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06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patricia_vera\Desktop\BONOS SEGUIMIENTO\"/>
    </mc:Choice>
  </mc:AlternateContent>
  <bookViews>
    <workbookView xWindow="0" yWindow="0" windowWidth="10125" windowHeight="6690" tabRatio="602"/>
  </bookViews>
  <sheets>
    <sheet name="BONOS 2023" sheetId="9" r:id="rId1"/>
    <sheet name="BONOS 2044" sheetId="10" r:id="rId2"/>
    <sheet name="BONOS 2026" sheetId="11" r:id="rId3"/>
    <sheet name="BONOS 2027" sheetId="15" r:id="rId4"/>
    <sheet name="BONOS 2048" sheetId="17" r:id="rId5"/>
    <sheet name="BONOS 2050" sheetId="19" r:id="rId6"/>
    <sheet name="BONOS 2031" sheetId="21" r:id="rId7"/>
    <sheet name="BONOS 2033" sheetId="23" r:id="rId8"/>
    <sheet name="EMBI_PAIS" sheetId="14" r:id="rId9"/>
    <sheet name="SPREADS" sheetId="12" r:id="rId10"/>
    <sheet name="LIBOR 3 Y 6 MESES" sheetId="13" r:id="rId11"/>
    <sheet name="SOFR 3 Y 6 MESES" sheetId="25" r:id="rId12"/>
  </sheets>
  <externalReferences>
    <externalReference r:id="rId13"/>
    <externalReference r:id="rId14"/>
    <externalReference r:id="rId15"/>
  </externalReferences>
  <definedNames>
    <definedName name="_xlnm._FilterDatabase" localSheetId="0" hidden="1">'BONOS 2023'!$B$8:$F$1270</definedName>
    <definedName name="_xlnm._FilterDatabase" localSheetId="2" hidden="1">'BONOS 2026'!$B$8:$F$565</definedName>
    <definedName name="_xlnm._FilterDatabase" localSheetId="3" hidden="1">'BONOS 2027'!$B$8:$F$318</definedName>
    <definedName name="_xlnm._FilterDatabase" localSheetId="6" hidden="1">'BONOS 2031'!$B$8:$F$8</definedName>
    <definedName name="_xlnm._FilterDatabase" localSheetId="7" hidden="1">'BONOS 2033'!$B$8:$F$8</definedName>
    <definedName name="_xlnm._FilterDatabase" localSheetId="1" hidden="1">'BONOS 2044'!$B$8:$F$942</definedName>
    <definedName name="_xlnm._FilterDatabase" localSheetId="4" hidden="1">'BONOS 2048'!$B$8:$F$68</definedName>
    <definedName name="_xlnm._FilterDatabase" localSheetId="8" hidden="1">EMBI_PAIS!$A$8:$J$1508</definedName>
    <definedName name="_xlnm._FilterDatabase" localSheetId="10" hidden="1">'LIBOR 3 Y 6 MESES'!$A$6:$C$1605</definedName>
    <definedName name="_xlnm._FilterDatabase" localSheetId="9" hidden="1">SPREADS!$A$7:$F$2220</definedName>
    <definedName name="_xlnm.Print_Area" localSheetId="0">'BONOS 2023'!$A$1:$F$2144</definedName>
    <definedName name="_xlnm.Print_Area" localSheetId="2">'BONOS 2026'!$A$1:$F$1459</definedName>
    <definedName name="_xlnm.Print_Area" localSheetId="3">'BONOS 2027'!$A$1:$F$1211</definedName>
    <definedName name="_xlnm.Print_Area" localSheetId="6">'BONOS 2031'!$A$1:$F$423</definedName>
    <definedName name="_xlnm.Print_Area" localSheetId="7">'BONOS 2033'!$A$1:$F$237</definedName>
    <definedName name="_xlnm.Print_Area" localSheetId="4">'BONOS 2048'!$A$1:$F$960</definedName>
    <definedName name="_xlnm.Print_Area" localSheetId="10">'LIBOR 3 Y 6 MESES'!$A$1:$O$1448</definedName>
    <definedName name="_xlnm.Print_Area" localSheetId="9">SPREADS!$A$1:$S$2055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T1056" i="12" l="1"/>
  <c r="AC860" i="12"/>
  <c r="F1193" i="11"/>
  <c r="F688" i="11"/>
  <c r="E688" i="11"/>
  <c r="F1451" i="10"/>
  <c r="F871" i="10"/>
  <c r="D620" i="10"/>
  <c r="C620" i="10"/>
  <c r="F1048" i="9"/>
  <c r="H115" i="14" l="1"/>
  <c r="H114" i="14"/>
  <c r="H111" i="14"/>
  <c r="C102" i="14"/>
  <c r="C95" i="14"/>
  <c r="C94" i="14"/>
  <c r="C77" i="14"/>
  <c r="C115" i="14"/>
  <c r="C114" i="14"/>
  <c r="C111" i="14"/>
  <c r="C96" i="14"/>
  <c r="C76" i="14"/>
  <c r="E115" i="14"/>
  <c r="E114" i="14"/>
  <c r="E111" i="14"/>
  <c r="E84" i="14"/>
  <c r="D115" i="14"/>
  <c r="D114" i="14"/>
  <c r="D111" i="14"/>
  <c r="G115" i="14"/>
  <c r="G114" i="14"/>
  <c r="G111" i="14"/>
  <c r="G105" i="14"/>
  <c r="F114" i="14"/>
  <c r="F96" i="14"/>
  <c r="F115" i="14"/>
  <c r="F111" i="14"/>
  <c r="I115" i="14"/>
  <c r="I114" i="14"/>
  <c r="I111" i="14"/>
  <c r="B102" i="14"/>
  <c r="B95" i="14"/>
  <c r="B101" i="14"/>
  <c r="B100" i="14"/>
  <c r="B99" i="14"/>
  <c r="B105" i="14"/>
  <c r="B104" i="14"/>
  <c r="B115" i="14"/>
  <c r="B114" i="14"/>
  <c r="B111" i="14"/>
  <c r="B103" i="14"/>
  <c r="B96" i="14"/>
  <c r="B90" i="14"/>
  <c r="G110" i="12"/>
  <c r="E104" i="12"/>
  <c r="B121" i="12" l="1"/>
  <c r="B113" i="12"/>
  <c r="B120" i="12"/>
  <c r="B112" i="12"/>
  <c r="B127" i="12"/>
  <c r="B119" i="12"/>
  <c r="B110" i="12"/>
  <c r="B105" i="12"/>
  <c r="B109" i="12"/>
  <c r="B125" i="12"/>
  <c r="B117" i="12"/>
  <c r="B108" i="12"/>
  <c r="B124" i="12"/>
  <c r="B116" i="12"/>
  <c r="B107" i="12"/>
  <c r="B123" i="12"/>
  <c r="B115" i="12"/>
  <c r="B111" i="12"/>
  <c r="B106" i="12"/>
  <c r="B104" i="12"/>
  <c r="B122" i="12"/>
  <c r="B114" i="12"/>
  <c r="B73" i="12"/>
  <c r="B126" i="12"/>
  <c r="B118" i="12"/>
  <c r="D110" i="12"/>
  <c r="D104" i="12"/>
  <c r="C110" i="12"/>
  <c r="C104" i="12"/>
  <c r="G106" i="14" l="1"/>
  <c r="C106" i="14"/>
  <c r="D106" i="14"/>
  <c r="B106" i="14"/>
  <c r="E105" i="12" l="1"/>
  <c r="G111" i="12" l="1"/>
  <c r="F111" i="12"/>
  <c r="D105" i="12" l="1"/>
  <c r="D111" i="12"/>
  <c r="C111" i="12"/>
  <c r="C105" i="12"/>
</calcChain>
</file>

<file path=xl/sharedStrings.xml><?xml version="1.0" encoding="utf-8"?>
<sst xmlns="http://schemas.openxmlformats.org/spreadsheetml/2006/main" count="164" uniqueCount="54">
  <si>
    <t>Precio</t>
  </si>
  <si>
    <t>Fecha</t>
  </si>
  <si>
    <t xml:space="preserve">Rendimiento </t>
  </si>
  <si>
    <t>Precio Máx.</t>
  </si>
  <si>
    <t>Precio Min.</t>
  </si>
  <si>
    <t>(*) Precio y rendimiento al inicio de la jornada.</t>
  </si>
  <si>
    <t>BONOS INTERNACIONALES 2044 - DATOS HISTÓRICOS</t>
  </si>
  <si>
    <t>BONOS INTERNACIONALES 2023 - DATOS HISTÓRICOS</t>
  </si>
  <si>
    <t>BONOS INTERNACIONALES 2026 - DATOS HISTÓRICOS</t>
  </si>
  <si>
    <t>PY 2023</t>
  </si>
  <si>
    <t>PY 2044</t>
  </si>
  <si>
    <t>PY 2026</t>
  </si>
  <si>
    <t>Libor 6 meses</t>
  </si>
  <si>
    <t>Libor 3 meses</t>
  </si>
  <si>
    <t>(**)</t>
  </si>
  <si>
    <t>PY 2027</t>
  </si>
  <si>
    <t>BONOS INTERNACIONALES 2027 - DATOS HISTÓRICOS</t>
  </si>
  <si>
    <t>COMPARACIÓN DEL ÍNDICE DE BONOS DE MERCADOS EMERGENTES DE ALGUNOS PAÍSES DE LA REGIÓN</t>
  </si>
  <si>
    <t>Paraguay</t>
  </si>
  <si>
    <t>Brasil</t>
  </si>
  <si>
    <t>Argentina</t>
  </si>
  <si>
    <t>Uruguay</t>
  </si>
  <si>
    <t>Bolivia</t>
  </si>
  <si>
    <t>Salvador</t>
  </si>
  <si>
    <t>México</t>
  </si>
  <si>
    <t xml:space="preserve"> </t>
  </si>
  <si>
    <t>SPREADS DE BONOS SOBERANOS</t>
  </si>
  <si>
    <t>BONOS INTERNACIONALES 2048 - DATOS HISTÓRICOS</t>
  </si>
  <si>
    <t>PY 2048</t>
  </si>
  <si>
    <t>LIBOR 3 Y 6 MESES</t>
  </si>
  <si>
    <t>BONOS INTERNACIONALES 2050 - DATOS HISTÓRICOS</t>
  </si>
  <si>
    <t>PY 2050</t>
  </si>
  <si>
    <t xml:space="preserve">    25/03/2019</t>
  </si>
  <si>
    <t xml:space="preserve">        25/03/2019</t>
  </si>
  <si>
    <t>República Dominicana</t>
  </si>
  <si>
    <t>20/30/2020</t>
  </si>
  <si>
    <t>27/04/2020</t>
  </si>
  <si>
    <t>28/04/2020</t>
  </si>
  <si>
    <t>29/04/2020</t>
  </si>
  <si>
    <t>30/04/2020</t>
  </si>
  <si>
    <t>PY 2031</t>
  </si>
  <si>
    <t>BONOS INTERNACIONALES 2031 - DATOS HISTÓRICOS</t>
  </si>
  <si>
    <t>BONOS INTERNACIONALES 2033 - DATOS HISTÓRICOS</t>
  </si>
  <si>
    <t>PY 2033</t>
  </si>
  <si>
    <t>(*) Precio y rendimiento al inicio de la jornada</t>
  </si>
  <si>
    <t>SOFR 3 Y 6 MESES</t>
  </si>
  <si>
    <t>SOFR 3</t>
  </si>
  <si>
    <t>SOFR 6</t>
  </si>
  <si>
    <t>SOFR 3 MESES</t>
  </si>
  <si>
    <t>SOFR 6 MESES</t>
  </si>
  <si>
    <t>09/08/2021(</t>
  </si>
  <si>
    <t>(*)Precio y rendimiento al inicio de la jornada</t>
  </si>
  <si>
    <t>28/10/2021(</t>
  </si>
  <si>
    <t>Latinoamérica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</si>
</sst>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1" formatCode="_(* #,##0_);_(* \(#,##0\);_(* &quot;-&quot;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_-* #,##0.00\ _€_-;\-* #,##0.00\ _€_-;_-* &quot;-&quot;??\ _€_-;_-@_-"/>
    <numFmt numFmtId="167" formatCode="0.000"/>
    <numFmt numFmtId="168" formatCode="_-* #,##0.000\ _€_-;\-* #,##0.000\ _€_-;_-* &quot;-&quot;??\ _€_-;_-@_-"/>
    <numFmt numFmtId="169" formatCode="dd/mm/yyyy;@"/>
    <numFmt numFmtId="170" formatCode="_ * #,##0_ ;_ * \-#,##0_ ;_ * &quot;-&quot;_ ;_ @_ "/>
    <numFmt numFmtId="171" formatCode="_ * #,##0.00_ ;_ * \-#,##0.00_ ;_ * &quot;-&quot;??_ ;_ @_ "/>
  </numFmts>
  <fonts count="2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u/>
      <sz val="11"/>
      <color theme="1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theme="0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4"/>
        <bgColor theme="0"/>
      </patternFill>
    </fill>
    <fill>
      <patternFill patternType="solid">
        <fgColor theme="3"/>
        <bgColor theme="0"/>
      </patternFill>
    </fill>
    <fill>
      <patternFill patternType="solid">
        <fgColor rgb="FF00206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rgb="FF0000FF"/>
      </left>
      <right/>
      <top style="medium">
        <color rgb="FF0000FF"/>
      </top>
      <bottom/>
      <diagonal/>
    </border>
    <border>
      <left/>
      <right/>
      <top style="medium">
        <color rgb="FF0000FF"/>
      </top>
      <bottom/>
      <diagonal/>
    </border>
    <border>
      <left/>
      <right style="medium">
        <color rgb="FF0000FF"/>
      </right>
      <top style="medium">
        <color rgb="FF0000FF"/>
      </top>
      <bottom/>
      <diagonal/>
    </border>
    <border>
      <left style="medium">
        <color rgb="FF0000FF"/>
      </left>
      <right/>
      <top/>
      <bottom/>
      <diagonal/>
    </border>
    <border>
      <left/>
      <right style="medium">
        <color rgb="FF0000FF"/>
      </right>
      <top/>
      <bottom/>
      <diagonal/>
    </border>
    <border>
      <left style="thin">
        <color indexed="64"/>
      </left>
      <right style="medium">
        <color rgb="FF0000FF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0000FF"/>
      </bottom>
      <diagonal/>
    </border>
    <border>
      <left/>
      <right style="medium">
        <color rgb="FF0000FF"/>
      </right>
      <top/>
      <bottom style="medium">
        <color rgb="FF0000FF"/>
      </bottom>
      <diagonal/>
    </border>
    <border>
      <left style="medium">
        <color rgb="FF0000FF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FF"/>
      </left>
      <right/>
      <top/>
      <bottom style="medium">
        <color rgb="FF0000FF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rgb="FF0000FF"/>
      </left>
      <right/>
      <top style="thick">
        <color rgb="FF0000FF"/>
      </top>
      <bottom/>
      <diagonal/>
    </border>
    <border>
      <left/>
      <right/>
      <top style="thick">
        <color rgb="FF0000FF"/>
      </top>
      <bottom/>
      <diagonal/>
    </border>
    <border>
      <left/>
      <right style="thick">
        <color rgb="FF0000FF"/>
      </right>
      <top style="thick">
        <color rgb="FF0000FF"/>
      </top>
      <bottom/>
      <diagonal/>
    </border>
    <border>
      <left style="thick">
        <color rgb="FF0000FF"/>
      </left>
      <right/>
      <top/>
      <bottom/>
      <diagonal/>
    </border>
    <border>
      <left/>
      <right style="thick">
        <color rgb="FF0000FF"/>
      </right>
      <top/>
      <bottom/>
      <diagonal/>
    </border>
    <border>
      <left style="thin">
        <color indexed="64"/>
      </left>
      <right style="thick">
        <color rgb="FF0000FF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0000FF"/>
      </right>
      <top style="thin">
        <color indexed="64"/>
      </top>
      <bottom/>
      <diagonal/>
    </border>
    <border>
      <left style="thin">
        <color indexed="64"/>
      </left>
      <right style="thick">
        <color rgb="FF0000FF"/>
      </right>
      <top/>
      <bottom style="thin">
        <color indexed="64"/>
      </bottom>
      <diagonal/>
    </border>
    <border>
      <left/>
      <right style="medium">
        <color rgb="FF0000FF"/>
      </right>
      <top style="thin">
        <color indexed="64"/>
      </top>
      <bottom style="thin">
        <color indexed="64"/>
      </bottom>
      <diagonal/>
    </border>
    <border>
      <left/>
      <right style="medium">
        <color rgb="FF0000FF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rgb="FF0000FF"/>
      </right>
      <top/>
      <bottom style="thick">
        <color rgb="FF0000FF"/>
      </bottom>
      <diagonal/>
    </border>
    <border>
      <left/>
      <right/>
      <top/>
      <bottom style="thick">
        <color rgb="FF0000FF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0839">
    <xf numFmtId="0" fontId="0" fillId="0" borderId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3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1" fontId="8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9" fillId="0" borderId="0"/>
    <xf numFmtId="41" fontId="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6" fontId="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9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166" fontId="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6" fontId="5" fillId="0" borderId="0" applyFont="0" applyFill="0" applyBorder="0" applyAlignment="0" applyProtection="0"/>
    <xf numFmtId="0" fontId="9" fillId="0" borderId="0"/>
    <xf numFmtId="0" fontId="1" fillId="0" borderId="0"/>
    <xf numFmtId="166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9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6" fontId="1" fillId="0" borderId="0" applyFont="0" applyFill="0" applyBorder="0" applyAlignment="0" applyProtection="0"/>
    <xf numFmtId="0" fontId="12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3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5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6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7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8" fillId="0" borderId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1" fontId="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6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9" fillId="0" borderId="0"/>
    <xf numFmtId="166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21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</cellStyleXfs>
  <cellXfs count="240">
    <xf numFmtId="0" fontId="0" fillId="0" borderId="0" xfId="0"/>
    <xf numFmtId="0" fontId="1" fillId="2" borderId="0" xfId="566" applyFill="1"/>
    <xf numFmtId="14" fontId="1" fillId="2" borderId="0" xfId="566" applyNumberFormat="1" applyFill="1"/>
    <xf numFmtId="0" fontId="0" fillId="3" borderId="0" xfId="0" applyFill="1"/>
    <xf numFmtId="14" fontId="0" fillId="3" borderId="0" xfId="0" applyNumberFormat="1" applyFill="1"/>
    <xf numFmtId="0" fontId="7" fillId="2" borderId="0" xfId="566" applyFont="1" applyFill="1"/>
    <xf numFmtId="0" fontId="6" fillId="4" borderId="0" xfId="566" applyFont="1" applyFill="1" applyAlignment="1">
      <alignment horizontal="center" vertical="center"/>
    </xf>
    <xf numFmtId="0" fontId="7" fillId="2" borderId="2" xfId="566" applyFont="1" applyFill="1" applyBorder="1" applyAlignment="1">
      <alignment horizontal="center" vertical="center"/>
    </xf>
    <xf numFmtId="167" fontId="7" fillId="2" borderId="2" xfId="566" applyNumberFormat="1" applyFont="1" applyFill="1" applyBorder="1" applyAlignment="1">
      <alignment horizontal="center" vertical="center"/>
    </xf>
    <xf numFmtId="2" fontId="7" fillId="2" borderId="2" xfId="566" applyNumberFormat="1" applyFont="1" applyFill="1" applyBorder="1" applyAlignment="1">
      <alignment horizontal="center" vertical="center"/>
    </xf>
    <xf numFmtId="0" fontId="6" fillId="4" borderId="2" xfId="566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67" fontId="0" fillId="0" borderId="2" xfId="0" applyNumberForma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167" fontId="0" fillId="3" borderId="2" xfId="0" applyNumberFormat="1" applyFill="1" applyBorder="1"/>
    <xf numFmtId="167" fontId="0" fillId="3" borderId="2" xfId="0" applyNumberFormat="1" applyFill="1" applyBorder="1" applyAlignment="1">
      <alignment horizontal="right"/>
    </xf>
    <xf numFmtId="14" fontId="0" fillId="3" borderId="2" xfId="0" applyNumberFormat="1" applyFill="1" applyBorder="1"/>
    <xf numFmtId="0" fontId="0" fillId="3" borderId="2" xfId="0" applyFill="1" applyBorder="1" applyAlignment="1">
      <alignment horizontal="center"/>
    </xf>
    <xf numFmtId="167" fontId="0" fillId="3" borderId="2" xfId="0" applyNumberFormat="1" applyFill="1" applyBorder="1" applyAlignment="1">
      <alignment horizontal="center" vertical="center"/>
    </xf>
    <xf numFmtId="0" fontId="0" fillId="3" borderId="2" xfId="0" applyFill="1" applyBorder="1" applyAlignment="1">
      <alignment horizontal="center" vertical="center"/>
    </xf>
    <xf numFmtId="2" fontId="0" fillId="3" borderId="2" xfId="0" applyNumberFormat="1" applyFill="1" applyBorder="1"/>
    <xf numFmtId="168" fontId="0" fillId="0" borderId="0" xfId="0" applyNumberFormat="1"/>
    <xf numFmtId="0" fontId="0" fillId="3" borderId="2" xfId="0" applyFill="1" applyBorder="1"/>
    <xf numFmtId="0" fontId="0" fillId="0" borderId="0" xfId="0" applyAlignment="1">
      <alignment horizontal="center" vertical="center"/>
    </xf>
    <xf numFmtId="14" fontId="0" fillId="0" borderId="2" xfId="0" applyNumberFormat="1" applyBorder="1"/>
    <xf numFmtId="0" fontId="0" fillId="0" borderId="2" xfId="0" applyBorder="1"/>
    <xf numFmtId="2" fontId="0" fillId="0" borderId="2" xfId="0" applyNumberFormat="1" applyBorder="1"/>
    <xf numFmtId="167" fontId="0" fillId="3" borderId="4" xfId="0" applyNumberFormat="1" applyFill="1" applyBorder="1"/>
    <xf numFmtId="14" fontId="0" fillId="0" borderId="1" xfId="0" applyNumberFormat="1" applyBorder="1"/>
    <xf numFmtId="167" fontId="5" fillId="3" borderId="5" xfId="0" applyNumberFormat="1" applyFont="1" applyFill="1" applyBorder="1"/>
    <xf numFmtId="167" fontId="5" fillId="3" borderId="1" xfId="0" applyNumberFormat="1" applyFont="1" applyFill="1" applyBorder="1"/>
    <xf numFmtId="167" fontId="0" fillId="0" borderId="0" xfId="0" applyNumberFormat="1"/>
    <xf numFmtId="167" fontId="0" fillId="3" borderId="6" xfId="0" applyNumberFormat="1" applyFill="1" applyBorder="1"/>
    <xf numFmtId="167" fontId="5" fillId="3" borderId="2" xfId="0" applyNumberFormat="1" applyFont="1" applyFill="1" applyBorder="1"/>
    <xf numFmtId="0" fontId="10" fillId="3" borderId="0" xfId="0" applyFont="1" applyFill="1"/>
    <xf numFmtId="14" fontId="5" fillId="0" borderId="2" xfId="0" applyNumberFormat="1" applyFont="1" applyBorder="1"/>
    <xf numFmtId="14" fontId="0" fillId="0" borderId="0" xfId="0" applyNumberFormat="1"/>
    <xf numFmtId="167" fontId="0" fillId="3" borderId="1" xfId="0" applyNumberFormat="1" applyFill="1" applyBorder="1"/>
    <xf numFmtId="167" fontId="0" fillId="3" borderId="2" xfId="0" applyNumberFormat="1" applyFill="1" applyBorder="1" applyAlignment="1">
      <alignment horizontal="center"/>
    </xf>
    <xf numFmtId="168" fontId="0" fillId="7" borderId="0" xfId="0" applyNumberFormat="1" applyFill="1"/>
    <xf numFmtId="2" fontId="7" fillId="3" borderId="2" xfId="568" applyNumberFormat="1" applyFont="1" applyFill="1" applyBorder="1"/>
    <xf numFmtId="2" fontId="5" fillId="3" borderId="2" xfId="440" applyNumberFormat="1" applyFill="1" applyBorder="1"/>
    <xf numFmtId="2" fontId="7" fillId="3" borderId="2" xfId="564" applyNumberFormat="1" applyFont="1" applyFill="1" applyBorder="1"/>
    <xf numFmtId="2" fontId="7" fillId="3" borderId="2" xfId="565" applyNumberFormat="1" applyFont="1" applyFill="1" applyBorder="1"/>
    <xf numFmtId="2" fontId="7" fillId="3" borderId="2" xfId="566" applyNumberFormat="1" applyFont="1" applyFill="1" applyBorder="1"/>
    <xf numFmtId="2" fontId="0" fillId="3" borderId="2" xfId="0" applyNumberFormat="1" applyFill="1" applyBorder="1" applyAlignment="1">
      <alignment vertical="center"/>
    </xf>
    <xf numFmtId="2" fontId="5" fillId="3" borderId="2" xfId="568" applyNumberFormat="1" applyFont="1" applyFill="1" applyBorder="1"/>
    <xf numFmtId="2" fontId="0" fillId="0" borderId="2" xfId="0" applyNumberFormat="1" applyBorder="1" applyAlignment="1">
      <alignment horizontal="right"/>
    </xf>
    <xf numFmtId="167" fontId="0" fillId="3" borderId="0" xfId="0" applyNumberFormat="1" applyFill="1"/>
    <xf numFmtId="167" fontId="5" fillId="3" borderId="0" xfId="0" applyNumberFormat="1" applyFont="1" applyFill="1"/>
    <xf numFmtId="167" fontId="0" fillId="3" borderId="0" xfId="0" applyNumberFormat="1" applyFill="1" applyAlignment="1">
      <alignment horizontal="right"/>
    </xf>
    <xf numFmtId="0" fontId="11" fillId="2" borderId="0" xfId="566" applyFont="1" applyFill="1" applyAlignment="1">
      <alignment horizontal="center" vertical="center"/>
    </xf>
    <xf numFmtId="0" fontId="7" fillId="0" borderId="0" xfId="0" applyFont="1"/>
    <xf numFmtId="0" fontId="6" fillId="2" borderId="0" xfId="566" applyFont="1" applyFill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3" borderId="10" xfId="0" applyFill="1" applyBorder="1"/>
    <xf numFmtId="0" fontId="0" fillId="3" borderId="11" xfId="0" applyFill="1" applyBorder="1"/>
    <xf numFmtId="0" fontId="0" fillId="3" borderId="13" xfId="0" applyFill="1" applyBorder="1"/>
    <xf numFmtId="0" fontId="0" fillId="0" borderId="13" xfId="0" applyBorder="1"/>
    <xf numFmtId="167" fontId="0" fillId="3" borderId="14" xfId="0" applyNumberFormat="1" applyFill="1" applyBorder="1" applyAlignment="1">
      <alignment horizontal="center" vertical="center"/>
    </xf>
    <xf numFmtId="0" fontId="0" fillId="9" borderId="0" xfId="0" applyFill="1"/>
    <xf numFmtId="0" fontId="0" fillId="3" borderId="0" xfId="0" applyFill="1" applyBorder="1"/>
    <xf numFmtId="0" fontId="0" fillId="0" borderId="0" xfId="0" applyBorder="1"/>
    <xf numFmtId="0" fontId="6" fillId="4" borderId="14" xfId="566" applyFont="1" applyFill="1" applyBorder="1" applyAlignment="1">
      <alignment horizontal="center" vertical="center"/>
    </xf>
    <xf numFmtId="167" fontId="0" fillId="3" borderId="7" xfId="0" applyNumberFormat="1" applyFill="1" applyBorder="1" applyAlignment="1">
      <alignment horizontal="center" vertical="center"/>
    </xf>
    <xf numFmtId="0" fontId="0" fillId="9" borderId="12" xfId="0" applyFill="1" applyBorder="1"/>
    <xf numFmtId="0" fontId="0" fillId="9" borderId="0" xfId="0" applyFill="1" applyBorder="1"/>
    <xf numFmtId="0" fontId="0" fillId="0" borderId="2" xfId="0" applyFill="1" applyBorder="1"/>
    <xf numFmtId="167" fontId="0" fillId="3" borderId="0" xfId="0" applyNumberFormat="1" applyFill="1" applyBorder="1" applyAlignment="1">
      <alignment horizontal="center" vertical="center"/>
    </xf>
    <xf numFmtId="0" fontId="6" fillId="4" borderId="0" xfId="566" applyFont="1" applyFill="1" applyAlignment="1">
      <alignment horizontal="center" vertical="center"/>
    </xf>
    <xf numFmtId="1" fontId="0" fillId="0" borderId="2" xfId="0" applyNumberFormat="1" applyBorder="1"/>
    <xf numFmtId="0" fontId="1" fillId="2" borderId="0" xfId="566" applyFill="1" applyBorder="1"/>
    <xf numFmtId="169" fontId="7" fillId="2" borderId="0" xfId="566" applyNumberFormat="1" applyFont="1" applyFill="1"/>
    <xf numFmtId="169" fontId="6" fillId="4" borderId="0" xfId="566" applyNumberFormat="1" applyFont="1" applyFill="1" applyAlignment="1">
      <alignment horizontal="center" vertical="center"/>
    </xf>
    <xf numFmtId="169" fontId="7" fillId="2" borderId="2" xfId="566" applyNumberFormat="1" applyFont="1" applyFill="1" applyBorder="1" applyAlignment="1">
      <alignment horizontal="center" vertical="center"/>
    </xf>
    <xf numFmtId="169" fontId="7" fillId="2" borderId="0" xfId="566" applyNumberFormat="1" applyFont="1" applyFill="1" applyBorder="1" applyAlignment="1">
      <alignment horizontal="center" vertical="center"/>
    </xf>
    <xf numFmtId="169" fontId="1" fillId="2" borderId="0" xfId="566" applyNumberFormat="1" applyFill="1"/>
    <xf numFmtId="169" fontId="6" fillId="4" borderId="2" xfId="566" applyNumberFormat="1" applyFont="1" applyFill="1" applyBorder="1" applyAlignment="1">
      <alignment horizontal="center" vertical="center"/>
    </xf>
    <xf numFmtId="169" fontId="0" fillId="3" borderId="2" xfId="0" applyNumberFormat="1" applyFill="1" applyBorder="1" applyAlignment="1">
      <alignment horizontal="center"/>
    </xf>
    <xf numFmtId="169" fontId="0" fillId="0" borderId="0" xfId="0" applyNumberFormat="1"/>
    <xf numFmtId="169" fontId="0" fillId="3" borderId="9" xfId="0" applyNumberFormat="1" applyFill="1" applyBorder="1"/>
    <xf numFmtId="169" fontId="0" fillId="3" borderId="12" xfId="0" applyNumberFormat="1" applyFill="1" applyBorder="1"/>
    <xf numFmtId="169" fontId="0" fillId="0" borderId="12" xfId="0" applyNumberFormat="1" applyBorder="1"/>
    <xf numFmtId="169" fontId="6" fillId="4" borderId="17" xfId="566" applyNumberFormat="1" applyFont="1" applyFill="1" applyBorder="1" applyAlignment="1">
      <alignment horizontal="center" vertical="center"/>
    </xf>
    <xf numFmtId="169" fontId="0" fillId="9" borderId="0" xfId="0" applyNumberFormat="1" applyFill="1"/>
    <xf numFmtId="169" fontId="0" fillId="3" borderId="0" xfId="0" applyNumberFormat="1" applyFill="1"/>
    <xf numFmtId="169" fontId="6" fillId="2" borderId="0" xfId="0" applyNumberFormat="1" applyFont="1" applyFill="1" applyAlignment="1">
      <alignment horizontal="center" vertical="center"/>
    </xf>
    <xf numFmtId="169" fontId="7" fillId="3" borderId="2" xfId="568" applyNumberFormat="1" applyFont="1" applyFill="1" applyBorder="1"/>
    <xf numFmtId="169" fontId="0" fillId="3" borderId="2" xfId="0" applyNumberFormat="1" applyFill="1" applyBorder="1"/>
    <xf numFmtId="169" fontId="7" fillId="3" borderId="2" xfId="564" applyNumberFormat="1" applyFont="1" applyFill="1" applyBorder="1"/>
    <xf numFmtId="169" fontId="0" fillId="0" borderId="2" xfId="0" applyNumberFormat="1" applyBorder="1"/>
    <xf numFmtId="169" fontId="7" fillId="0" borderId="2" xfId="566" applyNumberFormat="1" applyFont="1" applyFill="1" applyBorder="1" applyAlignment="1">
      <alignment horizontal="center" vertical="center"/>
    </xf>
    <xf numFmtId="0" fontId="6" fillId="2" borderId="19" xfId="566" applyFont="1" applyFill="1" applyBorder="1" applyAlignment="1">
      <alignment vertical="center"/>
    </xf>
    <xf numFmtId="0" fontId="0" fillId="0" borderId="20" xfId="0" applyBorder="1"/>
    <xf numFmtId="0" fontId="0" fillId="3" borderId="20" xfId="0" applyFill="1" applyBorder="1"/>
    <xf numFmtId="0" fontId="0" fillId="3" borderId="0" xfId="0" applyFill="1" applyAlignment="1">
      <alignment horizontal="left"/>
    </xf>
    <xf numFmtId="0" fontId="14" fillId="3" borderId="0" xfId="0" applyFont="1" applyFill="1" applyAlignment="1">
      <alignment horizontal="left"/>
    </xf>
    <xf numFmtId="14" fontId="0" fillId="3" borderId="0" xfId="0" applyNumberFormat="1" applyFill="1" applyAlignment="1">
      <alignment horizontal="left"/>
    </xf>
    <xf numFmtId="167" fontId="0" fillId="0" borderId="2" xfId="0" applyNumberFormat="1" applyBorder="1" applyAlignment="1">
      <alignment horizontal="left"/>
    </xf>
    <xf numFmtId="14" fontId="0" fillId="3" borderId="2" xfId="0" applyNumberFormat="1" applyFill="1" applyBorder="1" applyAlignment="1">
      <alignment horizontal="left"/>
    </xf>
    <xf numFmtId="167" fontId="0" fillId="0" borderId="0" xfId="0" applyNumberFormat="1" applyAlignment="1">
      <alignment horizontal="left"/>
    </xf>
    <xf numFmtId="167" fontId="0" fillId="0" borderId="7" xfId="0" applyNumberFormat="1" applyBorder="1" applyAlignment="1">
      <alignment horizontal="left"/>
    </xf>
    <xf numFmtId="14" fontId="0" fillId="0" borderId="2" xfId="0" applyNumberFormat="1" applyBorder="1" applyAlignment="1">
      <alignment horizontal="left"/>
    </xf>
    <xf numFmtId="167" fontId="7" fillId="0" borderId="2" xfId="0" applyNumberFormat="1" applyFont="1" applyBorder="1" applyAlignment="1">
      <alignment horizontal="left"/>
    </xf>
    <xf numFmtId="0" fontId="1" fillId="0" borderId="2" xfId="570" applyBorder="1" applyAlignment="1">
      <alignment horizontal="left"/>
    </xf>
    <xf numFmtId="14" fontId="1" fillId="0" borderId="2" xfId="570" applyNumberFormat="1" applyBorder="1" applyAlignment="1">
      <alignment horizontal="left"/>
    </xf>
    <xf numFmtId="0" fontId="0" fillId="0" borderId="2" xfId="0" applyBorder="1" applyAlignment="1">
      <alignment horizontal="left"/>
    </xf>
    <xf numFmtId="14" fontId="0" fillId="8" borderId="2" xfId="0" applyNumberFormat="1" applyFill="1" applyBorder="1" applyAlignment="1">
      <alignment horizontal="left"/>
    </xf>
    <xf numFmtId="0" fontId="0" fillId="3" borderId="2" xfId="0" applyFill="1" applyBorder="1" applyAlignment="1">
      <alignment horizontal="left"/>
    </xf>
    <xf numFmtId="0" fontId="6" fillId="4" borderId="0" xfId="566" applyFont="1" applyFill="1" applyAlignment="1">
      <alignment horizontal="center" vertical="center"/>
    </xf>
    <xf numFmtId="14" fontId="0" fillId="3" borderId="2" xfId="0" applyNumberFormat="1" applyFill="1" applyBorder="1" applyAlignment="1">
      <alignment horizontal="right"/>
    </xf>
    <xf numFmtId="14" fontId="0" fillId="3" borderId="2" xfId="0" applyNumberFormat="1" applyFill="1" applyBorder="1" applyAlignment="1">
      <alignment horizontal="left"/>
    </xf>
    <xf numFmtId="167" fontId="0" fillId="0" borderId="2" xfId="0" applyNumberFormat="1" applyBorder="1" applyAlignment="1">
      <alignment horizontal="left"/>
    </xf>
    <xf numFmtId="0" fontId="0" fillId="3" borderId="1" xfId="0" applyFill="1" applyBorder="1"/>
    <xf numFmtId="0" fontId="0" fillId="0" borderId="0" xfId="0" applyFill="1"/>
    <xf numFmtId="0" fontId="6" fillId="3" borderId="0" xfId="566" applyFont="1" applyFill="1" applyAlignment="1">
      <alignment horizontal="center" vertical="center"/>
    </xf>
    <xf numFmtId="0" fontId="6" fillId="4" borderId="0" xfId="566" applyFont="1" applyFill="1" applyAlignment="1">
      <alignment horizontal="center" vertical="center"/>
    </xf>
    <xf numFmtId="167" fontId="0" fillId="3" borderId="22" xfId="0" applyNumberFormat="1" applyFill="1" applyBorder="1"/>
    <xf numFmtId="167" fontId="0" fillId="3" borderId="19" xfId="0" applyNumberFormat="1" applyFill="1" applyBorder="1"/>
    <xf numFmtId="0" fontId="6" fillId="4" borderId="0" xfId="566" applyFont="1" applyFill="1" applyBorder="1" applyAlignment="1">
      <alignment horizontal="center" vertical="center"/>
    </xf>
    <xf numFmtId="0" fontId="1" fillId="2" borderId="23" xfId="566" applyFill="1" applyBorder="1"/>
    <xf numFmtId="169" fontId="1" fillId="2" borderId="24" xfId="566" applyNumberFormat="1" applyFill="1" applyBorder="1"/>
    <xf numFmtId="0" fontId="1" fillId="2" borderId="24" xfId="566" applyFill="1" applyBorder="1"/>
    <xf numFmtId="0" fontId="1" fillId="2" borderId="25" xfId="566" applyFill="1" applyBorder="1"/>
    <xf numFmtId="0" fontId="1" fillId="2" borderId="26" xfId="566" applyFill="1" applyBorder="1"/>
    <xf numFmtId="169" fontId="1" fillId="2" borderId="0" xfId="566" applyNumberFormat="1" applyFill="1" applyBorder="1"/>
    <xf numFmtId="0" fontId="1" fillId="2" borderId="27" xfId="566" applyFill="1" applyBorder="1"/>
    <xf numFmtId="169" fontId="7" fillId="2" borderId="0" xfId="566" applyNumberFormat="1" applyFont="1" applyFill="1" applyBorder="1"/>
    <xf numFmtId="0" fontId="7" fillId="2" borderId="0" xfId="566" applyFont="1" applyFill="1" applyBorder="1"/>
    <xf numFmtId="0" fontId="7" fillId="2" borderId="27" xfId="566" applyFont="1" applyFill="1" applyBorder="1"/>
    <xf numFmtId="169" fontId="6" fillId="4" borderId="0" xfId="566" applyNumberFormat="1" applyFont="1" applyFill="1" applyBorder="1" applyAlignment="1">
      <alignment horizontal="center" vertical="center"/>
    </xf>
    <xf numFmtId="0" fontId="6" fillId="4" borderId="27" xfId="566" applyFont="1" applyFill="1" applyBorder="1" applyAlignment="1">
      <alignment horizontal="center" vertical="center"/>
    </xf>
    <xf numFmtId="0" fontId="7" fillId="2" borderId="28" xfId="566" applyFont="1" applyFill="1" applyBorder="1" applyAlignment="1">
      <alignment horizontal="center" vertical="center"/>
    </xf>
    <xf numFmtId="167" fontId="7" fillId="2" borderId="28" xfId="566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7" fillId="2" borderId="0" xfId="566" applyFont="1" applyFill="1" applyBorder="1" applyAlignment="1">
      <alignment horizontal="center" vertical="center"/>
    </xf>
    <xf numFmtId="14" fontId="1" fillId="2" borderId="26" xfId="566" applyNumberFormat="1" applyFill="1" applyBorder="1"/>
    <xf numFmtId="0" fontId="0" fillId="3" borderId="28" xfId="0" applyFill="1" applyBorder="1" applyAlignment="1">
      <alignment horizontal="center" vertical="center"/>
    </xf>
    <xf numFmtId="167" fontId="0" fillId="3" borderId="28" xfId="0" applyNumberFormat="1" applyFill="1" applyBorder="1" applyAlignment="1">
      <alignment horizontal="center" vertical="center"/>
    </xf>
    <xf numFmtId="0" fontId="0" fillId="0" borderId="26" xfId="0" applyBorder="1"/>
    <xf numFmtId="167" fontId="0" fillId="3" borderId="27" xfId="0" applyNumberFormat="1" applyFill="1" applyBorder="1" applyAlignment="1">
      <alignment horizontal="center" vertical="center"/>
    </xf>
    <xf numFmtId="169" fontId="7" fillId="2" borderId="3" xfId="566" applyNumberFormat="1" applyFont="1" applyFill="1" applyBorder="1" applyAlignment="1">
      <alignment horizontal="center" vertical="center"/>
    </xf>
    <xf numFmtId="167" fontId="0" fillId="3" borderId="3" xfId="0" applyNumberFormat="1" applyFill="1" applyBorder="1" applyAlignment="1">
      <alignment horizontal="center" vertical="center"/>
    </xf>
    <xf numFmtId="167" fontId="0" fillId="3" borderId="29" xfId="0" applyNumberFormat="1" applyFill="1" applyBorder="1" applyAlignment="1">
      <alignment horizontal="center" vertical="center"/>
    </xf>
    <xf numFmtId="2" fontId="0" fillId="0" borderId="2" xfId="0" applyNumberFormat="1" applyFill="1" applyBorder="1"/>
    <xf numFmtId="167" fontId="0" fillId="3" borderId="2" xfId="0" applyNumberFormat="1" applyFill="1" applyBorder="1" applyAlignment="1">
      <alignment horizontal="center" vertical="center"/>
    </xf>
    <xf numFmtId="168" fontId="0" fillId="3" borderId="0" xfId="0" applyNumberFormat="1" applyFill="1"/>
    <xf numFmtId="2" fontId="0" fillId="0" borderId="0" xfId="0" applyNumberFormat="1" applyFill="1" applyBorder="1"/>
    <xf numFmtId="167" fontId="0" fillId="3" borderId="21" xfId="0" applyNumberFormat="1" applyFill="1" applyBorder="1" applyAlignment="1">
      <alignment horizontal="center" vertical="center"/>
    </xf>
    <xf numFmtId="0" fontId="1" fillId="2" borderId="2" xfId="566" applyFill="1" applyBorder="1" applyAlignment="1">
      <alignment horizontal="center" vertical="center"/>
    </xf>
    <xf numFmtId="0" fontId="7" fillId="2" borderId="2" xfId="566" applyNumberFormat="1" applyFont="1" applyFill="1" applyBorder="1" applyAlignment="1">
      <alignment horizontal="center" vertical="center"/>
    </xf>
    <xf numFmtId="167" fontId="0" fillId="3" borderId="30" xfId="0" applyNumberFormat="1" applyFill="1" applyBorder="1" applyAlignment="1">
      <alignment horizontal="center" vertical="center"/>
    </xf>
    <xf numFmtId="0" fontId="0" fillId="3" borderId="0" xfId="10834" applyNumberFormat="1" applyFont="1" applyFill="1"/>
    <xf numFmtId="0" fontId="0" fillId="3" borderId="2" xfId="0" applyNumberFormat="1" applyFill="1" applyBorder="1"/>
    <xf numFmtId="0" fontId="0" fillId="0" borderId="9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6" fillId="4" borderId="17" xfId="566" applyFont="1" applyFill="1" applyBorder="1" applyAlignment="1">
      <alignment horizontal="center" vertical="center"/>
    </xf>
    <xf numFmtId="0" fontId="0" fillId="0" borderId="18" xfId="0" applyBorder="1"/>
    <xf numFmtId="0" fontId="0" fillId="0" borderId="15" xfId="0" applyBorder="1"/>
    <xf numFmtId="0" fontId="0" fillId="0" borderId="16" xfId="0" applyBorder="1"/>
    <xf numFmtId="2" fontId="0" fillId="0" borderId="2" xfId="0" applyNumberFormat="1" applyFill="1" applyBorder="1" applyAlignment="1">
      <alignment horizontal="right"/>
    </xf>
    <xf numFmtId="167" fontId="0" fillId="0" borderId="2" xfId="0" applyNumberFormat="1" applyBorder="1" applyAlignment="1">
      <alignment horizontal="right"/>
    </xf>
    <xf numFmtId="167" fontId="0" fillId="0" borderId="31" xfId="0" applyNumberFormat="1" applyBorder="1" applyAlignment="1">
      <alignment horizontal="right"/>
    </xf>
    <xf numFmtId="167" fontId="0" fillId="0" borderId="32" xfId="0" applyNumberFormat="1" applyBorder="1" applyAlignment="1">
      <alignment horizontal="right"/>
    </xf>
    <xf numFmtId="14" fontId="0" fillId="0" borderId="2" xfId="0" applyNumberFormat="1" applyBorder="1" applyAlignment="1">
      <alignment horizontal="right"/>
    </xf>
    <xf numFmtId="167" fontId="0" fillId="0" borderId="2" xfId="0" applyNumberFormat="1" applyBorder="1" applyAlignment="1">
      <alignment horizontal="right" vertical="top"/>
    </xf>
    <xf numFmtId="167" fontId="0" fillId="0" borderId="2" xfId="10835" applyNumberFormat="1" applyFont="1" applyBorder="1" applyAlignment="1">
      <alignment vertical="top"/>
    </xf>
    <xf numFmtId="167" fontId="0" fillId="0" borderId="2" xfId="10835" applyNumberFormat="1" applyFont="1" applyBorder="1" applyAlignment="1">
      <alignment horizontal="right"/>
    </xf>
    <xf numFmtId="2" fontId="0" fillId="0" borderId="2" xfId="0" applyNumberFormat="1" applyBorder="1" applyAlignment="1">
      <alignment horizontal="center" vertical="center"/>
    </xf>
    <xf numFmtId="167" fontId="0" fillId="0" borderId="2" xfId="0" applyNumberFormat="1" applyBorder="1" applyAlignment="1">
      <alignment horizontal="right" vertical="center"/>
    </xf>
    <xf numFmtId="169" fontId="7" fillId="3" borderId="3" xfId="568" applyNumberFormat="1" applyFont="1" applyFill="1" applyBorder="1"/>
    <xf numFmtId="2" fontId="0" fillId="3" borderId="3" xfId="0" applyNumberFormat="1" applyFill="1" applyBorder="1"/>
    <xf numFmtId="2" fontId="0" fillId="3" borderId="21" xfId="0" applyNumberFormat="1" applyFill="1" applyBorder="1"/>
    <xf numFmtId="2" fontId="7" fillId="3" borderId="21" xfId="568" applyNumberFormat="1" applyFont="1" applyFill="1" applyBorder="1"/>
    <xf numFmtId="2" fontId="7" fillId="3" borderId="3" xfId="568" applyNumberFormat="1" applyFont="1" applyFill="1" applyBorder="1"/>
    <xf numFmtId="0" fontId="0" fillId="0" borderId="3" xfId="0" applyBorder="1"/>
    <xf numFmtId="167" fontId="21" fillId="0" borderId="2" xfId="10836" applyNumberFormat="1" applyFill="1" applyBorder="1" applyAlignment="1">
      <alignment horizontal="right" vertical="center"/>
    </xf>
    <xf numFmtId="2" fontId="7" fillId="0" borderId="2" xfId="10836" applyNumberFormat="1" applyFont="1" applyBorder="1"/>
    <xf numFmtId="2" fontId="0" fillId="0" borderId="2" xfId="0" applyNumberFormat="1" applyFont="1" applyBorder="1"/>
    <xf numFmtId="2" fontId="22" fillId="0" borderId="2" xfId="10836" applyNumberFormat="1" applyFont="1" applyBorder="1"/>
    <xf numFmtId="167" fontId="0" fillId="0" borderId="2" xfId="0" applyNumberFormat="1" applyBorder="1"/>
    <xf numFmtId="14" fontId="0" fillId="0" borderId="0" xfId="0" applyNumberFormat="1" applyAlignment="1">
      <alignment horizontal="center" vertical="center"/>
    </xf>
    <xf numFmtId="14" fontId="0" fillId="0" borderId="0" xfId="0" applyNumberFormat="1" applyAlignment="1">
      <alignment horizontal="left"/>
    </xf>
    <xf numFmtId="14" fontId="0" fillId="0" borderId="4" xfId="0" applyNumberFormat="1" applyBorder="1" applyAlignment="1">
      <alignment horizontal="center"/>
    </xf>
    <xf numFmtId="14" fontId="0" fillId="0" borderId="4" xfId="0" applyNumberFormat="1" applyBorder="1" applyAlignment="1">
      <alignment horizontal="left"/>
    </xf>
    <xf numFmtId="14" fontId="0" fillId="0" borderId="4" xfId="0" applyNumberFormat="1" applyBorder="1"/>
    <xf numFmtId="14" fontId="0" fillId="0" borderId="0" xfId="0" applyNumberFormat="1" applyAlignment="1">
      <alignment horizontal="center"/>
    </xf>
    <xf numFmtId="14" fontId="0" fillId="0" borderId="5" xfId="0" applyNumberFormat="1" applyBorder="1"/>
    <xf numFmtId="14" fontId="0" fillId="0" borderId="2" xfId="0" applyNumberFormat="1" applyBorder="1" applyAlignment="1">
      <alignment horizontal="center"/>
    </xf>
    <xf numFmtId="14" fontId="0" fillId="0" borderId="4" xfId="0" applyNumberFormat="1" applyFont="1" applyBorder="1" applyAlignment="1">
      <alignment horizontal="left"/>
    </xf>
    <xf numFmtId="14" fontId="0" fillId="0" borderId="5" xfId="0" applyNumberFormat="1" applyBorder="1" applyAlignment="1">
      <alignment horizontal="right"/>
    </xf>
    <xf numFmtId="167" fontId="0" fillId="0" borderId="2" xfId="0" applyNumberFormat="1" applyBorder="1" applyAlignment="1">
      <alignment vertical="center"/>
    </xf>
    <xf numFmtId="14" fontId="5" fillId="2" borderId="4" xfId="566" applyNumberFormat="1" applyFont="1" applyFill="1" applyBorder="1" applyAlignment="1">
      <alignment horizontal="left" vertical="center"/>
    </xf>
    <xf numFmtId="0" fontId="5" fillId="2" borderId="2" xfId="566" applyFont="1" applyFill="1" applyBorder="1" applyAlignment="1">
      <alignment horizontal="left" vertical="center"/>
    </xf>
    <xf numFmtId="169" fontId="7" fillId="2" borderId="33" xfId="566" applyNumberFormat="1" applyFont="1" applyFill="1" applyBorder="1" applyAlignment="1">
      <alignment horizontal="center" vertical="center"/>
    </xf>
    <xf numFmtId="168" fontId="0" fillId="0" borderId="2" xfId="0" applyNumberFormat="1" applyBorder="1" applyAlignment="1">
      <alignment horizontal="right" vertical="center"/>
    </xf>
    <xf numFmtId="14" fontId="0" fillId="0" borderId="4" xfId="0" applyNumberFormat="1" applyBorder="1" applyAlignment="1">
      <alignment horizontal="right"/>
    </xf>
    <xf numFmtId="167" fontId="0" fillId="0" borderId="1" xfId="0" applyNumberFormat="1" applyBorder="1"/>
    <xf numFmtId="14" fontId="0" fillId="0" borderId="8" xfId="0" applyNumberFormat="1" applyBorder="1"/>
    <xf numFmtId="167" fontId="0" fillId="0" borderId="14" xfId="0" applyNumberFormat="1" applyBorder="1"/>
    <xf numFmtId="168" fontId="0" fillId="0" borderId="1" xfId="0" applyNumberFormat="1" applyBorder="1" applyAlignment="1">
      <alignment horizontal="right" vertical="center"/>
    </xf>
    <xf numFmtId="14" fontId="0" fillId="0" borderId="33" xfId="0" applyNumberFormat="1" applyBorder="1"/>
    <xf numFmtId="167" fontId="0" fillId="0" borderId="1" xfId="0" applyNumberFormat="1" applyBorder="1" applyAlignment="1">
      <alignment horizontal="left"/>
    </xf>
    <xf numFmtId="14" fontId="0" fillId="0" borderId="8" xfId="0" applyNumberFormat="1" applyBorder="1" applyAlignment="1">
      <alignment horizontal="left"/>
    </xf>
    <xf numFmtId="168" fontId="0" fillId="0" borderId="7" xfId="0" applyNumberFormat="1" applyBorder="1" applyAlignment="1">
      <alignment horizontal="right" vertical="center"/>
    </xf>
    <xf numFmtId="168" fontId="0" fillId="0" borderId="2" xfId="0" applyNumberFormat="1" applyFill="1" applyBorder="1" applyAlignment="1">
      <alignment horizontal="right" vertical="center"/>
    </xf>
    <xf numFmtId="167" fontId="0" fillId="0" borderId="2" xfId="0" applyNumberFormat="1" applyFill="1" applyBorder="1" applyAlignment="1">
      <alignment horizontal="left"/>
    </xf>
    <xf numFmtId="169" fontId="7" fillId="2" borderId="27" xfId="566" applyNumberFormat="1" applyFont="1" applyFill="1" applyBorder="1" applyAlignment="1">
      <alignment horizontal="center" vertical="center"/>
    </xf>
    <xf numFmtId="169" fontId="7" fillId="2" borderId="35" xfId="566" applyNumberFormat="1" applyFont="1" applyFill="1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169" fontId="7" fillId="2" borderId="34" xfId="566" applyNumberFormat="1" applyFont="1" applyFill="1" applyBorder="1" applyAlignment="1">
      <alignment horizontal="center" vertical="center"/>
    </xf>
    <xf numFmtId="0" fontId="1" fillId="2" borderId="35" xfId="566" applyFill="1" applyBorder="1"/>
    <xf numFmtId="169" fontId="1" fillId="2" borderId="35" xfId="566" applyNumberFormat="1" applyFill="1" applyBorder="1"/>
    <xf numFmtId="0" fontId="1" fillId="2" borderId="34" xfId="566" applyFill="1" applyBorder="1"/>
    <xf numFmtId="167" fontId="0" fillId="0" borderId="0" xfId="0" applyNumberFormat="1" applyBorder="1" applyAlignment="1">
      <alignment horizontal="center" vertical="center"/>
    </xf>
    <xf numFmtId="167" fontId="0" fillId="0" borderId="36" xfId="0" applyNumberFormat="1" applyBorder="1"/>
    <xf numFmtId="0" fontId="6" fillId="5" borderId="0" xfId="0" applyFont="1" applyFill="1" applyBorder="1" applyAlignment="1">
      <alignment horizontal="center" vertical="center"/>
    </xf>
    <xf numFmtId="0" fontId="6" fillId="5" borderId="27" xfId="0" applyFont="1" applyFill="1" applyBorder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6" fillId="5" borderId="12" xfId="0" applyFont="1" applyFill="1" applyBorder="1" applyAlignment="1">
      <alignment horizontal="center" vertical="center"/>
    </xf>
    <xf numFmtId="0" fontId="6" fillId="5" borderId="13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6" borderId="0" xfId="0" applyFont="1" applyFill="1" applyAlignment="1">
      <alignment horizontal="center"/>
    </xf>
    <xf numFmtId="0" fontId="6" fillId="4" borderId="19" xfId="566" applyFont="1" applyFill="1" applyBorder="1" applyAlignment="1">
      <alignment horizontal="center" vertical="center"/>
    </xf>
    <xf numFmtId="0" fontId="6" fillId="4" borderId="0" xfId="566" applyFont="1" applyFill="1" applyBorder="1" applyAlignment="1">
      <alignment horizontal="center" vertical="center"/>
    </xf>
    <xf numFmtId="0" fontId="6" fillId="2" borderId="19" xfId="566" applyFont="1" applyFill="1" applyBorder="1" applyAlignment="1">
      <alignment horizontal="center" vertical="center"/>
    </xf>
    <xf numFmtId="0" fontId="6" fillId="2" borderId="0" xfId="566" applyFont="1" applyFill="1" applyBorder="1" applyAlignment="1">
      <alignment horizontal="center" vertical="center"/>
    </xf>
    <xf numFmtId="0" fontId="14" fillId="6" borderId="0" xfId="0" applyFont="1" applyFill="1" applyBorder="1" applyAlignment="1">
      <alignment horizontal="center"/>
    </xf>
    <xf numFmtId="0" fontId="6" fillId="4" borderId="0" xfId="566" applyFont="1" applyFill="1" applyAlignment="1">
      <alignment horizontal="center" vertical="center"/>
    </xf>
    <xf numFmtId="0" fontId="14" fillId="6" borderId="0" xfId="0" applyFont="1" applyFill="1" applyAlignment="1">
      <alignment horizontal="center"/>
    </xf>
    <xf numFmtId="0" fontId="14" fillId="6" borderId="9" xfId="0" applyFont="1" applyFill="1" applyBorder="1" applyAlignment="1">
      <alignment horizontal="center"/>
    </xf>
    <xf numFmtId="0" fontId="14" fillId="6" borderId="10" xfId="0" applyFont="1" applyFill="1" applyBorder="1" applyAlignment="1">
      <alignment horizontal="center"/>
    </xf>
    <xf numFmtId="0" fontId="14" fillId="6" borderId="11" xfId="0" applyFont="1" applyFill="1" applyBorder="1" applyAlignment="1">
      <alignment horizontal="center"/>
    </xf>
    <xf numFmtId="0" fontId="14" fillId="6" borderId="12" xfId="0" applyFont="1" applyFill="1" applyBorder="1" applyAlignment="1">
      <alignment horizontal="center"/>
    </xf>
  </cellXfs>
  <cellStyles count="10839">
    <cellStyle name="Millares" xfId="10835" builtinId="3"/>
    <cellStyle name="Millares [0] 2" xfId="1"/>
    <cellStyle name="Millares [0] 2 2" xfId="2"/>
    <cellStyle name="Millares [0] 2 2 2" xfId="1234"/>
    <cellStyle name="Millares [0] 2 2 2 10" xfId="6054"/>
    <cellStyle name="Millares [0] 2 2 2 2" xfId="2330"/>
    <cellStyle name="Millares [0] 2 2 2 2 2" xfId="7121"/>
    <cellStyle name="Millares [0] 2 2 2 3" xfId="2862"/>
    <cellStyle name="Millares [0] 2 2 2 3 2" xfId="7653"/>
    <cellStyle name="Millares [0] 2 2 2 4" xfId="3394"/>
    <cellStyle name="Millares [0] 2 2 2 4 2" xfId="8185"/>
    <cellStyle name="Millares [0] 2 2 2 5" xfId="3926"/>
    <cellStyle name="Millares [0] 2 2 2 5 2" xfId="8717"/>
    <cellStyle name="Millares [0] 2 2 2 6" xfId="4458"/>
    <cellStyle name="Millares [0] 2 2 2 6 2" xfId="9249"/>
    <cellStyle name="Millares [0] 2 2 2 7" xfId="4990"/>
    <cellStyle name="Millares [0] 2 2 2 7 2" xfId="9781"/>
    <cellStyle name="Millares [0] 2 2 2 8" xfId="5522"/>
    <cellStyle name="Millares [0] 2 2 2 8 2" xfId="10313"/>
    <cellStyle name="Millares [0] 2 2 2 9" xfId="1793"/>
    <cellStyle name="Millares [0] 2 2 2 9 2" xfId="6585"/>
    <cellStyle name="Millares [0] 2 2 3" xfId="1323"/>
    <cellStyle name="Millares [0] 2 2 4" xfId="1217"/>
    <cellStyle name="Millares [0] 2 2 4 2" xfId="2853"/>
    <cellStyle name="Millares [0] 2 2 4 2 2" xfId="7644"/>
    <cellStyle name="Millares [0] 2 2 4 3" xfId="3385"/>
    <cellStyle name="Millares [0] 2 2 4 3 2" xfId="8176"/>
    <cellStyle name="Millares [0] 2 2 4 4" xfId="3917"/>
    <cellStyle name="Millares [0] 2 2 4 4 2" xfId="8708"/>
    <cellStyle name="Millares [0] 2 2 4 5" xfId="4449"/>
    <cellStyle name="Millares [0] 2 2 4 5 2" xfId="9240"/>
    <cellStyle name="Millares [0] 2 2 4 6" xfId="4981"/>
    <cellStyle name="Millares [0] 2 2 4 6 2" xfId="9772"/>
    <cellStyle name="Millares [0] 2 2 4 7" xfId="5513"/>
    <cellStyle name="Millares [0] 2 2 4 7 2" xfId="10304"/>
    <cellStyle name="Millares [0] 2 2 4 8" xfId="2321"/>
    <cellStyle name="Millares [0] 2 2 4 8 2" xfId="7112"/>
    <cellStyle name="Millares [0] 2 2 4 9" xfId="6045"/>
    <cellStyle name="Millares [0] 2 2 5" xfId="1780"/>
    <cellStyle name="Millares [0] 2 2 5 2" xfId="6576"/>
    <cellStyle name="Millares [0] 2 3" xfId="1214"/>
    <cellStyle name="Millares [0] 2 3 10" xfId="1690"/>
    <cellStyle name="Millares [0] 2 3 10 10" xfId="6488"/>
    <cellStyle name="Millares [0] 2 3 10 2" xfId="2764"/>
    <cellStyle name="Millares [0] 2 3 10 2 2" xfId="7555"/>
    <cellStyle name="Millares [0] 2 3 10 3" xfId="3296"/>
    <cellStyle name="Millares [0] 2 3 10 3 2" xfId="8087"/>
    <cellStyle name="Millares [0] 2 3 10 4" xfId="3828"/>
    <cellStyle name="Millares [0] 2 3 10 4 2" xfId="8619"/>
    <cellStyle name="Millares [0] 2 3 10 5" xfId="4360"/>
    <cellStyle name="Millares [0] 2 3 10 5 2" xfId="9151"/>
    <cellStyle name="Millares [0] 2 3 10 6" xfId="4892"/>
    <cellStyle name="Millares [0] 2 3 10 6 2" xfId="9683"/>
    <cellStyle name="Millares [0] 2 3 10 7" xfId="5424"/>
    <cellStyle name="Millares [0] 2 3 10 7 2" xfId="10215"/>
    <cellStyle name="Millares [0] 2 3 10 8" xfId="5956"/>
    <cellStyle name="Millares [0] 2 3 10 8 2" xfId="10747"/>
    <cellStyle name="Millares [0] 2 3 10 9" xfId="2222"/>
    <cellStyle name="Millares [0] 2 3 10 9 2" xfId="7013"/>
    <cellStyle name="Millares [0] 2 3 11" xfId="1692"/>
    <cellStyle name="Millares [0] 2 3 11 10" xfId="6490"/>
    <cellStyle name="Millares [0] 2 3 11 2" xfId="2766"/>
    <cellStyle name="Millares [0] 2 3 11 2 2" xfId="7557"/>
    <cellStyle name="Millares [0] 2 3 11 3" xfId="3298"/>
    <cellStyle name="Millares [0] 2 3 11 3 2" xfId="8089"/>
    <cellStyle name="Millares [0] 2 3 11 4" xfId="3830"/>
    <cellStyle name="Millares [0] 2 3 11 4 2" xfId="8621"/>
    <cellStyle name="Millares [0] 2 3 11 5" xfId="4362"/>
    <cellStyle name="Millares [0] 2 3 11 5 2" xfId="9153"/>
    <cellStyle name="Millares [0] 2 3 11 6" xfId="4894"/>
    <cellStyle name="Millares [0] 2 3 11 6 2" xfId="9685"/>
    <cellStyle name="Millares [0] 2 3 11 7" xfId="5426"/>
    <cellStyle name="Millares [0] 2 3 11 7 2" xfId="10217"/>
    <cellStyle name="Millares [0] 2 3 11 8" xfId="5958"/>
    <cellStyle name="Millares [0] 2 3 11 8 2" xfId="10749"/>
    <cellStyle name="Millares [0] 2 3 11 9" xfId="2224"/>
    <cellStyle name="Millares [0] 2 3 11 9 2" xfId="7015"/>
    <cellStyle name="Millares [0] 2 3 12" xfId="1694"/>
    <cellStyle name="Millares [0] 2 3 12 10" xfId="6492"/>
    <cellStyle name="Millares [0] 2 3 12 2" xfId="2768"/>
    <cellStyle name="Millares [0] 2 3 12 2 2" xfId="7559"/>
    <cellStyle name="Millares [0] 2 3 12 3" xfId="3300"/>
    <cellStyle name="Millares [0] 2 3 12 3 2" xfId="8091"/>
    <cellStyle name="Millares [0] 2 3 12 4" xfId="3832"/>
    <cellStyle name="Millares [0] 2 3 12 4 2" xfId="8623"/>
    <cellStyle name="Millares [0] 2 3 12 5" xfId="4364"/>
    <cellStyle name="Millares [0] 2 3 12 5 2" xfId="9155"/>
    <cellStyle name="Millares [0] 2 3 12 6" xfId="4896"/>
    <cellStyle name="Millares [0] 2 3 12 6 2" xfId="9687"/>
    <cellStyle name="Millares [0] 2 3 12 7" xfId="5428"/>
    <cellStyle name="Millares [0] 2 3 12 7 2" xfId="10219"/>
    <cellStyle name="Millares [0] 2 3 12 8" xfId="5960"/>
    <cellStyle name="Millares [0] 2 3 12 8 2" xfId="10751"/>
    <cellStyle name="Millares [0] 2 3 12 9" xfId="2226"/>
    <cellStyle name="Millares [0] 2 3 12 9 2" xfId="7017"/>
    <cellStyle name="Millares [0] 2 3 13" xfId="1696"/>
    <cellStyle name="Millares [0] 2 3 13 10" xfId="6494"/>
    <cellStyle name="Millares [0] 2 3 13 2" xfId="2770"/>
    <cellStyle name="Millares [0] 2 3 13 2 2" xfId="7561"/>
    <cellStyle name="Millares [0] 2 3 13 3" xfId="3302"/>
    <cellStyle name="Millares [0] 2 3 13 3 2" xfId="8093"/>
    <cellStyle name="Millares [0] 2 3 13 4" xfId="3834"/>
    <cellStyle name="Millares [0] 2 3 13 4 2" xfId="8625"/>
    <cellStyle name="Millares [0] 2 3 13 5" xfId="4366"/>
    <cellStyle name="Millares [0] 2 3 13 5 2" xfId="9157"/>
    <cellStyle name="Millares [0] 2 3 13 6" xfId="4898"/>
    <cellStyle name="Millares [0] 2 3 13 6 2" xfId="9689"/>
    <cellStyle name="Millares [0] 2 3 13 7" xfId="5430"/>
    <cellStyle name="Millares [0] 2 3 13 7 2" xfId="10221"/>
    <cellStyle name="Millares [0] 2 3 13 8" xfId="5962"/>
    <cellStyle name="Millares [0] 2 3 13 8 2" xfId="10753"/>
    <cellStyle name="Millares [0] 2 3 13 9" xfId="2228"/>
    <cellStyle name="Millares [0] 2 3 13 9 2" xfId="7019"/>
    <cellStyle name="Millares [0] 2 3 14" xfId="1698"/>
    <cellStyle name="Millares [0] 2 3 14 10" xfId="6496"/>
    <cellStyle name="Millares [0] 2 3 14 2" xfId="2772"/>
    <cellStyle name="Millares [0] 2 3 14 2 2" xfId="7563"/>
    <cellStyle name="Millares [0] 2 3 14 3" xfId="3304"/>
    <cellStyle name="Millares [0] 2 3 14 3 2" xfId="8095"/>
    <cellStyle name="Millares [0] 2 3 14 4" xfId="3836"/>
    <cellStyle name="Millares [0] 2 3 14 4 2" xfId="8627"/>
    <cellStyle name="Millares [0] 2 3 14 5" xfId="4368"/>
    <cellStyle name="Millares [0] 2 3 14 5 2" xfId="9159"/>
    <cellStyle name="Millares [0] 2 3 14 6" xfId="4900"/>
    <cellStyle name="Millares [0] 2 3 14 6 2" xfId="9691"/>
    <cellStyle name="Millares [0] 2 3 14 7" xfId="5432"/>
    <cellStyle name="Millares [0] 2 3 14 7 2" xfId="10223"/>
    <cellStyle name="Millares [0] 2 3 14 8" xfId="5964"/>
    <cellStyle name="Millares [0] 2 3 14 8 2" xfId="10755"/>
    <cellStyle name="Millares [0] 2 3 14 9" xfId="2230"/>
    <cellStyle name="Millares [0] 2 3 14 9 2" xfId="7021"/>
    <cellStyle name="Millares [0] 2 3 15" xfId="1700"/>
    <cellStyle name="Millares [0] 2 3 15 10" xfId="6498"/>
    <cellStyle name="Millares [0] 2 3 15 2" xfId="2774"/>
    <cellStyle name="Millares [0] 2 3 15 2 2" xfId="7565"/>
    <cellStyle name="Millares [0] 2 3 15 3" xfId="3306"/>
    <cellStyle name="Millares [0] 2 3 15 3 2" xfId="8097"/>
    <cellStyle name="Millares [0] 2 3 15 4" xfId="3838"/>
    <cellStyle name="Millares [0] 2 3 15 4 2" xfId="8629"/>
    <cellStyle name="Millares [0] 2 3 15 5" xfId="4370"/>
    <cellStyle name="Millares [0] 2 3 15 5 2" xfId="9161"/>
    <cellStyle name="Millares [0] 2 3 15 6" xfId="4902"/>
    <cellStyle name="Millares [0] 2 3 15 6 2" xfId="9693"/>
    <cellStyle name="Millares [0] 2 3 15 7" xfId="5434"/>
    <cellStyle name="Millares [0] 2 3 15 7 2" xfId="10225"/>
    <cellStyle name="Millares [0] 2 3 15 8" xfId="5966"/>
    <cellStyle name="Millares [0] 2 3 15 8 2" xfId="10757"/>
    <cellStyle name="Millares [0] 2 3 15 9" xfId="2232"/>
    <cellStyle name="Millares [0] 2 3 15 9 2" xfId="7023"/>
    <cellStyle name="Millares [0] 2 3 16" xfId="1702"/>
    <cellStyle name="Millares [0] 2 3 16 10" xfId="6500"/>
    <cellStyle name="Millares [0] 2 3 16 2" xfId="2776"/>
    <cellStyle name="Millares [0] 2 3 16 2 2" xfId="7567"/>
    <cellStyle name="Millares [0] 2 3 16 3" xfId="3308"/>
    <cellStyle name="Millares [0] 2 3 16 3 2" xfId="8099"/>
    <cellStyle name="Millares [0] 2 3 16 4" xfId="3840"/>
    <cellStyle name="Millares [0] 2 3 16 4 2" xfId="8631"/>
    <cellStyle name="Millares [0] 2 3 16 5" xfId="4372"/>
    <cellStyle name="Millares [0] 2 3 16 5 2" xfId="9163"/>
    <cellStyle name="Millares [0] 2 3 16 6" xfId="4904"/>
    <cellStyle name="Millares [0] 2 3 16 6 2" xfId="9695"/>
    <cellStyle name="Millares [0] 2 3 16 7" xfId="5436"/>
    <cellStyle name="Millares [0] 2 3 16 7 2" xfId="10227"/>
    <cellStyle name="Millares [0] 2 3 16 8" xfId="5968"/>
    <cellStyle name="Millares [0] 2 3 16 8 2" xfId="10759"/>
    <cellStyle name="Millares [0] 2 3 16 9" xfId="2234"/>
    <cellStyle name="Millares [0] 2 3 16 9 2" xfId="7025"/>
    <cellStyle name="Millares [0] 2 3 17" xfId="1704"/>
    <cellStyle name="Millares [0] 2 3 17 10" xfId="6502"/>
    <cellStyle name="Millares [0] 2 3 17 2" xfId="2778"/>
    <cellStyle name="Millares [0] 2 3 17 2 2" xfId="7569"/>
    <cellStyle name="Millares [0] 2 3 17 3" xfId="3310"/>
    <cellStyle name="Millares [0] 2 3 17 3 2" xfId="8101"/>
    <cellStyle name="Millares [0] 2 3 17 4" xfId="3842"/>
    <cellStyle name="Millares [0] 2 3 17 4 2" xfId="8633"/>
    <cellStyle name="Millares [0] 2 3 17 5" xfId="4374"/>
    <cellStyle name="Millares [0] 2 3 17 5 2" xfId="9165"/>
    <cellStyle name="Millares [0] 2 3 17 6" xfId="4906"/>
    <cellStyle name="Millares [0] 2 3 17 6 2" xfId="9697"/>
    <cellStyle name="Millares [0] 2 3 17 7" xfId="5438"/>
    <cellStyle name="Millares [0] 2 3 17 7 2" xfId="10229"/>
    <cellStyle name="Millares [0] 2 3 17 8" xfId="5970"/>
    <cellStyle name="Millares [0] 2 3 17 8 2" xfId="10761"/>
    <cellStyle name="Millares [0] 2 3 17 9" xfId="2236"/>
    <cellStyle name="Millares [0] 2 3 17 9 2" xfId="7027"/>
    <cellStyle name="Millares [0] 2 3 18" xfId="1706"/>
    <cellStyle name="Millares [0] 2 3 18 10" xfId="6504"/>
    <cellStyle name="Millares [0] 2 3 18 2" xfId="2780"/>
    <cellStyle name="Millares [0] 2 3 18 2 2" xfId="7571"/>
    <cellStyle name="Millares [0] 2 3 18 3" xfId="3312"/>
    <cellStyle name="Millares [0] 2 3 18 3 2" xfId="8103"/>
    <cellStyle name="Millares [0] 2 3 18 4" xfId="3844"/>
    <cellStyle name="Millares [0] 2 3 18 4 2" xfId="8635"/>
    <cellStyle name="Millares [0] 2 3 18 5" xfId="4376"/>
    <cellStyle name="Millares [0] 2 3 18 5 2" xfId="9167"/>
    <cellStyle name="Millares [0] 2 3 18 6" xfId="4908"/>
    <cellStyle name="Millares [0] 2 3 18 6 2" xfId="9699"/>
    <cellStyle name="Millares [0] 2 3 18 7" xfId="5440"/>
    <cellStyle name="Millares [0] 2 3 18 7 2" xfId="10231"/>
    <cellStyle name="Millares [0] 2 3 18 8" xfId="5972"/>
    <cellStyle name="Millares [0] 2 3 18 8 2" xfId="10763"/>
    <cellStyle name="Millares [0] 2 3 18 9" xfId="2238"/>
    <cellStyle name="Millares [0] 2 3 18 9 2" xfId="7029"/>
    <cellStyle name="Millares [0] 2 3 19" xfId="1708"/>
    <cellStyle name="Millares [0] 2 3 19 10" xfId="6506"/>
    <cellStyle name="Millares [0] 2 3 19 2" xfId="2782"/>
    <cellStyle name="Millares [0] 2 3 19 2 2" xfId="7573"/>
    <cellStyle name="Millares [0] 2 3 19 3" xfId="3314"/>
    <cellStyle name="Millares [0] 2 3 19 3 2" xfId="8105"/>
    <cellStyle name="Millares [0] 2 3 19 4" xfId="3846"/>
    <cellStyle name="Millares [0] 2 3 19 4 2" xfId="8637"/>
    <cellStyle name="Millares [0] 2 3 19 5" xfId="4378"/>
    <cellStyle name="Millares [0] 2 3 19 5 2" xfId="9169"/>
    <cellStyle name="Millares [0] 2 3 19 6" xfId="4910"/>
    <cellStyle name="Millares [0] 2 3 19 6 2" xfId="9701"/>
    <cellStyle name="Millares [0] 2 3 19 7" xfId="5442"/>
    <cellStyle name="Millares [0] 2 3 19 7 2" xfId="10233"/>
    <cellStyle name="Millares [0] 2 3 19 8" xfId="5974"/>
    <cellStyle name="Millares [0] 2 3 19 8 2" xfId="10765"/>
    <cellStyle name="Millares [0] 2 3 19 9" xfId="2240"/>
    <cellStyle name="Millares [0] 2 3 19 9 2" xfId="7031"/>
    <cellStyle name="Millares [0] 2 3 2" xfId="1674"/>
    <cellStyle name="Millares [0] 2 3 2 10" xfId="6472"/>
    <cellStyle name="Millares [0] 2 3 2 2" xfId="2748"/>
    <cellStyle name="Millares [0] 2 3 2 2 2" xfId="7539"/>
    <cellStyle name="Millares [0] 2 3 2 3" xfId="3280"/>
    <cellStyle name="Millares [0] 2 3 2 3 2" xfId="8071"/>
    <cellStyle name="Millares [0] 2 3 2 4" xfId="3812"/>
    <cellStyle name="Millares [0] 2 3 2 4 2" xfId="8603"/>
    <cellStyle name="Millares [0] 2 3 2 5" xfId="4344"/>
    <cellStyle name="Millares [0] 2 3 2 5 2" xfId="9135"/>
    <cellStyle name="Millares [0] 2 3 2 6" xfId="4876"/>
    <cellStyle name="Millares [0] 2 3 2 6 2" xfId="9667"/>
    <cellStyle name="Millares [0] 2 3 2 7" xfId="5408"/>
    <cellStyle name="Millares [0] 2 3 2 7 2" xfId="10199"/>
    <cellStyle name="Millares [0] 2 3 2 8" xfId="5940"/>
    <cellStyle name="Millares [0] 2 3 2 8 2" xfId="10731"/>
    <cellStyle name="Millares [0] 2 3 2 9" xfId="2206"/>
    <cellStyle name="Millares [0] 2 3 2 9 2" xfId="6997"/>
    <cellStyle name="Millares [0] 2 3 20" xfId="1710"/>
    <cellStyle name="Millares [0] 2 3 20 10" xfId="6508"/>
    <cellStyle name="Millares [0] 2 3 20 2" xfId="2784"/>
    <cellStyle name="Millares [0] 2 3 20 2 2" xfId="7575"/>
    <cellStyle name="Millares [0] 2 3 20 3" xfId="3316"/>
    <cellStyle name="Millares [0] 2 3 20 3 2" xfId="8107"/>
    <cellStyle name="Millares [0] 2 3 20 4" xfId="3848"/>
    <cellStyle name="Millares [0] 2 3 20 4 2" xfId="8639"/>
    <cellStyle name="Millares [0] 2 3 20 5" xfId="4380"/>
    <cellStyle name="Millares [0] 2 3 20 5 2" xfId="9171"/>
    <cellStyle name="Millares [0] 2 3 20 6" xfId="4912"/>
    <cellStyle name="Millares [0] 2 3 20 6 2" xfId="9703"/>
    <cellStyle name="Millares [0] 2 3 20 7" xfId="5444"/>
    <cellStyle name="Millares [0] 2 3 20 7 2" xfId="10235"/>
    <cellStyle name="Millares [0] 2 3 20 8" xfId="5976"/>
    <cellStyle name="Millares [0] 2 3 20 8 2" xfId="10767"/>
    <cellStyle name="Millares [0] 2 3 20 9" xfId="2242"/>
    <cellStyle name="Millares [0] 2 3 20 9 2" xfId="7033"/>
    <cellStyle name="Millares [0] 2 3 21" xfId="1712"/>
    <cellStyle name="Millares [0] 2 3 21 10" xfId="6510"/>
    <cellStyle name="Millares [0] 2 3 21 2" xfId="2786"/>
    <cellStyle name="Millares [0] 2 3 21 2 2" xfId="7577"/>
    <cellStyle name="Millares [0] 2 3 21 3" xfId="3318"/>
    <cellStyle name="Millares [0] 2 3 21 3 2" xfId="8109"/>
    <cellStyle name="Millares [0] 2 3 21 4" xfId="3850"/>
    <cellStyle name="Millares [0] 2 3 21 4 2" xfId="8641"/>
    <cellStyle name="Millares [0] 2 3 21 5" xfId="4382"/>
    <cellStyle name="Millares [0] 2 3 21 5 2" xfId="9173"/>
    <cellStyle name="Millares [0] 2 3 21 6" xfId="4914"/>
    <cellStyle name="Millares [0] 2 3 21 6 2" xfId="9705"/>
    <cellStyle name="Millares [0] 2 3 21 7" xfId="5446"/>
    <cellStyle name="Millares [0] 2 3 21 7 2" xfId="10237"/>
    <cellStyle name="Millares [0] 2 3 21 8" xfId="5978"/>
    <cellStyle name="Millares [0] 2 3 21 8 2" xfId="10769"/>
    <cellStyle name="Millares [0] 2 3 21 9" xfId="2244"/>
    <cellStyle name="Millares [0] 2 3 21 9 2" xfId="7035"/>
    <cellStyle name="Millares [0] 2 3 22" xfId="1714"/>
    <cellStyle name="Millares [0] 2 3 22 10" xfId="6512"/>
    <cellStyle name="Millares [0] 2 3 22 2" xfId="2788"/>
    <cellStyle name="Millares [0] 2 3 22 2 2" xfId="7579"/>
    <cellStyle name="Millares [0] 2 3 22 3" xfId="3320"/>
    <cellStyle name="Millares [0] 2 3 22 3 2" xfId="8111"/>
    <cellStyle name="Millares [0] 2 3 22 4" xfId="3852"/>
    <cellStyle name="Millares [0] 2 3 22 4 2" xfId="8643"/>
    <cellStyle name="Millares [0] 2 3 22 5" xfId="4384"/>
    <cellStyle name="Millares [0] 2 3 22 5 2" xfId="9175"/>
    <cellStyle name="Millares [0] 2 3 22 6" xfId="4916"/>
    <cellStyle name="Millares [0] 2 3 22 6 2" xfId="9707"/>
    <cellStyle name="Millares [0] 2 3 22 7" xfId="5448"/>
    <cellStyle name="Millares [0] 2 3 22 7 2" xfId="10239"/>
    <cellStyle name="Millares [0] 2 3 22 8" xfId="5980"/>
    <cellStyle name="Millares [0] 2 3 22 8 2" xfId="10771"/>
    <cellStyle name="Millares [0] 2 3 22 9" xfId="2246"/>
    <cellStyle name="Millares [0] 2 3 22 9 2" xfId="7037"/>
    <cellStyle name="Millares [0] 2 3 23" xfId="1716"/>
    <cellStyle name="Millares [0] 2 3 23 10" xfId="6514"/>
    <cellStyle name="Millares [0] 2 3 23 2" xfId="2790"/>
    <cellStyle name="Millares [0] 2 3 23 2 2" xfId="7581"/>
    <cellStyle name="Millares [0] 2 3 23 3" xfId="3322"/>
    <cellStyle name="Millares [0] 2 3 23 3 2" xfId="8113"/>
    <cellStyle name="Millares [0] 2 3 23 4" xfId="3854"/>
    <cellStyle name="Millares [0] 2 3 23 4 2" xfId="8645"/>
    <cellStyle name="Millares [0] 2 3 23 5" xfId="4386"/>
    <cellStyle name="Millares [0] 2 3 23 5 2" xfId="9177"/>
    <cellStyle name="Millares [0] 2 3 23 6" xfId="4918"/>
    <cellStyle name="Millares [0] 2 3 23 6 2" xfId="9709"/>
    <cellStyle name="Millares [0] 2 3 23 7" xfId="5450"/>
    <cellStyle name="Millares [0] 2 3 23 7 2" xfId="10241"/>
    <cellStyle name="Millares [0] 2 3 23 8" xfId="5982"/>
    <cellStyle name="Millares [0] 2 3 23 8 2" xfId="10773"/>
    <cellStyle name="Millares [0] 2 3 23 9" xfId="2248"/>
    <cellStyle name="Millares [0] 2 3 23 9 2" xfId="7039"/>
    <cellStyle name="Millares [0] 2 3 24" xfId="1718"/>
    <cellStyle name="Millares [0] 2 3 24 10" xfId="6516"/>
    <cellStyle name="Millares [0] 2 3 24 2" xfId="2792"/>
    <cellStyle name="Millares [0] 2 3 24 2 2" xfId="7583"/>
    <cellStyle name="Millares [0] 2 3 24 3" xfId="3324"/>
    <cellStyle name="Millares [0] 2 3 24 3 2" xfId="8115"/>
    <cellStyle name="Millares [0] 2 3 24 4" xfId="3856"/>
    <cellStyle name="Millares [0] 2 3 24 4 2" xfId="8647"/>
    <cellStyle name="Millares [0] 2 3 24 5" xfId="4388"/>
    <cellStyle name="Millares [0] 2 3 24 5 2" xfId="9179"/>
    <cellStyle name="Millares [0] 2 3 24 6" xfId="4920"/>
    <cellStyle name="Millares [0] 2 3 24 6 2" xfId="9711"/>
    <cellStyle name="Millares [0] 2 3 24 7" xfId="5452"/>
    <cellStyle name="Millares [0] 2 3 24 7 2" xfId="10243"/>
    <cellStyle name="Millares [0] 2 3 24 8" xfId="5984"/>
    <cellStyle name="Millares [0] 2 3 24 8 2" xfId="10775"/>
    <cellStyle name="Millares [0] 2 3 24 9" xfId="2250"/>
    <cellStyle name="Millares [0] 2 3 24 9 2" xfId="7041"/>
    <cellStyle name="Millares [0] 2 3 25" xfId="1720"/>
    <cellStyle name="Millares [0] 2 3 25 10" xfId="6518"/>
    <cellStyle name="Millares [0] 2 3 25 2" xfId="2794"/>
    <cellStyle name="Millares [0] 2 3 25 2 2" xfId="7585"/>
    <cellStyle name="Millares [0] 2 3 25 3" xfId="3326"/>
    <cellStyle name="Millares [0] 2 3 25 3 2" xfId="8117"/>
    <cellStyle name="Millares [0] 2 3 25 4" xfId="3858"/>
    <cellStyle name="Millares [0] 2 3 25 4 2" xfId="8649"/>
    <cellStyle name="Millares [0] 2 3 25 5" xfId="4390"/>
    <cellStyle name="Millares [0] 2 3 25 5 2" xfId="9181"/>
    <cellStyle name="Millares [0] 2 3 25 6" xfId="4922"/>
    <cellStyle name="Millares [0] 2 3 25 6 2" xfId="9713"/>
    <cellStyle name="Millares [0] 2 3 25 7" xfId="5454"/>
    <cellStyle name="Millares [0] 2 3 25 7 2" xfId="10245"/>
    <cellStyle name="Millares [0] 2 3 25 8" xfId="5986"/>
    <cellStyle name="Millares [0] 2 3 25 8 2" xfId="10777"/>
    <cellStyle name="Millares [0] 2 3 25 9" xfId="2252"/>
    <cellStyle name="Millares [0] 2 3 25 9 2" xfId="7043"/>
    <cellStyle name="Millares [0] 2 3 26" xfId="1722"/>
    <cellStyle name="Millares [0] 2 3 26 10" xfId="6520"/>
    <cellStyle name="Millares [0] 2 3 26 2" xfId="2796"/>
    <cellStyle name="Millares [0] 2 3 26 2 2" xfId="7587"/>
    <cellStyle name="Millares [0] 2 3 26 3" xfId="3328"/>
    <cellStyle name="Millares [0] 2 3 26 3 2" xfId="8119"/>
    <cellStyle name="Millares [0] 2 3 26 4" xfId="3860"/>
    <cellStyle name="Millares [0] 2 3 26 4 2" xfId="8651"/>
    <cellStyle name="Millares [0] 2 3 26 5" xfId="4392"/>
    <cellStyle name="Millares [0] 2 3 26 5 2" xfId="9183"/>
    <cellStyle name="Millares [0] 2 3 26 6" xfId="4924"/>
    <cellStyle name="Millares [0] 2 3 26 6 2" xfId="9715"/>
    <cellStyle name="Millares [0] 2 3 26 7" xfId="5456"/>
    <cellStyle name="Millares [0] 2 3 26 7 2" xfId="10247"/>
    <cellStyle name="Millares [0] 2 3 26 8" xfId="5988"/>
    <cellStyle name="Millares [0] 2 3 26 8 2" xfId="10779"/>
    <cellStyle name="Millares [0] 2 3 26 9" xfId="2254"/>
    <cellStyle name="Millares [0] 2 3 26 9 2" xfId="7045"/>
    <cellStyle name="Millares [0] 2 3 27" xfId="1724"/>
    <cellStyle name="Millares [0] 2 3 27 10" xfId="6522"/>
    <cellStyle name="Millares [0] 2 3 27 2" xfId="2798"/>
    <cellStyle name="Millares [0] 2 3 27 2 2" xfId="7589"/>
    <cellStyle name="Millares [0] 2 3 27 3" xfId="3330"/>
    <cellStyle name="Millares [0] 2 3 27 3 2" xfId="8121"/>
    <cellStyle name="Millares [0] 2 3 27 4" xfId="3862"/>
    <cellStyle name="Millares [0] 2 3 27 4 2" xfId="8653"/>
    <cellStyle name="Millares [0] 2 3 27 5" xfId="4394"/>
    <cellStyle name="Millares [0] 2 3 27 5 2" xfId="9185"/>
    <cellStyle name="Millares [0] 2 3 27 6" xfId="4926"/>
    <cellStyle name="Millares [0] 2 3 27 6 2" xfId="9717"/>
    <cellStyle name="Millares [0] 2 3 27 7" xfId="5458"/>
    <cellStyle name="Millares [0] 2 3 27 7 2" xfId="10249"/>
    <cellStyle name="Millares [0] 2 3 27 8" xfId="5990"/>
    <cellStyle name="Millares [0] 2 3 27 8 2" xfId="10781"/>
    <cellStyle name="Millares [0] 2 3 27 9" xfId="2256"/>
    <cellStyle name="Millares [0] 2 3 27 9 2" xfId="7047"/>
    <cellStyle name="Millares [0] 2 3 28" xfId="1726"/>
    <cellStyle name="Millares [0] 2 3 28 10" xfId="6524"/>
    <cellStyle name="Millares [0] 2 3 28 2" xfId="2800"/>
    <cellStyle name="Millares [0] 2 3 28 2 2" xfId="7591"/>
    <cellStyle name="Millares [0] 2 3 28 3" xfId="3332"/>
    <cellStyle name="Millares [0] 2 3 28 3 2" xfId="8123"/>
    <cellStyle name="Millares [0] 2 3 28 4" xfId="3864"/>
    <cellStyle name="Millares [0] 2 3 28 4 2" xfId="8655"/>
    <cellStyle name="Millares [0] 2 3 28 5" xfId="4396"/>
    <cellStyle name="Millares [0] 2 3 28 5 2" xfId="9187"/>
    <cellStyle name="Millares [0] 2 3 28 6" xfId="4928"/>
    <cellStyle name="Millares [0] 2 3 28 6 2" xfId="9719"/>
    <cellStyle name="Millares [0] 2 3 28 7" xfId="5460"/>
    <cellStyle name="Millares [0] 2 3 28 7 2" xfId="10251"/>
    <cellStyle name="Millares [0] 2 3 28 8" xfId="5992"/>
    <cellStyle name="Millares [0] 2 3 28 8 2" xfId="10783"/>
    <cellStyle name="Millares [0] 2 3 28 9" xfId="2258"/>
    <cellStyle name="Millares [0] 2 3 28 9 2" xfId="7049"/>
    <cellStyle name="Millares [0] 2 3 29" xfId="1728"/>
    <cellStyle name="Millares [0] 2 3 29 10" xfId="6526"/>
    <cellStyle name="Millares [0] 2 3 29 2" xfId="2802"/>
    <cellStyle name="Millares [0] 2 3 29 2 2" xfId="7593"/>
    <cellStyle name="Millares [0] 2 3 29 3" xfId="3334"/>
    <cellStyle name="Millares [0] 2 3 29 3 2" xfId="8125"/>
    <cellStyle name="Millares [0] 2 3 29 4" xfId="3866"/>
    <cellStyle name="Millares [0] 2 3 29 4 2" xfId="8657"/>
    <cellStyle name="Millares [0] 2 3 29 5" xfId="4398"/>
    <cellStyle name="Millares [0] 2 3 29 5 2" xfId="9189"/>
    <cellStyle name="Millares [0] 2 3 29 6" xfId="4930"/>
    <cellStyle name="Millares [0] 2 3 29 6 2" xfId="9721"/>
    <cellStyle name="Millares [0] 2 3 29 7" xfId="5462"/>
    <cellStyle name="Millares [0] 2 3 29 7 2" xfId="10253"/>
    <cellStyle name="Millares [0] 2 3 29 8" xfId="5994"/>
    <cellStyle name="Millares [0] 2 3 29 8 2" xfId="10785"/>
    <cellStyle name="Millares [0] 2 3 29 9" xfId="2260"/>
    <cellStyle name="Millares [0] 2 3 29 9 2" xfId="7051"/>
    <cellStyle name="Millares [0] 2 3 3" xfId="1676"/>
    <cellStyle name="Millares [0] 2 3 3 10" xfId="6474"/>
    <cellStyle name="Millares [0] 2 3 3 2" xfId="2750"/>
    <cellStyle name="Millares [0] 2 3 3 2 2" xfId="7541"/>
    <cellStyle name="Millares [0] 2 3 3 3" xfId="3282"/>
    <cellStyle name="Millares [0] 2 3 3 3 2" xfId="8073"/>
    <cellStyle name="Millares [0] 2 3 3 4" xfId="3814"/>
    <cellStyle name="Millares [0] 2 3 3 4 2" xfId="8605"/>
    <cellStyle name="Millares [0] 2 3 3 5" xfId="4346"/>
    <cellStyle name="Millares [0] 2 3 3 5 2" xfId="9137"/>
    <cellStyle name="Millares [0] 2 3 3 6" xfId="4878"/>
    <cellStyle name="Millares [0] 2 3 3 6 2" xfId="9669"/>
    <cellStyle name="Millares [0] 2 3 3 7" xfId="5410"/>
    <cellStyle name="Millares [0] 2 3 3 7 2" xfId="10201"/>
    <cellStyle name="Millares [0] 2 3 3 8" xfId="5942"/>
    <cellStyle name="Millares [0] 2 3 3 8 2" xfId="10733"/>
    <cellStyle name="Millares [0] 2 3 3 9" xfId="2208"/>
    <cellStyle name="Millares [0] 2 3 3 9 2" xfId="6999"/>
    <cellStyle name="Millares [0] 2 3 30" xfId="1730"/>
    <cellStyle name="Millares [0] 2 3 30 10" xfId="6528"/>
    <cellStyle name="Millares [0] 2 3 30 2" xfId="2804"/>
    <cellStyle name="Millares [0] 2 3 30 2 2" xfId="7595"/>
    <cellStyle name="Millares [0] 2 3 30 3" xfId="3336"/>
    <cellStyle name="Millares [0] 2 3 30 3 2" xfId="8127"/>
    <cellStyle name="Millares [0] 2 3 30 4" xfId="3868"/>
    <cellStyle name="Millares [0] 2 3 30 4 2" xfId="8659"/>
    <cellStyle name="Millares [0] 2 3 30 5" xfId="4400"/>
    <cellStyle name="Millares [0] 2 3 30 5 2" xfId="9191"/>
    <cellStyle name="Millares [0] 2 3 30 6" xfId="4932"/>
    <cellStyle name="Millares [0] 2 3 30 6 2" xfId="9723"/>
    <cellStyle name="Millares [0] 2 3 30 7" xfId="5464"/>
    <cellStyle name="Millares [0] 2 3 30 7 2" xfId="10255"/>
    <cellStyle name="Millares [0] 2 3 30 8" xfId="5996"/>
    <cellStyle name="Millares [0] 2 3 30 8 2" xfId="10787"/>
    <cellStyle name="Millares [0] 2 3 30 9" xfId="2262"/>
    <cellStyle name="Millares [0] 2 3 30 9 2" xfId="7053"/>
    <cellStyle name="Millares [0] 2 3 31" xfId="1732"/>
    <cellStyle name="Millares [0] 2 3 31 10" xfId="6530"/>
    <cellStyle name="Millares [0] 2 3 31 2" xfId="2806"/>
    <cellStyle name="Millares [0] 2 3 31 2 2" xfId="7597"/>
    <cellStyle name="Millares [0] 2 3 31 3" xfId="3338"/>
    <cellStyle name="Millares [0] 2 3 31 3 2" xfId="8129"/>
    <cellStyle name="Millares [0] 2 3 31 4" xfId="3870"/>
    <cellStyle name="Millares [0] 2 3 31 4 2" xfId="8661"/>
    <cellStyle name="Millares [0] 2 3 31 5" xfId="4402"/>
    <cellStyle name="Millares [0] 2 3 31 5 2" xfId="9193"/>
    <cellStyle name="Millares [0] 2 3 31 6" xfId="4934"/>
    <cellStyle name="Millares [0] 2 3 31 6 2" xfId="9725"/>
    <cellStyle name="Millares [0] 2 3 31 7" xfId="5466"/>
    <cellStyle name="Millares [0] 2 3 31 7 2" xfId="10257"/>
    <cellStyle name="Millares [0] 2 3 31 8" xfId="5998"/>
    <cellStyle name="Millares [0] 2 3 31 8 2" xfId="10789"/>
    <cellStyle name="Millares [0] 2 3 31 9" xfId="2264"/>
    <cellStyle name="Millares [0] 2 3 31 9 2" xfId="7055"/>
    <cellStyle name="Millares [0] 2 3 32" xfId="1734"/>
    <cellStyle name="Millares [0] 2 3 32 10" xfId="6532"/>
    <cellStyle name="Millares [0] 2 3 32 2" xfId="2808"/>
    <cellStyle name="Millares [0] 2 3 32 2 2" xfId="7599"/>
    <cellStyle name="Millares [0] 2 3 32 3" xfId="3340"/>
    <cellStyle name="Millares [0] 2 3 32 3 2" xfId="8131"/>
    <cellStyle name="Millares [0] 2 3 32 4" xfId="3872"/>
    <cellStyle name="Millares [0] 2 3 32 4 2" xfId="8663"/>
    <cellStyle name="Millares [0] 2 3 32 5" xfId="4404"/>
    <cellStyle name="Millares [0] 2 3 32 5 2" xfId="9195"/>
    <cellStyle name="Millares [0] 2 3 32 6" xfId="4936"/>
    <cellStyle name="Millares [0] 2 3 32 6 2" xfId="9727"/>
    <cellStyle name="Millares [0] 2 3 32 7" xfId="5468"/>
    <cellStyle name="Millares [0] 2 3 32 7 2" xfId="10259"/>
    <cellStyle name="Millares [0] 2 3 32 8" xfId="6000"/>
    <cellStyle name="Millares [0] 2 3 32 8 2" xfId="10791"/>
    <cellStyle name="Millares [0] 2 3 32 9" xfId="2266"/>
    <cellStyle name="Millares [0] 2 3 32 9 2" xfId="7057"/>
    <cellStyle name="Millares [0] 2 3 33" xfId="1736"/>
    <cellStyle name="Millares [0] 2 3 33 10" xfId="6534"/>
    <cellStyle name="Millares [0] 2 3 33 2" xfId="2810"/>
    <cellStyle name="Millares [0] 2 3 33 2 2" xfId="7601"/>
    <cellStyle name="Millares [0] 2 3 33 3" xfId="3342"/>
    <cellStyle name="Millares [0] 2 3 33 3 2" xfId="8133"/>
    <cellStyle name="Millares [0] 2 3 33 4" xfId="3874"/>
    <cellStyle name="Millares [0] 2 3 33 4 2" xfId="8665"/>
    <cellStyle name="Millares [0] 2 3 33 5" xfId="4406"/>
    <cellStyle name="Millares [0] 2 3 33 5 2" xfId="9197"/>
    <cellStyle name="Millares [0] 2 3 33 6" xfId="4938"/>
    <cellStyle name="Millares [0] 2 3 33 6 2" xfId="9729"/>
    <cellStyle name="Millares [0] 2 3 33 7" xfId="5470"/>
    <cellStyle name="Millares [0] 2 3 33 7 2" xfId="10261"/>
    <cellStyle name="Millares [0] 2 3 33 8" xfId="6002"/>
    <cellStyle name="Millares [0] 2 3 33 8 2" xfId="10793"/>
    <cellStyle name="Millares [0] 2 3 33 9" xfId="2268"/>
    <cellStyle name="Millares [0] 2 3 33 9 2" xfId="7059"/>
    <cellStyle name="Millares [0] 2 3 34" xfId="1738"/>
    <cellStyle name="Millares [0] 2 3 34 10" xfId="6536"/>
    <cellStyle name="Millares [0] 2 3 34 2" xfId="2812"/>
    <cellStyle name="Millares [0] 2 3 34 2 2" xfId="7603"/>
    <cellStyle name="Millares [0] 2 3 34 3" xfId="3344"/>
    <cellStyle name="Millares [0] 2 3 34 3 2" xfId="8135"/>
    <cellStyle name="Millares [0] 2 3 34 4" xfId="3876"/>
    <cellStyle name="Millares [0] 2 3 34 4 2" xfId="8667"/>
    <cellStyle name="Millares [0] 2 3 34 5" xfId="4408"/>
    <cellStyle name="Millares [0] 2 3 34 5 2" xfId="9199"/>
    <cellStyle name="Millares [0] 2 3 34 6" xfId="4940"/>
    <cellStyle name="Millares [0] 2 3 34 6 2" xfId="9731"/>
    <cellStyle name="Millares [0] 2 3 34 7" xfId="5472"/>
    <cellStyle name="Millares [0] 2 3 34 7 2" xfId="10263"/>
    <cellStyle name="Millares [0] 2 3 34 8" xfId="6004"/>
    <cellStyle name="Millares [0] 2 3 34 8 2" xfId="10795"/>
    <cellStyle name="Millares [0] 2 3 34 9" xfId="2270"/>
    <cellStyle name="Millares [0] 2 3 34 9 2" xfId="7061"/>
    <cellStyle name="Millares [0] 2 3 35" xfId="1740"/>
    <cellStyle name="Millares [0] 2 3 35 10" xfId="6538"/>
    <cellStyle name="Millares [0] 2 3 35 2" xfId="2814"/>
    <cellStyle name="Millares [0] 2 3 35 2 2" xfId="7605"/>
    <cellStyle name="Millares [0] 2 3 35 3" xfId="3346"/>
    <cellStyle name="Millares [0] 2 3 35 3 2" xfId="8137"/>
    <cellStyle name="Millares [0] 2 3 35 4" xfId="3878"/>
    <cellStyle name="Millares [0] 2 3 35 4 2" xfId="8669"/>
    <cellStyle name="Millares [0] 2 3 35 5" xfId="4410"/>
    <cellStyle name="Millares [0] 2 3 35 5 2" xfId="9201"/>
    <cellStyle name="Millares [0] 2 3 35 6" xfId="4942"/>
    <cellStyle name="Millares [0] 2 3 35 6 2" xfId="9733"/>
    <cellStyle name="Millares [0] 2 3 35 7" xfId="5474"/>
    <cellStyle name="Millares [0] 2 3 35 7 2" xfId="10265"/>
    <cellStyle name="Millares [0] 2 3 35 8" xfId="6006"/>
    <cellStyle name="Millares [0] 2 3 35 8 2" xfId="10797"/>
    <cellStyle name="Millares [0] 2 3 35 9" xfId="2272"/>
    <cellStyle name="Millares [0] 2 3 35 9 2" xfId="7063"/>
    <cellStyle name="Millares [0] 2 3 36" xfId="1743"/>
    <cellStyle name="Millares [0] 2 3 36 10" xfId="6540"/>
    <cellStyle name="Millares [0] 2 3 36 2" xfId="2816"/>
    <cellStyle name="Millares [0] 2 3 36 2 2" xfId="7607"/>
    <cellStyle name="Millares [0] 2 3 36 3" xfId="3348"/>
    <cellStyle name="Millares [0] 2 3 36 3 2" xfId="8139"/>
    <cellStyle name="Millares [0] 2 3 36 4" xfId="3880"/>
    <cellStyle name="Millares [0] 2 3 36 4 2" xfId="8671"/>
    <cellStyle name="Millares [0] 2 3 36 5" xfId="4412"/>
    <cellStyle name="Millares [0] 2 3 36 5 2" xfId="9203"/>
    <cellStyle name="Millares [0] 2 3 36 6" xfId="4944"/>
    <cellStyle name="Millares [0] 2 3 36 6 2" xfId="9735"/>
    <cellStyle name="Millares [0] 2 3 36 7" xfId="5476"/>
    <cellStyle name="Millares [0] 2 3 36 7 2" xfId="10267"/>
    <cellStyle name="Millares [0] 2 3 36 8" xfId="6008"/>
    <cellStyle name="Millares [0] 2 3 36 8 2" xfId="10799"/>
    <cellStyle name="Millares [0] 2 3 36 9" xfId="2274"/>
    <cellStyle name="Millares [0] 2 3 36 9 2" xfId="7065"/>
    <cellStyle name="Millares [0] 2 3 37" xfId="1745"/>
    <cellStyle name="Millares [0] 2 3 37 10" xfId="6542"/>
    <cellStyle name="Millares [0] 2 3 37 2" xfId="2818"/>
    <cellStyle name="Millares [0] 2 3 37 2 2" xfId="7609"/>
    <cellStyle name="Millares [0] 2 3 37 3" xfId="3350"/>
    <cellStyle name="Millares [0] 2 3 37 3 2" xfId="8141"/>
    <cellStyle name="Millares [0] 2 3 37 4" xfId="3882"/>
    <cellStyle name="Millares [0] 2 3 37 4 2" xfId="8673"/>
    <cellStyle name="Millares [0] 2 3 37 5" xfId="4414"/>
    <cellStyle name="Millares [0] 2 3 37 5 2" xfId="9205"/>
    <cellStyle name="Millares [0] 2 3 37 6" xfId="4946"/>
    <cellStyle name="Millares [0] 2 3 37 6 2" xfId="9737"/>
    <cellStyle name="Millares [0] 2 3 37 7" xfId="5478"/>
    <cellStyle name="Millares [0] 2 3 37 7 2" xfId="10269"/>
    <cellStyle name="Millares [0] 2 3 37 8" xfId="6010"/>
    <cellStyle name="Millares [0] 2 3 37 8 2" xfId="10801"/>
    <cellStyle name="Millares [0] 2 3 37 9" xfId="2276"/>
    <cellStyle name="Millares [0] 2 3 37 9 2" xfId="7067"/>
    <cellStyle name="Millares [0] 2 3 38" xfId="1747"/>
    <cellStyle name="Millares [0] 2 3 38 10" xfId="6544"/>
    <cellStyle name="Millares [0] 2 3 38 2" xfId="2820"/>
    <cellStyle name="Millares [0] 2 3 38 2 2" xfId="7611"/>
    <cellStyle name="Millares [0] 2 3 38 3" xfId="3352"/>
    <cellStyle name="Millares [0] 2 3 38 3 2" xfId="8143"/>
    <cellStyle name="Millares [0] 2 3 38 4" xfId="3884"/>
    <cellStyle name="Millares [0] 2 3 38 4 2" xfId="8675"/>
    <cellStyle name="Millares [0] 2 3 38 5" xfId="4416"/>
    <cellStyle name="Millares [0] 2 3 38 5 2" xfId="9207"/>
    <cellStyle name="Millares [0] 2 3 38 6" xfId="4948"/>
    <cellStyle name="Millares [0] 2 3 38 6 2" xfId="9739"/>
    <cellStyle name="Millares [0] 2 3 38 7" xfId="5480"/>
    <cellStyle name="Millares [0] 2 3 38 7 2" xfId="10271"/>
    <cellStyle name="Millares [0] 2 3 38 8" xfId="6012"/>
    <cellStyle name="Millares [0] 2 3 38 8 2" xfId="10803"/>
    <cellStyle name="Millares [0] 2 3 38 9" xfId="2278"/>
    <cellStyle name="Millares [0] 2 3 38 9 2" xfId="7069"/>
    <cellStyle name="Millares [0] 2 3 39" xfId="1749"/>
    <cellStyle name="Millares [0] 2 3 39 10" xfId="6546"/>
    <cellStyle name="Millares [0] 2 3 39 2" xfId="2822"/>
    <cellStyle name="Millares [0] 2 3 39 2 2" xfId="7613"/>
    <cellStyle name="Millares [0] 2 3 39 3" xfId="3354"/>
    <cellStyle name="Millares [0] 2 3 39 3 2" xfId="8145"/>
    <cellStyle name="Millares [0] 2 3 39 4" xfId="3886"/>
    <cellStyle name="Millares [0] 2 3 39 4 2" xfId="8677"/>
    <cellStyle name="Millares [0] 2 3 39 5" xfId="4418"/>
    <cellStyle name="Millares [0] 2 3 39 5 2" xfId="9209"/>
    <cellStyle name="Millares [0] 2 3 39 6" xfId="4950"/>
    <cellStyle name="Millares [0] 2 3 39 6 2" xfId="9741"/>
    <cellStyle name="Millares [0] 2 3 39 7" xfId="5482"/>
    <cellStyle name="Millares [0] 2 3 39 7 2" xfId="10273"/>
    <cellStyle name="Millares [0] 2 3 39 8" xfId="6014"/>
    <cellStyle name="Millares [0] 2 3 39 8 2" xfId="10805"/>
    <cellStyle name="Millares [0] 2 3 39 9" xfId="2280"/>
    <cellStyle name="Millares [0] 2 3 39 9 2" xfId="7071"/>
    <cellStyle name="Millares [0] 2 3 4" xfId="1678"/>
    <cellStyle name="Millares [0] 2 3 4 10" xfId="6476"/>
    <cellStyle name="Millares [0] 2 3 4 2" xfId="2752"/>
    <cellStyle name="Millares [0] 2 3 4 2 2" xfId="7543"/>
    <cellStyle name="Millares [0] 2 3 4 3" xfId="3284"/>
    <cellStyle name="Millares [0] 2 3 4 3 2" xfId="8075"/>
    <cellStyle name="Millares [0] 2 3 4 4" xfId="3816"/>
    <cellStyle name="Millares [0] 2 3 4 4 2" xfId="8607"/>
    <cellStyle name="Millares [0] 2 3 4 5" xfId="4348"/>
    <cellStyle name="Millares [0] 2 3 4 5 2" xfId="9139"/>
    <cellStyle name="Millares [0] 2 3 4 6" xfId="4880"/>
    <cellStyle name="Millares [0] 2 3 4 6 2" xfId="9671"/>
    <cellStyle name="Millares [0] 2 3 4 7" xfId="5412"/>
    <cellStyle name="Millares [0] 2 3 4 7 2" xfId="10203"/>
    <cellStyle name="Millares [0] 2 3 4 8" xfId="5944"/>
    <cellStyle name="Millares [0] 2 3 4 8 2" xfId="10735"/>
    <cellStyle name="Millares [0] 2 3 4 9" xfId="2210"/>
    <cellStyle name="Millares [0] 2 3 4 9 2" xfId="7001"/>
    <cellStyle name="Millares [0] 2 3 40" xfId="1751"/>
    <cellStyle name="Millares [0] 2 3 40 10" xfId="6548"/>
    <cellStyle name="Millares [0] 2 3 40 2" xfId="2824"/>
    <cellStyle name="Millares [0] 2 3 40 2 2" xfId="7615"/>
    <cellStyle name="Millares [0] 2 3 40 3" xfId="3356"/>
    <cellStyle name="Millares [0] 2 3 40 3 2" xfId="8147"/>
    <cellStyle name="Millares [0] 2 3 40 4" xfId="3888"/>
    <cellStyle name="Millares [0] 2 3 40 4 2" xfId="8679"/>
    <cellStyle name="Millares [0] 2 3 40 5" xfId="4420"/>
    <cellStyle name="Millares [0] 2 3 40 5 2" xfId="9211"/>
    <cellStyle name="Millares [0] 2 3 40 6" xfId="4952"/>
    <cellStyle name="Millares [0] 2 3 40 6 2" xfId="9743"/>
    <cellStyle name="Millares [0] 2 3 40 7" xfId="5484"/>
    <cellStyle name="Millares [0] 2 3 40 7 2" xfId="10275"/>
    <cellStyle name="Millares [0] 2 3 40 8" xfId="6016"/>
    <cellStyle name="Millares [0] 2 3 40 8 2" xfId="10807"/>
    <cellStyle name="Millares [0] 2 3 40 9" xfId="2282"/>
    <cellStyle name="Millares [0] 2 3 40 9 2" xfId="7073"/>
    <cellStyle name="Millares [0] 2 3 41" xfId="1753"/>
    <cellStyle name="Millares [0] 2 3 41 10" xfId="6550"/>
    <cellStyle name="Millares [0] 2 3 41 2" xfId="2826"/>
    <cellStyle name="Millares [0] 2 3 41 2 2" xfId="7617"/>
    <cellStyle name="Millares [0] 2 3 41 3" xfId="3358"/>
    <cellStyle name="Millares [0] 2 3 41 3 2" xfId="8149"/>
    <cellStyle name="Millares [0] 2 3 41 4" xfId="3890"/>
    <cellStyle name="Millares [0] 2 3 41 4 2" xfId="8681"/>
    <cellStyle name="Millares [0] 2 3 41 5" xfId="4422"/>
    <cellStyle name="Millares [0] 2 3 41 5 2" xfId="9213"/>
    <cellStyle name="Millares [0] 2 3 41 6" xfId="4954"/>
    <cellStyle name="Millares [0] 2 3 41 6 2" xfId="9745"/>
    <cellStyle name="Millares [0] 2 3 41 7" xfId="5486"/>
    <cellStyle name="Millares [0] 2 3 41 7 2" xfId="10277"/>
    <cellStyle name="Millares [0] 2 3 41 8" xfId="6018"/>
    <cellStyle name="Millares [0] 2 3 41 8 2" xfId="10809"/>
    <cellStyle name="Millares [0] 2 3 41 9" xfId="2284"/>
    <cellStyle name="Millares [0] 2 3 41 9 2" xfId="7075"/>
    <cellStyle name="Millares [0] 2 3 42" xfId="1755"/>
    <cellStyle name="Millares [0] 2 3 42 10" xfId="6552"/>
    <cellStyle name="Millares [0] 2 3 42 2" xfId="2828"/>
    <cellStyle name="Millares [0] 2 3 42 2 2" xfId="7619"/>
    <cellStyle name="Millares [0] 2 3 42 3" xfId="3360"/>
    <cellStyle name="Millares [0] 2 3 42 3 2" xfId="8151"/>
    <cellStyle name="Millares [0] 2 3 42 4" xfId="3892"/>
    <cellStyle name="Millares [0] 2 3 42 4 2" xfId="8683"/>
    <cellStyle name="Millares [0] 2 3 42 5" xfId="4424"/>
    <cellStyle name="Millares [0] 2 3 42 5 2" xfId="9215"/>
    <cellStyle name="Millares [0] 2 3 42 6" xfId="4956"/>
    <cellStyle name="Millares [0] 2 3 42 6 2" xfId="9747"/>
    <cellStyle name="Millares [0] 2 3 42 7" xfId="5488"/>
    <cellStyle name="Millares [0] 2 3 42 7 2" xfId="10279"/>
    <cellStyle name="Millares [0] 2 3 42 8" xfId="6020"/>
    <cellStyle name="Millares [0] 2 3 42 8 2" xfId="10811"/>
    <cellStyle name="Millares [0] 2 3 42 9" xfId="2286"/>
    <cellStyle name="Millares [0] 2 3 42 9 2" xfId="7077"/>
    <cellStyle name="Millares [0] 2 3 43" xfId="1757"/>
    <cellStyle name="Millares [0] 2 3 43 10" xfId="6554"/>
    <cellStyle name="Millares [0] 2 3 43 2" xfId="2830"/>
    <cellStyle name="Millares [0] 2 3 43 2 2" xfId="7621"/>
    <cellStyle name="Millares [0] 2 3 43 3" xfId="3362"/>
    <cellStyle name="Millares [0] 2 3 43 3 2" xfId="8153"/>
    <cellStyle name="Millares [0] 2 3 43 4" xfId="3894"/>
    <cellStyle name="Millares [0] 2 3 43 4 2" xfId="8685"/>
    <cellStyle name="Millares [0] 2 3 43 5" xfId="4426"/>
    <cellStyle name="Millares [0] 2 3 43 5 2" xfId="9217"/>
    <cellStyle name="Millares [0] 2 3 43 6" xfId="4958"/>
    <cellStyle name="Millares [0] 2 3 43 6 2" xfId="9749"/>
    <cellStyle name="Millares [0] 2 3 43 7" xfId="5490"/>
    <cellStyle name="Millares [0] 2 3 43 7 2" xfId="10281"/>
    <cellStyle name="Millares [0] 2 3 43 8" xfId="6022"/>
    <cellStyle name="Millares [0] 2 3 43 8 2" xfId="10813"/>
    <cellStyle name="Millares [0] 2 3 43 9" xfId="2288"/>
    <cellStyle name="Millares [0] 2 3 43 9 2" xfId="7079"/>
    <cellStyle name="Millares [0] 2 3 44" xfId="1759"/>
    <cellStyle name="Millares [0] 2 3 44 10" xfId="6556"/>
    <cellStyle name="Millares [0] 2 3 44 2" xfId="2832"/>
    <cellStyle name="Millares [0] 2 3 44 2 2" xfId="7623"/>
    <cellStyle name="Millares [0] 2 3 44 3" xfId="3364"/>
    <cellStyle name="Millares [0] 2 3 44 3 2" xfId="8155"/>
    <cellStyle name="Millares [0] 2 3 44 4" xfId="3896"/>
    <cellStyle name="Millares [0] 2 3 44 4 2" xfId="8687"/>
    <cellStyle name="Millares [0] 2 3 44 5" xfId="4428"/>
    <cellStyle name="Millares [0] 2 3 44 5 2" xfId="9219"/>
    <cellStyle name="Millares [0] 2 3 44 6" xfId="4960"/>
    <cellStyle name="Millares [0] 2 3 44 6 2" xfId="9751"/>
    <cellStyle name="Millares [0] 2 3 44 7" xfId="5492"/>
    <cellStyle name="Millares [0] 2 3 44 7 2" xfId="10283"/>
    <cellStyle name="Millares [0] 2 3 44 8" xfId="6024"/>
    <cellStyle name="Millares [0] 2 3 44 8 2" xfId="10815"/>
    <cellStyle name="Millares [0] 2 3 44 9" xfId="2290"/>
    <cellStyle name="Millares [0] 2 3 44 9 2" xfId="7081"/>
    <cellStyle name="Millares [0] 2 3 45" xfId="1761"/>
    <cellStyle name="Millares [0] 2 3 45 10" xfId="6558"/>
    <cellStyle name="Millares [0] 2 3 45 2" xfId="2834"/>
    <cellStyle name="Millares [0] 2 3 45 2 2" xfId="7625"/>
    <cellStyle name="Millares [0] 2 3 45 3" xfId="3366"/>
    <cellStyle name="Millares [0] 2 3 45 3 2" xfId="8157"/>
    <cellStyle name="Millares [0] 2 3 45 4" xfId="3898"/>
    <cellStyle name="Millares [0] 2 3 45 4 2" xfId="8689"/>
    <cellStyle name="Millares [0] 2 3 45 5" xfId="4430"/>
    <cellStyle name="Millares [0] 2 3 45 5 2" xfId="9221"/>
    <cellStyle name="Millares [0] 2 3 45 6" xfId="4962"/>
    <cellStyle name="Millares [0] 2 3 45 6 2" xfId="9753"/>
    <cellStyle name="Millares [0] 2 3 45 7" xfId="5494"/>
    <cellStyle name="Millares [0] 2 3 45 7 2" xfId="10285"/>
    <cellStyle name="Millares [0] 2 3 45 8" xfId="6026"/>
    <cellStyle name="Millares [0] 2 3 45 8 2" xfId="10817"/>
    <cellStyle name="Millares [0] 2 3 45 9" xfId="2292"/>
    <cellStyle name="Millares [0] 2 3 45 9 2" xfId="7083"/>
    <cellStyle name="Millares [0] 2 3 46" xfId="1763"/>
    <cellStyle name="Millares [0] 2 3 46 10" xfId="6560"/>
    <cellStyle name="Millares [0] 2 3 46 2" xfId="2836"/>
    <cellStyle name="Millares [0] 2 3 46 2 2" xfId="7627"/>
    <cellStyle name="Millares [0] 2 3 46 3" xfId="3368"/>
    <cellStyle name="Millares [0] 2 3 46 3 2" xfId="8159"/>
    <cellStyle name="Millares [0] 2 3 46 4" xfId="3900"/>
    <cellStyle name="Millares [0] 2 3 46 4 2" xfId="8691"/>
    <cellStyle name="Millares [0] 2 3 46 5" xfId="4432"/>
    <cellStyle name="Millares [0] 2 3 46 5 2" xfId="9223"/>
    <cellStyle name="Millares [0] 2 3 46 6" xfId="4964"/>
    <cellStyle name="Millares [0] 2 3 46 6 2" xfId="9755"/>
    <cellStyle name="Millares [0] 2 3 46 7" xfId="5496"/>
    <cellStyle name="Millares [0] 2 3 46 7 2" xfId="10287"/>
    <cellStyle name="Millares [0] 2 3 46 8" xfId="6028"/>
    <cellStyle name="Millares [0] 2 3 46 8 2" xfId="10819"/>
    <cellStyle name="Millares [0] 2 3 46 9" xfId="2294"/>
    <cellStyle name="Millares [0] 2 3 46 9 2" xfId="7085"/>
    <cellStyle name="Millares [0] 2 3 47" xfId="1765"/>
    <cellStyle name="Millares [0] 2 3 47 10" xfId="6562"/>
    <cellStyle name="Millares [0] 2 3 47 2" xfId="2838"/>
    <cellStyle name="Millares [0] 2 3 47 2 2" xfId="7629"/>
    <cellStyle name="Millares [0] 2 3 47 3" xfId="3370"/>
    <cellStyle name="Millares [0] 2 3 47 3 2" xfId="8161"/>
    <cellStyle name="Millares [0] 2 3 47 4" xfId="3902"/>
    <cellStyle name="Millares [0] 2 3 47 4 2" xfId="8693"/>
    <cellStyle name="Millares [0] 2 3 47 5" xfId="4434"/>
    <cellStyle name="Millares [0] 2 3 47 5 2" xfId="9225"/>
    <cellStyle name="Millares [0] 2 3 47 6" xfId="4966"/>
    <cellStyle name="Millares [0] 2 3 47 6 2" xfId="9757"/>
    <cellStyle name="Millares [0] 2 3 47 7" xfId="5498"/>
    <cellStyle name="Millares [0] 2 3 47 7 2" xfId="10289"/>
    <cellStyle name="Millares [0] 2 3 47 8" xfId="6030"/>
    <cellStyle name="Millares [0] 2 3 47 8 2" xfId="10821"/>
    <cellStyle name="Millares [0] 2 3 47 9" xfId="2296"/>
    <cellStyle name="Millares [0] 2 3 47 9 2" xfId="7087"/>
    <cellStyle name="Millares [0] 2 3 48" xfId="1767"/>
    <cellStyle name="Millares [0] 2 3 48 10" xfId="6564"/>
    <cellStyle name="Millares [0] 2 3 48 2" xfId="2840"/>
    <cellStyle name="Millares [0] 2 3 48 2 2" xfId="7631"/>
    <cellStyle name="Millares [0] 2 3 48 3" xfId="3372"/>
    <cellStyle name="Millares [0] 2 3 48 3 2" xfId="8163"/>
    <cellStyle name="Millares [0] 2 3 48 4" xfId="3904"/>
    <cellStyle name="Millares [0] 2 3 48 4 2" xfId="8695"/>
    <cellStyle name="Millares [0] 2 3 48 5" xfId="4436"/>
    <cellStyle name="Millares [0] 2 3 48 5 2" xfId="9227"/>
    <cellStyle name="Millares [0] 2 3 48 6" xfId="4968"/>
    <cellStyle name="Millares [0] 2 3 48 6 2" xfId="9759"/>
    <cellStyle name="Millares [0] 2 3 48 7" xfId="5500"/>
    <cellStyle name="Millares [0] 2 3 48 7 2" xfId="10291"/>
    <cellStyle name="Millares [0] 2 3 48 8" xfId="6032"/>
    <cellStyle name="Millares [0] 2 3 48 8 2" xfId="10823"/>
    <cellStyle name="Millares [0] 2 3 48 9" xfId="2298"/>
    <cellStyle name="Millares [0] 2 3 48 9 2" xfId="7089"/>
    <cellStyle name="Millares [0] 2 3 49" xfId="1769"/>
    <cellStyle name="Millares [0] 2 3 49 10" xfId="6566"/>
    <cellStyle name="Millares [0] 2 3 49 2" xfId="2842"/>
    <cellStyle name="Millares [0] 2 3 49 2 2" xfId="7633"/>
    <cellStyle name="Millares [0] 2 3 49 3" xfId="3374"/>
    <cellStyle name="Millares [0] 2 3 49 3 2" xfId="8165"/>
    <cellStyle name="Millares [0] 2 3 49 4" xfId="3906"/>
    <cellStyle name="Millares [0] 2 3 49 4 2" xfId="8697"/>
    <cellStyle name="Millares [0] 2 3 49 5" xfId="4438"/>
    <cellStyle name="Millares [0] 2 3 49 5 2" xfId="9229"/>
    <cellStyle name="Millares [0] 2 3 49 6" xfId="4970"/>
    <cellStyle name="Millares [0] 2 3 49 6 2" xfId="9761"/>
    <cellStyle name="Millares [0] 2 3 49 7" xfId="5502"/>
    <cellStyle name="Millares [0] 2 3 49 7 2" xfId="10293"/>
    <cellStyle name="Millares [0] 2 3 49 8" xfId="6034"/>
    <cellStyle name="Millares [0] 2 3 49 8 2" xfId="10825"/>
    <cellStyle name="Millares [0] 2 3 49 9" xfId="2300"/>
    <cellStyle name="Millares [0] 2 3 49 9 2" xfId="7091"/>
    <cellStyle name="Millares [0] 2 3 5" xfId="1680"/>
    <cellStyle name="Millares [0] 2 3 5 10" xfId="6478"/>
    <cellStyle name="Millares [0] 2 3 5 2" xfId="2754"/>
    <cellStyle name="Millares [0] 2 3 5 2 2" xfId="7545"/>
    <cellStyle name="Millares [0] 2 3 5 3" xfId="3286"/>
    <cellStyle name="Millares [0] 2 3 5 3 2" xfId="8077"/>
    <cellStyle name="Millares [0] 2 3 5 4" xfId="3818"/>
    <cellStyle name="Millares [0] 2 3 5 4 2" xfId="8609"/>
    <cellStyle name="Millares [0] 2 3 5 5" xfId="4350"/>
    <cellStyle name="Millares [0] 2 3 5 5 2" xfId="9141"/>
    <cellStyle name="Millares [0] 2 3 5 6" xfId="4882"/>
    <cellStyle name="Millares [0] 2 3 5 6 2" xfId="9673"/>
    <cellStyle name="Millares [0] 2 3 5 7" xfId="5414"/>
    <cellStyle name="Millares [0] 2 3 5 7 2" xfId="10205"/>
    <cellStyle name="Millares [0] 2 3 5 8" xfId="5946"/>
    <cellStyle name="Millares [0] 2 3 5 8 2" xfId="10737"/>
    <cellStyle name="Millares [0] 2 3 5 9" xfId="2212"/>
    <cellStyle name="Millares [0] 2 3 5 9 2" xfId="7003"/>
    <cellStyle name="Millares [0] 2 3 50" xfId="1771"/>
    <cellStyle name="Millares [0] 2 3 50 10" xfId="6568"/>
    <cellStyle name="Millares [0] 2 3 50 2" xfId="2844"/>
    <cellStyle name="Millares [0] 2 3 50 2 2" xfId="7635"/>
    <cellStyle name="Millares [0] 2 3 50 3" xfId="3376"/>
    <cellStyle name="Millares [0] 2 3 50 3 2" xfId="8167"/>
    <cellStyle name="Millares [0] 2 3 50 4" xfId="3908"/>
    <cellStyle name="Millares [0] 2 3 50 4 2" xfId="8699"/>
    <cellStyle name="Millares [0] 2 3 50 5" xfId="4440"/>
    <cellStyle name="Millares [0] 2 3 50 5 2" xfId="9231"/>
    <cellStyle name="Millares [0] 2 3 50 6" xfId="4972"/>
    <cellStyle name="Millares [0] 2 3 50 6 2" xfId="9763"/>
    <cellStyle name="Millares [0] 2 3 50 7" xfId="5504"/>
    <cellStyle name="Millares [0] 2 3 50 7 2" xfId="10295"/>
    <cellStyle name="Millares [0] 2 3 50 8" xfId="6036"/>
    <cellStyle name="Millares [0] 2 3 50 8 2" xfId="10827"/>
    <cellStyle name="Millares [0] 2 3 50 9" xfId="2302"/>
    <cellStyle name="Millares [0] 2 3 50 9 2" xfId="7093"/>
    <cellStyle name="Millares [0] 2 3 51" xfId="1773"/>
    <cellStyle name="Millares [0] 2 3 51 10" xfId="6570"/>
    <cellStyle name="Millares [0] 2 3 51 2" xfId="2846"/>
    <cellStyle name="Millares [0] 2 3 51 2 2" xfId="7637"/>
    <cellStyle name="Millares [0] 2 3 51 3" xfId="3378"/>
    <cellStyle name="Millares [0] 2 3 51 3 2" xfId="8169"/>
    <cellStyle name="Millares [0] 2 3 51 4" xfId="3910"/>
    <cellStyle name="Millares [0] 2 3 51 4 2" xfId="8701"/>
    <cellStyle name="Millares [0] 2 3 51 5" xfId="4442"/>
    <cellStyle name="Millares [0] 2 3 51 5 2" xfId="9233"/>
    <cellStyle name="Millares [0] 2 3 51 6" xfId="4974"/>
    <cellStyle name="Millares [0] 2 3 51 6 2" xfId="9765"/>
    <cellStyle name="Millares [0] 2 3 51 7" xfId="5506"/>
    <cellStyle name="Millares [0] 2 3 51 7 2" xfId="10297"/>
    <cellStyle name="Millares [0] 2 3 51 8" xfId="6038"/>
    <cellStyle name="Millares [0] 2 3 51 8 2" xfId="10829"/>
    <cellStyle name="Millares [0] 2 3 51 9" xfId="2304"/>
    <cellStyle name="Millares [0] 2 3 51 9 2" xfId="7095"/>
    <cellStyle name="Millares [0] 2 3 52" xfId="1775"/>
    <cellStyle name="Millares [0] 2 3 52 10" xfId="6572"/>
    <cellStyle name="Millares [0] 2 3 52 2" xfId="2848"/>
    <cellStyle name="Millares [0] 2 3 52 2 2" xfId="7639"/>
    <cellStyle name="Millares [0] 2 3 52 3" xfId="3380"/>
    <cellStyle name="Millares [0] 2 3 52 3 2" xfId="8171"/>
    <cellStyle name="Millares [0] 2 3 52 4" xfId="3912"/>
    <cellStyle name="Millares [0] 2 3 52 4 2" xfId="8703"/>
    <cellStyle name="Millares [0] 2 3 52 5" xfId="4444"/>
    <cellStyle name="Millares [0] 2 3 52 5 2" xfId="9235"/>
    <cellStyle name="Millares [0] 2 3 52 6" xfId="4976"/>
    <cellStyle name="Millares [0] 2 3 52 6 2" xfId="9767"/>
    <cellStyle name="Millares [0] 2 3 52 7" xfId="5508"/>
    <cellStyle name="Millares [0] 2 3 52 7 2" xfId="10299"/>
    <cellStyle name="Millares [0] 2 3 52 8" xfId="6040"/>
    <cellStyle name="Millares [0] 2 3 52 8 2" xfId="10831"/>
    <cellStyle name="Millares [0] 2 3 52 9" xfId="2306"/>
    <cellStyle name="Millares [0] 2 3 52 9 2" xfId="7097"/>
    <cellStyle name="Millares [0] 2 3 53" xfId="1777"/>
    <cellStyle name="Millares [0] 2 3 53 10" xfId="6574"/>
    <cellStyle name="Millares [0] 2 3 53 2" xfId="2850"/>
    <cellStyle name="Millares [0] 2 3 53 2 2" xfId="7641"/>
    <cellStyle name="Millares [0] 2 3 53 3" xfId="3382"/>
    <cellStyle name="Millares [0] 2 3 53 3 2" xfId="8173"/>
    <cellStyle name="Millares [0] 2 3 53 4" xfId="3914"/>
    <cellStyle name="Millares [0] 2 3 53 4 2" xfId="8705"/>
    <cellStyle name="Millares [0] 2 3 53 5" xfId="4446"/>
    <cellStyle name="Millares [0] 2 3 53 5 2" xfId="9237"/>
    <cellStyle name="Millares [0] 2 3 53 6" xfId="4978"/>
    <cellStyle name="Millares [0] 2 3 53 6 2" xfId="9769"/>
    <cellStyle name="Millares [0] 2 3 53 7" xfId="5510"/>
    <cellStyle name="Millares [0] 2 3 53 7 2" xfId="10301"/>
    <cellStyle name="Millares [0] 2 3 53 8" xfId="6042"/>
    <cellStyle name="Millares [0] 2 3 53 8 2" xfId="10833"/>
    <cellStyle name="Millares [0] 2 3 53 9" xfId="2308"/>
    <cellStyle name="Millares [0] 2 3 53 9 2" xfId="7099"/>
    <cellStyle name="Millares [0] 2 3 54" xfId="1233"/>
    <cellStyle name="Millares [0] 2 3 54 10" xfId="6053"/>
    <cellStyle name="Millares [0] 2 3 54 2" xfId="2329"/>
    <cellStyle name="Millares [0] 2 3 54 2 2" xfId="7120"/>
    <cellStyle name="Millares [0] 2 3 54 3" xfId="2861"/>
    <cellStyle name="Millares [0] 2 3 54 3 2" xfId="7652"/>
    <cellStyle name="Millares [0] 2 3 54 4" xfId="3393"/>
    <cellStyle name="Millares [0] 2 3 54 4 2" xfId="8184"/>
    <cellStyle name="Millares [0] 2 3 54 5" xfId="3925"/>
    <cellStyle name="Millares [0] 2 3 54 5 2" xfId="8716"/>
    <cellStyle name="Millares [0] 2 3 54 6" xfId="4457"/>
    <cellStyle name="Millares [0] 2 3 54 6 2" xfId="9248"/>
    <cellStyle name="Millares [0] 2 3 54 7" xfId="4989"/>
    <cellStyle name="Millares [0] 2 3 54 7 2" xfId="9780"/>
    <cellStyle name="Millares [0] 2 3 54 8" xfId="5521"/>
    <cellStyle name="Millares [0] 2 3 54 8 2" xfId="10312"/>
    <cellStyle name="Millares [0] 2 3 54 9" xfId="2310"/>
    <cellStyle name="Millares [0] 2 3 54 9 2" xfId="7101"/>
    <cellStyle name="Millares [0] 2 3 55" xfId="2312"/>
    <cellStyle name="Millares [0] 2 3 55 2" xfId="7103"/>
    <cellStyle name="Millares [0] 2 3 56" xfId="2314"/>
    <cellStyle name="Millares [0] 2 3 56 2" xfId="7105"/>
    <cellStyle name="Millares [0] 2 3 57" xfId="2316"/>
    <cellStyle name="Millares [0] 2 3 57 2" xfId="7107"/>
    <cellStyle name="Millares [0] 2 3 58" xfId="2318"/>
    <cellStyle name="Millares [0] 2 3 58 2" xfId="7109"/>
    <cellStyle name="Millares [0] 2 3 59" xfId="2320"/>
    <cellStyle name="Millares [0] 2 3 59 2" xfId="7111"/>
    <cellStyle name="Millares [0] 2 3 6" xfId="1682"/>
    <cellStyle name="Millares [0] 2 3 6 10" xfId="6480"/>
    <cellStyle name="Millares [0] 2 3 6 2" xfId="2756"/>
    <cellStyle name="Millares [0] 2 3 6 2 2" xfId="7547"/>
    <cellStyle name="Millares [0] 2 3 6 3" xfId="3288"/>
    <cellStyle name="Millares [0] 2 3 6 3 2" xfId="8079"/>
    <cellStyle name="Millares [0] 2 3 6 4" xfId="3820"/>
    <cellStyle name="Millares [0] 2 3 6 4 2" xfId="8611"/>
    <cellStyle name="Millares [0] 2 3 6 5" xfId="4352"/>
    <cellStyle name="Millares [0] 2 3 6 5 2" xfId="9143"/>
    <cellStyle name="Millares [0] 2 3 6 6" xfId="4884"/>
    <cellStyle name="Millares [0] 2 3 6 6 2" xfId="9675"/>
    <cellStyle name="Millares [0] 2 3 6 7" xfId="5416"/>
    <cellStyle name="Millares [0] 2 3 6 7 2" xfId="10207"/>
    <cellStyle name="Millares [0] 2 3 6 8" xfId="5948"/>
    <cellStyle name="Millares [0] 2 3 6 8 2" xfId="10739"/>
    <cellStyle name="Millares [0] 2 3 6 9" xfId="2214"/>
    <cellStyle name="Millares [0] 2 3 6 9 2" xfId="7005"/>
    <cellStyle name="Millares [0] 2 3 60" xfId="2852"/>
    <cellStyle name="Millares [0] 2 3 60 2" xfId="7643"/>
    <cellStyle name="Millares [0] 2 3 61" xfId="3384"/>
    <cellStyle name="Millares [0] 2 3 61 2" xfId="8175"/>
    <cellStyle name="Millares [0] 2 3 62" xfId="3916"/>
    <cellStyle name="Millares [0] 2 3 62 2" xfId="8707"/>
    <cellStyle name="Millares [0] 2 3 63" xfId="4448"/>
    <cellStyle name="Millares [0] 2 3 63 2" xfId="9239"/>
    <cellStyle name="Millares [0] 2 3 64" xfId="4980"/>
    <cellStyle name="Millares [0] 2 3 64 2" xfId="9771"/>
    <cellStyle name="Millares [0] 2 3 65" xfId="5512"/>
    <cellStyle name="Millares [0] 2 3 65 2" xfId="10303"/>
    <cellStyle name="Millares [0] 2 3 66" xfId="1792"/>
    <cellStyle name="Millares [0] 2 3 66 2" xfId="6584"/>
    <cellStyle name="Millares [0] 2 3 67" xfId="6044"/>
    <cellStyle name="Millares [0] 2 3 7" xfId="1684"/>
    <cellStyle name="Millares [0] 2 3 7 10" xfId="6482"/>
    <cellStyle name="Millares [0] 2 3 7 2" xfId="2758"/>
    <cellStyle name="Millares [0] 2 3 7 2 2" xfId="7549"/>
    <cellStyle name="Millares [0] 2 3 7 3" xfId="3290"/>
    <cellStyle name="Millares [0] 2 3 7 3 2" xfId="8081"/>
    <cellStyle name="Millares [0] 2 3 7 4" xfId="3822"/>
    <cellStyle name="Millares [0] 2 3 7 4 2" xfId="8613"/>
    <cellStyle name="Millares [0] 2 3 7 5" xfId="4354"/>
    <cellStyle name="Millares [0] 2 3 7 5 2" xfId="9145"/>
    <cellStyle name="Millares [0] 2 3 7 6" xfId="4886"/>
    <cellStyle name="Millares [0] 2 3 7 6 2" xfId="9677"/>
    <cellStyle name="Millares [0] 2 3 7 7" xfId="5418"/>
    <cellStyle name="Millares [0] 2 3 7 7 2" xfId="10209"/>
    <cellStyle name="Millares [0] 2 3 7 8" xfId="5950"/>
    <cellStyle name="Millares [0] 2 3 7 8 2" xfId="10741"/>
    <cellStyle name="Millares [0] 2 3 7 9" xfId="2216"/>
    <cellStyle name="Millares [0] 2 3 7 9 2" xfId="7007"/>
    <cellStyle name="Millares [0] 2 3 8" xfId="1686"/>
    <cellStyle name="Millares [0] 2 3 8 10" xfId="6484"/>
    <cellStyle name="Millares [0] 2 3 8 2" xfId="2760"/>
    <cellStyle name="Millares [0] 2 3 8 2 2" xfId="7551"/>
    <cellStyle name="Millares [0] 2 3 8 3" xfId="3292"/>
    <cellStyle name="Millares [0] 2 3 8 3 2" xfId="8083"/>
    <cellStyle name="Millares [0] 2 3 8 4" xfId="3824"/>
    <cellStyle name="Millares [0] 2 3 8 4 2" xfId="8615"/>
    <cellStyle name="Millares [0] 2 3 8 5" xfId="4356"/>
    <cellStyle name="Millares [0] 2 3 8 5 2" xfId="9147"/>
    <cellStyle name="Millares [0] 2 3 8 6" xfId="4888"/>
    <cellStyle name="Millares [0] 2 3 8 6 2" xfId="9679"/>
    <cellStyle name="Millares [0] 2 3 8 7" xfId="5420"/>
    <cellStyle name="Millares [0] 2 3 8 7 2" xfId="10211"/>
    <cellStyle name="Millares [0] 2 3 8 8" xfId="5952"/>
    <cellStyle name="Millares [0] 2 3 8 8 2" xfId="10743"/>
    <cellStyle name="Millares [0] 2 3 8 9" xfId="2218"/>
    <cellStyle name="Millares [0] 2 3 8 9 2" xfId="7009"/>
    <cellStyle name="Millares [0] 2 3 9" xfId="1688"/>
    <cellStyle name="Millares [0] 2 3 9 10" xfId="6486"/>
    <cellStyle name="Millares [0] 2 3 9 2" xfId="2762"/>
    <cellStyle name="Millares [0] 2 3 9 2 2" xfId="7553"/>
    <cellStyle name="Millares [0] 2 3 9 3" xfId="3294"/>
    <cellStyle name="Millares [0] 2 3 9 3 2" xfId="8085"/>
    <cellStyle name="Millares [0] 2 3 9 4" xfId="3826"/>
    <cellStyle name="Millares [0] 2 3 9 4 2" xfId="8617"/>
    <cellStyle name="Millares [0] 2 3 9 5" xfId="4358"/>
    <cellStyle name="Millares [0] 2 3 9 5 2" xfId="9149"/>
    <cellStyle name="Millares [0] 2 3 9 6" xfId="4890"/>
    <cellStyle name="Millares [0] 2 3 9 6 2" xfId="9681"/>
    <cellStyle name="Millares [0] 2 3 9 7" xfId="5422"/>
    <cellStyle name="Millares [0] 2 3 9 7 2" xfId="10213"/>
    <cellStyle name="Millares [0] 2 3 9 8" xfId="5954"/>
    <cellStyle name="Millares [0] 2 3 9 8 2" xfId="10745"/>
    <cellStyle name="Millares [0] 2 3 9 9" xfId="2220"/>
    <cellStyle name="Millares [0] 2 3 9 9 2" xfId="7011"/>
    <cellStyle name="Millares [0] 2 4" xfId="1322"/>
    <cellStyle name="Millares [0] 2 5" xfId="1779"/>
    <cellStyle name="Millares [0] 2 5 2" xfId="6575"/>
    <cellStyle name="Millares [0] 3" xfId="943"/>
    <cellStyle name="Millares [0] 3 2" xfId="959"/>
    <cellStyle name="Millares [0] 3 2 2" xfId="1240"/>
    <cellStyle name="Millares [0] 3 2 2 10" xfId="6060"/>
    <cellStyle name="Millares [0] 3 2 2 2" xfId="2336"/>
    <cellStyle name="Millares [0] 3 2 2 2 2" xfId="7127"/>
    <cellStyle name="Millares [0] 3 2 2 3" xfId="2868"/>
    <cellStyle name="Millares [0] 3 2 2 3 2" xfId="7659"/>
    <cellStyle name="Millares [0] 3 2 2 4" xfId="3400"/>
    <cellStyle name="Millares [0] 3 2 2 4 2" xfId="8191"/>
    <cellStyle name="Millares [0] 3 2 2 5" xfId="3932"/>
    <cellStyle name="Millares [0] 3 2 2 5 2" xfId="8723"/>
    <cellStyle name="Millares [0] 3 2 2 6" xfId="4464"/>
    <cellStyle name="Millares [0] 3 2 2 6 2" xfId="9255"/>
    <cellStyle name="Millares [0] 3 2 2 7" xfId="4996"/>
    <cellStyle name="Millares [0] 3 2 2 7 2" xfId="9787"/>
    <cellStyle name="Millares [0] 3 2 2 8" xfId="5528"/>
    <cellStyle name="Millares [0] 3 2 2 8 2" xfId="10319"/>
    <cellStyle name="Millares [0] 3 2 2 9" xfId="1799"/>
    <cellStyle name="Millares [0] 3 2 2 9 2" xfId="6591"/>
    <cellStyle name="Millares [0] 3 2 3" xfId="1329"/>
    <cellStyle name="Millares [0] 3 2 4" xfId="1228"/>
    <cellStyle name="Millares [0] 3 2 4 2" xfId="2859"/>
    <cellStyle name="Millares [0] 3 2 4 2 2" xfId="7650"/>
    <cellStyle name="Millares [0] 3 2 4 3" xfId="3391"/>
    <cellStyle name="Millares [0] 3 2 4 3 2" xfId="8182"/>
    <cellStyle name="Millares [0] 3 2 4 4" xfId="3923"/>
    <cellStyle name="Millares [0] 3 2 4 4 2" xfId="8714"/>
    <cellStyle name="Millares [0] 3 2 4 5" xfId="4455"/>
    <cellStyle name="Millares [0] 3 2 4 5 2" xfId="9246"/>
    <cellStyle name="Millares [0] 3 2 4 6" xfId="4987"/>
    <cellStyle name="Millares [0] 3 2 4 6 2" xfId="9778"/>
    <cellStyle name="Millares [0] 3 2 4 7" xfId="5519"/>
    <cellStyle name="Millares [0] 3 2 4 7 2" xfId="10310"/>
    <cellStyle name="Millares [0] 3 2 4 8" xfId="2327"/>
    <cellStyle name="Millares [0] 3 2 4 8 2" xfId="7118"/>
    <cellStyle name="Millares [0] 3 2 4 9" xfId="6051"/>
    <cellStyle name="Millares [0] 3 2 5" xfId="1784"/>
    <cellStyle name="Millares [0] 3 2 5 2" xfId="6580"/>
    <cellStyle name="Millares [0] 3 3" xfId="950"/>
    <cellStyle name="Millares [0] 3 3 2" xfId="1041"/>
    <cellStyle name="Millares [0] 3 3 2 2" xfId="1241"/>
    <cellStyle name="Millares [0] 3 3 2 2 10" xfId="6061"/>
    <cellStyle name="Millares [0] 3 3 2 2 2" xfId="2337"/>
    <cellStyle name="Millares [0] 3 3 2 2 2 2" xfId="7128"/>
    <cellStyle name="Millares [0] 3 3 2 2 3" xfId="2869"/>
    <cellStyle name="Millares [0] 3 3 2 2 3 2" xfId="7660"/>
    <cellStyle name="Millares [0] 3 3 2 2 4" xfId="3401"/>
    <cellStyle name="Millares [0] 3 3 2 2 4 2" xfId="8192"/>
    <cellStyle name="Millares [0] 3 3 2 2 5" xfId="3933"/>
    <cellStyle name="Millares [0] 3 3 2 2 5 2" xfId="8724"/>
    <cellStyle name="Millares [0] 3 3 2 2 6" xfId="4465"/>
    <cellStyle name="Millares [0] 3 3 2 2 6 2" xfId="9256"/>
    <cellStyle name="Millares [0] 3 3 2 2 7" xfId="4997"/>
    <cellStyle name="Millares [0] 3 3 2 2 7 2" xfId="9788"/>
    <cellStyle name="Millares [0] 3 3 2 2 8" xfId="5529"/>
    <cellStyle name="Millares [0] 3 3 2 2 8 2" xfId="10320"/>
    <cellStyle name="Millares [0] 3 3 2 2 9" xfId="1800"/>
    <cellStyle name="Millares [0] 3 3 2 2 9 2" xfId="6592"/>
    <cellStyle name="Millares [0] 3 3 2 3" xfId="1330"/>
    <cellStyle name="Millares [0] 3 3 2 4" xfId="1229"/>
    <cellStyle name="Millares [0] 3 3 2 4 2" xfId="2860"/>
    <cellStyle name="Millares [0] 3 3 2 4 2 2" xfId="7651"/>
    <cellStyle name="Millares [0] 3 3 2 4 3" xfId="3392"/>
    <cellStyle name="Millares [0] 3 3 2 4 3 2" xfId="8183"/>
    <cellStyle name="Millares [0] 3 3 2 4 4" xfId="3924"/>
    <cellStyle name="Millares [0] 3 3 2 4 4 2" xfId="8715"/>
    <cellStyle name="Millares [0] 3 3 2 4 5" xfId="4456"/>
    <cellStyle name="Millares [0] 3 3 2 4 5 2" xfId="9247"/>
    <cellStyle name="Millares [0] 3 3 2 4 6" xfId="4988"/>
    <cellStyle name="Millares [0] 3 3 2 4 6 2" xfId="9779"/>
    <cellStyle name="Millares [0] 3 3 2 4 7" xfId="5520"/>
    <cellStyle name="Millares [0] 3 3 2 4 7 2" xfId="10311"/>
    <cellStyle name="Millares [0] 3 3 2 4 8" xfId="2328"/>
    <cellStyle name="Millares [0] 3 3 2 4 8 2" xfId="7119"/>
    <cellStyle name="Millares [0] 3 3 2 4 9" xfId="6052"/>
    <cellStyle name="Millares [0] 3 3 2 5" xfId="1787"/>
    <cellStyle name="Millares [0] 3 3 2 5 2" xfId="6583"/>
    <cellStyle name="Millares [0] 3 3 3" xfId="1238"/>
    <cellStyle name="Millares [0] 3 3 3 10" xfId="6058"/>
    <cellStyle name="Millares [0] 3 3 3 2" xfId="2334"/>
    <cellStyle name="Millares [0] 3 3 3 2 2" xfId="7125"/>
    <cellStyle name="Millares [0] 3 3 3 3" xfId="2866"/>
    <cellStyle name="Millares [0] 3 3 3 3 2" xfId="7657"/>
    <cellStyle name="Millares [0] 3 3 3 4" xfId="3398"/>
    <cellStyle name="Millares [0] 3 3 3 4 2" xfId="8189"/>
    <cellStyle name="Millares [0] 3 3 3 5" xfId="3930"/>
    <cellStyle name="Millares [0] 3 3 3 5 2" xfId="8721"/>
    <cellStyle name="Millares [0] 3 3 3 6" xfId="4462"/>
    <cellStyle name="Millares [0] 3 3 3 6 2" xfId="9253"/>
    <cellStyle name="Millares [0] 3 3 3 7" xfId="4994"/>
    <cellStyle name="Millares [0] 3 3 3 7 2" xfId="9785"/>
    <cellStyle name="Millares [0] 3 3 3 8" xfId="5526"/>
    <cellStyle name="Millares [0] 3 3 3 8 2" xfId="10317"/>
    <cellStyle name="Millares [0] 3 3 3 9" xfId="1797"/>
    <cellStyle name="Millares [0] 3 3 3 9 2" xfId="6589"/>
    <cellStyle name="Millares [0] 3 3 4" xfId="1327"/>
    <cellStyle name="Millares [0] 3 3 5" xfId="1226"/>
    <cellStyle name="Millares [0] 3 3 5 2" xfId="2857"/>
    <cellStyle name="Millares [0] 3 3 5 2 2" xfId="7648"/>
    <cellStyle name="Millares [0] 3 3 5 3" xfId="3389"/>
    <cellStyle name="Millares [0] 3 3 5 3 2" xfId="8180"/>
    <cellStyle name="Millares [0] 3 3 5 4" xfId="3921"/>
    <cellStyle name="Millares [0] 3 3 5 4 2" xfId="8712"/>
    <cellStyle name="Millares [0] 3 3 5 5" xfId="4453"/>
    <cellStyle name="Millares [0] 3 3 5 5 2" xfId="9244"/>
    <cellStyle name="Millares [0] 3 3 5 6" xfId="4985"/>
    <cellStyle name="Millares [0] 3 3 5 6 2" xfId="9776"/>
    <cellStyle name="Millares [0] 3 3 5 7" xfId="5517"/>
    <cellStyle name="Millares [0] 3 3 5 7 2" xfId="10308"/>
    <cellStyle name="Millares [0] 3 3 5 8" xfId="2325"/>
    <cellStyle name="Millares [0] 3 3 5 8 2" xfId="7116"/>
    <cellStyle name="Millares [0] 3 3 5 9" xfId="6049"/>
    <cellStyle name="Millares [0] 3 3 6" xfId="1785"/>
    <cellStyle name="Millares [0] 3 3 6 2" xfId="6581"/>
    <cellStyle name="Millares [0] 3 4" xfId="1237"/>
    <cellStyle name="Millares [0] 3 4 10" xfId="6057"/>
    <cellStyle name="Millares [0] 3 4 2" xfId="2333"/>
    <cellStyle name="Millares [0] 3 4 2 2" xfId="7124"/>
    <cellStyle name="Millares [0] 3 4 3" xfId="2865"/>
    <cellStyle name="Millares [0] 3 4 3 2" xfId="7656"/>
    <cellStyle name="Millares [0] 3 4 4" xfId="3397"/>
    <cellStyle name="Millares [0] 3 4 4 2" xfId="8188"/>
    <cellStyle name="Millares [0] 3 4 5" xfId="3929"/>
    <cellStyle name="Millares [0] 3 4 5 2" xfId="8720"/>
    <cellStyle name="Millares [0] 3 4 6" xfId="4461"/>
    <cellStyle name="Millares [0] 3 4 6 2" xfId="9252"/>
    <cellStyle name="Millares [0] 3 4 7" xfId="4993"/>
    <cellStyle name="Millares [0] 3 4 7 2" xfId="9784"/>
    <cellStyle name="Millares [0] 3 4 8" xfId="5525"/>
    <cellStyle name="Millares [0] 3 4 8 2" xfId="10316"/>
    <cellStyle name="Millares [0] 3 4 9" xfId="1796"/>
    <cellStyle name="Millares [0] 3 4 9 2" xfId="6588"/>
    <cellStyle name="Millares [0] 3 5" xfId="1326"/>
    <cellStyle name="Millares [0] 3 6" xfId="1225"/>
    <cellStyle name="Millares [0] 3 6 2" xfId="2856"/>
    <cellStyle name="Millares [0] 3 6 2 2" xfId="7647"/>
    <cellStyle name="Millares [0] 3 6 3" xfId="3388"/>
    <cellStyle name="Millares [0] 3 6 3 2" xfId="8179"/>
    <cellStyle name="Millares [0] 3 6 4" xfId="3920"/>
    <cellStyle name="Millares [0] 3 6 4 2" xfId="8711"/>
    <cellStyle name="Millares [0] 3 6 5" xfId="4452"/>
    <cellStyle name="Millares [0] 3 6 5 2" xfId="9243"/>
    <cellStyle name="Millares [0] 3 6 6" xfId="4984"/>
    <cellStyle name="Millares [0] 3 6 6 2" xfId="9775"/>
    <cellStyle name="Millares [0] 3 6 7" xfId="5516"/>
    <cellStyle name="Millares [0] 3 6 7 2" xfId="10307"/>
    <cellStyle name="Millares [0] 3 6 8" xfId="2324"/>
    <cellStyle name="Millares [0] 3 6 8 2" xfId="7115"/>
    <cellStyle name="Millares [0] 3 6 9" xfId="6048"/>
    <cellStyle name="Millares [0] 3 7" xfId="1781"/>
    <cellStyle name="Millares [0] 3 7 2" xfId="6577"/>
    <cellStyle name="Millares [0] 4" xfId="1060"/>
    <cellStyle name="Millares [0] 4 10" xfId="1252"/>
    <cellStyle name="Millares [0] 4 10 10" xfId="6070"/>
    <cellStyle name="Millares [0] 4 10 2" xfId="2346"/>
    <cellStyle name="Millares [0] 4 10 2 2" xfId="7137"/>
    <cellStyle name="Millares [0] 4 10 3" xfId="2878"/>
    <cellStyle name="Millares [0] 4 10 3 2" xfId="7669"/>
    <cellStyle name="Millares [0] 4 10 4" xfId="3410"/>
    <cellStyle name="Millares [0] 4 10 4 2" xfId="8201"/>
    <cellStyle name="Millares [0] 4 10 5" xfId="3942"/>
    <cellStyle name="Millares [0] 4 10 5 2" xfId="8733"/>
    <cellStyle name="Millares [0] 4 10 6" xfId="4474"/>
    <cellStyle name="Millares [0] 4 10 6 2" xfId="9265"/>
    <cellStyle name="Millares [0] 4 10 7" xfId="5006"/>
    <cellStyle name="Millares [0] 4 10 7 2" xfId="9797"/>
    <cellStyle name="Millares [0] 4 10 8" xfId="5538"/>
    <cellStyle name="Millares [0] 4 10 8 2" xfId="10329"/>
    <cellStyle name="Millares [0] 4 10 9" xfId="1810"/>
    <cellStyle name="Millares [0] 4 10 9 2" xfId="6602"/>
    <cellStyle name="Millares [0] 4 100" xfId="1361"/>
    <cellStyle name="Millares [0] 4 100 10" xfId="6161"/>
    <cellStyle name="Millares [0] 4 100 2" xfId="2437"/>
    <cellStyle name="Millares [0] 4 100 2 2" xfId="7228"/>
    <cellStyle name="Millares [0] 4 100 3" xfId="2969"/>
    <cellStyle name="Millares [0] 4 100 3 2" xfId="7760"/>
    <cellStyle name="Millares [0] 4 100 4" xfId="3501"/>
    <cellStyle name="Millares [0] 4 100 4 2" xfId="8292"/>
    <cellStyle name="Millares [0] 4 100 5" xfId="4033"/>
    <cellStyle name="Millares [0] 4 100 5 2" xfId="8824"/>
    <cellStyle name="Millares [0] 4 100 6" xfId="4565"/>
    <cellStyle name="Millares [0] 4 100 6 2" xfId="9356"/>
    <cellStyle name="Millares [0] 4 100 7" xfId="5097"/>
    <cellStyle name="Millares [0] 4 100 7 2" xfId="9888"/>
    <cellStyle name="Millares [0] 4 100 8" xfId="5629"/>
    <cellStyle name="Millares [0] 4 100 8 2" xfId="10420"/>
    <cellStyle name="Millares [0] 4 100 9" xfId="1900"/>
    <cellStyle name="Millares [0] 4 100 9 2" xfId="6692"/>
    <cellStyle name="Millares [0] 4 101" xfId="1362"/>
    <cellStyle name="Millares [0] 4 101 10" xfId="6162"/>
    <cellStyle name="Millares [0] 4 101 2" xfId="2438"/>
    <cellStyle name="Millares [0] 4 101 2 2" xfId="7229"/>
    <cellStyle name="Millares [0] 4 101 3" xfId="2970"/>
    <cellStyle name="Millares [0] 4 101 3 2" xfId="7761"/>
    <cellStyle name="Millares [0] 4 101 4" xfId="3502"/>
    <cellStyle name="Millares [0] 4 101 4 2" xfId="8293"/>
    <cellStyle name="Millares [0] 4 101 5" xfId="4034"/>
    <cellStyle name="Millares [0] 4 101 5 2" xfId="8825"/>
    <cellStyle name="Millares [0] 4 101 6" xfId="4566"/>
    <cellStyle name="Millares [0] 4 101 6 2" xfId="9357"/>
    <cellStyle name="Millares [0] 4 101 7" xfId="5098"/>
    <cellStyle name="Millares [0] 4 101 7 2" xfId="9889"/>
    <cellStyle name="Millares [0] 4 101 8" xfId="5630"/>
    <cellStyle name="Millares [0] 4 101 8 2" xfId="10421"/>
    <cellStyle name="Millares [0] 4 101 9" xfId="1901"/>
    <cellStyle name="Millares [0] 4 101 9 2" xfId="6693"/>
    <cellStyle name="Millares [0] 4 102" xfId="1363"/>
    <cellStyle name="Millares [0] 4 102 10" xfId="6163"/>
    <cellStyle name="Millares [0] 4 102 2" xfId="2439"/>
    <cellStyle name="Millares [0] 4 102 2 2" xfId="7230"/>
    <cellStyle name="Millares [0] 4 102 3" xfId="2971"/>
    <cellStyle name="Millares [0] 4 102 3 2" xfId="7762"/>
    <cellStyle name="Millares [0] 4 102 4" xfId="3503"/>
    <cellStyle name="Millares [0] 4 102 4 2" xfId="8294"/>
    <cellStyle name="Millares [0] 4 102 5" xfId="4035"/>
    <cellStyle name="Millares [0] 4 102 5 2" xfId="8826"/>
    <cellStyle name="Millares [0] 4 102 6" xfId="4567"/>
    <cellStyle name="Millares [0] 4 102 6 2" xfId="9358"/>
    <cellStyle name="Millares [0] 4 102 7" xfId="5099"/>
    <cellStyle name="Millares [0] 4 102 7 2" xfId="9890"/>
    <cellStyle name="Millares [0] 4 102 8" xfId="5631"/>
    <cellStyle name="Millares [0] 4 102 8 2" xfId="10422"/>
    <cellStyle name="Millares [0] 4 102 9" xfId="1902"/>
    <cellStyle name="Millares [0] 4 102 9 2" xfId="6694"/>
    <cellStyle name="Millares [0] 4 103" xfId="1364"/>
    <cellStyle name="Millares [0] 4 103 10" xfId="6164"/>
    <cellStyle name="Millares [0] 4 103 2" xfId="2440"/>
    <cellStyle name="Millares [0] 4 103 2 2" xfId="7231"/>
    <cellStyle name="Millares [0] 4 103 3" xfId="2972"/>
    <cellStyle name="Millares [0] 4 103 3 2" xfId="7763"/>
    <cellStyle name="Millares [0] 4 103 4" xfId="3504"/>
    <cellStyle name="Millares [0] 4 103 4 2" xfId="8295"/>
    <cellStyle name="Millares [0] 4 103 5" xfId="4036"/>
    <cellStyle name="Millares [0] 4 103 5 2" xfId="8827"/>
    <cellStyle name="Millares [0] 4 103 6" xfId="4568"/>
    <cellStyle name="Millares [0] 4 103 6 2" xfId="9359"/>
    <cellStyle name="Millares [0] 4 103 7" xfId="5100"/>
    <cellStyle name="Millares [0] 4 103 7 2" xfId="9891"/>
    <cellStyle name="Millares [0] 4 103 8" xfId="5632"/>
    <cellStyle name="Millares [0] 4 103 8 2" xfId="10423"/>
    <cellStyle name="Millares [0] 4 103 9" xfId="1903"/>
    <cellStyle name="Millares [0] 4 103 9 2" xfId="6695"/>
    <cellStyle name="Millares [0] 4 104" xfId="1365"/>
    <cellStyle name="Millares [0] 4 104 10" xfId="6165"/>
    <cellStyle name="Millares [0] 4 104 2" xfId="2441"/>
    <cellStyle name="Millares [0] 4 104 2 2" xfId="7232"/>
    <cellStyle name="Millares [0] 4 104 3" xfId="2973"/>
    <cellStyle name="Millares [0] 4 104 3 2" xfId="7764"/>
    <cellStyle name="Millares [0] 4 104 4" xfId="3505"/>
    <cellStyle name="Millares [0] 4 104 4 2" xfId="8296"/>
    <cellStyle name="Millares [0] 4 104 5" xfId="4037"/>
    <cellStyle name="Millares [0] 4 104 5 2" xfId="8828"/>
    <cellStyle name="Millares [0] 4 104 6" xfId="4569"/>
    <cellStyle name="Millares [0] 4 104 6 2" xfId="9360"/>
    <cellStyle name="Millares [0] 4 104 7" xfId="5101"/>
    <cellStyle name="Millares [0] 4 104 7 2" xfId="9892"/>
    <cellStyle name="Millares [0] 4 104 8" xfId="5633"/>
    <cellStyle name="Millares [0] 4 104 8 2" xfId="10424"/>
    <cellStyle name="Millares [0] 4 104 9" xfId="1904"/>
    <cellStyle name="Millares [0] 4 104 9 2" xfId="6696"/>
    <cellStyle name="Millares [0] 4 105" xfId="1366"/>
    <cellStyle name="Millares [0] 4 105 10" xfId="6166"/>
    <cellStyle name="Millares [0] 4 105 2" xfId="2442"/>
    <cellStyle name="Millares [0] 4 105 2 2" xfId="7233"/>
    <cellStyle name="Millares [0] 4 105 3" xfId="2974"/>
    <cellStyle name="Millares [0] 4 105 3 2" xfId="7765"/>
    <cellStyle name="Millares [0] 4 105 4" xfId="3506"/>
    <cellStyle name="Millares [0] 4 105 4 2" xfId="8297"/>
    <cellStyle name="Millares [0] 4 105 5" xfId="4038"/>
    <cellStyle name="Millares [0] 4 105 5 2" xfId="8829"/>
    <cellStyle name="Millares [0] 4 105 6" xfId="4570"/>
    <cellStyle name="Millares [0] 4 105 6 2" xfId="9361"/>
    <cellStyle name="Millares [0] 4 105 7" xfId="5102"/>
    <cellStyle name="Millares [0] 4 105 7 2" xfId="9893"/>
    <cellStyle name="Millares [0] 4 105 8" xfId="5634"/>
    <cellStyle name="Millares [0] 4 105 8 2" xfId="10425"/>
    <cellStyle name="Millares [0] 4 105 9" xfId="1905"/>
    <cellStyle name="Millares [0] 4 105 9 2" xfId="6697"/>
    <cellStyle name="Millares [0] 4 106" xfId="1367"/>
    <cellStyle name="Millares [0] 4 106 10" xfId="6167"/>
    <cellStyle name="Millares [0] 4 106 2" xfId="2443"/>
    <cellStyle name="Millares [0] 4 106 2 2" xfId="7234"/>
    <cellStyle name="Millares [0] 4 106 3" xfId="2975"/>
    <cellStyle name="Millares [0] 4 106 3 2" xfId="7766"/>
    <cellStyle name="Millares [0] 4 106 4" xfId="3507"/>
    <cellStyle name="Millares [0] 4 106 4 2" xfId="8298"/>
    <cellStyle name="Millares [0] 4 106 5" xfId="4039"/>
    <cellStyle name="Millares [0] 4 106 5 2" xfId="8830"/>
    <cellStyle name="Millares [0] 4 106 6" xfId="4571"/>
    <cellStyle name="Millares [0] 4 106 6 2" xfId="9362"/>
    <cellStyle name="Millares [0] 4 106 7" xfId="5103"/>
    <cellStyle name="Millares [0] 4 106 7 2" xfId="9894"/>
    <cellStyle name="Millares [0] 4 106 8" xfId="5635"/>
    <cellStyle name="Millares [0] 4 106 8 2" xfId="10426"/>
    <cellStyle name="Millares [0] 4 106 9" xfId="1906"/>
    <cellStyle name="Millares [0] 4 106 9 2" xfId="6698"/>
    <cellStyle name="Millares [0] 4 107" xfId="1368"/>
    <cellStyle name="Millares [0] 4 107 10" xfId="6168"/>
    <cellStyle name="Millares [0] 4 107 2" xfId="2444"/>
    <cellStyle name="Millares [0] 4 107 2 2" xfId="7235"/>
    <cellStyle name="Millares [0] 4 107 3" xfId="2976"/>
    <cellStyle name="Millares [0] 4 107 3 2" xfId="7767"/>
    <cellStyle name="Millares [0] 4 107 4" xfId="3508"/>
    <cellStyle name="Millares [0] 4 107 4 2" xfId="8299"/>
    <cellStyle name="Millares [0] 4 107 5" xfId="4040"/>
    <cellStyle name="Millares [0] 4 107 5 2" xfId="8831"/>
    <cellStyle name="Millares [0] 4 107 6" xfId="4572"/>
    <cellStyle name="Millares [0] 4 107 6 2" xfId="9363"/>
    <cellStyle name="Millares [0] 4 107 7" xfId="5104"/>
    <cellStyle name="Millares [0] 4 107 7 2" xfId="9895"/>
    <cellStyle name="Millares [0] 4 107 8" xfId="5636"/>
    <cellStyle name="Millares [0] 4 107 8 2" xfId="10427"/>
    <cellStyle name="Millares [0] 4 107 9" xfId="1907"/>
    <cellStyle name="Millares [0] 4 107 9 2" xfId="6699"/>
    <cellStyle name="Millares [0] 4 108" xfId="1369"/>
    <cellStyle name="Millares [0] 4 108 10" xfId="6169"/>
    <cellStyle name="Millares [0] 4 108 2" xfId="2445"/>
    <cellStyle name="Millares [0] 4 108 2 2" xfId="7236"/>
    <cellStyle name="Millares [0] 4 108 3" xfId="2977"/>
    <cellStyle name="Millares [0] 4 108 3 2" xfId="7768"/>
    <cellStyle name="Millares [0] 4 108 4" xfId="3509"/>
    <cellStyle name="Millares [0] 4 108 4 2" xfId="8300"/>
    <cellStyle name="Millares [0] 4 108 5" xfId="4041"/>
    <cellStyle name="Millares [0] 4 108 5 2" xfId="8832"/>
    <cellStyle name="Millares [0] 4 108 6" xfId="4573"/>
    <cellStyle name="Millares [0] 4 108 6 2" xfId="9364"/>
    <cellStyle name="Millares [0] 4 108 7" xfId="5105"/>
    <cellStyle name="Millares [0] 4 108 7 2" xfId="9896"/>
    <cellStyle name="Millares [0] 4 108 8" xfId="5637"/>
    <cellStyle name="Millares [0] 4 108 8 2" xfId="10428"/>
    <cellStyle name="Millares [0] 4 108 9" xfId="1908"/>
    <cellStyle name="Millares [0] 4 108 9 2" xfId="6700"/>
    <cellStyle name="Millares [0] 4 109" xfId="1370"/>
    <cellStyle name="Millares [0] 4 109 10" xfId="6170"/>
    <cellStyle name="Millares [0] 4 109 2" xfId="2446"/>
    <cellStyle name="Millares [0] 4 109 2 2" xfId="7237"/>
    <cellStyle name="Millares [0] 4 109 3" xfId="2978"/>
    <cellStyle name="Millares [0] 4 109 3 2" xfId="7769"/>
    <cellStyle name="Millares [0] 4 109 4" xfId="3510"/>
    <cellStyle name="Millares [0] 4 109 4 2" xfId="8301"/>
    <cellStyle name="Millares [0] 4 109 5" xfId="4042"/>
    <cellStyle name="Millares [0] 4 109 5 2" xfId="8833"/>
    <cellStyle name="Millares [0] 4 109 6" xfId="4574"/>
    <cellStyle name="Millares [0] 4 109 6 2" xfId="9365"/>
    <cellStyle name="Millares [0] 4 109 7" xfId="5106"/>
    <cellStyle name="Millares [0] 4 109 7 2" xfId="9897"/>
    <cellStyle name="Millares [0] 4 109 8" xfId="5638"/>
    <cellStyle name="Millares [0] 4 109 8 2" xfId="10429"/>
    <cellStyle name="Millares [0] 4 109 9" xfId="1909"/>
    <cellStyle name="Millares [0] 4 109 9 2" xfId="6701"/>
    <cellStyle name="Millares [0] 4 11" xfId="1253"/>
    <cellStyle name="Millares [0] 4 11 10" xfId="6071"/>
    <cellStyle name="Millares [0] 4 11 2" xfId="2347"/>
    <cellStyle name="Millares [0] 4 11 2 2" xfId="7138"/>
    <cellStyle name="Millares [0] 4 11 3" xfId="2879"/>
    <cellStyle name="Millares [0] 4 11 3 2" xfId="7670"/>
    <cellStyle name="Millares [0] 4 11 4" xfId="3411"/>
    <cellStyle name="Millares [0] 4 11 4 2" xfId="8202"/>
    <cellStyle name="Millares [0] 4 11 5" xfId="3943"/>
    <cellStyle name="Millares [0] 4 11 5 2" xfId="8734"/>
    <cellStyle name="Millares [0] 4 11 6" xfId="4475"/>
    <cellStyle name="Millares [0] 4 11 6 2" xfId="9266"/>
    <cellStyle name="Millares [0] 4 11 7" xfId="5007"/>
    <cellStyle name="Millares [0] 4 11 7 2" xfId="9798"/>
    <cellStyle name="Millares [0] 4 11 8" xfId="5539"/>
    <cellStyle name="Millares [0] 4 11 8 2" xfId="10330"/>
    <cellStyle name="Millares [0] 4 11 9" xfId="1811"/>
    <cellStyle name="Millares [0] 4 11 9 2" xfId="6603"/>
    <cellStyle name="Millares [0] 4 110" xfId="1371"/>
    <cellStyle name="Millares [0] 4 110 10" xfId="6171"/>
    <cellStyle name="Millares [0] 4 110 2" xfId="2447"/>
    <cellStyle name="Millares [0] 4 110 2 2" xfId="7238"/>
    <cellStyle name="Millares [0] 4 110 3" xfId="2979"/>
    <cellStyle name="Millares [0] 4 110 3 2" xfId="7770"/>
    <cellStyle name="Millares [0] 4 110 4" xfId="3511"/>
    <cellStyle name="Millares [0] 4 110 4 2" xfId="8302"/>
    <cellStyle name="Millares [0] 4 110 5" xfId="4043"/>
    <cellStyle name="Millares [0] 4 110 5 2" xfId="8834"/>
    <cellStyle name="Millares [0] 4 110 6" xfId="4575"/>
    <cellStyle name="Millares [0] 4 110 6 2" xfId="9366"/>
    <cellStyle name="Millares [0] 4 110 7" xfId="5107"/>
    <cellStyle name="Millares [0] 4 110 7 2" xfId="9898"/>
    <cellStyle name="Millares [0] 4 110 8" xfId="5639"/>
    <cellStyle name="Millares [0] 4 110 8 2" xfId="10430"/>
    <cellStyle name="Millares [0] 4 110 9" xfId="1910"/>
    <cellStyle name="Millares [0] 4 110 9 2" xfId="6702"/>
    <cellStyle name="Millares [0] 4 111" xfId="1372"/>
    <cellStyle name="Millares [0] 4 111 10" xfId="6172"/>
    <cellStyle name="Millares [0] 4 111 2" xfId="2448"/>
    <cellStyle name="Millares [0] 4 111 2 2" xfId="7239"/>
    <cellStyle name="Millares [0] 4 111 3" xfId="2980"/>
    <cellStyle name="Millares [0] 4 111 3 2" xfId="7771"/>
    <cellStyle name="Millares [0] 4 111 4" xfId="3512"/>
    <cellStyle name="Millares [0] 4 111 4 2" xfId="8303"/>
    <cellStyle name="Millares [0] 4 111 5" xfId="4044"/>
    <cellStyle name="Millares [0] 4 111 5 2" xfId="8835"/>
    <cellStyle name="Millares [0] 4 111 6" xfId="4576"/>
    <cellStyle name="Millares [0] 4 111 6 2" xfId="9367"/>
    <cellStyle name="Millares [0] 4 111 7" xfId="5108"/>
    <cellStyle name="Millares [0] 4 111 7 2" xfId="9899"/>
    <cellStyle name="Millares [0] 4 111 8" xfId="5640"/>
    <cellStyle name="Millares [0] 4 111 8 2" xfId="10431"/>
    <cellStyle name="Millares [0] 4 111 9" xfId="1911"/>
    <cellStyle name="Millares [0] 4 111 9 2" xfId="6703"/>
    <cellStyle name="Millares [0] 4 112" xfId="1373"/>
    <cellStyle name="Millares [0] 4 112 10" xfId="6173"/>
    <cellStyle name="Millares [0] 4 112 2" xfId="2449"/>
    <cellStyle name="Millares [0] 4 112 2 2" xfId="7240"/>
    <cellStyle name="Millares [0] 4 112 3" xfId="2981"/>
    <cellStyle name="Millares [0] 4 112 3 2" xfId="7772"/>
    <cellStyle name="Millares [0] 4 112 4" xfId="3513"/>
    <cellStyle name="Millares [0] 4 112 4 2" xfId="8304"/>
    <cellStyle name="Millares [0] 4 112 5" xfId="4045"/>
    <cellStyle name="Millares [0] 4 112 5 2" xfId="8836"/>
    <cellStyle name="Millares [0] 4 112 6" xfId="4577"/>
    <cellStyle name="Millares [0] 4 112 6 2" xfId="9368"/>
    <cellStyle name="Millares [0] 4 112 7" xfId="5109"/>
    <cellStyle name="Millares [0] 4 112 7 2" xfId="9900"/>
    <cellStyle name="Millares [0] 4 112 8" xfId="5641"/>
    <cellStyle name="Millares [0] 4 112 8 2" xfId="10432"/>
    <cellStyle name="Millares [0] 4 112 9" xfId="1912"/>
    <cellStyle name="Millares [0] 4 112 9 2" xfId="6704"/>
    <cellStyle name="Millares [0] 4 113" xfId="1374"/>
    <cellStyle name="Millares [0] 4 113 10" xfId="6174"/>
    <cellStyle name="Millares [0] 4 113 2" xfId="2450"/>
    <cellStyle name="Millares [0] 4 113 2 2" xfId="7241"/>
    <cellStyle name="Millares [0] 4 113 3" xfId="2982"/>
    <cellStyle name="Millares [0] 4 113 3 2" xfId="7773"/>
    <cellStyle name="Millares [0] 4 113 4" xfId="3514"/>
    <cellStyle name="Millares [0] 4 113 4 2" xfId="8305"/>
    <cellStyle name="Millares [0] 4 113 5" xfId="4046"/>
    <cellStyle name="Millares [0] 4 113 5 2" xfId="8837"/>
    <cellStyle name="Millares [0] 4 113 6" xfId="4578"/>
    <cellStyle name="Millares [0] 4 113 6 2" xfId="9369"/>
    <cellStyle name="Millares [0] 4 113 7" xfId="5110"/>
    <cellStyle name="Millares [0] 4 113 7 2" xfId="9901"/>
    <cellStyle name="Millares [0] 4 113 8" xfId="5642"/>
    <cellStyle name="Millares [0] 4 113 8 2" xfId="10433"/>
    <cellStyle name="Millares [0] 4 113 9" xfId="1913"/>
    <cellStyle name="Millares [0] 4 113 9 2" xfId="6705"/>
    <cellStyle name="Millares [0] 4 114" xfId="1375"/>
    <cellStyle name="Millares [0] 4 114 10" xfId="6175"/>
    <cellStyle name="Millares [0] 4 114 2" xfId="2451"/>
    <cellStyle name="Millares [0] 4 114 2 2" xfId="7242"/>
    <cellStyle name="Millares [0] 4 114 3" xfId="2983"/>
    <cellStyle name="Millares [0] 4 114 3 2" xfId="7774"/>
    <cellStyle name="Millares [0] 4 114 4" xfId="3515"/>
    <cellStyle name="Millares [0] 4 114 4 2" xfId="8306"/>
    <cellStyle name="Millares [0] 4 114 5" xfId="4047"/>
    <cellStyle name="Millares [0] 4 114 5 2" xfId="8838"/>
    <cellStyle name="Millares [0] 4 114 6" xfId="4579"/>
    <cellStyle name="Millares [0] 4 114 6 2" xfId="9370"/>
    <cellStyle name="Millares [0] 4 114 7" xfId="5111"/>
    <cellStyle name="Millares [0] 4 114 7 2" xfId="9902"/>
    <cellStyle name="Millares [0] 4 114 8" xfId="5643"/>
    <cellStyle name="Millares [0] 4 114 8 2" xfId="10434"/>
    <cellStyle name="Millares [0] 4 114 9" xfId="1914"/>
    <cellStyle name="Millares [0] 4 114 9 2" xfId="6706"/>
    <cellStyle name="Millares [0] 4 115" xfId="1376"/>
    <cellStyle name="Millares [0] 4 115 10" xfId="6176"/>
    <cellStyle name="Millares [0] 4 115 2" xfId="2452"/>
    <cellStyle name="Millares [0] 4 115 2 2" xfId="7243"/>
    <cellStyle name="Millares [0] 4 115 3" xfId="2984"/>
    <cellStyle name="Millares [0] 4 115 3 2" xfId="7775"/>
    <cellStyle name="Millares [0] 4 115 4" xfId="3516"/>
    <cellStyle name="Millares [0] 4 115 4 2" xfId="8307"/>
    <cellStyle name="Millares [0] 4 115 5" xfId="4048"/>
    <cellStyle name="Millares [0] 4 115 5 2" xfId="8839"/>
    <cellStyle name="Millares [0] 4 115 6" xfId="4580"/>
    <cellStyle name="Millares [0] 4 115 6 2" xfId="9371"/>
    <cellStyle name="Millares [0] 4 115 7" xfId="5112"/>
    <cellStyle name="Millares [0] 4 115 7 2" xfId="9903"/>
    <cellStyle name="Millares [0] 4 115 8" xfId="5644"/>
    <cellStyle name="Millares [0] 4 115 8 2" xfId="10435"/>
    <cellStyle name="Millares [0] 4 115 9" xfId="1915"/>
    <cellStyle name="Millares [0] 4 115 9 2" xfId="6707"/>
    <cellStyle name="Millares [0] 4 116" xfId="1377"/>
    <cellStyle name="Millares [0] 4 116 10" xfId="6177"/>
    <cellStyle name="Millares [0] 4 116 2" xfId="2453"/>
    <cellStyle name="Millares [0] 4 116 2 2" xfId="7244"/>
    <cellStyle name="Millares [0] 4 116 3" xfId="2985"/>
    <cellStyle name="Millares [0] 4 116 3 2" xfId="7776"/>
    <cellStyle name="Millares [0] 4 116 4" xfId="3517"/>
    <cellStyle name="Millares [0] 4 116 4 2" xfId="8308"/>
    <cellStyle name="Millares [0] 4 116 5" xfId="4049"/>
    <cellStyle name="Millares [0] 4 116 5 2" xfId="8840"/>
    <cellStyle name="Millares [0] 4 116 6" xfId="4581"/>
    <cellStyle name="Millares [0] 4 116 6 2" xfId="9372"/>
    <cellStyle name="Millares [0] 4 116 7" xfId="5113"/>
    <cellStyle name="Millares [0] 4 116 7 2" xfId="9904"/>
    <cellStyle name="Millares [0] 4 116 8" xfId="5645"/>
    <cellStyle name="Millares [0] 4 116 8 2" xfId="10436"/>
    <cellStyle name="Millares [0] 4 116 9" xfId="1916"/>
    <cellStyle name="Millares [0] 4 116 9 2" xfId="6708"/>
    <cellStyle name="Millares [0] 4 117" xfId="1378"/>
    <cellStyle name="Millares [0] 4 117 10" xfId="6178"/>
    <cellStyle name="Millares [0] 4 117 2" xfId="2454"/>
    <cellStyle name="Millares [0] 4 117 2 2" xfId="7245"/>
    <cellStyle name="Millares [0] 4 117 3" xfId="2986"/>
    <cellStyle name="Millares [0] 4 117 3 2" xfId="7777"/>
    <cellStyle name="Millares [0] 4 117 4" xfId="3518"/>
    <cellStyle name="Millares [0] 4 117 4 2" xfId="8309"/>
    <cellStyle name="Millares [0] 4 117 5" xfId="4050"/>
    <cellStyle name="Millares [0] 4 117 5 2" xfId="8841"/>
    <cellStyle name="Millares [0] 4 117 6" xfId="4582"/>
    <cellStyle name="Millares [0] 4 117 6 2" xfId="9373"/>
    <cellStyle name="Millares [0] 4 117 7" xfId="5114"/>
    <cellStyle name="Millares [0] 4 117 7 2" xfId="9905"/>
    <cellStyle name="Millares [0] 4 117 8" xfId="5646"/>
    <cellStyle name="Millares [0] 4 117 8 2" xfId="10437"/>
    <cellStyle name="Millares [0] 4 117 9" xfId="1917"/>
    <cellStyle name="Millares [0] 4 117 9 2" xfId="6709"/>
    <cellStyle name="Millares [0] 4 118" xfId="1379"/>
    <cellStyle name="Millares [0] 4 118 10" xfId="6179"/>
    <cellStyle name="Millares [0] 4 118 2" xfId="2455"/>
    <cellStyle name="Millares [0] 4 118 2 2" xfId="7246"/>
    <cellStyle name="Millares [0] 4 118 3" xfId="2987"/>
    <cellStyle name="Millares [0] 4 118 3 2" xfId="7778"/>
    <cellStyle name="Millares [0] 4 118 4" xfId="3519"/>
    <cellStyle name="Millares [0] 4 118 4 2" xfId="8310"/>
    <cellStyle name="Millares [0] 4 118 5" xfId="4051"/>
    <cellStyle name="Millares [0] 4 118 5 2" xfId="8842"/>
    <cellStyle name="Millares [0] 4 118 6" xfId="4583"/>
    <cellStyle name="Millares [0] 4 118 6 2" xfId="9374"/>
    <cellStyle name="Millares [0] 4 118 7" xfId="5115"/>
    <cellStyle name="Millares [0] 4 118 7 2" xfId="9906"/>
    <cellStyle name="Millares [0] 4 118 8" xfId="5647"/>
    <cellStyle name="Millares [0] 4 118 8 2" xfId="10438"/>
    <cellStyle name="Millares [0] 4 118 9" xfId="1918"/>
    <cellStyle name="Millares [0] 4 118 9 2" xfId="6710"/>
    <cellStyle name="Millares [0] 4 119" xfId="1380"/>
    <cellStyle name="Millares [0] 4 119 10" xfId="6180"/>
    <cellStyle name="Millares [0] 4 119 2" xfId="2456"/>
    <cellStyle name="Millares [0] 4 119 2 2" xfId="7247"/>
    <cellStyle name="Millares [0] 4 119 3" xfId="2988"/>
    <cellStyle name="Millares [0] 4 119 3 2" xfId="7779"/>
    <cellStyle name="Millares [0] 4 119 4" xfId="3520"/>
    <cellStyle name="Millares [0] 4 119 4 2" xfId="8311"/>
    <cellStyle name="Millares [0] 4 119 5" xfId="4052"/>
    <cellStyle name="Millares [0] 4 119 5 2" xfId="8843"/>
    <cellStyle name="Millares [0] 4 119 6" xfId="4584"/>
    <cellStyle name="Millares [0] 4 119 6 2" xfId="9375"/>
    <cellStyle name="Millares [0] 4 119 7" xfId="5116"/>
    <cellStyle name="Millares [0] 4 119 7 2" xfId="9907"/>
    <cellStyle name="Millares [0] 4 119 8" xfId="5648"/>
    <cellStyle name="Millares [0] 4 119 8 2" xfId="10439"/>
    <cellStyle name="Millares [0] 4 119 9" xfId="1919"/>
    <cellStyle name="Millares [0] 4 119 9 2" xfId="6711"/>
    <cellStyle name="Millares [0] 4 12" xfId="1254"/>
    <cellStyle name="Millares [0] 4 12 10" xfId="6072"/>
    <cellStyle name="Millares [0] 4 12 2" xfId="2348"/>
    <cellStyle name="Millares [0] 4 12 2 2" xfId="7139"/>
    <cellStyle name="Millares [0] 4 12 3" xfId="2880"/>
    <cellStyle name="Millares [0] 4 12 3 2" xfId="7671"/>
    <cellStyle name="Millares [0] 4 12 4" xfId="3412"/>
    <cellStyle name="Millares [0] 4 12 4 2" xfId="8203"/>
    <cellStyle name="Millares [0] 4 12 5" xfId="3944"/>
    <cellStyle name="Millares [0] 4 12 5 2" xfId="8735"/>
    <cellStyle name="Millares [0] 4 12 6" xfId="4476"/>
    <cellStyle name="Millares [0] 4 12 6 2" xfId="9267"/>
    <cellStyle name="Millares [0] 4 12 7" xfId="5008"/>
    <cellStyle name="Millares [0] 4 12 7 2" xfId="9799"/>
    <cellStyle name="Millares [0] 4 12 8" xfId="5540"/>
    <cellStyle name="Millares [0] 4 12 8 2" xfId="10331"/>
    <cellStyle name="Millares [0] 4 12 9" xfId="1812"/>
    <cellStyle name="Millares [0] 4 12 9 2" xfId="6604"/>
    <cellStyle name="Millares [0] 4 120" xfId="1381"/>
    <cellStyle name="Millares [0] 4 120 10" xfId="6181"/>
    <cellStyle name="Millares [0] 4 120 2" xfId="2457"/>
    <cellStyle name="Millares [0] 4 120 2 2" xfId="7248"/>
    <cellStyle name="Millares [0] 4 120 3" xfId="2989"/>
    <cellStyle name="Millares [0] 4 120 3 2" xfId="7780"/>
    <cellStyle name="Millares [0] 4 120 4" xfId="3521"/>
    <cellStyle name="Millares [0] 4 120 4 2" xfId="8312"/>
    <cellStyle name="Millares [0] 4 120 5" xfId="4053"/>
    <cellStyle name="Millares [0] 4 120 5 2" xfId="8844"/>
    <cellStyle name="Millares [0] 4 120 6" xfId="4585"/>
    <cellStyle name="Millares [0] 4 120 6 2" xfId="9376"/>
    <cellStyle name="Millares [0] 4 120 7" xfId="5117"/>
    <cellStyle name="Millares [0] 4 120 7 2" xfId="9908"/>
    <cellStyle name="Millares [0] 4 120 8" xfId="5649"/>
    <cellStyle name="Millares [0] 4 120 8 2" xfId="10440"/>
    <cellStyle name="Millares [0] 4 120 9" xfId="1920"/>
    <cellStyle name="Millares [0] 4 120 9 2" xfId="6712"/>
    <cellStyle name="Millares [0] 4 121" xfId="1382"/>
    <cellStyle name="Millares [0] 4 121 10" xfId="6182"/>
    <cellStyle name="Millares [0] 4 121 2" xfId="2458"/>
    <cellStyle name="Millares [0] 4 121 2 2" xfId="7249"/>
    <cellStyle name="Millares [0] 4 121 3" xfId="2990"/>
    <cellStyle name="Millares [0] 4 121 3 2" xfId="7781"/>
    <cellStyle name="Millares [0] 4 121 4" xfId="3522"/>
    <cellStyle name="Millares [0] 4 121 4 2" xfId="8313"/>
    <cellStyle name="Millares [0] 4 121 5" xfId="4054"/>
    <cellStyle name="Millares [0] 4 121 5 2" xfId="8845"/>
    <cellStyle name="Millares [0] 4 121 6" xfId="4586"/>
    <cellStyle name="Millares [0] 4 121 6 2" xfId="9377"/>
    <cellStyle name="Millares [0] 4 121 7" xfId="5118"/>
    <cellStyle name="Millares [0] 4 121 7 2" xfId="9909"/>
    <cellStyle name="Millares [0] 4 121 8" xfId="5650"/>
    <cellStyle name="Millares [0] 4 121 8 2" xfId="10441"/>
    <cellStyle name="Millares [0] 4 121 9" xfId="1921"/>
    <cellStyle name="Millares [0] 4 121 9 2" xfId="6713"/>
    <cellStyle name="Millares [0] 4 122" xfId="1383"/>
    <cellStyle name="Millares [0] 4 122 10" xfId="6183"/>
    <cellStyle name="Millares [0] 4 122 2" xfId="2459"/>
    <cellStyle name="Millares [0] 4 122 2 2" xfId="7250"/>
    <cellStyle name="Millares [0] 4 122 3" xfId="2991"/>
    <cellStyle name="Millares [0] 4 122 3 2" xfId="7782"/>
    <cellStyle name="Millares [0] 4 122 4" xfId="3523"/>
    <cellStyle name="Millares [0] 4 122 4 2" xfId="8314"/>
    <cellStyle name="Millares [0] 4 122 5" xfId="4055"/>
    <cellStyle name="Millares [0] 4 122 5 2" xfId="8846"/>
    <cellStyle name="Millares [0] 4 122 6" xfId="4587"/>
    <cellStyle name="Millares [0] 4 122 6 2" xfId="9378"/>
    <cellStyle name="Millares [0] 4 122 7" xfId="5119"/>
    <cellStyle name="Millares [0] 4 122 7 2" xfId="9910"/>
    <cellStyle name="Millares [0] 4 122 8" xfId="5651"/>
    <cellStyle name="Millares [0] 4 122 8 2" xfId="10442"/>
    <cellStyle name="Millares [0] 4 122 9" xfId="1922"/>
    <cellStyle name="Millares [0] 4 122 9 2" xfId="6714"/>
    <cellStyle name="Millares [0] 4 123" xfId="1384"/>
    <cellStyle name="Millares [0] 4 123 10" xfId="6184"/>
    <cellStyle name="Millares [0] 4 123 2" xfId="2460"/>
    <cellStyle name="Millares [0] 4 123 2 2" xfId="7251"/>
    <cellStyle name="Millares [0] 4 123 3" xfId="2992"/>
    <cellStyle name="Millares [0] 4 123 3 2" xfId="7783"/>
    <cellStyle name="Millares [0] 4 123 4" xfId="3524"/>
    <cellStyle name="Millares [0] 4 123 4 2" xfId="8315"/>
    <cellStyle name="Millares [0] 4 123 5" xfId="4056"/>
    <cellStyle name="Millares [0] 4 123 5 2" xfId="8847"/>
    <cellStyle name="Millares [0] 4 123 6" xfId="4588"/>
    <cellStyle name="Millares [0] 4 123 6 2" xfId="9379"/>
    <cellStyle name="Millares [0] 4 123 7" xfId="5120"/>
    <cellStyle name="Millares [0] 4 123 7 2" xfId="9911"/>
    <cellStyle name="Millares [0] 4 123 8" xfId="5652"/>
    <cellStyle name="Millares [0] 4 123 8 2" xfId="10443"/>
    <cellStyle name="Millares [0] 4 123 9" xfId="1923"/>
    <cellStyle name="Millares [0] 4 123 9 2" xfId="6715"/>
    <cellStyle name="Millares [0] 4 124" xfId="1385"/>
    <cellStyle name="Millares [0] 4 124 10" xfId="6185"/>
    <cellStyle name="Millares [0] 4 124 2" xfId="2461"/>
    <cellStyle name="Millares [0] 4 124 2 2" xfId="7252"/>
    <cellStyle name="Millares [0] 4 124 3" xfId="2993"/>
    <cellStyle name="Millares [0] 4 124 3 2" xfId="7784"/>
    <cellStyle name="Millares [0] 4 124 4" xfId="3525"/>
    <cellStyle name="Millares [0] 4 124 4 2" xfId="8316"/>
    <cellStyle name="Millares [0] 4 124 5" xfId="4057"/>
    <cellStyle name="Millares [0] 4 124 5 2" xfId="8848"/>
    <cellStyle name="Millares [0] 4 124 6" xfId="4589"/>
    <cellStyle name="Millares [0] 4 124 6 2" xfId="9380"/>
    <cellStyle name="Millares [0] 4 124 7" xfId="5121"/>
    <cellStyle name="Millares [0] 4 124 7 2" xfId="9912"/>
    <cellStyle name="Millares [0] 4 124 8" xfId="5653"/>
    <cellStyle name="Millares [0] 4 124 8 2" xfId="10444"/>
    <cellStyle name="Millares [0] 4 124 9" xfId="1924"/>
    <cellStyle name="Millares [0] 4 124 9 2" xfId="6716"/>
    <cellStyle name="Millares [0] 4 125" xfId="1386"/>
    <cellStyle name="Millares [0] 4 125 10" xfId="6186"/>
    <cellStyle name="Millares [0] 4 125 2" xfId="2462"/>
    <cellStyle name="Millares [0] 4 125 2 2" xfId="7253"/>
    <cellStyle name="Millares [0] 4 125 3" xfId="2994"/>
    <cellStyle name="Millares [0] 4 125 3 2" xfId="7785"/>
    <cellStyle name="Millares [0] 4 125 4" xfId="3526"/>
    <cellStyle name="Millares [0] 4 125 4 2" xfId="8317"/>
    <cellStyle name="Millares [0] 4 125 5" xfId="4058"/>
    <cellStyle name="Millares [0] 4 125 5 2" xfId="8849"/>
    <cellStyle name="Millares [0] 4 125 6" xfId="4590"/>
    <cellStyle name="Millares [0] 4 125 6 2" xfId="9381"/>
    <cellStyle name="Millares [0] 4 125 7" xfId="5122"/>
    <cellStyle name="Millares [0] 4 125 7 2" xfId="9913"/>
    <cellStyle name="Millares [0] 4 125 8" xfId="5654"/>
    <cellStyle name="Millares [0] 4 125 8 2" xfId="10445"/>
    <cellStyle name="Millares [0] 4 125 9" xfId="1925"/>
    <cellStyle name="Millares [0] 4 125 9 2" xfId="6717"/>
    <cellStyle name="Millares [0] 4 126" xfId="1387"/>
    <cellStyle name="Millares [0] 4 126 10" xfId="6187"/>
    <cellStyle name="Millares [0] 4 126 2" xfId="2463"/>
    <cellStyle name="Millares [0] 4 126 2 2" xfId="7254"/>
    <cellStyle name="Millares [0] 4 126 3" xfId="2995"/>
    <cellStyle name="Millares [0] 4 126 3 2" xfId="7786"/>
    <cellStyle name="Millares [0] 4 126 4" xfId="3527"/>
    <cellStyle name="Millares [0] 4 126 4 2" xfId="8318"/>
    <cellStyle name="Millares [0] 4 126 5" xfId="4059"/>
    <cellStyle name="Millares [0] 4 126 5 2" xfId="8850"/>
    <cellStyle name="Millares [0] 4 126 6" xfId="4591"/>
    <cellStyle name="Millares [0] 4 126 6 2" xfId="9382"/>
    <cellStyle name="Millares [0] 4 126 7" xfId="5123"/>
    <cellStyle name="Millares [0] 4 126 7 2" xfId="9914"/>
    <cellStyle name="Millares [0] 4 126 8" xfId="5655"/>
    <cellStyle name="Millares [0] 4 126 8 2" xfId="10446"/>
    <cellStyle name="Millares [0] 4 126 9" xfId="1926"/>
    <cellStyle name="Millares [0] 4 126 9 2" xfId="6718"/>
    <cellStyle name="Millares [0] 4 127" xfId="1388"/>
    <cellStyle name="Millares [0] 4 127 10" xfId="6188"/>
    <cellStyle name="Millares [0] 4 127 2" xfId="2464"/>
    <cellStyle name="Millares [0] 4 127 2 2" xfId="7255"/>
    <cellStyle name="Millares [0] 4 127 3" xfId="2996"/>
    <cellStyle name="Millares [0] 4 127 3 2" xfId="7787"/>
    <cellStyle name="Millares [0] 4 127 4" xfId="3528"/>
    <cellStyle name="Millares [0] 4 127 4 2" xfId="8319"/>
    <cellStyle name="Millares [0] 4 127 5" xfId="4060"/>
    <cellStyle name="Millares [0] 4 127 5 2" xfId="8851"/>
    <cellStyle name="Millares [0] 4 127 6" xfId="4592"/>
    <cellStyle name="Millares [0] 4 127 6 2" xfId="9383"/>
    <cellStyle name="Millares [0] 4 127 7" xfId="5124"/>
    <cellStyle name="Millares [0] 4 127 7 2" xfId="9915"/>
    <cellStyle name="Millares [0] 4 127 8" xfId="5656"/>
    <cellStyle name="Millares [0] 4 127 8 2" xfId="10447"/>
    <cellStyle name="Millares [0] 4 127 9" xfId="1927"/>
    <cellStyle name="Millares [0] 4 127 9 2" xfId="6719"/>
    <cellStyle name="Millares [0] 4 128" xfId="1389"/>
    <cellStyle name="Millares [0] 4 128 10" xfId="6189"/>
    <cellStyle name="Millares [0] 4 128 2" xfId="2465"/>
    <cellStyle name="Millares [0] 4 128 2 2" xfId="7256"/>
    <cellStyle name="Millares [0] 4 128 3" xfId="2997"/>
    <cellStyle name="Millares [0] 4 128 3 2" xfId="7788"/>
    <cellStyle name="Millares [0] 4 128 4" xfId="3529"/>
    <cellStyle name="Millares [0] 4 128 4 2" xfId="8320"/>
    <cellStyle name="Millares [0] 4 128 5" xfId="4061"/>
    <cellStyle name="Millares [0] 4 128 5 2" xfId="8852"/>
    <cellStyle name="Millares [0] 4 128 6" xfId="4593"/>
    <cellStyle name="Millares [0] 4 128 6 2" xfId="9384"/>
    <cellStyle name="Millares [0] 4 128 7" xfId="5125"/>
    <cellStyle name="Millares [0] 4 128 7 2" xfId="9916"/>
    <cellStyle name="Millares [0] 4 128 8" xfId="5657"/>
    <cellStyle name="Millares [0] 4 128 8 2" xfId="10448"/>
    <cellStyle name="Millares [0] 4 128 9" xfId="1928"/>
    <cellStyle name="Millares [0] 4 128 9 2" xfId="6720"/>
    <cellStyle name="Millares [0] 4 129" xfId="1390"/>
    <cellStyle name="Millares [0] 4 129 10" xfId="6190"/>
    <cellStyle name="Millares [0] 4 129 2" xfId="2466"/>
    <cellStyle name="Millares [0] 4 129 2 2" xfId="7257"/>
    <cellStyle name="Millares [0] 4 129 3" xfId="2998"/>
    <cellStyle name="Millares [0] 4 129 3 2" xfId="7789"/>
    <cellStyle name="Millares [0] 4 129 4" xfId="3530"/>
    <cellStyle name="Millares [0] 4 129 4 2" xfId="8321"/>
    <cellStyle name="Millares [0] 4 129 5" xfId="4062"/>
    <cellStyle name="Millares [0] 4 129 5 2" xfId="8853"/>
    <cellStyle name="Millares [0] 4 129 6" xfId="4594"/>
    <cellStyle name="Millares [0] 4 129 6 2" xfId="9385"/>
    <cellStyle name="Millares [0] 4 129 7" xfId="5126"/>
    <cellStyle name="Millares [0] 4 129 7 2" xfId="9917"/>
    <cellStyle name="Millares [0] 4 129 8" xfId="5658"/>
    <cellStyle name="Millares [0] 4 129 8 2" xfId="10449"/>
    <cellStyle name="Millares [0] 4 129 9" xfId="1929"/>
    <cellStyle name="Millares [0] 4 129 9 2" xfId="6721"/>
    <cellStyle name="Millares [0] 4 13" xfId="1255"/>
    <cellStyle name="Millares [0] 4 13 10" xfId="6073"/>
    <cellStyle name="Millares [0] 4 13 2" xfId="2349"/>
    <cellStyle name="Millares [0] 4 13 2 2" xfId="7140"/>
    <cellStyle name="Millares [0] 4 13 3" xfId="2881"/>
    <cellStyle name="Millares [0] 4 13 3 2" xfId="7672"/>
    <cellStyle name="Millares [0] 4 13 4" xfId="3413"/>
    <cellStyle name="Millares [0] 4 13 4 2" xfId="8204"/>
    <cellStyle name="Millares [0] 4 13 5" xfId="3945"/>
    <cellStyle name="Millares [0] 4 13 5 2" xfId="8736"/>
    <cellStyle name="Millares [0] 4 13 6" xfId="4477"/>
    <cellStyle name="Millares [0] 4 13 6 2" xfId="9268"/>
    <cellStyle name="Millares [0] 4 13 7" xfId="5009"/>
    <cellStyle name="Millares [0] 4 13 7 2" xfId="9800"/>
    <cellStyle name="Millares [0] 4 13 8" xfId="5541"/>
    <cellStyle name="Millares [0] 4 13 8 2" xfId="10332"/>
    <cellStyle name="Millares [0] 4 13 9" xfId="1813"/>
    <cellStyle name="Millares [0] 4 13 9 2" xfId="6605"/>
    <cellStyle name="Millares [0] 4 130" xfId="1391"/>
    <cellStyle name="Millares [0] 4 130 10" xfId="6191"/>
    <cellStyle name="Millares [0] 4 130 2" xfId="2467"/>
    <cellStyle name="Millares [0] 4 130 2 2" xfId="7258"/>
    <cellStyle name="Millares [0] 4 130 3" xfId="2999"/>
    <cellStyle name="Millares [0] 4 130 3 2" xfId="7790"/>
    <cellStyle name="Millares [0] 4 130 4" xfId="3531"/>
    <cellStyle name="Millares [0] 4 130 4 2" xfId="8322"/>
    <cellStyle name="Millares [0] 4 130 5" xfId="4063"/>
    <cellStyle name="Millares [0] 4 130 5 2" xfId="8854"/>
    <cellStyle name="Millares [0] 4 130 6" xfId="4595"/>
    <cellStyle name="Millares [0] 4 130 6 2" xfId="9386"/>
    <cellStyle name="Millares [0] 4 130 7" xfId="5127"/>
    <cellStyle name="Millares [0] 4 130 7 2" xfId="9918"/>
    <cellStyle name="Millares [0] 4 130 8" xfId="5659"/>
    <cellStyle name="Millares [0] 4 130 8 2" xfId="10450"/>
    <cellStyle name="Millares [0] 4 130 9" xfId="1930"/>
    <cellStyle name="Millares [0] 4 130 9 2" xfId="6722"/>
    <cellStyle name="Millares [0] 4 131" xfId="1392"/>
    <cellStyle name="Millares [0] 4 131 10" xfId="6192"/>
    <cellStyle name="Millares [0] 4 131 2" xfId="2468"/>
    <cellStyle name="Millares [0] 4 131 2 2" xfId="7259"/>
    <cellStyle name="Millares [0] 4 131 3" xfId="3000"/>
    <cellStyle name="Millares [0] 4 131 3 2" xfId="7791"/>
    <cellStyle name="Millares [0] 4 131 4" xfId="3532"/>
    <cellStyle name="Millares [0] 4 131 4 2" xfId="8323"/>
    <cellStyle name="Millares [0] 4 131 5" xfId="4064"/>
    <cellStyle name="Millares [0] 4 131 5 2" xfId="8855"/>
    <cellStyle name="Millares [0] 4 131 6" xfId="4596"/>
    <cellStyle name="Millares [0] 4 131 6 2" xfId="9387"/>
    <cellStyle name="Millares [0] 4 131 7" xfId="5128"/>
    <cellStyle name="Millares [0] 4 131 7 2" xfId="9919"/>
    <cellStyle name="Millares [0] 4 131 8" xfId="5660"/>
    <cellStyle name="Millares [0] 4 131 8 2" xfId="10451"/>
    <cellStyle name="Millares [0] 4 131 9" xfId="1931"/>
    <cellStyle name="Millares [0] 4 131 9 2" xfId="6723"/>
    <cellStyle name="Millares [0] 4 132" xfId="1393"/>
    <cellStyle name="Millares [0] 4 132 10" xfId="6193"/>
    <cellStyle name="Millares [0] 4 132 2" xfId="2469"/>
    <cellStyle name="Millares [0] 4 132 2 2" xfId="7260"/>
    <cellStyle name="Millares [0] 4 132 3" xfId="3001"/>
    <cellStyle name="Millares [0] 4 132 3 2" xfId="7792"/>
    <cellStyle name="Millares [0] 4 132 4" xfId="3533"/>
    <cellStyle name="Millares [0] 4 132 4 2" xfId="8324"/>
    <cellStyle name="Millares [0] 4 132 5" xfId="4065"/>
    <cellStyle name="Millares [0] 4 132 5 2" xfId="8856"/>
    <cellStyle name="Millares [0] 4 132 6" xfId="4597"/>
    <cellStyle name="Millares [0] 4 132 6 2" xfId="9388"/>
    <cellStyle name="Millares [0] 4 132 7" xfId="5129"/>
    <cellStyle name="Millares [0] 4 132 7 2" xfId="9920"/>
    <cellStyle name="Millares [0] 4 132 8" xfId="5661"/>
    <cellStyle name="Millares [0] 4 132 8 2" xfId="10452"/>
    <cellStyle name="Millares [0] 4 132 9" xfId="1932"/>
    <cellStyle name="Millares [0] 4 132 9 2" xfId="6724"/>
    <cellStyle name="Millares [0] 4 133" xfId="1394"/>
    <cellStyle name="Millares [0] 4 133 10" xfId="6194"/>
    <cellStyle name="Millares [0] 4 133 2" xfId="2470"/>
    <cellStyle name="Millares [0] 4 133 2 2" xfId="7261"/>
    <cellStyle name="Millares [0] 4 133 3" xfId="3002"/>
    <cellStyle name="Millares [0] 4 133 3 2" xfId="7793"/>
    <cellStyle name="Millares [0] 4 133 4" xfId="3534"/>
    <cellStyle name="Millares [0] 4 133 4 2" xfId="8325"/>
    <cellStyle name="Millares [0] 4 133 5" xfId="4066"/>
    <cellStyle name="Millares [0] 4 133 5 2" xfId="8857"/>
    <cellStyle name="Millares [0] 4 133 6" xfId="4598"/>
    <cellStyle name="Millares [0] 4 133 6 2" xfId="9389"/>
    <cellStyle name="Millares [0] 4 133 7" xfId="5130"/>
    <cellStyle name="Millares [0] 4 133 7 2" xfId="9921"/>
    <cellStyle name="Millares [0] 4 133 8" xfId="5662"/>
    <cellStyle name="Millares [0] 4 133 8 2" xfId="10453"/>
    <cellStyle name="Millares [0] 4 133 9" xfId="1933"/>
    <cellStyle name="Millares [0] 4 133 9 2" xfId="6725"/>
    <cellStyle name="Millares [0] 4 134" xfId="1395"/>
    <cellStyle name="Millares [0] 4 134 10" xfId="6195"/>
    <cellStyle name="Millares [0] 4 134 2" xfId="2471"/>
    <cellStyle name="Millares [0] 4 134 2 2" xfId="7262"/>
    <cellStyle name="Millares [0] 4 134 3" xfId="3003"/>
    <cellStyle name="Millares [0] 4 134 3 2" xfId="7794"/>
    <cellStyle name="Millares [0] 4 134 4" xfId="3535"/>
    <cellStyle name="Millares [0] 4 134 4 2" xfId="8326"/>
    <cellStyle name="Millares [0] 4 134 5" xfId="4067"/>
    <cellStyle name="Millares [0] 4 134 5 2" xfId="8858"/>
    <cellStyle name="Millares [0] 4 134 6" xfId="4599"/>
    <cellStyle name="Millares [0] 4 134 6 2" xfId="9390"/>
    <cellStyle name="Millares [0] 4 134 7" xfId="5131"/>
    <cellStyle name="Millares [0] 4 134 7 2" xfId="9922"/>
    <cellStyle name="Millares [0] 4 134 8" xfId="5663"/>
    <cellStyle name="Millares [0] 4 134 8 2" xfId="10454"/>
    <cellStyle name="Millares [0] 4 134 9" xfId="1934"/>
    <cellStyle name="Millares [0] 4 134 9 2" xfId="6726"/>
    <cellStyle name="Millares [0] 4 135" xfId="1396"/>
    <cellStyle name="Millares [0] 4 135 10" xfId="6196"/>
    <cellStyle name="Millares [0] 4 135 2" xfId="2472"/>
    <cellStyle name="Millares [0] 4 135 2 2" xfId="7263"/>
    <cellStyle name="Millares [0] 4 135 3" xfId="3004"/>
    <cellStyle name="Millares [0] 4 135 3 2" xfId="7795"/>
    <cellStyle name="Millares [0] 4 135 4" xfId="3536"/>
    <cellStyle name="Millares [0] 4 135 4 2" xfId="8327"/>
    <cellStyle name="Millares [0] 4 135 5" xfId="4068"/>
    <cellStyle name="Millares [0] 4 135 5 2" xfId="8859"/>
    <cellStyle name="Millares [0] 4 135 6" xfId="4600"/>
    <cellStyle name="Millares [0] 4 135 6 2" xfId="9391"/>
    <cellStyle name="Millares [0] 4 135 7" xfId="5132"/>
    <cellStyle name="Millares [0] 4 135 7 2" xfId="9923"/>
    <cellStyle name="Millares [0] 4 135 8" xfId="5664"/>
    <cellStyle name="Millares [0] 4 135 8 2" xfId="10455"/>
    <cellStyle name="Millares [0] 4 135 9" xfId="1935"/>
    <cellStyle name="Millares [0] 4 135 9 2" xfId="6727"/>
    <cellStyle name="Millares [0] 4 136" xfId="1397"/>
    <cellStyle name="Millares [0] 4 136 10" xfId="6197"/>
    <cellStyle name="Millares [0] 4 136 2" xfId="2473"/>
    <cellStyle name="Millares [0] 4 136 2 2" xfId="7264"/>
    <cellStyle name="Millares [0] 4 136 3" xfId="3005"/>
    <cellStyle name="Millares [0] 4 136 3 2" xfId="7796"/>
    <cellStyle name="Millares [0] 4 136 4" xfId="3537"/>
    <cellStyle name="Millares [0] 4 136 4 2" xfId="8328"/>
    <cellStyle name="Millares [0] 4 136 5" xfId="4069"/>
    <cellStyle name="Millares [0] 4 136 5 2" xfId="8860"/>
    <cellStyle name="Millares [0] 4 136 6" xfId="4601"/>
    <cellStyle name="Millares [0] 4 136 6 2" xfId="9392"/>
    <cellStyle name="Millares [0] 4 136 7" xfId="5133"/>
    <cellStyle name="Millares [0] 4 136 7 2" xfId="9924"/>
    <cellStyle name="Millares [0] 4 136 8" xfId="5665"/>
    <cellStyle name="Millares [0] 4 136 8 2" xfId="10456"/>
    <cellStyle name="Millares [0] 4 136 9" xfId="1936"/>
    <cellStyle name="Millares [0] 4 136 9 2" xfId="6728"/>
    <cellStyle name="Millares [0] 4 137" xfId="1398"/>
    <cellStyle name="Millares [0] 4 137 10" xfId="6198"/>
    <cellStyle name="Millares [0] 4 137 2" xfId="2474"/>
    <cellStyle name="Millares [0] 4 137 2 2" xfId="7265"/>
    <cellStyle name="Millares [0] 4 137 3" xfId="3006"/>
    <cellStyle name="Millares [0] 4 137 3 2" xfId="7797"/>
    <cellStyle name="Millares [0] 4 137 4" xfId="3538"/>
    <cellStyle name="Millares [0] 4 137 4 2" xfId="8329"/>
    <cellStyle name="Millares [0] 4 137 5" xfId="4070"/>
    <cellStyle name="Millares [0] 4 137 5 2" xfId="8861"/>
    <cellStyle name="Millares [0] 4 137 6" xfId="4602"/>
    <cellStyle name="Millares [0] 4 137 6 2" xfId="9393"/>
    <cellStyle name="Millares [0] 4 137 7" xfId="5134"/>
    <cellStyle name="Millares [0] 4 137 7 2" xfId="9925"/>
    <cellStyle name="Millares [0] 4 137 8" xfId="5666"/>
    <cellStyle name="Millares [0] 4 137 8 2" xfId="10457"/>
    <cellStyle name="Millares [0] 4 137 9" xfId="1937"/>
    <cellStyle name="Millares [0] 4 137 9 2" xfId="6729"/>
    <cellStyle name="Millares [0] 4 138" xfId="1399"/>
    <cellStyle name="Millares [0] 4 138 10" xfId="6199"/>
    <cellStyle name="Millares [0] 4 138 2" xfId="2475"/>
    <cellStyle name="Millares [0] 4 138 2 2" xfId="7266"/>
    <cellStyle name="Millares [0] 4 138 3" xfId="3007"/>
    <cellStyle name="Millares [0] 4 138 3 2" xfId="7798"/>
    <cellStyle name="Millares [0] 4 138 4" xfId="3539"/>
    <cellStyle name="Millares [0] 4 138 4 2" xfId="8330"/>
    <cellStyle name="Millares [0] 4 138 5" xfId="4071"/>
    <cellStyle name="Millares [0] 4 138 5 2" xfId="8862"/>
    <cellStyle name="Millares [0] 4 138 6" xfId="4603"/>
    <cellStyle name="Millares [0] 4 138 6 2" xfId="9394"/>
    <cellStyle name="Millares [0] 4 138 7" xfId="5135"/>
    <cellStyle name="Millares [0] 4 138 7 2" xfId="9926"/>
    <cellStyle name="Millares [0] 4 138 8" xfId="5667"/>
    <cellStyle name="Millares [0] 4 138 8 2" xfId="10458"/>
    <cellStyle name="Millares [0] 4 138 9" xfId="1938"/>
    <cellStyle name="Millares [0] 4 138 9 2" xfId="6730"/>
    <cellStyle name="Millares [0] 4 139" xfId="1400"/>
    <cellStyle name="Millares [0] 4 139 10" xfId="6200"/>
    <cellStyle name="Millares [0] 4 139 2" xfId="2476"/>
    <cellStyle name="Millares [0] 4 139 2 2" xfId="7267"/>
    <cellStyle name="Millares [0] 4 139 3" xfId="3008"/>
    <cellStyle name="Millares [0] 4 139 3 2" xfId="7799"/>
    <cellStyle name="Millares [0] 4 139 4" xfId="3540"/>
    <cellStyle name="Millares [0] 4 139 4 2" xfId="8331"/>
    <cellStyle name="Millares [0] 4 139 5" xfId="4072"/>
    <cellStyle name="Millares [0] 4 139 5 2" xfId="8863"/>
    <cellStyle name="Millares [0] 4 139 6" xfId="4604"/>
    <cellStyle name="Millares [0] 4 139 6 2" xfId="9395"/>
    <cellStyle name="Millares [0] 4 139 7" xfId="5136"/>
    <cellStyle name="Millares [0] 4 139 7 2" xfId="9927"/>
    <cellStyle name="Millares [0] 4 139 8" xfId="5668"/>
    <cellStyle name="Millares [0] 4 139 8 2" xfId="10459"/>
    <cellStyle name="Millares [0] 4 139 9" xfId="1939"/>
    <cellStyle name="Millares [0] 4 139 9 2" xfId="6731"/>
    <cellStyle name="Millares [0] 4 14" xfId="1256"/>
    <cellStyle name="Millares [0] 4 14 10" xfId="6074"/>
    <cellStyle name="Millares [0] 4 14 2" xfId="2350"/>
    <cellStyle name="Millares [0] 4 14 2 2" xfId="7141"/>
    <cellStyle name="Millares [0] 4 14 3" xfId="2882"/>
    <cellStyle name="Millares [0] 4 14 3 2" xfId="7673"/>
    <cellStyle name="Millares [0] 4 14 4" xfId="3414"/>
    <cellStyle name="Millares [0] 4 14 4 2" xfId="8205"/>
    <cellStyle name="Millares [0] 4 14 5" xfId="3946"/>
    <cellStyle name="Millares [0] 4 14 5 2" xfId="8737"/>
    <cellStyle name="Millares [0] 4 14 6" xfId="4478"/>
    <cellStyle name="Millares [0] 4 14 6 2" xfId="9269"/>
    <cellStyle name="Millares [0] 4 14 7" xfId="5010"/>
    <cellStyle name="Millares [0] 4 14 7 2" xfId="9801"/>
    <cellStyle name="Millares [0] 4 14 8" xfId="5542"/>
    <cellStyle name="Millares [0] 4 14 8 2" xfId="10333"/>
    <cellStyle name="Millares [0] 4 14 9" xfId="1814"/>
    <cellStyle name="Millares [0] 4 14 9 2" xfId="6606"/>
    <cellStyle name="Millares [0] 4 140" xfId="1401"/>
    <cellStyle name="Millares [0] 4 140 10" xfId="6201"/>
    <cellStyle name="Millares [0] 4 140 2" xfId="2477"/>
    <cellStyle name="Millares [0] 4 140 2 2" xfId="7268"/>
    <cellStyle name="Millares [0] 4 140 3" xfId="3009"/>
    <cellStyle name="Millares [0] 4 140 3 2" xfId="7800"/>
    <cellStyle name="Millares [0] 4 140 4" xfId="3541"/>
    <cellStyle name="Millares [0] 4 140 4 2" xfId="8332"/>
    <cellStyle name="Millares [0] 4 140 5" xfId="4073"/>
    <cellStyle name="Millares [0] 4 140 5 2" xfId="8864"/>
    <cellStyle name="Millares [0] 4 140 6" xfId="4605"/>
    <cellStyle name="Millares [0] 4 140 6 2" xfId="9396"/>
    <cellStyle name="Millares [0] 4 140 7" xfId="5137"/>
    <cellStyle name="Millares [0] 4 140 7 2" xfId="9928"/>
    <cellStyle name="Millares [0] 4 140 8" xfId="5669"/>
    <cellStyle name="Millares [0] 4 140 8 2" xfId="10460"/>
    <cellStyle name="Millares [0] 4 140 9" xfId="1940"/>
    <cellStyle name="Millares [0] 4 140 9 2" xfId="6732"/>
    <cellStyle name="Millares [0] 4 141" xfId="1402"/>
    <cellStyle name="Millares [0] 4 141 10" xfId="6202"/>
    <cellStyle name="Millares [0] 4 141 2" xfId="2478"/>
    <cellStyle name="Millares [0] 4 141 2 2" xfId="7269"/>
    <cellStyle name="Millares [0] 4 141 3" xfId="3010"/>
    <cellStyle name="Millares [0] 4 141 3 2" xfId="7801"/>
    <cellStyle name="Millares [0] 4 141 4" xfId="3542"/>
    <cellStyle name="Millares [0] 4 141 4 2" xfId="8333"/>
    <cellStyle name="Millares [0] 4 141 5" xfId="4074"/>
    <cellStyle name="Millares [0] 4 141 5 2" xfId="8865"/>
    <cellStyle name="Millares [0] 4 141 6" xfId="4606"/>
    <cellStyle name="Millares [0] 4 141 6 2" xfId="9397"/>
    <cellStyle name="Millares [0] 4 141 7" xfId="5138"/>
    <cellStyle name="Millares [0] 4 141 7 2" xfId="9929"/>
    <cellStyle name="Millares [0] 4 141 8" xfId="5670"/>
    <cellStyle name="Millares [0] 4 141 8 2" xfId="10461"/>
    <cellStyle name="Millares [0] 4 141 9" xfId="1941"/>
    <cellStyle name="Millares [0] 4 141 9 2" xfId="6733"/>
    <cellStyle name="Millares [0] 4 142" xfId="1403"/>
    <cellStyle name="Millares [0] 4 142 10" xfId="6203"/>
    <cellStyle name="Millares [0] 4 142 2" xfId="2479"/>
    <cellStyle name="Millares [0] 4 142 2 2" xfId="7270"/>
    <cellStyle name="Millares [0] 4 142 3" xfId="3011"/>
    <cellStyle name="Millares [0] 4 142 3 2" xfId="7802"/>
    <cellStyle name="Millares [0] 4 142 4" xfId="3543"/>
    <cellStyle name="Millares [0] 4 142 4 2" xfId="8334"/>
    <cellStyle name="Millares [0] 4 142 5" xfId="4075"/>
    <cellStyle name="Millares [0] 4 142 5 2" xfId="8866"/>
    <cellStyle name="Millares [0] 4 142 6" xfId="4607"/>
    <cellStyle name="Millares [0] 4 142 6 2" xfId="9398"/>
    <cellStyle name="Millares [0] 4 142 7" xfId="5139"/>
    <cellStyle name="Millares [0] 4 142 7 2" xfId="9930"/>
    <cellStyle name="Millares [0] 4 142 8" xfId="5671"/>
    <cellStyle name="Millares [0] 4 142 8 2" xfId="10462"/>
    <cellStyle name="Millares [0] 4 142 9" xfId="1942"/>
    <cellStyle name="Millares [0] 4 142 9 2" xfId="6734"/>
    <cellStyle name="Millares [0] 4 143" xfId="1404"/>
    <cellStyle name="Millares [0] 4 143 10" xfId="6204"/>
    <cellStyle name="Millares [0] 4 143 2" xfId="2480"/>
    <cellStyle name="Millares [0] 4 143 2 2" xfId="7271"/>
    <cellStyle name="Millares [0] 4 143 3" xfId="3012"/>
    <cellStyle name="Millares [0] 4 143 3 2" xfId="7803"/>
    <cellStyle name="Millares [0] 4 143 4" xfId="3544"/>
    <cellStyle name="Millares [0] 4 143 4 2" xfId="8335"/>
    <cellStyle name="Millares [0] 4 143 5" xfId="4076"/>
    <cellStyle name="Millares [0] 4 143 5 2" xfId="8867"/>
    <cellStyle name="Millares [0] 4 143 6" xfId="4608"/>
    <cellStyle name="Millares [0] 4 143 6 2" xfId="9399"/>
    <cellStyle name="Millares [0] 4 143 7" xfId="5140"/>
    <cellStyle name="Millares [0] 4 143 7 2" xfId="9931"/>
    <cellStyle name="Millares [0] 4 143 8" xfId="5672"/>
    <cellStyle name="Millares [0] 4 143 8 2" xfId="10463"/>
    <cellStyle name="Millares [0] 4 143 9" xfId="1943"/>
    <cellStyle name="Millares [0] 4 143 9 2" xfId="6735"/>
    <cellStyle name="Millares [0] 4 144" xfId="1405"/>
    <cellStyle name="Millares [0] 4 144 10" xfId="6205"/>
    <cellStyle name="Millares [0] 4 144 2" xfId="2481"/>
    <cellStyle name="Millares [0] 4 144 2 2" xfId="7272"/>
    <cellStyle name="Millares [0] 4 144 3" xfId="3013"/>
    <cellStyle name="Millares [0] 4 144 3 2" xfId="7804"/>
    <cellStyle name="Millares [0] 4 144 4" xfId="3545"/>
    <cellStyle name="Millares [0] 4 144 4 2" xfId="8336"/>
    <cellStyle name="Millares [0] 4 144 5" xfId="4077"/>
    <cellStyle name="Millares [0] 4 144 5 2" xfId="8868"/>
    <cellStyle name="Millares [0] 4 144 6" xfId="4609"/>
    <cellStyle name="Millares [0] 4 144 6 2" xfId="9400"/>
    <cellStyle name="Millares [0] 4 144 7" xfId="5141"/>
    <cellStyle name="Millares [0] 4 144 7 2" xfId="9932"/>
    <cellStyle name="Millares [0] 4 144 8" xfId="5673"/>
    <cellStyle name="Millares [0] 4 144 8 2" xfId="10464"/>
    <cellStyle name="Millares [0] 4 144 9" xfId="1944"/>
    <cellStyle name="Millares [0] 4 144 9 2" xfId="6736"/>
    <cellStyle name="Millares [0] 4 145" xfId="1406"/>
    <cellStyle name="Millares [0] 4 145 10" xfId="6206"/>
    <cellStyle name="Millares [0] 4 145 2" xfId="2482"/>
    <cellStyle name="Millares [0] 4 145 2 2" xfId="7273"/>
    <cellStyle name="Millares [0] 4 145 3" xfId="3014"/>
    <cellStyle name="Millares [0] 4 145 3 2" xfId="7805"/>
    <cellStyle name="Millares [0] 4 145 4" xfId="3546"/>
    <cellStyle name="Millares [0] 4 145 4 2" xfId="8337"/>
    <cellStyle name="Millares [0] 4 145 5" xfId="4078"/>
    <cellStyle name="Millares [0] 4 145 5 2" xfId="8869"/>
    <cellStyle name="Millares [0] 4 145 6" xfId="4610"/>
    <cellStyle name="Millares [0] 4 145 6 2" xfId="9401"/>
    <cellStyle name="Millares [0] 4 145 7" xfId="5142"/>
    <cellStyle name="Millares [0] 4 145 7 2" xfId="9933"/>
    <cellStyle name="Millares [0] 4 145 8" xfId="5674"/>
    <cellStyle name="Millares [0] 4 145 8 2" xfId="10465"/>
    <cellStyle name="Millares [0] 4 145 9" xfId="1945"/>
    <cellStyle name="Millares [0] 4 145 9 2" xfId="6737"/>
    <cellStyle name="Millares [0] 4 146" xfId="1407"/>
    <cellStyle name="Millares [0] 4 146 10" xfId="6207"/>
    <cellStyle name="Millares [0] 4 146 2" xfId="2483"/>
    <cellStyle name="Millares [0] 4 146 2 2" xfId="7274"/>
    <cellStyle name="Millares [0] 4 146 3" xfId="3015"/>
    <cellStyle name="Millares [0] 4 146 3 2" xfId="7806"/>
    <cellStyle name="Millares [0] 4 146 4" xfId="3547"/>
    <cellStyle name="Millares [0] 4 146 4 2" xfId="8338"/>
    <cellStyle name="Millares [0] 4 146 5" xfId="4079"/>
    <cellStyle name="Millares [0] 4 146 5 2" xfId="8870"/>
    <cellStyle name="Millares [0] 4 146 6" xfId="4611"/>
    <cellStyle name="Millares [0] 4 146 6 2" xfId="9402"/>
    <cellStyle name="Millares [0] 4 146 7" xfId="5143"/>
    <cellStyle name="Millares [0] 4 146 7 2" xfId="9934"/>
    <cellStyle name="Millares [0] 4 146 8" xfId="5675"/>
    <cellStyle name="Millares [0] 4 146 8 2" xfId="10466"/>
    <cellStyle name="Millares [0] 4 146 9" xfId="1946"/>
    <cellStyle name="Millares [0] 4 146 9 2" xfId="6738"/>
    <cellStyle name="Millares [0] 4 147" xfId="1408"/>
    <cellStyle name="Millares [0] 4 147 10" xfId="6208"/>
    <cellStyle name="Millares [0] 4 147 2" xfId="2484"/>
    <cellStyle name="Millares [0] 4 147 2 2" xfId="7275"/>
    <cellStyle name="Millares [0] 4 147 3" xfId="3016"/>
    <cellStyle name="Millares [0] 4 147 3 2" xfId="7807"/>
    <cellStyle name="Millares [0] 4 147 4" xfId="3548"/>
    <cellStyle name="Millares [0] 4 147 4 2" xfId="8339"/>
    <cellStyle name="Millares [0] 4 147 5" xfId="4080"/>
    <cellStyle name="Millares [0] 4 147 5 2" xfId="8871"/>
    <cellStyle name="Millares [0] 4 147 6" xfId="4612"/>
    <cellStyle name="Millares [0] 4 147 6 2" xfId="9403"/>
    <cellStyle name="Millares [0] 4 147 7" xfId="5144"/>
    <cellStyle name="Millares [0] 4 147 7 2" xfId="9935"/>
    <cellStyle name="Millares [0] 4 147 8" xfId="5676"/>
    <cellStyle name="Millares [0] 4 147 8 2" xfId="10467"/>
    <cellStyle name="Millares [0] 4 147 9" xfId="1947"/>
    <cellStyle name="Millares [0] 4 147 9 2" xfId="6739"/>
    <cellStyle name="Millares [0] 4 148" xfId="1409"/>
    <cellStyle name="Millares [0] 4 148 10" xfId="6209"/>
    <cellStyle name="Millares [0] 4 148 2" xfId="2485"/>
    <cellStyle name="Millares [0] 4 148 2 2" xfId="7276"/>
    <cellStyle name="Millares [0] 4 148 3" xfId="3017"/>
    <cellStyle name="Millares [0] 4 148 3 2" xfId="7808"/>
    <cellStyle name="Millares [0] 4 148 4" xfId="3549"/>
    <cellStyle name="Millares [0] 4 148 4 2" xfId="8340"/>
    <cellStyle name="Millares [0] 4 148 5" xfId="4081"/>
    <cellStyle name="Millares [0] 4 148 5 2" xfId="8872"/>
    <cellStyle name="Millares [0] 4 148 6" xfId="4613"/>
    <cellStyle name="Millares [0] 4 148 6 2" xfId="9404"/>
    <cellStyle name="Millares [0] 4 148 7" xfId="5145"/>
    <cellStyle name="Millares [0] 4 148 7 2" xfId="9936"/>
    <cellStyle name="Millares [0] 4 148 8" xfId="5677"/>
    <cellStyle name="Millares [0] 4 148 8 2" xfId="10468"/>
    <cellStyle name="Millares [0] 4 148 9" xfId="1948"/>
    <cellStyle name="Millares [0] 4 148 9 2" xfId="6740"/>
    <cellStyle name="Millares [0] 4 149" xfId="1410"/>
    <cellStyle name="Millares [0] 4 149 10" xfId="6210"/>
    <cellStyle name="Millares [0] 4 149 2" xfId="2486"/>
    <cellStyle name="Millares [0] 4 149 2 2" xfId="7277"/>
    <cellStyle name="Millares [0] 4 149 3" xfId="3018"/>
    <cellStyle name="Millares [0] 4 149 3 2" xfId="7809"/>
    <cellStyle name="Millares [0] 4 149 4" xfId="3550"/>
    <cellStyle name="Millares [0] 4 149 4 2" xfId="8341"/>
    <cellStyle name="Millares [0] 4 149 5" xfId="4082"/>
    <cellStyle name="Millares [0] 4 149 5 2" xfId="8873"/>
    <cellStyle name="Millares [0] 4 149 6" xfId="4614"/>
    <cellStyle name="Millares [0] 4 149 6 2" xfId="9405"/>
    <cellStyle name="Millares [0] 4 149 7" xfId="5146"/>
    <cellStyle name="Millares [0] 4 149 7 2" xfId="9937"/>
    <cellStyle name="Millares [0] 4 149 8" xfId="5678"/>
    <cellStyle name="Millares [0] 4 149 8 2" xfId="10469"/>
    <cellStyle name="Millares [0] 4 149 9" xfId="1949"/>
    <cellStyle name="Millares [0] 4 149 9 2" xfId="6741"/>
    <cellStyle name="Millares [0] 4 15" xfId="1257"/>
    <cellStyle name="Millares [0] 4 15 10" xfId="6075"/>
    <cellStyle name="Millares [0] 4 15 2" xfId="2351"/>
    <cellStyle name="Millares [0] 4 15 2 2" xfId="7142"/>
    <cellStyle name="Millares [0] 4 15 3" xfId="2883"/>
    <cellStyle name="Millares [0] 4 15 3 2" xfId="7674"/>
    <cellStyle name="Millares [0] 4 15 4" xfId="3415"/>
    <cellStyle name="Millares [0] 4 15 4 2" xfId="8206"/>
    <cellStyle name="Millares [0] 4 15 5" xfId="3947"/>
    <cellStyle name="Millares [0] 4 15 5 2" xfId="8738"/>
    <cellStyle name="Millares [0] 4 15 6" xfId="4479"/>
    <cellStyle name="Millares [0] 4 15 6 2" xfId="9270"/>
    <cellStyle name="Millares [0] 4 15 7" xfId="5011"/>
    <cellStyle name="Millares [0] 4 15 7 2" xfId="9802"/>
    <cellStyle name="Millares [0] 4 15 8" xfId="5543"/>
    <cellStyle name="Millares [0] 4 15 8 2" xfId="10334"/>
    <cellStyle name="Millares [0] 4 15 9" xfId="1815"/>
    <cellStyle name="Millares [0] 4 15 9 2" xfId="6607"/>
    <cellStyle name="Millares [0] 4 150" xfId="1411"/>
    <cellStyle name="Millares [0] 4 150 10" xfId="6211"/>
    <cellStyle name="Millares [0] 4 150 2" xfId="2487"/>
    <cellStyle name="Millares [0] 4 150 2 2" xfId="7278"/>
    <cellStyle name="Millares [0] 4 150 3" xfId="3019"/>
    <cellStyle name="Millares [0] 4 150 3 2" xfId="7810"/>
    <cellStyle name="Millares [0] 4 150 4" xfId="3551"/>
    <cellStyle name="Millares [0] 4 150 4 2" xfId="8342"/>
    <cellStyle name="Millares [0] 4 150 5" xfId="4083"/>
    <cellStyle name="Millares [0] 4 150 5 2" xfId="8874"/>
    <cellStyle name="Millares [0] 4 150 6" xfId="4615"/>
    <cellStyle name="Millares [0] 4 150 6 2" xfId="9406"/>
    <cellStyle name="Millares [0] 4 150 7" xfId="5147"/>
    <cellStyle name="Millares [0] 4 150 7 2" xfId="9938"/>
    <cellStyle name="Millares [0] 4 150 8" xfId="5679"/>
    <cellStyle name="Millares [0] 4 150 8 2" xfId="10470"/>
    <cellStyle name="Millares [0] 4 150 9" xfId="1950"/>
    <cellStyle name="Millares [0] 4 150 9 2" xfId="6742"/>
    <cellStyle name="Millares [0] 4 151" xfId="1412"/>
    <cellStyle name="Millares [0] 4 151 10" xfId="6212"/>
    <cellStyle name="Millares [0] 4 151 2" xfId="2488"/>
    <cellStyle name="Millares [0] 4 151 2 2" xfId="7279"/>
    <cellStyle name="Millares [0] 4 151 3" xfId="3020"/>
    <cellStyle name="Millares [0] 4 151 3 2" xfId="7811"/>
    <cellStyle name="Millares [0] 4 151 4" xfId="3552"/>
    <cellStyle name="Millares [0] 4 151 4 2" xfId="8343"/>
    <cellStyle name="Millares [0] 4 151 5" xfId="4084"/>
    <cellStyle name="Millares [0] 4 151 5 2" xfId="8875"/>
    <cellStyle name="Millares [0] 4 151 6" xfId="4616"/>
    <cellStyle name="Millares [0] 4 151 6 2" xfId="9407"/>
    <cellStyle name="Millares [0] 4 151 7" xfId="5148"/>
    <cellStyle name="Millares [0] 4 151 7 2" xfId="9939"/>
    <cellStyle name="Millares [0] 4 151 8" xfId="5680"/>
    <cellStyle name="Millares [0] 4 151 8 2" xfId="10471"/>
    <cellStyle name="Millares [0] 4 151 9" xfId="1951"/>
    <cellStyle name="Millares [0] 4 151 9 2" xfId="6743"/>
    <cellStyle name="Millares [0] 4 152" xfId="1413"/>
    <cellStyle name="Millares [0] 4 152 10" xfId="6213"/>
    <cellStyle name="Millares [0] 4 152 2" xfId="2489"/>
    <cellStyle name="Millares [0] 4 152 2 2" xfId="7280"/>
    <cellStyle name="Millares [0] 4 152 3" xfId="3021"/>
    <cellStyle name="Millares [0] 4 152 3 2" xfId="7812"/>
    <cellStyle name="Millares [0] 4 152 4" xfId="3553"/>
    <cellStyle name="Millares [0] 4 152 4 2" xfId="8344"/>
    <cellStyle name="Millares [0] 4 152 5" xfId="4085"/>
    <cellStyle name="Millares [0] 4 152 5 2" xfId="8876"/>
    <cellStyle name="Millares [0] 4 152 6" xfId="4617"/>
    <cellStyle name="Millares [0] 4 152 6 2" xfId="9408"/>
    <cellStyle name="Millares [0] 4 152 7" xfId="5149"/>
    <cellStyle name="Millares [0] 4 152 7 2" xfId="9940"/>
    <cellStyle name="Millares [0] 4 152 8" xfId="5681"/>
    <cellStyle name="Millares [0] 4 152 8 2" xfId="10472"/>
    <cellStyle name="Millares [0] 4 152 9" xfId="1952"/>
    <cellStyle name="Millares [0] 4 152 9 2" xfId="6744"/>
    <cellStyle name="Millares [0] 4 153" xfId="1414"/>
    <cellStyle name="Millares [0] 4 153 10" xfId="6214"/>
    <cellStyle name="Millares [0] 4 153 2" xfId="2490"/>
    <cellStyle name="Millares [0] 4 153 2 2" xfId="7281"/>
    <cellStyle name="Millares [0] 4 153 3" xfId="3022"/>
    <cellStyle name="Millares [0] 4 153 3 2" xfId="7813"/>
    <cellStyle name="Millares [0] 4 153 4" xfId="3554"/>
    <cellStyle name="Millares [0] 4 153 4 2" xfId="8345"/>
    <cellStyle name="Millares [0] 4 153 5" xfId="4086"/>
    <cellStyle name="Millares [0] 4 153 5 2" xfId="8877"/>
    <cellStyle name="Millares [0] 4 153 6" xfId="4618"/>
    <cellStyle name="Millares [0] 4 153 6 2" xfId="9409"/>
    <cellStyle name="Millares [0] 4 153 7" xfId="5150"/>
    <cellStyle name="Millares [0] 4 153 7 2" xfId="9941"/>
    <cellStyle name="Millares [0] 4 153 8" xfId="5682"/>
    <cellStyle name="Millares [0] 4 153 8 2" xfId="10473"/>
    <cellStyle name="Millares [0] 4 153 9" xfId="1953"/>
    <cellStyle name="Millares [0] 4 153 9 2" xfId="6745"/>
    <cellStyle name="Millares [0] 4 154" xfId="1415"/>
    <cellStyle name="Millares [0] 4 154 10" xfId="6215"/>
    <cellStyle name="Millares [0] 4 154 2" xfId="2491"/>
    <cellStyle name="Millares [0] 4 154 2 2" xfId="7282"/>
    <cellStyle name="Millares [0] 4 154 3" xfId="3023"/>
    <cellStyle name="Millares [0] 4 154 3 2" xfId="7814"/>
    <cellStyle name="Millares [0] 4 154 4" xfId="3555"/>
    <cellStyle name="Millares [0] 4 154 4 2" xfId="8346"/>
    <cellStyle name="Millares [0] 4 154 5" xfId="4087"/>
    <cellStyle name="Millares [0] 4 154 5 2" xfId="8878"/>
    <cellStyle name="Millares [0] 4 154 6" xfId="4619"/>
    <cellStyle name="Millares [0] 4 154 6 2" xfId="9410"/>
    <cellStyle name="Millares [0] 4 154 7" xfId="5151"/>
    <cellStyle name="Millares [0] 4 154 7 2" xfId="9942"/>
    <cellStyle name="Millares [0] 4 154 8" xfId="5683"/>
    <cellStyle name="Millares [0] 4 154 8 2" xfId="10474"/>
    <cellStyle name="Millares [0] 4 154 9" xfId="1954"/>
    <cellStyle name="Millares [0] 4 154 9 2" xfId="6746"/>
    <cellStyle name="Millares [0] 4 155" xfId="1416"/>
    <cellStyle name="Millares [0] 4 155 10" xfId="6216"/>
    <cellStyle name="Millares [0] 4 155 2" xfId="2492"/>
    <cellStyle name="Millares [0] 4 155 2 2" xfId="7283"/>
    <cellStyle name="Millares [0] 4 155 3" xfId="3024"/>
    <cellStyle name="Millares [0] 4 155 3 2" xfId="7815"/>
    <cellStyle name="Millares [0] 4 155 4" xfId="3556"/>
    <cellStyle name="Millares [0] 4 155 4 2" xfId="8347"/>
    <cellStyle name="Millares [0] 4 155 5" xfId="4088"/>
    <cellStyle name="Millares [0] 4 155 5 2" xfId="8879"/>
    <cellStyle name="Millares [0] 4 155 6" xfId="4620"/>
    <cellStyle name="Millares [0] 4 155 6 2" xfId="9411"/>
    <cellStyle name="Millares [0] 4 155 7" xfId="5152"/>
    <cellStyle name="Millares [0] 4 155 7 2" xfId="9943"/>
    <cellStyle name="Millares [0] 4 155 8" xfId="5684"/>
    <cellStyle name="Millares [0] 4 155 8 2" xfId="10475"/>
    <cellStyle name="Millares [0] 4 155 9" xfId="1955"/>
    <cellStyle name="Millares [0] 4 155 9 2" xfId="6747"/>
    <cellStyle name="Millares [0] 4 156" xfId="1417"/>
    <cellStyle name="Millares [0] 4 156 10" xfId="6217"/>
    <cellStyle name="Millares [0] 4 156 2" xfId="2493"/>
    <cellStyle name="Millares [0] 4 156 2 2" xfId="7284"/>
    <cellStyle name="Millares [0] 4 156 3" xfId="3025"/>
    <cellStyle name="Millares [0] 4 156 3 2" xfId="7816"/>
    <cellStyle name="Millares [0] 4 156 4" xfId="3557"/>
    <cellStyle name="Millares [0] 4 156 4 2" xfId="8348"/>
    <cellStyle name="Millares [0] 4 156 5" xfId="4089"/>
    <cellStyle name="Millares [0] 4 156 5 2" xfId="8880"/>
    <cellStyle name="Millares [0] 4 156 6" xfId="4621"/>
    <cellStyle name="Millares [0] 4 156 6 2" xfId="9412"/>
    <cellStyle name="Millares [0] 4 156 7" xfId="5153"/>
    <cellStyle name="Millares [0] 4 156 7 2" xfId="9944"/>
    <cellStyle name="Millares [0] 4 156 8" xfId="5685"/>
    <cellStyle name="Millares [0] 4 156 8 2" xfId="10476"/>
    <cellStyle name="Millares [0] 4 156 9" xfId="1956"/>
    <cellStyle name="Millares [0] 4 156 9 2" xfId="6748"/>
    <cellStyle name="Millares [0] 4 157" xfId="1418"/>
    <cellStyle name="Millares [0] 4 157 10" xfId="6218"/>
    <cellStyle name="Millares [0] 4 157 2" xfId="2494"/>
    <cellStyle name="Millares [0] 4 157 2 2" xfId="7285"/>
    <cellStyle name="Millares [0] 4 157 3" xfId="3026"/>
    <cellStyle name="Millares [0] 4 157 3 2" xfId="7817"/>
    <cellStyle name="Millares [0] 4 157 4" xfId="3558"/>
    <cellStyle name="Millares [0] 4 157 4 2" xfId="8349"/>
    <cellStyle name="Millares [0] 4 157 5" xfId="4090"/>
    <cellStyle name="Millares [0] 4 157 5 2" xfId="8881"/>
    <cellStyle name="Millares [0] 4 157 6" xfId="4622"/>
    <cellStyle name="Millares [0] 4 157 6 2" xfId="9413"/>
    <cellStyle name="Millares [0] 4 157 7" xfId="5154"/>
    <cellStyle name="Millares [0] 4 157 7 2" xfId="9945"/>
    <cellStyle name="Millares [0] 4 157 8" xfId="5686"/>
    <cellStyle name="Millares [0] 4 157 8 2" xfId="10477"/>
    <cellStyle name="Millares [0] 4 157 9" xfId="1957"/>
    <cellStyle name="Millares [0] 4 157 9 2" xfId="6749"/>
    <cellStyle name="Millares [0] 4 158" xfId="1419"/>
    <cellStyle name="Millares [0] 4 158 10" xfId="6219"/>
    <cellStyle name="Millares [0] 4 158 2" xfId="2495"/>
    <cellStyle name="Millares [0] 4 158 2 2" xfId="7286"/>
    <cellStyle name="Millares [0] 4 158 3" xfId="3027"/>
    <cellStyle name="Millares [0] 4 158 3 2" xfId="7818"/>
    <cellStyle name="Millares [0] 4 158 4" xfId="3559"/>
    <cellStyle name="Millares [0] 4 158 4 2" xfId="8350"/>
    <cellStyle name="Millares [0] 4 158 5" xfId="4091"/>
    <cellStyle name="Millares [0] 4 158 5 2" xfId="8882"/>
    <cellStyle name="Millares [0] 4 158 6" xfId="4623"/>
    <cellStyle name="Millares [0] 4 158 6 2" xfId="9414"/>
    <cellStyle name="Millares [0] 4 158 7" xfId="5155"/>
    <cellStyle name="Millares [0] 4 158 7 2" xfId="9946"/>
    <cellStyle name="Millares [0] 4 158 8" xfId="5687"/>
    <cellStyle name="Millares [0] 4 158 8 2" xfId="10478"/>
    <cellStyle name="Millares [0] 4 158 9" xfId="1958"/>
    <cellStyle name="Millares [0] 4 158 9 2" xfId="6750"/>
    <cellStyle name="Millares [0] 4 159" xfId="1420"/>
    <cellStyle name="Millares [0] 4 159 10" xfId="6220"/>
    <cellStyle name="Millares [0] 4 159 2" xfId="2496"/>
    <cellStyle name="Millares [0] 4 159 2 2" xfId="7287"/>
    <cellStyle name="Millares [0] 4 159 3" xfId="3028"/>
    <cellStyle name="Millares [0] 4 159 3 2" xfId="7819"/>
    <cellStyle name="Millares [0] 4 159 4" xfId="3560"/>
    <cellStyle name="Millares [0] 4 159 4 2" xfId="8351"/>
    <cellStyle name="Millares [0] 4 159 5" xfId="4092"/>
    <cellStyle name="Millares [0] 4 159 5 2" xfId="8883"/>
    <cellStyle name="Millares [0] 4 159 6" xfId="4624"/>
    <cellStyle name="Millares [0] 4 159 6 2" xfId="9415"/>
    <cellStyle name="Millares [0] 4 159 7" xfId="5156"/>
    <cellStyle name="Millares [0] 4 159 7 2" xfId="9947"/>
    <cellStyle name="Millares [0] 4 159 8" xfId="5688"/>
    <cellStyle name="Millares [0] 4 159 8 2" xfId="10479"/>
    <cellStyle name="Millares [0] 4 159 9" xfId="1959"/>
    <cellStyle name="Millares [0] 4 159 9 2" xfId="6751"/>
    <cellStyle name="Millares [0] 4 16" xfId="1258"/>
    <cellStyle name="Millares [0] 4 16 10" xfId="6076"/>
    <cellStyle name="Millares [0] 4 16 2" xfId="2352"/>
    <cellStyle name="Millares [0] 4 16 2 2" xfId="7143"/>
    <cellStyle name="Millares [0] 4 16 3" xfId="2884"/>
    <cellStyle name="Millares [0] 4 16 3 2" xfId="7675"/>
    <cellStyle name="Millares [0] 4 16 4" xfId="3416"/>
    <cellStyle name="Millares [0] 4 16 4 2" xfId="8207"/>
    <cellStyle name="Millares [0] 4 16 5" xfId="3948"/>
    <cellStyle name="Millares [0] 4 16 5 2" xfId="8739"/>
    <cellStyle name="Millares [0] 4 16 6" xfId="4480"/>
    <cellStyle name="Millares [0] 4 16 6 2" xfId="9271"/>
    <cellStyle name="Millares [0] 4 16 7" xfId="5012"/>
    <cellStyle name="Millares [0] 4 16 7 2" xfId="9803"/>
    <cellStyle name="Millares [0] 4 16 8" xfId="5544"/>
    <cellStyle name="Millares [0] 4 16 8 2" xfId="10335"/>
    <cellStyle name="Millares [0] 4 16 9" xfId="1816"/>
    <cellStyle name="Millares [0] 4 16 9 2" xfId="6608"/>
    <cellStyle name="Millares [0] 4 160" xfId="1421"/>
    <cellStyle name="Millares [0] 4 160 10" xfId="6221"/>
    <cellStyle name="Millares [0] 4 160 2" xfId="2497"/>
    <cellStyle name="Millares [0] 4 160 2 2" xfId="7288"/>
    <cellStyle name="Millares [0] 4 160 3" xfId="3029"/>
    <cellStyle name="Millares [0] 4 160 3 2" xfId="7820"/>
    <cellStyle name="Millares [0] 4 160 4" xfId="3561"/>
    <cellStyle name="Millares [0] 4 160 4 2" xfId="8352"/>
    <cellStyle name="Millares [0] 4 160 5" xfId="4093"/>
    <cellStyle name="Millares [0] 4 160 5 2" xfId="8884"/>
    <cellStyle name="Millares [0] 4 160 6" xfId="4625"/>
    <cellStyle name="Millares [0] 4 160 6 2" xfId="9416"/>
    <cellStyle name="Millares [0] 4 160 7" xfId="5157"/>
    <cellStyle name="Millares [0] 4 160 7 2" xfId="9948"/>
    <cellStyle name="Millares [0] 4 160 8" xfId="5689"/>
    <cellStyle name="Millares [0] 4 160 8 2" xfId="10480"/>
    <cellStyle name="Millares [0] 4 160 9" xfId="1960"/>
    <cellStyle name="Millares [0] 4 160 9 2" xfId="6752"/>
    <cellStyle name="Millares [0] 4 161" xfId="1422"/>
    <cellStyle name="Millares [0] 4 161 10" xfId="6222"/>
    <cellStyle name="Millares [0] 4 161 2" xfId="2498"/>
    <cellStyle name="Millares [0] 4 161 2 2" xfId="7289"/>
    <cellStyle name="Millares [0] 4 161 3" xfId="3030"/>
    <cellStyle name="Millares [0] 4 161 3 2" xfId="7821"/>
    <cellStyle name="Millares [0] 4 161 4" xfId="3562"/>
    <cellStyle name="Millares [0] 4 161 4 2" xfId="8353"/>
    <cellStyle name="Millares [0] 4 161 5" xfId="4094"/>
    <cellStyle name="Millares [0] 4 161 5 2" xfId="8885"/>
    <cellStyle name="Millares [0] 4 161 6" xfId="4626"/>
    <cellStyle name="Millares [0] 4 161 6 2" xfId="9417"/>
    <cellStyle name="Millares [0] 4 161 7" xfId="5158"/>
    <cellStyle name="Millares [0] 4 161 7 2" xfId="9949"/>
    <cellStyle name="Millares [0] 4 161 8" xfId="5690"/>
    <cellStyle name="Millares [0] 4 161 8 2" xfId="10481"/>
    <cellStyle name="Millares [0] 4 161 9" xfId="1961"/>
    <cellStyle name="Millares [0] 4 161 9 2" xfId="6753"/>
    <cellStyle name="Millares [0] 4 162" xfId="1423"/>
    <cellStyle name="Millares [0] 4 162 10" xfId="6223"/>
    <cellStyle name="Millares [0] 4 162 2" xfId="2499"/>
    <cellStyle name="Millares [0] 4 162 2 2" xfId="7290"/>
    <cellStyle name="Millares [0] 4 162 3" xfId="3031"/>
    <cellStyle name="Millares [0] 4 162 3 2" xfId="7822"/>
    <cellStyle name="Millares [0] 4 162 4" xfId="3563"/>
    <cellStyle name="Millares [0] 4 162 4 2" xfId="8354"/>
    <cellStyle name="Millares [0] 4 162 5" xfId="4095"/>
    <cellStyle name="Millares [0] 4 162 5 2" xfId="8886"/>
    <cellStyle name="Millares [0] 4 162 6" xfId="4627"/>
    <cellStyle name="Millares [0] 4 162 6 2" xfId="9418"/>
    <cellStyle name="Millares [0] 4 162 7" xfId="5159"/>
    <cellStyle name="Millares [0] 4 162 7 2" xfId="9950"/>
    <cellStyle name="Millares [0] 4 162 8" xfId="5691"/>
    <cellStyle name="Millares [0] 4 162 8 2" xfId="10482"/>
    <cellStyle name="Millares [0] 4 162 9" xfId="1962"/>
    <cellStyle name="Millares [0] 4 162 9 2" xfId="6754"/>
    <cellStyle name="Millares [0] 4 163" xfId="1424"/>
    <cellStyle name="Millares [0] 4 163 10" xfId="6224"/>
    <cellStyle name="Millares [0] 4 163 2" xfId="2500"/>
    <cellStyle name="Millares [0] 4 163 2 2" xfId="7291"/>
    <cellStyle name="Millares [0] 4 163 3" xfId="3032"/>
    <cellStyle name="Millares [0] 4 163 3 2" xfId="7823"/>
    <cellStyle name="Millares [0] 4 163 4" xfId="3564"/>
    <cellStyle name="Millares [0] 4 163 4 2" xfId="8355"/>
    <cellStyle name="Millares [0] 4 163 5" xfId="4096"/>
    <cellStyle name="Millares [0] 4 163 5 2" xfId="8887"/>
    <cellStyle name="Millares [0] 4 163 6" xfId="4628"/>
    <cellStyle name="Millares [0] 4 163 6 2" xfId="9419"/>
    <cellStyle name="Millares [0] 4 163 7" xfId="5160"/>
    <cellStyle name="Millares [0] 4 163 7 2" xfId="9951"/>
    <cellStyle name="Millares [0] 4 163 8" xfId="5692"/>
    <cellStyle name="Millares [0] 4 163 8 2" xfId="10483"/>
    <cellStyle name="Millares [0] 4 163 9" xfId="1963"/>
    <cellStyle name="Millares [0] 4 163 9 2" xfId="6755"/>
    <cellStyle name="Millares [0] 4 164" xfId="1425"/>
    <cellStyle name="Millares [0] 4 164 10" xfId="6225"/>
    <cellStyle name="Millares [0] 4 164 2" xfId="2501"/>
    <cellStyle name="Millares [0] 4 164 2 2" xfId="7292"/>
    <cellStyle name="Millares [0] 4 164 3" xfId="3033"/>
    <cellStyle name="Millares [0] 4 164 3 2" xfId="7824"/>
    <cellStyle name="Millares [0] 4 164 4" xfId="3565"/>
    <cellStyle name="Millares [0] 4 164 4 2" xfId="8356"/>
    <cellStyle name="Millares [0] 4 164 5" xfId="4097"/>
    <cellStyle name="Millares [0] 4 164 5 2" xfId="8888"/>
    <cellStyle name="Millares [0] 4 164 6" xfId="4629"/>
    <cellStyle name="Millares [0] 4 164 6 2" xfId="9420"/>
    <cellStyle name="Millares [0] 4 164 7" xfId="5161"/>
    <cellStyle name="Millares [0] 4 164 7 2" xfId="9952"/>
    <cellStyle name="Millares [0] 4 164 8" xfId="5693"/>
    <cellStyle name="Millares [0] 4 164 8 2" xfId="10484"/>
    <cellStyle name="Millares [0] 4 164 9" xfId="1964"/>
    <cellStyle name="Millares [0] 4 164 9 2" xfId="6756"/>
    <cellStyle name="Millares [0] 4 165" xfId="1426"/>
    <cellStyle name="Millares [0] 4 165 10" xfId="6226"/>
    <cellStyle name="Millares [0] 4 165 2" xfId="2502"/>
    <cellStyle name="Millares [0] 4 165 2 2" xfId="7293"/>
    <cellStyle name="Millares [0] 4 165 3" xfId="3034"/>
    <cellStyle name="Millares [0] 4 165 3 2" xfId="7825"/>
    <cellStyle name="Millares [0] 4 165 4" xfId="3566"/>
    <cellStyle name="Millares [0] 4 165 4 2" xfId="8357"/>
    <cellStyle name="Millares [0] 4 165 5" xfId="4098"/>
    <cellStyle name="Millares [0] 4 165 5 2" xfId="8889"/>
    <cellStyle name="Millares [0] 4 165 6" xfId="4630"/>
    <cellStyle name="Millares [0] 4 165 6 2" xfId="9421"/>
    <cellStyle name="Millares [0] 4 165 7" xfId="5162"/>
    <cellStyle name="Millares [0] 4 165 7 2" xfId="9953"/>
    <cellStyle name="Millares [0] 4 165 8" xfId="5694"/>
    <cellStyle name="Millares [0] 4 165 8 2" xfId="10485"/>
    <cellStyle name="Millares [0] 4 165 9" xfId="1965"/>
    <cellStyle name="Millares [0] 4 165 9 2" xfId="6757"/>
    <cellStyle name="Millares [0] 4 166" xfId="1427"/>
    <cellStyle name="Millares [0] 4 166 10" xfId="6227"/>
    <cellStyle name="Millares [0] 4 166 2" xfId="2503"/>
    <cellStyle name="Millares [0] 4 166 2 2" xfId="7294"/>
    <cellStyle name="Millares [0] 4 166 3" xfId="3035"/>
    <cellStyle name="Millares [0] 4 166 3 2" xfId="7826"/>
    <cellStyle name="Millares [0] 4 166 4" xfId="3567"/>
    <cellStyle name="Millares [0] 4 166 4 2" xfId="8358"/>
    <cellStyle name="Millares [0] 4 166 5" xfId="4099"/>
    <cellStyle name="Millares [0] 4 166 5 2" xfId="8890"/>
    <cellStyle name="Millares [0] 4 166 6" xfId="4631"/>
    <cellStyle name="Millares [0] 4 166 6 2" xfId="9422"/>
    <cellStyle name="Millares [0] 4 166 7" xfId="5163"/>
    <cellStyle name="Millares [0] 4 166 7 2" xfId="9954"/>
    <cellStyle name="Millares [0] 4 166 8" xfId="5695"/>
    <cellStyle name="Millares [0] 4 166 8 2" xfId="10486"/>
    <cellStyle name="Millares [0] 4 166 9" xfId="1966"/>
    <cellStyle name="Millares [0] 4 166 9 2" xfId="6758"/>
    <cellStyle name="Millares [0] 4 167" xfId="1428"/>
    <cellStyle name="Millares [0] 4 167 10" xfId="6228"/>
    <cellStyle name="Millares [0] 4 167 2" xfId="2504"/>
    <cellStyle name="Millares [0] 4 167 2 2" xfId="7295"/>
    <cellStyle name="Millares [0] 4 167 3" xfId="3036"/>
    <cellStyle name="Millares [0] 4 167 3 2" xfId="7827"/>
    <cellStyle name="Millares [0] 4 167 4" xfId="3568"/>
    <cellStyle name="Millares [0] 4 167 4 2" xfId="8359"/>
    <cellStyle name="Millares [0] 4 167 5" xfId="4100"/>
    <cellStyle name="Millares [0] 4 167 5 2" xfId="8891"/>
    <cellStyle name="Millares [0] 4 167 6" xfId="4632"/>
    <cellStyle name="Millares [0] 4 167 6 2" xfId="9423"/>
    <cellStyle name="Millares [0] 4 167 7" xfId="5164"/>
    <cellStyle name="Millares [0] 4 167 7 2" xfId="9955"/>
    <cellStyle name="Millares [0] 4 167 8" xfId="5696"/>
    <cellStyle name="Millares [0] 4 167 8 2" xfId="10487"/>
    <cellStyle name="Millares [0] 4 167 9" xfId="1967"/>
    <cellStyle name="Millares [0] 4 167 9 2" xfId="6759"/>
    <cellStyle name="Millares [0] 4 168" xfId="1429"/>
    <cellStyle name="Millares [0] 4 168 10" xfId="6229"/>
    <cellStyle name="Millares [0] 4 168 2" xfId="2505"/>
    <cellStyle name="Millares [0] 4 168 2 2" xfId="7296"/>
    <cellStyle name="Millares [0] 4 168 3" xfId="3037"/>
    <cellStyle name="Millares [0] 4 168 3 2" xfId="7828"/>
    <cellStyle name="Millares [0] 4 168 4" xfId="3569"/>
    <cellStyle name="Millares [0] 4 168 4 2" xfId="8360"/>
    <cellStyle name="Millares [0] 4 168 5" xfId="4101"/>
    <cellStyle name="Millares [0] 4 168 5 2" xfId="8892"/>
    <cellStyle name="Millares [0] 4 168 6" xfId="4633"/>
    <cellStyle name="Millares [0] 4 168 6 2" xfId="9424"/>
    <cellStyle name="Millares [0] 4 168 7" xfId="5165"/>
    <cellStyle name="Millares [0] 4 168 7 2" xfId="9956"/>
    <cellStyle name="Millares [0] 4 168 8" xfId="5697"/>
    <cellStyle name="Millares [0] 4 168 8 2" xfId="10488"/>
    <cellStyle name="Millares [0] 4 168 9" xfId="1968"/>
    <cellStyle name="Millares [0] 4 168 9 2" xfId="6760"/>
    <cellStyle name="Millares [0] 4 169" xfId="1430"/>
    <cellStyle name="Millares [0] 4 169 10" xfId="6230"/>
    <cellStyle name="Millares [0] 4 169 2" xfId="2506"/>
    <cellStyle name="Millares [0] 4 169 2 2" xfId="7297"/>
    <cellStyle name="Millares [0] 4 169 3" xfId="3038"/>
    <cellStyle name="Millares [0] 4 169 3 2" xfId="7829"/>
    <cellStyle name="Millares [0] 4 169 4" xfId="3570"/>
    <cellStyle name="Millares [0] 4 169 4 2" xfId="8361"/>
    <cellStyle name="Millares [0] 4 169 5" xfId="4102"/>
    <cellStyle name="Millares [0] 4 169 5 2" xfId="8893"/>
    <cellStyle name="Millares [0] 4 169 6" xfId="4634"/>
    <cellStyle name="Millares [0] 4 169 6 2" xfId="9425"/>
    <cellStyle name="Millares [0] 4 169 7" xfId="5166"/>
    <cellStyle name="Millares [0] 4 169 7 2" xfId="9957"/>
    <cellStyle name="Millares [0] 4 169 8" xfId="5698"/>
    <cellStyle name="Millares [0] 4 169 8 2" xfId="10489"/>
    <cellStyle name="Millares [0] 4 169 9" xfId="1969"/>
    <cellStyle name="Millares [0] 4 169 9 2" xfId="6761"/>
    <cellStyle name="Millares [0] 4 17" xfId="1259"/>
    <cellStyle name="Millares [0] 4 17 10" xfId="6077"/>
    <cellStyle name="Millares [0] 4 17 2" xfId="2353"/>
    <cellStyle name="Millares [0] 4 17 2 2" xfId="7144"/>
    <cellStyle name="Millares [0] 4 17 3" xfId="2885"/>
    <cellStyle name="Millares [0] 4 17 3 2" xfId="7676"/>
    <cellStyle name="Millares [0] 4 17 4" xfId="3417"/>
    <cellStyle name="Millares [0] 4 17 4 2" xfId="8208"/>
    <cellStyle name="Millares [0] 4 17 5" xfId="3949"/>
    <cellStyle name="Millares [0] 4 17 5 2" xfId="8740"/>
    <cellStyle name="Millares [0] 4 17 6" xfId="4481"/>
    <cellStyle name="Millares [0] 4 17 6 2" xfId="9272"/>
    <cellStyle name="Millares [0] 4 17 7" xfId="5013"/>
    <cellStyle name="Millares [0] 4 17 7 2" xfId="9804"/>
    <cellStyle name="Millares [0] 4 17 8" xfId="5545"/>
    <cellStyle name="Millares [0] 4 17 8 2" xfId="10336"/>
    <cellStyle name="Millares [0] 4 17 9" xfId="1817"/>
    <cellStyle name="Millares [0] 4 17 9 2" xfId="6609"/>
    <cellStyle name="Millares [0] 4 170" xfId="1431"/>
    <cellStyle name="Millares [0] 4 170 10" xfId="6231"/>
    <cellStyle name="Millares [0] 4 170 2" xfId="2507"/>
    <cellStyle name="Millares [0] 4 170 2 2" xfId="7298"/>
    <cellStyle name="Millares [0] 4 170 3" xfId="3039"/>
    <cellStyle name="Millares [0] 4 170 3 2" xfId="7830"/>
    <cellStyle name="Millares [0] 4 170 4" xfId="3571"/>
    <cellStyle name="Millares [0] 4 170 4 2" xfId="8362"/>
    <cellStyle name="Millares [0] 4 170 5" xfId="4103"/>
    <cellStyle name="Millares [0] 4 170 5 2" xfId="8894"/>
    <cellStyle name="Millares [0] 4 170 6" xfId="4635"/>
    <cellStyle name="Millares [0] 4 170 6 2" xfId="9426"/>
    <cellStyle name="Millares [0] 4 170 7" xfId="5167"/>
    <cellStyle name="Millares [0] 4 170 7 2" xfId="9958"/>
    <cellStyle name="Millares [0] 4 170 8" xfId="5699"/>
    <cellStyle name="Millares [0] 4 170 8 2" xfId="10490"/>
    <cellStyle name="Millares [0] 4 170 9" xfId="1970"/>
    <cellStyle name="Millares [0] 4 170 9 2" xfId="6762"/>
    <cellStyle name="Millares [0] 4 171" xfId="1432"/>
    <cellStyle name="Millares [0] 4 171 10" xfId="6232"/>
    <cellStyle name="Millares [0] 4 171 2" xfId="2508"/>
    <cellStyle name="Millares [0] 4 171 2 2" xfId="7299"/>
    <cellStyle name="Millares [0] 4 171 3" xfId="3040"/>
    <cellStyle name="Millares [0] 4 171 3 2" xfId="7831"/>
    <cellStyle name="Millares [0] 4 171 4" xfId="3572"/>
    <cellStyle name="Millares [0] 4 171 4 2" xfId="8363"/>
    <cellStyle name="Millares [0] 4 171 5" xfId="4104"/>
    <cellStyle name="Millares [0] 4 171 5 2" xfId="8895"/>
    <cellStyle name="Millares [0] 4 171 6" xfId="4636"/>
    <cellStyle name="Millares [0] 4 171 6 2" xfId="9427"/>
    <cellStyle name="Millares [0] 4 171 7" xfId="5168"/>
    <cellStyle name="Millares [0] 4 171 7 2" xfId="9959"/>
    <cellStyle name="Millares [0] 4 171 8" xfId="5700"/>
    <cellStyle name="Millares [0] 4 171 8 2" xfId="10491"/>
    <cellStyle name="Millares [0] 4 171 9" xfId="1971"/>
    <cellStyle name="Millares [0] 4 171 9 2" xfId="6763"/>
    <cellStyle name="Millares [0] 4 172" xfId="1433"/>
    <cellStyle name="Millares [0] 4 172 10" xfId="6233"/>
    <cellStyle name="Millares [0] 4 172 2" xfId="2509"/>
    <cellStyle name="Millares [0] 4 172 2 2" xfId="7300"/>
    <cellStyle name="Millares [0] 4 172 3" xfId="3041"/>
    <cellStyle name="Millares [0] 4 172 3 2" xfId="7832"/>
    <cellStyle name="Millares [0] 4 172 4" xfId="3573"/>
    <cellStyle name="Millares [0] 4 172 4 2" xfId="8364"/>
    <cellStyle name="Millares [0] 4 172 5" xfId="4105"/>
    <cellStyle name="Millares [0] 4 172 5 2" xfId="8896"/>
    <cellStyle name="Millares [0] 4 172 6" xfId="4637"/>
    <cellStyle name="Millares [0] 4 172 6 2" xfId="9428"/>
    <cellStyle name="Millares [0] 4 172 7" xfId="5169"/>
    <cellStyle name="Millares [0] 4 172 7 2" xfId="9960"/>
    <cellStyle name="Millares [0] 4 172 8" xfId="5701"/>
    <cellStyle name="Millares [0] 4 172 8 2" xfId="10492"/>
    <cellStyle name="Millares [0] 4 172 9" xfId="1972"/>
    <cellStyle name="Millares [0] 4 172 9 2" xfId="6764"/>
    <cellStyle name="Millares [0] 4 173" xfId="1434"/>
    <cellStyle name="Millares [0] 4 173 10" xfId="6234"/>
    <cellStyle name="Millares [0] 4 173 2" xfId="2510"/>
    <cellStyle name="Millares [0] 4 173 2 2" xfId="7301"/>
    <cellStyle name="Millares [0] 4 173 3" xfId="3042"/>
    <cellStyle name="Millares [0] 4 173 3 2" xfId="7833"/>
    <cellStyle name="Millares [0] 4 173 4" xfId="3574"/>
    <cellStyle name="Millares [0] 4 173 4 2" xfId="8365"/>
    <cellStyle name="Millares [0] 4 173 5" xfId="4106"/>
    <cellStyle name="Millares [0] 4 173 5 2" xfId="8897"/>
    <cellStyle name="Millares [0] 4 173 6" xfId="4638"/>
    <cellStyle name="Millares [0] 4 173 6 2" xfId="9429"/>
    <cellStyle name="Millares [0] 4 173 7" xfId="5170"/>
    <cellStyle name="Millares [0] 4 173 7 2" xfId="9961"/>
    <cellStyle name="Millares [0] 4 173 8" xfId="5702"/>
    <cellStyle name="Millares [0] 4 173 8 2" xfId="10493"/>
    <cellStyle name="Millares [0] 4 173 9" xfId="1973"/>
    <cellStyle name="Millares [0] 4 173 9 2" xfId="6765"/>
    <cellStyle name="Millares [0] 4 174" xfId="1435"/>
    <cellStyle name="Millares [0] 4 174 10" xfId="6235"/>
    <cellStyle name="Millares [0] 4 174 2" xfId="2511"/>
    <cellStyle name="Millares [0] 4 174 2 2" xfId="7302"/>
    <cellStyle name="Millares [0] 4 174 3" xfId="3043"/>
    <cellStyle name="Millares [0] 4 174 3 2" xfId="7834"/>
    <cellStyle name="Millares [0] 4 174 4" xfId="3575"/>
    <cellStyle name="Millares [0] 4 174 4 2" xfId="8366"/>
    <cellStyle name="Millares [0] 4 174 5" xfId="4107"/>
    <cellStyle name="Millares [0] 4 174 5 2" xfId="8898"/>
    <cellStyle name="Millares [0] 4 174 6" xfId="4639"/>
    <cellStyle name="Millares [0] 4 174 6 2" xfId="9430"/>
    <cellStyle name="Millares [0] 4 174 7" xfId="5171"/>
    <cellStyle name="Millares [0] 4 174 7 2" xfId="9962"/>
    <cellStyle name="Millares [0] 4 174 8" xfId="5703"/>
    <cellStyle name="Millares [0] 4 174 8 2" xfId="10494"/>
    <cellStyle name="Millares [0] 4 174 9" xfId="1974"/>
    <cellStyle name="Millares [0] 4 174 9 2" xfId="6766"/>
    <cellStyle name="Millares [0] 4 175" xfId="1436"/>
    <cellStyle name="Millares [0] 4 175 10" xfId="6236"/>
    <cellStyle name="Millares [0] 4 175 2" xfId="2512"/>
    <cellStyle name="Millares [0] 4 175 2 2" xfId="7303"/>
    <cellStyle name="Millares [0] 4 175 3" xfId="3044"/>
    <cellStyle name="Millares [0] 4 175 3 2" xfId="7835"/>
    <cellStyle name="Millares [0] 4 175 4" xfId="3576"/>
    <cellStyle name="Millares [0] 4 175 4 2" xfId="8367"/>
    <cellStyle name="Millares [0] 4 175 5" xfId="4108"/>
    <cellStyle name="Millares [0] 4 175 5 2" xfId="8899"/>
    <cellStyle name="Millares [0] 4 175 6" xfId="4640"/>
    <cellStyle name="Millares [0] 4 175 6 2" xfId="9431"/>
    <cellStyle name="Millares [0] 4 175 7" xfId="5172"/>
    <cellStyle name="Millares [0] 4 175 7 2" xfId="9963"/>
    <cellStyle name="Millares [0] 4 175 8" xfId="5704"/>
    <cellStyle name="Millares [0] 4 175 8 2" xfId="10495"/>
    <cellStyle name="Millares [0] 4 175 9" xfId="1975"/>
    <cellStyle name="Millares [0] 4 175 9 2" xfId="6767"/>
    <cellStyle name="Millares [0] 4 176" xfId="1437"/>
    <cellStyle name="Millares [0] 4 176 10" xfId="6237"/>
    <cellStyle name="Millares [0] 4 176 2" xfId="2513"/>
    <cellStyle name="Millares [0] 4 176 2 2" xfId="7304"/>
    <cellStyle name="Millares [0] 4 176 3" xfId="3045"/>
    <cellStyle name="Millares [0] 4 176 3 2" xfId="7836"/>
    <cellStyle name="Millares [0] 4 176 4" xfId="3577"/>
    <cellStyle name="Millares [0] 4 176 4 2" xfId="8368"/>
    <cellStyle name="Millares [0] 4 176 5" xfId="4109"/>
    <cellStyle name="Millares [0] 4 176 5 2" xfId="8900"/>
    <cellStyle name="Millares [0] 4 176 6" xfId="4641"/>
    <cellStyle name="Millares [0] 4 176 6 2" xfId="9432"/>
    <cellStyle name="Millares [0] 4 176 7" xfId="5173"/>
    <cellStyle name="Millares [0] 4 176 7 2" xfId="9964"/>
    <cellStyle name="Millares [0] 4 176 8" xfId="5705"/>
    <cellStyle name="Millares [0] 4 176 8 2" xfId="10496"/>
    <cellStyle name="Millares [0] 4 176 9" xfId="1976"/>
    <cellStyle name="Millares [0] 4 176 9 2" xfId="6768"/>
    <cellStyle name="Millares [0] 4 177" xfId="1438"/>
    <cellStyle name="Millares [0] 4 177 10" xfId="6238"/>
    <cellStyle name="Millares [0] 4 177 2" xfId="2514"/>
    <cellStyle name="Millares [0] 4 177 2 2" xfId="7305"/>
    <cellStyle name="Millares [0] 4 177 3" xfId="3046"/>
    <cellStyle name="Millares [0] 4 177 3 2" xfId="7837"/>
    <cellStyle name="Millares [0] 4 177 4" xfId="3578"/>
    <cellStyle name="Millares [0] 4 177 4 2" xfId="8369"/>
    <cellStyle name="Millares [0] 4 177 5" xfId="4110"/>
    <cellStyle name="Millares [0] 4 177 5 2" xfId="8901"/>
    <cellStyle name="Millares [0] 4 177 6" xfId="4642"/>
    <cellStyle name="Millares [0] 4 177 6 2" xfId="9433"/>
    <cellStyle name="Millares [0] 4 177 7" xfId="5174"/>
    <cellStyle name="Millares [0] 4 177 7 2" xfId="9965"/>
    <cellStyle name="Millares [0] 4 177 8" xfId="5706"/>
    <cellStyle name="Millares [0] 4 177 8 2" xfId="10497"/>
    <cellStyle name="Millares [0] 4 177 9" xfId="1977"/>
    <cellStyle name="Millares [0] 4 177 9 2" xfId="6769"/>
    <cellStyle name="Millares [0] 4 178" xfId="1439"/>
    <cellStyle name="Millares [0] 4 178 10" xfId="6239"/>
    <cellStyle name="Millares [0] 4 178 2" xfId="2515"/>
    <cellStyle name="Millares [0] 4 178 2 2" xfId="7306"/>
    <cellStyle name="Millares [0] 4 178 3" xfId="3047"/>
    <cellStyle name="Millares [0] 4 178 3 2" xfId="7838"/>
    <cellStyle name="Millares [0] 4 178 4" xfId="3579"/>
    <cellStyle name="Millares [0] 4 178 4 2" xfId="8370"/>
    <cellStyle name="Millares [0] 4 178 5" xfId="4111"/>
    <cellStyle name="Millares [0] 4 178 5 2" xfId="8902"/>
    <cellStyle name="Millares [0] 4 178 6" xfId="4643"/>
    <cellStyle name="Millares [0] 4 178 6 2" xfId="9434"/>
    <cellStyle name="Millares [0] 4 178 7" xfId="5175"/>
    <cellStyle name="Millares [0] 4 178 7 2" xfId="9966"/>
    <cellStyle name="Millares [0] 4 178 8" xfId="5707"/>
    <cellStyle name="Millares [0] 4 178 8 2" xfId="10498"/>
    <cellStyle name="Millares [0] 4 178 9" xfId="1978"/>
    <cellStyle name="Millares [0] 4 178 9 2" xfId="6770"/>
    <cellStyle name="Millares [0] 4 179" xfId="1440"/>
    <cellStyle name="Millares [0] 4 179 10" xfId="6240"/>
    <cellStyle name="Millares [0] 4 179 2" xfId="2516"/>
    <cellStyle name="Millares [0] 4 179 2 2" xfId="7307"/>
    <cellStyle name="Millares [0] 4 179 3" xfId="3048"/>
    <cellStyle name="Millares [0] 4 179 3 2" xfId="7839"/>
    <cellStyle name="Millares [0] 4 179 4" xfId="3580"/>
    <cellStyle name="Millares [0] 4 179 4 2" xfId="8371"/>
    <cellStyle name="Millares [0] 4 179 5" xfId="4112"/>
    <cellStyle name="Millares [0] 4 179 5 2" xfId="8903"/>
    <cellStyle name="Millares [0] 4 179 6" xfId="4644"/>
    <cellStyle name="Millares [0] 4 179 6 2" xfId="9435"/>
    <cellStyle name="Millares [0] 4 179 7" xfId="5176"/>
    <cellStyle name="Millares [0] 4 179 7 2" xfId="9967"/>
    <cellStyle name="Millares [0] 4 179 8" xfId="5708"/>
    <cellStyle name="Millares [0] 4 179 8 2" xfId="10499"/>
    <cellStyle name="Millares [0] 4 179 9" xfId="1979"/>
    <cellStyle name="Millares [0] 4 179 9 2" xfId="6771"/>
    <cellStyle name="Millares [0] 4 18" xfId="1260"/>
    <cellStyle name="Millares [0] 4 18 10" xfId="6078"/>
    <cellStyle name="Millares [0] 4 18 2" xfId="2354"/>
    <cellStyle name="Millares [0] 4 18 2 2" xfId="7145"/>
    <cellStyle name="Millares [0] 4 18 3" xfId="2886"/>
    <cellStyle name="Millares [0] 4 18 3 2" xfId="7677"/>
    <cellStyle name="Millares [0] 4 18 4" xfId="3418"/>
    <cellStyle name="Millares [0] 4 18 4 2" xfId="8209"/>
    <cellStyle name="Millares [0] 4 18 5" xfId="3950"/>
    <cellStyle name="Millares [0] 4 18 5 2" xfId="8741"/>
    <cellStyle name="Millares [0] 4 18 6" xfId="4482"/>
    <cellStyle name="Millares [0] 4 18 6 2" xfId="9273"/>
    <cellStyle name="Millares [0] 4 18 7" xfId="5014"/>
    <cellStyle name="Millares [0] 4 18 7 2" xfId="9805"/>
    <cellStyle name="Millares [0] 4 18 8" xfId="5546"/>
    <cellStyle name="Millares [0] 4 18 8 2" xfId="10337"/>
    <cellStyle name="Millares [0] 4 18 9" xfId="1818"/>
    <cellStyle name="Millares [0] 4 18 9 2" xfId="6610"/>
    <cellStyle name="Millares [0] 4 180" xfId="1441"/>
    <cellStyle name="Millares [0] 4 180 10" xfId="6241"/>
    <cellStyle name="Millares [0] 4 180 2" xfId="2517"/>
    <cellStyle name="Millares [0] 4 180 2 2" xfId="7308"/>
    <cellStyle name="Millares [0] 4 180 3" xfId="3049"/>
    <cellStyle name="Millares [0] 4 180 3 2" xfId="7840"/>
    <cellStyle name="Millares [0] 4 180 4" xfId="3581"/>
    <cellStyle name="Millares [0] 4 180 4 2" xfId="8372"/>
    <cellStyle name="Millares [0] 4 180 5" xfId="4113"/>
    <cellStyle name="Millares [0] 4 180 5 2" xfId="8904"/>
    <cellStyle name="Millares [0] 4 180 6" xfId="4645"/>
    <cellStyle name="Millares [0] 4 180 6 2" xfId="9436"/>
    <cellStyle name="Millares [0] 4 180 7" xfId="5177"/>
    <cellStyle name="Millares [0] 4 180 7 2" xfId="9968"/>
    <cellStyle name="Millares [0] 4 180 8" xfId="5709"/>
    <cellStyle name="Millares [0] 4 180 8 2" xfId="10500"/>
    <cellStyle name="Millares [0] 4 180 9" xfId="1980"/>
    <cellStyle name="Millares [0] 4 180 9 2" xfId="6772"/>
    <cellStyle name="Millares [0] 4 181" xfId="1442"/>
    <cellStyle name="Millares [0] 4 181 10" xfId="6242"/>
    <cellStyle name="Millares [0] 4 181 2" xfId="2518"/>
    <cellStyle name="Millares [0] 4 181 2 2" xfId="7309"/>
    <cellStyle name="Millares [0] 4 181 3" xfId="3050"/>
    <cellStyle name="Millares [0] 4 181 3 2" xfId="7841"/>
    <cellStyle name="Millares [0] 4 181 4" xfId="3582"/>
    <cellStyle name="Millares [0] 4 181 4 2" xfId="8373"/>
    <cellStyle name="Millares [0] 4 181 5" xfId="4114"/>
    <cellStyle name="Millares [0] 4 181 5 2" xfId="8905"/>
    <cellStyle name="Millares [0] 4 181 6" xfId="4646"/>
    <cellStyle name="Millares [0] 4 181 6 2" xfId="9437"/>
    <cellStyle name="Millares [0] 4 181 7" xfId="5178"/>
    <cellStyle name="Millares [0] 4 181 7 2" xfId="9969"/>
    <cellStyle name="Millares [0] 4 181 8" xfId="5710"/>
    <cellStyle name="Millares [0] 4 181 8 2" xfId="10501"/>
    <cellStyle name="Millares [0] 4 181 9" xfId="1981"/>
    <cellStyle name="Millares [0] 4 181 9 2" xfId="6773"/>
    <cellStyle name="Millares [0] 4 182" xfId="1443"/>
    <cellStyle name="Millares [0] 4 182 10" xfId="6243"/>
    <cellStyle name="Millares [0] 4 182 2" xfId="2519"/>
    <cellStyle name="Millares [0] 4 182 2 2" xfId="7310"/>
    <cellStyle name="Millares [0] 4 182 3" xfId="3051"/>
    <cellStyle name="Millares [0] 4 182 3 2" xfId="7842"/>
    <cellStyle name="Millares [0] 4 182 4" xfId="3583"/>
    <cellStyle name="Millares [0] 4 182 4 2" xfId="8374"/>
    <cellStyle name="Millares [0] 4 182 5" xfId="4115"/>
    <cellStyle name="Millares [0] 4 182 5 2" xfId="8906"/>
    <cellStyle name="Millares [0] 4 182 6" xfId="4647"/>
    <cellStyle name="Millares [0] 4 182 6 2" xfId="9438"/>
    <cellStyle name="Millares [0] 4 182 7" xfId="5179"/>
    <cellStyle name="Millares [0] 4 182 7 2" xfId="9970"/>
    <cellStyle name="Millares [0] 4 182 8" xfId="5711"/>
    <cellStyle name="Millares [0] 4 182 8 2" xfId="10502"/>
    <cellStyle name="Millares [0] 4 182 9" xfId="1982"/>
    <cellStyle name="Millares [0] 4 182 9 2" xfId="6774"/>
    <cellStyle name="Millares [0] 4 183" xfId="1444"/>
    <cellStyle name="Millares [0] 4 183 10" xfId="6244"/>
    <cellStyle name="Millares [0] 4 183 2" xfId="2520"/>
    <cellStyle name="Millares [0] 4 183 2 2" xfId="7311"/>
    <cellStyle name="Millares [0] 4 183 3" xfId="3052"/>
    <cellStyle name="Millares [0] 4 183 3 2" xfId="7843"/>
    <cellStyle name="Millares [0] 4 183 4" xfId="3584"/>
    <cellStyle name="Millares [0] 4 183 4 2" xfId="8375"/>
    <cellStyle name="Millares [0] 4 183 5" xfId="4116"/>
    <cellStyle name="Millares [0] 4 183 5 2" xfId="8907"/>
    <cellStyle name="Millares [0] 4 183 6" xfId="4648"/>
    <cellStyle name="Millares [0] 4 183 6 2" xfId="9439"/>
    <cellStyle name="Millares [0] 4 183 7" xfId="5180"/>
    <cellStyle name="Millares [0] 4 183 7 2" xfId="9971"/>
    <cellStyle name="Millares [0] 4 183 8" xfId="5712"/>
    <cellStyle name="Millares [0] 4 183 8 2" xfId="10503"/>
    <cellStyle name="Millares [0] 4 183 9" xfId="1983"/>
    <cellStyle name="Millares [0] 4 183 9 2" xfId="6775"/>
    <cellStyle name="Millares [0] 4 184" xfId="1445"/>
    <cellStyle name="Millares [0] 4 184 10" xfId="6245"/>
    <cellStyle name="Millares [0] 4 184 2" xfId="2521"/>
    <cellStyle name="Millares [0] 4 184 2 2" xfId="7312"/>
    <cellStyle name="Millares [0] 4 184 3" xfId="3053"/>
    <cellStyle name="Millares [0] 4 184 3 2" xfId="7844"/>
    <cellStyle name="Millares [0] 4 184 4" xfId="3585"/>
    <cellStyle name="Millares [0] 4 184 4 2" xfId="8376"/>
    <cellStyle name="Millares [0] 4 184 5" xfId="4117"/>
    <cellStyle name="Millares [0] 4 184 5 2" xfId="8908"/>
    <cellStyle name="Millares [0] 4 184 6" xfId="4649"/>
    <cellStyle name="Millares [0] 4 184 6 2" xfId="9440"/>
    <cellStyle name="Millares [0] 4 184 7" xfId="5181"/>
    <cellStyle name="Millares [0] 4 184 7 2" xfId="9972"/>
    <cellStyle name="Millares [0] 4 184 8" xfId="5713"/>
    <cellStyle name="Millares [0] 4 184 8 2" xfId="10504"/>
    <cellStyle name="Millares [0] 4 184 9" xfId="1984"/>
    <cellStyle name="Millares [0] 4 184 9 2" xfId="6776"/>
    <cellStyle name="Millares [0] 4 185" xfId="1446"/>
    <cellStyle name="Millares [0] 4 185 10" xfId="6246"/>
    <cellStyle name="Millares [0] 4 185 2" xfId="2522"/>
    <cellStyle name="Millares [0] 4 185 2 2" xfId="7313"/>
    <cellStyle name="Millares [0] 4 185 3" xfId="3054"/>
    <cellStyle name="Millares [0] 4 185 3 2" xfId="7845"/>
    <cellStyle name="Millares [0] 4 185 4" xfId="3586"/>
    <cellStyle name="Millares [0] 4 185 4 2" xfId="8377"/>
    <cellStyle name="Millares [0] 4 185 5" xfId="4118"/>
    <cellStyle name="Millares [0] 4 185 5 2" xfId="8909"/>
    <cellStyle name="Millares [0] 4 185 6" xfId="4650"/>
    <cellStyle name="Millares [0] 4 185 6 2" xfId="9441"/>
    <cellStyle name="Millares [0] 4 185 7" xfId="5182"/>
    <cellStyle name="Millares [0] 4 185 7 2" xfId="9973"/>
    <cellStyle name="Millares [0] 4 185 8" xfId="5714"/>
    <cellStyle name="Millares [0] 4 185 8 2" xfId="10505"/>
    <cellStyle name="Millares [0] 4 185 9" xfId="1985"/>
    <cellStyle name="Millares [0] 4 185 9 2" xfId="6777"/>
    <cellStyle name="Millares [0] 4 186" xfId="1447"/>
    <cellStyle name="Millares [0] 4 186 10" xfId="6247"/>
    <cellStyle name="Millares [0] 4 186 2" xfId="2523"/>
    <cellStyle name="Millares [0] 4 186 2 2" xfId="7314"/>
    <cellStyle name="Millares [0] 4 186 3" xfId="3055"/>
    <cellStyle name="Millares [0] 4 186 3 2" xfId="7846"/>
    <cellStyle name="Millares [0] 4 186 4" xfId="3587"/>
    <cellStyle name="Millares [0] 4 186 4 2" xfId="8378"/>
    <cellStyle name="Millares [0] 4 186 5" xfId="4119"/>
    <cellStyle name="Millares [0] 4 186 5 2" xfId="8910"/>
    <cellStyle name="Millares [0] 4 186 6" xfId="4651"/>
    <cellStyle name="Millares [0] 4 186 6 2" xfId="9442"/>
    <cellStyle name="Millares [0] 4 186 7" xfId="5183"/>
    <cellStyle name="Millares [0] 4 186 7 2" xfId="9974"/>
    <cellStyle name="Millares [0] 4 186 8" xfId="5715"/>
    <cellStyle name="Millares [0] 4 186 8 2" xfId="10506"/>
    <cellStyle name="Millares [0] 4 186 9" xfId="1986"/>
    <cellStyle name="Millares [0] 4 186 9 2" xfId="6778"/>
    <cellStyle name="Millares [0] 4 187" xfId="1448"/>
    <cellStyle name="Millares [0] 4 187 10" xfId="6248"/>
    <cellStyle name="Millares [0] 4 187 2" xfId="2524"/>
    <cellStyle name="Millares [0] 4 187 2 2" xfId="7315"/>
    <cellStyle name="Millares [0] 4 187 3" xfId="3056"/>
    <cellStyle name="Millares [0] 4 187 3 2" xfId="7847"/>
    <cellStyle name="Millares [0] 4 187 4" xfId="3588"/>
    <cellStyle name="Millares [0] 4 187 4 2" xfId="8379"/>
    <cellStyle name="Millares [0] 4 187 5" xfId="4120"/>
    <cellStyle name="Millares [0] 4 187 5 2" xfId="8911"/>
    <cellStyle name="Millares [0] 4 187 6" xfId="4652"/>
    <cellStyle name="Millares [0] 4 187 6 2" xfId="9443"/>
    <cellStyle name="Millares [0] 4 187 7" xfId="5184"/>
    <cellStyle name="Millares [0] 4 187 7 2" xfId="9975"/>
    <cellStyle name="Millares [0] 4 187 8" xfId="5716"/>
    <cellStyle name="Millares [0] 4 187 8 2" xfId="10507"/>
    <cellStyle name="Millares [0] 4 187 9" xfId="1987"/>
    <cellStyle name="Millares [0] 4 187 9 2" xfId="6779"/>
    <cellStyle name="Millares [0] 4 188" xfId="1449"/>
    <cellStyle name="Millares [0] 4 188 10" xfId="6249"/>
    <cellStyle name="Millares [0] 4 188 2" xfId="2525"/>
    <cellStyle name="Millares [0] 4 188 2 2" xfId="7316"/>
    <cellStyle name="Millares [0] 4 188 3" xfId="3057"/>
    <cellStyle name="Millares [0] 4 188 3 2" xfId="7848"/>
    <cellStyle name="Millares [0] 4 188 4" xfId="3589"/>
    <cellStyle name="Millares [0] 4 188 4 2" xfId="8380"/>
    <cellStyle name="Millares [0] 4 188 5" xfId="4121"/>
    <cellStyle name="Millares [0] 4 188 5 2" xfId="8912"/>
    <cellStyle name="Millares [0] 4 188 6" xfId="4653"/>
    <cellStyle name="Millares [0] 4 188 6 2" xfId="9444"/>
    <cellStyle name="Millares [0] 4 188 7" xfId="5185"/>
    <cellStyle name="Millares [0] 4 188 7 2" xfId="9976"/>
    <cellStyle name="Millares [0] 4 188 8" xfId="5717"/>
    <cellStyle name="Millares [0] 4 188 8 2" xfId="10508"/>
    <cellStyle name="Millares [0] 4 188 9" xfId="1988"/>
    <cellStyle name="Millares [0] 4 188 9 2" xfId="6780"/>
    <cellStyle name="Millares [0] 4 189" xfId="1450"/>
    <cellStyle name="Millares [0] 4 189 10" xfId="6250"/>
    <cellStyle name="Millares [0] 4 189 2" xfId="2526"/>
    <cellStyle name="Millares [0] 4 189 2 2" xfId="7317"/>
    <cellStyle name="Millares [0] 4 189 3" xfId="3058"/>
    <cellStyle name="Millares [0] 4 189 3 2" xfId="7849"/>
    <cellStyle name="Millares [0] 4 189 4" xfId="3590"/>
    <cellStyle name="Millares [0] 4 189 4 2" xfId="8381"/>
    <cellStyle name="Millares [0] 4 189 5" xfId="4122"/>
    <cellStyle name="Millares [0] 4 189 5 2" xfId="8913"/>
    <cellStyle name="Millares [0] 4 189 6" xfId="4654"/>
    <cellStyle name="Millares [0] 4 189 6 2" xfId="9445"/>
    <cellStyle name="Millares [0] 4 189 7" xfId="5186"/>
    <cellStyle name="Millares [0] 4 189 7 2" xfId="9977"/>
    <cellStyle name="Millares [0] 4 189 8" xfId="5718"/>
    <cellStyle name="Millares [0] 4 189 8 2" xfId="10509"/>
    <cellStyle name="Millares [0] 4 189 9" xfId="1989"/>
    <cellStyle name="Millares [0] 4 189 9 2" xfId="6781"/>
    <cellStyle name="Millares [0] 4 19" xfId="1261"/>
    <cellStyle name="Millares [0] 4 19 10" xfId="6079"/>
    <cellStyle name="Millares [0] 4 19 2" xfId="2355"/>
    <cellStyle name="Millares [0] 4 19 2 2" xfId="7146"/>
    <cellStyle name="Millares [0] 4 19 3" xfId="2887"/>
    <cellStyle name="Millares [0] 4 19 3 2" xfId="7678"/>
    <cellStyle name="Millares [0] 4 19 4" xfId="3419"/>
    <cellStyle name="Millares [0] 4 19 4 2" xfId="8210"/>
    <cellStyle name="Millares [0] 4 19 5" xfId="3951"/>
    <cellStyle name="Millares [0] 4 19 5 2" xfId="8742"/>
    <cellStyle name="Millares [0] 4 19 6" xfId="4483"/>
    <cellStyle name="Millares [0] 4 19 6 2" xfId="9274"/>
    <cellStyle name="Millares [0] 4 19 7" xfId="5015"/>
    <cellStyle name="Millares [0] 4 19 7 2" xfId="9806"/>
    <cellStyle name="Millares [0] 4 19 8" xfId="5547"/>
    <cellStyle name="Millares [0] 4 19 8 2" xfId="10338"/>
    <cellStyle name="Millares [0] 4 19 9" xfId="1819"/>
    <cellStyle name="Millares [0] 4 19 9 2" xfId="6611"/>
    <cellStyle name="Millares [0] 4 190" xfId="1451"/>
    <cellStyle name="Millares [0] 4 190 10" xfId="6251"/>
    <cellStyle name="Millares [0] 4 190 2" xfId="2527"/>
    <cellStyle name="Millares [0] 4 190 2 2" xfId="7318"/>
    <cellStyle name="Millares [0] 4 190 3" xfId="3059"/>
    <cellStyle name="Millares [0] 4 190 3 2" xfId="7850"/>
    <cellStyle name="Millares [0] 4 190 4" xfId="3591"/>
    <cellStyle name="Millares [0] 4 190 4 2" xfId="8382"/>
    <cellStyle name="Millares [0] 4 190 5" xfId="4123"/>
    <cellStyle name="Millares [0] 4 190 5 2" xfId="8914"/>
    <cellStyle name="Millares [0] 4 190 6" xfId="4655"/>
    <cellStyle name="Millares [0] 4 190 6 2" xfId="9446"/>
    <cellStyle name="Millares [0] 4 190 7" xfId="5187"/>
    <cellStyle name="Millares [0] 4 190 7 2" xfId="9978"/>
    <cellStyle name="Millares [0] 4 190 8" xfId="5719"/>
    <cellStyle name="Millares [0] 4 190 8 2" xfId="10510"/>
    <cellStyle name="Millares [0] 4 190 9" xfId="1990"/>
    <cellStyle name="Millares [0] 4 190 9 2" xfId="6782"/>
    <cellStyle name="Millares [0] 4 191" xfId="1452"/>
    <cellStyle name="Millares [0] 4 191 10" xfId="6252"/>
    <cellStyle name="Millares [0] 4 191 2" xfId="2528"/>
    <cellStyle name="Millares [0] 4 191 2 2" xfId="7319"/>
    <cellStyle name="Millares [0] 4 191 3" xfId="3060"/>
    <cellStyle name="Millares [0] 4 191 3 2" xfId="7851"/>
    <cellStyle name="Millares [0] 4 191 4" xfId="3592"/>
    <cellStyle name="Millares [0] 4 191 4 2" xfId="8383"/>
    <cellStyle name="Millares [0] 4 191 5" xfId="4124"/>
    <cellStyle name="Millares [0] 4 191 5 2" xfId="8915"/>
    <cellStyle name="Millares [0] 4 191 6" xfId="4656"/>
    <cellStyle name="Millares [0] 4 191 6 2" xfId="9447"/>
    <cellStyle name="Millares [0] 4 191 7" xfId="5188"/>
    <cellStyle name="Millares [0] 4 191 7 2" xfId="9979"/>
    <cellStyle name="Millares [0] 4 191 8" xfId="5720"/>
    <cellStyle name="Millares [0] 4 191 8 2" xfId="10511"/>
    <cellStyle name="Millares [0] 4 191 9" xfId="1991"/>
    <cellStyle name="Millares [0] 4 191 9 2" xfId="6783"/>
    <cellStyle name="Millares [0] 4 192" xfId="1453"/>
    <cellStyle name="Millares [0] 4 192 10" xfId="6253"/>
    <cellStyle name="Millares [0] 4 192 2" xfId="2529"/>
    <cellStyle name="Millares [0] 4 192 2 2" xfId="7320"/>
    <cellStyle name="Millares [0] 4 192 3" xfId="3061"/>
    <cellStyle name="Millares [0] 4 192 3 2" xfId="7852"/>
    <cellStyle name="Millares [0] 4 192 4" xfId="3593"/>
    <cellStyle name="Millares [0] 4 192 4 2" xfId="8384"/>
    <cellStyle name="Millares [0] 4 192 5" xfId="4125"/>
    <cellStyle name="Millares [0] 4 192 5 2" xfId="8916"/>
    <cellStyle name="Millares [0] 4 192 6" xfId="4657"/>
    <cellStyle name="Millares [0] 4 192 6 2" xfId="9448"/>
    <cellStyle name="Millares [0] 4 192 7" xfId="5189"/>
    <cellStyle name="Millares [0] 4 192 7 2" xfId="9980"/>
    <cellStyle name="Millares [0] 4 192 8" xfId="5721"/>
    <cellStyle name="Millares [0] 4 192 8 2" xfId="10512"/>
    <cellStyle name="Millares [0] 4 192 9" xfId="1992"/>
    <cellStyle name="Millares [0] 4 192 9 2" xfId="6784"/>
    <cellStyle name="Millares [0] 4 193" xfId="1454"/>
    <cellStyle name="Millares [0] 4 193 10" xfId="6254"/>
    <cellStyle name="Millares [0] 4 193 2" xfId="2530"/>
    <cellStyle name="Millares [0] 4 193 2 2" xfId="7321"/>
    <cellStyle name="Millares [0] 4 193 3" xfId="3062"/>
    <cellStyle name="Millares [0] 4 193 3 2" xfId="7853"/>
    <cellStyle name="Millares [0] 4 193 4" xfId="3594"/>
    <cellStyle name="Millares [0] 4 193 4 2" xfId="8385"/>
    <cellStyle name="Millares [0] 4 193 5" xfId="4126"/>
    <cellStyle name="Millares [0] 4 193 5 2" xfId="8917"/>
    <cellStyle name="Millares [0] 4 193 6" xfId="4658"/>
    <cellStyle name="Millares [0] 4 193 6 2" xfId="9449"/>
    <cellStyle name="Millares [0] 4 193 7" xfId="5190"/>
    <cellStyle name="Millares [0] 4 193 7 2" xfId="9981"/>
    <cellStyle name="Millares [0] 4 193 8" xfId="5722"/>
    <cellStyle name="Millares [0] 4 193 8 2" xfId="10513"/>
    <cellStyle name="Millares [0] 4 193 9" xfId="1993"/>
    <cellStyle name="Millares [0] 4 193 9 2" xfId="6785"/>
    <cellStyle name="Millares [0] 4 194" xfId="1455"/>
    <cellStyle name="Millares [0] 4 194 10" xfId="6255"/>
    <cellStyle name="Millares [0] 4 194 2" xfId="2531"/>
    <cellStyle name="Millares [0] 4 194 2 2" xfId="7322"/>
    <cellStyle name="Millares [0] 4 194 3" xfId="3063"/>
    <cellStyle name="Millares [0] 4 194 3 2" xfId="7854"/>
    <cellStyle name="Millares [0] 4 194 4" xfId="3595"/>
    <cellStyle name="Millares [0] 4 194 4 2" xfId="8386"/>
    <cellStyle name="Millares [0] 4 194 5" xfId="4127"/>
    <cellStyle name="Millares [0] 4 194 5 2" xfId="8918"/>
    <cellStyle name="Millares [0] 4 194 6" xfId="4659"/>
    <cellStyle name="Millares [0] 4 194 6 2" xfId="9450"/>
    <cellStyle name="Millares [0] 4 194 7" xfId="5191"/>
    <cellStyle name="Millares [0] 4 194 7 2" xfId="9982"/>
    <cellStyle name="Millares [0] 4 194 8" xfId="5723"/>
    <cellStyle name="Millares [0] 4 194 8 2" xfId="10514"/>
    <cellStyle name="Millares [0] 4 194 9" xfId="1994"/>
    <cellStyle name="Millares [0] 4 194 9 2" xfId="6786"/>
    <cellStyle name="Millares [0] 4 195" xfId="1456"/>
    <cellStyle name="Millares [0] 4 195 10" xfId="6256"/>
    <cellStyle name="Millares [0] 4 195 2" xfId="2532"/>
    <cellStyle name="Millares [0] 4 195 2 2" xfId="7323"/>
    <cellStyle name="Millares [0] 4 195 3" xfId="3064"/>
    <cellStyle name="Millares [0] 4 195 3 2" xfId="7855"/>
    <cellStyle name="Millares [0] 4 195 4" xfId="3596"/>
    <cellStyle name="Millares [0] 4 195 4 2" xfId="8387"/>
    <cellStyle name="Millares [0] 4 195 5" xfId="4128"/>
    <cellStyle name="Millares [0] 4 195 5 2" xfId="8919"/>
    <cellStyle name="Millares [0] 4 195 6" xfId="4660"/>
    <cellStyle name="Millares [0] 4 195 6 2" xfId="9451"/>
    <cellStyle name="Millares [0] 4 195 7" xfId="5192"/>
    <cellStyle name="Millares [0] 4 195 7 2" xfId="9983"/>
    <cellStyle name="Millares [0] 4 195 8" xfId="5724"/>
    <cellStyle name="Millares [0] 4 195 8 2" xfId="10515"/>
    <cellStyle name="Millares [0] 4 195 9" xfId="1995"/>
    <cellStyle name="Millares [0] 4 195 9 2" xfId="6787"/>
    <cellStyle name="Millares [0] 4 196" xfId="1457"/>
    <cellStyle name="Millares [0] 4 196 10" xfId="6257"/>
    <cellStyle name="Millares [0] 4 196 2" xfId="2533"/>
    <cellStyle name="Millares [0] 4 196 2 2" xfId="7324"/>
    <cellStyle name="Millares [0] 4 196 3" xfId="3065"/>
    <cellStyle name="Millares [0] 4 196 3 2" xfId="7856"/>
    <cellStyle name="Millares [0] 4 196 4" xfId="3597"/>
    <cellStyle name="Millares [0] 4 196 4 2" xfId="8388"/>
    <cellStyle name="Millares [0] 4 196 5" xfId="4129"/>
    <cellStyle name="Millares [0] 4 196 5 2" xfId="8920"/>
    <cellStyle name="Millares [0] 4 196 6" xfId="4661"/>
    <cellStyle name="Millares [0] 4 196 6 2" xfId="9452"/>
    <cellStyle name="Millares [0] 4 196 7" xfId="5193"/>
    <cellStyle name="Millares [0] 4 196 7 2" xfId="9984"/>
    <cellStyle name="Millares [0] 4 196 8" xfId="5725"/>
    <cellStyle name="Millares [0] 4 196 8 2" xfId="10516"/>
    <cellStyle name="Millares [0] 4 196 9" xfId="1996"/>
    <cellStyle name="Millares [0] 4 196 9 2" xfId="6788"/>
    <cellStyle name="Millares [0] 4 197" xfId="1458"/>
    <cellStyle name="Millares [0] 4 197 10" xfId="6258"/>
    <cellStyle name="Millares [0] 4 197 2" xfId="2534"/>
    <cellStyle name="Millares [0] 4 197 2 2" xfId="7325"/>
    <cellStyle name="Millares [0] 4 197 3" xfId="3066"/>
    <cellStyle name="Millares [0] 4 197 3 2" xfId="7857"/>
    <cellStyle name="Millares [0] 4 197 4" xfId="3598"/>
    <cellStyle name="Millares [0] 4 197 4 2" xfId="8389"/>
    <cellStyle name="Millares [0] 4 197 5" xfId="4130"/>
    <cellStyle name="Millares [0] 4 197 5 2" xfId="8921"/>
    <cellStyle name="Millares [0] 4 197 6" xfId="4662"/>
    <cellStyle name="Millares [0] 4 197 6 2" xfId="9453"/>
    <cellStyle name="Millares [0] 4 197 7" xfId="5194"/>
    <cellStyle name="Millares [0] 4 197 7 2" xfId="9985"/>
    <cellStyle name="Millares [0] 4 197 8" xfId="5726"/>
    <cellStyle name="Millares [0] 4 197 8 2" xfId="10517"/>
    <cellStyle name="Millares [0] 4 197 9" xfId="1997"/>
    <cellStyle name="Millares [0] 4 197 9 2" xfId="6789"/>
    <cellStyle name="Millares [0] 4 198" xfId="1459"/>
    <cellStyle name="Millares [0] 4 198 10" xfId="6259"/>
    <cellStyle name="Millares [0] 4 198 2" xfId="2535"/>
    <cellStyle name="Millares [0] 4 198 2 2" xfId="7326"/>
    <cellStyle name="Millares [0] 4 198 3" xfId="3067"/>
    <cellStyle name="Millares [0] 4 198 3 2" xfId="7858"/>
    <cellStyle name="Millares [0] 4 198 4" xfId="3599"/>
    <cellStyle name="Millares [0] 4 198 4 2" xfId="8390"/>
    <cellStyle name="Millares [0] 4 198 5" xfId="4131"/>
    <cellStyle name="Millares [0] 4 198 5 2" xfId="8922"/>
    <cellStyle name="Millares [0] 4 198 6" xfId="4663"/>
    <cellStyle name="Millares [0] 4 198 6 2" xfId="9454"/>
    <cellStyle name="Millares [0] 4 198 7" xfId="5195"/>
    <cellStyle name="Millares [0] 4 198 7 2" xfId="9986"/>
    <cellStyle name="Millares [0] 4 198 8" xfId="5727"/>
    <cellStyle name="Millares [0] 4 198 8 2" xfId="10518"/>
    <cellStyle name="Millares [0] 4 198 9" xfId="1998"/>
    <cellStyle name="Millares [0] 4 198 9 2" xfId="6790"/>
    <cellStyle name="Millares [0] 4 199" xfId="1460"/>
    <cellStyle name="Millares [0] 4 199 10" xfId="6260"/>
    <cellStyle name="Millares [0] 4 199 2" xfId="2536"/>
    <cellStyle name="Millares [0] 4 199 2 2" xfId="7327"/>
    <cellStyle name="Millares [0] 4 199 3" xfId="3068"/>
    <cellStyle name="Millares [0] 4 199 3 2" xfId="7859"/>
    <cellStyle name="Millares [0] 4 199 4" xfId="3600"/>
    <cellStyle name="Millares [0] 4 199 4 2" xfId="8391"/>
    <cellStyle name="Millares [0] 4 199 5" xfId="4132"/>
    <cellStyle name="Millares [0] 4 199 5 2" xfId="8923"/>
    <cellStyle name="Millares [0] 4 199 6" xfId="4664"/>
    <cellStyle name="Millares [0] 4 199 6 2" xfId="9455"/>
    <cellStyle name="Millares [0] 4 199 7" xfId="5196"/>
    <cellStyle name="Millares [0] 4 199 7 2" xfId="9987"/>
    <cellStyle name="Millares [0] 4 199 8" xfId="5728"/>
    <cellStyle name="Millares [0] 4 199 8 2" xfId="10519"/>
    <cellStyle name="Millares [0] 4 199 9" xfId="1999"/>
    <cellStyle name="Millares [0] 4 199 9 2" xfId="6791"/>
    <cellStyle name="Millares [0] 4 2" xfId="1243"/>
    <cellStyle name="Millares [0] 4 2 10" xfId="6062"/>
    <cellStyle name="Millares [0] 4 2 2" xfId="2338"/>
    <cellStyle name="Millares [0] 4 2 2 2" xfId="7129"/>
    <cellStyle name="Millares [0] 4 2 3" xfId="2870"/>
    <cellStyle name="Millares [0] 4 2 3 2" xfId="7661"/>
    <cellStyle name="Millares [0] 4 2 4" xfId="3402"/>
    <cellStyle name="Millares [0] 4 2 4 2" xfId="8193"/>
    <cellStyle name="Millares [0] 4 2 5" xfId="3934"/>
    <cellStyle name="Millares [0] 4 2 5 2" xfId="8725"/>
    <cellStyle name="Millares [0] 4 2 6" xfId="4466"/>
    <cellStyle name="Millares [0] 4 2 6 2" xfId="9257"/>
    <cellStyle name="Millares [0] 4 2 7" xfId="4998"/>
    <cellStyle name="Millares [0] 4 2 7 2" xfId="9789"/>
    <cellStyle name="Millares [0] 4 2 8" xfId="5530"/>
    <cellStyle name="Millares [0] 4 2 8 2" xfId="10321"/>
    <cellStyle name="Millares [0] 4 2 9" xfId="1802"/>
    <cellStyle name="Millares [0] 4 2 9 2" xfId="6594"/>
    <cellStyle name="Millares [0] 4 20" xfId="1262"/>
    <cellStyle name="Millares [0] 4 20 10" xfId="6080"/>
    <cellStyle name="Millares [0] 4 20 2" xfId="2356"/>
    <cellStyle name="Millares [0] 4 20 2 2" xfId="7147"/>
    <cellStyle name="Millares [0] 4 20 3" xfId="2888"/>
    <cellStyle name="Millares [0] 4 20 3 2" xfId="7679"/>
    <cellStyle name="Millares [0] 4 20 4" xfId="3420"/>
    <cellStyle name="Millares [0] 4 20 4 2" xfId="8211"/>
    <cellStyle name="Millares [0] 4 20 5" xfId="3952"/>
    <cellStyle name="Millares [0] 4 20 5 2" xfId="8743"/>
    <cellStyle name="Millares [0] 4 20 6" xfId="4484"/>
    <cellStyle name="Millares [0] 4 20 6 2" xfId="9275"/>
    <cellStyle name="Millares [0] 4 20 7" xfId="5016"/>
    <cellStyle name="Millares [0] 4 20 7 2" xfId="9807"/>
    <cellStyle name="Millares [0] 4 20 8" xfId="5548"/>
    <cellStyle name="Millares [0] 4 20 8 2" xfId="10339"/>
    <cellStyle name="Millares [0] 4 20 9" xfId="1820"/>
    <cellStyle name="Millares [0] 4 20 9 2" xfId="6612"/>
    <cellStyle name="Millares [0] 4 200" xfId="1461"/>
    <cellStyle name="Millares [0] 4 200 10" xfId="6261"/>
    <cellStyle name="Millares [0] 4 200 2" xfId="2537"/>
    <cellStyle name="Millares [0] 4 200 2 2" xfId="7328"/>
    <cellStyle name="Millares [0] 4 200 3" xfId="3069"/>
    <cellStyle name="Millares [0] 4 200 3 2" xfId="7860"/>
    <cellStyle name="Millares [0] 4 200 4" xfId="3601"/>
    <cellStyle name="Millares [0] 4 200 4 2" xfId="8392"/>
    <cellStyle name="Millares [0] 4 200 5" xfId="4133"/>
    <cellStyle name="Millares [0] 4 200 5 2" xfId="8924"/>
    <cellStyle name="Millares [0] 4 200 6" xfId="4665"/>
    <cellStyle name="Millares [0] 4 200 6 2" xfId="9456"/>
    <cellStyle name="Millares [0] 4 200 7" xfId="5197"/>
    <cellStyle name="Millares [0] 4 200 7 2" xfId="9988"/>
    <cellStyle name="Millares [0] 4 200 8" xfId="5729"/>
    <cellStyle name="Millares [0] 4 200 8 2" xfId="10520"/>
    <cellStyle name="Millares [0] 4 200 9" xfId="2000"/>
    <cellStyle name="Millares [0] 4 200 9 2" xfId="6792"/>
    <cellStyle name="Millares [0] 4 201" xfId="1462"/>
    <cellStyle name="Millares [0] 4 201 10" xfId="6262"/>
    <cellStyle name="Millares [0] 4 201 2" xfId="2538"/>
    <cellStyle name="Millares [0] 4 201 2 2" xfId="7329"/>
    <cellStyle name="Millares [0] 4 201 3" xfId="3070"/>
    <cellStyle name="Millares [0] 4 201 3 2" xfId="7861"/>
    <cellStyle name="Millares [0] 4 201 4" xfId="3602"/>
    <cellStyle name="Millares [0] 4 201 4 2" xfId="8393"/>
    <cellStyle name="Millares [0] 4 201 5" xfId="4134"/>
    <cellStyle name="Millares [0] 4 201 5 2" xfId="8925"/>
    <cellStyle name="Millares [0] 4 201 6" xfId="4666"/>
    <cellStyle name="Millares [0] 4 201 6 2" xfId="9457"/>
    <cellStyle name="Millares [0] 4 201 7" xfId="5198"/>
    <cellStyle name="Millares [0] 4 201 7 2" xfId="9989"/>
    <cellStyle name="Millares [0] 4 201 8" xfId="5730"/>
    <cellStyle name="Millares [0] 4 201 8 2" xfId="10521"/>
    <cellStyle name="Millares [0] 4 201 9" xfId="2001"/>
    <cellStyle name="Millares [0] 4 201 9 2" xfId="6793"/>
    <cellStyle name="Millares [0] 4 202" xfId="1463"/>
    <cellStyle name="Millares [0] 4 202 10" xfId="6263"/>
    <cellStyle name="Millares [0] 4 202 2" xfId="2539"/>
    <cellStyle name="Millares [0] 4 202 2 2" xfId="7330"/>
    <cellStyle name="Millares [0] 4 202 3" xfId="3071"/>
    <cellStyle name="Millares [0] 4 202 3 2" xfId="7862"/>
    <cellStyle name="Millares [0] 4 202 4" xfId="3603"/>
    <cellStyle name="Millares [0] 4 202 4 2" xfId="8394"/>
    <cellStyle name="Millares [0] 4 202 5" xfId="4135"/>
    <cellStyle name="Millares [0] 4 202 5 2" xfId="8926"/>
    <cellStyle name="Millares [0] 4 202 6" xfId="4667"/>
    <cellStyle name="Millares [0] 4 202 6 2" xfId="9458"/>
    <cellStyle name="Millares [0] 4 202 7" xfId="5199"/>
    <cellStyle name="Millares [0] 4 202 7 2" xfId="9990"/>
    <cellStyle name="Millares [0] 4 202 8" xfId="5731"/>
    <cellStyle name="Millares [0] 4 202 8 2" xfId="10522"/>
    <cellStyle name="Millares [0] 4 202 9" xfId="2002"/>
    <cellStyle name="Millares [0] 4 202 9 2" xfId="6794"/>
    <cellStyle name="Millares [0] 4 203" xfId="1464"/>
    <cellStyle name="Millares [0] 4 203 10" xfId="6264"/>
    <cellStyle name="Millares [0] 4 203 2" xfId="2540"/>
    <cellStyle name="Millares [0] 4 203 2 2" xfId="7331"/>
    <cellStyle name="Millares [0] 4 203 3" xfId="3072"/>
    <cellStyle name="Millares [0] 4 203 3 2" xfId="7863"/>
    <cellStyle name="Millares [0] 4 203 4" xfId="3604"/>
    <cellStyle name="Millares [0] 4 203 4 2" xfId="8395"/>
    <cellStyle name="Millares [0] 4 203 5" xfId="4136"/>
    <cellStyle name="Millares [0] 4 203 5 2" xfId="8927"/>
    <cellStyle name="Millares [0] 4 203 6" xfId="4668"/>
    <cellStyle name="Millares [0] 4 203 6 2" xfId="9459"/>
    <cellStyle name="Millares [0] 4 203 7" xfId="5200"/>
    <cellStyle name="Millares [0] 4 203 7 2" xfId="9991"/>
    <cellStyle name="Millares [0] 4 203 8" xfId="5732"/>
    <cellStyle name="Millares [0] 4 203 8 2" xfId="10523"/>
    <cellStyle name="Millares [0] 4 203 9" xfId="2003"/>
    <cellStyle name="Millares [0] 4 203 9 2" xfId="6795"/>
    <cellStyle name="Millares [0] 4 204" xfId="1465"/>
    <cellStyle name="Millares [0] 4 204 10" xfId="6265"/>
    <cellStyle name="Millares [0] 4 204 2" xfId="2541"/>
    <cellStyle name="Millares [0] 4 204 2 2" xfId="7332"/>
    <cellStyle name="Millares [0] 4 204 3" xfId="3073"/>
    <cellStyle name="Millares [0] 4 204 3 2" xfId="7864"/>
    <cellStyle name="Millares [0] 4 204 4" xfId="3605"/>
    <cellStyle name="Millares [0] 4 204 4 2" xfId="8396"/>
    <cellStyle name="Millares [0] 4 204 5" xfId="4137"/>
    <cellStyle name="Millares [0] 4 204 5 2" xfId="8928"/>
    <cellStyle name="Millares [0] 4 204 6" xfId="4669"/>
    <cellStyle name="Millares [0] 4 204 6 2" xfId="9460"/>
    <cellStyle name="Millares [0] 4 204 7" xfId="5201"/>
    <cellStyle name="Millares [0] 4 204 7 2" xfId="9992"/>
    <cellStyle name="Millares [0] 4 204 8" xfId="5733"/>
    <cellStyle name="Millares [0] 4 204 8 2" xfId="10524"/>
    <cellStyle name="Millares [0] 4 204 9" xfId="2004"/>
    <cellStyle name="Millares [0] 4 204 9 2" xfId="6796"/>
    <cellStyle name="Millares [0] 4 205" xfId="1466"/>
    <cellStyle name="Millares [0] 4 205 10" xfId="6266"/>
    <cellStyle name="Millares [0] 4 205 2" xfId="2542"/>
    <cellStyle name="Millares [0] 4 205 2 2" xfId="7333"/>
    <cellStyle name="Millares [0] 4 205 3" xfId="3074"/>
    <cellStyle name="Millares [0] 4 205 3 2" xfId="7865"/>
    <cellStyle name="Millares [0] 4 205 4" xfId="3606"/>
    <cellStyle name="Millares [0] 4 205 4 2" xfId="8397"/>
    <cellStyle name="Millares [0] 4 205 5" xfId="4138"/>
    <cellStyle name="Millares [0] 4 205 5 2" xfId="8929"/>
    <cellStyle name="Millares [0] 4 205 6" xfId="4670"/>
    <cellStyle name="Millares [0] 4 205 6 2" xfId="9461"/>
    <cellStyle name="Millares [0] 4 205 7" xfId="5202"/>
    <cellStyle name="Millares [0] 4 205 7 2" xfId="9993"/>
    <cellStyle name="Millares [0] 4 205 8" xfId="5734"/>
    <cellStyle name="Millares [0] 4 205 8 2" xfId="10525"/>
    <cellStyle name="Millares [0] 4 205 9" xfId="2005"/>
    <cellStyle name="Millares [0] 4 205 9 2" xfId="6797"/>
    <cellStyle name="Millares [0] 4 206" xfId="1467"/>
    <cellStyle name="Millares [0] 4 206 10" xfId="6267"/>
    <cellStyle name="Millares [0] 4 206 2" xfId="2543"/>
    <cellStyle name="Millares [0] 4 206 2 2" xfId="7334"/>
    <cellStyle name="Millares [0] 4 206 3" xfId="3075"/>
    <cellStyle name="Millares [0] 4 206 3 2" xfId="7866"/>
    <cellStyle name="Millares [0] 4 206 4" xfId="3607"/>
    <cellStyle name="Millares [0] 4 206 4 2" xfId="8398"/>
    <cellStyle name="Millares [0] 4 206 5" xfId="4139"/>
    <cellStyle name="Millares [0] 4 206 5 2" xfId="8930"/>
    <cellStyle name="Millares [0] 4 206 6" xfId="4671"/>
    <cellStyle name="Millares [0] 4 206 6 2" xfId="9462"/>
    <cellStyle name="Millares [0] 4 206 7" xfId="5203"/>
    <cellStyle name="Millares [0] 4 206 7 2" xfId="9994"/>
    <cellStyle name="Millares [0] 4 206 8" xfId="5735"/>
    <cellStyle name="Millares [0] 4 206 8 2" xfId="10526"/>
    <cellStyle name="Millares [0] 4 206 9" xfId="2006"/>
    <cellStyle name="Millares [0] 4 206 9 2" xfId="6798"/>
    <cellStyle name="Millares [0] 4 207" xfId="1468"/>
    <cellStyle name="Millares [0] 4 207 10" xfId="6268"/>
    <cellStyle name="Millares [0] 4 207 2" xfId="2544"/>
    <cellStyle name="Millares [0] 4 207 2 2" xfId="7335"/>
    <cellStyle name="Millares [0] 4 207 3" xfId="3076"/>
    <cellStyle name="Millares [0] 4 207 3 2" xfId="7867"/>
    <cellStyle name="Millares [0] 4 207 4" xfId="3608"/>
    <cellStyle name="Millares [0] 4 207 4 2" xfId="8399"/>
    <cellStyle name="Millares [0] 4 207 5" xfId="4140"/>
    <cellStyle name="Millares [0] 4 207 5 2" xfId="8931"/>
    <cellStyle name="Millares [0] 4 207 6" xfId="4672"/>
    <cellStyle name="Millares [0] 4 207 6 2" xfId="9463"/>
    <cellStyle name="Millares [0] 4 207 7" xfId="5204"/>
    <cellStyle name="Millares [0] 4 207 7 2" xfId="9995"/>
    <cellStyle name="Millares [0] 4 207 8" xfId="5736"/>
    <cellStyle name="Millares [0] 4 207 8 2" xfId="10527"/>
    <cellStyle name="Millares [0] 4 207 9" xfId="2007"/>
    <cellStyle name="Millares [0] 4 207 9 2" xfId="6799"/>
    <cellStyle name="Millares [0] 4 208" xfId="1469"/>
    <cellStyle name="Millares [0] 4 208 10" xfId="6269"/>
    <cellStyle name="Millares [0] 4 208 2" xfId="2545"/>
    <cellStyle name="Millares [0] 4 208 2 2" xfId="7336"/>
    <cellStyle name="Millares [0] 4 208 3" xfId="3077"/>
    <cellStyle name="Millares [0] 4 208 3 2" xfId="7868"/>
    <cellStyle name="Millares [0] 4 208 4" xfId="3609"/>
    <cellStyle name="Millares [0] 4 208 4 2" xfId="8400"/>
    <cellStyle name="Millares [0] 4 208 5" xfId="4141"/>
    <cellStyle name="Millares [0] 4 208 5 2" xfId="8932"/>
    <cellStyle name="Millares [0] 4 208 6" xfId="4673"/>
    <cellStyle name="Millares [0] 4 208 6 2" xfId="9464"/>
    <cellStyle name="Millares [0] 4 208 7" xfId="5205"/>
    <cellStyle name="Millares [0] 4 208 7 2" xfId="9996"/>
    <cellStyle name="Millares [0] 4 208 8" xfId="5737"/>
    <cellStyle name="Millares [0] 4 208 8 2" xfId="10528"/>
    <cellStyle name="Millares [0] 4 208 9" xfId="2008"/>
    <cellStyle name="Millares [0] 4 208 9 2" xfId="6800"/>
    <cellStyle name="Millares [0] 4 209" xfId="1470"/>
    <cellStyle name="Millares [0] 4 209 10" xfId="6270"/>
    <cellStyle name="Millares [0] 4 209 2" xfId="2546"/>
    <cellStyle name="Millares [0] 4 209 2 2" xfId="7337"/>
    <cellStyle name="Millares [0] 4 209 3" xfId="3078"/>
    <cellStyle name="Millares [0] 4 209 3 2" xfId="7869"/>
    <cellStyle name="Millares [0] 4 209 4" xfId="3610"/>
    <cellStyle name="Millares [0] 4 209 4 2" xfId="8401"/>
    <cellStyle name="Millares [0] 4 209 5" xfId="4142"/>
    <cellStyle name="Millares [0] 4 209 5 2" xfId="8933"/>
    <cellStyle name="Millares [0] 4 209 6" xfId="4674"/>
    <cellStyle name="Millares [0] 4 209 6 2" xfId="9465"/>
    <cellStyle name="Millares [0] 4 209 7" xfId="5206"/>
    <cellStyle name="Millares [0] 4 209 7 2" xfId="9997"/>
    <cellStyle name="Millares [0] 4 209 8" xfId="5738"/>
    <cellStyle name="Millares [0] 4 209 8 2" xfId="10529"/>
    <cellStyle name="Millares [0] 4 209 9" xfId="2009"/>
    <cellStyle name="Millares [0] 4 209 9 2" xfId="6801"/>
    <cellStyle name="Millares [0] 4 21" xfId="1263"/>
    <cellStyle name="Millares [0] 4 21 10" xfId="6081"/>
    <cellStyle name="Millares [0] 4 21 2" xfId="2357"/>
    <cellStyle name="Millares [0] 4 21 2 2" xfId="7148"/>
    <cellStyle name="Millares [0] 4 21 3" xfId="2889"/>
    <cellStyle name="Millares [0] 4 21 3 2" xfId="7680"/>
    <cellStyle name="Millares [0] 4 21 4" xfId="3421"/>
    <cellStyle name="Millares [0] 4 21 4 2" xfId="8212"/>
    <cellStyle name="Millares [0] 4 21 5" xfId="3953"/>
    <cellStyle name="Millares [0] 4 21 5 2" xfId="8744"/>
    <cellStyle name="Millares [0] 4 21 6" xfId="4485"/>
    <cellStyle name="Millares [0] 4 21 6 2" xfId="9276"/>
    <cellStyle name="Millares [0] 4 21 7" xfId="5017"/>
    <cellStyle name="Millares [0] 4 21 7 2" xfId="9808"/>
    <cellStyle name="Millares [0] 4 21 8" xfId="5549"/>
    <cellStyle name="Millares [0] 4 21 8 2" xfId="10340"/>
    <cellStyle name="Millares [0] 4 21 9" xfId="1821"/>
    <cellStyle name="Millares [0] 4 21 9 2" xfId="6613"/>
    <cellStyle name="Millares [0] 4 210" xfId="1471"/>
    <cellStyle name="Millares [0] 4 210 10" xfId="6271"/>
    <cellStyle name="Millares [0] 4 210 2" xfId="2547"/>
    <cellStyle name="Millares [0] 4 210 2 2" xfId="7338"/>
    <cellStyle name="Millares [0] 4 210 3" xfId="3079"/>
    <cellStyle name="Millares [0] 4 210 3 2" xfId="7870"/>
    <cellStyle name="Millares [0] 4 210 4" xfId="3611"/>
    <cellStyle name="Millares [0] 4 210 4 2" xfId="8402"/>
    <cellStyle name="Millares [0] 4 210 5" xfId="4143"/>
    <cellStyle name="Millares [0] 4 210 5 2" xfId="8934"/>
    <cellStyle name="Millares [0] 4 210 6" xfId="4675"/>
    <cellStyle name="Millares [0] 4 210 6 2" xfId="9466"/>
    <cellStyle name="Millares [0] 4 210 7" xfId="5207"/>
    <cellStyle name="Millares [0] 4 210 7 2" xfId="9998"/>
    <cellStyle name="Millares [0] 4 210 8" xfId="5739"/>
    <cellStyle name="Millares [0] 4 210 8 2" xfId="10530"/>
    <cellStyle name="Millares [0] 4 210 9" xfId="2010"/>
    <cellStyle name="Millares [0] 4 210 9 2" xfId="6802"/>
    <cellStyle name="Millares [0] 4 211" xfId="1472"/>
    <cellStyle name="Millares [0] 4 211 10" xfId="6272"/>
    <cellStyle name="Millares [0] 4 211 2" xfId="2548"/>
    <cellStyle name="Millares [0] 4 211 2 2" xfId="7339"/>
    <cellStyle name="Millares [0] 4 211 3" xfId="3080"/>
    <cellStyle name="Millares [0] 4 211 3 2" xfId="7871"/>
    <cellStyle name="Millares [0] 4 211 4" xfId="3612"/>
    <cellStyle name="Millares [0] 4 211 4 2" xfId="8403"/>
    <cellStyle name="Millares [0] 4 211 5" xfId="4144"/>
    <cellStyle name="Millares [0] 4 211 5 2" xfId="8935"/>
    <cellStyle name="Millares [0] 4 211 6" xfId="4676"/>
    <cellStyle name="Millares [0] 4 211 6 2" xfId="9467"/>
    <cellStyle name="Millares [0] 4 211 7" xfId="5208"/>
    <cellStyle name="Millares [0] 4 211 7 2" xfId="9999"/>
    <cellStyle name="Millares [0] 4 211 8" xfId="5740"/>
    <cellStyle name="Millares [0] 4 211 8 2" xfId="10531"/>
    <cellStyle name="Millares [0] 4 211 9" xfId="2011"/>
    <cellStyle name="Millares [0] 4 211 9 2" xfId="6803"/>
    <cellStyle name="Millares [0] 4 212" xfId="1473"/>
    <cellStyle name="Millares [0] 4 212 10" xfId="6273"/>
    <cellStyle name="Millares [0] 4 212 2" xfId="2549"/>
    <cellStyle name="Millares [0] 4 212 2 2" xfId="7340"/>
    <cellStyle name="Millares [0] 4 212 3" xfId="3081"/>
    <cellStyle name="Millares [0] 4 212 3 2" xfId="7872"/>
    <cellStyle name="Millares [0] 4 212 4" xfId="3613"/>
    <cellStyle name="Millares [0] 4 212 4 2" xfId="8404"/>
    <cellStyle name="Millares [0] 4 212 5" xfId="4145"/>
    <cellStyle name="Millares [0] 4 212 5 2" xfId="8936"/>
    <cellStyle name="Millares [0] 4 212 6" xfId="4677"/>
    <cellStyle name="Millares [0] 4 212 6 2" xfId="9468"/>
    <cellStyle name="Millares [0] 4 212 7" xfId="5209"/>
    <cellStyle name="Millares [0] 4 212 7 2" xfId="10000"/>
    <cellStyle name="Millares [0] 4 212 8" xfId="5741"/>
    <cellStyle name="Millares [0] 4 212 8 2" xfId="10532"/>
    <cellStyle name="Millares [0] 4 212 9" xfId="2012"/>
    <cellStyle name="Millares [0] 4 212 9 2" xfId="6804"/>
    <cellStyle name="Millares [0] 4 213" xfId="1474"/>
    <cellStyle name="Millares [0] 4 213 10" xfId="6274"/>
    <cellStyle name="Millares [0] 4 213 2" xfId="2550"/>
    <cellStyle name="Millares [0] 4 213 2 2" xfId="7341"/>
    <cellStyle name="Millares [0] 4 213 3" xfId="3082"/>
    <cellStyle name="Millares [0] 4 213 3 2" xfId="7873"/>
    <cellStyle name="Millares [0] 4 213 4" xfId="3614"/>
    <cellStyle name="Millares [0] 4 213 4 2" xfId="8405"/>
    <cellStyle name="Millares [0] 4 213 5" xfId="4146"/>
    <cellStyle name="Millares [0] 4 213 5 2" xfId="8937"/>
    <cellStyle name="Millares [0] 4 213 6" xfId="4678"/>
    <cellStyle name="Millares [0] 4 213 6 2" xfId="9469"/>
    <cellStyle name="Millares [0] 4 213 7" xfId="5210"/>
    <cellStyle name="Millares [0] 4 213 7 2" xfId="10001"/>
    <cellStyle name="Millares [0] 4 213 8" xfId="5742"/>
    <cellStyle name="Millares [0] 4 213 8 2" xfId="10533"/>
    <cellStyle name="Millares [0] 4 213 9" xfId="2013"/>
    <cellStyle name="Millares [0] 4 213 9 2" xfId="6805"/>
    <cellStyle name="Millares [0] 4 214" xfId="1475"/>
    <cellStyle name="Millares [0] 4 214 10" xfId="6275"/>
    <cellStyle name="Millares [0] 4 214 2" xfId="2551"/>
    <cellStyle name="Millares [0] 4 214 2 2" xfId="7342"/>
    <cellStyle name="Millares [0] 4 214 3" xfId="3083"/>
    <cellStyle name="Millares [0] 4 214 3 2" xfId="7874"/>
    <cellStyle name="Millares [0] 4 214 4" xfId="3615"/>
    <cellStyle name="Millares [0] 4 214 4 2" xfId="8406"/>
    <cellStyle name="Millares [0] 4 214 5" xfId="4147"/>
    <cellStyle name="Millares [0] 4 214 5 2" xfId="8938"/>
    <cellStyle name="Millares [0] 4 214 6" xfId="4679"/>
    <cellStyle name="Millares [0] 4 214 6 2" xfId="9470"/>
    <cellStyle name="Millares [0] 4 214 7" xfId="5211"/>
    <cellStyle name="Millares [0] 4 214 7 2" xfId="10002"/>
    <cellStyle name="Millares [0] 4 214 8" xfId="5743"/>
    <cellStyle name="Millares [0] 4 214 8 2" xfId="10534"/>
    <cellStyle name="Millares [0] 4 214 9" xfId="2014"/>
    <cellStyle name="Millares [0] 4 214 9 2" xfId="6806"/>
    <cellStyle name="Millares [0] 4 215" xfId="1476"/>
    <cellStyle name="Millares [0] 4 215 10" xfId="6276"/>
    <cellStyle name="Millares [0] 4 215 2" xfId="2552"/>
    <cellStyle name="Millares [0] 4 215 2 2" xfId="7343"/>
    <cellStyle name="Millares [0] 4 215 3" xfId="3084"/>
    <cellStyle name="Millares [0] 4 215 3 2" xfId="7875"/>
    <cellStyle name="Millares [0] 4 215 4" xfId="3616"/>
    <cellStyle name="Millares [0] 4 215 4 2" xfId="8407"/>
    <cellStyle name="Millares [0] 4 215 5" xfId="4148"/>
    <cellStyle name="Millares [0] 4 215 5 2" xfId="8939"/>
    <cellStyle name="Millares [0] 4 215 6" xfId="4680"/>
    <cellStyle name="Millares [0] 4 215 6 2" xfId="9471"/>
    <cellStyle name="Millares [0] 4 215 7" xfId="5212"/>
    <cellStyle name="Millares [0] 4 215 7 2" xfId="10003"/>
    <cellStyle name="Millares [0] 4 215 8" xfId="5744"/>
    <cellStyle name="Millares [0] 4 215 8 2" xfId="10535"/>
    <cellStyle name="Millares [0] 4 215 9" xfId="2015"/>
    <cellStyle name="Millares [0] 4 215 9 2" xfId="6807"/>
    <cellStyle name="Millares [0] 4 216" xfId="1477"/>
    <cellStyle name="Millares [0] 4 216 10" xfId="6277"/>
    <cellStyle name="Millares [0] 4 216 2" xfId="2553"/>
    <cellStyle name="Millares [0] 4 216 2 2" xfId="7344"/>
    <cellStyle name="Millares [0] 4 216 3" xfId="3085"/>
    <cellStyle name="Millares [0] 4 216 3 2" xfId="7876"/>
    <cellStyle name="Millares [0] 4 216 4" xfId="3617"/>
    <cellStyle name="Millares [0] 4 216 4 2" xfId="8408"/>
    <cellStyle name="Millares [0] 4 216 5" xfId="4149"/>
    <cellStyle name="Millares [0] 4 216 5 2" xfId="8940"/>
    <cellStyle name="Millares [0] 4 216 6" xfId="4681"/>
    <cellStyle name="Millares [0] 4 216 6 2" xfId="9472"/>
    <cellStyle name="Millares [0] 4 216 7" xfId="5213"/>
    <cellStyle name="Millares [0] 4 216 7 2" xfId="10004"/>
    <cellStyle name="Millares [0] 4 216 8" xfId="5745"/>
    <cellStyle name="Millares [0] 4 216 8 2" xfId="10536"/>
    <cellStyle name="Millares [0] 4 216 9" xfId="2016"/>
    <cellStyle name="Millares [0] 4 216 9 2" xfId="6808"/>
    <cellStyle name="Millares [0] 4 217" xfId="1478"/>
    <cellStyle name="Millares [0] 4 217 10" xfId="6278"/>
    <cellStyle name="Millares [0] 4 217 2" xfId="2554"/>
    <cellStyle name="Millares [0] 4 217 2 2" xfId="7345"/>
    <cellStyle name="Millares [0] 4 217 3" xfId="3086"/>
    <cellStyle name="Millares [0] 4 217 3 2" xfId="7877"/>
    <cellStyle name="Millares [0] 4 217 4" xfId="3618"/>
    <cellStyle name="Millares [0] 4 217 4 2" xfId="8409"/>
    <cellStyle name="Millares [0] 4 217 5" xfId="4150"/>
    <cellStyle name="Millares [0] 4 217 5 2" xfId="8941"/>
    <cellStyle name="Millares [0] 4 217 6" xfId="4682"/>
    <cellStyle name="Millares [0] 4 217 6 2" xfId="9473"/>
    <cellStyle name="Millares [0] 4 217 7" xfId="5214"/>
    <cellStyle name="Millares [0] 4 217 7 2" xfId="10005"/>
    <cellStyle name="Millares [0] 4 217 8" xfId="5746"/>
    <cellStyle name="Millares [0] 4 217 8 2" xfId="10537"/>
    <cellStyle name="Millares [0] 4 217 9" xfId="2017"/>
    <cellStyle name="Millares [0] 4 217 9 2" xfId="6809"/>
    <cellStyle name="Millares [0] 4 218" xfId="1480"/>
    <cellStyle name="Millares [0] 4 218 10" xfId="6279"/>
    <cellStyle name="Millares [0] 4 218 2" xfId="2555"/>
    <cellStyle name="Millares [0] 4 218 2 2" xfId="7346"/>
    <cellStyle name="Millares [0] 4 218 3" xfId="3087"/>
    <cellStyle name="Millares [0] 4 218 3 2" xfId="7878"/>
    <cellStyle name="Millares [0] 4 218 4" xfId="3619"/>
    <cellStyle name="Millares [0] 4 218 4 2" xfId="8410"/>
    <cellStyle name="Millares [0] 4 218 5" xfId="4151"/>
    <cellStyle name="Millares [0] 4 218 5 2" xfId="8942"/>
    <cellStyle name="Millares [0] 4 218 6" xfId="4683"/>
    <cellStyle name="Millares [0] 4 218 6 2" xfId="9474"/>
    <cellStyle name="Millares [0] 4 218 7" xfId="5215"/>
    <cellStyle name="Millares [0] 4 218 7 2" xfId="10006"/>
    <cellStyle name="Millares [0] 4 218 8" xfId="5747"/>
    <cellStyle name="Millares [0] 4 218 8 2" xfId="10538"/>
    <cellStyle name="Millares [0] 4 218 9" xfId="2018"/>
    <cellStyle name="Millares [0] 4 218 9 2" xfId="6810"/>
    <cellStyle name="Millares [0] 4 219" xfId="1481"/>
    <cellStyle name="Millares [0] 4 219 10" xfId="6280"/>
    <cellStyle name="Millares [0] 4 219 2" xfId="2556"/>
    <cellStyle name="Millares [0] 4 219 2 2" xfId="7347"/>
    <cellStyle name="Millares [0] 4 219 3" xfId="3088"/>
    <cellStyle name="Millares [0] 4 219 3 2" xfId="7879"/>
    <cellStyle name="Millares [0] 4 219 4" xfId="3620"/>
    <cellStyle name="Millares [0] 4 219 4 2" xfId="8411"/>
    <cellStyle name="Millares [0] 4 219 5" xfId="4152"/>
    <cellStyle name="Millares [0] 4 219 5 2" xfId="8943"/>
    <cellStyle name="Millares [0] 4 219 6" xfId="4684"/>
    <cellStyle name="Millares [0] 4 219 6 2" xfId="9475"/>
    <cellStyle name="Millares [0] 4 219 7" xfId="5216"/>
    <cellStyle name="Millares [0] 4 219 7 2" xfId="10007"/>
    <cellStyle name="Millares [0] 4 219 8" xfId="5748"/>
    <cellStyle name="Millares [0] 4 219 8 2" xfId="10539"/>
    <cellStyle name="Millares [0] 4 219 9" xfId="2019"/>
    <cellStyle name="Millares [0] 4 219 9 2" xfId="6811"/>
    <cellStyle name="Millares [0] 4 22" xfId="1264"/>
    <cellStyle name="Millares [0] 4 22 10" xfId="6082"/>
    <cellStyle name="Millares [0] 4 22 2" xfId="2358"/>
    <cellStyle name="Millares [0] 4 22 2 2" xfId="7149"/>
    <cellStyle name="Millares [0] 4 22 3" xfId="2890"/>
    <cellStyle name="Millares [0] 4 22 3 2" xfId="7681"/>
    <cellStyle name="Millares [0] 4 22 4" xfId="3422"/>
    <cellStyle name="Millares [0] 4 22 4 2" xfId="8213"/>
    <cellStyle name="Millares [0] 4 22 5" xfId="3954"/>
    <cellStyle name="Millares [0] 4 22 5 2" xfId="8745"/>
    <cellStyle name="Millares [0] 4 22 6" xfId="4486"/>
    <cellStyle name="Millares [0] 4 22 6 2" xfId="9277"/>
    <cellStyle name="Millares [0] 4 22 7" xfId="5018"/>
    <cellStyle name="Millares [0] 4 22 7 2" xfId="9809"/>
    <cellStyle name="Millares [0] 4 22 8" xfId="5550"/>
    <cellStyle name="Millares [0] 4 22 8 2" xfId="10341"/>
    <cellStyle name="Millares [0] 4 22 9" xfId="1822"/>
    <cellStyle name="Millares [0] 4 22 9 2" xfId="6614"/>
    <cellStyle name="Millares [0] 4 220" xfId="1482"/>
    <cellStyle name="Millares [0] 4 220 10" xfId="6281"/>
    <cellStyle name="Millares [0] 4 220 2" xfId="2557"/>
    <cellStyle name="Millares [0] 4 220 2 2" xfId="7348"/>
    <cellStyle name="Millares [0] 4 220 3" xfId="3089"/>
    <cellStyle name="Millares [0] 4 220 3 2" xfId="7880"/>
    <cellStyle name="Millares [0] 4 220 4" xfId="3621"/>
    <cellStyle name="Millares [0] 4 220 4 2" xfId="8412"/>
    <cellStyle name="Millares [0] 4 220 5" xfId="4153"/>
    <cellStyle name="Millares [0] 4 220 5 2" xfId="8944"/>
    <cellStyle name="Millares [0] 4 220 6" xfId="4685"/>
    <cellStyle name="Millares [0] 4 220 6 2" xfId="9476"/>
    <cellStyle name="Millares [0] 4 220 7" xfId="5217"/>
    <cellStyle name="Millares [0] 4 220 7 2" xfId="10008"/>
    <cellStyle name="Millares [0] 4 220 8" xfId="5749"/>
    <cellStyle name="Millares [0] 4 220 8 2" xfId="10540"/>
    <cellStyle name="Millares [0] 4 220 9" xfId="2020"/>
    <cellStyle name="Millares [0] 4 220 9 2" xfId="6812"/>
    <cellStyle name="Millares [0] 4 221" xfId="1483"/>
    <cellStyle name="Millares [0] 4 221 10" xfId="6282"/>
    <cellStyle name="Millares [0] 4 221 2" xfId="2558"/>
    <cellStyle name="Millares [0] 4 221 2 2" xfId="7349"/>
    <cellStyle name="Millares [0] 4 221 3" xfId="3090"/>
    <cellStyle name="Millares [0] 4 221 3 2" xfId="7881"/>
    <cellStyle name="Millares [0] 4 221 4" xfId="3622"/>
    <cellStyle name="Millares [0] 4 221 4 2" xfId="8413"/>
    <cellStyle name="Millares [0] 4 221 5" xfId="4154"/>
    <cellStyle name="Millares [0] 4 221 5 2" xfId="8945"/>
    <cellStyle name="Millares [0] 4 221 6" xfId="4686"/>
    <cellStyle name="Millares [0] 4 221 6 2" xfId="9477"/>
    <cellStyle name="Millares [0] 4 221 7" xfId="5218"/>
    <cellStyle name="Millares [0] 4 221 7 2" xfId="10009"/>
    <cellStyle name="Millares [0] 4 221 8" xfId="5750"/>
    <cellStyle name="Millares [0] 4 221 8 2" xfId="10541"/>
    <cellStyle name="Millares [0] 4 221 9" xfId="2021"/>
    <cellStyle name="Millares [0] 4 221 9 2" xfId="6813"/>
    <cellStyle name="Millares [0] 4 222" xfId="1484"/>
    <cellStyle name="Millares [0] 4 222 10" xfId="6283"/>
    <cellStyle name="Millares [0] 4 222 2" xfId="2559"/>
    <cellStyle name="Millares [0] 4 222 2 2" xfId="7350"/>
    <cellStyle name="Millares [0] 4 222 3" xfId="3091"/>
    <cellStyle name="Millares [0] 4 222 3 2" xfId="7882"/>
    <cellStyle name="Millares [0] 4 222 4" xfId="3623"/>
    <cellStyle name="Millares [0] 4 222 4 2" xfId="8414"/>
    <cellStyle name="Millares [0] 4 222 5" xfId="4155"/>
    <cellStyle name="Millares [0] 4 222 5 2" xfId="8946"/>
    <cellStyle name="Millares [0] 4 222 6" xfId="4687"/>
    <cellStyle name="Millares [0] 4 222 6 2" xfId="9478"/>
    <cellStyle name="Millares [0] 4 222 7" xfId="5219"/>
    <cellStyle name="Millares [0] 4 222 7 2" xfId="10010"/>
    <cellStyle name="Millares [0] 4 222 8" xfId="5751"/>
    <cellStyle name="Millares [0] 4 222 8 2" xfId="10542"/>
    <cellStyle name="Millares [0] 4 222 9" xfId="2022"/>
    <cellStyle name="Millares [0] 4 222 9 2" xfId="6814"/>
    <cellStyle name="Millares [0] 4 223" xfId="1485"/>
    <cellStyle name="Millares [0] 4 223 10" xfId="6284"/>
    <cellStyle name="Millares [0] 4 223 2" xfId="2560"/>
    <cellStyle name="Millares [0] 4 223 2 2" xfId="7351"/>
    <cellStyle name="Millares [0] 4 223 3" xfId="3092"/>
    <cellStyle name="Millares [0] 4 223 3 2" xfId="7883"/>
    <cellStyle name="Millares [0] 4 223 4" xfId="3624"/>
    <cellStyle name="Millares [0] 4 223 4 2" xfId="8415"/>
    <cellStyle name="Millares [0] 4 223 5" xfId="4156"/>
    <cellStyle name="Millares [0] 4 223 5 2" xfId="8947"/>
    <cellStyle name="Millares [0] 4 223 6" xfId="4688"/>
    <cellStyle name="Millares [0] 4 223 6 2" xfId="9479"/>
    <cellStyle name="Millares [0] 4 223 7" xfId="5220"/>
    <cellStyle name="Millares [0] 4 223 7 2" xfId="10011"/>
    <cellStyle name="Millares [0] 4 223 8" xfId="5752"/>
    <cellStyle name="Millares [0] 4 223 8 2" xfId="10543"/>
    <cellStyle name="Millares [0] 4 223 9" xfId="2023"/>
    <cellStyle name="Millares [0] 4 223 9 2" xfId="6815"/>
    <cellStyle name="Millares [0] 4 224" xfId="1486"/>
    <cellStyle name="Millares [0] 4 224 10" xfId="6285"/>
    <cellStyle name="Millares [0] 4 224 2" xfId="2561"/>
    <cellStyle name="Millares [0] 4 224 2 2" xfId="7352"/>
    <cellStyle name="Millares [0] 4 224 3" xfId="3093"/>
    <cellStyle name="Millares [0] 4 224 3 2" xfId="7884"/>
    <cellStyle name="Millares [0] 4 224 4" xfId="3625"/>
    <cellStyle name="Millares [0] 4 224 4 2" xfId="8416"/>
    <cellStyle name="Millares [0] 4 224 5" xfId="4157"/>
    <cellStyle name="Millares [0] 4 224 5 2" xfId="8948"/>
    <cellStyle name="Millares [0] 4 224 6" xfId="4689"/>
    <cellStyle name="Millares [0] 4 224 6 2" xfId="9480"/>
    <cellStyle name="Millares [0] 4 224 7" xfId="5221"/>
    <cellStyle name="Millares [0] 4 224 7 2" xfId="10012"/>
    <cellStyle name="Millares [0] 4 224 8" xfId="5753"/>
    <cellStyle name="Millares [0] 4 224 8 2" xfId="10544"/>
    <cellStyle name="Millares [0] 4 224 9" xfId="2024"/>
    <cellStyle name="Millares [0] 4 224 9 2" xfId="6816"/>
    <cellStyle name="Millares [0] 4 225" xfId="1487"/>
    <cellStyle name="Millares [0] 4 225 10" xfId="6286"/>
    <cellStyle name="Millares [0] 4 225 2" xfId="2562"/>
    <cellStyle name="Millares [0] 4 225 2 2" xfId="7353"/>
    <cellStyle name="Millares [0] 4 225 3" xfId="3094"/>
    <cellStyle name="Millares [0] 4 225 3 2" xfId="7885"/>
    <cellStyle name="Millares [0] 4 225 4" xfId="3626"/>
    <cellStyle name="Millares [0] 4 225 4 2" xfId="8417"/>
    <cellStyle name="Millares [0] 4 225 5" xfId="4158"/>
    <cellStyle name="Millares [0] 4 225 5 2" xfId="8949"/>
    <cellStyle name="Millares [0] 4 225 6" xfId="4690"/>
    <cellStyle name="Millares [0] 4 225 6 2" xfId="9481"/>
    <cellStyle name="Millares [0] 4 225 7" xfId="5222"/>
    <cellStyle name="Millares [0] 4 225 7 2" xfId="10013"/>
    <cellStyle name="Millares [0] 4 225 8" xfId="5754"/>
    <cellStyle name="Millares [0] 4 225 8 2" xfId="10545"/>
    <cellStyle name="Millares [0] 4 225 9" xfId="2025"/>
    <cellStyle name="Millares [0] 4 225 9 2" xfId="6817"/>
    <cellStyle name="Millares [0] 4 226" xfId="1488"/>
    <cellStyle name="Millares [0] 4 226 10" xfId="6287"/>
    <cellStyle name="Millares [0] 4 226 2" xfId="2563"/>
    <cellStyle name="Millares [0] 4 226 2 2" xfId="7354"/>
    <cellStyle name="Millares [0] 4 226 3" xfId="3095"/>
    <cellStyle name="Millares [0] 4 226 3 2" xfId="7886"/>
    <cellStyle name="Millares [0] 4 226 4" xfId="3627"/>
    <cellStyle name="Millares [0] 4 226 4 2" xfId="8418"/>
    <cellStyle name="Millares [0] 4 226 5" xfId="4159"/>
    <cellStyle name="Millares [0] 4 226 5 2" xfId="8950"/>
    <cellStyle name="Millares [0] 4 226 6" xfId="4691"/>
    <cellStyle name="Millares [0] 4 226 6 2" xfId="9482"/>
    <cellStyle name="Millares [0] 4 226 7" xfId="5223"/>
    <cellStyle name="Millares [0] 4 226 7 2" xfId="10014"/>
    <cellStyle name="Millares [0] 4 226 8" xfId="5755"/>
    <cellStyle name="Millares [0] 4 226 8 2" xfId="10546"/>
    <cellStyle name="Millares [0] 4 226 9" xfId="2026"/>
    <cellStyle name="Millares [0] 4 226 9 2" xfId="6818"/>
    <cellStyle name="Millares [0] 4 227" xfId="1489"/>
    <cellStyle name="Millares [0] 4 227 10" xfId="6288"/>
    <cellStyle name="Millares [0] 4 227 2" xfId="2564"/>
    <cellStyle name="Millares [0] 4 227 2 2" xfId="7355"/>
    <cellStyle name="Millares [0] 4 227 3" xfId="3096"/>
    <cellStyle name="Millares [0] 4 227 3 2" xfId="7887"/>
    <cellStyle name="Millares [0] 4 227 4" xfId="3628"/>
    <cellStyle name="Millares [0] 4 227 4 2" xfId="8419"/>
    <cellStyle name="Millares [0] 4 227 5" xfId="4160"/>
    <cellStyle name="Millares [0] 4 227 5 2" xfId="8951"/>
    <cellStyle name="Millares [0] 4 227 6" xfId="4692"/>
    <cellStyle name="Millares [0] 4 227 6 2" xfId="9483"/>
    <cellStyle name="Millares [0] 4 227 7" xfId="5224"/>
    <cellStyle name="Millares [0] 4 227 7 2" xfId="10015"/>
    <cellStyle name="Millares [0] 4 227 8" xfId="5756"/>
    <cellStyle name="Millares [0] 4 227 8 2" xfId="10547"/>
    <cellStyle name="Millares [0] 4 227 9" xfId="2027"/>
    <cellStyle name="Millares [0] 4 227 9 2" xfId="6819"/>
    <cellStyle name="Millares [0] 4 228" xfId="1490"/>
    <cellStyle name="Millares [0] 4 228 10" xfId="6289"/>
    <cellStyle name="Millares [0] 4 228 2" xfId="2565"/>
    <cellStyle name="Millares [0] 4 228 2 2" xfId="7356"/>
    <cellStyle name="Millares [0] 4 228 3" xfId="3097"/>
    <cellStyle name="Millares [0] 4 228 3 2" xfId="7888"/>
    <cellStyle name="Millares [0] 4 228 4" xfId="3629"/>
    <cellStyle name="Millares [0] 4 228 4 2" xfId="8420"/>
    <cellStyle name="Millares [0] 4 228 5" xfId="4161"/>
    <cellStyle name="Millares [0] 4 228 5 2" xfId="8952"/>
    <cellStyle name="Millares [0] 4 228 6" xfId="4693"/>
    <cellStyle name="Millares [0] 4 228 6 2" xfId="9484"/>
    <cellStyle name="Millares [0] 4 228 7" xfId="5225"/>
    <cellStyle name="Millares [0] 4 228 7 2" xfId="10016"/>
    <cellStyle name="Millares [0] 4 228 8" xfId="5757"/>
    <cellStyle name="Millares [0] 4 228 8 2" xfId="10548"/>
    <cellStyle name="Millares [0] 4 228 9" xfId="2028"/>
    <cellStyle name="Millares [0] 4 228 9 2" xfId="6820"/>
    <cellStyle name="Millares [0] 4 229" xfId="1491"/>
    <cellStyle name="Millares [0] 4 229 10" xfId="6290"/>
    <cellStyle name="Millares [0] 4 229 2" xfId="2566"/>
    <cellStyle name="Millares [0] 4 229 2 2" xfId="7357"/>
    <cellStyle name="Millares [0] 4 229 3" xfId="3098"/>
    <cellStyle name="Millares [0] 4 229 3 2" xfId="7889"/>
    <cellStyle name="Millares [0] 4 229 4" xfId="3630"/>
    <cellStyle name="Millares [0] 4 229 4 2" xfId="8421"/>
    <cellStyle name="Millares [0] 4 229 5" xfId="4162"/>
    <cellStyle name="Millares [0] 4 229 5 2" xfId="8953"/>
    <cellStyle name="Millares [0] 4 229 6" xfId="4694"/>
    <cellStyle name="Millares [0] 4 229 6 2" xfId="9485"/>
    <cellStyle name="Millares [0] 4 229 7" xfId="5226"/>
    <cellStyle name="Millares [0] 4 229 7 2" xfId="10017"/>
    <cellStyle name="Millares [0] 4 229 8" xfId="5758"/>
    <cellStyle name="Millares [0] 4 229 8 2" xfId="10549"/>
    <cellStyle name="Millares [0] 4 229 9" xfId="2029"/>
    <cellStyle name="Millares [0] 4 229 9 2" xfId="6821"/>
    <cellStyle name="Millares [0] 4 23" xfId="1265"/>
    <cellStyle name="Millares [0] 4 23 10" xfId="6083"/>
    <cellStyle name="Millares [0] 4 23 2" xfId="2359"/>
    <cellStyle name="Millares [0] 4 23 2 2" xfId="7150"/>
    <cellStyle name="Millares [0] 4 23 3" xfId="2891"/>
    <cellStyle name="Millares [0] 4 23 3 2" xfId="7682"/>
    <cellStyle name="Millares [0] 4 23 4" xfId="3423"/>
    <cellStyle name="Millares [0] 4 23 4 2" xfId="8214"/>
    <cellStyle name="Millares [0] 4 23 5" xfId="3955"/>
    <cellStyle name="Millares [0] 4 23 5 2" xfId="8746"/>
    <cellStyle name="Millares [0] 4 23 6" xfId="4487"/>
    <cellStyle name="Millares [0] 4 23 6 2" xfId="9278"/>
    <cellStyle name="Millares [0] 4 23 7" xfId="5019"/>
    <cellStyle name="Millares [0] 4 23 7 2" xfId="9810"/>
    <cellStyle name="Millares [0] 4 23 8" xfId="5551"/>
    <cellStyle name="Millares [0] 4 23 8 2" xfId="10342"/>
    <cellStyle name="Millares [0] 4 23 9" xfId="1823"/>
    <cellStyle name="Millares [0] 4 23 9 2" xfId="6615"/>
    <cellStyle name="Millares [0] 4 230" xfId="1492"/>
    <cellStyle name="Millares [0] 4 230 10" xfId="6291"/>
    <cellStyle name="Millares [0] 4 230 2" xfId="2567"/>
    <cellStyle name="Millares [0] 4 230 2 2" xfId="7358"/>
    <cellStyle name="Millares [0] 4 230 3" xfId="3099"/>
    <cellStyle name="Millares [0] 4 230 3 2" xfId="7890"/>
    <cellStyle name="Millares [0] 4 230 4" xfId="3631"/>
    <cellStyle name="Millares [0] 4 230 4 2" xfId="8422"/>
    <cellStyle name="Millares [0] 4 230 5" xfId="4163"/>
    <cellStyle name="Millares [0] 4 230 5 2" xfId="8954"/>
    <cellStyle name="Millares [0] 4 230 6" xfId="4695"/>
    <cellStyle name="Millares [0] 4 230 6 2" xfId="9486"/>
    <cellStyle name="Millares [0] 4 230 7" xfId="5227"/>
    <cellStyle name="Millares [0] 4 230 7 2" xfId="10018"/>
    <cellStyle name="Millares [0] 4 230 8" xfId="5759"/>
    <cellStyle name="Millares [0] 4 230 8 2" xfId="10550"/>
    <cellStyle name="Millares [0] 4 230 9" xfId="2030"/>
    <cellStyle name="Millares [0] 4 230 9 2" xfId="6822"/>
    <cellStyle name="Millares [0] 4 231" xfId="1493"/>
    <cellStyle name="Millares [0] 4 231 10" xfId="6292"/>
    <cellStyle name="Millares [0] 4 231 2" xfId="2568"/>
    <cellStyle name="Millares [0] 4 231 2 2" xfId="7359"/>
    <cellStyle name="Millares [0] 4 231 3" xfId="3100"/>
    <cellStyle name="Millares [0] 4 231 3 2" xfId="7891"/>
    <cellStyle name="Millares [0] 4 231 4" xfId="3632"/>
    <cellStyle name="Millares [0] 4 231 4 2" xfId="8423"/>
    <cellStyle name="Millares [0] 4 231 5" xfId="4164"/>
    <cellStyle name="Millares [0] 4 231 5 2" xfId="8955"/>
    <cellStyle name="Millares [0] 4 231 6" xfId="4696"/>
    <cellStyle name="Millares [0] 4 231 6 2" xfId="9487"/>
    <cellStyle name="Millares [0] 4 231 7" xfId="5228"/>
    <cellStyle name="Millares [0] 4 231 7 2" xfId="10019"/>
    <cellStyle name="Millares [0] 4 231 8" xfId="5760"/>
    <cellStyle name="Millares [0] 4 231 8 2" xfId="10551"/>
    <cellStyle name="Millares [0] 4 231 9" xfId="2031"/>
    <cellStyle name="Millares [0] 4 231 9 2" xfId="6823"/>
    <cellStyle name="Millares [0] 4 232" xfId="1494"/>
    <cellStyle name="Millares [0] 4 232 10" xfId="6293"/>
    <cellStyle name="Millares [0] 4 232 2" xfId="2569"/>
    <cellStyle name="Millares [0] 4 232 2 2" xfId="7360"/>
    <cellStyle name="Millares [0] 4 232 3" xfId="3101"/>
    <cellStyle name="Millares [0] 4 232 3 2" xfId="7892"/>
    <cellStyle name="Millares [0] 4 232 4" xfId="3633"/>
    <cellStyle name="Millares [0] 4 232 4 2" xfId="8424"/>
    <cellStyle name="Millares [0] 4 232 5" xfId="4165"/>
    <cellStyle name="Millares [0] 4 232 5 2" xfId="8956"/>
    <cellStyle name="Millares [0] 4 232 6" xfId="4697"/>
    <cellStyle name="Millares [0] 4 232 6 2" xfId="9488"/>
    <cellStyle name="Millares [0] 4 232 7" xfId="5229"/>
    <cellStyle name="Millares [0] 4 232 7 2" xfId="10020"/>
    <cellStyle name="Millares [0] 4 232 8" xfId="5761"/>
    <cellStyle name="Millares [0] 4 232 8 2" xfId="10552"/>
    <cellStyle name="Millares [0] 4 232 9" xfId="2032"/>
    <cellStyle name="Millares [0] 4 232 9 2" xfId="6824"/>
    <cellStyle name="Millares [0] 4 233" xfId="1495"/>
    <cellStyle name="Millares [0] 4 233 10" xfId="6294"/>
    <cellStyle name="Millares [0] 4 233 2" xfId="2570"/>
    <cellStyle name="Millares [0] 4 233 2 2" xfId="7361"/>
    <cellStyle name="Millares [0] 4 233 3" xfId="3102"/>
    <cellStyle name="Millares [0] 4 233 3 2" xfId="7893"/>
    <cellStyle name="Millares [0] 4 233 4" xfId="3634"/>
    <cellStyle name="Millares [0] 4 233 4 2" xfId="8425"/>
    <cellStyle name="Millares [0] 4 233 5" xfId="4166"/>
    <cellStyle name="Millares [0] 4 233 5 2" xfId="8957"/>
    <cellStyle name="Millares [0] 4 233 6" xfId="4698"/>
    <cellStyle name="Millares [0] 4 233 6 2" xfId="9489"/>
    <cellStyle name="Millares [0] 4 233 7" xfId="5230"/>
    <cellStyle name="Millares [0] 4 233 7 2" xfId="10021"/>
    <cellStyle name="Millares [0] 4 233 8" xfId="5762"/>
    <cellStyle name="Millares [0] 4 233 8 2" xfId="10553"/>
    <cellStyle name="Millares [0] 4 233 9" xfId="2033"/>
    <cellStyle name="Millares [0] 4 233 9 2" xfId="6825"/>
    <cellStyle name="Millares [0] 4 234" xfId="1496"/>
    <cellStyle name="Millares [0] 4 234 10" xfId="6295"/>
    <cellStyle name="Millares [0] 4 234 2" xfId="2571"/>
    <cellStyle name="Millares [0] 4 234 2 2" xfId="7362"/>
    <cellStyle name="Millares [0] 4 234 3" xfId="3103"/>
    <cellStyle name="Millares [0] 4 234 3 2" xfId="7894"/>
    <cellStyle name="Millares [0] 4 234 4" xfId="3635"/>
    <cellStyle name="Millares [0] 4 234 4 2" xfId="8426"/>
    <cellStyle name="Millares [0] 4 234 5" xfId="4167"/>
    <cellStyle name="Millares [0] 4 234 5 2" xfId="8958"/>
    <cellStyle name="Millares [0] 4 234 6" xfId="4699"/>
    <cellStyle name="Millares [0] 4 234 6 2" xfId="9490"/>
    <cellStyle name="Millares [0] 4 234 7" xfId="5231"/>
    <cellStyle name="Millares [0] 4 234 7 2" xfId="10022"/>
    <cellStyle name="Millares [0] 4 234 8" xfId="5763"/>
    <cellStyle name="Millares [0] 4 234 8 2" xfId="10554"/>
    <cellStyle name="Millares [0] 4 234 9" xfId="2034"/>
    <cellStyle name="Millares [0] 4 234 9 2" xfId="6826"/>
    <cellStyle name="Millares [0] 4 235" xfId="1497"/>
    <cellStyle name="Millares [0] 4 235 10" xfId="6296"/>
    <cellStyle name="Millares [0] 4 235 2" xfId="2572"/>
    <cellStyle name="Millares [0] 4 235 2 2" xfId="7363"/>
    <cellStyle name="Millares [0] 4 235 3" xfId="3104"/>
    <cellStyle name="Millares [0] 4 235 3 2" xfId="7895"/>
    <cellStyle name="Millares [0] 4 235 4" xfId="3636"/>
    <cellStyle name="Millares [0] 4 235 4 2" xfId="8427"/>
    <cellStyle name="Millares [0] 4 235 5" xfId="4168"/>
    <cellStyle name="Millares [0] 4 235 5 2" xfId="8959"/>
    <cellStyle name="Millares [0] 4 235 6" xfId="4700"/>
    <cellStyle name="Millares [0] 4 235 6 2" xfId="9491"/>
    <cellStyle name="Millares [0] 4 235 7" xfId="5232"/>
    <cellStyle name="Millares [0] 4 235 7 2" xfId="10023"/>
    <cellStyle name="Millares [0] 4 235 8" xfId="5764"/>
    <cellStyle name="Millares [0] 4 235 8 2" xfId="10555"/>
    <cellStyle name="Millares [0] 4 235 9" xfId="2035"/>
    <cellStyle name="Millares [0] 4 235 9 2" xfId="6827"/>
    <cellStyle name="Millares [0] 4 236" xfId="1498"/>
    <cellStyle name="Millares [0] 4 236 10" xfId="6297"/>
    <cellStyle name="Millares [0] 4 236 2" xfId="2573"/>
    <cellStyle name="Millares [0] 4 236 2 2" xfId="7364"/>
    <cellStyle name="Millares [0] 4 236 3" xfId="3105"/>
    <cellStyle name="Millares [0] 4 236 3 2" xfId="7896"/>
    <cellStyle name="Millares [0] 4 236 4" xfId="3637"/>
    <cellStyle name="Millares [0] 4 236 4 2" xfId="8428"/>
    <cellStyle name="Millares [0] 4 236 5" xfId="4169"/>
    <cellStyle name="Millares [0] 4 236 5 2" xfId="8960"/>
    <cellStyle name="Millares [0] 4 236 6" xfId="4701"/>
    <cellStyle name="Millares [0] 4 236 6 2" xfId="9492"/>
    <cellStyle name="Millares [0] 4 236 7" xfId="5233"/>
    <cellStyle name="Millares [0] 4 236 7 2" xfId="10024"/>
    <cellStyle name="Millares [0] 4 236 8" xfId="5765"/>
    <cellStyle name="Millares [0] 4 236 8 2" xfId="10556"/>
    <cellStyle name="Millares [0] 4 236 9" xfId="2036"/>
    <cellStyle name="Millares [0] 4 236 9 2" xfId="6828"/>
    <cellStyle name="Millares [0] 4 237" xfId="1499"/>
    <cellStyle name="Millares [0] 4 237 10" xfId="6298"/>
    <cellStyle name="Millares [0] 4 237 2" xfId="2574"/>
    <cellStyle name="Millares [0] 4 237 2 2" xfId="7365"/>
    <cellStyle name="Millares [0] 4 237 3" xfId="3106"/>
    <cellStyle name="Millares [0] 4 237 3 2" xfId="7897"/>
    <cellStyle name="Millares [0] 4 237 4" xfId="3638"/>
    <cellStyle name="Millares [0] 4 237 4 2" xfId="8429"/>
    <cellStyle name="Millares [0] 4 237 5" xfId="4170"/>
    <cellStyle name="Millares [0] 4 237 5 2" xfId="8961"/>
    <cellStyle name="Millares [0] 4 237 6" xfId="4702"/>
    <cellStyle name="Millares [0] 4 237 6 2" xfId="9493"/>
    <cellStyle name="Millares [0] 4 237 7" xfId="5234"/>
    <cellStyle name="Millares [0] 4 237 7 2" xfId="10025"/>
    <cellStyle name="Millares [0] 4 237 8" xfId="5766"/>
    <cellStyle name="Millares [0] 4 237 8 2" xfId="10557"/>
    <cellStyle name="Millares [0] 4 237 9" xfId="2037"/>
    <cellStyle name="Millares [0] 4 237 9 2" xfId="6829"/>
    <cellStyle name="Millares [0] 4 238" xfId="1500"/>
    <cellStyle name="Millares [0] 4 238 10" xfId="6299"/>
    <cellStyle name="Millares [0] 4 238 2" xfId="2575"/>
    <cellStyle name="Millares [0] 4 238 2 2" xfId="7366"/>
    <cellStyle name="Millares [0] 4 238 3" xfId="3107"/>
    <cellStyle name="Millares [0] 4 238 3 2" xfId="7898"/>
    <cellStyle name="Millares [0] 4 238 4" xfId="3639"/>
    <cellStyle name="Millares [0] 4 238 4 2" xfId="8430"/>
    <cellStyle name="Millares [0] 4 238 5" xfId="4171"/>
    <cellStyle name="Millares [0] 4 238 5 2" xfId="8962"/>
    <cellStyle name="Millares [0] 4 238 6" xfId="4703"/>
    <cellStyle name="Millares [0] 4 238 6 2" xfId="9494"/>
    <cellStyle name="Millares [0] 4 238 7" xfId="5235"/>
    <cellStyle name="Millares [0] 4 238 7 2" xfId="10026"/>
    <cellStyle name="Millares [0] 4 238 8" xfId="5767"/>
    <cellStyle name="Millares [0] 4 238 8 2" xfId="10558"/>
    <cellStyle name="Millares [0] 4 238 9" xfId="2038"/>
    <cellStyle name="Millares [0] 4 238 9 2" xfId="6830"/>
    <cellStyle name="Millares [0] 4 239" xfId="1501"/>
    <cellStyle name="Millares [0] 4 239 10" xfId="6300"/>
    <cellStyle name="Millares [0] 4 239 2" xfId="2576"/>
    <cellStyle name="Millares [0] 4 239 2 2" xfId="7367"/>
    <cellStyle name="Millares [0] 4 239 3" xfId="3108"/>
    <cellStyle name="Millares [0] 4 239 3 2" xfId="7899"/>
    <cellStyle name="Millares [0] 4 239 4" xfId="3640"/>
    <cellStyle name="Millares [0] 4 239 4 2" xfId="8431"/>
    <cellStyle name="Millares [0] 4 239 5" xfId="4172"/>
    <cellStyle name="Millares [0] 4 239 5 2" xfId="8963"/>
    <cellStyle name="Millares [0] 4 239 6" xfId="4704"/>
    <cellStyle name="Millares [0] 4 239 6 2" xfId="9495"/>
    <cellStyle name="Millares [0] 4 239 7" xfId="5236"/>
    <cellStyle name="Millares [0] 4 239 7 2" xfId="10027"/>
    <cellStyle name="Millares [0] 4 239 8" xfId="5768"/>
    <cellStyle name="Millares [0] 4 239 8 2" xfId="10559"/>
    <cellStyle name="Millares [0] 4 239 9" xfId="2039"/>
    <cellStyle name="Millares [0] 4 239 9 2" xfId="6831"/>
    <cellStyle name="Millares [0] 4 24" xfId="1266"/>
    <cellStyle name="Millares [0] 4 24 10" xfId="6084"/>
    <cellStyle name="Millares [0] 4 24 2" xfId="2360"/>
    <cellStyle name="Millares [0] 4 24 2 2" xfId="7151"/>
    <cellStyle name="Millares [0] 4 24 3" xfId="2892"/>
    <cellStyle name="Millares [0] 4 24 3 2" xfId="7683"/>
    <cellStyle name="Millares [0] 4 24 4" xfId="3424"/>
    <cellStyle name="Millares [0] 4 24 4 2" xfId="8215"/>
    <cellStyle name="Millares [0] 4 24 5" xfId="3956"/>
    <cellStyle name="Millares [0] 4 24 5 2" xfId="8747"/>
    <cellStyle name="Millares [0] 4 24 6" xfId="4488"/>
    <cellStyle name="Millares [0] 4 24 6 2" xfId="9279"/>
    <cellStyle name="Millares [0] 4 24 7" xfId="5020"/>
    <cellStyle name="Millares [0] 4 24 7 2" xfId="9811"/>
    <cellStyle name="Millares [0] 4 24 8" xfId="5552"/>
    <cellStyle name="Millares [0] 4 24 8 2" xfId="10343"/>
    <cellStyle name="Millares [0] 4 24 9" xfId="1824"/>
    <cellStyle name="Millares [0] 4 24 9 2" xfId="6616"/>
    <cellStyle name="Millares [0] 4 240" xfId="1502"/>
    <cellStyle name="Millares [0] 4 240 10" xfId="6301"/>
    <cellStyle name="Millares [0] 4 240 2" xfId="2577"/>
    <cellStyle name="Millares [0] 4 240 2 2" xfId="7368"/>
    <cellStyle name="Millares [0] 4 240 3" xfId="3109"/>
    <cellStyle name="Millares [0] 4 240 3 2" xfId="7900"/>
    <cellStyle name="Millares [0] 4 240 4" xfId="3641"/>
    <cellStyle name="Millares [0] 4 240 4 2" xfId="8432"/>
    <cellStyle name="Millares [0] 4 240 5" xfId="4173"/>
    <cellStyle name="Millares [0] 4 240 5 2" xfId="8964"/>
    <cellStyle name="Millares [0] 4 240 6" xfId="4705"/>
    <cellStyle name="Millares [0] 4 240 6 2" xfId="9496"/>
    <cellStyle name="Millares [0] 4 240 7" xfId="5237"/>
    <cellStyle name="Millares [0] 4 240 7 2" xfId="10028"/>
    <cellStyle name="Millares [0] 4 240 8" xfId="5769"/>
    <cellStyle name="Millares [0] 4 240 8 2" xfId="10560"/>
    <cellStyle name="Millares [0] 4 240 9" xfId="2040"/>
    <cellStyle name="Millares [0] 4 240 9 2" xfId="6832"/>
    <cellStyle name="Millares [0] 4 241" xfId="1503"/>
    <cellStyle name="Millares [0] 4 241 10" xfId="6302"/>
    <cellStyle name="Millares [0] 4 241 2" xfId="2578"/>
    <cellStyle name="Millares [0] 4 241 2 2" xfId="7369"/>
    <cellStyle name="Millares [0] 4 241 3" xfId="3110"/>
    <cellStyle name="Millares [0] 4 241 3 2" xfId="7901"/>
    <cellStyle name="Millares [0] 4 241 4" xfId="3642"/>
    <cellStyle name="Millares [0] 4 241 4 2" xfId="8433"/>
    <cellStyle name="Millares [0] 4 241 5" xfId="4174"/>
    <cellStyle name="Millares [0] 4 241 5 2" xfId="8965"/>
    <cellStyle name="Millares [0] 4 241 6" xfId="4706"/>
    <cellStyle name="Millares [0] 4 241 6 2" xfId="9497"/>
    <cellStyle name="Millares [0] 4 241 7" xfId="5238"/>
    <cellStyle name="Millares [0] 4 241 7 2" xfId="10029"/>
    <cellStyle name="Millares [0] 4 241 8" xfId="5770"/>
    <cellStyle name="Millares [0] 4 241 8 2" xfId="10561"/>
    <cellStyle name="Millares [0] 4 241 9" xfId="2041"/>
    <cellStyle name="Millares [0] 4 241 9 2" xfId="6833"/>
    <cellStyle name="Millares [0] 4 242" xfId="1504"/>
    <cellStyle name="Millares [0] 4 242 10" xfId="6303"/>
    <cellStyle name="Millares [0] 4 242 2" xfId="2579"/>
    <cellStyle name="Millares [0] 4 242 2 2" xfId="7370"/>
    <cellStyle name="Millares [0] 4 242 3" xfId="3111"/>
    <cellStyle name="Millares [0] 4 242 3 2" xfId="7902"/>
    <cellStyle name="Millares [0] 4 242 4" xfId="3643"/>
    <cellStyle name="Millares [0] 4 242 4 2" xfId="8434"/>
    <cellStyle name="Millares [0] 4 242 5" xfId="4175"/>
    <cellStyle name="Millares [0] 4 242 5 2" xfId="8966"/>
    <cellStyle name="Millares [0] 4 242 6" xfId="4707"/>
    <cellStyle name="Millares [0] 4 242 6 2" xfId="9498"/>
    <cellStyle name="Millares [0] 4 242 7" xfId="5239"/>
    <cellStyle name="Millares [0] 4 242 7 2" xfId="10030"/>
    <cellStyle name="Millares [0] 4 242 8" xfId="5771"/>
    <cellStyle name="Millares [0] 4 242 8 2" xfId="10562"/>
    <cellStyle name="Millares [0] 4 242 9" xfId="2042"/>
    <cellStyle name="Millares [0] 4 242 9 2" xfId="6834"/>
    <cellStyle name="Millares [0] 4 243" xfId="1505"/>
    <cellStyle name="Millares [0] 4 243 10" xfId="6304"/>
    <cellStyle name="Millares [0] 4 243 2" xfId="2580"/>
    <cellStyle name="Millares [0] 4 243 2 2" xfId="7371"/>
    <cellStyle name="Millares [0] 4 243 3" xfId="3112"/>
    <cellStyle name="Millares [0] 4 243 3 2" xfId="7903"/>
    <cellStyle name="Millares [0] 4 243 4" xfId="3644"/>
    <cellStyle name="Millares [0] 4 243 4 2" xfId="8435"/>
    <cellStyle name="Millares [0] 4 243 5" xfId="4176"/>
    <cellStyle name="Millares [0] 4 243 5 2" xfId="8967"/>
    <cellStyle name="Millares [0] 4 243 6" xfId="4708"/>
    <cellStyle name="Millares [0] 4 243 6 2" xfId="9499"/>
    <cellStyle name="Millares [0] 4 243 7" xfId="5240"/>
    <cellStyle name="Millares [0] 4 243 7 2" xfId="10031"/>
    <cellStyle name="Millares [0] 4 243 8" xfId="5772"/>
    <cellStyle name="Millares [0] 4 243 8 2" xfId="10563"/>
    <cellStyle name="Millares [0] 4 243 9" xfId="2043"/>
    <cellStyle name="Millares [0] 4 243 9 2" xfId="6835"/>
    <cellStyle name="Millares [0] 4 244" xfId="1506"/>
    <cellStyle name="Millares [0] 4 244 10" xfId="6305"/>
    <cellStyle name="Millares [0] 4 244 2" xfId="2581"/>
    <cellStyle name="Millares [0] 4 244 2 2" xfId="7372"/>
    <cellStyle name="Millares [0] 4 244 3" xfId="3113"/>
    <cellStyle name="Millares [0] 4 244 3 2" xfId="7904"/>
    <cellStyle name="Millares [0] 4 244 4" xfId="3645"/>
    <cellStyle name="Millares [0] 4 244 4 2" xfId="8436"/>
    <cellStyle name="Millares [0] 4 244 5" xfId="4177"/>
    <cellStyle name="Millares [0] 4 244 5 2" xfId="8968"/>
    <cellStyle name="Millares [0] 4 244 6" xfId="4709"/>
    <cellStyle name="Millares [0] 4 244 6 2" xfId="9500"/>
    <cellStyle name="Millares [0] 4 244 7" xfId="5241"/>
    <cellStyle name="Millares [0] 4 244 7 2" xfId="10032"/>
    <cellStyle name="Millares [0] 4 244 8" xfId="5773"/>
    <cellStyle name="Millares [0] 4 244 8 2" xfId="10564"/>
    <cellStyle name="Millares [0] 4 244 9" xfId="2044"/>
    <cellStyle name="Millares [0] 4 244 9 2" xfId="6836"/>
    <cellStyle name="Millares [0] 4 245" xfId="1507"/>
    <cellStyle name="Millares [0] 4 245 10" xfId="6306"/>
    <cellStyle name="Millares [0] 4 245 2" xfId="2582"/>
    <cellStyle name="Millares [0] 4 245 2 2" xfId="7373"/>
    <cellStyle name="Millares [0] 4 245 3" xfId="3114"/>
    <cellStyle name="Millares [0] 4 245 3 2" xfId="7905"/>
    <cellStyle name="Millares [0] 4 245 4" xfId="3646"/>
    <cellStyle name="Millares [0] 4 245 4 2" xfId="8437"/>
    <cellStyle name="Millares [0] 4 245 5" xfId="4178"/>
    <cellStyle name="Millares [0] 4 245 5 2" xfId="8969"/>
    <cellStyle name="Millares [0] 4 245 6" xfId="4710"/>
    <cellStyle name="Millares [0] 4 245 6 2" xfId="9501"/>
    <cellStyle name="Millares [0] 4 245 7" xfId="5242"/>
    <cellStyle name="Millares [0] 4 245 7 2" xfId="10033"/>
    <cellStyle name="Millares [0] 4 245 8" xfId="5774"/>
    <cellStyle name="Millares [0] 4 245 8 2" xfId="10565"/>
    <cellStyle name="Millares [0] 4 245 9" xfId="2045"/>
    <cellStyle name="Millares [0] 4 245 9 2" xfId="6837"/>
    <cellStyle name="Millares [0] 4 246" xfId="1508"/>
    <cellStyle name="Millares [0] 4 246 10" xfId="6307"/>
    <cellStyle name="Millares [0] 4 246 2" xfId="2583"/>
    <cellStyle name="Millares [0] 4 246 2 2" xfId="7374"/>
    <cellStyle name="Millares [0] 4 246 3" xfId="3115"/>
    <cellStyle name="Millares [0] 4 246 3 2" xfId="7906"/>
    <cellStyle name="Millares [0] 4 246 4" xfId="3647"/>
    <cellStyle name="Millares [0] 4 246 4 2" xfId="8438"/>
    <cellStyle name="Millares [0] 4 246 5" xfId="4179"/>
    <cellStyle name="Millares [0] 4 246 5 2" xfId="8970"/>
    <cellStyle name="Millares [0] 4 246 6" xfId="4711"/>
    <cellStyle name="Millares [0] 4 246 6 2" xfId="9502"/>
    <cellStyle name="Millares [0] 4 246 7" xfId="5243"/>
    <cellStyle name="Millares [0] 4 246 7 2" xfId="10034"/>
    <cellStyle name="Millares [0] 4 246 8" xfId="5775"/>
    <cellStyle name="Millares [0] 4 246 8 2" xfId="10566"/>
    <cellStyle name="Millares [0] 4 246 9" xfId="2046"/>
    <cellStyle name="Millares [0] 4 246 9 2" xfId="6838"/>
    <cellStyle name="Millares [0] 4 247" xfId="1509"/>
    <cellStyle name="Millares [0] 4 247 10" xfId="6308"/>
    <cellStyle name="Millares [0] 4 247 2" xfId="2584"/>
    <cellStyle name="Millares [0] 4 247 2 2" xfId="7375"/>
    <cellStyle name="Millares [0] 4 247 3" xfId="3116"/>
    <cellStyle name="Millares [0] 4 247 3 2" xfId="7907"/>
    <cellStyle name="Millares [0] 4 247 4" xfId="3648"/>
    <cellStyle name="Millares [0] 4 247 4 2" xfId="8439"/>
    <cellStyle name="Millares [0] 4 247 5" xfId="4180"/>
    <cellStyle name="Millares [0] 4 247 5 2" xfId="8971"/>
    <cellStyle name="Millares [0] 4 247 6" xfId="4712"/>
    <cellStyle name="Millares [0] 4 247 6 2" xfId="9503"/>
    <cellStyle name="Millares [0] 4 247 7" xfId="5244"/>
    <cellStyle name="Millares [0] 4 247 7 2" xfId="10035"/>
    <cellStyle name="Millares [0] 4 247 8" xfId="5776"/>
    <cellStyle name="Millares [0] 4 247 8 2" xfId="10567"/>
    <cellStyle name="Millares [0] 4 247 9" xfId="2047"/>
    <cellStyle name="Millares [0] 4 247 9 2" xfId="6839"/>
    <cellStyle name="Millares [0] 4 248" xfId="1510"/>
    <cellStyle name="Millares [0] 4 248 10" xfId="6309"/>
    <cellStyle name="Millares [0] 4 248 2" xfId="2585"/>
    <cellStyle name="Millares [0] 4 248 2 2" xfId="7376"/>
    <cellStyle name="Millares [0] 4 248 3" xfId="3117"/>
    <cellStyle name="Millares [0] 4 248 3 2" xfId="7908"/>
    <cellStyle name="Millares [0] 4 248 4" xfId="3649"/>
    <cellStyle name="Millares [0] 4 248 4 2" xfId="8440"/>
    <cellStyle name="Millares [0] 4 248 5" xfId="4181"/>
    <cellStyle name="Millares [0] 4 248 5 2" xfId="8972"/>
    <cellStyle name="Millares [0] 4 248 6" xfId="4713"/>
    <cellStyle name="Millares [0] 4 248 6 2" xfId="9504"/>
    <cellStyle name="Millares [0] 4 248 7" xfId="5245"/>
    <cellStyle name="Millares [0] 4 248 7 2" xfId="10036"/>
    <cellStyle name="Millares [0] 4 248 8" xfId="5777"/>
    <cellStyle name="Millares [0] 4 248 8 2" xfId="10568"/>
    <cellStyle name="Millares [0] 4 248 9" xfId="2048"/>
    <cellStyle name="Millares [0] 4 248 9 2" xfId="6840"/>
    <cellStyle name="Millares [0] 4 249" xfId="1511"/>
    <cellStyle name="Millares [0] 4 249 10" xfId="6310"/>
    <cellStyle name="Millares [0] 4 249 2" xfId="2586"/>
    <cellStyle name="Millares [0] 4 249 2 2" xfId="7377"/>
    <cellStyle name="Millares [0] 4 249 3" xfId="3118"/>
    <cellStyle name="Millares [0] 4 249 3 2" xfId="7909"/>
    <cellStyle name="Millares [0] 4 249 4" xfId="3650"/>
    <cellStyle name="Millares [0] 4 249 4 2" xfId="8441"/>
    <cellStyle name="Millares [0] 4 249 5" xfId="4182"/>
    <cellStyle name="Millares [0] 4 249 5 2" xfId="8973"/>
    <cellStyle name="Millares [0] 4 249 6" xfId="4714"/>
    <cellStyle name="Millares [0] 4 249 6 2" xfId="9505"/>
    <cellStyle name="Millares [0] 4 249 7" xfId="5246"/>
    <cellStyle name="Millares [0] 4 249 7 2" xfId="10037"/>
    <cellStyle name="Millares [0] 4 249 8" xfId="5778"/>
    <cellStyle name="Millares [0] 4 249 8 2" xfId="10569"/>
    <cellStyle name="Millares [0] 4 249 9" xfId="2049"/>
    <cellStyle name="Millares [0] 4 249 9 2" xfId="6841"/>
    <cellStyle name="Millares [0] 4 25" xfId="1268"/>
    <cellStyle name="Millares [0] 4 25 10" xfId="6085"/>
    <cellStyle name="Millares [0] 4 25 2" xfId="2361"/>
    <cellStyle name="Millares [0] 4 25 2 2" xfId="7152"/>
    <cellStyle name="Millares [0] 4 25 3" xfId="2893"/>
    <cellStyle name="Millares [0] 4 25 3 2" xfId="7684"/>
    <cellStyle name="Millares [0] 4 25 4" xfId="3425"/>
    <cellStyle name="Millares [0] 4 25 4 2" xfId="8216"/>
    <cellStyle name="Millares [0] 4 25 5" xfId="3957"/>
    <cellStyle name="Millares [0] 4 25 5 2" xfId="8748"/>
    <cellStyle name="Millares [0] 4 25 6" xfId="4489"/>
    <cellStyle name="Millares [0] 4 25 6 2" xfId="9280"/>
    <cellStyle name="Millares [0] 4 25 7" xfId="5021"/>
    <cellStyle name="Millares [0] 4 25 7 2" xfId="9812"/>
    <cellStyle name="Millares [0] 4 25 8" xfId="5553"/>
    <cellStyle name="Millares [0] 4 25 8 2" xfId="10344"/>
    <cellStyle name="Millares [0] 4 25 9" xfId="1825"/>
    <cellStyle name="Millares [0] 4 25 9 2" xfId="6617"/>
    <cellStyle name="Millares [0] 4 250" xfId="1512"/>
    <cellStyle name="Millares [0] 4 250 10" xfId="6311"/>
    <cellStyle name="Millares [0] 4 250 2" xfId="2587"/>
    <cellStyle name="Millares [0] 4 250 2 2" xfId="7378"/>
    <cellStyle name="Millares [0] 4 250 3" xfId="3119"/>
    <cellStyle name="Millares [0] 4 250 3 2" xfId="7910"/>
    <cellStyle name="Millares [0] 4 250 4" xfId="3651"/>
    <cellStyle name="Millares [0] 4 250 4 2" xfId="8442"/>
    <cellStyle name="Millares [0] 4 250 5" xfId="4183"/>
    <cellStyle name="Millares [0] 4 250 5 2" xfId="8974"/>
    <cellStyle name="Millares [0] 4 250 6" xfId="4715"/>
    <cellStyle name="Millares [0] 4 250 6 2" xfId="9506"/>
    <cellStyle name="Millares [0] 4 250 7" xfId="5247"/>
    <cellStyle name="Millares [0] 4 250 7 2" xfId="10038"/>
    <cellStyle name="Millares [0] 4 250 8" xfId="5779"/>
    <cellStyle name="Millares [0] 4 250 8 2" xfId="10570"/>
    <cellStyle name="Millares [0] 4 250 9" xfId="2050"/>
    <cellStyle name="Millares [0] 4 250 9 2" xfId="6842"/>
    <cellStyle name="Millares [0] 4 251" xfId="1513"/>
    <cellStyle name="Millares [0] 4 251 10" xfId="6312"/>
    <cellStyle name="Millares [0] 4 251 2" xfId="2588"/>
    <cellStyle name="Millares [0] 4 251 2 2" xfId="7379"/>
    <cellStyle name="Millares [0] 4 251 3" xfId="3120"/>
    <cellStyle name="Millares [0] 4 251 3 2" xfId="7911"/>
    <cellStyle name="Millares [0] 4 251 4" xfId="3652"/>
    <cellStyle name="Millares [0] 4 251 4 2" xfId="8443"/>
    <cellStyle name="Millares [0] 4 251 5" xfId="4184"/>
    <cellStyle name="Millares [0] 4 251 5 2" xfId="8975"/>
    <cellStyle name="Millares [0] 4 251 6" xfId="4716"/>
    <cellStyle name="Millares [0] 4 251 6 2" xfId="9507"/>
    <cellStyle name="Millares [0] 4 251 7" xfId="5248"/>
    <cellStyle name="Millares [0] 4 251 7 2" xfId="10039"/>
    <cellStyle name="Millares [0] 4 251 8" xfId="5780"/>
    <cellStyle name="Millares [0] 4 251 8 2" xfId="10571"/>
    <cellStyle name="Millares [0] 4 251 9" xfId="2051"/>
    <cellStyle name="Millares [0] 4 251 9 2" xfId="6843"/>
    <cellStyle name="Millares [0] 4 252" xfId="1514"/>
    <cellStyle name="Millares [0] 4 252 10" xfId="6313"/>
    <cellStyle name="Millares [0] 4 252 2" xfId="2589"/>
    <cellStyle name="Millares [0] 4 252 2 2" xfId="7380"/>
    <cellStyle name="Millares [0] 4 252 3" xfId="3121"/>
    <cellStyle name="Millares [0] 4 252 3 2" xfId="7912"/>
    <cellStyle name="Millares [0] 4 252 4" xfId="3653"/>
    <cellStyle name="Millares [0] 4 252 4 2" xfId="8444"/>
    <cellStyle name="Millares [0] 4 252 5" xfId="4185"/>
    <cellStyle name="Millares [0] 4 252 5 2" xfId="8976"/>
    <cellStyle name="Millares [0] 4 252 6" xfId="4717"/>
    <cellStyle name="Millares [0] 4 252 6 2" xfId="9508"/>
    <cellStyle name="Millares [0] 4 252 7" xfId="5249"/>
    <cellStyle name="Millares [0] 4 252 7 2" xfId="10040"/>
    <cellStyle name="Millares [0] 4 252 8" xfId="5781"/>
    <cellStyle name="Millares [0] 4 252 8 2" xfId="10572"/>
    <cellStyle name="Millares [0] 4 252 9" xfId="2052"/>
    <cellStyle name="Millares [0] 4 252 9 2" xfId="6844"/>
    <cellStyle name="Millares [0] 4 253" xfId="1515"/>
    <cellStyle name="Millares [0] 4 253 10" xfId="6314"/>
    <cellStyle name="Millares [0] 4 253 2" xfId="2590"/>
    <cellStyle name="Millares [0] 4 253 2 2" xfId="7381"/>
    <cellStyle name="Millares [0] 4 253 3" xfId="3122"/>
    <cellStyle name="Millares [0] 4 253 3 2" xfId="7913"/>
    <cellStyle name="Millares [0] 4 253 4" xfId="3654"/>
    <cellStyle name="Millares [0] 4 253 4 2" xfId="8445"/>
    <cellStyle name="Millares [0] 4 253 5" xfId="4186"/>
    <cellStyle name="Millares [0] 4 253 5 2" xfId="8977"/>
    <cellStyle name="Millares [0] 4 253 6" xfId="4718"/>
    <cellStyle name="Millares [0] 4 253 6 2" xfId="9509"/>
    <cellStyle name="Millares [0] 4 253 7" xfId="5250"/>
    <cellStyle name="Millares [0] 4 253 7 2" xfId="10041"/>
    <cellStyle name="Millares [0] 4 253 8" xfId="5782"/>
    <cellStyle name="Millares [0] 4 253 8 2" xfId="10573"/>
    <cellStyle name="Millares [0] 4 253 9" xfId="2053"/>
    <cellStyle name="Millares [0] 4 253 9 2" xfId="6845"/>
    <cellStyle name="Millares [0] 4 254" xfId="1516"/>
    <cellStyle name="Millares [0] 4 254 10" xfId="6315"/>
    <cellStyle name="Millares [0] 4 254 2" xfId="2591"/>
    <cellStyle name="Millares [0] 4 254 2 2" xfId="7382"/>
    <cellStyle name="Millares [0] 4 254 3" xfId="3123"/>
    <cellStyle name="Millares [0] 4 254 3 2" xfId="7914"/>
    <cellStyle name="Millares [0] 4 254 4" xfId="3655"/>
    <cellStyle name="Millares [0] 4 254 4 2" xfId="8446"/>
    <cellStyle name="Millares [0] 4 254 5" xfId="4187"/>
    <cellStyle name="Millares [0] 4 254 5 2" xfId="8978"/>
    <cellStyle name="Millares [0] 4 254 6" xfId="4719"/>
    <cellStyle name="Millares [0] 4 254 6 2" xfId="9510"/>
    <cellStyle name="Millares [0] 4 254 7" xfId="5251"/>
    <cellStyle name="Millares [0] 4 254 7 2" xfId="10042"/>
    <cellStyle name="Millares [0] 4 254 8" xfId="5783"/>
    <cellStyle name="Millares [0] 4 254 8 2" xfId="10574"/>
    <cellStyle name="Millares [0] 4 254 9" xfId="2054"/>
    <cellStyle name="Millares [0] 4 254 9 2" xfId="6846"/>
    <cellStyle name="Millares [0] 4 255" xfId="1517"/>
    <cellStyle name="Millares [0] 4 255 10" xfId="6316"/>
    <cellStyle name="Millares [0] 4 255 2" xfId="2592"/>
    <cellStyle name="Millares [0] 4 255 2 2" xfId="7383"/>
    <cellStyle name="Millares [0] 4 255 3" xfId="3124"/>
    <cellStyle name="Millares [0] 4 255 3 2" xfId="7915"/>
    <cellStyle name="Millares [0] 4 255 4" xfId="3656"/>
    <cellStyle name="Millares [0] 4 255 4 2" xfId="8447"/>
    <cellStyle name="Millares [0] 4 255 5" xfId="4188"/>
    <cellStyle name="Millares [0] 4 255 5 2" xfId="8979"/>
    <cellStyle name="Millares [0] 4 255 6" xfId="4720"/>
    <cellStyle name="Millares [0] 4 255 6 2" xfId="9511"/>
    <cellStyle name="Millares [0] 4 255 7" xfId="5252"/>
    <cellStyle name="Millares [0] 4 255 7 2" xfId="10043"/>
    <cellStyle name="Millares [0] 4 255 8" xfId="5784"/>
    <cellStyle name="Millares [0] 4 255 8 2" xfId="10575"/>
    <cellStyle name="Millares [0] 4 255 9" xfId="2055"/>
    <cellStyle name="Millares [0] 4 255 9 2" xfId="6847"/>
    <cellStyle name="Millares [0] 4 256" xfId="1518"/>
    <cellStyle name="Millares [0] 4 256 10" xfId="6317"/>
    <cellStyle name="Millares [0] 4 256 2" xfId="2593"/>
    <cellStyle name="Millares [0] 4 256 2 2" xfId="7384"/>
    <cellStyle name="Millares [0] 4 256 3" xfId="3125"/>
    <cellStyle name="Millares [0] 4 256 3 2" xfId="7916"/>
    <cellStyle name="Millares [0] 4 256 4" xfId="3657"/>
    <cellStyle name="Millares [0] 4 256 4 2" xfId="8448"/>
    <cellStyle name="Millares [0] 4 256 5" xfId="4189"/>
    <cellStyle name="Millares [0] 4 256 5 2" xfId="8980"/>
    <cellStyle name="Millares [0] 4 256 6" xfId="4721"/>
    <cellStyle name="Millares [0] 4 256 6 2" xfId="9512"/>
    <cellStyle name="Millares [0] 4 256 7" xfId="5253"/>
    <cellStyle name="Millares [0] 4 256 7 2" xfId="10044"/>
    <cellStyle name="Millares [0] 4 256 8" xfId="5785"/>
    <cellStyle name="Millares [0] 4 256 8 2" xfId="10576"/>
    <cellStyle name="Millares [0] 4 256 9" xfId="2056"/>
    <cellStyle name="Millares [0] 4 256 9 2" xfId="6848"/>
    <cellStyle name="Millares [0] 4 257" xfId="1519"/>
    <cellStyle name="Millares [0] 4 257 10" xfId="6318"/>
    <cellStyle name="Millares [0] 4 257 2" xfId="2594"/>
    <cellStyle name="Millares [0] 4 257 2 2" xfId="7385"/>
    <cellStyle name="Millares [0] 4 257 3" xfId="3126"/>
    <cellStyle name="Millares [0] 4 257 3 2" xfId="7917"/>
    <cellStyle name="Millares [0] 4 257 4" xfId="3658"/>
    <cellStyle name="Millares [0] 4 257 4 2" xfId="8449"/>
    <cellStyle name="Millares [0] 4 257 5" xfId="4190"/>
    <cellStyle name="Millares [0] 4 257 5 2" xfId="8981"/>
    <cellStyle name="Millares [0] 4 257 6" xfId="4722"/>
    <cellStyle name="Millares [0] 4 257 6 2" xfId="9513"/>
    <cellStyle name="Millares [0] 4 257 7" xfId="5254"/>
    <cellStyle name="Millares [0] 4 257 7 2" xfId="10045"/>
    <cellStyle name="Millares [0] 4 257 8" xfId="5786"/>
    <cellStyle name="Millares [0] 4 257 8 2" xfId="10577"/>
    <cellStyle name="Millares [0] 4 257 9" xfId="2057"/>
    <cellStyle name="Millares [0] 4 257 9 2" xfId="6849"/>
    <cellStyle name="Millares [0] 4 258" xfId="1520"/>
    <cellStyle name="Millares [0] 4 258 10" xfId="6319"/>
    <cellStyle name="Millares [0] 4 258 2" xfId="2595"/>
    <cellStyle name="Millares [0] 4 258 2 2" xfId="7386"/>
    <cellStyle name="Millares [0] 4 258 3" xfId="3127"/>
    <cellStyle name="Millares [0] 4 258 3 2" xfId="7918"/>
    <cellStyle name="Millares [0] 4 258 4" xfId="3659"/>
    <cellStyle name="Millares [0] 4 258 4 2" xfId="8450"/>
    <cellStyle name="Millares [0] 4 258 5" xfId="4191"/>
    <cellStyle name="Millares [0] 4 258 5 2" xfId="8982"/>
    <cellStyle name="Millares [0] 4 258 6" xfId="4723"/>
    <cellStyle name="Millares [0] 4 258 6 2" xfId="9514"/>
    <cellStyle name="Millares [0] 4 258 7" xfId="5255"/>
    <cellStyle name="Millares [0] 4 258 7 2" xfId="10046"/>
    <cellStyle name="Millares [0] 4 258 8" xfId="5787"/>
    <cellStyle name="Millares [0] 4 258 8 2" xfId="10578"/>
    <cellStyle name="Millares [0] 4 258 9" xfId="2058"/>
    <cellStyle name="Millares [0] 4 258 9 2" xfId="6850"/>
    <cellStyle name="Millares [0] 4 259" xfId="1521"/>
    <cellStyle name="Millares [0] 4 259 10" xfId="6320"/>
    <cellStyle name="Millares [0] 4 259 2" xfId="2596"/>
    <cellStyle name="Millares [0] 4 259 2 2" xfId="7387"/>
    <cellStyle name="Millares [0] 4 259 3" xfId="3128"/>
    <cellStyle name="Millares [0] 4 259 3 2" xfId="7919"/>
    <cellStyle name="Millares [0] 4 259 4" xfId="3660"/>
    <cellStyle name="Millares [0] 4 259 4 2" xfId="8451"/>
    <cellStyle name="Millares [0] 4 259 5" xfId="4192"/>
    <cellStyle name="Millares [0] 4 259 5 2" xfId="8983"/>
    <cellStyle name="Millares [0] 4 259 6" xfId="4724"/>
    <cellStyle name="Millares [0] 4 259 6 2" xfId="9515"/>
    <cellStyle name="Millares [0] 4 259 7" xfId="5256"/>
    <cellStyle name="Millares [0] 4 259 7 2" xfId="10047"/>
    <cellStyle name="Millares [0] 4 259 8" xfId="5788"/>
    <cellStyle name="Millares [0] 4 259 8 2" xfId="10579"/>
    <cellStyle name="Millares [0] 4 259 9" xfId="2059"/>
    <cellStyle name="Millares [0] 4 259 9 2" xfId="6851"/>
    <cellStyle name="Millares [0] 4 26" xfId="1269"/>
    <cellStyle name="Millares [0] 4 26 10" xfId="6086"/>
    <cellStyle name="Millares [0] 4 26 2" xfId="2362"/>
    <cellStyle name="Millares [0] 4 26 2 2" xfId="7153"/>
    <cellStyle name="Millares [0] 4 26 3" xfId="2894"/>
    <cellStyle name="Millares [0] 4 26 3 2" xfId="7685"/>
    <cellStyle name="Millares [0] 4 26 4" xfId="3426"/>
    <cellStyle name="Millares [0] 4 26 4 2" xfId="8217"/>
    <cellStyle name="Millares [0] 4 26 5" xfId="3958"/>
    <cellStyle name="Millares [0] 4 26 5 2" xfId="8749"/>
    <cellStyle name="Millares [0] 4 26 6" xfId="4490"/>
    <cellStyle name="Millares [0] 4 26 6 2" xfId="9281"/>
    <cellStyle name="Millares [0] 4 26 7" xfId="5022"/>
    <cellStyle name="Millares [0] 4 26 7 2" xfId="9813"/>
    <cellStyle name="Millares [0] 4 26 8" xfId="5554"/>
    <cellStyle name="Millares [0] 4 26 8 2" xfId="10345"/>
    <cellStyle name="Millares [0] 4 26 9" xfId="1826"/>
    <cellStyle name="Millares [0] 4 26 9 2" xfId="6618"/>
    <cellStyle name="Millares [0] 4 260" xfId="1522"/>
    <cellStyle name="Millares [0] 4 260 10" xfId="6321"/>
    <cellStyle name="Millares [0] 4 260 2" xfId="2597"/>
    <cellStyle name="Millares [0] 4 260 2 2" xfId="7388"/>
    <cellStyle name="Millares [0] 4 260 3" xfId="3129"/>
    <cellStyle name="Millares [0] 4 260 3 2" xfId="7920"/>
    <cellStyle name="Millares [0] 4 260 4" xfId="3661"/>
    <cellStyle name="Millares [0] 4 260 4 2" xfId="8452"/>
    <cellStyle name="Millares [0] 4 260 5" xfId="4193"/>
    <cellStyle name="Millares [0] 4 260 5 2" xfId="8984"/>
    <cellStyle name="Millares [0] 4 260 6" xfId="4725"/>
    <cellStyle name="Millares [0] 4 260 6 2" xfId="9516"/>
    <cellStyle name="Millares [0] 4 260 7" xfId="5257"/>
    <cellStyle name="Millares [0] 4 260 7 2" xfId="10048"/>
    <cellStyle name="Millares [0] 4 260 8" xfId="5789"/>
    <cellStyle name="Millares [0] 4 260 8 2" xfId="10580"/>
    <cellStyle name="Millares [0] 4 260 9" xfId="2060"/>
    <cellStyle name="Millares [0] 4 260 9 2" xfId="6852"/>
    <cellStyle name="Millares [0] 4 261" xfId="1523"/>
    <cellStyle name="Millares [0] 4 261 10" xfId="6322"/>
    <cellStyle name="Millares [0] 4 261 2" xfId="2598"/>
    <cellStyle name="Millares [0] 4 261 2 2" xfId="7389"/>
    <cellStyle name="Millares [0] 4 261 3" xfId="3130"/>
    <cellStyle name="Millares [0] 4 261 3 2" xfId="7921"/>
    <cellStyle name="Millares [0] 4 261 4" xfId="3662"/>
    <cellStyle name="Millares [0] 4 261 4 2" xfId="8453"/>
    <cellStyle name="Millares [0] 4 261 5" xfId="4194"/>
    <cellStyle name="Millares [0] 4 261 5 2" xfId="8985"/>
    <cellStyle name="Millares [0] 4 261 6" xfId="4726"/>
    <cellStyle name="Millares [0] 4 261 6 2" xfId="9517"/>
    <cellStyle name="Millares [0] 4 261 7" xfId="5258"/>
    <cellStyle name="Millares [0] 4 261 7 2" xfId="10049"/>
    <cellStyle name="Millares [0] 4 261 8" xfId="5790"/>
    <cellStyle name="Millares [0] 4 261 8 2" xfId="10581"/>
    <cellStyle name="Millares [0] 4 261 9" xfId="2061"/>
    <cellStyle name="Millares [0] 4 261 9 2" xfId="6853"/>
    <cellStyle name="Millares [0] 4 262" xfId="1524"/>
    <cellStyle name="Millares [0] 4 262 10" xfId="6323"/>
    <cellStyle name="Millares [0] 4 262 2" xfId="2599"/>
    <cellStyle name="Millares [0] 4 262 2 2" xfId="7390"/>
    <cellStyle name="Millares [0] 4 262 3" xfId="3131"/>
    <cellStyle name="Millares [0] 4 262 3 2" xfId="7922"/>
    <cellStyle name="Millares [0] 4 262 4" xfId="3663"/>
    <cellStyle name="Millares [0] 4 262 4 2" xfId="8454"/>
    <cellStyle name="Millares [0] 4 262 5" xfId="4195"/>
    <cellStyle name="Millares [0] 4 262 5 2" xfId="8986"/>
    <cellStyle name="Millares [0] 4 262 6" xfId="4727"/>
    <cellStyle name="Millares [0] 4 262 6 2" xfId="9518"/>
    <cellStyle name="Millares [0] 4 262 7" xfId="5259"/>
    <cellStyle name="Millares [0] 4 262 7 2" xfId="10050"/>
    <cellStyle name="Millares [0] 4 262 8" xfId="5791"/>
    <cellStyle name="Millares [0] 4 262 8 2" xfId="10582"/>
    <cellStyle name="Millares [0] 4 262 9" xfId="2062"/>
    <cellStyle name="Millares [0] 4 262 9 2" xfId="6854"/>
    <cellStyle name="Millares [0] 4 263" xfId="1525"/>
    <cellStyle name="Millares [0] 4 263 10" xfId="6324"/>
    <cellStyle name="Millares [0] 4 263 2" xfId="2600"/>
    <cellStyle name="Millares [0] 4 263 2 2" xfId="7391"/>
    <cellStyle name="Millares [0] 4 263 3" xfId="3132"/>
    <cellStyle name="Millares [0] 4 263 3 2" xfId="7923"/>
    <cellStyle name="Millares [0] 4 263 4" xfId="3664"/>
    <cellStyle name="Millares [0] 4 263 4 2" xfId="8455"/>
    <cellStyle name="Millares [0] 4 263 5" xfId="4196"/>
    <cellStyle name="Millares [0] 4 263 5 2" xfId="8987"/>
    <cellStyle name="Millares [0] 4 263 6" xfId="4728"/>
    <cellStyle name="Millares [0] 4 263 6 2" xfId="9519"/>
    <cellStyle name="Millares [0] 4 263 7" xfId="5260"/>
    <cellStyle name="Millares [0] 4 263 7 2" xfId="10051"/>
    <cellStyle name="Millares [0] 4 263 8" xfId="5792"/>
    <cellStyle name="Millares [0] 4 263 8 2" xfId="10583"/>
    <cellStyle name="Millares [0] 4 263 9" xfId="2063"/>
    <cellStyle name="Millares [0] 4 263 9 2" xfId="6855"/>
    <cellStyle name="Millares [0] 4 264" xfId="1526"/>
    <cellStyle name="Millares [0] 4 264 10" xfId="6325"/>
    <cellStyle name="Millares [0] 4 264 2" xfId="2601"/>
    <cellStyle name="Millares [0] 4 264 2 2" xfId="7392"/>
    <cellStyle name="Millares [0] 4 264 3" xfId="3133"/>
    <cellStyle name="Millares [0] 4 264 3 2" xfId="7924"/>
    <cellStyle name="Millares [0] 4 264 4" xfId="3665"/>
    <cellStyle name="Millares [0] 4 264 4 2" xfId="8456"/>
    <cellStyle name="Millares [0] 4 264 5" xfId="4197"/>
    <cellStyle name="Millares [0] 4 264 5 2" xfId="8988"/>
    <cellStyle name="Millares [0] 4 264 6" xfId="4729"/>
    <cellStyle name="Millares [0] 4 264 6 2" xfId="9520"/>
    <cellStyle name="Millares [0] 4 264 7" xfId="5261"/>
    <cellStyle name="Millares [0] 4 264 7 2" xfId="10052"/>
    <cellStyle name="Millares [0] 4 264 8" xfId="5793"/>
    <cellStyle name="Millares [0] 4 264 8 2" xfId="10584"/>
    <cellStyle name="Millares [0] 4 264 9" xfId="2064"/>
    <cellStyle name="Millares [0] 4 264 9 2" xfId="6856"/>
    <cellStyle name="Millares [0] 4 265" xfId="1527"/>
    <cellStyle name="Millares [0] 4 265 10" xfId="6326"/>
    <cellStyle name="Millares [0] 4 265 2" xfId="2602"/>
    <cellStyle name="Millares [0] 4 265 2 2" xfId="7393"/>
    <cellStyle name="Millares [0] 4 265 3" xfId="3134"/>
    <cellStyle name="Millares [0] 4 265 3 2" xfId="7925"/>
    <cellStyle name="Millares [0] 4 265 4" xfId="3666"/>
    <cellStyle name="Millares [0] 4 265 4 2" xfId="8457"/>
    <cellStyle name="Millares [0] 4 265 5" xfId="4198"/>
    <cellStyle name="Millares [0] 4 265 5 2" xfId="8989"/>
    <cellStyle name="Millares [0] 4 265 6" xfId="4730"/>
    <cellStyle name="Millares [0] 4 265 6 2" xfId="9521"/>
    <cellStyle name="Millares [0] 4 265 7" xfId="5262"/>
    <cellStyle name="Millares [0] 4 265 7 2" xfId="10053"/>
    <cellStyle name="Millares [0] 4 265 8" xfId="5794"/>
    <cellStyle name="Millares [0] 4 265 8 2" xfId="10585"/>
    <cellStyle name="Millares [0] 4 265 9" xfId="2065"/>
    <cellStyle name="Millares [0] 4 265 9 2" xfId="6857"/>
    <cellStyle name="Millares [0] 4 266" xfId="1528"/>
    <cellStyle name="Millares [0] 4 266 10" xfId="6327"/>
    <cellStyle name="Millares [0] 4 266 2" xfId="2603"/>
    <cellStyle name="Millares [0] 4 266 2 2" xfId="7394"/>
    <cellStyle name="Millares [0] 4 266 3" xfId="3135"/>
    <cellStyle name="Millares [0] 4 266 3 2" xfId="7926"/>
    <cellStyle name="Millares [0] 4 266 4" xfId="3667"/>
    <cellStyle name="Millares [0] 4 266 4 2" xfId="8458"/>
    <cellStyle name="Millares [0] 4 266 5" xfId="4199"/>
    <cellStyle name="Millares [0] 4 266 5 2" xfId="8990"/>
    <cellStyle name="Millares [0] 4 266 6" xfId="4731"/>
    <cellStyle name="Millares [0] 4 266 6 2" xfId="9522"/>
    <cellStyle name="Millares [0] 4 266 7" xfId="5263"/>
    <cellStyle name="Millares [0] 4 266 7 2" xfId="10054"/>
    <cellStyle name="Millares [0] 4 266 8" xfId="5795"/>
    <cellStyle name="Millares [0] 4 266 8 2" xfId="10586"/>
    <cellStyle name="Millares [0] 4 266 9" xfId="2066"/>
    <cellStyle name="Millares [0] 4 266 9 2" xfId="6858"/>
    <cellStyle name="Millares [0] 4 267" xfId="1529"/>
    <cellStyle name="Millares [0] 4 267 10" xfId="6328"/>
    <cellStyle name="Millares [0] 4 267 2" xfId="2604"/>
    <cellStyle name="Millares [0] 4 267 2 2" xfId="7395"/>
    <cellStyle name="Millares [0] 4 267 3" xfId="3136"/>
    <cellStyle name="Millares [0] 4 267 3 2" xfId="7927"/>
    <cellStyle name="Millares [0] 4 267 4" xfId="3668"/>
    <cellStyle name="Millares [0] 4 267 4 2" xfId="8459"/>
    <cellStyle name="Millares [0] 4 267 5" xfId="4200"/>
    <cellStyle name="Millares [0] 4 267 5 2" xfId="8991"/>
    <cellStyle name="Millares [0] 4 267 6" xfId="4732"/>
    <cellStyle name="Millares [0] 4 267 6 2" xfId="9523"/>
    <cellStyle name="Millares [0] 4 267 7" xfId="5264"/>
    <cellStyle name="Millares [0] 4 267 7 2" xfId="10055"/>
    <cellStyle name="Millares [0] 4 267 8" xfId="5796"/>
    <cellStyle name="Millares [0] 4 267 8 2" xfId="10587"/>
    <cellStyle name="Millares [0] 4 267 9" xfId="2067"/>
    <cellStyle name="Millares [0] 4 267 9 2" xfId="6859"/>
    <cellStyle name="Millares [0] 4 268" xfId="1530"/>
    <cellStyle name="Millares [0] 4 268 10" xfId="6329"/>
    <cellStyle name="Millares [0] 4 268 2" xfId="2605"/>
    <cellStyle name="Millares [0] 4 268 2 2" xfId="7396"/>
    <cellStyle name="Millares [0] 4 268 3" xfId="3137"/>
    <cellStyle name="Millares [0] 4 268 3 2" xfId="7928"/>
    <cellStyle name="Millares [0] 4 268 4" xfId="3669"/>
    <cellStyle name="Millares [0] 4 268 4 2" xfId="8460"/>
    <cellStyle name="Millares [0] 4 268 5" xfId="4201"/>
    <cellStyle name="Millares [0] 4 268 5 2" xfId="8992"/>
    <cellStyle name="Millares [0] 4 268 6" xfId="4733"/>
    <cellStyle name="Millares [0] 4 268 6 2" xfId="9524"/>
    <cellStyle name="Millares [0] 4 268 7" xfId="5265"/>
    <cellStyle name="Millares [0] 4 268 7 2" xfId="10056"/>
    <cellStyle name="Millares [0] 4 268 8" xfId="5797"/>
    <cellStyle name="Millares [0] 4 268 8 2" xfId="10588"/>
    <cellStyle name="Millares [0] 4 268 9" xfId="2068"/>
    <cellStyle name="Millares [0] 4 268 9 2" xfId="6860"/>
    <cellStyle name="Millares [0] 4 269" xfId="1531"/>
    <cellStyle name="Millares [0] 4 269 10" xfId="6330"/>
    <cellStyle name="Millares [0] 4 269 2" xfId="2606"/>
    <cellStyle name="Millares [0] 4 269 2 2" xfId="7397"/>
    <cellStyle name="Millares [0] 4 269 3" xfId="3138"/>
    <cellStyle name="Millares [0] 4 269 3 2" xfId="7929"/>
    <cellStyle name="Millares [0] 4 269 4" xfId="3670"/>
    <cellStyle name="Millares [0] 4 269 4 2" xfId="8461"/>
    <cellStyle name="Millares [0] 4 269 5" xfId="4202"/>
    <cellStyle name="Millares [0] 4 269 5 2" xfId="8993"/>
    <cellStyle name="Millares [0] 4 269 6" xfId="4734"/>
    <cellStyle name="Millares [0] 4 269 6 2" xfId="9525"/>
    <cellStyle name="Millares [0] 4 269 7" xfId="5266"/>
    <cellStyle name="Millares [0] 4 269 7 2" xfId="10057"/>
    <cellStyle name="Millares [0] 4 269 8" xfId="5798"/>
    <cellStyle name="Millares [0] 4 269 8 2" xfId="10589"/>
    <cellStyle name="Millares [0] 4 269 9" xfId="2069"/>
    <cellStyle name="Millares [0] 4 269 9 2" xfId="6861"/>
    <cellStyle name="Millares [0] 4 27" xfId="1270"/>
    <cellStyle name="Millares [0] 4 27 10" xfId="6087"/>
    <cellStyle name="Millares [0] 4 27 2" xfId="2363"/>
    <cellStyle name="Millares [0] 4 27 2 2" xfId="7154"/>
    <cellStyle name="Millares [0] 4 27 3" xfId="2895"/>
    <cellStyle name="Millares [0] 4 27 3 2" xfId="7686"/>
    <cellStyle name="Millares [0] 4 27 4" xfId="3427"/>
    <cellStyle name="Millares [0] 4 27 4 2" xfId="8218"/>
    <cellStyle name="Millares [0] 4 27 5" xfId="3959"/>
    <cellStyle name="Millares [0] 4 27 5 2" xfId="8750"/>
    <cellStyle name="Millares [0] 4 27 6" xfId="4491"/>
    <cellStyle name="Millares [0] 4 27 6 2" xfId="9282"/>
    <cellStyle name="Millares [0] 4 27 7" xfId="5023"/>
    <cellStyle name="Millares [0] 4 27 7 2" xfId="9814"/>
    <cellStyle name="Millares [0] 4 27 8" xfId="5555"/>
    <cellStyle name="Millares [0] 4 27 8 2" xfId="10346"/>
    <cellStyle name="Millares [0] 4 27 9" xfId="1827"/>
    <cellStyle name="Millares [0] 4 27 9 2" xfId="6619"/>
    <cellStyle name="Millares [0] 4 270" xfId="1532"/>
    <cellStyle name="Millares [0] 4 270 10" xfId="6331"/>
    <cellStyle name="Millares [0] 4 270 2" xfId="2607"/>
    <cellStyle name="Millares [0] 4 270 2 2" xfId="7398"/>
    <cellStyle name="Millares [0] 4 270 3" xfId="3139"/>
    <cellStyle name="Millares [0] 4 270 3 2" xfId="7930"/>
    <cellStyle name="Millares [0] 4 270 4" xfId="3671"/>
    <cellStyle name="Millares [0] 4 270 4 2" xfId="8462"/>
    <cellStyle name="Millares [0] 4 270 5" xfId="4203"/>
    <cellStyle name="Millares [0] 4 270 5 2" xfId="8994"/>
    <cellStyle name="Millares [0] 4 270 6" xfId="4735"/>
    <cellStyle name="Millares [0] 4 270 6 2" xfId="9526"/>
    <cellStyle name="Millares [0] 4 270 7" xfId="5267"/>
    <cellStyle name="Millares [0] 4 270 7 2" xfId="10058"/>
    <cellStyle name="Millares [0] 4 270 8" xfId="5799"/>
    <cellStyle name="Millares [0] 4 270 8 2" xfId="10590"/>
    <cellStyle name="Millares [0] 4 270 9" xfId="2070"/>
    <cellStyle name="Millares [0] 4 270 9 2" xfId="6862"/>
    <cellStyle name="Millares [0] 4 271" xfId="1533"/>
    <cellStyle name="Millares [0] 4 271 10" xfId="6332"/>
    <cellStyle name="Millares [0] 4 271 2" xfId="2608"/>
    <cellStyle name="Millares [0] 4 271 2 2" xfId="7399"/>
    <cellStyle name="Millares [0] 4 271 3" xfId="3140"/>
    <cellStyle name="Millares [0] 4 271 3 2" xfId="7931"/>
    <cellStyle name="Millares [0] 4 271 4" xfId="3672"/>
    <cellStyle name="Millares [0] 4 271 4 2" xfId="8463"/>
    <cellStyle name="Millares [0] 4 271 5" xfId="4204"/>
    <cellStyle name="Millares [0] 4 271 5 2" xfId="8995"/>
    <cellStyle name="Millares [0] 4 271 6" xfId="4736"/>
    <cellStyle name="Millares [0] 4 271 6 2" xfId="9527"/>
    <cellStyle name="Millares [0] 4 271 7" xfId="5268"/>
    <cellStyle name="Millares [0] 4 271 7 2" xfId="10059"/>
    <cellStyle name="Millares [0] 4 271 8" xfId="5800"/>
    <cellStyle name="Millares [0] 4 271 8 2" xfId="10591"/>
    <cellStyle name="Millares [0] 4 271 9" xfId="2071"/>
    <cellStyle name="Millares [0] 4 271 9 2" xfId="6863"/>
    <cellStyle name="Millares [0] 4 272" xfId="1534"/>
    <cellStyle name="Millares [0] 4 272 10" xfId="6333"/>
    <cellStyle name="Millares [0] 4 272 2" xfId="2609"/>
    <cellStyle name="Millares [0] 4 272 2 2" xfId="7400"/>
    <cellStyle name="Millares [0] 4 272 3" xfId="3141"/>
    <cellStyle name="Millares [0] 4 272 3 2" xfId="7932"/>
    <cellStyle name="Millares [0] 4 272 4" xfId="3673"/>
    <cellStyle name="Millares [0] 4 272 4 2" xfId="8464"/>
    <cellStyle name="Millares [0] 4 272 5" xfId="4205"/>
    <cellStyle name="Millares [0] 4 272 5 2" xfId="8996"/>
    <cellStyle name="Millares [0] 4 272 6" xfId="4737"/>
    <cellStyle name="Millares [0] 4 272 6 2" xfId="9528"/>
    <cellStyle name="Millares [0] 4 272 7" xfId="5269"/>
    <cellStyle name="Millares [0] 4 272 7 2" xfId="10060"/>
    <cellStyle name="Millares [0] 4 272 8" xfId="5801"/>
    <cellStyle name="Millares [0] 4 272 8 2" xfId="10592"/>
    <cellStyle name="Millares [0] 4 272 9" xfId="2072"/>
    <cellStyle name="Millares [0] 4 272 9 2" xfId="6864"/>
    <cellStyle name="Millares [0] 4 273" xfId="1535"/>
    <cellStyle name="Millares [0] 4 273 10" xfId="6334"/>
    <cellStyle name="Millares [0] 4 273 2" xfId="2610"/>
    <cellStyle name="Millares [0] 4 273 2 2" xfId="7401"/>
    <cellStyle name="Millares [0] 4 273 3" xfId="3142"/>
    <cellStyle name="Millares [0] 4 273 3 2" xfId="7933"/>
    <cellStyle name="Millares [0] 4 273 4" xfId="3674"/>
    <cellStyle name="Millares [0] 4 273 4 2" xfId="8465"/>
    <cellStyle name="Millares [0] 4 273 5" xfId="4206"/>
    <cellStyle name="Millares [0] 4 273 5 2" xfId="8997"/>
    <cellStyle name="Millares [0] 4 273 6" xfId="4738"/>
    <cellStyle name="Millares [0] 4 273 6 2" xfId="9529"/>
    <cellStyle name="Millares [0] 4 273 7" xfId="5270"/>
    <cellStyle name="Millares [0] 4 273 7 2" xfId="10061"/>
    <cellStyle name="Millares [0] 4 273 8" xfId="5802"/>
    <cellStyle name="Millares [0] 4 273 8 2" xfId="10593"/>
    <cellStyle name="Millares [0] 4 273 9" xfId="2073"/>
    <cellStyle name="Millares [0] 4 273 9 2" xfId="6865"/>
    <cellStyle name="Millares [0] 4 274" xfId="1536"/>
    <cellStyle name="Millares [0] 4 274 10" xfId="6335"/>
    <cellStyle name="Millares [0] 4 274 2" xfId="2611"/>
    <cellStyle name="Millares [0] 4 274 2 2" xfId="7402"/>
    <cellStyle name="Millares [0] 4 274 3" xfId="3143"/>
    <cellStyle name="Millares [0] 4 274 3 2" xfId="7934"/>
    <cellStyle name="Millares [0] 4 274 4" xfId="3675"/>
    <cellStyle name="Millares [0] 4 274 4 2" xfId="8466"/>
    <cellStyle name="Millares [0] 4 274 5" xfId="4207"/>
    <cellStyle name="Millares [0] 4 274 5 2" xfId="8998"/>
    <cellStyle name="Millares [0] 4 274 6" xfId="4739"/>
    <cellStyle name="Millares [0] 4 274 6 2" xfId="9530"/>
    <cellStyle name="Millares [0] 4 274 7" xfId="5271"/>
    <cellStyle name="Millares [0] 4 274 7 2" xfId="10062"/>
    <cellStyle name="Millares [0] 4 274 8" xfId="5803"/>
    <cellStyle name="Millares [0] 4 274 8 2" xfId="10594"/>
    <cellStyle name="Millares [0] 4 274 9" xfId="2074"/>
    <cellStyle name="Millares [0] 4 274 9 2" xfId="6866"/>
    <cellStyle name="Millares [0] 4 275" xfId="1537"/>
    <cellStyle name="Millares [0] 4 275 10" xfId="6336"/>
    <cellStyle name="Millares [0] 4 275 2" xfId="2612"/>
    <cellStyle name="Millares [0] 4 275 2 2" xfId="7403"/>
    <cellStyle name="Millares [0] 4 275 3" xfId="3144"/>
    <cellStyle name="Millares [0] 4 275 3 2" xfId="7935"/>
    <cellStyle name="Millares [0] 4 275 4" xfId="3676"/>
    <cellStyle name="Millares [0] 4 275 4 2" xfId="8467"/>
    <cellStyle name="Millares [0] 4 275 5" xfId="4208"/>
    <cellStyle name="Millares [0] 4 275 5 2" xfId="8999"/>
    <cellStyle name="Millares [0] 4 275 6" xfId="4740"/>
    <cellStyle name="Millares [0] 4 275 6 2" xfId="9531"/>
    <cellStyle name="Millares [0] 4 275 7" xfId="5272"/>
    <cellStyle name="Millares [0] 4 275 7 2" xfId="10063"/>
    <cellStyle name="Millares [0] 4 275 8" xfId="5804"/>
    <cellStyle name="Millares [0] 4 275 8 2" xfId="10595"/>
    <cellStyle name="Millares [0] 4 275 9" xfId="2075"/>
    <cellStyle name="Millares [0] 4 275 9 2" xfId="6867"/>
    <cellStyle name="Millares [0] 4 276" xfId="1538"/>
    <cellStyle name="Millares [0] 4 276 10" xfId="6337"/>
    <cellStyle name="Millares [0] 4 276 2" xfId="2613"/>
    <cellStyle name="Millares [0] 4 276 2 2" xfId="7404"/>
    <cellStyle name="Millares [0] 4 276 3" xfId="3145"/>
    <cellStyle name="Millares [0] 4 276 3 2" xfId="7936"/>
    <cellStyle name="Millares [0] 4 276 4" xfId="3677"/>
    <cellStyle name="Millares [0] 4 276 4 2" xfId="8468"/>
    <cellStyle name="Millares [0] 4 276 5" xfId="4209"/>
    <cellStyle name="Millares [0] 4 276 5 2" xfId="9000"/>
    <cellStyle name="Millares [0] 4 276 6" xfId="4741"/>
    <cellStyle name="Millares [0] 4 276 6 2" xfId="9532"/>
    <cellStyle name="Millares [0] 4 276 7" xfId="5273"/>
    <cellStyle name="Millares [0] 4 276 7 2" xfId="10064"/>
    <cellStyle name="Millares [0] 4 276 8" xfId="5805"/>
    <cellStyle name="Millares [0] 4 276 8 2" xfId="10596"/>
    <cellStyle name="Millares [0] 4 276 9" xfId="2076"/>
    <cellStyle name="Millares [0] 4 276 9 2" xfId="6868"/>
    <cellStyle name="Millares [0] 4 277" xfId="1539"/>
    <cellStyle name="Millares [0] 4 277 10" xfId="6338"/>
    <cellStyle name="Millares [0] 4 277 2" xfId="2614"/>
    <cellStyle name="Millares [0] 4 277 2 2" xfId="7405"/>
    <cellStyle name="Millares [0] 4 277 3" xfId="3146"/>
    <cellStyle name="Millares [0] 4 277 3 2" xfId="7937"/>
    <cellStyle name="Millares [0] 4 277 4" xfId="3678"/>
    <cellStyle name="Millares [0] 4 277 4 2" xfId="8469"/>
    <cellStyle name="Millares [0] 4 277 5" xfId="4210"/>
    <cellStyle name="Millares [0] 4 277 5 2" xfId="9001"/>
    <cellStyle name="Millares [0] 4 277 6" xfId="4742"/>
    <cellStyle name="Millares [0] 4 277 6 2" xfId="9533"/>
    <cellStyle name="Millares [0] 4 277 7" xfId="5274"/>
    <cellStyle name="Millares [0] 4 277 7 2" xfId="10065"/>
    <cellStyle name="Millares [0] 4 277 8" xfId="5806"/>
    <cellStyle name="Millares [0] 4 277 8 2" xfId="10597"/>
    <cellStyle name="Millares [0] 4 277 9" xfId="2077"/>
    <cellStyle name="Millares [0] 4 277 9 2" xfId="6869"/>
    <cellStyle name="Millares [0] 4 278" xfId="1540"/>
    <cellStyle name="Millares [0] 4 278 10" xfId="6339"/>
    <cellStyle name="Millares [0] 4 278 2" xfId="2615"/>
    <cellStyle name="Millares [0] 4 278 2 2" xfId="7406"/>
    <cellStyle name="Millares [0] 4 278 3" xfId="3147"/>
    <cellStyle name="Millares [0] 4 278 3 2" xfId="7938"/>
    <cellStyle name="Millares [0] 4 278 4" xfId="3679"/>
    <cellStyle name="Millares [0] 4 278 4 2" xfId="8470"/>
    <cellStyle name="Millares [0] 4 278 5" xfId="4211"/>
    <cellStyle name="Millares [0] 4 278 5 2" xfId="9002"/>
    <cellStyle name="Millares [0] 4 278 6" xfId="4743"/>
    <cellStyle name="Millares [0] 4 278 6 2" xfId="9534"/>
    <cellStyle name="Millares [0] 4 278 7" xfId="5275"/>
    <cellStyle name="Millares [0] 4 278 7 2" xfId="10066"/>
    <cellStyle name="Millares [0] 4 278 8" xfId="5807"/>
    <cellStyle name="Millares [0] 4 278 8 2" xfId="10598"/>
    <cellStyle name="Millares [0] 4 278 9" xfId="2078"/>
    <cellStyle name="Millares [0] 4 278 9 2" xfId="6870"/>
    <cellStyle name="Millares [0] 4 279" xfId="1541"/>
    <cellStyle name="Millares [0] 4 279 10" xfId="6340"/>
    <cellStyle name="Millares [0] 4 279 2" xfId="2616"/>
    <cellStyle name="Millares [0] 4 279 2 2" xfId="7407"/>
    <cellStyle name="Millares [0] 4 279 3" xfId="3148"/>
    <cellStyle name="Millares [0] 4 279 3 2" xfId="7939"/>
    <cellStyle name="Millares [0] 4 279 4" xfId="3680"/>
    <cellStyle name="Millares [0] 4 279 4 2" xfId="8471"/>
    <cellStyle name="Millares [0] 4 279 5" xfId="4212"/>
    <cellStyle name="Millares [0] 4 279 5 2" xfId="9003"/>
    <cellStyle name="Millares [0] 4 279 6" xfId="4744"/>
    <cellStyle name="Millares [0] 4 279 6 2" xfId="9535"/>
    <cellStyle name="Millares [0] 4 279 7" xfId="5276"/>
    <cellStyle name="Millares [0] 4 279 7 2" xfId="10067"/>
    <cellStyle name="Millares [0] 4 279 8" xfId="5808"/>
    <cellStyle name="Millares [0] 4 279 8 2" xfId="10599"/>
    <cellStyle name="Millares [0] 4 279 9" xfId="2079"/>
    <cellStyle name="Millares [0] 4 279 9 2" xfId="6871"/>
    <cellStyle name="Millares [0] 4 28" xfId="1271"/>
    <cellStyle name="Millares [0] 4 28 10" xfId="6088"/>
    <cellStyle name="Millares [0] 4 28 2" xfId="2364"/>
    <cellStyle name="Millares [0] 4 28 2 2" xfId="7155"/>
    <cellStyle name="Millares [0] 4 28 3" xfId="2896"/>
    <cellStyle name="Millares [0] 4 28 3 2" xfId="7687"/>
    <cellStyle name="Millares [0] 4 28 4" xfId="3428"/>
    <cellStyle name="Millares [0] 4 28 4 2" xfId="8219"/>
    <cellStyle name="Millares [0] 4 28 5" xfId="3960"/>
    <cellStyle name="Millares [0] 4 28 5 2" xfId="8751"/>
    <cellStyle name="Millares [0] 4 28 6" xfId="4492"/>
    <cellStyle name="Millares [0] 4 28 6 2" xfId="9283"/>
    <cellStyle name="Millares [0] 4 28 7" xfId="5024"/>
    <cellStyle name="Millares [0] 4 28 7 2" xfId="9815"/>
    <cellStyle name="Millares [0] 4 28 8" xfId="5556"/>
    <cellStyle name="Millares [0] 4 28 8 2" xfId="10347"/>
    <cellStyle name="Millares [0] 4 28 9" xfId="1828"/>
    <cellStyle name="Millares [0] 4 28 9 2" xfId="6620"/>
    <cellStyle name="Millares [0] 4 280" xfId="1542"/>
    <cellStyle name="Millares [0] 4 280 10" xfId="6341"/>
    <cellStyle name="Millares [0] 4 280 2" xfId="2617"/>
    <cellStyle name="Millares [0] 4 280 2 2" xfId="7408"/>
    <cellStyle name="Millares [0] 4 280 3" xfId="3149"/>
    <cellStyle name="Millares [0] 4 280 3 2" xfId="7940"/>
    <cellStyle name="Millares [0] 4 280 4" xfId="3681"/>
    <cellStyle name="Millares [0] 4 280 4 2" xfId="8472"/>
    <cellStyle name="Millares [0] 4 280 5" xfId="4213"/>
    <cellStyle name="Millares [0] 4 280 5 2" xfId="9004"/>
    <cellStyle name="Millares [0] 4 280 6" xfId="4745"/>
    <cellStyle name="Millares [0] 4 280 6 2" xfId="9536"/>
    <cellStyle name="Millares [0] 4 280 7" xfId="5277"/>
    <cellStyle name="Millares [0] 4 280 7 2" xfId="10068"/>
    <cellStyle name="Millares [0] 4 280 8" xfId="5809"/>
    <cellStyle name="Millares [0] 4 280 8 2" xfId="10600"/>
    <cellStyle name="Millares [0] 4 280 9" xfId="2080"/>
    <cellStyle name="Millares [0] 4 280 9 2" xfId="6872"/>
    <cellStyle name="Millares [0] 4 281" xfId="1543"/>
    <cellStyle name="Millares [0] 4 281 10" xfId="6342"/>
    <cellStyle name="Millares [0] 4 281 2" xfId="2618"/>
    <cellStyle name="Millares [0] 4 281 2 2" xfId="7409"/>
    <cellStyle name="Millares [0] 4 281 3" xfId="3150"/>
    <cellStyle name="Millares [0] 4 281 3 2" xfId="7941"/>
    <cellStyle name="Millares [0] 4 281 4" xfId="3682"/>
    <cellStyle name="Millares [0] 4 281 4 2" xfId="8473"/>
    <cellStyle name="Millares [0] 4 281 5" xfId="4214"/>
    <cellStyle name="Millares [0] 4 281 5 2" xfId="9005"/>
    <cellStyle name="Millares [0] 4 281 6" xfId="4746"/>
    <cellStyle name="Millares [0] 4 281 6 2" xfId="9537"/>
    <cellStyle name="Millares [0] 4 281 7" xfId="5278"/>
    <cellStyle name="Millares [0] 4 281 7 2" xfId="10069"/>
    <cellStyle name="Millares [0] 4 281 8" xfId="5810"/>
    <cellStyle name="Millares [0] 4 281 8 2" xfId="10601"/>
    <cellStyle name="Millares [0] 4 281 9" xfId="2081"/>
    <cellStyle name="Millares [0] 4 281 9 2" xfId="6873"/>
    <cellStyle name="Millares [0] 4 282" xfId="1544"/>
    <cellStyle name="Millares [0] 4 282 10" xfId="6343"/>
    <cellStyle name="Millares [0] 4 282 2" xfId="2619"/>
    <cellStyle name="Millares [0] 4 282 2 2" xfId="7410"/>
    <cellStyle name="Millares [0] 4 282 3" xfId="3151"/>
    <cellStyle name="Millares [0] 4 282 3 2" xfId="7942"/>
    <cellStyle name="Millares [0] 4 282 4" xfId="3683"/>
    <cellStyle name="Millares [0] 4 282 4 2" xfId="8474"/>
    <cellStyle name="Millares [0] 4 282 5" xfId="4215"/>
    <cellStyle name="Millares [0] 4 282 5 2" xfId="9006"/>
    <cellStyle name="Millares [0] 4 282 6" xfId="4747"/>
    <cellStyle name="Millares [0] 4 282 6 2" xfId="9538"/>
    <cellStyle name="Millares [0] 4 282 7" xfId="5279"/>
    <cellStyle name="Millares [0] 4 282 7 2" xfId="10070"/>
    <cellStyle name="Millares [0] 4 282 8" xfId="5811"/>
    <cellStyle name="Millares [0] 4 282 8 2" xfId="10602"/>
    <cellStyle name="Millares [0] 4 282 9" xfId="2082"/>
    <cellStyle name="Millares [0] 4 282 9 2" xfId="6874"/>
    <cellStyle name="Millares [0] 4 283" xfId="1545"/>
    <cellStyle name="Millares [0] 4 283 10" xfId="6344"/>
    <cellStyle name="Millares [0] 4 283 2" xfId="2620"/>
    <cellStyle name="Millares [0] 4 283 2 2" xfId="7411"/>
    <cellStyle name="Millares [0] 4 283 3" xfId="3152"/>
    <cellStyle name="Millares [0] 4 283 3 2" xfId="7943"/>
    <cellStyle name="Millares [0] 4 283 4" xfId="3684"/>
    <cellStyle name="Millares [0] 4 283 4 2" xfId="8475"/>
    <cellStyle name="Millares [0] 4 283 5" xfId="4216"/>
    <cellStyle name="Millares [0] 4 283 5 2" xfId="9007"/>
    <cellStyle name="Millares [0] 4 283 6" xfId="4748"/>
    <cellStyle name="Millares [0] 4 283 6 2" xfId="9539"/>
    <cellStyle name="Millares [0] 4 283 7" xfId="5280"/>
    <cellStyle name="Millares [0] 4 283 7 2" xfId="10071"/>
    <cellStyle name="Millares [0] 4 283 8" xfId="5812"/>
    <cellStyle name="Millares [0] 4 283 8 2" xfId="10603"/>
    <cellStyle name="Millares [0] 4 283 9" xfId="2083"/>
    <cellStyle name="Millares [0] 4 283 9 2" xfId="6875"/>
    <cellStyle name="Millares [0] 4 284" xfId="1546"/>
    <cellStyle name="Millares [0] 4 284 10" xfId="6345"/>
    <cellStyle name="Millares [0] 4 284 2" xfId="2621"/>
    <cellStyle name="Millares [0] 4 284 2 2" xfId="7412"/>
    <cellStyle name="Millares [0] 4 284 3" xfId="3153"/>
    <cellStyle name="Millares [0] 4 284 3 2" xfId="7944"/>
    <cellStyle name="Millares [0] 4 284 4" xfId="3685"/>
    <cellStyle name="Millares [0] 4 284 4 2" xfId="8476"/>
    <cellStyle name="Millares [0] 4 284 5" xfId="4217"/>
    <cellStyle name="Millares [0] 4 284 5 2" xfId="9008"/>
    <cellStyle name="Millares [0] 4 284 6" xfId="4749"/>
    <cellStyle name="Millares [0] 4 284 6 2" xfId="9540"/>
    <cellStyle name="Millares [0] 4 284 7" xfId="5281"/>
    <cellStyle name="Millares [0] 4 284 7 2" xfId="10072"/>
    <cellStyle name="Millares [0] 4 284 8" xfId="5813"/>
    <cellStyle name="Millares [0] 4 284 8 2" xfId="10604"/>
    <cellStyle name="Millares [0] 4 284 9" xfId="2084"/>
    <cellStyle name="Millares [0] 4 284 9 2" xfId="6876"/>
    <cellStyle name="Millares [0] 4 285" xfId="1547"/>
    <cellStyle name="Millares [0] 4 285 10" xfId="6346"/>
    <cellStyle name="Millares [0] 4 285 2" xfId="2622"/>
    <cellStyle name="Millares [0] 4 285 2 2" xfId="7413"/>
    <cellStyle name="Millares [0] 4 285 3" xfId="3154"/>
    <cellStyle name="Millares [0] 4 285 3 2" xfId="7945"/>
    <cellStyle name="Millares [0] 4 285 4" xfId="3686"/>
    <cellStyle name="Millares [0] 4 285 4 2" xfId="8477"/>
    <cellStyle name="Millares [0] 4 285 5" xfId="4218"/>
    <cellStyle name="Millares [0] 4 285 5 2" xfId="9009"/>
    <cellStyle name="Millares [0] 4 285 6" xfId="4750"/>
    <cellStyle name="Millares [0] 4 285 6 2" xfId="9541"/>
    <cellStyle name="Millares [0] 4 285 7" xfId="5282"/>
    <cellStyle name="Millares [0] 4 285 7 2" xfId="10073"/>
    <cellStyle name="Millares [0] 4 285 8" xfId="5814"/>
    <cellStyle name="Millares [0] 4 285 8 2" xfId="10605"/>
    <cellStyle name="Millares [0] 4 285 9" xfId="2085"/>
    <cellStyle name="Millares [0] 4 285 9 2" xfId="6877"/>
    <cellStyle name="Millares [0] 4 286" xfId="1548"/>
    <cellStyle name="Millares [0] 4 286 10" xfId="6347"/>
    <cellStyle name="Millares [0] 4 286 2" xfId="2623"/>
    <cellStyle name="Millares [0] 4 286 2 2" xfId="7414"/>
    <cellStyle name="Millares [0] 4 286 3" xfId="3155"/>
    <cellStyle name="Millares [0] 4 286 3 2" xfId="7946"/>
    <cellStyle name="Millares [0] 4 286 4" xfId="3687"/>
    <cellStyle name="Millares [0] 4 286 4 2" xfId="8478"/>
    <cellStyle name="Millares [0] 4 286 5" xfId="4219"/>
    <cellStyle name="Millares [0] 4 286 5 2" xfId="9010"/>
    <cellStyle name="Millares [0] 4 286 6" xfId="4751"/>
    <cellStyle name="Millares [0] 4 286 6 2" xfId="9542"/>
    <cellStyle name="Millares [0] 4 286 7" xfId="5283"/>
    <cellStyle name="Millares [0] 4 286 7 2" xfId="10074"/>
    <cellStyle name="Millares [0] 4 286 8" xfId="5815"/>
    <cellStyle name="Millares [0] 4 286 8 2" xfId="10606"/>
    <cellStyle name="Millares [0] 4 286 9" xfId="2086"/>
    <cellStyle name="Millares [0] 4 286 9 2" xfId="6878"/>
    <cellStyle name="Millares [0] 4 287" xfId="1549"/>
    <cellStyle name="Millares [0] 4 287 10" xfId="6348"/>
    <cellStyle name="Millares [0] 4 287 2" xfId="2624"/>
    <cellStyle name="Millares [0] 4 287 2 2" xfId="7415"/>
    <cellStyle name="Millares [0] 4 287 3" xfId="3156"/>
    <cellStyle name="Millares [0] 4 287 3 2" xfId="7947"/>
    <cellStyle name="Millares [0] 4 287 4" xfId="3688"/>
    <cellStyle name="Millares [0] 4 287 4 2" xfId="8479"/>
    <cellStyle name="Millares [0] 4 287 5" xfId="4220"/>
    <cellStyle name="Millares [0] 4 287 5 2" xfId="9011"/>
    <cellStyle name="Millares [0] 4 287 6" xfId="4752"/>
    <cellStyle name="Millares [0] 4 287 6 2" xfId="9543"/>
    <cellStyle name="Millares [0] 4 287 7" xfId="5284"/>
    <cellStyle name="Millares [0] 4 287 7 2" xfId="10075"/>
    <cellStyle name="Millares [0] 4 287 8" xfId="5816"/>
    <cellStyle name="Millares [0] 4 287 8 2" xfId="10607"/>
    <cellStyle name="Millares [0] 4 287 9" xfId="2087"/>
    <cellStyle name="Millares [0] 4 287 9 2" xfId="6879"/>
    <cellStyle name="Millares [0] 4 288" xfId="1550"/>
    <cellStyle name="Millares [0] 4 288 10" xfId="6349"/>
    <cellStyle name="Millares [0] 4 288 2" xfId="2625"/>
    <cellStyle name="Millares [0] 4 288 2 2" xfId="7416"/>
    <cellStyle name="Millares [0] 4 288 3" xfId="3157"/>
    <cellStyle name="Millares [0] 4 288 3 2" xfId="7948"/>
    <cellStyle name="Millares [0] 4 288 4" xfId="3689"/>
    <cellStyle name="Millares [0] 4 288 4 2" xfId="8480"/>
    <cellStyle name="Millares [0] 4 288 5" xfId="4221"/>
    <cellStyle name="Millares [0] 4 288 5 2" xfId="9012"/>
    <cellStyle name="Millares [0] 4 288 6" xfId="4753"/>
    <cellStyle name="Millares [0] 4 288 6 2" xfId="9544"/>
    <cellStyle name="Millares [0] 4 288 7" xfId="5285"/>
    <cellStyle name="Millares [0] 4 288 7 2" xfId="10076"/>
    <cellStyle name="Millares [0] 4 288 8" xfId="5817"/>
    <cellStyle name="Millares [0] 4 288 8 2" xfId="10608"/>
    <cellStyle name="Millares [0] 4 288 9" xfId="2088"/>
    <cellStyle name="Millares [0] 4 288 9 2" xfId="6880"/>
    <cellStyle name="Millares [0] 4 289" xfId="1551"/>
    <cellStyle name="Millares [0] 4 289 10" xfId="6350"/>
    <cellStyle name="Millares [0] 4 289 2" xfId="2626"/>
    <cellStyle name="Millares [0] 4 289 2 2" xfId="7417"/>
    <cellStyle name="Millares [0] 4 289 3" xfId="3158"/>
    <cellStyle name="Millares [0] 4 289 3 2" xfId="7949"/>
    <cellStyle name="Millares [0] 4 289 4" xfId="3690"/>
    <cellStyle name="Millares [0] 4 289 4 2" xfId="8481"/>
    <cellStyle name="Millares [0] 4 289 5" xfId="4222"/>
    <cellStyle name="Millares [0] 4 289 5 2" xfId="9013"/>
    <cellStyle name="Millares [0] 4 289 6" xfId="4754"/>
    <cellStyle name="Millares [0] 4 289 6 2" xfId="9545"/>
    <cellStyle name="Millares [0] 4 289 7" xfId="5286"/>
    <cellStyle name="Millares [0] 4 289 7 2" xfId="10077"/>
    <cellStyle name="Millares [0] 4 289 8" xfId="5818"/>
    <cellStyle name="Millares [0] 4 289 8 2" xfId="10609"/>
    <cellStyle name="Millares [0] 4 289 9" xfId="2089"/>
    <cellStyle name="Millares [0] 4 289 9 2" xfId="6881"/>
    <cellStyle name="Millares [0] 4 29" xfId="1272"/>
    <cellStyle name="Millares [0] 4 29 10" xfId="6089"/>
    <cellStyle name="Millares [0] 4 29 2" xfId="2365"/>
    <cellStyle name="Millares [0] 4 29 2 2" xfId="7156"/>
    <cellStyle name="Millares [0] 4 29 3" xfId="2897"/>
    <cellStyle name="Millares [0] 4 29 3 2" xfId="7688"/>
    <cellStyle name="Millares [0] 4 29 4" xfId="3429"/>
    <cellStyle name="Millares [0] 4 29 4 2" xfId="8220"/>
    <cellStyle name="Millares [0] 4 29 5" xfId="3961"/>
    <cellStyle name="Millares [0] 4 29 5 2" xfId="8752"/>
    <cellStyle name="Millares [0] 4 29 6" xfId="4493"/>
    <cellStyle name="Millares [0] 4 29 6 2" xfId="9284"/>
    <cellStyle name="Millares [0] 4 29 7" xfId="5025"/>
    <cellStyle name="Millares [0] 4 29 7 2" xfId="9816"/>
    <cellStyle name="Millares [0] 4 29 8" xfId="5557"/>
    <cellStyle name="Millares [0] 4 29 8 2" xfId="10348"/>
    <cellStyle name="Millares [0] 4 29 9" xfId="1829"/>
    <cellStyle name="Millares [0] 4 29 9 2" xfId="6621"/>
    <cellStyle name="Millares [0] 4 290" xfId="1552"/>
    <cellStyle name="Millares [0] 4 290 10" xfId="6351"/>
    <cellStyle name="Millares [0] 4 290 2" xfId="2627"/>
    <cellStyle name="Millares [0] 4 290 2 2" xfId="7418"/>
    <cellStyle name="Millares [0] 4 290 3" xfId="3159"/>
    <cellStyle name="Millares [0] 4 290 3 2" xfId="7950"/>
    <cellStyle name="Millares [0] 4 290 4" xfId="3691"/>
    <cellStyle name="Millares [0] 4 290 4 2" xfId="8482"/>
    <cellStyle name="Millares [0] 4 290 5" xfId="4223"/>
    <cellStyle name="Millares [0] 4 290 5 2" xfId="9014"/>
    <cellStyle name="Millares [0] 4 290 6" xfId="4755"/>
    <cellStyle name="Millares [0] 4 290 6 2" xfId="9546"/>
    <cellStyle name="Millares [0] 4 290 7" xfId="5287"/>
    <cellStyle name="Millares [0] 4 290 7 2" xfId="10078"/>
    <cellStyle name="Millares [0] 4 290 8" xfId="5819"/>
    <cellStyle name="Millares [0] 4 290 8 2" xfId="10610"/>
    <cellStyle name="Millares [0] 4 290 9" xfId="2090"/>
    <cellStyle name="Millares [0] 4 290 9 2" xfId="6882"/>
    <cellStyle name="Millares [0] 4 291" xfId="1553"/>
    <cellStyle name="Millares [0] 4 291 10" xfId="6352"/>
    <cellStyle name="Millares [0] 4 291 2" xfId="2628"/>
    <cellStyle name="Millares [0] 4 291 2 2" xfId="7419"/>
    <cellStyle name="Millares [0] 4 291 3" xfId="3160"/>
    <cellStyle name="Millares [0] 4 291 3 2" xfId="7951"/>
    <cellStyle name="Millares [0] 4 291 4" xfId="3692"/>
    <cellStyle name="Millares [0] 4 291 4 2" xfId="8483"/>
    <cellStyle name="Millares [0] 4 291 5" xfId="4224"/>
    <cellStyle name="Millares [0] 4 291 5 2" xfId="9015"/>
    <cellStyle name="Millares [0] 4 291 6" xfId="4756"/>
    <cellStyle name="Millares [0] 4 291 6 2" xfId="9547"/>
    <cellStyle name="Millares [0] 4 291 7" xfId="5288"/>
    <cellStyle name="Millares [0] 4 291 7 2" xfId="10079"/>
    <cellStyle name="Millares [0] 4 291 8" xfId="5820"/>
    <cellStyle name="Millares [0] 4 291 8 2" xfId="10611"/>
    <cellStyle name="Millares [0] 4 291 9" xfId="2091"/>
    <cellStyle name="Millares [0] 4 291 9 2" xfId="6883"/>
    <cellStyle name="Millares [0] 4 292" xfId="1554"/>
    <cellStyle name="Millares [0] 4 292 10" xfId="6353"/>
    <cellStyle name="Millares [0] 4 292 2" xfId="2629"/>
    <cellStyle name="Millares [0] 4 292 2 2" xfId="7420"/>
    <cellStyle name="Millares [0] 4 292 3" xfId="3161"/>
    <cellStyle name="Millares [0] 4 292 3 2" xfId="7952"/>
    <cellStyle name="Millares [0] 4 292 4" xfId="3693"/>
    <cellStyle name="Millares [0] 4 292 4 2" xfId="8484"/>
    <cellStyle name="Millares [0] 4 292 5" xfId="4225"/>
    <cellStyle name="Millares [0] 4 292 5 2" xfId="9016"/>
    <cellStyle name="Millares [0] 4 292 6" xfId="4757"/>
    <cellStyle name="Millares [0] 4 292 6 2" xfId="9548"/>
    <cellStyle name="Millares [0] 4 292 7" xfId="5289"/>
    <cellStyle name="Millares [0] 4 292 7 2" xfId="10080"/>
    <cellStyle name="Millares [0] 4 292 8" xfId="5821"/>
    <cellStyle name="Millares [0] 4 292 8 2" xfId="10612"/>
    <cellStyle name="Millares [0] 4 292 9" xfId="2092"/>
    <cellStyle name="Millares [0] 4 292 9 2" xfId="6884"/>
    <cellStyle name="Millares [0] 4 293" xfId="1555"/>
    <cellStyle name="Millares [0] 4 293 10" xfId="6354"/>
    <cellStyle name="Millares [0] 4 293 2" xfId="2630"/>
    <cellStyle name="Millares [0] 4 293 2 2" xfId="7421"/>
    <cellStyle name="Millares [0] 4 293 3" xfId="3162"/>
    <cellStyle name="Millares [0] 4 293 3 2" xfId="7953"/>
    <cellStyle name="Millares [0] 4 293 4" xfId="3694"/>
    <cellStyle name="Millares [0] 4 293 4 2" xfId="8485"/>
    <cellStyle name="Millares [0] 4 293 5" xfId="4226"/>
    <cellStyle name="Millares [0] 4 293 5 2" xfId="9017"/>
    <cellStyle name="Millares [0] 4 293 6" xfId="4758"/>
    <cellStyle name="Millares [0] 4 293 6 2" xfId="9549"/>
    <cellStyle name="Millares [0] 4 293 7" xfId="5290"/>
    <cellStyle name="Millares [0] 4 293 7 2" xfId="10081"/>
    <cellStyle name="Millares [0] 4 293 8" xfId="5822"/>
    <cellStyle name="Millares [0] 4 293 8 2" xfId="10613"/>
    <cellStyle name="Millares [0] 4 293 9" xfId="2093"/>
    <cellStyle name="Millares [0] 4 293 9 2" xfId="6885"/>
    <cellStyle name="Millares [0] 4 294" xfId="1556"/>
    <cellStyle name="Millares [0] 4 294 10" xfId="6355"/>
    <cellStyle name="Millares [0] 4 294 2" xfId="2631"/>
    <cellStyle name="Millares [0] 4 294 2 2" xfId="7422"/>
    <cellStyle name="Millares [0] 4 294 3" xfId="3163"/>
    <cellStyle name="Millares [0] 4 294 3 2" xfId="7954"/>
    <cellStyle name="Millares [0] 4 294 4" xfId="3695"/>
    <cellStyle name="Millares [0] 4 294 4 2" xfId="8486"/>
    <cellStyle name="Millares [0] 4 294 5" xfId="4227"/>
    <cellStyle name="Millares [0] 4 294 5 2" xfId="9018"/>
    <cellStyle name="Millares [0] 4 294 6" xfId="4759"/>
    <cellStyle name="Millares [0] 4 294 6 2" xfId="9550"/>
    <cellStyle name="Millares [0] 4 294 7" xfId="5291"/>
    <cellStyle name="Millares [0] 4 294 7 2" xfId="10082"/>
    <cellStyle name="Millares [0] 4 294 8" xfId="5823"/>
    <cellStyle name="Millares [0] 4 294 8 2" xfId="10614"/>
    <cellStyle name="Millares [0] 4 294 9" xfId="2094"/>
    <cellStyle name="Millares [0] 4 294 9 2" xfId="6886"/>
    <cellStyle name="Millares [0] 4 295" xfId="1557"/>
    <cellStyle name="Millares [0] 4 295 10" xfId="6356"/>
    <cellStyle name="Millares [0] 4 295 2" xfId="2632"/>
    <cellStyle name="Millares [0] 4 295 2 2" xfId="7423"/>
    <cellStyle name="Millares [0] 4 295 3" xfId="3164"/>
    <cellStyle name="Millares [0] 4 295 3 2" xfId="7955"/>
    <cellStyle name="Millares [0] 4 295 4" xfId="3696"/>
    <cellStyle name="Millares [0] 4 295 4 2" xfId="8487"/>
    <cellStyle name="Millares [0] 4 295 5" xfId="4228"/>
    <cellStyle name="Millares [0] 4 295 5 2" xfId="9019"/>
    <cellStyle name="Millares [0] 4 295 6" xfId="4760"/>
    <cellStyle name="Millares [0] 4 295 6 2" xfId="9551"/>
    <cellStyle name="Millares [0] 4 295 7" xfId="5292"/>
    <cellStyle name="Millares [0] 4 295 7 2" xfId="10083"/>
    <cellStyle name="Millares [0] 4 295 8" xfId="5824"/>
    <cellStyle name="Millares [0] 4 295 8 2" xfId="10615"/>
    <cellStyle name="Millares [0] 4 295 9" xfId="2095"/>
    <cellStyle name="Millares [0] 4 295 9 2" xfId="6887"/>
    <cellStyle name="Millares [0] 4 296" xfId="1558"/>
    <cellStyle name="Millares [0] 4 296 10" xfId="6357"/>
    <cellStyle name="Millares [0] 4 296 2" xfId="2633"/>
    <cellStyle name="Millares [0] 4 296 2 2" xfId="7424"/>
    <cellStyle name="Millares [0] 4 296 3" xfId="3165"/>
    <cellStyle name="Millares [0] 4 296 3 2" xfId="7956"/>
    <cellStyle name="Millares [0] 4 296 4" xfId="3697"/>
    <cellStyle name="Millares [0] 4 296 4 2" xfId="8488"/>
    <cellStyle name="Millares [0] 4 296 5" xfId="4229"/>
    <cellStyle name="Millares [0] 4 296 5 2" xfId="9020"/>
    <cellStyle name="Millares [0] 4 296 6" xfId="4761"/>
    <cellStyle name="Millares [0] 4 296 6 2" xfId="9552"/>
    <cellStyle name="Millares [0] 4 296 7" xfId="5293"/>
    <cellStyle name="Millares [0] 4 296 7 2" xfId="10084"/>
    <cellStyle name="Millares [0] 4 296 8" xfId="5825"/>
    <cellStyle name="Millares [0] 4 296 8 2" xfId="10616"/>
    <cellStyle name="Millares [0] 4 296 9" xfId="2096"/>
    <cellStyle name="Millares [0] 4 296 9 2" xfId="6888"/>
    <cellStyle name="Millares [0] 4 297" xfId="1559"/>
    <cellStyle name="Millares [0] 4 297 10" xfId="6358"/>
    <cellStyle name="Millares [0] 4 297 2" xfId="2634"/>
    <cellStyle name="Millares [0] 4 297 2 2" xfId="7425"/>
    <cellStyle name="Millares [0] 4 297 3" xfId="3166"/>
    <cellStyle name="Millares [0] 4 297 3 2" xfId="7957"/>
    <cellStyle name="Millares [0] 4 297 4" xfId="3698"/>
    <cellStyle name="Millares [0] 4 297 4 2" xfId="8489"/>
    <cellStyle name="Millares [0] 4 297 5" xfId="4230"/>
    <cellStyle name="Millares [0] 4 297 5 2" xfId="9021"/>
    <cellStyle name="Millares [0] 4 297 6" xfId="4762"/>
    <cellStyle name="Millares [0] 4 297 6 2" xfId="9553"/>
    <cellStyle name="Millares [0] 4 297 7" xfId="5294"/>
    <cellStyle name="Millares [0] 4 297 7 2" xfId="10085"/>
    <cellStyle name="Millares [0] 4 297 8" xfId="5826"/>
    <cellStyle name="Millares [0] 4 297 8 2" xfId="10617"/>
    <cellStyle name="Millares [0] 4 297 9" xfId="2097"/>
    <cellStyle name="Millares [0] 4 297 9 2" xfId="6889"/>
    <cellStyle name="Millares [0] 4 298" xfId="1560"/>
    <cellStyle name="Millares [0] 4 298 10" xfId="6359"/>
    <cellStyle name="Millares [0] 4 298 2" xfId="2635"/>
    <cellStyle name="Millares [0] 4 298 2 2" xfId="7426"/>
    <cellStyle name="Millares [0] 4 298 3" xfId="3167"/>
    <cellStyle name="Millares [0] 4 298 3 2" xfId="7958"/>
    <cellStyle name="Millares [0] 4 298 4" xfId="3699"/>
    <cellStyle name="Millares [0] 4 298 4 2" xfId="8490"/>
    <cellStyle name="Millares [0] 4 298 5" xfId="4231"/>
    <cellStyle name="Millares [0] 4 298 5 2" xfId="9022"/>
    <cellStyle name="Millares [0] 4 298 6" xfId="4763"/>
    <cellStyle name="Millares [0] 4 298 6 2" xfId="9554"/>
    <cellStyle name="Millares [0] 4 298 7" xfId="5295"/>
    <cellStyle name="Millares [0] 4 298 7 2" xfId="10086"/>
    <cellStyle name="Millares [0] 4 298 8" xfId="5827"/>
    <cellStyle name="Millares [0] 4 298 8 2" xfId="10618"/>
    <cellStyle name="Millares [0] 4 298 9" xfId="2098"/>
    <cellStyle name="Millares [0] 4 298 9 2" xfId="6890"/>
    <cellStyle name="Millares [0] 4 299" xfId="1561"/>
    <cellStyle name="Millares [0] 4 299 10" xfId="6360"/>
    <cellStyle name="Millares [0] 4 299 2" xfId="2636"/>
    <cellStyle name="Millares [0] 4 299 2 2" xfId="7427"/>
    <cellStyle name="Millares [0] 4 299 3" xfId="3168"/>
    <cellStyle name="Millares [0] 4 299 3 2" xfId="7959"/>
    <cellStyle name="Millares [0] 4 299 4" xfId="3700"/>
    <cellStyle name="Millares [0] 4 299 4 2" xfId="8491"/>
    <cellStyle name="Millares [0] 4 299 5" xfId="4232"/>
    <cellStyle name="Millares [0] 4 299 5 2" xfId="9023"/>
    <cellStyle name="Millares [0] 4 299 6" xfId="4764"/>
    <cellStyle name="Millares [0] 4 299 6 2" xfId="9555"/>
    <cellStyle name="Millares [0] 4 299 7" xfId="5296"/>
    <cellStyle name="Millares [0] 4 299 7 2" xfId="10087"/>
    <cellStyle name="Millares [0] 4 299 8" xfId="5828"/>
    <cellStyle name="Millares [0] 4 299 8 2" xfId="10619"/>
    <cellStyle name="Millares [0] 4 299 9" xfId="2099"/>
    <cellStyle name="Millares [0] 4 299 9 2" xfId="6891"/>
    <cellStyle name="Millares [0] 4 3" xfId="1244"/>
    <cellStyle name="Millares [0] 4 3 10" xfId="6063"/>
    <cellStyle name="Millares [0] 4 3 2" xfId="2339"/>
    <cellStyle name="Millares [0] 4 3 2 2" xfId="7130"/>
    <cellStyle name="Millares [0] 4 3 3" xfId="2871"/>
    <cellStyle name="Millares [0] 4 3 3 2" xfId="7662"/>
    <cellStyle name="Millares [0] 4 3 4" xfId="3403"/>
    <cellStyle name="Millares [0] 4 3 4 2" xfId="8194"/>
    <cellStyle name="Millares [0] 4 3 5" xfId="3935"/>
    <cellStyle name="Millares [0] 4 3 5 2" xfId="8726"/>
    <cellStyle name="Millares [0] 4 3 6" xfId="4467"/>
    <cellStyle name="Millares [0] 4 3 6 2" xfId="9258"/>
    <cellStyle name="Millares [0] 4 3 7" xfId="4999"/>
    <cellStyle name="Millares [0] 4 3 7 2" xfId="9790"/>
    <cellStyle name="Millares [0] 4 3 8" xfId="5531"/>
    <cellStyle name="Millares [0] 4 3 8 2" xfId="10322"/>
    <cellStyle name="Millares [0] 4 3 9" xfId="1803"/>
    <cellStyle name="Millares [0] 4 3 9 2" xfId="6595"/>
    <cellStyle name="Millares [0] 4 30" xfId="1273"/>
    <cellStyle name="Millares [0] 4 30 10" xfId="6090"/>
    <cellStyle name="Millares [0] 4 30 2" xfId="2366"/>
    <cellStyle name="Millares [0] 4 30 2 2" xfId="7157"/>
    <cellStyle name="Millares [0] 4 30 3" xfId="2898"/>
    <cellStyle name="Millares [0] 4 30 3 2" xfId="7689"/>
    <cellStyle name="Millares [0] 4 30 4" xfId="3430"/>
    <cellStyle name="Millares [0] 4 30 4 2" xfId="8221"/>
    <cellStyle name="Millares [0] 4 30 5" xfId="3962"/>
    <cellStyle name="Millares [0] 4 30 5 2" xfId="8753"/>
    <cellStyle name="Millares [0] 4 30 6" xfId="4494"/>
    <cellStyle name="Millares [0] 4 30 6 2" xfId="9285"/>
    <cellStyle name="Millares [0] 4 30 7" xfId="5026"/>
    <cellStyle name="Millares [0] 4 30 7 2" xfId="9817"/>
    <cellStyle name="Millares [0] 4 30 8" xfId="5558"/>
    <cellStyle name="Millares [0] 4 30 8 2" xfId="10349"/>
    <cellStyle name="Millares [0] 4 30 9" xfId="1830"/>
    <cellStyle name="Millares [0] 4 30 9 2" xfId="6622"/>
    <cellStyle name="Millares [0] 4 300" xfId="1562"/>
    <cellStyle name="Millares [0] 4 300 10" xfId="6361"/>
    <cellStyle name="Millares [0] 4 300 2" xfId="2637"/>
    <cellStyle name="Millares [0] 4 300 2 2" xfId="7428"/>
    <cellStyle name="Millares [0] 4 300 3" xfId="3169"/>
    <cellStyle name="Millares [0] 4 300 3 2" xfId="7960"/>
    <cellStyle name="Millares [0] 4 300 4" xfId="3701"/>
    <cellStyle name="Millares [0] 4 300 4 2" xfId="8492"/>
    <cellStyle name="Millares [0] 4 300 5" xfId="4233"/>
    <cellStyle name="Millares [0] 4 300 5 2" xfId="9024"/>
    <cellStyle name="Millares [0] 4 300 6" xfId="4765"/>
    <cellStyle name="Millares [0] 4 300 6 2" xfId="9556"/>
    <cellStyle name="Millares [0] 4 300 7" xfId="5297"/>
    <cellStyle name="Millares [0] 4 300 7 2" xfId="10088"/>
    <cellStyle name="Millares [0] 4 300 8" xfId="5829"/>
    <cellStyle name="Millares [0] 4 300 8 2" xfId="10620"/>
    <cellStyle name="Millares [0] 4 300 9" xfId="2100"/>
    <cellStyle name="Millares [0] 4 300 9 2" xfId="6892"/>
    <cellStyle name="Millares [0] 4 301" xfId="1563"/>
    <cellStyle name="Millares [0] 4 301 10" xfId="6362"/>
    <cellStyle name="Millares [0] 4 301 2" xfId="2638"/>
    <cellStyle name="Millares [0] 4 301 2 2" xfId="7429"/>
    <cellStyle name="Millares [0] 4 301 3" xfId="3170"/>
    <cellStyle name="Millares [0] 4 301 3 2" xfId="7961"/>
    <cellStyle name="Millares [0] 4 301 4" xfId="3702"/>
    <cellStyle name="Millares [0] 4 301 4 2" xfId="8493"/>
    <cellStyle name="Millares [0] 4 301 5" xfId="4234"/>
    <cellStyle name="Millares [0] 4 301 5 2" xfId="9025"/>
    <cellStyle name="Millares [0] 4 301 6" xfId="4766"/>
    <cellStyle name="Millares [0] 4 301 6 2" xfId="9557"/>
    <cellStyle name="Millares [0] 4 301 7" xfId="5298"/>
    <cellStyle name="Millares [0] 4 301 7 2" xfId="10089"/>
    <cellStyle name="Millares [0] 4 301 8" xfId="5830"/>
    <cellStyle name="Millares [0] 4 301 8 2" xfId="10621"/>
    <cellStyle name="Millares [0] 4 301 9" xfId="2101"/>
    <cellStyle name="Millares [0] 4 301 9 2" xfId="6893"/>
    <cellStyle name="Millares [0] 4 302" xfId="1564"/>
    <cellStyle name="Millares [0] 4 302 10" xfId="6363"/>
    <cellStyle name="Millares [0] 4 302 2" xfId="2639"/>
    <cellStyle name="Millares [0] 4 302 2 2" xfId="7430"/>
    <cellStyle name="Millares [0] 4 302 3" xfId="3171"/>
    <cellStyle name="Millares [0] 4 302 3 2" xfId="7962"/>
    <cellStyle name="Millares [0] 4 302 4" xfId="3703"/>
    <cellStyle name="Millares [0] 4 302 4 2" xfId="8494"/>
    <cellStyle name="Millares [0] 4 302 5" xfId="4235"/>
    <cellStyle name="Millares [0] 4 302 5 2" xfId="9026"/>
    <cellStyle name="Millares [0] 4 302 6" xfId="4767"/>
    <cellStyle name="Millares [0] 4 302 6 2" xfId="9558"/>
    <cellStyle name="Millares [0] 4 302 7" xfId="5299"/>
    <cellStyle name="Millares [0] 4 302 7 2" xfId="10090"/>
    <cellStyle name="Millares [0] 4 302 8" xfId="5831"/>
    <cellStyle name="Millares [0] 4 302 8 2" xfId="10622"/>
    <cellStyle name="Millares [0] 4 302 9" xfId="2102"/>
    <cellStyle name="Millares [0] 4 302 9 2" xfId="6894"/>
    <cellStyle name="Millares [0] 4 303" xfId="1565"/>
    <cellStyle name="Millares [0] 4 303 10" xfId="6364"/>
    <cellStyle name="Millares [0] 4 303 2" xfId="2640"/>
    <cellStyle name="Millares [0] 4 303 2 2" xfId="7431"/>
    <cellStyle name="Millares [0] 4 303 3" xfId="3172"/>
    <cellStyle name="Millares [0] 4 303 3 2" xfId="7963"/>
    <cellStyle name="Millares [0] 4 303 4" xfId="3704"/>
    <cellStyle name="Millares [0] 4 303 4 2" xfId="8495"/>
    <cellStyle name="Millares [0] 4 303 5" xfId="4236"/>
    <cellStyle name="Millares [0] 4 303 5 2" xfId="9027"/>
    <cellStyle name="Millares [0] 4 303 6" xfId="4768"/>
    <cellStyle name="Millares [0] 4 303 6 2" xfId="9559"/>
    <cellStyle name="Millares [0] 4 303 7" xfId="5300"/>
    <cellStyle name="Millares [0] 4 303 7 2" xfId="10091"/>
    <cellStyle name="Millares [0] 4 303 8" xfId="5832"/>
    <cellStyle name="Millares [0] 4 303 8 2" xfId="10623"/>
    <cellStyle name="Millares [0] 4 303 9" xfId="2103"/>
    <cellStyle name="Millares [0] 4 303 9 2" xfId="6895"/>
    <cellStyle name="Millares [0] 4 304" xfId="1566"/>
    <cellStyle name="Millares [0] 4 304 10" xfId="6365"/>
    <cellStyle name="Millares [0] 4 304 2" xfId="2641"/>
    <cellStyle name="Millares [0] 4 304 2 2" xfId="7432"/>
    <cellStyle name="Millares [0] 4 304 3" xfId="3173"/>
    <cellStyle name="Millares [0] 4 304 3 2" xfId="7964"/>
    <cellStyle name="Millares [0] 4 304 4" xfId="3705"/>
    <cellStyle name="Millares [0] 4 304 4 2" xfId="8496"/>
    <cellStyle name="Millares [0] 4 304 5" xfId="4237"/>
    <cellStyle name="Millares [0] 4 304 5 2" xfId="9028"/>
    <cellStyle name="Millares [0] 4 304 6" xfId="4769"/>
    <cellStyle name="Millares [0] 4 304 6 2" xfId="9560"/>
    <cellStyle name="Millares [0] 4 304 7" xfId="5301"/>
    <cellStyle name="Millares [0] 4 304 7 2" xfId="10092"/>
    <cellStyle name="Millares [0] 4 304 8" xfId="5833"/>
    <cellStyle name="Millares [0] 4 304 8 2" xfId="10624"/>
    <cellStyle name="Millares [0] 4 304 9" xfId="2104"/>
    <cellStyle name="Millares [0] 4 304 9 2" xfId="6896"/>
    <cellStyle name="Millares [0] 4 305" xfId="1567"/>
    <cellStyle name="Millares [0] 4 305 10" xfId="6366"/>
    <cellStyle name="Millares [0] 4 305 2" xfId="2642"/>
    <cellStyle name="Millares [0] 4 305 2 2" xfId="7433"/>
    <cellStyle name="Millares [0] 4 305 3" xfId="3174"/>
    <cellStyle name="Millares [0] 4 305 3 2" xfId="7965"/>
    <cellStyle name="Millares [0] 4 305 4" xfId="3706"/>
    <cellStyle name="Millares [0] 4 305 4 2" xfId="8497"/>
    <cellStyle name="Millares [0] 4 305 5" xfId="4238"/>
    <cellStyle name="Millares [0] 4 305 5 2" xfId="9029"/>
    <cellStyle name="Millares [0] 4 305 6" xfId="4770"/>
    <cellStyle name="Millares [0] 4 305 6 2" xfId="9561"/>
    <cellStyle name="Millares [0] 4 305 7" xfId="5302"/>
    <cellStyle name="Millares [0] 4 305 7 2" xfId="10093"/>
    <cellStyle name="Millares [0] 4 305 8" xfId="5834"/>
    <cellStyle name="Millares [0] 4 305 8 2" xfId="10625"/>
    <cellStyle name="Millares [0] 4 305 9" xfId="2105"/>
    <cellStyle name="Millares [0] 4 305 9 2" xfId="6897"/>
    <cellStyle name="Millares [0] 4 306" xfId="1568"/>
    <cellStyle name="Millares [0] 4 306 10" xfId="6367"/>
    <cellStyle name="Millares [0] 4 306 2" xfId="2643"/>
    <cellStyle name="Millares [0] 4 306 2 2" xfId="7434"/>
    <cellStyle name="Millares [0] 4 306 3" xfId="3175"/>
    <cellStyle name="Millares [0] 4 306 3 2" xfId="7966"/>
    <cellStyle name="Millares [0] 4 306 4" xfId="3707"/>
    <cellStyle name="Millares [0] 4 306 4 2" xfId="8498"/>
    <cellStyle name="Millares [0] 4 306 5" xfId="4239"/>
    <cellStyle name="Millares [0] 4 306 5 2" xfId="9030"/>
    <cellStyle name="Millares [0] 4 306 6" xfId="4771"/>
    <cellStyle name="Millares [0] 4 306 6 2" xfId="9562"/>
    <cellStyle name="Millares [0] 4 306 7" xfId="5303"/>
    <cellStyle name="Millares [0] 4 306 7 2" xfId="10094"/>
    <cellStyle name="Millares [0] 4 306 8" xfId="5835"/>
    <cellStyle name="Millares [0] 4 306 8 2" xfId="10626"/>
    <cellStyle name="Millares [0] 4 306 9" xfId="2106"/>
    <cellStyle name="Millares [0] 4 306 9 2" xfId="6898"/>
    <cellStyle name="Millares [0] 4 307" xfId="1569"/>
    <cellStyle name="Millares [0] 4 307 10" xfId="6368"/>
    <cellStyle name="Millares [0] 4 307 2" xfId="2644"/>
    <cellStyle name="Millares [0] 4 307 2 2" xfId="7435"/>
    <cellStyle name="Millares [0] 4 307 3" xfId="3176"/>
    <cellStyle name="Millares [0] 4 307 3 2" xfId="7967"/>
    <cellStyle name="Millares [0] 4 307 4" xfId="3708"/>
    <cellStyle name="Millares [0] 4 307 4 2" xfId="8499"/>
    <cellStyle name="Millares [0] 4 307 5" xfId="4240"/>
    <cellStyle name="Millares [0] 4 307 5 2" xfId="9031"/>
    <cellStyle name="Millares [0] 4 307 6" xfId="4772"/>
    <cellStyle name="Millares [0] 4 307 6 2" xfId="9563"/>
    <cellStyle name="Millares [0] 4 307 7" xfId="5304"/>
    <cellStyle name="Millares [0] 4 307 7 2" xfId="10095"/>
    <cellStyle name="Millares [0] 4 307 8" xfId="5836"/>
    <cellStyle name="Millares [0] 4 307 8 2" xfId="10627"/>
    <cellStyle name="Millares [0] 4 307 9" xfId="2107"/>
    <cellStyle name="Millares [0] 4 307 9 2" xfId="6899"/>
    <cellStyle name="Millares [0] 4 308" xfId="1570"/>
    <cellStyle name="Millares [0] 4 308 10" xfId="6369"/>
    <cellStyle name="Millares [0] 4 308 2" xfId="2645"/>
    <cellStyle name="Millares [0] 4 308 2 2" xfId="7436"/>
    <cellStyle name="Millares [0] 4 308 3" xfId="3177"/>
    <cellStyle name="Millares [0] 4 308 3 2" xfId="7968"/>
    <cellStyle name="Millares [0] 4 308 4" xfId="3709"/>
    <cellStyle name="Millares [0] 4 308 4 2" xfId="8500"/>
    <cellStyle name="Millares [0] 4 308 5" xfId="4241"/>
    <cellStyle name="Millares [0] 4 308 5 2" xfId="9032"/>
    <cellStyle name="Millares [0] 4 308 6" xfId="4773"/>
    <cellStyle name="Millares [0] 4 308 6 2" xfId="9564"/>
    <cellStyle name="Millares [0] 4 308 7" xfId="5305"/>
    <cellStyle name="Millares [0] 4 308 7 2" xfId="10096"/>
    <cellStyle name="Millares [0] 4 308 8" xfId="5837"/>
    <cellStyle name="Millares [0] 4 308 8 2" xfId="10628"/>
    <cellStyle name="Millares [0] 4 308 9" xfId="2108"/>
    <cellStyle name="Millares [0] 4 308 9 2" xfId="6900"/>
    <cellStyle name="Millares [0] 4 309" xfId="1571"/>
    <cellStyle name="Millares [0] 4 309 10" xfId="6370"/>
    <cellStyle name="Millares [0] 4 309 2" xfId="2646"/>
    <cellStyle name="Millares [0] 4 309 2 2" xfId="7437"/>
    <cellStyle name="Millares [0] 4 309 3" xfId="3178"/>
    <cellStyle name="Millares [0] 4 309 3 2" xfId="7969"/>
    <cellStyle name="Millares [0] 4 309 4" xfId="3710"/>
    <cellStyle name="Millares [0] 4 309 4 2" xfId="8501"/>
    <cellStyle name="Millares [0] 4 309 5" xfId="4242"/>
    <cellStyle name="Millares [0] 4 309 5 2" xfId="9033"/>
    <cellStyle name="Millares [0] 4 309 6" xfId="4774"/>
    <cellStyle name="Millares [0] 4 309 6 2" xfId="9565"/>
    <cellStyle name="Millares [0] 4 309 7" xfId="5306"/>
    <cellStyle name="Millares [0] 4 309 7 2" xfId="10097"/>
    <cellStyle name="Millares [0] 4 309 8" xfId="5838"/>
    <cellStyle name="Millares [0] 4 309 8 2" xfId="10629"/>
    <cellStyle name="Millares [0] 4 309 9" xfId="2109"/>
    <cellStyle name="Millares [0] 4 309 9 2" xfId="6901"/>
    <cellStyle name="Millares [0] 4 31" xfId="1274"/>
    <cellStyle name="Millares [0] 4 31 10" xfId="6091"/>
    <cellStyle name="Millares [0] 4 31 2" xfId="2367"/>
    <cellStyle name="Millares [0] 4 31 2 2" xfId="7158"/>
    <cellStyle name="Millares [0] 4 31 3" xfId="2899"/>
    <cellStyle name="Millares [0] 4 31 3 2" xfId="7690"/>
    <cellStyle name="Millares [0] 4 31 4" xfId="3431"/>
    <cellStyle name="Millares [0] 4 31 4 2" xfId="8222"/>
    <cellStyle name="Millares [0] 4 31 5" xfId="3963"/>
    <cellStyle name="Millares [0] 4 31 5 2" xfId="8754"/>
    <cellStyle name="Millares [0] 4 31 6" xfId="4495"/>
    <cellStyle name="Millares [0] 4 31 6 2" xfId="9286"/>
    <cellStyle name="Millares [0] 4 31 7" xfId="5027"/>
    <cellStyle name="Millares [0] 4 31 7 2" xfId="9818"/>
    <cellStyle name="Millares [0] 4 31 8" xfId="5559"/>
    <cellStyle name="Millares [0] 4 31 8 2" xfId="10350"/>
    <cellStyle name="Millares [0] 4 31 9" xfId="1831"/>
    <cellStyle name="Millares [0] 4 31 9 2" xfId="6623"/>
    <cellStyle name="Millares [0] 4 310" xfId="1572"/>
    <cellStyle name="Millares [0] 4 310 10" xfId="6371"/>
    <cellStyle name="Millares [0] 4 310 2" xfId="2647"/>
    <cellStyle name="Millares [0] 4 310 2 2" xfId="7438"/>
    <cellStyle name="Millares [0] 4 310 3" xfId="3179"/>
    <cellStyle name="Millares [0] 4 310 3 2" xfId="7970"/>
    <cellStyle name="Millares [0] 4 310 4" xfId="3711"/>
    <cellStyle name="Millares [0] 4 310 4 2" xfId="8502"/>
    <cellStyle name="Millares [0] 4 310 5" xfId="4243"/>
    <cellStyle name="Millares [0] 4 310 5 2" xfId="9034"/>
    <cellStyle name="Millares [0] 4 310 6" xfId="4775"/>
    <cellStyle name="Millares [0] 4 310 6 2" xfId="9566"/>
    <cellStyle name="Millares [0] 4 310 7" xfId="5307"/>
    <cellStyle name="Millares [0] 4 310 7 2" xfId="10098"/>
    <cellStyle name="Millares [0] 4 310 8" xfId="5839"/>
    <cellStyle name="Millares [0] 4 310 8 2" xfId="10630"/>
    <cellStyle name="Millares [0] 4 310 9" xfId="2110"/>
    <cellStyle name="Millares [0] 4 310 9 2" xfId="6902"/>
    <cellStyle name="Millares [0] 4 311" xfId="1573"/>
    <cellStyle name="Millares [0] 4 311 10" xfId="6372"/>
    <cellStyle name="Millares [0] 4 311 2" xfId="2648"/>
    <cellStyle name="Millares [0] 4 311 2 2" xfId="7439"/>
    <cellStyle name="Millares [0] 4 311 3" xfId="3180"/>
    <cellStyle name="Millares [0] 4 311 3 2" xfId="7971"/>
    <cellStyle name="Millares [0] 4 311 4" xfId="3712"/>
    <cellStyle name="Millares [0] 4 311 4 2" xfId="8503"/>
    <cellStyle name="Millares [0] 4 311 5" xfId="4244"/>
    <cellStyle name="Millares [0] 4 311 5 2" xfId="9035"/>
    <cellStyle name="Millares [0] 4 311 6" xfId="4776"/>
    <cellStyle name="Millares [0] 4 311 6 2" xfId="9567"/>
    <cellStyle name="Millares [0] 4 311 7" xfId="5308"/>
    <cellStyle name="Millares [0] 4 311 7 2" xfId="10099"/>
    <cellStyle name="Millares [0] 4 311 8" xfId="5840"/>
    <cellStyle name="Millares [0] 4 311 8 2" xfId="10631"/>
    <cellStyle name="Millares [0] 4 311 9" xfId="2111"/>
    <cellStyle name="Millares [0] 4 311 9 2" xfId="6903"/>
    <cellStyle name="Millares [0] 4 312" xfId="1574"/>
    <cellStyle name="Millares [0] 4 312 10" xfId="6373"/>
    <cellStyle name="Millares [0] 4 312 2" xfId="2649"/>
    <cellStyle name="Millares [0] 4 312 2 2" xfId="7440"/>
    <cellStyle name="Millares [0] 4 312 3" xfId="3181"/>
    <cellStyle name="Millares [0] 4 312 3 2" xfId="7972"/>
    <cellStyle name="Millares [0] 4 312 4" xfId="3713"/>
    <cellStyle name="Millares [0] 4 312 4 2" xfId="8504"/>
    <cellStyle name="Millares [0] 4 312 5" xfId="4245"/>
    <cellStyle name="Millares [0] 4 312 5 2" xfId="9036"/>
    <cellStyle name="Millares [0] 4 312 6" xfId="4777"/>
    <cellStyle name="Millares [0] 4 312 6 2" xfId="9568"/>
    <cellStyle name="Millares [0] 4 312 7" xfId="5309"/>
    <cellStyle name="Millares [0] 4 312 7 2" xfId="10100"/>
    <cellStyle name="Millares [0] 4 312 8" xfId="5841"/>
    <cellStyle name="Millares [0] 4 312 8 2" xfId="10632"/>
    <cellStyle name="Millares [0] 4 312 9" xfId="2112"/>
    <cellStyle name="Millares [0] 4 312 9 2" xfId="6904"/>
    <cellStyle name="Millares [0] 4 313" xfId="1575"/>
    <cellStyle name="Millares [0] 4 313 10" xfId="6374"/>
    <cellStyle name="Millares [0] 4 313 2" xfId="2650"/>
    <cellStyle name="Millares [0] 4 313 2 2" xfId="7441"/>
    <cellStyle name="Millares [0] 4 313 3" xfId="3182"/>
    <cellStyle name="Millares [0] 4 313 3 2" xfId="7973"/>
    <cellStyle name="Millares [0] 4 313 4" xfId="3714"/>
    <cellStyle name="Millares [0] 4 313 4 2" xfId="8505"/>
    <cellStyle name="Millares [0] 4 313 5" xfId="4246"/>
    <cellStyle name="Millares [0] 4 313 5 2" xfId="9037"/>
    <cellStyle name="Millares [0] 4 313 6" xfId="4778"/>
    <cellStyle name="Millares [0] 4 313 6 2" xfId="9569"/>
    <cellStyle name="Millares [0] 4 313 7" xfId="5310"/>
    <cellStyle name="Millares [0] 4 313 7 2" xfId="10101"/>
    <cellStyle name="Millares [0] 4 313 8" xfId="5842"/>
    <cellStyle name="Millares [0] 4 313 8 2" xfId="10633"/>
    <cellStyle name="Millares [0] 4 313 9" xfId="2113"/>
    <cellStyle name="Millares [0] 4 313 9 2" xfId="6905"/>
    <cellStyle name="Millares [0] 4 314" xfId="1576"/>
    <cellStyle name="Millares [0] 4 314 10" xfId="6375"/>
    <cellStyle name="Millares [0] 4 314 2" xfId="2651"/>
    <cellStyle name="Millares [0] 4 314 2 2" xfId="7442"/>
    <cellStyle name="Millares [0] 4 314 3" xfId="3183"/>
    <cellStyle name="Millares [0] 4 314 3 2" xfId="7974"/>
    <cellStyle name="Millares [0] 4 314 4" xfId="3715"/>
    <cellStyle name="Millares [0] 4 314 4 2" xfId="8506"/>
    <cellStyle name="Millares [0] 4 314 5" xfId="4247"/>
    <cellStyle name="Millares [0] 4 314 5 2" xfId="9038"/>
    <cellStyle name="Millares [0] 4 314 6" xfId="4779"/>
    <cellStyle name="Millares [0] 4 314 6 2" xfId="9570"/>
    <cellStyle name="Millares [0] 4 314 7" xfId="5311"/>
    <cellStyle name="Millares [0] 4 314 7 2" xfId="10102"/>
    <cellStyle name="Millares [0] 4 314 8" xfId="5843"/>
    <cellStyle name="Millares [0] 4 314 8 2" xfId="10634"/>
    <cellStyle name="Millares [0] 4 314 9" xfId="2114"/>
    <cellStyle name="Millares [0] 4 314 9 2" xfId="6906"/>
    <cellStyle name="Millares [0] 4 315" xfId="1577"/>
    <cellStyle name="Millares [0] 4 315 10" xfId="6376"/>
    <cellStyle name="Millares [0] 4 315 2" xfId="2652"/>
    <cellStyle name="Millares [0] 4 315 2 2" xfId="7443"/>
    <cellStyle name="Millares [0] 4 315 3" xfId="3184"/>
    <cellStyle name="Millares [0] 4 315 3 2" xfId="7975"/>
    <cellStyle name="Millares [0] 4 315 4" xfId="3716"/>
    <cellStyle name="Millares [0] 4 315 4 2" xfId="8507"/>
    <cellStyle name="Millares [0] 4 315 5" xfId="4248"/>
    <cellStyle name="Millares [0] 4 315 5 2" xfId="9039"/>
    <cellStyle name="Millares [0] 4 315 6" xfId="4780"/>
    <cellStyle name="Millares [0] 4 315 6 2" xfId="9571"/>
    <cellStyle name="Millares [0] 4 315 7" xfId="5312"/>
    <cellStyle name="Millares [0] 4 315 7 2" xfId="10103"/>
    <cellStyle name="Millares [0] 4 315 8" xfId="5844"/>
    <cellStyle name="Millares [0] 4 315 8 2" xfId="10635"/>
    <cellStyle name="Millares [0] 4 315 9" xfId="2115"/>
    <cellStyle name="Millares [0] 4 315 9 2" xfId="6907"/>
    <cellStyle name="Millares [0] 4 316" xfId="1578"/>
    <cellStyle name="Millares [0] 4 316 10" xfId="6377"/>
    <cellStyle name="Millares [0] 4 316 2" xfId="2653"/>
    <cellStyle name="Millares [0] 4 316 2 2" xfId="7444"/>
    <cellStyle name="Millares [0] 4 316 3" xfId="3185"/>
    <cellStyle name="Millares [0] 4 316 3 2" xfId="7976"/>
    <cellStyle name="Millares [0] 4 316 4" xfId="3717"/>
    <cellStyle name="Millares [0] 4 316 4 2" xfId="8508"/>
    <cellStyle name="Millares [0] 4 316 5" xfId="4249"/>
    <cellStyle name="Millares [0] 4 316 5 2" xfId="9040"/>
    <cellStyle name="Millares [0] 4 316 6" xfId="4781"/>
    <cellStyle name="Millares [0] 4 316 6 2" xfId="9572"/>
    <cellStyle name="Millares [0] 4 316 7" xfId="5313"/>
    <cellStyle name="Millares [0] 4 316 7 2" xfId="10104"/>
    <cellStyle name="Millares [0] 4 316 8" xfId="5845"/>
    <cellStyle name="Millares [0] 4 316 8 2" xfId="10636"/>
    <cellStyle name="Millares [0] 4 316 9" xfId="2116"/>
    <cellStyle name="Millares [0] 4 316 9 2" xfId="6908"/>
    <cellStyle name="Millares [0] 4 317" xfId="1579"/>
    <cellStyle name="Millares [0] 4 317 10" xfId="6378"/>
    <cellStyle name="Millares [0] 4 317 2" xfId="2654"/>
    <cellStyle name="Millares [0] 4 317 2 2" xfId="7445"/>
    <cellStyle name="Millares [0] 4 317 3" xfId="3186"/>
    <cellStyle name="Millares [0] 4 317 3 2" xfId="7977"/>
    <cellStyle name="Millares [0] 4 317 4" xfId="3718"/>
    <cellStyle name="Millares [0] 4 317 4 2" xfId="8509"/>
    <cellStyle name="Millares [0] 4 317 5" xfId="4250"/>
    <cellStyle name="Millares [0] 4 317 5 2" xfId="9041"/>
    <cellStyle name="Millares [0] 4 317 6" xfId="4782"/>
    <cellStyle name="Millares [0] 4 317 6 2" xfId="9573"/>
    <cellStyle name="Millares [0] 4 317 7" xfId="5314"/>
    <cellStyle name="Millares [0] 4 317 7 2" xfId="10105"/>
    <cellStyle name="Millares [0] 4 317 8" xfId="5846"/>
    <cellStyle name="Millares [0] 4 317 8 2" xfId="10637"/>
    <cellStyle name="Millares [0] 4 317 9" xfId="2117"/>
    <cellStyle name="Millares [0] 4 317 9 2" xfId="6909"/>
    <cellStyle name="Millares [0] 4 318" xfId="1580"/>
    <cellStyle name="Millares [0] 4 318 10" xfId="6379"/>
    <cellStyle name="Millares [0] 4 318 2" xfId="2655"/>
    <cellStyle name="Millares [0] 4 318 2 2" xfId="7446"/>
    <cellStyle name="Millares [0] 4 318 3" xfId="3187"/>
    <cellStyle name="Millares [0] 4 318 3 2" xfId="7978"/>
    <cellStyle name="Millares [0] 4 318 4" xfId="3719"/>
    <cellStyle name="Millares [0] 4 318 4 2" xfId="8510"/>
    <cellStyle name="Millares [0] 4 318 5" xfId="4251"/>
    <cellStyle name="Millares [0] 4 318 5 2" xfId="9042"/>
    <cellStyle name="Millares [0] 4 318 6" xfId="4783"/>
    <cellStyle name="Millares [0] 4 318 6 2" xfId="9574"/>
    <cellStyle name="Millares [0] 4 318 7" xfId="5315"/>
    <cellStyle name="Millares [0] 4 318 7 2" xfId="10106"/>
    <cellStyle name="Millares [0] 4 318 8" xfId="5847"/>
    <cellStyle name="Millares [0] 4 318 8 2" xfId="10638"/>
    <cellStyle name="Millares [0] 4 318 9" xfId="2118"/>
    <cellStyle name="Millares [0] 4 318 9 2" xfId="6910"/>
    <cellStyle name="Millares [0] 4 319" xfId="1581"/>
    <cellStyle name="Millares [0] 4 319 10" xfId="6380"/>
    <cellStyle name="Millares [0] 4 319 2" xfId="2656"/>
    <cellStyle name="Millares [0] 4 319 2 2" xfId="7447"/>
    <cellStyle name="Millares [0] 4 319 3" xfId="3188"/>
    <cellStyle name="Millares [0] 4 319 3 2" xfId="7979"/>
    <cellStyle name="Millares [0] 4 319 4" xfId="3720"/>
    <cellStyle name="Millares [0] 4 319 4 2" xfId="8511"/>
    <cellStyle name="Millares [0] 4 319 5" xfId="4252"/>
    <cellStyle name="Millares [0] 4 319 5 2" xfId="9043"/>
    <cellStyle name="Millares [0] 4 319 6" xfId="4784"/>
    <cellStyle name="Millares [0] 4 319 6 2" xfId="9575"/>
    <cellStyle name="Millares [0] 4 319 7" xfId="5316"/>
    <cellStyle name="Millares [0] 4 319 7 2" xfId="10107"/>
    <cellStyle name="Millares [0] 4 319 8" xfId="5848"/>
    <cellStyle name="Millares [0] 4 319 8 2" xfId="10639"/>
    <cellStyle name="Millares [0] 4 319 9" xfId="2119"/>
    <cellStyle name="Millares [0] 4 319 9 2" xfId="6911"/>
    <cellStyle name="Millares [0] 4 32" xfId="1275"/>
    <cellStyle name="Millares [0] 4 32 10" xfId="6092"/>
    <cellStyle name="Millares [0] 4 32 2" xfId="2368"/>
    <cellStyle name="Millares [0] 4 32 2 2" xfId="7159"/>
    <cellStyle name="Millares [0] 4 32 3" xfId="2900"/>
    <cellStyle name="Millares [0] 4 32 3 2" xfId="7691"/>
    <cellStyle name="Millares [0] 4 32 4" xfId="3432"/>
    <cellStyle name="Millares [0] 4 32 4 2" xfId="8223"/>
    <cellStyle name="Millares [0] 4 32 5" xfId="3964"/>
    <cellStyle name="Millares [0] 4 32 5 2" xfId="8755"/>
    <cellStyle name="Millares [0] 4 32 6" xfId="4496"/>
    <cellStyle name="Millares [0] 4 32 6 2" xfId="9287"/>
    <cellStyle name="Millares [0] 4 32 7" xfId="5028"/>
    <cellStyle name="Millares [0] 4 32 7 2" xfId="9819"/>
    <cellStyle name="Millares [0] 4 32 8" xfId="5560"/>
    <cellStyle name="Millares [0] 4 32 8 2" xfId="10351"/>
    <cellStyle name="Millares [0] 4 32 9" xfId="1832"/>
    <cellStyle name="Millares [0] 4 32 9 2" xfId="6624"/>
    <cellStyle name="Millares [0] 4 320" xfId="1582"/>
    <cellStyle name="Millares [0] 4 320 10" xfId="6381"/>
    <cellStyle name="Millares [0] 4 320 2" xfId="2657"/>
    <cellStyle name="Millares [0] 4 320 2 2" xfId="7448"/>
    <cellStyle name="Millares [0] 4 320 3" xfId="3189"/>
    <cellStyle name="Millares [0] 4 320 3 2" xfId="7980"/>
    <cellStyle name="Millares [0] 4 320 4" xfId="3721"/>
    <cellStyle name="Millares [0] 4 320 4 2" xfId="8512"/>
    <cellStyle name="Millares [0] 4 320 5" xfId="4253"/>
    <cellStyle name="Millares [0] 4 320 5 2" xfId="9044"/>
    <cellStyle name="Millares [0] 4 320 6" xfId="4785"/>
    <cellStyle name="Millares [0] 4 320 6 2" xfId="9576"/>
    <cellStyle name="Millares [0] 4 320 7" xfId="5317"/>
    <cellStyle name="Millares [0] 4 320 7 2" xfId="10108"/>
    <cellStyle name="Millares [0] 4 320 8" xfId="5849"/>
    <cellStyle name="Millares [0] 4 320 8 2" xfId="10640"/>
    <cellStyle name="Millares [0] 4 320 9" xfId="2120"/>
    <cellStyle name="Millares [0] 4 320 9 2" xfId="6912"/>
    <cellStyle name="Millares [0] 4 321" xfId="1583"/>
    <cellStyle name="Millares [0] 4 321 10" xfId="6382"/>
    <cellStyle name="Millares [0] 4 321 2" xfId="2658"/>
    <cellStyle name="Millares [0] 4 321 2 2" xfId="7449"/>
    <cellStyle name="Millares [0] 4 321 3" xfId="3190"/>
    <cellStyle name="Millares [0] 4 321 3 2" xfId="7981"/>
    <cellStyle name="Millares [0] 4 321 4" xfId="3722"/>
    <cellStyle name="Millares [0] 4 321 4 2" xfId="8513"/>
    <cellStyle name="Millares [0] 4 321 5" xfId="4254"/>
    <cellStyle name="Millares [0] 4 321 5 2" xfId="9045"/>
    <cellStyle name="Millares [0] 4 321 6" xfId="4786"/>
    <cellStyle name="Millares [0] 4 321 6 2" xfId="9577"/>
    <cellStyle name="Millares [0] 4 321 7" xfId="5318"/>
    <cellStyle name="Millares [0] 4 321 7 2" xfId="10109"/>
    <cellStyle name="Millares [0] 4 321 8" xfId="5850"/>
    <cellStyle name="Millares [0] 4 321 8 2" xfId="10641"/>
    <cellStyle name="Millares [0] 4 321 9" xfId="2121"/>
    <cellStyle name="Millares [0] 4 321 9 2" xfId="6913"/>
    <cellStyle name="Millares [0] 4 322" xfId="1584"/>
    <cellStyle name="Millares [0] 4 322 10" xfId="6383"/>
    <cellStyle name="Millares [0] 4 322 2" xfId="2659"/>
    <cellStyle name="Millares [0] 4 322 2 2" xfId="7450"/>
    <cellStyle name="Millares [0] 4 322 3" xfId="3191"/>
    <cellStyle name="Millares [0] 4 322 3 2" xfId="7982"/>
    <cellStyle name="Millares [0] 4 322 4" xfId="3723"/>
    <cellStyle name="Millares [0] 4 322 4 2" xfId="8514"/>
    <cellStyle name="Millares [0] 4 322 5" xfId="4255"/>
    <cellStyle name="Millares [0] 4 322 5 2" xfId="9046"/>
    <cellStyle name="Millares [0] 4 322 6" xfId="4787"/>
    <cellStyle name="Millares [0] 4 322 6 2" xfId="9578"/>
    <cellStyle name="Millares [0] 4 322 7" xfId="5319"/>
    <cellStyle name="Millares [0] 4 322 7 2" xfId="10110"/>
    <cellStyle name="Millares [0] 4 322 8" xfId="5851"/>
    <cellStyle name="Millares [0] 4 322 8 2" xfId="10642"/>
    <cellStyle name="Millares [0] 4 322 9" xfId="2122"/>
    <cellStyle name="Millares [0] 4 322 9 2" xfId="6914"/>
    <cellStyle name="Millares [0] 4 323" xfId="1585"/>
    <cellStyle name="Millares [0] 4 323 10" xfId="6384"/>
    <cellStyle name="Millares [0] 4 323 2" xfId="2660"/>
    <cellStyle name="Millares [0] 4 323 2 2" xfId="7451"/>
    <cellStyle name="Millares [0] 4 323 3" xfId="3192"/>
    <cellStyle name="Millares [0] 4 323 3 2" xfId="7983"/>
    <cellStyle name="Millares [0] 4 323 4" xfId="3724"/>
    <cellStyle name="Millares [0] 4 323 4 2" xfId="8515"/>
    <cellStyle name="Millares [0] 4 323 5" xfId="4256"/>
    <cellStyle name="Millares [0] 4 323 5 2" xfId="9047"/>
    <cellStyle name="Millares [0] 4 323 6" xfId="4788"/>
    <cellStyle name="Millares [0] 4 323 6 2" xfId="9579"/>
    <cellStyle name="Millares [0] 4 323 7" xfId="5320"/>
    <cellStyle name="Millares [0] 4 323 7 2" xfId="10111"/>
    <cellStyle name="Millares [0] 4 323 8" xfId="5852"/>
    <cellStyle name="Millares [0] 4 323 8 2" xfId="10643"/>
    <cellStyle name="Millares [0] 4 323 9" xfId="2123"/>
    <cellStyle name="Millares [0] 4 323 9 2" xfId="6915"/>
    <cellStyle name="Millares [0] 4 324" xfId="1586"/>
    <cellStyle name="Millares [0] 4 324 10" xfId="6385"/>
    <cellStyle name="Millares [0] 4 324 2" xfId="2661"/>
    <cellStyle name="Millares [0] 4 324 2 2" xfId="7452"/>
    <cellStyle name="Millares [0] 4 324 3" xfId="3193"/>
    <cellStyle name="Millares [0] 4 324 3 2" xfId="7984"/>
    <cellStyle name="Millares [0] 4 324 4" xfId="3725"/>
    <cellStyle name="Millares [0] 4 324 4 2" xfId="8516"/>
    <cellStyle name="Millares [0] 4 324 5" xfId="4257"/>
    <cellStyle name="Millares [0] 4 324 5 2" xfId="9048"/>
    <cellStyle name="Millares [0] 4 324 6" xfId="4789"/>
    <cellStyle name="Millares [0] 4 324 6 2" xfId="9580"/>
    <cellStyle name="Millares [0] 4 324 7" xfId="5321"/>
    <cellStyle name="Millares [0] 4 324 7 2" xfId="10112"/>
    <cellStyle name="Millares [0] 4 324 8" xfId="5853"/>
    <cellStyle name="Millares [0] 4 324 8 2" xfId="10644"/>
    <cellStyle name="Millares [0] 4 324 9" xfId="2124"/>
    <cellStyle name="Millares [0] 4 324 9 2" xfId="6916"/>
    <cellStyle name="Millares [0] 4 325" xfId="1587"/>
    <cellStyle name="Millares [0] 4 325 10" xfId="6386"/>
    <cellStyle name="Millares [0] 4 325 2" xfId="2662"/>
    <cellStyle name="Millares [0] 4 325 2 2" xfId="7453"/>
    <cellStyle name="Millares [0] 4 325 3" xfId="3194"/>
    <cellStyle name="Millares [0] 4 325 3 2" xfId="7985"/>
    <cellStyle name="Millares [0] 4 325 4" xfId="3726"/>
    <cellStyle name="Millares [0] 4 325 4 2" xfId="8517"/>
    <cellStyle name="Millares [0] 4 325 5" xfId="4258"/>
    <cellStyle name="Millares [0] 4 325 5 2" xfId="9049"/>
    <cellStyle name="Millares [0] 4 325 6" xfId="4790"/>
    <cellStyle name="Millares [0] 4 325 6 2" xfId="9581"/>
    <cellStyle name="Millares [0] 4 325 7" xfId="5322"/>
    <cellStyle name="Millares [0] 4 325 7 2" xfId="10113"/>
    <cellStyle name="Millares [0] 4 325 8" xfId="5854"/>
    <cellStyle name="Millares [0] 4 325 8 2" xfId="10645"/>
    <cellStyle name="Millares [0] 4 325 9" xfId="2125"/>
    <cellStyle name="Millares [0] 4 325 9 2" xfId="6917"/>
    <cellStyle name="Millares [0] 4 326" xfId="1588"/>
    <cellStyle name="Millares [0] 4 326 10" xfId="6387"/>
    <cellStyle name="Millares [0] 4 326 2" xfId="2663"/>
    <cellStyle name="Millares [0] 4 326 2 2" xfId="7454"/>
    <cellStyle name="Millares [0] 4 326 3" xfId="3195"/>
    <cellStyle name="Millares [0] 4 326 3 2" xfId="7986"/>
    <cellStyle name="Millares [0] 4 326 4" xfId="3727"/>
    <cellStyle name="Millares [0] 4 326 4 2" xfId="8518"/>
    <cellStyle name="Millares [0] 4 326 5" xfId="4259"/>
    <cellStyle name="Millares [0] 4 326 5 2" xfId="9050"/>
    <cellStyle name="Millares [0] 4 326 6" xfId="4791"/>
    <cellStyle name="Millares [0] 4 326 6 2" xfId="9582"/>
    <cellStyle name="Millares [0] 4 326 7" xfId="5323"/>
    <cellStyle name="Millares [0] 4 326 7 2" xfId="10114"/>
    <cellStyle name="Millares [0] 4 326 8" xfId="5855"/>
    <cellStyle name="Millares [0] 4 326 8 2" xfId="10646"/>
    <cellStyle name="Millares [0] 4 326 9" xfId="2126"/>
    <cellStyle name="Millares [0] 4 326 9 2" xfId="6918"/>
    <cellStyle name="Millares [0] 4 327" xfId="1589"/>
    <cellStyle name="Millares [0] 4 327 10" xfId="6388"/>
    <cellStyle name="Millares [0] 4 327 2" xfId="2664"/>
    <cellStyle name="Millares [0] 4 327 2 2" xfId="7455"/>
    <cellStyle name="Millares [0] 4 327 3" xfId="3196"/>
    <cellStyle name="Millares [0] 4 327 3 2" xfId="7987"/>
    <cellStyle name="Millares [0] 4 327 4" xfId="3728"/>
    <cellStyle name="Millares [0] 4 327 4 2" xfId="8519"/>
    <cellStyle name="Millares [0] 4 327 5" xfId="4260"/>
    <cellStyle name="Millares [0] 4 327 5 2" xfId="9051"/>
    <cellStyle name="Millares [0] 4 327 6" xfId="4792"/>
    <cellStyle name="Millares [0] 4 327 6 2" xfId="9583"/>
    <cellStyle name="Millares [0] 4 327 7" xfId="5324"/>
    <cellStyle name="Millares [0] 4 327 7 2" xfId="10115"/>
    <cellStyle name="Millares [0] 4 327 8" xfId="5856"/>
    <cellStyle name="Millares [0] 4 327 8 2" xfId="10647"/>
    <cellStyle name="Millares [0] 4 327 9" xfId="2127"/>
    <cellStyle name="Millares [0] 4 327 9 2" xfId="6919"/>
    <cellStyle name="Millares [0] 4 328" xfId="1590"/>
    <cellStyle name="Millares [0] 4 328 10" xfId="6389"/>
    <cellStyle name="Millares [0] 4 328 2" xfId="2665"/>
    <cellStyle name="Millares [0] 4 328 2 2" xfId="7456"/>
    <cellStyle name="Millares [0] 4 328 3" xfId="3197"/>
    <cellStyle name="Millares [0] 4 328 3 2" xfId="7988"/>
    <cellStyle name="Millares [0] 4 328 4" xfId="3729"/>
    <cellStyle name="Millares [0] 4 328 4 2" xfId="8520"/>
    <cellStyle name="Millares [0] 4 328 5" xfId="4261"/>
    <cellStyle name="Millares [0] 4 328 5 2" xfId="9052"/>
    <cellStyle name="Millares [0] 4 328 6" xfId="4793"/>
    <cellStyle name="Millares [0] 4 328 6 2" xfId="9584"/>
    <cellStyle name="Millares [0] 4 328 7" xfId="5325"/>
    <cellStyle name="Millares [0] 4 328 7 2" xfId="10116"/>
    <cellStyle name="Millares [0] 4 328 8" xfId="5857"/>
    <cellStyle name="Millares [0] 4 328 8 2" xfId="10648"/>
    <cellStyle name="Millares [0] 4 328 9" xfId="2128"/>
    <cellStyle name="Millares [0] 4 328 9 2" xfId="6920"/>
    <cellStyle name="Millares [0] 4 329" xfId="1591"/>
    <cellStyle name="Millares [0] 4 329 10" xfId="6390"/>
    <cellStyle name="Millares [0] 4 329 2" xfId="2666"/>
    <cellStyle name="Millares [0] 4 329 2 2" xfId="7457"/>
    <cellStyle name="Millares [0] 4 329 3" xfId="3198"/>
    <cellStyle name="Millares [0] 4 329 3 2" xfId="7989"/>
    <cellStyle name="Millares [0] 4 329 4" xfId="3730"/>
    <cellStyle name="Millares [0] 4 329 4 2" xfId="8521"/>
    <cellStyle name="Millares [0] 4 329 5" xfId="4262"/>
    <cellStyle name="Millares [0] 4 329 5 2" xfId="9053"/>
    <cellStyle name="Millares [0] 4 329 6" xfId="4794"/>
    <cellStyle name="Millares [0] 4 329 6 2" xfId="9585"/>
    <cellStyle name="Millares [0] 4 329 7" xfId="5326"/>
    <cellStyle name="Millares [0] 4 329 7 2" xfId="10117"/>
    <cellStyle name="Millares [0] 4 329 8" xfId="5858"/>
    <cellStyle name="Millares [0] 4 329 8 2" xfId="10649"/>
    <cellStyle name="Millares [0] 4 329 9" xfId="2129"/>
    <cellStyle name="Millares [0] 4 329 9 2" xfId="6921"/>
    <cellStyle name="Millares [0] 4 33" xfId="1276"/>
    <cellStyle name="Millares [0] 4 33 10" xfId="6093"/>
    <cellStyle name="Millares [0] 4 33 2" xfId="2369"/>
    <cellStyle name="Millares [0] 4 33 2 2" xfId="7160"/>
    <cellStyle name="Millares [0] 4 33 3" xfId="2901"/>
    <cellStyle name="Millares [0] 4 33 3 2" xfId="7692"/>
    <cellStyle name="Millares [0] 4 33 4" xfId="3433"/>
    <cellStyle name="Millares [0] 4 33 4 2" xfId="8224"/>
    <cellStyle name="Millares [0] 4 33 5" xfId="3965"/>
    <cellStyle name="Millares [0] 4 33 5 2" xfId="8756"/>
    <cellStyle name="Millares [0] 4 33 6" xfId="4497"/>
    <cellStyle name="Millares [0] 4 33 6 2" xfId="9288"/>
    <cellStyle name="Millares [0] 4 33 7" xfId="5029"/>
    <cellStyle name="Millares [0] 4 33 7 2" xfId="9820"/>
    <cellStyle name="Millares [0] 4 33 8" xfId="5561"/>
    <cellStyle name="Millares [0] 4 33 8 2" xfId="10352"/>
    <cellStyle name="Millares [0] 4 33 9" xfId="1833"/>
    <cellStyle name="Millares [0] 4 33 9 2" xfId="6625"/>
    <cellStyle name="Millares [0] 4 330" xfId="1592"/>
    <cellStyle name="Millares [0] 4 330 10" xfId="6391"/>
    <cellStyle name="Millares [0] 4 330 2" xfId="2667"/>
    <cellStyle name="Millares [0] 4 330 2 2" xfId="7458"/>
    <cellStyle name="Millares [0] 4 330 3" xfId="3199"/>
    <cellStyle name="Millares [0] 4 330 3 2" xfId="7990"/>
    <cellStyle name="Millares [0] 4 330 4" xfId="3731"/>
    <cellStyle name="Millares [0] 4 330 4 2" xfId="8522"/>
    <cellStyle name="Millares [0] 4 330 5" xfId="4263"/>
    <cellStyle name="Millares [0] 4 330 5 2" xfId="9054"/>
    <cellStyle name="Millares [0] 4 330 6" xfId="4795"/>
    <cellStyle name="Millares [0] 4 330 6 2" xfId="9586"/>
    <cellStyle name="Millares [0] 4 330 7" xfId="5327"/>
    <cellStyle name="Millares [0] 4 330 7 2" xfId="10118"/>
    <cellStyle name="Millares [0] 4 330 8" xfId="5859"/>
    <cellStyle name="Millares [0] 4 330 8 2" xfId="10650"/>
    <cellStyle name="Millares [0] 4 330 9" xfId="2130"/>
    <cellStyle name="Millares [0] 4 330 9 2" xfId="6922"/>
    <cellStyle name="Millares [0] 4 331" xfId="1593"/>
    <cellStyle name="Millares [0] 4 331 10" xfId="6392"/>
    <cellStyle name="Millares [0] 4 331 2" xfId="2668"/>
    <cellStyle name="Millares [0] 4 331 2 2" xfId="7459"/>
    <cellStyle name="Millares [0] 4 331 3" xfId="3200"/>
    <cellStyle name="Millares [0] 4 331 3 2" xfId="7991"/>
    <cellStyle name="Millares [0] 4 331 4" xfId="3732"/>
    <cellStyle name="Millares [0] 4 331 4 2" xfId="8523"/>
    <cellStyle name="Millares [0] 4 331 5" xfId="4264"/>
    <cellStyle name="Millares [0] 4 331 5 2" xfId="9055"/>
    <cellStyle name="Millares [0] 4 331 6" xfId="4796"/>
    <cellStyle name="Millares [0] 4 331 6 2" xfId="9587"/>
    <cellStyle name="Millares [0] 4 331 7" xfId="5328"/>
    <cellStyle name="Millares [0] 4 331 7 2" xfId="10119"/>
    <cellStyle name="Millares [0] 4 331 8" xfId="5860"/>
    <cellStyle name="Millares [0] 4 331 8 2" xfId="10651"/>
    <cellStyle name="Millares [0] 4 331 9" xfId="2131"/>
    <cellStyle name="Millares [0] 4 331 9 2" xfId="6923"/>
    <cellStyle name="Millares [0] 4 332" xfId="1594"/>
    <cellStyle name="Millares [0] 4 332 10" xfId="6393"/>
    <cellStyle name="Millares [0] 4 332 2" xfId="2669"/>
    <cellStyle name="Millares [0] 4 332 2 2" xfId="7460"/>
    <cellStyle name="Millares [0] 4 332 3" xfId="3201"/>
    <cellStyle name="Millares [0] 4 332 3 2" xfId="7992"/>
    <cellStyle name="Millares [0] 4 332 4" xfId="3733"/>
    <cellStyle name="Millares [0] 4 332 4 2" xfId="8524"/>
    <cellStyle name="Millares [0] 4 332 5" xfId="4265"/>
    <cellStyle name="Millares [0] 4 332 5 2" xfId="9056"/>
    <cellStyle name="Millares [0] 4 332 6" xfId="4797"/>
    <cellStyle name="Millares [0] 4 332 6 2" xfId="9588"/>
    <cellStyle name="Millares [0] 4 332 7" xfId="5329"/>
    <cellStyle name="Millares [0] 4 332 7 2" xfId="10120"/>
    <cellStyle name="Millares [0] 4 332 8" xfId="5861"/>
    <cellStyle name="Millares [0] 4 332 8 2" xfId="10652"/>
    <cellStyle name="Millares [0] 4 332 9" xfId="2132"/>
    <cellStyle name="Millares [0] 4 332 9 2" xfId="6924"/>
    <cellStyle name="Millares [0] 4 333" xfId="1595"/>
    <cellStyle name="Millares [0] 4 333 10" xfId="6394"/>
    <cellStyle name="Millares [0] 4 333 2" xfId="2670"/>
    <cellStyle name="Millares [0] 4 333 2 2" xfId="7461"/>
    <cellStyle name="Millares [0] 4 333 3" xfId="3202"/>
    <cellStyle name="Millares [0] 4 333 3 2" xfId="7993"/>
    <cellStyle name="Millares [0] 4 333 4" xfId="3734"/>
    <cellStyle name="Millares [0] 4 333 4 2" xfId="8525"/>
    <cellStyle name="Millares [0] 4 333 5" xfId="4266"/>
    <cellStyle name="Millares [0] 4 333 5 2" xfId="9057"/>
    <cellStyle name="Millares [0] 4 333 6" xfId="4798"/>
    <cellStyle name="Millares [0] 4 333 6 2" xfId="9589"/>
    <cellStyle name="Millares [0] 4 333 7" xfId="5330"/>
    <cellStyle name="Millares [0] 4 333 7 2" xfId="10121"/>
    <cellStyle name="Millares [0] 4 333 8" xfId="5862"/>
    <cellStyle name="Millares [0] 4 333 8 2" xfId="10653"/>
    <cellStyle name="Millares [0] 4 333 9" xfId="2133"/>
    <cellStyle name="Millares [0] 4 333 9 2" xfId="6925"/>
    <cellStyle name="Millares [0] 4 334" xfId="1596"/>
    <cellStyle name="Millares [0] 4 334 10" xfId="6395"/>
    <cellStyle name="Millares [0] 4 334 2" xfId="2671"/>
    <cellStyle name="Millares [0] 4 334 2 2" xfId="7462"/>
    <cellStyle name="Millares [0] 4 334 3" xfId="3203"/>
    <cellStyle name="Millares [0] 4 334 3 2" xfId="7994"/>
    <cellStyle name="Millares [0] 4 334 4" xfId="3735"/>
    <cellStyle name="Millares [0] 4 334 4 2" xfId="8526"/>
    <cellStyle name="Millares [0] 4 334 5" xfId="4267"/>
    <cellStyle name="Millares [0] 4 334 5 2" xfId="9058"/>
    <cellStyle name="Millares [0] 4 334 6" xfId="4799"/>
    <cellStyle name="Millares [0] 4 334 6 2" xfId="9590"/>
    <cellStyle name="Millares [0] 4 334 7" xfId="5331"/>
    <cellStyle name="Millares [0] 4 334 7 2" xfId="10122"/>
    <cellStyle name="Millares [0] 4 334 8" xfId="5863"/>
    <cellStyle name="Millares [0] 4 334 8 2" xfId="10654"/>
    <cellStyle name="Millares [0] 4 334 9" xfId="2134"/>
    <cellStyle name="Millares [0] 4 334 9 2" xfId="6926"/>
    <cellStyle name="Millares [0] 4 335" xfId="1597"/>
    <cellStyle name="Millares [0] 4 335 10" xfId="6396"/>
    <cellStyle name="Millares [0] 4 335 2" xfId="2672"/>
    <cellStyle name="Millares [0] 4 335 2 2" xfId="7463"/>
    <cellStyle name="Millares [0] 4 335 3" xfId="3204"/>
    <cellStyle name="Millares [0] 4 335 3 2" xfId="7995"/>
    <cellStyle name="Millares [0] 4 335 4" xfId="3736"/>
    <cellStyle name="Millares [0] 4 335 4 2" xfId="8527"/>
    <cellStyle name="Millares [0] 4 335 5" xfId="4268"/>
    <cellStyle name="Millares [0] 4 335 5 2" xfId="9059"/>
    <cellStyle name="Millares [0] 4 335 6" xfId="4800"/>
    <cellStyle name="Millares [0] 4 335 6 2" xfId="9591"/>
    <cellStyle name="Millares [0] 4 335 7" xfId="5332"/>
    <cellStyle name="Millares [0] 4 335 7 2" xfId="10123"/>
    <cellStyle name="Millares [0] 4 335 8" xfId="5864"/>
    <cellStyle name="Millares [0] 4 335 8 2" xfId="10655"/>
    <cellStyle name="Millares [0] 4 335 9" xfId="2135"/>
    <cellStyle name="Millares [0] 4 335 9 2" xfId="6927"/>
    <cellStyle name="Millares [0] 4 336" xfId="1598"/>
    <cellStyle name="Millares [0] 4 336 10" xfId="6397"/>
    <cellStyle name="Millares [0] 4 336 2" xfId="2673"/>
    <cellStyle name="Millares [0] 4 336 2 2" xfId="7464"/>
    <cellStyle name="Millares [0] 4 336 3" xfId="3205"/>
    <cellStyle name="Millares [0] 4 336 3 2" xfId="7996"/>
    <cellStyle name="Millares [0] 4 336 4" xfId="3737"/>
    <cellStyle name="Millares [0] 4 336 4 2" xfId="8528"/>
    <cellStyle name="Millares [0] 4 336 5" xfId="4269"/>
    <cellStyle name="Millares [0] 4 336 5 2" xfId="9060"/>
    <cellStyle name="Millares [0] 4 336 6" xfId="4801"/>
    <cellStyle name="Millares [0] 4 336 6 2" xfId="9592"/>
    <cellStyle name="Millares [0] 4 336 7" xfId="5333"/>
    <cellStyle name="Millares [0] 4 336 7 2" xfId="10124"/>
    <cellStyle name="Millares [0] 4 336 8" xfId="5865"/>
    <cellStyle name="Millares [0] 4 336 8 2" xfId="10656"/>
    <cellStyle name="Millares [0] 4 336 9" xfId="2136"/>
    <cellStyle name="Millares [0] 4 336 9 2" xfId="6928"/>
    <cellStyle name="Millares [0] 4 337" xfId="1599"/>
    <cellStyle name="Millares [0] 4 337 10" xfId="6398"/>
    <cellStyle name="Millares [0] 4 337 2" xfId="2674"/>
    <cellStyle name="Millares [0] 4 337 2 2" xfId="7465"/>
    <cellStyle name="Millares [0] 4 337 3" xfId="3206"/>
    <cellStyle name="Millares [0] 4 337 3 2" xfId="7997"/>
    <cellStyle name="Millares [0] 4 337 4" xfId="3738"/>
    <cellStyle name="Millares [0] 4 337 4 2" xfId="8529"/>
    <cellStyle name="Millares [0] 4 337 5" xfId="4270"/>
    <cellStyle name="Millares [0] 4 337 5 2" xfId="9061"/>
    <cellStyle name="Millares [0] 4 337 6" xfId="4802"/>
    <cellStyle name="Millares [0] 4 337 6 2" xfId="9593"/>
    <cellStyle name="Millares [0] 4 337 7" xfId="5334"/>
    <cellStyle name="Millares [0] 4 337 7 2" xfId="10125"/>
    <cellStyle name="Millares [0] 4 337 8" xfId="5866"/>
    <cellStyle name="Millares [0] 4 337 8 2" xfId="10657"/>
    <cellStyle name="Millares [0] 4 337 9" xfId="2137"/>
    <cellStyle name="Millares [0] 4 337 9 2" xfId="6929"/>
    <cellStyle name="Millares [0] 4 338" xfId="1600"/>
    <cellStyle name="Millares [0] 4 338 10" xfId="6399"/>
    <cellStyle name="Millares [0] 4 338 2" xfId="2675"/>
    <cellStyle name="Millares [0] 4 338 2 2" xfId="7466"/>
    <cellStyle name="Millares [0] 4 338 3" xfId="3207"/>
    <cellStyle name="Millares [0] 4 338 3 2" xfId="7998"/>
    <cellStyle name="Millares [0] 4 338 4" xfId="3739"/>
    <cellStyle name="Millares [0] 4 338 4 2" xfId="8530"/>
    <cellStyle name="Millares [0] 4 338 5" xfId="4271"/>
    <cellStyle name="Millares [0] 4 338 5 2" xfId="9062"/>
    <cellStyle name="Millares [0] 4 338 6" xfId="4803"/>
    <cellStyle name="Millares [0] 4 338 6 2" xfId="9594"/>
    <cellStyle name="Millares [0] 4 338 7" xfId="5335"/>
    <cellStyle name="Millares [0] 4 338 7 2" xfId="10126"/>
    <cellStyle name="Millares [0] 4 338 8" xfId="5867"/>
    <cellStyle name="Millares [0] 4 338 8 2" xfId="10658"/>
    <cellStyle name="Millares [0] 4 338 9" xfId="2138"/>
    <cellStyle name="Millares [0] 4 338 9 2" xfId="6930"/>
    <cellStyle name="Millares [0] 4 339" xfId="1601"/>
    <cellStyle name="Millares [0] 4 339 10" xfId="6400"/>
    <cellStyle name="Millares [0] 4 339 2" xfId="2676"/>
    <cellStyle name="Millares [0] 4 339 2 2" xfId="7467"/>
    <cellStyle name="Millares [0] 4 339 3" xfId="3208"/>
    <cellStyle name="Millares [0] 4 339 3 2" xfId="7999"/>
    <cellStyle name="Millares [0] 4 339 4" xfId="3740"/>
    <cellStyle name="Millares [0] 4 339 4 2" xfId="8531"/>
    <cellStyle name="Millares [0] 4 339 5" xfId="4272"/>
    <cellStyle name="Millares [0] 4 339 5 2" xfId="9063"/>
    <cellStyle name="Millares [0] 4 339 6" xfId="4804"/>
    <cellStyle name="Millares [0] 4 339 6 2" xfId="9595"/>
    <cellStyle name="Millares [0] 4 339 7" xfId="5336"/>
    <cellStyle name="Millares [0] 4 339 7 2" xfId="10127"/>
    <cellStyle name="Millares [0] 4 339 8" xfId="5868"/>
    <cellStyle name="Millares [0] 4 339 8 2" xfId="10659"/>
    <cellStyle name="Millares [0] 4 339 9" xfId="2139"/>
    <cellStyle name="Millares [0] 4 339 9 2" xfId="6931"/>
    <cellStyle name="Millares [0] 4 34" xfId="1278"/>
    <cellStyle name="Millares [0] 4 34 10" xfId="6094"/>
    <cellStyle name="Millares [0] 4 34 2" xfId="2370"/>
    <cellStyle name="Millares [0] 4 34 2 2" xfId="7161"/>
    <cellStyle name="Millares [0] 4 34 3" xfId="2902"/>
    <cellStyle name="Millares [0] 4 34 3 2" xfId="7693"/>
    <cellStyle name="Millares [0] 4 34 4" xfId="3434"/>
    <cellStyle name="Millares [0] 4 34 4 2" xfId="8225"/>
    <cellStyle name="Millares [0] 4 34 5" xfId="3966"/>
    <cellStyle name="Millares [0] 4 34 5 2" xfId="8757"/>
    <cellStyle name="Millares [0] 4 34 6" xfId="4498"/>
    <cellStyle name="Millares [0] 4 34 6 2" xfId="9289"/>
    <cellStyle name="Millares [0] 4 34 7" xfId="5030"/>
    <cellStyle name="Millares [0] 4 34 7 2" xfId="9821"/>
    <cellStyle name="Millares [0] 4 34 8" xfId="5562"/>
    <cellStyle name="Millares [0] 4 34 8 2" xfId="10353"/>
    <cellStyle name="Millares [0] 4 34 9" xfId="1834"/>
    <cellStyle name="Millares [0] 4 34 9 2" xfId="6626"/>
    <cellStyle name="Millares [0] 4 340" xfId="1602"/>
    <cellStyle name="Millares [0] 4 340 10" xfId="6401"/>
    <cellStyle name="Millares [0] 4 340 2" xfId="2677"/>
    <cellStyle name="Millares [0] 4 340 2 2" xfId="7468"/>
    <cellStyle name="Millares [0] 4 340 3" xfId="3209"/>
    <cellStyle name="Millares [0] 4 340 3 2" xfId="8000"/>
    <cellStyle name="Millares [0] 4 340 4" xfId="3741"/>
    <cellStyle name="Millares [0] 4 340 4 2" xfId="8532"/>
    <cellStyle name="Millares [0] 4 340 5" xfId="4273"/>
    <cellStyle name="Millares [0] 4 340 5 2" xfId="9064"/>
    <cellStyle name="Millares [0] 4 340 6" xfId="4805"/>
    <cellStyle name="Millares [0] 4 340 6 2" xfId="9596"/>
    <cellStyle name="Millares [0] 4 340 7" xfId="5337"/>
    <cellStyle name="Millares [0] 4 340 7 2" xfId="10128"/>
    <cellStyle name="Millares [0] 4 340 8" xfId="5869"/>
    <cellStyle name="Millares [0] 4 340 8 2" xfId="10660"/>
    <cellStyle name="Millares [0] 4 340 9" xfId="2140"/>
    <cellStyle name="Millares [0] 4 340 9 2" xfId="6932"/>
    <cellStyle name="Millares [0] 4 341" xfId="1603"/>
    <cellStyle name="Millares [0] 4 341 10" xfId="6402"/>
    <cellStyle name="Millares [0] 4 341 2" xfId="2678"/>
    <cellStyle name="Millares [0] 4 341 2 2" xfId="7469"/>
    <cellStyle name="Millares [0] 4 341 3" xfId="3210"/>
    <cellStyle name="Millares [0] 4 341 3 2" xfId="8001"/>
    <cellStyle name="Millares [0] 4 341 4" xfId="3742"/>
    <cellStyle name="Millares [0] 4 341 4 2" xfId="8533"/>
    <cellStyle name="Millares [0] 4 341 5" xfId="4274"/>
    <cellStyle name="Millares [0] 4 341 5 2" xfId="9065"/>
    <cellStyle name="Millares [0] 4 341 6" xfId="4806"/>
    <cellStyle name="Millares [0] 4 341 6 2" xfId="9597"/>
    <cellStyle name="Millares [0] 4 341 7" xfId="5338"/>
    <cellStyle name="Millares [0] 4 341 7 2" xfId="10129"/>
    <cellStyle name="Millares [0] 4 341 8" xfId="5870"/>
    <cellStyle name="Millares [0] 4 341 8 2" xfId="10661"/>
    <cellStyle name="Millares [0] 4 341 9" xfId="2141"/>
    <cellStyle name="Millares [0] 4 341 9 2" xfId="6933"/>
    <cellStyle name="Millares [0] 4 342" xfId="1604"/>
    <cellStyle name="Millares [0] 4 342 10" xfId="6403"/>
    <cellStyle name="Millares [0] 4 342 2" xfId="2679"/>
    <cellStyle name="Millares [0] 4 342 2 2" xfId="7470"/>
    <cellStyle name="Millares [0] 4 342 3" xfId="3211"/>
    <cellStyle name="Millares [0] 4 342 3 2" xfId="8002"/>
    <cellStyle name="Millares [0] 4 342 4" xfId="3743"/>
    <cellStyle name="Millares [0] 4 342 4 2" xfId="8534"/>
    <cellStyle name="Millares [0] 4 342 5" xfId="4275"/>
    <cellStyle name="Millares [0] 4 342 5 2" xfId="9066"/>
    <cellStyle name="Millares [0] 4 342 6" xfId="4807"/>
    <cellStyle name="Millares [0] 4 342 6 2" xfId="9598"/>
    <cellStyle name="Millares [0] 4 342 7" xfId="5339"/>
    <cellStyle name="Millares [0] 4 342 7 2" xfId="10130"/>
    <cellStyle name="Millares [0] 4 342 8" xfId="5871"/>
    <cellStyle name="Millares [0] 4 342 8 2" xfId="10662"/>
    <cellStyle name="Millares [0] 4 342 9" xfId="2142"/>
    <cellStyle name="Millares [0] 4 342 9 2" xfId="6934"/>
    <cellStyle name="Millares [0] 4 343" xfId="1605"/>
    <cellStyle name="Millares [0] 4 343 10" xfId="6404"/>
    <cellStyle name="Millares [0] 4 343 2" xfId="2680"/>
    <cellStyle name="Millares [0] 4 343 2 2" xfId="7471"/>
    <cellStyle name="Millares [0] 4 343 3" xfId="3212"/>
    <cellStyle name="Millares [0] 4 343 3 2" xfId="8003"/>
    <cellStyle name="Millares [0] 4 343 4" xfId="3744"/>
    <cellStyle name="Millares [0] 4 343 4 2" xfId="8535"/>
    <cellStyle name="Millares [0] 4 343 5" xfId="4276"/>
    <cellStyle name="Millares [0] 4 343 5 2" xfId="9067"/>
    <cellStyle name="Millares [0] 4 343 6" xfId="4808"/>
    <cellStyle name="Millares [0] 4 343 6 2" xfId="9599"/>
    <cellStyle name="Millares [0] 4 343 7" xfId="5340"/>
    <cellStyle name="Millares [0] 4 343 7 2" xfId="10131"/>
    <cellStyle name="Millares [0] 4 343 8" xfId="5872"/>
    <cellStyle name="Millares [0] 4 343 8 2" xfId="10663"/>
    <cellStyle name="Millares [0] 4 343 9" xfId="2143"/>
    <cellStyle name="Millares [0] 4 343 9 2" xfId="6935"/>
    <cellStyle name="Millares [0] 4 344" xfId="1606"/>
    <cellStyle name="Millares [0] 4 344 10" xfId="6405"/>
    <cellStyle name="Millares [0] 4 344 2" xfId="2681"/>
    <cellStyle name="Millares [0] 4 344 2 2" xfId="7472"/>
    <cellStyle name="Millares [0] 4 344 3" xfId="3213"/>
    <cellStyle name="Millares [0] 4 344 3 2" xfId="8004"/>
    <cellStyle name="Millares [0] 4 344 4" xfId="3745"/>
    <cellStyle name="Millares [0] 4 344 4 2" xfId="8536"/>
    <cellStyle name="Millares [0] 4 344 5" xfId="4277"/>
    <cellStyle name="Millares [0] 4 344 5 2" xfId="9068"/>
    <cellStyle name="Millares [0] 4 344 6" xfId="4809"/>
    <cellStyle name="Millares [0] 4 344 6 2" xfId="9600"/>
    <cellStyle name="Millares [0] 4 344 7" xfId="5341"/>
    <cellStyle name="Millares [0] 4 344 7 2" xfId="10132"/>
    <cellStyle name="Millares [0] 4 344 8" xfId="5873"/>
    <cellStyle name="Millares [0] 4 344 8 2" xfId="10664"/>
    <cellStyle name="Millares [0] 4 344 9" xfId="2144"/>
    <cellStyle name="Millares [0] 4 344 9 2" xfId="6936"/>
    <cellStyle name="Millares [0] 4 345" xfId="1607"/>
    <cellStyle name="Millares [0] 4 345 10" xfId="6406"/>
    <cellStyle name="Millares [0] 4 345 2" xfId="2682"/>
    <cellStyle name="Millares [0] 4 345 2 2" xfId="7473"/>
    <cellStyle name="Millares [0] 4 345 3" xfId="3214"/>
    <cellStyle name="Millares [0] 4 345 3 2" xfId="8005"/>
    <cellStyle name="Millares [0] 4 345 4" xfId="3746"/>
    <cellStyle name="Millares [0] 4 345 4 2" xfId="8537"/>
    <cellStyle name="Millares [0] 4 345 5" xfId="4278"/>
    <cellStyle name="Millares [0] 4 345 5 2" xfId="9069"/>
    <cellStyle name="Millares [0] 4 345 6" xfId="4810"/>
    <cellStyle name="Millares [0] 4 345 6 2" xfId="9601"/>
    <cellStyle name="Millares [0] 4 345 7" xfId="5342"/>
    <cellStyle name="Millares [0] 4 345 7 2" xfId="10133"/>
    <cellStyle name="Millares [0] 4 345 8" xfId="5874"/>
    <cellStyle name="Millares [0] 4 345 8 2" xfId="10665"/>
    <cellStyle name="Millares [0] 4 345 9" xfId="2145"/>
    <cellStyle name="Millares [0] 4 345 9 2" xfId="6937"/>
    <cellStyle name="Millares [0] 4 346" xfId="1608"/>
    <cellStyle name="Millares [0] 4 346 10" xfId="6407"/>
    <cellStyle name="Millares [0] 4 346 2" xfId="2683"/>
    <cellStyle name="Millares [0] 4 346 2 2" xfId="7474"/>
    <cellStyle name="Millares [0] 4 346 3" xfId="3215"/>
    <cellStyle name="Millares [0] 4 346 3 2" xfId="8006"/>
    <cellStyle name="Millares [0] 4 346 4" xfId="3747"/>
    <cellStyle name="Millares [0] 4 346 4 2" xfId="8538"/>
    <cellStyle name="Millares [0] 4 346 5" xfId="4279"/>
    <cellStyle name="Millares [0] 4 346 5 2" xfId="9070"/>
    <cellStyle name="Millares [0] 4 346 6" xfId="4811"/>
    <cellStyle name="Millares [0] 4 346 6 2" xfId="9602"/>
    <cellStyle name="Millares [0] 4 346 7" xfId="5343"/>
    <cellStyle name="Millares [0] 4 346 7 2" xfId="10134"/>
    <cellStyle name="Millares [0] 4 346 8" xfId="5875"/>
    <cellStyle name="Millares [0] 4 346 8 2" xfId="10666"/>
    <cellStyle name="Millares [0] 4 346 9" xfId="2146"/>
    <cellStyle name="Millares [0] 4 346 9 2" xfId="6938"/>
    <cellStyle name="Millares [0] 4 347" xfId="1609"/>
    <cellStyle name="Millares [0] 4 347 10" xfId="6408"/>
    <cellStyle name="Millares [0] 4 347 2" xfId="2684"/>
    <cellStyle name="Millares [0] 4 347 2 2" xfId="7475"/>
    <cellStyle name="Millares [0] 4 347 3" xfId="3216"/>
    <cellStyle name="Millares [0] 4 347 3 2" xfId="8007"/>
    <cellStyle name="Millares [0] 4 347 4" xfId="3748"/>
    <cellStyle name="Millares [0] 4 347 4 2" xfId="8539"/>
    <cellStyle name="Millares [0] 4 347 5" xfId="4280"/>
    <cellStyle name="Millares [0] 4 347 5 2" xfId="9071"/>
    <cellStyle name="Millares [0] 4 347 6" xfId="4812"/>
    <cellStyle name="Millares [0] 4 347 6 2" xfId="9603"/>
    <cellStyle name="Millares [0] 4 347 7" xfId="5344"/>
    <cellStyle name="Millares [0] 4 347 7 2" xfId="10135"/>
    <cellStyle name="Millares [0] 4 347 8" xfId="5876"/>
    <cellStyle name="Millares [0] 4 347 8 2" xfId="10667"/>
    <cellStyle name="Millares [0] 4 347 9" xfId="2147"/>
    <cellStyle name="Millares [0] 4 347 9 2" xfId="6939"/>
    <cellStyle name="Millares [0] 4 348" xfId="1610"/>
    <cellStyle name="Millares [0] 4 348 10" xfId="6409"/>
    <cellStyle name="Millares [0] 4 348 2" xfId="2685"/>
    <cellStyle name="Millares [0] 4 348 2 2" xfId="7476"/>
    <cellStyle name="Millares [0] 4 348 3" xfId="3217"/>
    <cellStyle name="Millares [0] 4 348 3 2" xfId="8008"/>
    <cellStyle name="Millares [0] 4 348 4" xfId="3749"/>
    <cellStyle name="Millares [0] 4 348 4 2" xfId="8540"/>
    <cellStyle name="Millares [0] 4 348 5" xfId="4281"/>
    <cellStyle name="Millares [0] 4 348 5 2" xfId="9072"/>
    <cellStyle name="Millares [0] 4 348 6" xfId="4813"/>
    <cellStyle name="Millares [0] 4 348 6 2" xfId="9604"/>
    <cellStyle name="Millares [0] 4 348 7" xfId="5345"/>
    <cellStyle name="Millares [0] 4 348 7 2" xfId="10136"/>
    <cellStyle name="Millares [0] 4 348 8" xfId="5877"/>
    <cellStyle name="Millares [0] 4 348 8 2" xfId="10668"/>
    <cellStyle name="Millares [0] 4 348 9" xfId="2148"/>
    <cellStyle name="Millares [0] 4 348 9 2" xfId="6940"/>
    <cellStyle name="Millares [0] 4 349" xfId="1611"/>
    <cellStyle name="Millares [0] 4 349 10" xfId="6410"/>
    <cellStyle name="Millares [0] 4 349 2" xfId="2686"/>
    <cellStyle name="Millares [0] 4 349 2 2" xfId="7477"/>
    <cellStyle name="Millares [0] 4 349 3" xfId="3218"/>
    <cellStyle name="Millares [0] 4 349 3 2" xfId="8009"/>
    <cellStyle name="Millares [0] 4 349 4" xfId="3750"/>
    <cellStyle name="Millares [0] 4 349 4 2" xfId="8541"/>
    <cellStyle name="Millares [0] 4 349 5" xfId="4282"/>
    <cellStyle name="Millares [0] 4 349 5 2" xfId="9073"/>
    <cellStyle name="Millares [0] 4 349 6" xfId="4814"/>
    <cellStyle name="Millares [0] 4 349 6 2" xfId="9605"/>
    <cellStyle name="Millares [0] 4 349 7" xfId="5346"/>
    <cellStyle name="Millares [0] 4 349 7 2" xfId="10137"/>
    <cellStyle name="Millares [0] 4 349 8" xfId="5878"/>
    <cellStyle name="Millares [0] 4 349 8 2" xfId="10669"/>
    <cellStyle name="Millares [0] 4 349 9" xfId="2149"/>
    <cellStyle name="Millares [0] 4 349 9 2" xfId="6941"/>
    <cellStyle name="Millares [0] 4 35" xfId="1279"/>
    <cellStyle name="Millares [0] 4 35 10" xfId="6095"/>
    <cellStyle name="Millares [0] 4 35 2" xfId="2371"/>
    <cellStyle name="Millares [0] 4 35 2 2" xfId="7162"/>
    <cellStyle name="Millares [0] 4 35 3" xfId="2903"/>
    <cellStyle name="Millares [0] 4 35 3 2" xfId="7694"/>
    <cellStyle name="Millares [0] 4 35 4" xfId="3435"/>
    <cellStyle name="Millares [0] 4 35 4 2" xfId="8226"/>
    <cellStyle name="Millares [0] 4 35 5" xfId="3967"/>
    <cellStyle name="Millares [0] 4 35 5 2" xfId="8758"/>
    <cellStyle name="Millares [0] 4 35 6" xfId="4499"/>
    <cellStyle name="Millares [0] 4 35 6 2" xfId="9290"/>
    <cellStyle name="Millares [0] 4 35 7" xfId="5031"/>
    <cellStyle name="Millares [0] 4 35 7 2" xfId="9822"/>
    <cellStyle name="Millares [0] 4 35 8" xfId="5563"/>
    <cellStyle name="Millares [0] 4 35 8 2" xfId="10354"/>
    <cellStyle name="Millares [0] 4 35 9" xfId="1835"/>
    <cellStyle name="Millares [0] 4 35 9 2" xfId="6627"/>
    <cellStyle name="Millares [0] 4 350" xfId="1612"/>
    <cellStyle name="Millares [0] 4 350 10" xfId="6411"/>
    <cellStyle name="Millares [0] 4 350 2" xfId="2687"/>
    <cellStyle name="Millares [0] 4 350 2 2" xfId="7478"/>
    <cellStyle name="Millares [0] 4 350 3" xfId="3219"/>
    <cellStyle name="Millares [0] 4 350 3 2" xfId="8010"/>
    <cellStyle name="Millares [0] 4 350 4" xfId="3751"/>
    <cellStyle name="Millares [0] 4 350 4 2" xfId="8542"/>
    <cellStyle name="Millares [0] 4 350 5" xfId="4283"/>
    <cellStyle name="Millares [0] 4 350 5 2" xfId="9074"/>
    <cellStyle name="Millares [0] 4 350 6" xfId="4815"/>
    <cellStyle name="Millares [0] 4 350 6 2" xfId="9606"/>
    <cellStyle name="Millares [0] 4 350 7" xfId="5347"/>
    <cellStyle name="Millares [0] 4 350 7 2" xfId="10138"/>
    <cellStyle name="Millares [0] 4 350 8" xfId="5879"/>
    <cellStyle name="Millares [0] 4 350 8 2" xfId="10670"/>
    <cellStyle name="Millares [0] 4 350 9" xfId="2150"/>
    <cellStyle name="Millares [0] 4 350 9 2" xfId="6942"/>
    <cellStyle name="Millares [0] 4 351" xfId="1613"/>
    <cellStyle name="Millares [0] 4 351 10" xfId="6412"/>
    <cellStyle name="Millares [0] 4 351 2" xfId="2688"/>
    <cellStyle name="Millares [0] 4 351 2 2" xfId="7479"/>
    <cellStyle name="Millares [0] 4 351 3" xfId="3220"/>
    <cellStyle name="Millares [0] 4 351 3 2" xfId="8011"/>
    <cellStyle name="Millares [0] 4 351 4" xfId="3752"/>
    <cellStyle name="Millares [0] 4 351 4 2" xfId="8543"/>
    <cellStyle name="Millares [0] 4 351 5" xfId="4284"/>
    <cellStyle name="Millares [0] 4 351 5 2" xfId="9075"/>
    <cellStyle name="Millares [0] 4 351 6" xfId="4816"/>
    <cellStyle name="Millares [0] 4 351 6 2" xfId="9607"/>
    <cellStyle name="Millares [0] 4 351 7" xfId="5348"/>
    <cellStyle name="Millares [0] 4 351 7 2" xfId="10139"/>
    <cellStyle name="Millares [0] 4 351 8" xfId="5880"/>
    <cellStyle name="Millares [0] 4 351 8 2" xfId="10671"/>
    <cellStyle name="Millares [0] 4 351 9" xfId="2151"/>
    <cellStyle name="Millares [0] 4 351 9 2" xfId="6943"/>
    <cellStyle name="Millares [0] 4 352" xfId="1614"/>
    <cellStyle name="Millares [0] 4 352 10" xfId="6413"/>
    <cellStyle name="Millares [0] 4 352 2" xfId="2689"/>
    <cellStyle name="Millares [0] 4 352 2 2" xfId="7480"/>
    <cellStyle name="Millares [0] 4 352 3" xfId="3221"/>
    <cellStyle name="Millares [0] 4 352 3 2" xfId="8012"/>
    <cellStyle name="Millares [0] 4 352 4" xfId="3753"/>
    <cellStyle name="Millares [0] 4 352 4 2" xfId="8544"/>
    <cellStyle name="Millares [0] 4 352 5" xfId="4285"/>
    <cellStyle name="Millares [0] 4 352 5 2" xfId="9076"/>
    <cellStyle name="Millares [0] 4 352 6" xfId="4817"/>
    <cellStyle name="Millares [0] 4 352 6 2" xfId="9608"/>
    <cellStyle name="Millares [0] 4 352 7" xfId="5349"/>
    <cellStyle name="Millares [0] 4 352 7 2" xfId="10140"/>
    <cellStyle name="Millares [0] 4 352 8" xfId="5881"/>
    <cellStyle name="Millares [0] 4 352 8 2" xfId="10672"/>
    <cellStyle name="Millares [0] 4 352 9" xfId="2152"/>
    <cellStyle name="Millares [0] 4 352 9 2" xfId="6944"/>
    <cellStyle name="Millares [0] 4 353" xfId="1615"/>
    <cellStyle name="Millares [0] 4 353 10" xfId="6414"/>
    <cellStyle name="Millares [0] 4 353 2" xfId="2690"/>
    <cellStyle name="Millares [0] 4 353 2 2" xfId="7481"/>
    <cellStyle name="Millares [0] 4 353 3" xfId="3222"/>
    <cellStyle name="Millares [0] 4 353 3 2" xfId="8013"/>
    <cellStyle name="Millares [0] 4 353 4" xfId="3754"/>
    <cellStyle name="Millares [0] 4 353 4 2" xfId="8545"/>
    <cellStyle name="Millares [0] 4 353 5" xfId="4286"/>
    <cellStyle name="Millares [0] 4 353 5 2" xfId="9077"/>
    <cellStyle name="Millares [0] 4 353 6" xfId="4818"/>
    <cellStyle name="Millares [0] 4 353 6 2" xfId="9609"/>
    <cellStyle name="Millares [0] 4 353 7" xfId="5350"/>
    <cellStyle name="Millares [0] 4 353 7 2" xfId="10141"/>
    <cellStyle name="Millares [0] 4 353 8" xfId="5882"/>
    <cellStyle name="Millares [0] 4 353 8 2" xfId="10673"/>
    <cellStyle name="Millares [0] 4 353 9" xfId="2153"/>
    <cellStyle name="Millares [0] 4 353 9 2" xfId="6945"/>
    <cellStyle name="Millares [0] 4 354" xfId="1616"/>
    <cellStyle name="Millares [0] 4 354 10" xfId="6415"/>
    <cellStyle name="Millares [0] 4 354 2" xfId="2691"/>
    <cellStyle name="Millares [0] 4 354 2 2" xfId="7482"/>
    <cellStyle name="Millares [0] 4 354 3" xfId="3223"/>
    <cellStyle name="Millares [0] 4 354 3 2" xfId="8014"/>
    <cellStyle name="Millares [0] 4 354 4" xfId="3755"/>
    <cellStyle name="Millares [0] 4 354 4 2" xfId="8546"/>
    <cellStyle name="Millares [0] 4 354 5" xfId="4287"/>
    <cellStyle name="Millares [0] 4 354 5 2" xfId="9078"/>
    <cellStyle name="Millares [0] 4 354 6" xfId="4819"/>
    <cellStyle name="Millares [0] 4 354 6 2" xfId="9610"/>
    <cellStyle name="Millares [0] 4 354 7" xfId="5351"/>
    <cellStyle name="Millares [0] 4 354 7 2" xfId="10142"/>
    <cellStyle name="Millares [0] 4 354 8" xfId="5883"/>
    <cellStyle name="Millares [0] 4 354 8 2" xfId="10674"/>
    <cellStyle name="Millares [0] 4 354 9" xfId="2154"/>
    <cellStyle name="Millares [0] 4 354 9 2" xfId="6946"/>
    <cellStyle name="Millares [0] 4 355" xfId="1617"/>
    <cellStyle name="Millares [0] 4 355 10" xfId="6416"/>
    <cellStyle name="Millares [0] 4 355 2" xfId="2692"/>
    <cellStyle name="Millares [0] 4 355 2 2" xfId="7483"/>
    <cellStyle name="Millares [0] 4 355 3" xfId="3224"/>
    <cellStyle name="Millares [0] 4 355 3 2" xfId="8015"/>
    <cellStyle name="Millares [0] 4 355 4" xfId="3756"/>
    <cellStyle name="Millares [0] 4 355 4 2" xfId="8547"/>
    <cellStyle name="Millares [0] 4 355 5" xfId="4288"/>
    <cellStyle name="Millares [0] 4 355 5 2" xfId="9079"/>
    <cellStyle name="Millares [0] 4 355 6" xfId="4820"/>
    <cellStyle name="Millares [0] 4 355 6 2" xfId="9611"/>
    <cellStyle name="Millares [0] 4 355 7" xfId="5352"/>
    <cellStyle name="Millares [0] 4 355 7 2" xfId="10143"/>
    <cellStyle name="Millares [0] 4 355 8" xfId="5884"/>
    <cellStyle name="Millares [0] 4 355 8 2" xfId="10675"/>
    <cellStyle name="Millares [0] 4 355 9" xfId="2155"/>
    <cellStyle name="Millares [0] 4 355 9 2" xfId="6947"/>
    <cellStyle name="Millares [0] 4 356" xfId="1618"/>
    <cellStyle name="Millares [0] 4 356 10" xfId="6417"/>
    <cellStyle name="Millares [0] 4 356 2" xfId="2693"/>
    <cellStyle name="Millares [0] 4 356 2 2" xfId="7484"/>
    <cellStyle name="Millares [0] 4 356 3" xfId="3225"/>
    <cellStyle name="Millares [0] 4 356 3 2" xfId="8016"/>
    <cellStyle name="Millares [0] 4 356 4" xfId="3757"/>
    <cellStyle name="Millares [0] 4 356 4 2" xfId="8548"/>
    <cellStyle name="Millares [0] 4 356 5" xfId="4289"/>
    <cellStyle name="Millares [0] 4 356 5 2" xfId="9080"/>
    <cellStyle name="Millares [0] 4 356 6" xfId="4821"/>
    <cellStyle name="Millares [0] 4 356 6 2" xfId="9612"/>
    <cellStyle name="Millares [0] 4 356 7" xfId="5353"/>
    <cellStyle name="Millares [0] 4 356 7 2" xfId="10144"/>
    <cellStyle name="Millares [0] 4 356 8" xfId="5885"/>
    <cellStyle name="Millares [0] 4 356 8 2" xfId="10676"/>
    <cellStyle name="Millares [0] 4 356 9" xfId="2156"/>
    <cellStyle name="Millares [0] 4 356 9 2" xfId="6948"/>
    <cellStyle name="Millares [0] 4 357" xfId="1619"/>
    <cellStyle name="Millares [0] 4 357 10" xfId="6418"/>
    <cellStyle name="Millares [0] 4 357 2" xfId="2694"/>
    <cellStyle name="Millares [0] 4 357 2 2" xfId="7485"/>
    <cellStyle name="Millares [0] 4 357 3" xfId="3226"/>
    <cellStyle name="Millares [0] 4 357 3 2" xfId="8017"/>
    <cellStyle name="Millares [0] 4 357 4" xfId="3758"/>
    <cellStyle name="Millares [0] 4 357 4 2" xfId="8549"/>
    <cellStyle name="Millares [0] 4 357 5" xfId="4290"/>
    <cellStyle name="Millares [0] 4 357 5 2" xfId="9081"/>
    <cellStyle name="Millares [0] 4 357 6" xfId="4822"/>
    <cellStyle name="Millares [0] 4 357 6 2" xfId="9613"/>
    <cellStyle name="Millares [0] 4 357 7" xfId="5354"/>
    <cellStyle name="Millares [0] 4 357 7 2" xfId="10145"/>
    <cellStyle name="Millares [0] 4 357 8" xfId="5886"/>
    <cellStyle name="Millares [0] 4 357 8 2" xfId="10677"/>
    <cellStyle name="Millares [0] 4 357 9" xfId="2157"/>
    <cellStyle name="Millares [0] 4 357 9 2" xfId="6949"/>
    <cellStyle name="Millares [0] 4 358" xfId="1620"/>
    <cellStyle name="Millares [0] 4 358 10" xfId="6419"/>
    <cellStyle name="Millares [0] 4 358 2" xfId="2695"/>
    <cellStyle name="Millares [0] 4 358 2 2" xfId="7486"/>
    <cellStyle name="Millares [0] 4 358 3" xfId="3227"/>
    <cellStyle name="Millares [0] 4 358 3 2" xfId="8018"/>
    <cellStyle name="Millares [0] 4 358 4" xfId="3759"/>
    <cellStyle name="Millares [0] 4 358 4 2" xfId="8550"/>
    <cellStyle name="Millares [0] 4 358 5" xfId="4291"/>
    <cellStyle name="Millares [0] 4 358 5 2" xfId="9082"/>
    <cellStyle name="Millares [0] 4 358 6" xfId="4823"/>
    <cellStyle name="Millares [0] 4 358 6 2" xfId="9614"/>
    <cellStyle name="Millares [0] 4 358 7" xfId="5355"/>
    <cellStyle name="Millares [0] 4 358 7 2" xfId="10146"/>
    <cellStyle name="Millares [0] 4 358 8" xfId="5887"/>
    <cellStyle name="Millares [0] 4 358 8 2" xfId="10678"/>
    <cellStyle name="Millares [0] 4 358 9" xfId="2158"/>
    <cellStyle name="Millares [0] 4 358 9 2" xfId="6950"/>
    <cellStyle name="Millares [0] 4 359" xfId="1621"/>
    <cellStyle name="Millares [0] 4 359 10" xfId="6420"/>
    <cellStyle name="Millares [0] 4 359 2" xfId="2696"/>
    <cellStyle name="Millares [0] 4 359 2 2" xfId="7487"/>
    <cellStyle name="Millares [0] 4 359 3" xfId="3228"/>
    <cellStyle name="Millares [0] 4 359 3 2" xfId="8019"/>
    <cellStyle name="Millares [0] 4 359 4" xfId="3760"/>
    <cellStyle name="Millares [0] 4 359 4 2" xfId="8551"/>
    <cellStyle name="Millares [0] 4 359 5" xfId="4292"/>
    <cellStyle name="Millares [0] 4 359 5 2" xfId="9083"/>
    <cellStyle name="Millares [0] 4 359 6" xfId="4824"/>
    <cellStyle name="Millares [0] 4 359 6 2" xfId="9615"/>
    <cellStyle name="Millares [0] 4 359 7" xfId="5356"/>
    <cellStyle name="Millares [0] 4 359 7 2" xfId="10147"/>
    <cellStyle name="Millares [0] 4 359 8" xfId="5888"/>
    <cellStyle name="Millares [0] 4 359 8 2" xfId="10679"/>
    <cellStyle name="Millares [0] 4 359 9" xfId="2159"/>
    <cellStyle name="Millares [0] 4 359 9 2" xfId="6951"/>
    <cellStyle name="Millares [0] 4 36" xfId="1280"/>
    <cellStyle name="Millares [0] 4 36 10" xfId="6096"/>
    <cellStyle name="Millares [0] 4 36 2" xfId="2372"/>
    <cellStyle name="Millares [0] 4 36 2 2" xfId="7163"/>
    <cellStyle name="Millares [0] 4 36 3" xfId="2904"/>
    <cellStyle name="Millares [0] 4 36 3 2" xfId="7695"/>
    <cellStyle name="Millares [0] 4 36 4" xfId="3436"/>
    <cellStyle name="Millares [0] 4 36 4 2" xfId="8227"/>
    <cellStyle name="Millares [0] 4 36 5" xfId="3968"/>
    <cellStyle name="Millares [0] 4 36 5 2" xfId="8759"/>
    <cellStyle name="Millares [0] 4 36 6" xfId="4500"/>
    <cellStyle name="Millares [0] 4 36 6 2" xfId="9291"/>
    <cellStyle name="Millares [0] 4 36 7" xfId="5032"/>
    <cellStyle name="Millares [0] 4 36 7 2" xfId="9823"/>
    <cellStyle name="Millares [0] 4 36 8" xfId="5564"/>
    <cellStyle name="Millares [0] 4 36 8 2" xfId="10355"/>
    <cellStyle name="Millares [0] 4 36 9" xfId="1836"/>
    <cellStyle name="Millares [0] 4 36 9 2" xfId="6628"/>
    <cellStyle name="Millares [0] 4 360" xfId="1622"/>
    <cellStyle name="Millares [0] 4 360 10" xfId="6421"/>
    <cellStyle name="Millares [0] 4 360 2" xfId="2697"/>
    <cellStyle name="Millares [0] 4 360 2 2" xfId="7488"/>
    <cellStyle name="Millares [0] 4 360 3" xfId="3229"/>
    <cellStyle name="Millares [0] 4 360 3 2" xfId="8020"/>
    <cellStyle name="Millares [0] 4 360 4" xfId="3761"/>
    <cellStyle name="Millares [0] 4 360 4 2" xfId="8552"/>
    <cellStyle name="Millares [0] 4 360 5" xfId="4293"/>
    <cellStyle name="Millares [0] 4 360 5 2" xfId="9084"/>
    <cellStyle name="Millares [0] 4 360 6" xfId="4825"/>
    <cellStyle name="Millares [0] 4 360 6 2" xfId="9616"/>
    <cellStyle name="Millares [0] 4 360 7" xfId="5357"/>
    <cellStyle name="Millares [0] 4 360 7 2" xfId="10148"/>
    <cellStyle name="Millares [0] 4 360 8" xfId="5889"/>
    <cellStyle name="Millares [0] 4 360 8 2" xfId="10680"/>
    <cellStyle name="Millares [0] 4 360 9" xfId="2160"/>
    <cellStyle name="Millares [0] 4 360 9 2" xfId="6952"/>
    <cellStyle name="Millares [0] 4 361" xfId="1623"/>
    <cellStyle name="Millares [0] 4 361 10" xfId="6422"/>
    <cellStyle name="Millares [0] 4 361 2" xfId="2698"/>
    <cellStyle name="Millares [0] 4 361 2 2" xfId="7489"/>
    <cellStyle name="Millares [0] 4 361 3" xfId="3230"/>
    <cellStyle name="Millares [0] 4 361 3 2" xfId="8021"/>
    <cellStyle name="Millares [0] 4 361 4" xfId="3762"/>
    <cellStyle name="Millares [0] 4 361 4 2" xfId="8553"/>
    <cellStyle name="Millares [0] 4 361 5" xfId="4294"/>
    <cellStyle name="Millares [0] 4 361 5 2" xfId="9085"/>
    <cellStyle name="Millares [0] 4 361 6" xfId="4826"/>
    <cellStyle name="Millares [0] 4 361 6 2" xfId="9617"/>
    <cellStyle name="Millares [0] 4 361 7" xfId="5358"/>
    <cellStyle name="Millares [0] 4 361 7 2" xfId="10149"/>
    <cellStyle name="Millares [0] 4 361 8" xfId="5890"/>
    <cellStyle name="Millares [0] 4 361 8 2" xfId="10681"/>
    <cellStyle name="Millares [0] 4 361 9" xfId="2161"/>
    <cellStyle name="Millares [0] 4 361 9 2" xfId="6953"/>
    <cellStyle name="Millares [0] 4 362" xfId="1624"/>
    <cellStyle name="Millares [0] 4 362 10" xfId="6423"/>
    <cellStyle name="Millares [0] 4 362 2" xfId="2699"/>
    <cellStyle name="Millares [0] 4 362 2 2" xfId="7490"/>
    <cellStyle name="Millares [0] 4 362 3" xfId="3231"/>
    <cellStyle name="Millares [0] 4 362 3 2" xfId="8022"/>
    <cellStyle name="Millares [0] 4 362 4" xfId="3763"/>
    <cellStyle name="Millares [0] 4 362 4 2" xfId="8554"/>
    <cellStyle name="Millares [0] 4 362 5" xfId="4295"/>
    <cellStyle name="Millares [0] 4 362 5 2" xfId="9086"/>
    <cellStyle name="Millares [0] 4 362 6" xfId="4827"/>
    <cellStyle name="Millares [0] 4 362 6 2" xfId="9618"/>
    <cellStyle name="Millares [0] 4 362 7" xfId="5359"/>
    <cellStyle name="Millares [0] 4 362 7 2" xfId="10150"/>
    <cellStyle name="Millares [0] 4 362 8" xfId="5891"/>
    <cellStyle name="Millares [0] 4 362 8 2" xfId="10682"/>
    <cellStyle name="Millares [0] 4 362 9" xfId="2162"/>
    <cellStyle name="Millares [0] 4 362 9 2" xfId="6954"/>
    <cellStyle name="Millares [0] 4 363" xfId="1625"/>
    <cellStyle name="Millares [0] 4 363 10" xfId="6424"/>
    <cellStyle name="Millares [0] 4 363 2" xfId="2700"/>
    <cellStyle name="Millares [0] 4 363 2 2" xfId="7491"/>
    <cellStyle name="Millares [0] 4 363 3" xfId="3232"/>
    <cellStyle name="Millares [0] 4 363 3 2" xfId="8023"/>
    <cellStyle name="Millares [0] 4 363 4" xfId="3764"/>
    <cellStyle name="Millares [0] 4 363 4 2" xfId="8555"/>
    <cellStyle name="Millares [0] 4 363 5" xfId="4296"/>
    <cellStyle name="Millares [0] 4 363 5 2" xfId="9087"/>
    <cellStyle name="Millares [0] 4 363 6" xfId="4828"/>
    <cellStyle name="Millares [0] 4 363 6 2" xfId="9619"/>
    <cellStyle name="Millares [0] 4 363 7" xfId="5360"/>
    <cellStyle name="Millares [0] 4 363 7 2" xfId="10151"/>
    <cellStyle name="Millares [0] 4 363 8" xfId="5892"/>
    <cellStyle name="Millares [0] 4 363 8 2" xfId="10683"/>
    <cellStyle name="Millares [0] 4 363 9" xfId="2163"/>
    <cellStyle name="Millares [0] 4 363 9 2" xfId="6955"/>
    <cellStyle name="Millares [0] 4 364" xfId="1626"/>
    <cellStyle name="Millares [0] 4 364 10" xfId="6425"/>
    <cellStyle name="Millares [0] 4 364 2" xfId="2701"/>
    <cellStyle name="Millares [0] 4 364 2 2" xfId="7492"/>
    <cellStyle name="Millares [0] 4 364 3" xfId="3233"/>
    <cellStyle name="Millares [0] 4 364 3 2" xfId="8024"/>
    <cellStyle name="Millares [0] 4 364 4" xfId="3765"/>
    <cellStyle name="Millares [0] 4 364 4 2" xfId="8556"/>
    <cellStyle name="Millares [0] 4 364 5" xfId="4297"/>
    <cellStyle name="Millares [0] 4 364 5 2" xfId="9088"/>
    <cellStyle name="Millares [0] 4 364 6" xfId="4829"/>
    <cellStyle name="Millares [0] 4 364 6 2" xfId="9620"/>
    <cellStyle name="Millares [0] 4 364 7" xfId="5361"/>
    <cellStyle name="Millares [0] 4 364 7 2" xfId="10152"/>
    <cellStyle name="Millares [0] 4 364 8" xfId="5893"/>
    <cellStyle name="Millares [0] 4 364 8 2" xfId="10684"/>
    <cellStyle name="Millares [0] 4 364 9" xfId="2164"/>
    <cellStyle name="Millares [0] 4 364 9 2" xfId="6956"/>
    <cellStyle name="Millares [0] 4 365" xfId="1627"/>
    <cellStyle name="Millares [0] 4 365 10" xfId="6426"/>
    <cellStyle name="Millares [0] 4 365 2" xfId="2702"/>
    <cellStyle name="Millares [0] 4 365 2 2" xfId="7493"/>
    <cellStyle name="Millares [0] 4 365 3" xfId="3234"/>
    <cellStyle name="Millares [0] 4 365 3 2" xfId="8025"/>
    <cellStyle name="Millares [0] 4 365 4" xfId="3766"/>
    <cellStyle name="Millares [0] 4 365 4 2" xfId="8557"/>
    <cellStyle name="Millares [0] 4 365 5" xfId="4298"/>
    <cellStyle name="Millares [0] 4 365 5 2" xfId="9089"/>
    <cellStyle name="Millares [0] 4 365 6" xfId="4830"/>
    <cellStyle name="Millares [0] 4 365 6 2" xfId="9621"/>
    <cellStyle name="Millares [0] 4 365 7" xfId="5362"/>
    <cellStyle name="Millares [0] 4 365 7 2" xfId="10153"/>
    <cellStyle name="Millares [0] 4 365 8" xfId="5894"/>
    <cellStyle name="Millares [0] 4 365 8 2" xfId="10685"/>
    <cellStyle name="Millares [0] 4 365 9" xfId="2165"/>
    <cellStyle name="Millares [0] 4 365 9 2" xfId="6957"/>
    <cellStyle name="Millares [0] 4 366" xfId="1628"/>
    <cellStyle name="Millares [0] 4 366 10" xfId="6427"/>
    <cellStyle name="Millares [0] 4 366 2" xfId="2703"/>
    <cellStyle name="Millares [0] 4 366 2 2" xfId="7494"/>
    <cellStyle name="Millares [0] 4 366 3" xfId="3235"/>
    <cellStyle name="Millares [0] 4 366 3 2" xfId="8026"/>
    <cellStyle name="Millares [0] 4 366 4" xfId="3767"/>
    <cellStyle name="Millares [0] 4 366 4 2" xfId="8558"/>
    <cellStyle name="Millares [0] 4 366 5" xfId="4299"/>
    <cellStyle name="Millares [0] 4 366 5 2" xfId="9090"/>
    <cellStyle name="Millares [0] 4 366 6" xfId="4831"/>
    <cellStyle name="Millares [0] 4 366 6 2" xfId="9622"/>
    <cellStyle name="Millares [0] 4 366 7" xfId="5363"/>
    <cellStyle name="Millares [0] 4 366 7 2" xfId="10154"/>
    <cellStyle name="Millares [0] 4 366 8" xfId="5895"/>
    <cellStyle name="Millares [0] 4 366 8 2" xfId="10686"/>
    <cellStyle name="Millares [0] 4 366 9" xfId="2166"/>
    <cellStyle name="Millares [0] 4 366 9 2" xfId="6958"/>
    <cellStyle name="Millares [0] 4 367" xfId="1629"/>
    <cellStyle name="Millares [0] 4 367 10" xfId="6428"/>
    <cellStyle name="Millares [0] 4 367 2" xfId="2704"/>
    <cellStyle name="Millares [0] 4 367 2 2" xfId="7495"/>
    <cellStyle name="Millares [0] 4 367 3" xfId="3236"/>
    <cellStyle name="Millares [0] 4 367 3 2" xfId="8027"/>
    <cellStyle name="Millares [0] 4 367 4" xfId="3768"/>
    <cellStyle name="Millares [0] 4 367 4 2" xfId="8559"/>
    <cellStyle name="Millares [0] 4 367 5" xfId="4300"/>
    <cellStyle name="Millares [0] 4 367 5 2" xfId="9091"/>
    <cellStyle name="Millares [0] 4 367 6" xfId="4832"/>
    <cellStyle name="Millares [0] 4 367 6 2" xfId="9623"/>
    <cellStyle name="Millares [0] 4 367 7" xfId="5364"/>
    <cellStyle name="Millares [0] 4 367 7 2" xfId="10155"/>
    <cellStyle name="Millares [0] 4 367 8" xfId="5896"/>
    <cellStyle name="Millares [0] 4 367 8 2" xfId="10687"/>
    <cellStyle name="Millares [0] 4 367 9" xfId="2167"/>
    <cellStyle name="Millares [0] 4 367 9 2" xfId="6959"/>
    <cellStyle name="Millares [0] 4 368" xfId="1630"/>
    <cellStyle name="Millares [0] 4 368 10" xfId="6429"/>
    <cellStyle name="Millares [0] 4 368 2" xfId="2705"/>
    <cellStyle name="Millares [0] 4 368 2 2" xfId="7496"/>
    <cellStyle name="Millares [0] 4 368 3" xfId="3237"/>
    <cellStyle name="Millares [0] 4 368 3 2" xfId="8028"/>
    <cellStyle name="Millares [0] 4 368 4" xfId="3769"/>
    <cellStyle name="Millares [0] 4 368 4 2" xfId="8560"/>
    <cellStyle name="Millares [0] 4 368 5" xfId="4301"/>
    <cellStyle name="Millares [0] 4 368 5 2" xfId="9092"/>
    <cellStyle name="Millares [0] 4 368 6" xfId="4833"/>
    <cellStyle name="Millares [0] 4 368 6 2" xfId="9624"/>
    <cellStyle name="Millares [0] 4 368 7" xfId="5365"/>
    <cellStyle name="Millares [0] 4 368 7 2" xfId="10156"/>
    <cellStyle name="Millares [0] 4 368 8" xfId="5897"/>
    <cellStyle name="Millares [0] 4 368 8 2" xfId="10688"/>
    <cellStyle name="Millares [0] 4 368 9" xfId="2168"/>
    <cellStyle name="Millares [0] 4 368 9 2" xfId="6960"/>
    <cellStyle name="Millares [0] 4 369" xfId="1631"/>
    <cellStyle name="Millares [0] 4 369 10" xfId="6430"/>
    <cellStyle name="Millares [0] 4 369 2" xfId="2706"/>
    <cellStyle name="Millares [0] 4 369 2 2" xfId="7497"/>
    <cellStyle name="Millares [0] 4 369 3" xfId="3238"/>
    <cellStyle name="Millares [0] 4 369 3 2" xfId="8029"/>
    <cellStyle name="Millares [0] 4 369 4" xfId="3770"/>
    <cellStyle name="Millares [0] 4 369 4 2" xfId="8561"/>
    <cellStyle name="Millares [0] 4 369 5" xfId="4302"/>
    <cellStyle name="Millares [0] 4 369 5 2" xfId="9093"/>
    <cellStyle name="Millares [0] 4 369 6" xfId="4834"/>
    <cellStyle name="Millares [0] 4 369 6 2" xfId="9625"/>
    <cellStyle name="Millares [0] 4 369 7" xfId="5366"/>
    <cellStyle name="Millares [0] 4 369 7 2" xfId="10157"/>
    <cellStyle name="Millares [0] 4 369 8" xfId="5898"/>
    <cellStyle name="Millares [0] 4 369 8 2" xfId="10689"/>
    <cellStyle name="Millares [0] 4 369 9" xfId="2169"/>
    <cellStyle name="Millares [0] 4 369 9 2" xfId="6961"/>
    <cellStyle name="Millares [0] 4 37" xfId="1281"/>
    <cellStyle name="Millares [0] 4 37 10" xfId="6097"/>
    <cellStyle name="Millares [0] 4 37 2" xfId="2373"/>
    <cellStyle name="Millares [0] 4 37 2 2" xfId="7164"/>
    <cellStyle name="Millares [0] 4 37 3" xfId="2905"/>
    <cellStyle name="Millares [0] 4 37 3 2" xfId="7696"/>
    <cellStyle name="Millares [0] 4 37 4" xfId="3437"/>
    <cellStyle name="Millares [0] 4 37 4 2" xfId="8228"/>
    <cellStyle name="Millares [0] 4 37 5" xfId="3969"/>
    <cellStyle name="Millares [0] 4 37 5 2" xfId="8760"/>
    <cellStyle name="Millares [0] 4 37 6" xfId="4501"/>
    <cellStyle name="Millares [0] 4 37 6 2" xfId="9292"/>
    <cellStyle name="Millares [0] 4 37 7" xfId="5033"/>
    <cellStyle name="Millares [0] 4 37 7 2" xfId="9824"/>
    <cellStyle name="Millares [0] 4 37 8" xfId="5565"/>
    <cellStyle name="Millares [0] 4 37 8 2" xfId="10356"/>
    <cellStyle name="Millares [0] 4 37 9" xfId="1837"/>
    <cellStyle name="Millares [0] 4 37 9 2" xfId="6629"/>
    <cellStyle name="Millares [0] 4 370" xfId="1632"/>
    <cellStyle name="Millares [0] 4 370 10" xfId="6431"/>
    <cellStyle name="Millares [0] 4 370 2" xfId="2707"/>
    <cellStyle name="Millares [0] 4 370 2 2" xfId="7498"/>
    <cellStyle name="Millares [0] 4 370 3" xfId="3239"/>
    <cellStyle name="Millares [0] 4 370 3 2" xfId="8030"/>
    <cellStyle name="Millares [0] 4 370 4" xfId="3771"/>
    <cellStyle name="Millares [0] 4 370 4 2" xfId="8562"/>
    <cellStyle name="Millares [0] 4 370 5" xfId="4303"/>
    <cellStyle name="Millares [0] 4 370 5 2" xfId="9094"/>
    <cellStyle name="Millares [0] 4 370 6" xfId="4835"/>
    <cellStyle name="Millares [0] 4 370 6 2" xfId="9626"/>
    <cellStyle name="Millares [0] 4 370 7" xfId="5367"/>
    <cellStyle name="Millares [0] 4 370 7 2" xfId="10158"/>
    <cellStyle name="Millares [0] 4 370 8" xfId="5899"/>
    <cellStyle name="Millares [0] 4 370 8 2" xfId="10690"/>
    <cellStyle name="Millares [0] 4 370 9" xfId="2170"/>
    <cellStyle name="Millares [0] 4 370 9 2" xfId="6962"/>
    <cellStyle name="Millares [0] 4 371" xfId="1633"/>
    <cellStyle name="Millares [0] 4 371 10" xfId="6432"/>
    <cellStyle name="Millares [0] 4 371 2" xfId="2708"/>
    <cellStyle name="Millares [0] 4 371 2 2" xfId="7499"/>
    <cellStyle name="Millares [0] 4 371 3" xfId="3240"/>
    <cellStyle name="Millares [0] 4 371 3 2" xfId="8031"/>
    <cellStyle name="Millares [0] 4 371 4" xfId="3772"/>
    <cellStyle name="Millares [0] 4 371 4 2" xfId="8563"/>
    <cellStyle name="Millares [0] 4 371 5" xfId="4304"/>
    <cellStyle name="Millares [0] 4 371 5 2" xfId="9095"/>
    <cellStyle name="Millares [0] 4 371 6" xfId="4836"/>
    <cellStyle name="Millares [0] 4 371 6 2" xfId="9627"/>
    <cellStyle name="Millares [0] 4 371 7" xfId="5368"/>
    <cellStyle name="Millares [0] 4 371 7 2" xfId="10159"/>
    <cellStyle name="Millares [0] 4 371 8" xfId="5900"/>
    <cellStyle name="Millares [0] 4 371 8 2" xfId="10691"/>
    <cellStyle name="Millares [0] 4 371 9" xfId="2171"/>
    <cellStyle name="Millares [0] 4 371 9 2" xfId="6963"/>
    <cellStyle name="Millares [0] 4 372" xfId="1634"/>
    <cellStyle name="Millares [0] 4 372 10" xfId="6433"/>
    <cellStyle name="Millares [0] 4 372 2" xfId="2709"/>
    <cellStyle name="Millares [0] 4 372 2 2" xfId="7500"/>
    <cellStyle name="Millares [0] 4 372 3" xfId="3241"/>
    <cellStyle name="Millares [0] 4 372 3 2" xfId="8032"/>
    <cellStyle name="Millares [0] 4 372 4" xfId="3773"/>
    <cellStyle name="Millares [0] 4 372 4 2" xfId="8564"/>
    <cellStyle name="Millares [0] 4 372 5" xfId="4305"/>
    <cellStyle name="Millares [0] 4 372 5 2" xfId="9096"/>
    <cellStyle name="Millares [0] 4 372 6" xfId="4837"/>
    <cellStyle name="Millares [0] 4 372 6 2" xfId="9628"/>
    <cellStyle name="Millares [0] 4 372 7" xfId="5369"/>
    <cellStyle name="Millares [0] 4 372 7 2" xfId="10160"/>
    <cellStyle name="Millares [0] 4 372 8" xfId="5901"/>
    <cellStyle name="Millares [0] 4 372 8 2" xfId="10692"/>
    <cellStyle name="Millares [0] 4 372 9" xfId="2172"/>
    <cellStyle name="Millares [0] 4 372 9 2" xfId="6964"/>
    <cellStyle name="Millares [0] 4 373" xfId="1635"/>
    <cellStyle name="Millares [0] 4 373 10" xfId="6434"/>
    <cellStyle name="Millares [0] 4 373 2" xfId="2710"/>
    <cellStyle name="Millares [0] 4 373 2 2" xfId="7501"/>
    <cellStyle name="Millares [0] 4 373 3" xfId="3242"/>
    <cellStyle name="Millares [0] 4 373 3 2" xfId="8033"/>
    <cellStyle name="Millares [0] 4 373 4" xfId="3774"/>
    <cellStyle name="Millares [0] 4 373 4 2" xfId="8565"/>
    <cellStyle name="Millares [0] 4 373 5" xfId="4306"/>
    <cellStyle name="Millares [0] 4 373 5 2" xfId="9097"/>
    <cellStyle name="Millares [0] 4 373 6" xfId="4838"/>
    <cellStyle name="Millares [0] 4 373 6 2" xfId="9629"/>
    <cellStyle name="Millares [0] 4 373 7" xfId="5370"/>
    <cellStyle name="Millares [0] 4 373 7 2" xfId="10161"/>
    <cellStyle name="Millares [0] 4 373 8" xfId="5902"/>
    <cellStyle name="Millares [0] 4 373 8 2" xfId="10693"/>
    <cellStyle name="Millares [0] 4 373 9" xfId="2173"/>
    <cellStyle name="Millares [0] 4 373 9 2" xfId="6965"/>
    <cellStyle name="Millares [0] 4 374" xfId="1636"/>
    <cellStyle name="Millares [0] 4 374 10" xfId="6435"/>
    <cellStyle name="Millares [0] 4 374 2" xfId="2711"/>
    <cellStyle name="Millares [0] 4 374 2 2" xfId="7502"/>
    <cellStyle name="Millares [0] 4 374 3" xfId="3243"/>
    <cellStyle name="Millares [0] 4 374 3 2" xfId="8034"/>
    <cellStyle name="Millares [0] 4 374 4" xfId="3775"/>
    <cellStyle name="Millares [0] 4 374 4 2" xfId="8566"/>
    <cellStyle name="Millares [0] 4 374 5" xfId="4307"/>
    <cellStyle name="Millares [0] 4 374 5 2" xfId="9098"/>
    <cellStyle name="Millares [0] 4 374 6" xfId="4839"/>
    <cellStyle name="Millares [0] 4 374 6 2" xfId="9630"/>
    <cellStyle name="Millares [0] 4 374 7" xfId="5371"/>
    <cellStyle name="Millares [0] 4 374 7 2" xfId="10162"/>
    <cellStyle name="Millares [0] 4 374 8" xfId="5903"/>
    <cellStyle name="Millares [0] 4 374 8 2" xfId="10694"/>
    <cellStyle name="Millares [0] 4 374 9" xfId="2174"/>
    <cellStyle name="Millares [0] 4 374 9 2" xfId="6966"/>
    <cellStyle name="Millares [0] 4 375" xfId="1637"/>
    <cellStyle name="Millares [0] 4 375 10" xfId="6436"/>
    <cellStyle name="Millares [0] 4 375 2" xfId="2712"/>
    <cellStyle name="Millares [0] 4 375 2 2" xfId="7503"/>
    <cellStyle name="Millares [0] 4 375 3" xfId="3244"/>
    <cellStyle name="Millares [0] 4 375 3 2" xfId="8035"/>
    <cellStyle name="Millares [0] 4 375 4" xfId="3776"/>
    <cellStyle name="Millares [0] 4 375 4 2" xfId="8567"/>
    <cellStyle name="Millares [0] 4 375 5" xfId="4308"/>
    <cellStyle name="Millares [0] 4 375 5 2" xfId="9099"/>
    <cellStyle name="Millares [0] 4 375 6" xfId="4840"/>
    <cellStyle name="Millares [0] 4 375 6 2" xfId="9631"/>
    <cellStyle name="Millares [0] 4 375 7" xfId="5372"/>
    <cellStyle name="Millares [0] 4 375 7 2" xfId="10163"/>
    <cellStyle name="Millares [0] 4 375 8" xfId="5904"/>
    <cellStyle name="Millares [0] 4 375 8 2" xfId="10695"/>
    <cellStyle name="Millares [0] 4 375 9" xfId="2175"/>
    <cellStyle name="Millares [0] 4 375 9 2" xfId="6967"/>
    <cellStyle name="Millares [0] 4 376" xfId="1638"/>
    <cellStyle name="Millares [0] 4 376 10" xfId="6437"/>
    <cellStyle name="Millares [0] 4 376 2" xfId="2713"/>
    <cellStyle name="Millares [0] 4 376 2 2" xfId="7504"/>
    <cellStyle name="Millares [0] 4 376 3" xfId="3245"/>
    <cellStyle name="Millares [0] 4 376 3 2" xfId="8036"/>
    <cellStyle name="Millares [0] 4 376 4" xfId="3777"/>
    <cellStyle name="Millares [0] 4 376 4 2" xfId="8568"/>
    <cellStyle name="Millares [0] 4 376 5" xfId="4309"/>
    <cellStyle name="Millares [0] 4 376 5 2" xfId="9100"/>
    <cellStyle name="Millares [0] 4 376 6" xfId="4841"/>
    <cellStyle name="Millares [0] 4 376 6 2" xfId="9632"/>
    <cellStyle name="Millares [0] 4 376 7" xfId="5373"/>
    <cellStyle name="Millares [0] 4 376 7 2" xfId="10164"/>
    <cellStyle name="Millares [0] 4 376 8" xfId="5905"/>
    <cellStyle name="Millares [0] 4 376 8 2" xfId="10696"/>
    <cellStyle name="Millares [0] 4 376 9" xfId="2176"/>
    <cellStyle name="Millares [0] 4 376 9 2" xfId="6968"/>
    <cellStyle name="Millares [0] 4 377" xfId="1639"/>
    <cellStyle name="Millares [0] 4 377 10" xfId="6438"/>
    <cellStyle name="Millares [0] 4 377 2" xfId="2714"/>
    <cellStyle name="Millares [0] 4 377 2 2" xfId="7505"/>
    <cellStyle name="Millares [0] 4 377 3" xfId="3246"/>
    <cellStyle name="Millares [0] 4 377 3 2" xfId="8037"/>
    <cellStyle name="Millares [0] 4 377 4" xfId="3778"/>
    <cellStyle name="Millares [0] 4 377 4 2" xfId="8569"/>
    <cellStyle name="Millares [0] 4 377 5" xfId="4310"/>
    <cellStyle name="Millares [0] 4 377 5 2" xfId="9101"/>
    <cellStyle name="Millares [0] 4 377 6" xfId="4842"/>
    <cellStyle name="Millares [0] 4 377 6 2" xfId="9633"/>
    <cellStyle name="Millares [0] 4 377 7" xfId="5374"/>
    <cellStyle name="Millares [0] 4 377 7 2" xfId="10165"/>
    <cellStyle name="Millares [0] 4 377 8" xfId="5906"/>
    <cellStyle name="Millares [0] 4 377 8 2" xfId="10697"/>
    <cellStyle name="Millares [0] 4 377 9" xfId="2177"/>
    <cellStyle name="Millares [0] 4 377 9 2" xfId="6969"/>
    <cellStyle name="Millares [0] 4 378" xfId="1640"/>
    <cellStyle name="Millares [0] 4 378 10" xfId="6439"/>
    <cellStyle name="Millares [0] 4 378 2" xfId="2715"/>
    <cellStyle name="Millares [0] 4 378 2 2" xfId="7506"/>
    <cellStyle name="Millares [0] 4 378 3" xfId="3247"/>
    <cellStyle name="Millares [0] 4 378 3 2" xfId="8038"/>
    <cellStyle name="Millares [0] 4 378 4" xfId="3779"/>
    <cellStyle name="Millares [0] 4 378 4 2" xfId="8570"/>
    <cellStyle name="Millares [0] 4 378 5" xfId="4311"/>
    <cellStyle name="Millares [0] 4 378 5 2" xfId="9102"/>
    <cellStyle name="Millares [0] 4 378 6" xfId="4843"/>
    <cellStyle name="Millares [0] 4 378 6 2" xfId="9634"/>
    <cellStyle name="Millares [0] 4 378 7" xfId="5375"/>
    <cellStyle name="Millares [0] 4 378 7 2" xfId="10166"/>
    <cellStyle name="Millares [0] 4 378 8" xfId="5907"/>
    <cellStyle name="Millares [0] 4 378 8 2" xfId="10698"/>
    <cellStyle name="Millares [0] 4 378 9" xfId="2178"/>
    <cellStyle name="Millares [0] 4 378 9 2" xfId="6970"/>
    <cellStyle name="Millares [0] 4 379" xfId="1641"/>
    <cellStyle name="Millares [0] 4 379 10" xfId="6440"/>
    <cellStyle name="Millares [0] 4 379 2" xfId="2716"/>
    <cellStyle name="Millares [0] 4 379 2 2" xfId="7507"/>
    <cellStyle name="Millares [0] 4 379 3" xfId="3248"/>
    <cellStyle name="Millares [0] 4 379 3 2" xfId="8039"/>
    <cellStyle name="Millares [0] 4 379 4" xfId="3780"/>
    <cellStyle name="Millares [0] 4 379 4 2" xfId="8571"/>
    <cellStyle name="Millares [0] 4 379 5" xfId="4312"/>
    <cellStyle name="Millares [0] 4 379 5 2" xfId="9103"/>
    <cellStyle name="Millares [0] 4 379 6" xfId="4844"/>
    <cellStyle name="Millares [0] 4 379 6 2" xfId="9635"/>
    <cellStyle name="Millares [0] 4 379 7" xfId="5376"/>
    <cellStyle name="Millares [0] 4 379 7 2" xfId="10167"/>
    <cellStyle name="Millares [0] 4 379 8" xfId="5908"/>
    <cellStyle name="Millares [0] 4 379 8 2" xfId="10699"/>
    <cellStyle name="Millares [0] 4 379 9" xfId="2179"/>
    <cellStyle name="Millares [0] 4 379 9 2" xfId="6971"/>
    <cellStyle name="Millares [0] 4 38" xfId="1282"/>
    <cellStyle name="Millares [0] 4 38 10" xfId="6098"/>
    <cellStyle name="Millares [0] 4 38 2" xfId="2374"/>
    <cellStyle name="Millares [0] 4 38 2 2" xfId="7165"/>
    <cellStyle name="Millares [0] 4 38 3" xfId="2906"/>
    <cellStyle name="Millares [0] 4 38 3 2" xfId="7697"/>
    <cellStyle name="Millares [0] 4 38 4" xfId="3438"/>
    <cellStyle name="Millares [0] 4 38 4 2" xfId="8229"/>
    <cellStyle name="Millares [0] 4 38 5" xfId="3970"/>
    <cellStyle name="Millares [0] 4 38 5 2" xfId="8761"/>
    <cellStyle name="Millares [0] 4 38 6" xfId="4502"/>
    <cellStyle name="Millares [0] 4 38 6 2" xfId="9293"/>
    <cellStyle name="Millares [0] 4 38 7" xfId="5034"/>
    <cellStyle name="Millares [0] 4 38 7 2" xfId="9825"/>
    <cellStyle name="Millares [0] 4 38 8" xfId="5566"/>
    <cellStyle name="Millares [0] 4 38 8 2" xfId="10357"/>
    <cellStyle name="Millares [0] 4 38 9" xfId="1838"/>
    <cellStyle name="Millares [0] 4 38 9 2" xfId="6630"/>
    <cellStyle name="Millares [0] 4 380" xfId="1642"/>
    <cellStyle name="Millares [0] 4 380 10" xfId="6441"/>
    <cellStyle name="Millares [0] 4 380 2" xfId="2717"/>
    <cellStyle name="Millares [0] 4 380 2 2" xfId="7508"/>
    <cellStyle name="Millares [0] 4 380 3" xfId="3249"/>
    <cellStyle name="Millares [0] 4 380 3 2" xfId="8040"/>
    <cellStyle name="Millares [0] 4 380 4" xfId="3781"/>
    <cellStyle name="Millares [0] 4 380 4 2" xfId="8572"/>
    <cellStyle name="Millares [0] 4 380 5" xfId="4313"/>
    <cellStyle name="Millares [0] 4 380 5 2" xfId="9104"/>
    <cellStyle name="Millares [0] 4 380 6" xfId="4845"/>
    <cellStyle name="Millares [0] 4 380 6 2" xfId="9636"/>
    <cellStyle name="Millares [0] 4 380 7" xfId="5377"/>
    <cellStyle name="Millares [0] 4 380 7 2" xfId="10168"/>
    <cellStyle name="Millares [0] 4 380 8" xfId="5909"/>
    <cellStyle name="Millares [0] 4 380 8 2" xfId="10700"/>
    <cellStyle name="Millares [0] 4 380 9" xfId="2180"/>
    <cellStyle name="Millares [0] 4 380 9 2" xfId="6972"/>
    <cellStyle name="Millares [0] 4 381" xfId="1643"/>
    <cellStyle name="Millares [0] 4 381 10" xfId="6442"/>
    <cellStyle name="Millares [0] 4 381 2" xfId="2718"/>
    <cellStyle name="Millares [0] 4 381 2 2" xfId="7509"/>
    <cellStyle name="Millares [0] 4 381 3" xfId="3250"/>
    <cellStyle name="Millares [0] 4 381 3 2" xfId="8041"/>
    <cellStyle name="Millares [0] 4 381 4" xfId="3782"/>
    <cellStyle name="Millares [0] 4 381 4 2" xfId="8573"/>
    <cellStyle name="Millares [0] 4 381 5" xfId="4314"/>
    <cellStyle name="Millares [0] 4 381 5 2" xfId="9105"/>
    <cellStyle name="Millares [0] 4 381 6" xfId="4846"/>
    <cellStyle name="Millares [0] 4 381 6 2" xfId="9637"/>
    <cellStyle name="Millares [0] 4 381 7" xfId="5378"/>
    <cellStyle name="Millares [0] 4 381 7 2" xfId="10169"/>
    <cellStyle name="Millares [0] 4 381 8" xfId="5910"/>
    <cellStyle name="Millares [0] 4 381 8 2" xfId="10701"/>
    <cellStyle name="Millares [0] 4 381 9" xfId="2181"/>
    <cellStyle name="Millares [0] 4 381 9 2" xfId="6973"/>
    <cellStyle name="Millares [0] 4 382" xfId="1644"/>
    <cellStyle name="Millares [0] 4 382 10" xfId="6443"/>
    <cellStyle name="Millares [0] 4 382 2" xfId="2719"/>
    <cellStyle name="Millares [0] 4 382 2 2" xfId="7510"/>
    <cellStyle name="Millares [0] 4 382 3" xfId="3251"/>
    <cellStyle name="Millares [0] 4 382 3 2" xfId="8042"/>
    <cellStyle name="Millares [0] 4 382 4" xfId="3783"/>
    <cellStyle name="Millares [0] 4 382 4 2" xfId="8574"/>
    <cellStyle name="Millares [0] 4 382 5" xfId="4315"/>
    <cellStyle name="Millares [0] 4 382 5 2" xfId="9106"/>
    <cellStyle name="Millares [0] 4 382 6" xfId="4847"/>
    <cellStyle name="Millares [0] 4 382 6 2" xfId="9638"/>
    <cellStyle name="Millares [0] 4 382 7" xfId="5379"/>
    <cellStyle name="Millares [0] 4 382 7 2" xfId="10170"/>
    <cellStyle name="Millares [0] 4 382 8" xfId="5911"/>
    <cellStyle name="Millares [0] 4 382 8 2" xfId="10702"/>
    <cellStyle name="Millares [0] 4 382 9" xfId="2182"/>
    <cellStyle name="Millares [0] 4 382 9 2" xfId="6974"/>
    <cellStyle name="Millares [0] 4 383" xfId="1645"/>
    <cellStyle name="Millares [0] 4 383 10" xfId="6444"/>
    <cellStyle name="Millares [0] 4 383 2" xfId="2720"/>
    <cellStyle name="Millares [0] 4 383 2 2" xfId="7511"/>
    <cellStyle name="Millares [0] 4 383 3" xfId="3252"/>
    <cellStyle name="Millares [0] 4 383 3 2" xfId="8043"/>
    <cellStyle name="Millares [0] 4 383 4" xfId="3784"/>
    <cellStyle name="Millares [0] 4 383 4 2" xfId="8575"/>
    <cellStyle name="Millares [0] 4 383 5" xfId="4316"/>
    <cellStyle name="Millares [0] 4 383 5 2" xfId="9107"/>
    <cellStyle name="Millares [0] 4 383 6" xfId="4848"/>
    <cellStyle name="Millares [0] 4 383 6 2" xfId="9639"/>
    <cellStyle name="Millares [0] 4 383 7" xfId="5380"/>
    <cellStyle name="Millares [0] 4 383 7 2" xfId="10171"/>
    <cellStyle name="Millares [0] 4 383 8" xfId="5912"/>
    <cellStyle name="Millares [0] 4 383 8 2" xfId="10703"/>
    <cellStyle name="Millares [0] 4 383 9" xfId="2183"/>
    <cellStyle name="Millares [0] 4 383 9 2" xfId="6975"/>
    <cellStyle name="Millares [0] 4 384" xfId="1646"/>
    <cellStyle name="Millares [0] 4 384 10" xfId="6445"/>
    <cellStyle name="Millares [0] 4 384 2" xfId="2721"/>
    <cellStyle name="Millares [0] 4 384 2 2" xfId="7512"/>
    <cellStyle name="Millares [0] 4 384 3" xfId="3253"/>
    <cellStyle name="Millares [0] 4 384 3 2" xfId="8044"/>
    <cellStyle name="Millares [0] 4 384 4" xfId="3785"/>
    <cellStyle name="Millares [0] 4 384 4 2" xfId="8576"/>
    <cellStyle name="Millares [0] 4 384 5" xfId="4317"/>
    <cellStyle name="Millares [0] 4 384 5 2" xfId="9108"/>
    <cellStyle name="Millares [0] 4 384 6" xfId="4849"/>
    <cellStyle name="Millares [0] 4 384 6 2" xfId="9640"/>
    <cellStyle name="Millares [0] 4 384 7" xfId="5381"/>
    <cellStyle name="Millares [0] 4 384 7 2" xfId="10172"/>
    <cellStyle name="Millares [0] 4 384 8" xfId="5913"/>
    <cellStyle name="Millares [0] 4 384 8 2" xfId="10704"/>
    <cellStyle name="Millares [0] 4 384 9" xfId="2184"/>
    <cellStyle name="Millares [0] 4 384 9 2" xfId="6976"/>
    <cellStyle name="Millares [0] 4 385" xfId="1647"/>
    <cellStyle name="Millares [0] 4 385 10" xfId="6446"/>
    <cellStyle name="Millares [0] 4 385 2" xfId="2722"/>
    <cellStyle name="Millares [0] 4 385 2 2" xfId="7513"/>
    <cellStyle name="Millares [0] 4 385 3" xfId="3254"/>
    <cellStyle name="Millares [0] 4 385 3 2" xfId="8045"/>
    <cellStyle name="Millares [0] 4 385 4" xfId="3786"/>
    <cellStyle name="Millares [0] 4 385 4 2" xfId="8577"/>
    <cellStyle name="Millares [0] 4 385 5" xfId="4318"/>
    <cellStyle name="Millares [0] 4 385 5 2" xfId="9109"/>
    <cellStyle name="Millares [0] 4 385 6" xfId="4850"/>
    <cellStyle name="Millares [0] 4 385 6 2" xfId="9641"/>
    <cellStyle name="Millares [0] 4 385 7" xfId="5382"/>
    <cellStyle name="Millares [0] 4 385 7 2" xfId="10173"/>
    <cellStyle name="Millares [0] 4 385 8" xfId="5914"/>
    <cellStyle name="Millares [0] 4 385 8 2" xfId="10705"/>
    <cellStyle name="Millares [0] 4 385 9" xfId="2185"/>
    <cellStyle name="Millares [0] 4 385 9 2" xfId="6977"/>
    <cellStyle name="Millares [0] 4 386" xfId="1648"/>
    <cellStyle name="Millares [0] 4 386 10" xfId="6447"/>
    <cellStyle name="Millares [0] 4 386 2" xfId="2723"/>
    <cellStyle name="Millares [0] 4 386 2 2" xfId="7514"/>
    <cellStyle name="Millares [0] 4 386 3" xfId="3255"/>
    <cellStyle name="Millares [0] 4 386 3 2" xfId="8046"/>
    <cellStyle name="Millares [0] 4 386 4" xfId="3787"/>
    <cellStyle name="Millares [0] 4 386 4 2" xfId="8578"/>
    <cellStyle name="Millares [0] 4 386 5" xfId="4319"/>
    <cellStyle name="Millares [0] 4 386 5 2" xfId="9110"/>
    <cellStyle name="Millares [0] 4 386 6" xfId="4851"/>
    <cellStyle name="Millares [0] 4 386 6 2" xfId="9642"/>
    <cellStyle name="Millares [0] 4 386 7" xfId="5383"/>
    <cellStyle name="Millares [0] 4 386 7 2" xfId="10174"/>
    <cellStyle name="Millares [0] 4 386 8" xfId="5915"/>
    <cellStyle name="Millares [0] 4 386 8 2" xfId="10706"/>
    <cellStyle name="Millares [0] 4 386 9" xfId="2186"/>
    <cellStyle name="Millares [0] 4 386 9 2" xfId="6978"/>
    <cellStyle name="Millares [0] 4 387" xfId="1649"/>
    <cellStyle name="Millares [0] 4 387 10" xfId="6448"/>
    <cellStyle name="Millares [0] 4 387 2" xfId="2724"/>
    <cellStyle name="Millares [0] 4 387 2 2" xfId="7515"/>
    <cellStyle name="Millares [0] 4 387 3" xfId="3256"/>
    <cellStyle name="Millares [0] 4 387 3 2" xfId="8047"/>
    <cellStyle name="Millares [0] 4 387 4" xfId="3788"/>
    <cellStyle name="Millares [0] 4 387 4 2" xfId="8579"/>
    <cellStyle name="Millares [0] 4 387 5" xfId="4320"/>
    <cellStyle name="Millares [0] 4 387 5 2" xfId="9111"/>
    <cellStyle name="Millares [0] 4 387 6" xfId="4852"/>
    <cellStyle name="Millares [0] 4 387 6 2" xfId="9643"/>
    <cellStyle name="Millares [0] 4 387 7" xfId="5384"/>
    <cellStyle name="Millares [0] 4 387 7 2" xfId="10175"/>
    <cellStyle name="Millares [0] 4 387 8" xfId="5916"/>
    <cellStyle name="Millares [0] 4 387 8 2" xfId="10707"/>
    <cellStyle name="Millares [0] 4 387 9" xfId="2187"/>
    <cellStyle name="Millares [0] 4 387 9 2" xfId="6979"/>
    <cellStyle name="Millares [0] 4 388" xfId="1650"/>
    <cellStyle name="Millares [0] 4 388 10" xfId="6449"/>
    <cellStyle name="Millares [0] 4 388 2" xfId="2725"/>
    <cellStyle name="Millares [0] 4 388 2 2" xfId="7516"/>
    <cellStyle name="Millares [0] 4 388 3" xfId="3257"/>
    <cellStyle name="Millares [0] 4 388 3 2" xfId="8048"/>
    <cellStyle name="Millares [0] 4 388 4" xfId="3789"/>
    <cellStyle name="Millares [0] 4 388 4 2" xfId="8580"/>
    <cellStyle name="Millares [0] 4 388 5" xfId="4321"/>
    <cellStyle name="Millares [0] 4 388 5 2" xfId="9112"/>
    <cellStyle name="Millares [0] 4 388 6" xfId="4853"/>
    <cellStyle name="Millares [0] 4 388 6 2" xfId="9644"/>
    <cellStyle name="Millares [0] 4 388 7" xfId="5385"/>
    <cellStyle name="Millares [0] 4 388 7 2" xfId="10176"/>
    <cellStyle name="Millares [0] 4 388 8" xfId="5917"/>
    <cellStyle name="Millares [0] 4 388 8 2" xfId="10708"/>
    <cellStyle name="Millares [0] 4 388 9" xfId="2188"/>
    <cellStyle name="Millares [0] 4 388 9 2" xfId="6980"/>
    <cellStyle name="Millares [0] 4 389" xfId="1651"/>
    <cellStyle name="Millares [0] 4 389 10" xfId="6450"/>
    <cellStyle name="Millares [0] 4 389 2" xfId="2726"/>
    <cellStyle name="Millares [0] 4 389 2 2" xfId="7517"/>
    <cellStyle name="Millares [0] 4 389 3" xfId="3258"/>
    <cellStyle name="Millares [0] 4 389 3 2" xfId="8049"/>
    <cellStyle name="Millares [0] 4 389 4" xfId="3790"/>
    <cellStyle name="Millares [0] 4 389 4 2" xfId="8581"/>
    <cellStyle name="Millares [0] 4 389 5" xfId="4322"/>
    <cellStyle name="Millares [0] 4 389 5 2" xfId="9113"/>
    <cellStyle name="Millares [0] 4 389 6" xfId="4854"/>
    <cellStyle name="Millares [0] 4 389 6 2" xfId="9645"/>
    <cellStyle name="Millares [0] 4 389 7" xfId="5386"/>
    <cellStyle name="Millares [0] 4 389 7 2" xfId="10177"/>
    <cellStyle name="Millares [0] 4 389 8" xfId="5918"/>
    <cellStyle name="Millares [0] 4 389 8 2" xfId="10709"/>
    <cellStyle name="Millares [0] 4 389 9" xfId="2189"/>
    <cellStyle name="Millares [0] 4 389 9 2" xfId="6981"/>
    <cellStyle name="Millares [0] 4 39" xfId="1283"/>
    <cellStyle name="Millares [0] 4 39 10" xfId="6099"/>
    <cellStyle name="Millares [0] 4 39 2" xfId="2375"/>
    <cellStyle name="Millares [0] 4 39 2 2" xfId="7166"/>
    <cellStyle name="Millares [0] 4 39 3" xfId="2907"/>
    <cellStyle name="Millares [0] 4 39 3 2" xfId="7698"/>
    <cellStyle name="Millares [0] 4 39 4" xfId="3439"/>
    <cellStyle name="Millares [0] 4 39 4 2" xfId="8230"/>
    <cellStyle name="Millares [0] 4 39 5" xfId="3971"/>
    <cellStyle name="Millares [0] 4 39 5 2" xfId="8762"/>
    <cellStyle name="Millares [0] 4 39 6" xfId="4503"/>
    <cellStyle name="Millares [0] 4 39 6 2" xfId="9294"/>
    <cellStyle name="Millares [0] 4 39 7" xfId="5035"/>
    <cellStyle name="Millares [0] 4 39 7 2" xfId="9826"/>
    <cellStyle name="Millares [0] 4 39 8" xfId="5567"/>
    <cellStyle name="Millares [0] 4 39 8 2" xfId="10358"/>
    <cellStyle name="Millares [0] 4 39 9" xfId="1839"/>
    <cellStyle name="Millares [0] 4 39 9 2" xfId="6631"/>
    <cellStyle name="Millares [0] 4 390" xfId="1652"/>
    <cellStyle name="Millares [0] 4 390 10" xfId="6451"/>
    <cellStyle name="Millares [0] 4 390 2" xfId="2727"/>
    <cellStyle name="Millares [0] 4 390 2 2" xfId="7518"/>
    <cellStyle name="Millares [0] 4 390 3" xfId="3259"/>
    <cellStyle name="Millares [0] 4 390 3 2" xfId="8050"/>
    <cellStyle name="Millares [0] 4 390 4" xfId="3791"/>
    <cellStyle name="Millares [0] 4 390 4 2" xfId="8582"/>
    <cellStyle name="Millares [0] 4 390 5" xfId="4323"/>
    <cellStyle name="Millares [0] 4 390 5 2" xfId="9114"/>
    <cellStyle name="Millares [0] 4 390 6" xfId="4855"/>
    <cellStyle name="Millares [0] 4 390 6 2" xfId="9646"/>
    <cellStyle name="Millares [0] 4 390 7" xfId="5387"/>
    <cellStyle name="Millares [0] 4 390 7 2" xfId="10178"/>
    <cellStyle name="Millares [0] 4 390 8" xfId="5919"/>
    <cellStyle name="Millares [0] 4 390 8 2" xfId="10710"/>
    <cellStyle name="Millares [0] 4 390 9" xfId="2190"/>
    <cellStyle name="Millares [0] 4 390 9 2" xfId="6982"/>
    <cellStyle name="Millares [0] 4 391" xfId="1653"/>
    <cellStyle name="Millares [0] 4 391 10" xfId="6452"/>
    <cellStyle name="Millares [0] 4 391 2" xfId="2728"/>
    <cellStyle name="Millares [0] 4 391 2 2" xfId="7519"/>
    <cellStyle name="Millares [0] 4 391 3" xfId="3260"/>
    <cellStyle name="Millares [0] 4 391 3 2" xfId="8051"/>
    <cellStyle name="Millares [0] 4 391 4" xfId="3792"/>
    <cellStyle name="Millares [0] 4 391 4 2" xfId="8583"/>
    <cellStyle name="Millares [0] 4 391 5" xfId="4324"/>
    <cellStyle name="Millares [0] 4 391 5 2" xfId="9115"/>
    <cellStyle name="Millares [0] 4 391 6" xfId="4856"/>
    <cellStyle name="Millares [0] 4 391 6 2" xfId="9647"/>
    <cellStyle name="Millares [0] 4 391 7" xfId="5388"/>
    <cellStyle name="Millares [0] 4 391 7 2" xfId="10179"/>
    <cellStyle name="Millares [0] 4 391 8" xfId="5920"/>
    <cellStyle name="Millares [0] 4 391 8 2" xfId="10711"/>
    <cellStyle name="Millares [0] 4 391 9" xfId="2191"/>
    <cellStyle name="Millares [0] 4 391 9 2" xfId="6983"/>
    <cellStyle name="Millares [0] 4 392" xfId="1654"/>
    <cellStyle name="Millares [0] 4 392 10" xfId="6453"/>
    <cellStyle name="Millares [0] 4 392 2" xfId="2729"/>
    <cellStyle name="Millares [0] 4 392 2 2" xfId="7520"/>
    <cellStyle name="Millares [0] 4 392 3" xfId="3261"/>
    <cellStyle name="Millares [0] 4 392 3 2" xfId="8052"/>
    <cellStyle name="Millares [0] 4 392 4" xfId="3793"/>
    <cellStyle name="Millares [0] 4 392 4 2" xfId="8584"/>
    <cellStyle name="Millares [0] 4 392 5" xfId="4325"/>
    <cellStyle name="Millares [0] 4 392 5 2" xfId="9116"/>
    <cellStyle name="Millares [0] 4 392 6" xfId="4857"/>
    <cellStyle name="Millares [0] 4 392 6 2" xfId="9648"/>
    <cellStyle name="Millares [0] 4 392 7" xfId="5389"/>
    <cellStyle name="Millares [0] 4 392 7 2" xfId="10180"/>
    <cellStyle name="Millares [0] 4 392 8" xfId="5921"/>
    <cellStyle name="Millares [0] 4 392 8 2" xfId="10712"/>
    <cellStyle name="Millares [0] 4 392 9" xfId="2192"/>
    <cellStyle name="Millares [0] 4 392 9 2" xfId="6984"/>
    <cellStyle name="Millares [0] 4 393" xfId="1655"/>
    <cellStyle name="Millares [0] 4 393 10" xfId="6454"/>
    <cellStyle name="Millares [0] 4 393 2" xfId="2730"/>
    <cellStyle name="Millares [0] 4 393 2 2" xfId="7521"/>
    <cellStyle name="Millares [0] 4 393 3" xfId="3262"/>
    <cellStyle name="Millares [0] 4 393 3 2" xfId="8053"/>
    <cellStyle name="Millares [0] 4 393 4" xfId="3794"/>
    <cellStyle name="Millares [0] 4 393 4 2" xfId="8585"/>
    <cellStyle name="Millares [0] 4 393 5" xfId="4326"/>
    <cellStyle name="Millares [0] 4 393 5 2" xfId="9117"/>
    <cellStyle name="Millares [0] 4 393 6" xfId="4858"/>
    <cellStyle name="Millares [0] 4 393 6 2" xfId="9649"/>
    <cellStyle name="Millares [0] 4 393 7" xfId="5390"/>
    <cellStyle name="Millares [0] 4 393 7 2" xfId="10181"/>
    <cellStyle name="Millares [0] 4 393 8" xfId="5922"/>
    <cellStyle name="Millares [0] 4 393 8 2" xfId="10713"/>
    <cellStyle name="Millares [0] 4 393 9" xfId="2193"/>
    <cellStyle name="Millares [0] 4 393 9 2" xfId="6985"/>
    <cellStyle name="Millares [0] 4 394" xfId="1656"/>
    <cellStyle name="Millares [0] 4 394 10" xfId="6455"/>
    <cellStyle name="Millares [0] 4 394 2" xfId="2731"/>
    <cellStyle name="Millares [0] 4 394 2 2" xfId="7522"/>
    <cellStyle name="Millares [0] 4 394 3" xfId="3263"/>
    <cellStyle name="Millares [0] 4 394 3 2" xfId="8054"/>
    <cellStyle name="Millares [0] 4 394 4" xfId="3795"/>
    <cellStyle name="Millares [0] 4 394 4 2" xfId="8586"/>
    <cellStyle name="Millares [0] 4 394 5" xfId="4327"/>
    <cellStyle name="Millares [0] 4 394 5 2" xfId="9118"/>
    <cellStyle name="Millares [0] 4 394 6" xfId="4859"/>
    <cellStyle name="Millares [0] 4 394 6 2" xfId="9650"/>
    <cellStyle name="Millares [0] 4 394 7" xfId="5391"/>
    <cellStyle name="Millares [0] 4 394 7 2" xfId="10182"/>
    <cellStyle name="Millares [0] 4 394 8" xfId="5923"/>
    <cellStyle name="Millares [0] 4 394 8 2" xfId="10714"/>
    <cellStyle name="Millares [0] 4 394 9" xfId="2194"/>
    <cellStyle name="Millares [0] 4 394 9 2" xfId="6986"/>
    <cellStyle name="Millares [0] 4 395" xfId="1657"/>
    <cellStyle name="Millares [0] 4 395 10" xfId="6456"/>
    <cellStyle name="Millares [0] 4 395 2" xfId="2732"/>
    <cellStyle name="Millares [0] 4 395 2 2" xfId="7523"/>
    <cellStyle name="Millares [0] 4 395 3" xfId="3264"/>
    <cellStyle name="Millares [0] 4 395 3 2" xfId="8055"/>
    <cellStyle name="Millares [0] 4 395 4" xfId="3796"/>
    <cellStyle name="Millares [0] 4 395 4 2" xfId="8587"/>
    <cellStyle name="Millares [0] 4 395 5" xfId="4328"/>
    <cellStyle name="Millares [0] 4 395 5 2" xfId="9119"/>
    <cellStyle name="Millares [0] 4 395 6" xfId="4860"/>
    <cellStyle name="Millares [0] 4 395 6 2" xfId="9651"/>
    <cellStyle name="Millares [0] 4 395 7" xfId="5392"/>
    <cellStyle name="Millares [0] 4 395 7 2" xfId="10183"/>
    <cellStyle name="Millares [0] 4 395 8" xfId="5924"/>
    <cellStyle name="Millares [0] 4 395 8 2" xfId="10715"/>
    <cellStyle name="Millares [0] 4 395 9" xfId="2195"/>
    <cellStyle name="Millares [0] 4 395 9 2" xfId="6987"/>
    <cellStyle name="Millares [0] 4 396" xfId="1658"/>
    <cellStyle name="Millares [0] 4 396 10" xfId="6457"/>
    <cellStyle name="Millares [0] 4 396 2" xfId="2733"/>
    <cellStyle name="Millares [0] 4 396 2 2" xfId="7524"/>
    <cellStyle name="Millares [0] 4 396 3" xfId="3265"/>
    <cellStyle name="Millares [0] 4 396 3 2" xfId="8056"/>
    <cellStyle name="Millares [0] 4 396 4" xfId="3797"/>
    <cellStyle name="Millares [0] 4 396 4 2" xfId="8588"/>
    <cellStyle name="Millares [0] 4 396 5" xfId="4329"/>
    <cellStyle name="Millares [0] 4 396 5 2" xfId="9120"/>
    <cellStyle name="Millares [0] 4 396 6" xfId="4861"/>
    <cellStyle name="Millares [0] 4 396 6 2" xfId="9652"/>
    <cellStyle name="Millares [0] 4 396 7" xfId="5393"/>
    <cellStyle name="Millares [0] 4 396 7 2" xfId="10184"/>
    <cellStyle name="Millares [0] 4 396 8" xfId="5925"/>
    <cellStyle name="Millares [0] 4 396 8 2" xfId="10716"/>
    <cellStyle name="Millares [0] 4 396 9" xfId="2196"/>
    <cellStyle name="Millares [0] 4 396 9 2" xfId="6988"/>
    <cellStyle name="Millares [0] 4 397" xfId="1659"/>
    <cellStyle name="Millares [0] 4 397 10" xfId="6458"/>
    <cellStyle name="Millares [0] 4 397 2" xfId="2734"/>
    <cellStyle name="Millares [0] 4 397 2 2" xfId="7525"/>
    <cellStyle name="Millares [0] 4 397 3" xfId="3266"/>
    <cellStyle name="Millares [0] 4 397 3 2" xfId="8057"/>
    <cellStyle name="Millares [0] 4 397 4" xfId="3798"/>
    <cellStyle name="Millares [0] 4 397 4 2" xfId="8589"/>
    <cellStyle name="Millares [0] 4 397 5" xfId="4330"/>
    <cellStyle name="Millares [0] 4 397 5 2" xfId="9121"/>
    <cellStyle name="Millares [0] 4 397 6" xfId="4862"/>
    <cellStyle name="Millares [0] 4 397 6 2" xfId="9653"/>
    <cellStyle name="Millares [0] 4 397 7" xfId="5394"/>
    <cellStyle name="Millares [0] 4 397 7 2" xfId="10185"/>
    <cellStyle name="Millares [0] 4 397 8" xfId="5926"/>
    <cellStyle name="Millares [0] 4 397 8 2" xfId="10717"/>
    <cellStyle name="Millares [0] 4 397 9" xfId="2197"/>
    <cellStyle name="Millares [0] 4 397 9 2" xfId="6989"/>
    <cellStyle name="Millares [0] 4 398" xfId="1660"/>
    <cellStyle name="Millares [0] 4 398 10" xfId="6459"/>
    <cellStyle name="Millares [0] 4 398 2" xfId="2735"/>
    <cellStyle name="Millares [0] 4 398 2 2" xfId="7526"/>
    <cellStyle name="Millares [0] 4 398 3" xfId="3267"/>
    <cellStyle name="Millares [0] 4 398 3 2" xfId="8058"/>
    <cellStyle name="Millares [0] 4 398 4" xfId="3799"/>
    <cellStyle name="Millares [0] 4 398 4 2" xfId="8590"/>
    <cellStyle name="Millares [0] 4 398 5" xfId="4331"/>
    <cellStyle name="Millares [0] 4 398 5 2" xfId="9122"/>
    <cellStyle name="Millares [0] 4 398 6" xfId="4863"/>
    <cellStyle name="Millares [0] 4 398 6 2" xfId="9654"/>
    <cellStyle name="Millares [0] 4 398 7" xfId="5395"/>
    <cellStyle name="Millares [0] 4 398 7 2" xfId="10186"/>
    <cellStyle name="Millares [0] 4 398 8" xfId="5927"/>
    <cellStyle name="Millares [0] 4 398 8 2" xfId="10718"/>
    <cellStyle name="Millares [0] 4 398 9" xfId="2198"/>
    <cellStyle name="Millares [0] 4 398 9 2" xfId="6990"/>
    <cellStyle name="Millares [0] 4 399" xfId="1661"/>
    <cellStyle name="Millares [0] 4 399 10" xfId="6460"/>
    <cellStyle name="Millares [0] 4 399 2" xfId="2736"/>
    <cellStyle name="Millares [0] 4 399 2 2" xfId="7527"/>
    <cellStyle name="Millares [0] 4 399 3" xfId="3268"/>
    <cellStyle name="Millares [0] 4 399 3 2" xfId="8059"/>
    <cellStyle name="Millares [0] 4 399 4" xfId="3800"/>
    <cellStyle name="Millares [0] 4 399 4 2" xfId="8591"/>
    <cellStyle name="Millares [0] 4 399 5" xfId="4332"/>
    <cellStyle name="Millares [0] 4 399 5 2" xfId="9123"/>
    <cellStyle name="Millares [0] 4 399 6" xfId="4864"/>
    <cellStyle name="Millares [0] 4 399 6 2" xfId="9655"/>
    <cellStyle name="Millares [0] 4 399 7" xfId="5396"/>
    <cellStyle name="Millares [0] 4 399 7 2" xfId="10187"/>
    <cellStyle name="Millares [0] 4 399 8" xfId="5928"/>
    <cellStyle name="Millares [0] 4 399 8 2" xfId="10719"/>
    <cellStyle name="Millares [0] 4 399 9" xfId="2199"/>
    <cellStyle name="Millares [0] 4 399 9 2" xfId="6991"/>
    <cellStyle name="Millares [0] 4 4" xfId="1245"/>
    <cellStyle name="Millares [0] 4 4 10" xfId="6064"/>
    <cellStyle name="Millares [0] 4 4 2" xfId="2340"/>
    <cellStyle name="Millares [0] 4 4 2 2" xfId="7131"/>
    <cellStyle name="Millares [0] 4 4 3" xfId="2872"/>
    <cellStyle name="Millares [0] 4 4 3 2" xfId="7663"/>
    <cellStyle name="Millares [0] 4 4 4" xfId="3404"/>
    <cellStyle name="Millares [0] 4 4 4 2" xfId="8195"/>
    <cellStyle name="Millares [0] 4 4 5" xfId="3936"/>
    <cellStyle name="Millares [0] 4 4 5 2" xfId="8727"/>
    <cellStyle name="Millares [0] 4 4 6" xfId="4468"/>
    <cellStyle name="Millares [0] 4 4 6 2" xfId="9259"/>
    <cellStyle name="Millares [0] 4 4 7" xfId="5000"/>
    <cellStyle name="Millares [0] 4 4 7 2" xfId="9791"/>
    <cellStyle name="Millares [0] 4 4 8" xfId="5532"/>
    <cellStyle name="Millares [0] 4 4 8 2" xfId="10323"/>
    <cellStyle name="Millares [0] 4 4 9" xfId="1804"/>
    <cellStyle name="Millares [0] 4 4 9 2" xfId="6596"/>
    <cellStyle name="Millares [0] 4 40" xfId="1285"/>
    <cellStyle name="Millares [0] 4 40 10" xfId="6101"/>
    <cellStyle name="Millares [0] 4 40 2" xfId="2377"/>
    <cellStyle name="Millares [0] 4 40 2 2" xfId="7168"/>
    <cellStyle name="Millares [0] 4 40 3" xfId="2909"/>
    <cellStyle name="Millares [0] 4 40 3 2" xfId="7700"/>
    <cellStyle name="Millares [0] 4 40 4" xfId="3441"/>
    <cellStyle name="Millares [0] 4 40 4 2" xfId="8232"/>
    <cellStyle name="Millares [0] 4 40 5" xfId="3973"/>
    <cellStyle name="Millares [0] 4 40 5 2" xfId="8764"/>
    <cellStyle name="Millares [0] 4 40 6" xfId="4505"/>
    <cellStyle name="Millares [0] 4 40 6 2" xfId="9296"/>
    <cellStyle name="Millares [0] 4 40 7" xfId="5037"/>
    <cellStyle name="Millares [0] 4 40 7 2" xfId="9828"/>
    <cellStyle name="Millares [0] 4 40 8" xfId="5569"/>
    <cellStyle name="Millares [0] 4 40 8 2" xfId="10360"/>
    <cellStyle name="Millares [0] 4 40 9" xfId="1840"/>
    <cellStyle name="Millares [0] 4 40 9 2" xfId="6632"/>
    <cellStyle name="Millares [0] 4 400" xfId="1662"/>
    <cellStyle name="Millares [0] 4 400 10" xfId="6461"/>
    <cellStyle name="Millares [0] 4 400 2" xfId="2737"/>
    <cellStyle name="Millares [0] 4 400 2 2" xfId="7528"/>
    <cellStyle name="Millares [0] 4 400 3" xfId="3269"/>
    <cellStyle name="Millares [0] 4 400 3 2" xfId="8060"/>
    <cellStyle name="Millares [0] 4 400 4" xfId="3801"/>
    <cellStyle name="Millares [0] 4 400 4 2" xfId="8592"/>
    <cellStyle name="Millares [0] 4 400 5" xfId="4333"/>
    <cellStyle name="Millares [0] 4 400 5 2" xfId="9124"/>
    <cellStyle name="Millares [0] 4 400 6" xfId="4865"/>
    <cellStyle name="Millares [0] 4 400 6 2" xfId="9656"/>
    <cellStyle name="Millares [0] 4 400 7" xfId="5397"/>
    <cellStyle name="Millares [0] 4 400 7 2" xfId="10188"/>
    <cellStyle name="Millares [0] 4 400 8" xfId="5929"/>
    <cellStyle name="Millares [0] 4 400 8 2" xfId="10720"/>
    <cellStyle name="Millares [0] 4 400 9" xfId="2200"/>
    <cellStyle name="Millares [0] 4 400 9 2" xfId="6992"/>
    <cellStyle name="Millares [0] 4 401" xfId="1663"/>
    <cellStyle name="Millares [0] 4 401 10" xfId="6462"/>
    <cellStyle name="Millares [0] 4 401 2" xfId="2738"/>
    <cellStyle name="Millares [0] 4 401 2 2" xfId="7529"/>
    <cellStyle name="Millares [0] 4 401 3" xfId="3270"/>
    <cellStyle name="Millares [0] 4 401 3 2" xfId="8061"/>
    <cellStyle name="Millares [0] 4 401 4" xfId="3802"/>
    <cellStyle name="Millares [0] 4 401 4 2" xfId="8593"/>
    <cellStyle name="Millares [0] 4 401 5" xfId="4334"/>
    <cellStyle name="Millares [0] 4 401 5 2" xfId="9125"/>
    <cellStyle name="Millares [0] 4 401 6" xfId="4866"/>
    <cellStyle name="Millares [0] 4 401 6 2" xfId="9657"/>
    <cellStyle name="Millares [0] 4 401 7" xfId="5398"/>
    <cellStyle name="Millares [0] 4 401 7 2" xfId="10189"/>
    <cellStyle name="Millares [0] 4 401 8" xfId="5930"/>
    <cellStyle name="Millares [0] 4 401 8 2" xfId="10721"/>
    <cellStyle name="Millares [0] 4 401 9" xfId="2201"/>
    <cellStyle name="Millares [0] 4 401 9 2" xfId="6993"/>
    <cellStyle name="Millares [0] 4 402" xfId="1664"/>
    <cellStyle name="Millares [0] 4 402 10" xfId="6463"/>
    <cellStyle name="Millares [0] 4 402 2" xfId="2739"/>
    <cellStyle name="Millares [0] 4 402 2 2" xfId="7530"/>
    <cellStyle name="Millares [0] 4 402 3" xfId="3271"/>
    <cellStyle name="Millares [0] 4 402 3 2" xfId="8062"/>
    <cellStyle name="Millares [0] 4 402 4" xfId="3803"/>
    <cellStyle name="Millares [0] 4 402 4 2" xfId="8594"/>
    <cellStyle name="Millares [0] 4 402 5" xfId="4335"/>
    <cellStyle name="Millares [0] 4 402 5 2" xfId="9126"/>
    <cellStyle name="Millares [0] 4 402 6" xfId="4867"/>
    <cellStyle name="Millares [0] 4 402 6 2" xfId="9658"/>
    <cellStyle name="Millares [0] 4 402 7" xfId="5399"/>
    <cellStyle name="Millares [0] 4 402 7 2" xfId="10190"/>
    <cellStyle name="Millares [0] 4 402 8" xfId="5931"/>
    <cellStyle name="Millares [0] 4 402 8 2" xfId="10722"/>
    <cellStyle name="Millares [0] 4 402 9" xfId="2202"/>
    <cellStyle name="Millares [0] 4 402 9 2" xfId="6994"/>
    <cellStyle name="Millares [0] 4 403" xfId="1665"/>
    <cellStyle name="Millares [0] 4 403 10" xfId="6464"/>
    <cellStyle name="Millares [0] 4 403 2" xfId="2740"/>
    <cellStyle name="Millares [0] 4 403 2 2" xfId="7531"/>
    <cellStyle name="Millares [0] 4 403 3" xfId="3272"/>
    <cellStyle name="Millares [0] 4 403 3 2" xfId="8063"/>
    <cellStyle name="Millares [0] 4 403 4" xfId="3804"/>
    <cellStyle name="Millares [0] 4 403 4 2" xfId="8595"/>
    <cellStyle name="Millares [0] 4 403 5" xfId="4336"/>
    <cellStyle name="Millares [0] 4 403 5 2" xfId="9127"/>
    <cellStyle name="Millares [0] 4 403 6" xfId="4868"/>
    <cellStyle name="Millares [0] 4 403 6 2" xfId="9659"/>
    <cellStyle name="Millares [0] 4 403 7" xfId="5400"/>
    <cellStyle name="Millares [0] 4 403 7 2" xfId="10191"/>
    <cellStyle name="Millares [0] 4 403 8" xfId="5932"/>
    <cellStyle name="Millares [0] 4 403 8 2" xfId="10723"/>
    <cellStyle name="Millares [0] 4 403 9" xfId="2203"/>
    <cellStyle name="Millares [0] 4 403 9 2" xfId="6995"/>
    <cellStyle name="Millares [0] 4 404" xfId="1666"/>
    <cellStyle name="Millares [0] 4 404 10" xfId="6465"/>
    <cellStyle name="Millares [0] 4 404 2" xfId="2741"/>
    <cellStyle name="Millares [0] 4 404 2 2" xfId="7532"/>
    <cellStyle name="Millares [0] 4 404 3" xfId="3273"/>
    <cellStyle name="Millares [0] 4 404 3 2" xfId="8064"/>
    <cellStyle name="Millares [0] 4 404 4" xfId="3805"/>
    <cellStyle name="Millares [0] 4 404 4 2" xfId="8596"/>
    <cellStyle name="Millares [0] 4 404 5" xfId="4337"/>
    <cellStyle name="Millares [0] 4 404 5 2" xfId="9128"/>
    <cellStyle name="Millares [0] 4 404 6" xfId="4869"/>
    <cellStyle name="Millares [0] 4 404 6 2" xfId="9660"/>
    <cellStyle name="Millares [0] 4 404 7" xfId="5401"/>
    <cellStyle name="Millares [0] 4 404 7 2" xfId="10192"/>
    <cellStyle name="Millares [0] 4 404 8" xfId="5933"/>
    <cellStyle name="Millares [0] 4 404 8 2" xfId="10724"/>
    <cellStyle name="Millares [0] 4 404 9" xfId="2207"/>
    <cellStyle name="Millares [0] 4 404 9 2" xfId="6998"/>
    <cellStyle name="Millares [0] 4 405" xfId="1667"/>
    <cellStyle name="Millares [0] 4 405 10" xfId="6466"/>
    <cellStyle name="Millares [0] 4 405 2" xfId="2742"/>
    <cellStyle name="Millares [0] 4 405 2 2" xfId="7533"/>
    <cellStyle name="Millares [0] 4 405 3" xfId="3274"/>
    <cellStyle name="Millares [0] 4 405 3 2" xfId="8065"/>
    <cellStyle name="Millares [0] 4 405 4" xfId="3806"/>
    <cellStyle name="Millares [0] 4 405 4 2" xfId="8597"/>
    <cellStyle name="Millares [0] 4 405 5" xfId="4338"/>
    <cellStyle name="Millares [0] 4 405 5 2" xfId="9129"/>
    <cellStyle name="Millares [0] 4 405 6" xfId="4870"/>
    <cellStyle name="Millares [0] 4 405 6 2" xfId="9661"/>
    <cellStyle name="Millares [0] 4 405 7" xfId="5402"/>
    <cellStyle name="Millares [0] 4 405 7 2" xfId="10193"/>
    <cellStyle name="Millares [0] 4 405 8" xfId="5934"/>
    <cellStyle name="Millares [0] 4 405 8 2" xfId="10725"/>
    <cellStyle name="Millares [0] 4 405 9" xfId="2209"/>
    <cellStyle name="Millares [0] 4 405 9 2" xfId="7000"/>
    <cellStyle name="Millares [0] 4 406" xfId="1668"/>
    <cellStyle name="Millares [0] 4 406 10" xfId="6467"/>
    <cellStyle name="Millares [0] 4 406 2" xfId="2743"/>
    <cellStyle name="Millares [0] 4 406 2 2" xfId="7534"/>
    <cellStyle name="Millares [0] 4 406 3" xfId="3275"/>
    <cellStyle name="Millares [0] 4 406 3 2" xfId="8066"/>
    <cellStyle name="Millares [0] 4 406 4" xfId="3807"/>
    <cellStyle name="Millares [0] 4 406 4 2" xfId="8598"/>
    <cellStyle name="Millares [0] 4 406 5" xfId="4339"/>
    <cellStyle name="Millares [0] 4 406 5 2" xfId="9130"/>
    <cellStyle name="Millares [0] 4 406 6" xfId="4871"/>
    <cellStyle name="Millares [0] 4 406 6 2" xfId="9662"/>
    <cellStyle name="Millares [0] 4 406 7" xfId="5403"/>
    <cellStyle name="Millares [0] 4 406 7 2" xfId="10194"/>
    <cellStyle name="Millares [0] 4 406 8" xfId="5935"/>
    <cellStyle name="Millares [0] 4 406 8 2" xfId="10726"/>
    <cellStyle name="Millares [0] 4 406 9" xfId="2211"/>
    <cellStyle name="Millares [0] 4 406 9 2" xfId="7002"/>
    <cellStyle name="Millares [0] 4 407" xfId="1669"/>
    <cellStyle name="Millares [0] 4 407 10" xfId="6468"/>
    <cellStyle name="Millares [0] 4 407 2" xfId="2744"/>
    <cellStyle name="Millares [0] 4 407 2 2" xfId="7535"/>
    <cellStyle name="Millares [0] 4 407 3" xfId="3276"/>
    <cellStyle name="Millares [0] 4 407 3 2" xfId="8067"/>
    <cellStyle name="Millares [0] 4 407 4" xfId="3808"/>
    <cellStyle name="Millares [0] 4 407 4 2" xfId="8599"/>
    <cellStyle name="Millares [0] 4 407 5" xfId="4340"/>
    <cellStyle name="Millares [0] 4 407 5 2" xfId="9131"/>
    <cellStyle name="Millares [0] 4 407 6" xfId="4872"/>
    <cellStyle name="Millares [0] 4 407 6 2" xfId="9663"/>
    <cellStyle name="Millares [0] 4 407 7" xfId="5404"/>
    <cellStyle name="Millares [0] 4 407 7 2" xfId="10195"/>
    <cellStyle name="Millares [0] 4 407 8" xfId="5936"/>
    <cellStyle name="Millares [0] 4 407 8 2" xfId="10727"/>
    <cellStyle name="Millares [0] 4 407 9" xfId="2213"/>
    <cellStyle name="Millares [0] 4 407 9 2" xfId="7004"/>
    <cellStyle name="Millares [0] 4 408" xfId="1670"/>
    <cellStyle name="Millares [0] 4 408 10" xfId="6469"/>
    <cellStyle name="Millares [0] 4 408 2" xfId="2745"/>
    <cellStyle name="Millares [0] 4 408 2 2" xfId="7536"/>
    <cellStyle name="Millares [0] 4 408 3" xfId="3277"/>
    <cellStyle name="Millares [0] 4 408 3 2" xfId="8068"/>
    <cellStyle name="Millares [0] 4 408 4" xfId="3809"/>
    <cellStyle name="Millares [0] 4 408 4 2" xfId="8600"/>
    <cellStyle name="Millares [0] 4 408 5" xfId="4341"/>
    <cellStyle name="Millares [0] 4 408 5 2" xfId="9132"/>
    <cellStyle name="Millares [0] 4 408 6" xfId="4873"/>
    <cellStyle name="Millares [0] 4 408 6 2" xfId="9664"/>
    <cellStyle name="Millares [0] 4 408 7" xfId="5405"/>
    <cellStyle name="Millares [0] 4 408 7 2" xfId="10196"/>
    <cellStyle name="Millares [0] 4 408 8" xfId="5937"/>
    <cellStyle name="Millares [0] 4 408 8 2" xfId="10728"/>
    <cellStyle name="Millares [0] 4 408 9" xfId="2215"/>
    <cellStyle name="Millares [0] 4 408 9 2" xfId="7006"/>
    <cellStyle name="Millares [0] 4 409" xfId="1671"/>
    <cellStyle name="Millares [0] 4 409 10" xfId="6470"/>
    <cellStyle name="Millares [0] 4 409 2" xfId="2746"/>
    <cellStyle name="Millares [0] 4 409 2 2" xfId="7537"/>
    <cellStyle name="Millares [0] 4 409 3" xfId="3278"/>
    <cellStyle name="Millares [0] 4 409 3 2" xfId="8069"/>
    <cellStyle name="Millares [0] 4 409 4" xfId="3810"/>
    <cellStyle name="Millares [0] 4 409 4 2" xfId="8601"/>
    <cellStyle name="Millares [0] 4 409 5" xfId="4342"/>
    <cellStyle name="Millares [0] 4 409 5 2" xfId="9133"/>
    <cellStyle name="Millares [0] 4 409 6" xfId="4874"/>
    <cellStyle name="Millares [0] 4 409 6 2" xfId="9665"/>
    <cellStyle name="Millares [0] 4 409 7" xfId="5406"/>
    <cellStyle name="Millares [0] 4 409 7 2" xfId="10197"/>
    <cellStyle name="Millares [0] 4 409 8" xfId="5938"/>
    <cellStyle name="Millares [0] 4 409 8 2" xfId="10729"/>
    <cellStyle name="Millares [0] 4 409 9" xfId="2217"/>
    <cellStyle name="Millares [0] 4 409 9 2" xfId="7008"/>
    <cellStyle name="Millares [0] 4 41" xfId="1286"/>
    <cellStyle name="Millares [0] 4 41 10" xfId="6102"/>
    <cellStyle name="Millares [0] 4 41 2" xfId="2378"/>
    <cellStyle name="Millares [0] 4 41 2 2" xfId="7169"/>
    <cellStyle name="Millares [0] 4 41 3" xfId="2910"/>
    <cellStyle name="Millares [0] 4 41 3 2" xfId="7701"/>
    <cellStyle name="Millares [0] 4 41 4" xfId="3442"/>
    <cellStyle name="Millares [0] 4 41 4 2" xfId="8233"/>
    <cellStyle name="Millares [0] 4 41 5" xfId="3974"/>
    <cellStyle name="Millares [0] 4 41 5 2" xfId="8765"/>
    <cellStyle name="Millares [0] 4 41 6" xfId="4506"/>
    <cellStyle name="Millares [0] 4 41 6 2" xfId="9297"/>
    <cellStyle name="Millares [0] 4 41 7" xfId="5038"/>
    <cellStyle name="Millares [0] 4 41 7 2" xfId="9829"/>
    <cellStyle name="Millares [0] 4 41 8" xfId="5570"/>
    <cellStyle name="Millares [0] 4 41 8 2" xfId="10361"/>
    <cellStyle name="Millares [0] 4 41 9" xfId="1841"/>
    <cellStyle name="Millares [0] 4 41 9 2" xfId="6633"/>
    <cellStyle name="Millares [0] 4 410" xfId="1672"/>
    <cellStyle name="Millares [0] 4 410 10" xfId="6471"/>
    <cellStyle name="Millares [0] 4 410 2" xfId="2747"/>
    <cellStyle name="Millares [0] 4 410 2 2" xfId="7538"/>
    <cellStyle name="Millares [0] 4 410 3" xfId="3279"/>
    <cellStyle name="Millares [0] 4 410 3 2" xfId="8070"/>
    <cellStyle name="Millares [0] 4 410 4" xfId="3811"/>
    <cellStyle name="Millares [0] 4 410 4 2" xfId="8602"/>
    <cellStyle name="Millares [0] 4 410 5" xfId="4343"/>
    <cellStyle name="Millares [0] 4 410 5 2" xfId="9134"/>
    <cellStyle name="Millares [0] 4 410 6" xfId="4875"/>
    <cellStyle name="Millares [0] 4 410 6 2" xfId="9666"/>
    <cellStyle name="Millares [0] 4 410 7" xfId="5407"/>
    <cellStyle name="Millares [0] 4 410 7 2" xfId="10198"/>
    <cellStyle name="Millares [0] 4 410 8" xfId="5939"/>
    <cellStyle name="Millares [0] 4 410 8 2" xfId="10730"/>
    <cellStyle name="Millares [0] 4 410 9" xfId="2219"/>
    <cellStyle name="Millares [0] 4 410 9 2" xfId="7010"/>
    <cellStyle name="Millares [0] 4 411" xfId="1675"/>
    <cellStyle name="Millares [0] 4 411 10" xfId="6473"/>
    <cellStyle name="Millares [0] 4 411 2" xfId="2749"/>
    <cellStyle name="Millares [0] 4 411 2 2" xfId="7540"/>
    <cellStyle name="Millares [0] 4 411 3" xfId="3281"/>
    <cellStyle name="Millares [0] 4 411 3 2" xfId="8072"/>
    <cellStyle name="Millares [0] 4 411 4" xfId="3813"/>
    <cellStyle name="Millares [0] 4 411 4 2" xfId="8604"/>
    <cellStyle name="Millares [0] 4 411 5" xfId="4345"/>
    <cellStyle name="Millares [0] 4 411 5 2" xfId="9136"/>
    <cellStyle name="Millares [0] 4 411 6" xfId="4877"/>
    <cellStyle name="Millares [0] 4 411 6 2" xfId="9668"/>
    <cellStyle name="Millares [0] 4 411 7" xfId="5409"/>
    <cellStyle name="Millares [0] 4 411 7 2" xfId="10200"/>
    <cellStyle name="Millares [0] 4 411 8" xfId="5941"/>
    <cellStyle name="Millares [0] 4 411 8 2" xfId="10732"/>
    <cellStyle name="Millares [0] 4 411 9" xfId="2221"/>
    <cellStyle name="Millares [0] 4 411 9 2" xfId="7012"/>
    <cellStyle name="Millares [0] 4 412" xfId="1677"/>
    <cellStyle name="Millares [0] 4 412 10" xfId="6475"/>
    <cellStyle name="Millares [0] 4 412 2" xfId="2751"/>
    <cellStyle name="Millares [0] 4 412 2 2" xfId="7542"/>
    <cellStyle name="Millares [0] 4 412 3" xfId="3283"/>
    <cellStyle name="Millares [0] 4 412 3 2" xfId="8074"/>
    <cellStyle name="Millares [0] 4 412 4" xfId="3815"/>
    <cellStyle name="Millares [0] 4 412 4 2" xfId="8606"/>
    <cellStyle name="Millares [0] 4 412 5" xfId="4347"/>
    <cellStyle name="Millares [0] 4 412 5 2" xfId="9138"/>
    <cellStyle name="Millares [0] 4 412 6" xfId="4879"/>
    <cellStyle name="Millares [0] 4 412 6 2" xfId="9670"/>
    <cellStyle name="Millares [0] 4 412 7" xfId="5411"/>
    <cellStyle name="Millares [0] 4 412 7 2" xfId="10202"/>
    <cellStyle name="Millares [0] 4 412 8" xfId="5943"/>
    <cellStyle name="Millares [0] 4 412 8 2" xfId="10734"/>
    <cellStyle name="Millares [0] 4 412 9" xfId="2223"/>
    <cellStyle name="Millares [0] 4 412 9 2" xfId="7014"/>
    <cellStyle name="Millares [0] 4 413" xfId="1679"/>
    <cellStyle name="Millares [0] 4 413 10" xfId="6477"/>
    <cellStyle name="Millares [0] 4 413 2" xfId="2753"/>
    <cellStyle name="Millares [0] 4 413 2 2" xfId="7544"/>
    <cellStyle name="Millares [0] 4 413 3" xfId="3285"/>
    <cellStyle name="Millares [0] 4 413 3 2" xfId="8076"/>
    <cellStyle name="Millares [0] 4 413 4" xfId="3817"/>
    <cellStyle name="Millares [0] 4 413 4 2" xfId="8608"/>
    <cellStyle name="Millares [0] 4 413 5" xfId="4349"/>
    <cellStyle name="Millares [0] 4 413 5 2" xfId="9140"/>
    <cellStyle name="Millares [0] 4 413 6" xfId="4881"/>
    <cellStyle name="Millares [0] 4 413 6 2" xfId="9672"/>
    <cellStyle name="Millares [0] 4 413 7" xfId="5413"/>
    <cellStyle name="Millares [0] 4 413 7 2" xfId="10204"/>
    <cellStyle name="Millares [0] 4 413 8" xfId="5945"/>
    <cellStyle name="Millares [0] 4 413 8 2" xfId="10736"/>
    <cellStyle name="Millares [0] 4 413 9" xfId="2225"/>
    <cellStyle name="Millares [0] 4 413 9 2" xfId="7016"/>
    <cellStyle name="Millares [0] 4 414" xfId="1681"/>
    <cellStyle name="Millares [0] 4 414 10" xfId="6479"/>
    <cellStyle name="Millares [0] 4 414 2" xfId="2755"/>
    <cellStyle name="Millares [0] 4 414 2 2" xfId="7546"/>
    <cellStyle name="Millares [0] 4 414 3" xfId="3287"/>
    <cellStyle name="Millares [0] 4 414 3 2" xfId="8078"/>
    <cellStyle name="Millares [0] 4 414 4" xfId="3819"/>
    <cellStyle name="Millares [0] 4 414 4 2" xfId="8610"/>
    <cellStyle name="Millares [0] 4 414 5" xfId="4351"/>
    <cellStyle name="Millares [0] 4 414 5 2" xfId="9142"/>
    <cellStyle name="Millares [0] 4 414 6" xfId="4883"/>
    <cellStyle name="Millares [0] 4 414 6 2" xfId="9674"/>
    <cellStyle name="Millares [0] 4 414 7" xfId="5415"/>
    <cellStyle name="Millares [0] 4 414 7 2" xfId="10206"/>
    <cellStyle name="Millares [0] 4 414 8" xfId="5947"/>
    <cellStyle name="Millares [0] 4 414 8 2" xfId="10738"/>
    <cellStyle name="Millares [0] 4 414 9" xfId="2227"/>
    <cellStyle name="Millares [0] 4 414 9 2" xfId="7018"/>
    <cellStyle name="Millares [0] 4 415" xfId="1683"/>
    <cellStyle name="Millares [0] 4 415 10" xfId="6481"/>
    <cellStyle name="Millares [0] 4 415 2" xfId="2757"/>
    <cellStyle name="Millares [0] 4 415 2 2" xfId="7548"/>
    <cellStyle name="Millares [0] 4 415 3" xfId="3289"/>
    <cellStyle name="Millares [0] 4 415 3 2" xfId="8080"/>
    <cellStyle name="Millares [0] 4 415 4" xfId="3821"/>
    <cellStyle name="Millares [0] 4 415 4 2" xfId="8612"/>
    <cellStyle name="Millares [0] 4 415 5" xfId="4353"/>
    <cellStyle name="Millares [0] 4 415 5 2" xfId="9144"/>
    <cellStyle name="Millares [0] 4 415 6" xfId="4885"/>
    <cellStyle name="Millares [0] 4 415 6 2" xfId="9676"/>
    <cellStyle name="Millares [0] 4 415 7" xfId="5417"/>
    <cellStyle name="Millares [0] 4 415 7 2" xfId="10208"/>
    <cellStyle name="Millares [0] 4 415 8" xfId="5949"/>
    <cellStyle name="Millares [0] 4 415 8 2" xfId="10740"/>
    <cellStyle name="Millares [0] 4 415 9" xfId="2229"/>
    <cellStyle name="Millares [0] 4 415 9 2" xfId="7020"/>
    <cellStyle name="Millares [0] 4 416" xfId="1685"/>
    <cellStyle name="Millares [0] 4 416 10" xfId="6483"/>
    <cellStyle name="Millares [0] 4 416 2" xfId="2759"/>
    <cellStyle name="Millares [0] 4 416 2 2" xfId="7550"/>
    <cellStyle name="Millares [0] 4 416 3" xfId="3291"/>
    <cellStyle name="Millares [0] 4 416 3 2" xfId="8082"/>
    <cellStyle name="Millares [0] 4 416 4" xfId="3823"/>
    <cellStyle name="Millares [0] 4 416 4 2" xfId="8614"/>
    <cellStyle name="Millares [0] 4 416 5" xfId="4355"/>
    <cellStyle name="Millares [0] 4 416 5 2" xfId="9146"/>
    <cellStyle name="Millares [0] 4 416 6" xfId="4887"/>
    <cellStyle name="Millares [0] 4 416 6 2" xfId="9678"/>
    <cellStyle name="Millares [0] 4 416 7" xfId="5419"/>
    <cellStyle name="Millares [0] 4 416 7 2" xfId="10210"/>
    <cellStyle name="Millares [0] 4 416 8" xfId="5951"/>
    <cellStyle name="Millares [0] 4 416 8 2" xfId="10742"/>
    <cellStyle name="Millares [0] 4 416 9" xfId="2231"/>
    <cellStyle name="Millares [0] 4 416 9 2" xfId="7022"/>
    <cellStyle name="Millares [0] 4 417" xfId="1687"/>
    <cellStyle name="Millares [0] 4 417 10" xfId="6485"/>
    <cellStyle name="Millares [0] 4 417 2" xfId="2761"/>
    <cellStyle name="Millares [0] 4 417 2 2" xfId="7552"/>
    <cellStyle name="Millares [0] 4 417 3" xfId="3293"/>
    <cellStyle name="Millares [0] 4 417 3 2" xfId="8084"/>
    <cellStyle name="Millares [0] 4 417 4" xfId="3825"/>
    <cellStyle name="Millares [0] 4 417 4 2" xfId="8616"/>
    <cellStyle name="Millares [0] 4 417 5" xfId="4357"/>
    <cellStyle name="Millares [0] 4 417 5 2" xfId="9148"/>
    <cellStyle name="Millares [0] 4 417 6" xfId="4889"/>
    <cellStyle name="Millares [0] 4 417 6 2" xfId="9680"/>
    <cellStyle name="Millares [0] 4 417 7" xfId="5421"/>
    <cellStyle name="Millares [0] 4 417 7 2" xfId="10212"/>
    <cellStyle name="Millares [0] 4 417 8" xfId="5953"/>
    <cellStyle name="Millares [0] 4 417 8 2" xfId="10744"/>
    <cellStyle name="Millares [0] 4 417 9" xfId="2233"/>
    <cellStyle name="Millares [0] 4 417 9 2" xfId="7024"/>
    <cellStyle name="Millares [0] 4 418" xfId="1689"/>
    <cellStyle name="Millares [0] 4 418 10" xfId="6487"/>
    <cellStyle name="Millares [0] 4 418 2" xfId="2763"/>
    <cellStyle name="Millares [0] 4 418 2 2" xfId="7554"/>
    <cellStyle name="Millares [0] 4 418 3" xfId="3295"/>
    <cellStyle name="Millares [0] 4 418 3 2" xfId="8086"/>
    <cellStyle name="Millares [0] 4 418 4" xfId="3827"/>
    <cellStyle name="Millares [0] 4 418 4 2" xfId="8618"/>
    <cellStyle name="Millares [0] 4 418 5" xfId="4359"/>
    <cellStyle name="Millares [0] 4 418 5 2" xfId="9150"/>
    <cellStyle name="Millares [0] 4 418 6" xfId="4891"/>
    <cellStyle name="Millares [0] 4 418 6 2" xfId="9682"/>
    <cellStyle name="Millares [0] 4 418 7" xfId="5423"/>
    <cellStyle name="Millares [0] 4 418 7 2" xfId="10214"/>
    <cellStyle name="Millares [0] 4 418 8" xfId="5955"/>
    <cellStyle name="Millares [0] 4 418 8 2" xfId="10746"/>
    <cellStyle name="Millares [0] 4 418 9" xfId="2235"/>
    <cellStyle name="Millares [0] 4 418 9 2" xfId="7026"/>
    <cellStyle name="Millares [0] 4 419" xfId="1691"/>
    <cellStyle name="Millares [0] 4 419 10" xfId="6489"/>
    <cellStyle name="Millares [0] 4 419 2" xfId="2765"/>
    <cellStyle name="Millares [0] 4 419 2 2" xfId="7556"/>
    <cellStyle name="Millares [0] 4 419 3" xfId="3297"/>
    <cellStyle name="Millares [0] 4 419 3 2" xfId="8088"/>
    <cellStyle name="Millares [0] 4 419 4" xfId="3829"/>
    <cellStyle name="Millares [0] 4 419 4 2" xfId="8620"/>
    <cellStyle name="Millares [0] 4 419 5" xfId="4361"/>
    <cellStyle name="Millares [0] 4 419 5 2" xfId="9152"/>
    <cellStyle name="Millares [0] 4 419 6" xfId="4893"/>
    <cellStyle name="Millares [0] 4 419 6 2" xfId="9684"/>
    <cellStyle name="Millares [0] 4 419 7" xfId="5425"/>
    <cellStyle name="Millares [0] 4 419 7 2" xfId="10216"/>
    <cellStyle name="Millares [0] 4 419 8" xfId="5957"/>
    <cellStyle name="Millares [0] 4 419 8 2" xfId="10748"/>
    <cellStyle name="Millares [0] 4 419 9" xfId="2237"/>
    <cellStyle name="Millares [0] 4 419 9 2" xfId="7028"/>
    <cellStyle name="Millares [0] 4 42" xfId="1287"/>
    <cellStyle name="Millares [0] 4 42 10" xfId="6103"/>
    <cellStyle name="Millares [0] 4 42 2" xfId="2379"/>
    <cellStyle name="Millares [0] 4 42 2 2" xfId="7170"/>
    <cellStyle name="Millares [0] 4 42 3" xfId="2911"/>
    <cellStyle name="Millares [0] 4 42 3 2" xfId="7702"/>
    <cellStyle name="Millares [0] 4 42 4" xfId="3443"/>
    <cellStyle name="Millares [0] 4 42 4 2" xfId="8234"/>
    <cellStyle name="Millares [0] 4 42 5" xfId="3975"/>
    <cellStyle name="Millares [0] 4 42 5 2" xfId="8766"/>
    <cellStyle name="Millares [0] 4 42 6" xfId="4507"/>
    <cellStyle name="Millares [0] 4 42 6 2" xfId="9298"/>
    <cellStyle name="Millares [0] 4 42 7" xfId="5039"/>
    <cellStyle name="Millares [0] 4 42 7 2" xfId="9830"/>
    <cellStyle name="Millares [0] 4 42 8" xfId="5571"/>
    <cellStyle name="Millares [0] 4 42 8 2" xfId="10362"/>
    <cellStyle name="Millares [0] 4 42 9" xfId="1842"/>
    <cellStyle name="Millares [0] 4 42 9 2" xfId="6634"/>
    <cellStyle name="Millares [0] 4 420" xfId="1693"/>
    <cellStyle name="Millares [0] 4 420 10" xfId="6491"/>
    <cellStyle name="Millares [0] 4 420 2" xfId="2767"/>
    <cellStyle name="Millares [0] 4 420 2 2" xfId="7558"/>
    <cellStyle name="Millares [0] 4 420 3" xfId="3299"/>
    <cellStyle name="Millares [0] 4 420 3 2" xfId="8090"/>
    <cellStyle name="Millares [0] 4 420 4" xfId="3831"/>
    <cellStyle name="Millares [0] 4 420 4 2" xfId="8622"/>
    <cellStyle name="Millares [0] 4 420 5" xfId="4363"/>
    <cellStyle name="Millares [0] 4 420 5 2" xfId="9154"/>
    <cellStyle name="Millares [0] 4 420 6" xfId="4895"/>
    <cellStyle name="Millares [0] 4 420 6 2" xfId="9686"/>
    <cellStyle name="Millares [0] 4 420 7" xfId="5427"/>
    <cellStyle name="Millares [0] 4 420 7 2" xfId="10218"/>
    <cellStyle name="Millares [0] 4 420 8" xfId="5959"/>
    <cellStyle name="Millares [0] 4 420 8 2" xfId="10750"/>
    <cellStyle name="Millares [0] 4 420 9" xfId="2239"/>
    <cellStyle name="Millares [0] 4 420 9 2" xfId="7030"/>
    <cellStyle name="Millares [0] 4 421" xfId="1695"/>
    <cellStyle name="Millares [0] 4 421 10" xfId="6493"/>
    <cellStyle name="Millares [0] 4 421 2" xfId="2769"/>
    <cellStyle name="Millares [0] 4 421 2 2" xfId="7560"/>
    <cellStyle name="Millares [0] 4 421 3" xfId="3301"/>
    <cellStyle name="Millares [0] 4 421 3 2" xfId="8092"/>
    <cellStyle name="Millares [0] 4 421 4" xfId="3833"/>
    <cellStyle name="Millares [0] 4 421 4 2" xfId="8624"/>
    <cellStyle name="Millares [0] 4 421 5" xfId="4365"/>
    <cellStyle name="Millares [0] 4 421 5 2" xfId="9156"/>
    <cellStyle name="Millares [0] 4 421 6" xfId="4897"/>
    <cellStyle name="Millares [0] 4 421 6 2" xfId="9688"/>
    <cellStyle name="Millares [0] 4 421 7" xfId="5429"/>
    <cellStyle name="Millares [0] 4 421 7 2" xfId="10220"/>
    <cellStyle name="Millares [0] 4 421 8" xfId="5961"/>
    <cellStyle name="Millares [0] 4 421 8 2" xfId="10752"/>
    <cellStyle name="Millares [0] 4 421 9" xfId="2241"/>
    <cellStyle name="Millares [0] 4 421 9 2" xfId="7032"/>
    <cellStyle name="Millares [0] 4 422" xfId="1697"/>
    <cellStyle name="Millares [0] 4 422 10" xfId="6495"/>
    <cellStyle name="Millares [0] 4 422 2" xfId="2771"/>
    <cellStyle name="Millares [0] 4 422 2 2" xfId="7562"/>
    <cellStyle name="Millares [0] 4 422 3" xfId="3303"/>
    <cellStyle name="Millares [0] 4 422 3 2" xfId="8094"/>
    <cellStyle name="Millares [0] 4 422 4" xfId="3835"/>
    <cellStyle name="Millares [0] 4 422 4 2" xfId="8626"/>
    <cellStyle name="Millares [0] 4 422 5" xfId="4367"/>
    <cellStyle name="Millares [0] 4 422 5 2" xfId="9158"/>
    <cellStyle name="Millares [0] 4 422 6" xfId="4899"/>
    <cellStyle name="Millares [0] 4 422 6 2" xfId="9690"/>
    <cellStyle name="Millares [0] 4 422 7" xfId="5431"/>
    <cellStyle name="Millares [0] 4 422 7 2" xfId="10222"/>
    <cellStyle name="Millares [0] 4 422 8" xfId="5963"/>
    <cellStyle name="Millares [0] 4 422 8 2" xfId="10754"/>
    <cellStyle name="Millares [0] 4 422 9" xfId="2243"/>
    <cellStyle name="Millares [0] 4 422 9 2" xfId="7034"/>
    <cellStyle name="Millares [0] 4 423" xfId="1699"/>
    <cellStyle name="Millares [0] 4 423 10" xfId="6497"/>
    <cellStyle name="Millares [0] 4 423 2" xfId="2773"/>
    <cellStyle name="Millares [0] 4 423 2 2" xfId="7564"/>
    <cellStyle name="Millares [0] 4 423 3" xfId="3305"/>
    <cellStyle name="Millares [0] 4 423 3 2" xfId="8096"/>
    <cellStyle name="Millares [0] 4 423 4" xfId="3837"/>
    <cellStyle name="Millares [0] 4 423 4 2" xfId="8628"/>
    <cellStyle name="Millares [0] 4 423 5" xfId="4369"/>
    <cellStyle name="Millares [0] 4 423 5 2" xfId="9160"/>
    <cellStyle name="Millares [0] 4 423 6" xfId="4901"/>
    <cellStyle name="Millares [0] 4 423 6 2" xfId="9692"/>
    <cellStyle name="Millares [0] 4 423 7" xfId="5433"/>
    <cellStyle name="Millares [0] 4 423 7 2" xfId="10224"/>
    <cellStyle name="Millares [0] 4 423 8" xfId="5965"/>
    <cellStyle name="Millares [0] 4 423 8 2" xfId="10756"/>
    <cellStyle name="Millares [0] 4 423 9" xfId="2245"/>
    <cellStyle name="Millares [0] 4 423 9 2" xfId="7036"/>
    <cellStyle name="Millares [0] 4 424" xfId="1701"/>
    <cellStyle name="Millares [0] 4 424 10" xfId="6499"/>
    <cellStyle name="Millares [0] 4 424 2" xfId="2775"/>
    <cellStyle name="Millares [0] 4 424 2 2" xfId="7566"/>
    <cellStyle name="Millares [0] 4 424 3" xfId="3307"/>
    <cellStyle name="Millares [0] 4 424 3 2" xfId="8098"/>
    <cellStyle name="Millares [0] 4 424 4" xfId="3839"/>
    <cellStyle name="Millares [0] 4 424 4 2" xfId="8630"/>
    <cellStyle name="Millares [0] 4 424 5" xfId="4371"/>
    <cellStyle name="Millares [0] 4 424 5 2" xfId="9162"/>
    <cellStyle name="Millares [0] 4 424 6" xfId="4903"/>
    <cellStyle name="Millares [0] 4 424 6 2" xfId="9694"/>
    <cellStyle name="Millares [0] 4 424 7" xfId="5435"/>
    <cellStyle name="Millares [0] 4 424 7 2" xfId="10226"/>
    <cellStyle name="Millares [0] 4 424 8" xfId="5967"/>
    <cellStyle name="Millares [0] 4 424 8 2" xfId="10758"/>
    <cellStyle name="Millares [0] 4 424 9" xfId="2247"/>
    <cellStyle name="Millares [0] 4 424 9 2" xfId="7038"/>
    <cellStyle name="Millares [0] 4 425" xfId="1703"/>
    <cellStyle name="Millares [0] 4 425 10" xfId="6501"/>
    <cellStyle name="Millares [0] 4 425 2" xfId="2777"/>
    <cellStyle name="Millares [0] 4 425 2 2" xfId="7568"/>
    <cellStyle name="Millares [0] 4 425 3" xfId="3309"/>
    <cellStyle name="Millares [0] 4 425 3 2" xfId="8100"/>
    <cellStyle name="Millares [0] 4 425 4" xfId="3841"/>
    <cellStyle name="Millares [0] 4 425 4 2" xfId="8632"/>
    <cellStyle name="Millares [0] 4 425 5" xfId="4373"/>
    <cellStyle name="Millares [0] 4 425 5 2" xfId="9164"/>
    <cellStyle name="Millares [0] 4 425 6" xfId="4905"/>
    <cellStyle name="Millares [0] 4 425 6 2" xfId="9696"/>
    <cellStyle name="Millares [0] 4 425 7" xfId="5437"/>
    <cellStyle name="Millares [0] 4 425 7 2" xfId="10228"/>
    <cellStyle name="Millares [0] 4 425 8" xfId="5969"/>
    <cellStyle name="Millares [0] 4 425 8 2" xfId="10760"/>
    <cellStyle name="Millares [0] 4 425 9" xfId="2249"/>
    <cellStyle name="Millares [0] 4 425 9 2" xfId="7040"/>
    <cellStyle name="Millares [0] 4 426" xfId="1705"/>
    <cellStyle name="Millares [0] 4 426 10" xfId="6503"/>
    <cellStyle name="Millares [0] 4 426 2" xfId="2779"/>
    <cellStyle name="Millares [0] 4 426 2 2" xfId="7570"/>
    <cellStyle name="Millares [0] 4 426 3" xfId="3311"/>
    <cellStyle name="Millares [0] 4 426 3 2" xfId="8102"/>
    <cellStyle name="Millares [0] 4 426 4" xfId="3843"/>
    <cellStyle name="Millares [0] 4 426 4 2" xfId="8634"/>
    <cellStyle name="Millares [0] 4 426 5" xfId="4375"/>
    <cellStyle name="Millares [0] 4 426 5 2" xfId="9166"/>
    <cellStyle name="Millares [0] 4 426 6" xfId="4907"/>
    <cellStyle name="Millares [0] 4 426 6 2" xfId="9698"/>
    <cellStyle name="Millares [0] 4 426 7" xfId="5439"/>
    <cellStyle name="Millares [0] 4 426 7 2" xfId="10230"/>
    <cellStyle name="Millares [0] 4 426 8" xfId="5971"/>
    <cellStyle name="Millares [0] 4 426 8 2" xfId="10762"/>
    <cellStyle name="Millares [0] 4 426 9" xfId="2251"/>
    <cellStyle name="Millares [0] 4 426 9 2" xfId="7042"/>
    <cellStyle name="Millares [0] 4 427" xfId="1707"/>
    <cellStyle name="Millares [0] 4 427 10" xfId="6505"/>
    <cellStyle name="Millares [0] 4 427 2" xfId="2781"/>
    <cellStyle name="Millares [0] 4 427 2 2" xfId="7572"/>
    <cellStyle name="Millares [0] 4 427 3" xfId="3313"/>
    <cellStyle name="Millares [0] 4 427 3 2" xfId="8104"/>
    <cellStyle name="Millares [0] 4 427 4" xfId="3845"/>
    <cellStyle name="Millares [0] 4 427 4 2" xfId="8636"/>
    <cellStyle name="Millares [0] 4 427 5" xfId="4377"/>
    <cellStyle name="Millares [0] 4 427 5 2" xfId="9168"/>
    <cellStyle name="Millares [0] 4 427 6" xfId="4909"/>
    <cellStyle name="Millares [0] 4 427 6 2" xfId="9700"/>
    <cellStyle name="Millares [0] 4 427 7" xfId="5441"/>
    <cellStyle name="Millares [0] 4 427 7 2" xfId="10232"/>
    <cellStyle name="Millares [0] 4 427 8" xfId="5973"/>
    <cellStyle name="Millares [0] 4 427 8 2" xfId="10764"/>
    <cellStyle name="Millares [0] 4 427 9" xfId="2253"/>
    <cellStyle name="Millares [0] 4 427 9 2" xfId="7044"/>
    <cellStyle name="Millares [0] 4 428" xfId="1709"/>
    <cellStyle name="Millares [0] 4 428 10" xfId="6507"/>
    <cellStyle name="Millares [0] 4 428 2" xfId="2783"/>
    <cellStyle name="Millares [0] 4 428 2 2" xfId="7574"/>
    <cellStyle name="Millares [0] 4 428 3" xfId="3315"/>
    <cellStyle name="Millares [0] 4 428 3 2" xfId="8106"/>
    <cellStyle name="Millares [0] 4 428 4" xfId="3847"/>
    <cellStyle name="Millares [0] 4 428 4 2" xfId="8638"/>
    <cellStyle name="Millares [0] 4 428 5" xfId="4379"/>
    <cellStyle name="Millares [0] 4 428 5 2" xfId="9170"/>
    <cellStyle name="Millares [0] 4 428 6" xfId="4911"/>
    <cellStyle name="Millares [0] 4 428 6 2" xfId="9702"/>
    <cellStyle name="Millares [0] 4 428 7" xfId="5443"/>
    <cellStyle name="Millares [0] 4 428 7 2" xfId="10234"/>
    <cellStyle name="Millares [0] 4 428 8" xfId="5975"/>
    <cellStyle name="Millares [0] 4 428 8 2" xfId="10766"/>
    <cellStyle name="Millares [0] 4 428 9" xfId="2255"/>
    <cellStyle name="Millares [0] 4 428 9 2" xfId="7046"/>
    <cellStyle name="Millares [0] 4 429" xfId="1711"/>
    <cellStyle name="Millares [0] 4 429 10" xfId="6509"/>
    <cellStyle name="Millares [0] 4 429 2" xfId="2785"/>
    <cellStyle name="Millares [0] 4 429 2 2" xfId="7576"/>
    <cellStyle name="Millares [0] 4 429 3" xfId="3317"/>
    <cellStyle name="Millares [0] 4 429 3 2" xfId="8108"/>
    <cellStyle name="Millares [0] 4 429 4" xfId="3849"/>
    <cellStyle name="Millares [0] 4 429 4 2" xfId="8640"/>
    <cellStyle name="Millares [0] 4 429 5" xfId="4381"/>
    <cellStyle name="Millares [0] 4 429 5 2" xfId="9172"/>
    <cellStyle name="Millares [0] 4 429 6" xfId="4913"/>
    <cellStyle name="Millares [0] 4 429 6 2" xfId="9704"/>
    <cellStyle name="Millares [0] 4 429 7" xfId="5445"/>
    <cellStyle name="Millares [0] 4 429 7 2" xfId="10236"/>
    <cellStyle name="Millares [0] 4 429 8" xfId="5977"/>
    <cellStyle name="Millares [0] 4 429 8 2" xfId="10768"/>
    <cellStyle name="Millares [0] 4 429 9" xfId="2257"/>
    <cellStyle name="Millares [0] 4 429 9 2" xfId="7048"/>
    <cellStyle name="Millares [0] 4 43" xfId="1288"/>
    <cellStyle name="Millares [0] 4 43 10" xfId="6104"/>
    <cellStyle name="Millares [0] 4 43 2" xfId="2380"/>
    <cellStyle name="Millares [0] 4 43 2 2" xfId="7171"/>
    <cellStyle name="Millares [0] 4 43 3" xfId="2912"/>
    <cellStyle name="Millares [0] 4 43 3 2" xfId="7703"/>
    <cellStyle name="Millares [0] 4 43 4" xfId="3444"/>
    <cellStyle name="Millares [0] 4 43 4 2" xfId="8235"/>
    <cellStyle name="Millares [0] 4 43 5" xfId="3976"/>
    <cellStyle name="Millares [0] 4 43 5 2" xfId="8767"/>
    <cellStyle name="Millares [0] 4 43 6" xfId="4508"/>
    <cellStyle name="Millares [0] 4 43 6 2" xfId="9299"/>
    <cellStyle name="Millares [0] 4 43 7" xfId="5040"/>
    <cellStyle name="Millares [0] 4 43 7 2" xfId="9831"/>
    <cellStyle name="Millares [0] 4 43 8" xfId="5572"/>
    <cellStyle name="Millares [0] 4 43 8 2" xfId="10363"/>
    <cellStyle name="Millares [0] 4 43 9" xfId="1843"/>
    <cellStyle name="Millares [0] 4 43 9 2" xfId="6635"/>
    <cellStyle name="Millares [0] 4 430" xfId="1713"/>
    <cellStyle name="Millares [0] 4 430 10" xfId="6511"/>
    <cellStyle name="Millares [0] 4 430 2" xfId="2787"/>
    <cellStyle name="Millares [0] 4 430 2 2" xfId="7578"/>
    <cellStyle name="Millares [0] 4 430 3" xfId="3319"/>
    <cellStyle name="Millares [0] 4 430 3 2" xfId="8110"/>
    <cellStyle name="Millares [0] 4 430 4" xfId="3851"/>
    <cellStyle name="Millares [0] 4 430 4 2" xfId="8642"/>
    <cellStyle name="Millares [0] 4 430 5" xfId="4383"/>
    <cellStyle name="Millares [0] 4 430 5 2" xfId="9174"/>
    <cellStyle name="Millares [0] 4 430 6" xfId="4915"/>
    <cellStyle name="Millares [0] 4 430 6 2" xfId="9706"/>
    <cellStyle name="Millares [0] 4 430 7" xfId="5447"/>
    <cellStyle name="Millares [0] 4 430 7 2" xfId="10238"/>
    <cellStyle name="Millares [0] 4 430 8" xfId="5979"/>
    <cellStyle name="Millares [0] 4 430 8 2" xfId="10770"/>
    <cellStyle name="Millares [0] 4 430 9" xfId="2259"/>
    <cellStyle name="Millares [0] 4 430 9 2" xfId="7050"/>
    <cellStyle name="Millares [0] 4 431" xfId="1715"/>
    <cellStyle name="Millares [0] 4 431 10" xfId="6513"/>
    <cellStyle name="Millares [0] 4 431 2" xfId="2789"/>
    <cellStyle name="Millares [0] 4 431 2 2" xfId="7580"/>
    <cellStyle name="Millares [0] 4 431 3" xfId="3321"/>
    <cellStyle name="Millares [0] 4 431 3 2" xfId="8112"/>
    <cellStyle name="Millares [0] 4 431 4" xfId="3853"/>
    <cellStyle name="Millares [0] 4 431 4 2" xfId="8644"/>
    <cellStyle name="Millares [0] 4 431 5" xfId="4385"/>
    <cellStyle name="Millares [0] 4 431 5 2" xfId="9176"/>
    <cellStyle name="Millares [0] 4 431 6" xfId="4917"/>
    <cellStyle name="Millares [0] 4 431 6 2" xfId="9708"/>
    <cellStyle name="Millares [0] 4 431 7" xfId="5449"/>
    <cellStyle name="Millares [0] 4 431 7 2" xfId="10240"/>
    <cellStyle name="Millares [0] 4 431 8" xfId="5981"/>
    <cellStyle name="Millares [0] 4 431 8 2" xfId="10772"/>
    <cellStyle name="Millares [0] 4 431 9" xfId="2261"/>
    <cellStyle name="Millares [0] 4 431 9 2" xfId="7052"/>
    <cellStyle name="Millares [0] 4 432" xfId="1717"/>
    <cellStyle name="Millares [0] 4 432 10" xfId="6515"/>
    <cellStyle name="Millares [0] 4 432 2" xfId="2791"/>
    <cellStyle name="Millares [0] 4 432 2 2" xfId="7582"/>
    <cellStyle name="Millares [0] 4 432 3" xfId="3323"/>
    <cellStyle name="Millares [0] 4 432 3 2" xfId="8114"/>
    <cellStyle name="Millares [0] 4 432 4" xfId="3855"/>
    <cellStyle name="Millares [0] 4 432 4 2" xfId="8646"/>
    <cellStyle name="Millares [0] 4 432 5" xfId="4387"/>
    <cellStyle name="Millares [0] 4 432 5 2" xfId="9178"/>
    <cellStyle name="Millares [0] 4 432 6" xfId="4919"/>
    <cellStyle name="Millares [0] 4 432 6 2" xfId="9710"/>
    <cellStyle name="Millares [0] 4 432 7" xfId="5451"/>
    <cellStyle name="Millares [0] 4 432 7 2" xfId="10242"/>
    <cellStyle name="Millares [0] 4 432 8" xfId="5983"/>
    <cellStyle name="Millares [0] 4 432 8 2" xfId="10774"/>
    <cellStyle name="Millares [0] 4 432 9" xfId="2263"/>
    <cellStyle name="Millares [0] 4 432 9 2" xfId="7054"/>
    <cellStyle name="Millares [0] 4 433" xfId="1719"/>
    <cellStyle name="Millares [0] 4 433 10" xfId="6517"/>
    <cellStyle name="Millares [0] 4 433 2" xfId="2793"/>
    <cellStyle name="Millares [0] 4 433 2 2" xfId="7584"/>
    <cellStyle name="Millares [0] 4 433 3" xfId="3325"/>
    <cellStyle name="Millares [0] 4 433 3 2" xfId="8116"/>
    <cellStyle name="Millares [0] 4 433 4" xfId="3857"/>
    <cellStyle name="Millares [0] 4 433 4 2" xfId="8648"/>
    <cellStyle name="Millares [0] 4 433 5" xfId="4389"/>
    <cellStyle name="Millares [0] 4 433 5 2" xfId="9180"/>
    <cellStyle name="Millares [0] 4 433 6" xfId="4921"/>
    <cellStyle name="Millares [0] 4 433 6 2" xfId="9712"/>
    <cellStyle name="Millares [0] 4 433 7" xfId="5453"/>
    <cellStyle name="Millares [0] 4 433 7 2" xfId="10244"/>
    <cellStyle name="Millares [0] 4 433 8" xfId="5985"/>
    <cellStyle name="Millares [0] 4 433 8 2" xfId="10776"/>
    <cellStyle name="Millares [0] 4 433 9" xfId="2265"/>
    <cellStyle name="Millares [0] 4 433 9 2" xfId="7056"/>
    <cellStyle name="Millares [0] 4 434" xfId="1721"/>
    <cellStyle name="Millares [0] 4 434 10" xfId="6519"/>
    <cellStyle name="Millares [0] 4 434 2" xfId="2795"/>
    <cellStyle name="Millares [0] 4 434 2 2" xfId="7586"/>
    <cellStyle name="Millares [0] 4 434 3" xfId="3327"/>
    <cellStyle name="Millares [0] 4 434 3 2" xfId="8118"/>
    <cellStyle name="Millares [0] 4 434 4" xfId="3859"/>
    <cellStyle name="Millares [0] 4 434 4 2" xfId="8650"/>
    <cellStyle name="Millares [0] 4 434 5" xfId="4391"/>
    <cellStyle name="Millares [0] 4 434 5 2" xfId="9182"/>
    <cellStyle name="Millares [0] 4 434 6" xfId="4923"/>
    <cellStyle name="Millares [0] 4 434 6 2" xfId="9714"/>
    <cellStyle name="Millares [0] 4 434 7" xfId="5455"/>
    <cellStyle name="Millares [0] 4 434 7 2" xfId="10246"/>
    <cellStyle name="Millares [0] 4 434 8" xfId="5987"/>
    <cellStyle name="Millares [0] 4 434 8 2" xfId="10778"/>
    <cellStyle name="Millares [0] 4 434 9" xfId="2267"/>
    <cellStyle name="Millares [0] 4 434 9 2" xfId="7058"/>
    <cellStyle name="Millares [0] 4 435" xfId="1723"/>
    <cellStyle name="Millares [0] 4 435 10" xfId="6521"/>
    <cellStyle name="Millares [0] 4 435 2" xfId="2797"/>
    <cellStyle name="Millares [0] 4 435 2 2" xfId="7588"/>
    <cellStyle name="Millares [0] 4 435 3" xfId="3329"/>
    <cellStyle name="Millares [0] 4 435 3 2" xfId="8120"/>
    <cellStyle name="Millares [0] 4 435 4" xfId="3861"/>
    <cellStyle name="Millares [0] 4 435 4 2" xfId="8652"/>
    <cellStyle name="Millares [0] 4 435 5" xfId="4393"/>
    <cellStyle name="Millares [0] 4 435 5 2" xfId="9184"/>
    <cellStyle name="Millares [0] 4 435 6" xfId="4925"/>
    <cellStyle name="Millares [0] 4 435 6 2" xfId="9716"/>
    <cellStyle name="Millares [0] 4 435 7" xfId="5457"/>
    <cellStyle name="Millares [0] 4 435 7 2" xfId="10248"/>
    <cellStyle name="Millares [0] 4 435 8" xfId="5989"/>
    <cellStyle name="Millares [0] 4 435 8 2" xfId="10780"/>
    <cellStyle name="Millares [0] 4 435 9" xfId="2269"/>
    <cellStyle name="Millares [0] 4 435 9 2" xfId="7060"/>
    <cellStyle name="Millares [0] 4 436" xfId="1725"/>
    <cellStyle name="Millares [0] 4 436 10" xfId="6523"/>
    <cellStyle name="Millares [0] 4 436 2" xfId="2799"/>
    <cellStyle name="Millares [0] 4 436 2 2" xfId="7590"/>
    <cellStyle name="Millares [0] 4 436 3" xfId="3331"/>
    <cellStyle name="Millares [0] 4 436 3 2" xfId="8122"/>
    <cellStyle name="Millares [0] 4 436 4" xfId="3863"/>
    <cellStyle name="Millares [0] 4 436 4 2" xfId="8654"/>
    <cellStyle name="Millares [0] 4 436 5" xfId="4395"/>
    <cellStyle name="Millares [0] 4 436 5 2" xfId="9186"/>
    <cellStyle name="Millares [0] 4 436 6" xfId="4927"/>
    <cellStyle name="Millares [0] 4 436 6 2" xfId="9718"/>
    <cellStyle name="Millares [0] 4 436 7" xfId="5459"/>
    <cellStyle name="Millares [0] 4 436 7 2" xfId="10250"/>
    <cellStyle name="Millares [0] 4 436 8" xfId="5991"/>
    <cellStyle name="Millares [0] 4 436 8 2" xfId="10782"/>
    <cellStyle name="Millares [0] 4 436 9" xfId="2271"/>
    <cellStyle name="Millares [0] 4 436 9 2" xfId="7062"/>
    <cellStyle name="Millares [0] 4 437" xfId="1727"/>
    <cellStyle name="Millares [0] 4 437 10" xfId="6525"/>
    <cellStyle name="Millares [0] 4 437 2" xfId="2801"/>
    <cellStyle name="Millares [0] 4 437 2 2" xfId="7592"/>
    <cellStyle name="Millares [0] 4 437 3" xfId="3333"/>
    <cellStyle name="Millares [0] 4 437 3 2" xfId="8124"/>
    <cellStyle name="Millares [0] 4 437 4" xfId="3865"/>
    <cellStyle name="Millares [0] 4 437 4 2" xfId="8656"/>
    <cellStyle name="Millares [0] 4 437 5" xfId="4397"/>
    <cellStyle name="Millares [0] 4 437 5 2" xfId="9188"/>
    <cellStyle name="Millares [0] 4 437 6" xfId="4929"/>
    <cellStyle name="Millares [0] 4 437 6 2" xfId="9720"/>
    <cellStyle name="Millares [0] 4 437 7" xfId="5461"/>
    <cellStyle name="Millares [0] 4 437 7 2" xfId="10252"/>
    <cellStyle name="Millares [0] 4 437 8" xfId="5993"/>
    <cellStyle name="Millares [0] 4 437 8 2" xfId="10784"/>
    <cellStyle name="Millares [0] 4 437 9" xfId="2273"/>
    <cellStyle name="Millares [0] 4 437 9 2" xfId="7064"/>
    <cellStyle name="Millares [0] 4 438" xfId="1729"/>
    <cellStyle name="Millares [0] 4 438 10" xfId="6527"/>
    <cellStyle name="Millares [0] 4 438 2" xfId="2803"/>
    <cellStyle name="Millares [0] 4 438 2 2" xfId="7594"/>
    <cellStyle name="Millares [0] 4 438 3" xfId="3335"/>
    <cellStyle name="Millares [0] 4 438 3 2" xfId="8126"/>
    <cellStyle name="Millares [0] 4 438 4" xfId="3867"/>
    <cellStyle name="Millares [0] 4 438 4 2" xfId="8658"/>
    <cellStyle name="Millares [0] 4 438 5" xfId="4399"/>
    <cellStyle name="Millares [0] 4 438 5 2" xfId="9190"/>
    <cellStyle name="Millares [0] 4 438 6" xfId="4931"/>
    <cellStyle name="Millares [0] 4 438 6 2" xfId="9722"/>
    <cellStyle name="Millares [0] 4 438 7" xfId="5463"/>
    <cellStyle name="Millares [0] 4 438 7 2" xfId="10254"/>
    <cellStyle name="Millares [0] 4 438 8" xfId="5995"/>
    <cellStyle name="Millares [0] 4 438 8 2" xfId="10786"/>
    <cellStyle name="Millares [0] 4 438 9" xfId="2275"/>
    <cellStyle name="Millares [0] 4 438 9 2" xfId="7066"/>
    <cellStyle name="Millares [0] 4 439" xfId="1731"/>
    <cellStyle name="Millares [0] 4 439 10" xfId="6529"/>
    <cellStyle name="Millares [0] 4 439 2" xfId="2805"/>
    <cellStyle name="Millares [0] 4 439 2 2" xfId="7596"/>
    <cellStyle name="Millares [0] 4 439 3" xfId="3337"/>
    <cellStyle name="Millares [0] 4 439 3 2" xfId="8128"/>
    <cellStyle name="Millares [0] 4 439 4" xfId="3869"/>
    <cellStyle name="Millares [0] 4 439 4 2" xfId="8660"/>
    <cellStyle name="Millares [0] 4 439 5" xfId="4401"/>
    <cellStyle name="Millares [0] 4 439 5 2" xfId="9192"/>
    <cellStyle name="Millares [0] 4 439 6" xfId="4933"/>
    <cellStyle name="Millares [0] 4 439 6 2" xfId="9724"/>
    <cellStyle name="Millares [0] 4 439 7" xfId="5465"/>
    <cellStyle name="Millares [0] 4 439 7 2" xfId="10256"/>
    <cellStyle name="Millares [0] 4 439 8" xfId="5997"/>
    <cellStyle name="Millares [0] 4 439 8 2" xfId="10788"/>
    <cellStyle name="Millares [0] 4 439 9" xfId="2277"/>
    <cellStyle name="Millares [0] 4 439 9 2" xfId="7068"/>
    <cellStyle name="Millares [0] 4 44" xfId="1289"/>
    <cellStyle name="Millares [0] 4 44 10" xfId="6105"/>
    <cellStyle name="Millares [0] 4 44 2" xfId="2381"/>
    <cellStyle name="Millares [0] 4 44 2 2" xfId="7172"/>
    <cellStyle name="Millares [0] 4 44 3" xfId="2913"/>
    <cellStyle name="Millares [0] 4 44 3 2" xfId="7704"/>
    <cellStyle name="Millares [0] 4 44 4" xfId="3445"/>
    <cellStyle name="Millares [0] 4 44 4 2" xfId="8236"/>
    <cellStyle name="Millares [0] 4 44 5" xfId="3977"/>
    <cellStyle name="Millares [0] 4 44 5 2" xfId="8768"/>
    <cellStyle name="Millares [0] 4 44 6" xfId="4509"/>
    <cellStyle name="Millares [0] 4 44 6 2" xfId="9300"/>
    <cellStyle name="Millares [0] 4 44 7" xfId="5041"/>
    <cellStyle name="Millares [0] 4 44 7 2" xfId="9832"/>
    <cellStyle name="Millares [0] 4 44 8" xfId="5573"/>
    <cellStyle name="Millares [0] 4 44 8 2" xfId="10364"/>
    <cellStyle name="Millares [0] 4 44 9" xfId="1844"/>
    <cellStyle name="Millares [0] 4 44 9 2" xfId="6636"/>
    <cellStyle name="Millares [0] 4 440" xfId="1733"/>
    <cellStyle name="Millares [0] 4 440 10" xfId="6531"/>
    <cellStyle name="Millares [0] 4 440 2" xfId="2807"/>
    <cellStyle name="Millares [0] 4 440 2 2" xfId="7598"/>
    <cellStyle name="Millares [0] 4 440 3" xfId="3339"/>
    <cellStyle name="Millares [0] 4 440 3 2" xfId="8130"/>
    <cellStyle name="Millares [0] 4 440 4" xfId="3871"/>
    <cellStyle name="Millares [0] 4 440 4 2" xfId="8662"/>
    <cellStyle name="Millares [0] 4 440 5" xfId="4403"/>
    <cellStyle name="Millares [0] 4 440 5 2" xfId="9194"/>
    <cellStyle name="Millares [0] 4 440 6" xfId="4935"/>
    <cellStyle name="Millares [0] 4 440 6 2" xfId="9726"/>
    <cellStyle name="Millares [0] 4 440 7" xfId="5467"/>
    <cellStyle name="Millares [0] 4 440 7 2" xfId="10258"/>
    <cellStyle name="Millares [0] 4 440 8" xfId="5999"/>
    <cellStyle name="Millares [0] 4 440 8 2" xfId="10790"/>
    <cellStyle name="Millares [0] 4 440 9" xfId="2279"/>
    <cellStyle name="Millares [0] 4 440 9 2" xfId="7070"/>
    <cellStyle name="Millares [0] 4 441" xfId="1735"/>
    <cellStyle name="Millares [0] 4 441 10" xfId="6533"/>
    <cellStyle name="Millares [0] 4 441 2" xfId="2809"/>
    <cellStyle name="Millares [0] 4 441 2 2" xfId="7600"/>
    <cellStyle name="Millares [0] 4 441 3" xfId="3341"/>
    <cellStyle name="Millares [0] 4 441 3 2" xfId="8132"/>
    <cellStyle name="Millares [0] 4 441 4" xfId="3873"/>
    <cellStyle name="Millares [0] 4 441 4 2" xfId="8664"/>
    <cellStyle name="Millares [0] 4 441 5" xfId="4405"/>
    <cellStyle name="Millares [0] 4 441 5 2" xfId="9196"/>
    <cellStyle name="Millares [0] 4 441 6" xfId="4937"/>
    <cellStyle name="Millares [0] 4 441 6 2" xfId="9728"/>
    <cellStyle name="Millares [0] 4 441 7" xfId="5469"/>
    <cellStyle name="Millares [0] 4 441 7 2" xfId="10260"/>
    <cellStyle name="Millares [0] 4 441 8" xfId="6001"/>
    <cellStyle name="Millares [0] 4 441 8 2" xfId="10792"/>
    <cellStyle name="Millares [0] 4 441 9" xfId="2281"/>
    <cellStyle name="Millares [0] 4 441 9 2" xfId="7072"/>
    <cellStyle name="Millares [0] 4 442" xfId="1737"/>
    <cellStyle name="Millares [0] 4 442 10" xfId="6535"/>
    <cellStyle name="Millares [0] 4 442 2" xfId="2811"/>
    <cellStyle name="Millares [0] 4 442 2 2" xfId="7602"/>
    <cellStyle name="Millares [0] 4 442 3" xfId="3343"/>
    <cellStyle name="Millares [0] 4 442 3 2" xfId="8134"/>
    <cellStyle name="Millares [0] 4 442 4" xfId="3875"/>
    <cellStyle name="Millares [0] 4 442 4 2" xfId="8666"/>
    <cellStyle name="Millares [0] 4 442 5" xfId="4407"/>
    <cellStyle name="Millares [0] 4 442 5 2" xfId="9198"/>
    <cellStyle name="Millares [0] 4 442 6" xfId="4939"/>
    <cellStyle name="Millares [0] 4 442 6 2" xfId="9730"/>
    <cellStyle name="Millares [0] 4 442 7" xfId="5471"/>
    <cellStyle name="Millares [0] 4 442 7 2" xfId="10262"/>
    <cellStyle name="Millares [0] 4 442 8" xfId="6003"/>
    <cellStyle name="Millares [0] 4 442 8 2" xfId="10794"/>
    <cellStyle name="Millares [0] 4 442 9" xfId="2283"/>
    <cellStyle name="Millares [0] 4 442 9 2" xfId="7074"/>
    <cellStyle name="Millares [0] 4 443" xfId="1739"/>
    <cellStyle name="Millares [0] 4 443 10" xfId="6537"/>
    <cellStyle name="Millares [0] 4 443 2" xfId="2813"/>
    <cellStyle name="Millares [0] 4 443 2 2" xfId="7604"/>
    <cellStyle name="Millares [0] 4 443 3" xfId="3345"/>
    <cellStyle name="Millares [0] 4 443 3 2" xfId="8136"/>
    <cellStyle name="Millares [0] 4 443 4" xfId="3877"/>
    <cellStyle name="Millares [0] 4 443 4 2" xfId="8668"/>
    <cellStyle name="Millares [0] 4 443 5" xfId="4409"/>
    <cellStyle name="Millares [0] 4 443 5 2" xfId="9200"/>
    <cellStyle name="Millares [0] 4 443 6" xfId="4941"/>
    <cellStyle name="Millares [0] 4 443 6 2" xfId="9732"/>
    <cellStyle name="Millares [0] 4 443 7" xfId="5473"/>
    <cellStyle name="Millares [0] 4 443 7 2" xfId="10264"/>
    <cellStyle name="Millares [0] 4 443 8" xfId="6005"/>
    <cellStyle name="Millares [0] 4 443 8 2" xfId="10796"/>
    <cellStyle name="Millares [0] 4 443 9" xfId="2285"/>
    <cellStyle name="Millares [0] 4 443 9 2" xfId="7076"/>
    <cellStyle name="Millares [0] 4 444" xfId="1741"/>
    <cellStyle name="Millares [0] 4 444 10" xfId="6539"/>
    <cellStyle name="Millares [0] 4 444 2" xfId="2815"/>
    <cellStyle name="Millares [0] 4 444 2 2" xfId="7606"/>
    <cellStyle name="Millares [0] 4 444 3" xfId="3347"/>
    <cellStyle name="Millares [0] 4 444 3 2" xfId="8138"/>
    <cellStyle name="Millares [0] 4 444 4" xfId="3879"/>
    <cellStyle name="Millares [0] 4 444 4 2" xfId="8670"/>
    <cellStyle name="Millares [0] 4 444 5" xfId="4411"/>
    <cellStyle name="Millares [0] 4 444 5 2" xfId="9202"/>
    <cellStyle name="Millares [0] 4 444 6" xfId="4943"/>
    <cellStyle name="Millares [0] 4 444 6 2" xfId="9734"/>
    <cellStyle name="Millares [0] 4 444 7" xfId="5475"/>
    <cellStyle name="Millares [0] 4 444 7 2" xfId="10266"/>
    <cellStyle name="Millares [0] 4 444 8" xfId="6007"/>
    <cellStyle name="Millares [0] 4 444 8 2" xfId="10798"/>
    <cellStyle name="Millares [0] 4 444 9" xfId="2287"/>
    <cellStyle name="Millares [0] 4 444 9 2" xfId="7078"/>
    <cellStyle name="Millares [0] 4 445" xfId="1744"/>
    <cellStyle name="Millares [0] 4 445 10" xfId="6541"/>
    <cellStyle name="Millares [0] 4 445 2" xfId="2817"/>
    <cellStyle name="Millares [0] 4 445 2 2" xfId="7608"/>
    <cellStyle name="Millares [0] 4 445 3" xfId="3349"/>
    <cellStyle name="Millares [0] 4 445 3 2" xfId="8140"/>
    <cellStyle name="Millares [0] 4 445 4" xfId="3881"/>
    <cellStyle name="Millares [0] 4 445 4 2" xfId="8672"/>
    <cellStyle name="Millares [0] 4 445 5" xfId="4413"/>
    <cellStyle name="Millares [0] 4 445 5 2" xfId="9204"/>
    <cellStyle name="Millares [0] 4 445 6" xfId="4945"/>
    <cellStyle name="Millares [0] 4 445 6 2" xfId="9736"/>
    <cellStyle name="Millares [0] 4 445 7" xfId="5477"/>
    <cellStyle name="Millares [0] 4 445 7 2" xfId="10268"/>
    <cellStyle name="Millares [0] 4 445 8" xfId="6009"/>
    <cellStyle name="Millares [0] 4 445 8 2" xfId="10800"/>
    <cellStyle name="Millares [0] 4 445 9" xfId="2289"/>
    <cellStyle name="Millares [0] 4 445 9 2" xfId="7080"/>
    <cellStyle name="Millares [0] 4 446" xfId="1746"/>
    <cellStyle name="Millares [0] 4 446 10" xfId="6543"/>
    <cellStyle name="Millares [0] 4 446 2" xfId="2819"/>
    <cellStyle name="Millares [0] 4 446 2 2" xfId="7610"/>
    <cellStyle name="Millares [0] 4 446 3" xfId="3351"/>
    <cellStyle name="Millares [0] 4 446 3 2" xfId="8142"/>
    <cellStyle name="Millares [0] 4 446 4" xfId="3883"/>
    <cellStyle name="Millares [0] 4 446 4 2" xfId="8674"/>
    <cellStyle name="Millares [0] 4 446 5" xfId="4415"/>
    <cellStyle name="Millares [0] 4 446 5 2" xfId="9206"/>
    <cellStyle name="Millares [0] 4 446 6" xfId="4947"/>
    <cellStyle name="Millares [0] 4 446 6 2" xfId="9738"/>
    <cellStyle name="Millares [0] 4 446 7" xfId="5479"/>
    <cellStyle name="Millares [0] 4 446 7 2" xfId="10270"/>
    <cellStyle name="Millares [0] 4 446 8" xfId="6011"/>
    <cellStyle name="Millares [0] 4 446 8 2" xfId="10802"/>
    <cellStyle name="Millares [0] 4 446 9" xfId="2291"/>
    <cellStyle name="Millares [0] 4 446 9 2" xfId="7082"/>
    <cellStyle name="Millares [0] 4 447" xfId="1748"/>
    <cellStyle name="Millares [0] 4 447 10" xfId="6545"/>
    <cellStyle name="Millares [0] 4 447 2" xfId="2821"/>
    <cellStyle name="Millares [0] 4 447 2 2" xfId="7612"/>
    <cellStyle name="Millares [0] 4 447 3" xfId="3353"/>
    <cellStyle name="Millares [0] 4 447 3 2" xfId="8144"/>
    <cellStyle name="Millares [0] 4 447 4" xfId="3885"/>
    <cellStyle name="Millares [0] 4 447 4 2" xfId="8676"/>
    <cellStyle name="Millares [0] 4 447 5" xfId="4417"/>
    <cellStyle name="Millares [0] 4 447 5 2" xfId="9208"/>
    <cellStyle name="Millares [0] 4 447 6" xfId="4949"/>
    <cellStyle name="Millares [0] 4 447 6 2" xfId="9740"/>
    <cellStyle name="Millares [0] 4 447 7" xfId="5481"/>
    <cellStyle name="Millares [0] 4 447 7 2" xfId="10272"/>
    <cellStyle name="Millares [0] 4 447 8" xfId="6013"/>
    <cellStyle name="Millares [0] 4 447 8 2" xfId="10804"/>
    <cellStyle name="Millares [0] 4 447 9" xfId="2293"/>
    <cellStyle name="Millares [0] 4 447 9 2" xfId="7084"/>
    <cellStyle name="Millares [0] 4 448" xfId="1750"/>
    <cellStyle name="Millares [0] 4 448 10" xfId="6547"/>
    <cellStyle name="Millares [0] 4 448 2" xfId="2823"/>
    <cellStyle name="Millares [0] 4 448 2 2" xfId="7614"/>
    <cellStyle name="Millares [0] 4 448 3" xfId="3355"/>
    <cellStyle name="Millares [0] 4 448 3 2" xfId="8146"/>
    <cellStyle name="Millares [0] 4 448 4" xfId="3887"/>
    <cellStyle name="Millares [0] 4 448 4 2" xfId="8678"/>
    <cellStyle name="Millares [0] 4 448 5" xfId="4419"/>
    <cellStyle name="Millares [0] 4 448 5 2" xfId="9210"/>
    <cellStyle name="Millares [0] 4 448 6" xfId="4951"/>
    <cellStyle name="Millares [0] 4 448 6 2" xfId="9742"/>
    <cellStyle name="Millares [0] 4 448 7" xfId="5483"/>
    <cellStyle name="Millares [0] 4 448 7 2" xfId="10274"/>
    <cellStyle name="Millares [0] 4 448 8" xfId="6015"/>
    <cellStyle name="Millares [0] 4 448 8 2" xfId="10806"/>
    <cellStyle name="Millares [0] 4 448 9" xfId="2295"/>
    <cellStyle name="Millares [0] 4 448 9 2" xfId="7086"/>
    <cellStyle name="Millares [0] 4 449" xfId="1752"/>
    <cellStyle name="Millares [0] 4 449 10" xfId="6549"/>
    <cellStyle name="Millares [0] 4 449 2" xfId="2825"/>
    <cellStyle name="Millares [0] 4 449 2 2" xfId="7616"/>
    <cellStyle name="Millares [0] 4 449 3" xfId="3357"/>
    <cellStyle name="Millares [0] 4 449 3 2" xfId="8148"/>
    <cellStyle name="Millares [0] 4 449 4" xfId="3889"/>
    <cellStyle name="Millares [0] 4 449 4 2" xfId="8680"/>
    <cellStyle name="Millares [0] 4 449 5" xfId="4421"/>
    <cellStyle name="Millares [0] 4 449 5 2" xfId="9212"/>
    <cellStyle name="Millares [0] 4 449 6" xfId="4953"/>
    <cellStyle name="Millares [0] 4 449 6 2" xfId="9744"/>
    <cellStyle name="Millares [0] 4 449 7" xfId="5485"/>
    <cellStyle name="Millares [0] 4 449 7 2" xfId="10276"/>
    <cellStyle name="Millares [0] 4 449 8" xfId="6017"/>
    <cellStyle name="Millares [0] 4 449 8 2" xfId="10808"/>
    <cellStyle name="Millares [0] 4 449 9" xfId="2297"/>
    <cellStyle name="Millares [0] 4 449 9 2" xfId="7088"/>
    <cellStyle name="Millares [0] 4 45" xfId="1292"/>
    <cellStyle name="Millares [0] 4 45 10" xfId="6106"/>
    <cellStyle name="Millares [0] 4 45 2" xfId="2382"/>
    <cellStyle name="Millares [0] 4 45 2 2" xfId="7173"/>
    <cellStyle name="Millares [0] 4 45 3" xfId="2914"/>
    <cellStyle name="Millares [0] 4 45 3 2" xfId="7705"/>
    <cellStyle name="Millares [0] 4 45 4" xfId="3446"/>
    <cellStyle name="Millares [0] 4 45 4 2" xfId="8237"/>
    <cellStyle name="Millares [0] 4 45 5" xfId="3978"/>
    <cellStyle name="Millares [0] 4 45 5 2" xfId="8769"/>
    <cellStyle name="Millares [0] 4 45 6" xfId="4510"/>
    <cellStyle name="Millares [0] 4 45 6 2" xfId="9301"/>
    <cellStyle name="Millares [0] 4 45 7" xfId="5042"/>
    <cellStyle name="Millares [0] 4 45 7 2" xfId="9833"/>
    <cellStyle name="Millares [0] 4 45 8" xfId="5574"/>
    <cellStyle name="Millares [0] 4 45 8 2" xfId="10365"/>
    <cellStyle name="Millares [0] 4 45 9" xfId="1845"/>
    <cellStyle name="Millares [0] 4 45 9 2" xfId="6637"/>
    <cellStyle name="Millares [0] 4 450" xfId="1754"/>
    <cellStyle name="Millares [0] 4 450 10" xfId="6551"/>
    <cellStyle name="Millares [0] 4 450 2" xfId="2827"/>
    <cellStyle name="Millares [0] 4 450 2 2" xfId="7618"/>
    <cellStyle name="Millares [0] 4 450 3" xfId="3359"/>
    <cellStyle name="Millares [0] 4 450 3 2" xfId="8150"/>
    <cellStyle name="Millares [0] 4 450 4" xfId="3891"/>
    <cellStyle name="Millares [0] 4 450 4 2" xfId="8682"/>
    <cellStyle name="Millares [0] 4 450 5" xfId="4423"/>
    <cellStyle name="Millares [0] 4 450 5 2" xfId="9214"/>
    <cellStyle name="Millares [0] 4 450 6" xfId="4955"/>
    <cellStyle name="Millares [0] 4 450 6 2" xfId="9746"/>
    <cellStyle name="Millares [0] 4 450 7" xfId="5487"/>
    <cellStyle name="Millares [0] 4 450 7 2" xfId="10278"/>
    <cellStyle name="Millares [0] 4 450 8" xfId="6019"/>
    <cellStyle name="Millares [0] 4 450 8 2" xfId="10810"/>
    <cellStyle name="Millares [0] 4 450 9" xfId="2299"/>
    <cellStyle name="Millares [0] 4 450 9 2" xfId="7090"/>
    <cellStyle name="Millares [0] 4 451" xfId="1756"/>
    <cellStyle name="Millares [0] 4 451 10" xfId="6553"/>
    <cellStyle name="Millares [0] 4 451 2" xfId="2829"/>
    <cellStyle name="Millares [0] 4 451 2 2" xfId="7620"/>
    <cellStyle name="Millares [0] 4 451 3" xfId="3361"/>
    <cellStyle name="Millares [0] 4 451 3 2" xfId="8152"/>
    <cellStyle name="Millares [0] 4 451 4" xfId="3893"/>
    <cellStyle name="Millares [0] 4 451 4 2" xfId="8684"/>
    <cellStyle name="Millares [0] 4 451 5" xfId="4425"/>
    <cellStyle name="Millares [0] 4 451 5 2" xfId="9216"/>
    <cellStyle name="Millares [0] 4 451 6" xfId="4957"/>
    <cellStyle name="Millares [0] 4 451 6 2" xfId="9748"/>
    <cellStyle name="Millares [0] 4 451 7" xfId="5489"/>
    <cellStyle name="Millares [0] 4 451 7 2" xfId="10280"/>
    <cellStyle name="Millares [0] 4 451 8" xfId="6021"/>
    <cellStyle name="Millares [0] 4 451 8 2" xfId="10812"/>
    <cellStyle name="Millares [0] 4 451 9" xfId="2301"/>
    <cellStyle name="Millares [0] 4 451 9 2" xfId="7092"/>
    <cellStyle name="Millares [0] 4 452" xfId="1758"/>
    <cellStyle name="Millares [0] 4 452 10" xfId="6555"/>
    <cellStyle name="Millares [0] 4 452 2" xfId="2831"/>
    <cellStyle name="Millares [0] 4 452 2 2" xfId="7622"/>
    <cellStyle name="Millares [0] 4 452 3" xfId="3363"/>
    <cellStyle name="Millares [0] 4 452 3 2" xfId="8154"/>
    <cellStyle name="Millares [0] 4 452 4" xfId="3895"/>
    <cellStyle name="Millares [0] 4 452 4 2" xfId="8686"/>
    <cellStyle name="Millares [0] 4 452 5" xfId="4427"/>
    <cellStyle name="Millares [0] 4 452 5 2" xfId="9218"/>
    <cellStyle name="Millares [0] 4 452 6" xfId="4959"/>
    <cellStyle name="Millares [0] 4 452 6 2" xfId="9750"/>
    <cellStyle name="Millares [0] 4 452 7" xfId="5491"/>
    <cellStyle name="Millares [0] 4 452 7 2" xfId="10282"/>
    <cellStyle name="Millares [0] 4 452 8" xfId="6023"/>
    <cellStyle name="Millares [0] 4 452 8 2" xfId="10814"/>
    <cellStyle name="Millares [0] 4 452 9" xfId="2303"/>
    <cellStyle name="Millares [0] 4 452 9 2" xfId="7094"/>
    <cellStyle name="Millares [0] 4 453" xfId="1760"/>
    <cellStyle name="Millares [0] 4 453 10" xfId="6557"/>
    <cellStyle name="Millares [0] 4 453 2" xfId="2833"/>
    <cellStyle name="Millares [0] 4 453 2 2" xfId="7624"/>
    <cellStyle name="Millares [0] 4 453 3" xfId="3365"/>
    <cellStyle name="Millares [0] 4 453 3 2" xfId="8156"/>
    <cellStyle name="Millares [0] 4 453 4" xfId="3897"/>
    <cellStyle name="Millares [0] 4 453 4 2" xfId="8688"/>
    <cellStyle name="Millares [0] 4 453 5" xfId="4429"/>
    <cellStyle name="Millares [0] 4 453 5 2" xfId="9220"/>
    <cellStyle name="Millares [0] 4 453 6" xfId="4961"/>
    <cellStyle name="Millares [0] 4 453 6 2" xfId="9752"/>
    <cellStyle name="Millares [0] 4 453 7" xfId="5493"/>
    <cellStyle name="Millares [0] 4 453 7 2" xfId="10284"/>
    <cellStyle name="Millares [0] 4 453 8" xfId="6025"/>
    <cellStyle name="Millares [0] 4 453 8 2" xfId="10816"/>
    <cellStyle name="Millares [0] 4 453 9" xfId="2305"/>
    <cellStyle name="Millares [0] 4 453 9 2" xfId="7096"/>
    <cellStyle name="Millares [0] 4 454" xfId="1762"/>
    <cellStyle name="Millares [0] 4 454 10" xfId="6559"/>
    <cellStyle name="Millares [0] 4 454 2" xfId="2835"/>
    <cellStyle name="Millares [0] 4 454 2 2" xfId="7626"/>
    <cellStyle name="Millares [0] 4 454 3" xfId="3367"/>
    <cellStyle name="Millares [0] 4 454 3 2" xfId="8158"/>
    <cellStyle name="Millares [0] 4 454 4" xfId="3899"/>
    <cellStyle name="Millares [0] 4 454 4 2" xfId="8690"/>
    <cellStyle name="Millares [0] 4 454 5" xfId="4431"/>
    <cellStyle name="Millares [0] 4 454 5 2" xfId="9222"/>
    <cellStyle name="Millares [0] 4 454 6" xfId="4963"/>
    <cellStyle name="Millares [0] 4 454 6 2" xfId="9754"/>
    <cellStyle name="Millares [0] 4 454 7" xfId="5495"/>
    <cellStyle name="Millares [0] 4 454 7 2" xfId="10286"/>
    <cellStyle name="Millares [0] 4 454 8" xfId="6027"/>
    <cellStyle name="Millares [0] 4 454 8 2" xfId="10818"/>
    <cellStyle name="Millares [0] 4 454 9" xfId="2307"/>
    <cellStyle name="Millares [0] 4 454 9 2" xfId="7098"/>
    <cellStyle name="Millares [0] 4 455" xfId="1764"/>
    <cellStyle name="Millares [0] 4 455 10" xfId="6561"/>
    <cellStyle name="Millares [0] 4 455 2" xfId="2837"/>
    <cellStyle name="Millares [0] 4 455 2 2" xfId="7628"/>
    <cellStyle name="Millares [0] 4 455 3" xfId="3369"/>
    <cellStyle name="Millares [0] 4 455 3 2" xfId="8160"/>
    <cellStyle name="Millares [0] 4 455 4" xfId="3901"/>
    <cellStyle name="Millares [0] 4 455 4 2" xfId="8692"/>
    <cellStyle name="Millares [0] 4 455 5" xfId="4433"/>
    <cellStyle name="Millares [0] 4 455 5 2" xfId="9224"/>
    <cellStyle name="Millares [0] 4 455 6" xfId="4965"/>
    <cellStyle name="Millares [0] 4 455 6 2" xfId="9756"/>
    <cellStyle name="Millares [0] 4 455 7" xfId="5497"/>
    <cellStyle name="Millares [0] 4 455 7 2" xfId="10288"/>
    <cellStyle name="Millares [0] 4 455 8" xfId="6029"/>
    <cellStyle name="Millares [0] 4 455 8 2" xfId="10820"/>
    <cellStyle name="Millares [0] 4 455 9" xfId="2309"/>
    <cellStyle name="Millares [0] 4 455 9 2" xfId="7100"/>
    <cellStyle name="Millares [0] 4 456" xfId="1766"/>
    <cellStyle name="Millares [0] 4 456 10" xfId="6563"/>
    <cellStyle name="Millares [0] 4 456 2" xfId="2839"/>
    <cellStyle name="Millares [0] 4 456 2 2" xfId="7630"/>
    <cellStyle name="Millares [0] 4 456 3" xfId="3371"/>
    <cellStyle name="Millares [0] 4 456 3 2" xfId="8162"/>
    <cellStyle name="Millares [0] 4 456 4" xfId="3903"/>
    <cellStyle name="Millares [0] 4 456 4 2" xfId="8694"/>
    <cellStyle name="Millares [0] 4 456 5" xfId="4435"/>
    <cellStyle name="Millares [0] 4 456 5 2" xfId="9226"/>
    <cellStyle name="Millares [0] 4 456 6" xfId="4967"/>
    <cellStyle name="Millares [0] 4 456 6 2" xfId="9758"/>
    <cellStyle name="Millares [0] 4 456 7" xfId="5499"/>
    <cellStyle name="Millares [0] 4 456 7 2" xfId="10290"/>
    <cellStyle name="Millares [0] 4 456 8" xfId="6031"/>
    <cellStyle name="Millares [0] 4 456 8 2" xfId="10822"/>
    <cellStyle name="Millares [0] 4 456 9" xfId="2311"/>
    <cellStyle name="Millares [0] 4 456 9 2" xfId="7102"/>
    <cellStyle name="Millares [0] 4 457" xfId="1768"/>
    <cellStyle name="Millares [0] 4 457 10" xfId="6565"/>
    <cellStyle name="Millares [0] 4 457 2" xfId="2841"/>
    <cellStyle name="Millares [0] 4 457 2 2" xfId="7632"/>
    <cellStyle name="Millares [0] 4 457 3" xfId="3373"/>
    <cellStyle name="Millares [0] 4 457 3 2" xfId="8164"/>
    <cellStyle name="Millares [0] 4 457 4" xfId="3905"/>
    <cellStyle name="Millares [0] 4 457 4 2" xfId="8696"/>
    <cellStyle name="Millares [0] 4 457 5" xfId="4437"/>
    <cellStyle name="Millares [0] 4 457 5 2" xfId="9228"/>
    <cellStyle name="Millares [0] 4 457 6" xfId="4969"/>
    <cellStyle name="Millares [0] 4 457 6 2" xfId="9760"/>
    <cellStyle name="Millares [0] 4 457 7" xfId="5501"/>
    <cellStyle name="Millares [0] 4 457 7 2" xfId="10292"/>
    <cellStyle name="Millares [0] 4 457 8" xfId="6033"/>
    <cellStyle name="Millares [0] 4 457 8 2" xfId="10824"/>
    <cellStyle name="Millares [0] 4 457 9" xfId="2313"/>
    <cellStyle name="Millares [0] 4 457 9 2" xfId="7104"/>
    <cellStyle name="Millares [0] 4 458" xfId="1770"/>
    <cellStyle name="Millares [0] 4 458 10" xfId="6567"/>
    <cellStyle name="Millares [0] 4 458 2" xfId="2843"/>
    <cellStyle name="Millares [0] 4 458 2 2" xfId="7634"/>
    <cellStyle name="Millares [0] 4 458 3" xfId="3375"/>
    <cellStyle name="Millares [0] 4 458 3 2" xfId="8166"/>
    <cellStyle name="Millares [0] 4 458 4" xfId="3907"/>
    <cellStyle name="Millares [0] 4 458 4 2" xfId="8698"/>
    <cellStyle name="Millares [0] 4 458 5" xfId="4439"/>
    <cellStyle name="Millares [0] 4 458 5 2" xfId="9230"/>
    <cellStyle name="Millares [0] 4 458 6" xfId="4971"/>
    <cellStyle name="Millares [0] 4 458 6 2" xfId="9762"/>
    <cellStyle name="Millares [0] 4 458 7" xfId="5503"/>
    <cellStyle name="Millares [0] 4 458 7 2" xfId="10294"/>
    <cellStyle name="Millares [0] 4 458 8" xfId="6035"/>
    <cellStyle name="Millares [0] 4 458 8 2" xfId="10826"/>
    <cellStyle name="Millares [0] 4 458 9" xfId="2315"/>
    <cellStyle name="Millares [0] 4 458 9 2" xfId="7106"/>
    <cellStyle name="Millares [0] 4 459" xfId="1772"/>
    <cellStyle name="Millares [0] 4 459 10" xfId="6569"/>
    <cellStyle name="Millares [0] 4 459 2" xfId="2845"/>
    <cellStyle name="Millares [0] 4 459 2 2" xfId="7636"/>
    <cellStyle name="Millares [0] 4 459 3" xfId="3377"/>
    <cellStyle name="Millares [0] 4 459 3 2" xfId="8168"/>
    <cellStyle name="Millares [0] 4 459 4" xfId="3909"/>
    <cellStyle name="Millares [0] 4 459 4 2" xfId="8700"/>
    <cellStyle name="Millares [0] 4 459 5" xfId="4441"/>
    <cellStyle name="Millares [0] 4 459 5 2" xfId="9232"/>
    <cellStyle name="Millares [0] 4 459 6" xfId="4973"/>
    <cellStyle name="Millares [0] 4 459 6 2" xfId="9764"/>
    <cellStyle name="Millares [0] 4 459 7" xfId="5505"/>
    <cellStyle name="Millares [0] 4 459 7 2" xfId="10296"/>
    <cellStyle name="Millares [0] 4 459 8" xfId="6037"/>
    <cellStyle name="Millares [0] 4 459 8 2" xfId="10828"/>
    <cellStyle name="Millares [0] 4 459 9" xfId="2317"/>
    <cellStyle name="Millares [0] 4 459 9 2" xfId="7108"/>
    <cellStyle name="Millares [0] 4 46" xfId="1293"/>
    <cellStyle name="Millares [0] 4 46 10" xfId="6107"/>
    <cellStyle name="Millares [0] 4 46 2" xfId="2383"/>
    <cellStyle name="Millares [0] 4 46 2 2" xfId="7174"/>
    <cellStyle name="Millares [0] 4 46 3" xfId="2915"/>
    <cellStyle name="Millares [0] 4 46 3 2" xfId="7706"/>
    <cellStyle name="Millares [0] 4 46 4" xfId="3447"/>
    <cellStyle name="Millares [0] 4 46 4 2" xfId="8238"/>
    <cellStyle name="Millares [0] 4 46 5" xfId="3979"/>
    <cellStyle name="Millares [0] 4 46 5 2" xfId="8770"/>
    <cellStyle name="Millares [0] 4 46 6" xfId="4511"/>
    <cellStyle name="Millares [0] 4 46 6 2" xfId="9302"/>
    <cellStyle name="Millares [0] 4 46 7" xfId="5043"/>
    <cellStyle name="Millares [0] 4 46 7 2" xfId="9834"/>
    <cellStyle name="Millares [0] 4 46 8" xfId="5575"/>
    <cellStyle name="Millares [0] 4 46 8 2" xfId="10366"/>
    <cellStyle name="Millares [0] 4 46 9" xfId="1846"/>
    <cellStyle name="Millares [0] 4 46 9 2" xfId="6638"/>
    <cellStyle name="Millares [0] 4 460" xfId="1774"/>
    <cellStyle name="Millares [0] 4 460 2" xfId="3379"/>
    <cellStyle name="Millares [0] 4 460 2 2" xfId="8170"/>
    <cellStyle name="Millares [0] 4 460 3" xfId="3911"/>
    <cellStyle name="Millares [0] 4 460 3 2" xfId="8702"/>
    <cellStyle name="Millares [0] 4 460 4" xfId="4443"/>
    <cellStyle name="Millares [0] 4 460 4 2" xfId="9234"/>
    <cellStyle name="Millares [0] 4 460 5" xfId="4975"/>
    <cellStyle name="Millares [0] 4 460 5 2" xfId="9766"/>
    <cellStyle name="Millares [0] 4 460 6" xfId="5507"/>
    <cellStyle name="Millares [0] 4 460 6 2" xfId="10298"/>
    <cellStyle name="Millares [0] 4 460 7" xfId="6039"/>
    <cellStyle name="Millares [0] 4 460 7 2" xfId="10830"/>
    <cellStyle name="Millares [0] 4 460 8" xfId="2847"/>
    <cellStyle name="Millares [0] 4 460 8 2" xfId="7638"/>
    <cellStyle name="Millares [0] 4 460 9" xfId="6571"/>
    <cellStyle name="Millares [0] 4 461" xfId="1776"/>
    <cellStyle name="Millares [0] 4 461 2" xfId="3381"/>
    <cellStyle name="Millares [0] 4 461 2 2" xfId="8172"/>
    <cellStyle name="Millares [0] 4 461 3" xfId="3913"/>
    <cellStyle name="Millares [0] 4 461 3 2" xfId="8704"/>
    <cellStyle name="Millares [0] 4 461 4" xfId="4445"/>
    <cellStyle name="Millares [0] 4 461 4 2" xfId="9236"/>
    <cellStyle name="Millares [0] 4 461 5" xfId="4977"/>
    <cellStyle name="Millares [0] 4 461 5 2" xfId="9768"/>
    <cellStyle name="Millares [0] 4 461 6" xfId="5509"/>
    <cellStyle name="Millares [0] 4 461 6 2" xfId="10300"/>
    <cellStyle name="Millares [0] 4 461 7" xfId="6041"/>
    <cellStyle name="Millares [0] 4 461 7 2" xfId="10832"/>
    <cellStyle name="Millares [0] 4 461 8" xfId="2849"/>
    <cellStyle name="Millares [0] 4 461 8 2" xfId="7640"/>
    <cellStyle name="Millares [0] 4 461 9" xfId="6573"/>
    <cellStyle name="Millares [0] 4 462" xfId="2319"/>
    <cellStyle name="Millares [0] 4 462 2" xfId="7110"/>
    <cellStyle name="Millares [0] 4 463" xfId="2851"/>
    <cellStyle name="Millares [0] 4 463 2" xfId="7642"/>
    <cellStyle name="Millares [0] 4 464" xfId="3383"/>
    <cellStyle name="Millares [0] 4 464 2" xfId="8174"/>
    <cellStyle name="Millares [0] 4 465" xfId="3915"/>
    <cellStyle name="Millares [0] 4 465 2" xfId="8706"/>
    <cellStyle name="Millares [0] 4 466" xfId="4447"/>
    <cellStyle name="Millares [0] 4 466 2" xfId="9238"/>
    <cellStyle name="Millares [0] 4 467" xfId="4979"/>
    <cellStyle name="Millares [0] 4 467 2" xfId="9770"/>
    <cellStyle name="Millares [0] 4 468" xfId="5511"/>
    <cellStyle name="Millares [0] 4 468 2" xfId="10302"/>
    <cellStyle name="Millares [0] 4 469" xfId="1801"/>
    <cellStyle name="Millares [0] 4 469 2" xfId="6593"/>
    <cellStyle name="Millares [0] 4 47" xfId="1295"/>
    <cellStyle name="Millares [0] 4 47 10" xfId="6108"/>
    <cellStyle name="Millares [0] 4 47 2" xfId="2384"/>
    <cellStyle name="Millares [0] 4 47 2 2" xfId="7175"/>
    <cellStyle name="Millares [0] 4 47 3" xfId="2916"/>
    <cellStyle name="Millares [0] 4 47 3 2" xfId="7707"/>
    <cellStyle name="Millares [0] 4 47 4" xfId="3448"/>
    <cellStyle name="Millares [0] 4 47 4 2" xfId="8239"/>
    <cellStyle name="Millares [0] 4 47 5" xfId="3980"/>
    <cellStyle name="Millares [0] 4 47 5 2" xfId="8771"/>
    <cellStyle name="Millares [0] 4 47 6" xfId="4512"/>
    <cellStyle name="Millares [0] 4 47 6 2" xfId="9303"/>
    <cellStyle name="Millares [0] 4 47 7" xfId="5044"/>
    <cellStyle name="Millares [0] 4 47 7 2" xfId="9835"/>
    <cellStyle name="Millares [0] 4 47 8" xfId="5576"/>
    <cellStyle name="Millares [0] 4 47 8 2" xfId="10367"/>
    <cellStyle name="Millares [0] 4 47 9" xfId="1847"/>
    <cellStyle name="Millares [0] 4 47 9 2" xfId="6639"/>
    <cellStyle name="Millares [0] 4 470" xfId="6043"/>
    <cellStyle name="Millares [0] 4 48" xfId="1296"/>
    <cellStyle name="Millares [0] 4 48 10" xfId="6109"/>
    <cellStyle name="Millares [0] 4 48 2" xfId="2385"/>
    <cellStyle name="Millares [0] 4 48 2 2" xfId="7176"/>
    <cellStyle name="Millares [0] 4 48 3" xfId="2917"/>
    <cellStyle name="Millares [0] 4 48 3 2" xfId="7708"/>
    <cellStyle name="Millares [0] 4 48 4" xfId="3449"/>
    <cellStyle name="Millares [0] 4 48 4 2" xfId="8240"/>
    <cellStyle name="Millares [0] 4 48 5" xfId="3981"/>
    <cellStyle name="Millares [0] 4 48 5 2" xfId="8772"/>
    <cellStyle name="Millares [0] 4 48 6" xfId="4513"/>
    <cellStyle name="Millares [0] 4 48 6 2" xfId="9304"/>
    <cellStyle name="Millares [0] 4 48 7" xfId="5045"/>
    <cellStyle name="Millares [0] 4 48 7 2" xfId="9836"/>
    <cellStyle name="Millares [0] 4 48 8" xfId="5577"/>
    <cellStyle name="Millares [0] 4 48 8 2" xfId="10368"/>
    <cellStyle name="Millares [0] 4 48 9" xfId="1848"/>
    <cellStyle name="Millares [0] 4 48 9 2" xfId="6640"/>
    <cellStyle name="Millares [0] 4 49" xfId="1297"/>
    <cellStyle name="Millares [0] 4 49 10" xfId="6110"/>
    <cellStyle name="Millares [0] 4 49 2" xfId="2386"/>
    <cellStyle name="Millares [0] 4 49 2 2" xfId="7177"/>
    <cellStyle name="Millares [0] 4 49 3" xfId="2918"/>
    <cellStyle name="Millares [0] 4 49 3 2" xfId="7709"/>
    <cellStyle name="Millares [0] 4 49 4" xfId="3450"/>
    <cellStyle name="Millares [0] 4 49 4 2" xfId="8241"/>
    <cellStyle name="Millares [0] 4 49 5" xfId="3982"/>
    <cellStyle name="Millares [0] 4 49 5 2" xfId="8773"/>
    <cellStyle name="Millares [0] 4 49 6" xfId="4514"/>
    <cellStyle name="Millares [0] 4 49 6 2" xfId="9305"/>
    <cellStyle name="Millares [0] 4 49 7" xfId="5046"/>
    <cellStyle name="Millares [0] 4 49 7 2" xfId="9837"/>
    <cellStyle name="Millares [0] 4 49 8" xfId="5578"/>
    <cellStyle name="Millares [0] 4 49 8 2" xfId="10369"/>
    <cellStyle name="Millares [0] 4 49 9" xfId="1849"/>
    <cellStyle name="Millares [0] 4 49 9 2" xfId="6641"/>
    <cellStyle name="Millares [0] 4 5" xfId="1247"/>
    <cellStyle name="Millares [0] 4 5 10" xfId="6065"/>
    <cellStyle name="Millares [0] 4 5 2" xfId="2341"/>
    <cellStyle name="Millares [0] 4 5 2 2" xfId="7132"/>
    <cellStyle name="Millares [0] 4 5 3" xfId="2873"/>
    <cellStyle name="Millares [0] 4 5 3 2" xfId="7664"/>
    <cellStyle name="Millares [0] 4 5 4" xfId="3405"/>
    <cellStyle name="Millares [0] 4 5 4 2" xfId="8196"/>
    <cellStyle name="Millares [0] 4 5 5" xfId="3937"/>
    <cellStyle name="Millares [0] 4 5 5 2" xfId="8728"/>
    <cellStyle name="Millares [0] 4 5 6" xfId="4469"/>
    <cellStyle name="Millares [0] 4 5 6 2" xfId="9260"/>
    <cellStyle name="Millares [0] 4 5 7" xfId="5001"/>
    <cellStyle name="Millares [0] 4 5 7 2" xfId="9792"/>
    <cellStyle name="Millares [0] 4 5 8" xfId="5533"/>
    <cellStyle name="Millares [0] 4 5 8 2" xfId="10324"/>
    <cellStyle name="Millares [0] 4 5 9" xfId="1805"/>
    <cellStyle name="Millares [0] 4 5 9 2" xfId="6597"/>
    <cellStyle name="Millares [0] 4 50" xfId="1298"/>
    <cellStyle name="Millares [0] 4 50 10" xfId="6111"/>
    <cellStyle name="Millares [0] 4 50 2" xfId="2387"/>
    <cellStyle name="Millares [0] 4 50 2 2" xfId="7178"/>
    <cellStyle name="Millares [0] 4 50 3" xfId="2919"/>
    <cellStyle name="Millares [0] 4 50 3 2" xfId="7710"/>
    <cellStyle name="Millares [0] 4 50 4" xfId="3451"/>
    <cellStyle name="Millares [0] 4 50 4 2" xfId="8242"/>
    <cellStyle name="Millares [0] 4 50 5" xfId="3983"/>
    <cellStyle name="Millares [0] 4 50 5 2" xfId="8774"/>
    <cellStyle name="Millares [0] 4 50 6" xfId="4515"/>
    <cellStyle name="Millares [0] 4 50 6 2" xfId="9306"/>
    <cellStyle name="Millares [0] 4 50 7" xfId="5047"/>
    <cellStyle name="Millares [0] 4 50 7 2" xfId="9838"/>
    <cellStyle name="Millares [0] 4 50 8" xfId="5579"/>
    <cellStyle name="Millares [0] 4 50 8 2" xfId="10370"/>
    <cellStyle name="Millares [0] 4 50 9" xfId="1850"/>
    <cellStyle name="Millares [0] 4 50 9 2" xfId="6642"/>
    <cellStyle name="Millares [0] 4 51" xfId="1299"/>
    <cellStyle name="Millares [0] 4 51 10" xfId="6112"/>
    <cellStyle name="Millares [0] 4 51 2" xfId="2388"/>
    <cellStyle name="Millares [0] 4 51 2 2" xfId="7179"/>
    <cellStyle name="Millares [0] 4 51 3" xfId="2920"/>
    <cellStyle name="Millares [0] 4 51 3 2" xfId="7711"/>
    <cellStyle name="Millares [0] 4 51 4" xfId="3452"/>
    <cellStyle name="Millares [0] 4 51 4 2" xfId="8243"/>
    <cellStyle name="Millares [0] 4 51 5" xfId="3984"/>
    <cellStyle name="Millares [0] 4 51 5 2" xfId="8775"/>
    <cellStyle name="Millares [0] 4 51 6" xfId="4516"/>
    <cellStyle name="Millares [0] 4 51 6 2" xfId="9307"/>
    <cellStyle name="Millares [0] 4 51 7" xfId="5048"/>
    <cellStyle name="Millares [0] 4 51 7 2" xfId="9839"/>
    <cellStyle name="Millares [0] 4 51 8" xfId="5580"/>
    <cellStyle name="Millares [0] 4 51 8 2" xfId="10371"/>
    <cellStyle name="Millares [0] 4 51 9" xfId="1851"/>
    <cellStyle name="Millares [0] 4 51 9 2" xfId="6643"/>
    <cellStyle name="Millares [0] 4 52" xfId="1300"/>
    <cellStyle name="Millares [0] 4 52 10" xfId="6113"/>
    <cellStyle name="Millares [0] 4 52 2" xfId="2389"/>
    <cellStyle name="Millares [0] 4 52 2 2" xfId="7180"/>
    <cellStyle name="Millares [0] 4 52 3" xfId="2921"/>
    <cellStyle name="Millares [0] 4 52 3 2" xfId="7712"/>
    <cellStyle name="Millares [0] 4 52 4" xfId="3453"/>
    <cellStyle name="Millares [0] 4 52 4 2" xfId="8244"/>
    <cellStyle name="Millares [0] 4 52 5" xfId="3985"/>
    <cellStyle name="Millares [0] 4 52 5 2" xfId="8776"/>
    <cellStyle name="Millares [0] 4 52 6" xfId="4517"/>
    <cellStyle name="Millares [0] 4 52 6 2" xfId="9308"/>
    <cellStyle name="Millares [0] 4 52 7" xfId="5049"/>
    <cellStyle name="Millares [0] 4 52 7 2" xfId="9840"/>
    <cellStyle name="Millares [0] 4 52 8" xfId="5581"/>
    <cellStyle name="Millares [0] 4 52 8 2" xfId="10372"/>
    <cellStyle name="Millares [0] 4 52 9" xfId="1852"/>
    <cellStyle name="Millares [0] 4 52 9 2" xfId="6644"/>
    <cellStyle name="Millares [0] 4 53" xfId="1301"/>
    <cellStyle name="Millares [0] 4 53 10" xfId="6114"/>
    <cellStyle name="Millares [0] 4 53 2" xfId="2390"/>
    <cellStyle name="Millares [0] 4 53 2 2" xfId="7181"/>
    <cellStyle name="Millares [0] 4 53 3" xfId="2922"/>
    <cellStyle name="Millares [0] 4 53 3 2" xfId="7713"/>
    <cellStyle name="Millares [0] 4 53 4" xfId="3454"/>
    <cellStyle name="Millares [0] 4 53 4 2" xfId="8245"/>
    <cellStyle name="Millares [0] 4 53 5" xfId="3986"/>
    <cellStyle name="Millares [0] 4 53 5 2" xfId="8777"/>
    <cellStyle name="Millares [0] 4 53 6" xfId="4518"/>
    <cellStyle name="Millares [0] 4 53 6 2" xfId="9309"/>
    <cellStyle name="Millares [0] 4 53 7" xfId="5050"/>
    <cellStyle name="Millares [0] 4 53 7 2" xfId="9841"/>
    <cellStyle name="Millares [0] 4 53 8" xfId="5582"/>
    <cellStyle name="Millares [0] 4 53 8 2" xfId="10373"/>
    <cellStyle name="Millares [0] 4 53 9" xfId="1853"/>
    <cellStyle name="Millares [0] 4 53 9 2" xfId="6645"/>
    <cellStyle name="Millares [0] 4 54" xfId="1302"/>
    <cellStyle name="Millares [0] 4 54 10" xfId="6115"/>
    <cellStyle name="Millares [0] 4 54 2" xfId="2391"/>
    <cellStyle name="Millares [0] 4 54 2 2" xfId="7182"/>
    <cellStyle name="Millares [0] 4 54 3" xfId="2923"/>
    <cellStyle name="Millares [0] 4 54 3 2" xfId="7714"/>
    <cellStyle name="Millares [0] 4 54 4" xfId="3455"/>
    <cellStyle name="Millares [0] 4 54 4 2" xfId="8246"/>
    <cellStyle name="Millares [0] 4 54 5" xfId="3987"/>
    <cellStyle name="Millares [0] 4 54 5 2" xfId="8778"/>
    <cellStyle name="Millares [0] 4 54 6" xfId="4519"/>
    <cellStyle name="Millares [0] 4 54 6 2" xfId="9310"/>
    <cellStyle name="Millares [0] 4 54 7" xfId="5051"/>
    <cellStyle name="Millares [0] 4 54 7 2" xfId="9842"/>
    <cellStyle name="Millares [0] 4 54 8" xfId="5583"/>
    <cellStyle name="Millares [0] 4 54 8 2" xfId="10374"/>
    <cellStyle name="Millares [0] 4 54 9" xfId="1854"/>
    <cellStyle name="Millares [0] 4 54 9 2" xfId="6646"/>
    <cellStyle name="Millares [0] 4 55" xfId="1303"/>
    <cellStyle name="Millares [0] 4 55 10" xfId="6116"/>
    <cellStyle name="Millares [0] 4 55 2" xfId="2392"/>
    <cellStyle name="Millares [0] 4 55 2 2" xfId="7183"/>
    <cellStyle name="Millares [0] 4 55 3" xfId="2924"/>
    <cellStyle name="Millares [0] 4 55 3 2" xfId="7715"/>
    <cellStyle name="Millares [0] 4 55 4" xfId="3456"/>
    <cellStyle name="Millares [0] 4 55 4 2" xfId="8247"/>
    <cellStyle name="Millares [0] 4 55 5" xfId="3988"/>
    <cellStyle name="Millares [0] 4 55 5 2" xfId="8779"/>
    <cellStyle name="Millares [0] 4 55 6" xfId="4520"/>
    <cellStyle name="Millares [0] 4 55 6 2" xfId="9311"/>
    <cellStyle name="Millares [0] 4 55 7" xfId="5052"/>
    <cellStyle name="Millares [0] 4 55 7 2" xfId="9843"/>
    <cellStyle name="Millares [0] 4 55 8" xfId="5584"/>
    <cellStyle name="Millares [0] 4 55 8 2" xfId="10375"/>
    <cellStyle name="Millares [0] 4 55 9" xfId="1855"/>
    <cellStyle name="Millares [0] 4 55 9 2" xfId="6647"/>
    <cellStyle name="Millares [0] 4 56" xfId="1304"/>
    <cellStyle name="Millares [0] 4 56 10" xfId="6117"/>
    <cellStyle name="Millares [0] 4 56 2" xfId="2393"/>
    <cellStyle name="Millares [0] 4 56 2 2" xfId="7184"/>
    <cellStyle name="Millares [0] 4 56 3" xfId="2925"/>
    <cellStyle name="Millares [0] 4 56 3 2" xfId="7716"/>
    <cellStyle name="Millares [0] 4 56 4" xfId="3457"/>
    <cellStyle name="Millares [0] 4 56 4 2" xfId="8248"/>
    <cellStyle name="Millares [0] 4 56 5" xfId="3989"/>
    <cellStyle name="Millares [0] 4 56 5 2" xfId="8780"/>
    <cellStyle name="Millares [0] 4 56 6" xfId="4521"/>
    <cellStyle name="Millares [0] 4 56 6 2" xfId="9312"/>
    <cellStyle name="Millares [0] 4 56 7" xfId="5053"/>
    <cellStyle name="Millares [0] 4 56 7 2" xfId="9844"/>
    <cellStyle name="Millares [0] 4 56 8" xfId="5585"/>
    <cellStyle name="Millares [0] 4 56 8 2" xfId="10376"/>
    <cellStyle name="Millares [0] 4 56 9" xfId="1856"/>
    <cellStyle name="Millares [0] 4 56 9 2" xfId="6648"/>
    <cellStyle name="Millares [0] 4 57" xfId="1305"/>
    <cellStyle name="Millares [0] 4 57 10" xfId="6118"/>
    <cellStyle name="Millares [0] 4 57 2" xfId="2394"/>
    <cellStyle name="Millares [0] 4 57 2 2" xfId="7185"/>
    <cellStyle name="Millares [0] 4 57 3" xfId="2926"/>
    <cellStyle name="Millares [0] 4 57 3 2" xfId="7717"/>
    <cellStyle name="Millares [0] 4 57 4" xfId="3458"/>
    <cellStyle name="Millares [0] 4 57 4 2" xfId="8249"/>
    <cellStyle name="Millares [0] 4 57 5" xfId="3990"/>
    <cellStyle name="Millares [0] 4 57 5 2" xfId="8781"/>
    <cellStyle name="Millares [0] 4 57 6" xfId="4522"/>
    <cellStyle name="Millares [0] 4 57 6 2" xfId="9313"/>
    <cellStyle name="Millares [0] 4 57 7" xfId="5054"/>
    <cellStyle name="Millares [0] 4 57 7 2" xfId="9845"/>
    <cellStyle name="Millares [0] 4 57 8" xfId="5586"/>
    <cellStyle name="Millares [0] 4 57 8 2" xfId="10377"/>
    <cellStyle name="Millares [0] 4 57 9" xfId="1857"/>
    <cellStyle name="Millares [0] 4 57 9 2" xfId="6649"/>
    <cellStyle name="Millares [0] 4 58" xfId="1306"/>
    <cellStyle name="Millares [0] 4 58 10" xfId="6119"/>
    <cellStyle name="Millares [0] 4 58 2" xfId="2395"/>
    <cellStyle name="Millares [0] 4 58 2 2" xfId="7186"/>
    <cellStyle name="Millares [0] 4 58 3" xfId="2927"/>
    <cellStyle name="Millares [0] 4 58 3 2" xfId="7718"/>
    <cellStyle name="Millares [0] 4 58 4" xfId="3459"/>
    <cellStyle name="Millares [0] 4 58 4 2" xfId="8250"/>
    <cellStyle name="Millares [0] 4 58 5" xfId="3991"/>
    <cellStyle name="Millares [0] 4 58 5 2" xfId="8782"/>
    <cellStyle name="Millares [0] 4 58 6" xfId="4523"/>
    <cellStyle name="Millares [0] 4 58 6 2" xfId="9314"/>
    <cellStyle name="Millares [0] 4 58 7" xfId="5055"/>
    <cellStyle name="Millares [0] 4 58 7 2" xfId="9846"/>
    <cellStyle name="Millares [0] 4 58 8" xfId="5587"/>
    <cellStyle name="Millares [0] 4 58 8 2" xfId="10378"/>
    <cellStyle name="Millares [0] 4 58 9" xfId="1858"/>
    <cellStyle name="Millares [0] 4 58 9 2" xfId="6650"/>
    <cellStyle name="Millares [0] 4 59" xfId="1307"/>
    <cellStyle name="Millares [0] 4 59 10" xfId="6120"/>
    <cellStyle name="Millares [0] 4 59 2" xfId="2396"/>
    <cellStyle name="Millares [0] 4 59 2 2" xfId="7187"/>
    <cellStyle name="Millares [0] 4 59 3" xfId="2928"/>
    <cellStyle name="Millares [0] 4 59 3 2" xfId="7719"/>
    <cellStyle name="Millares [0] 4 59 4" xfId="3460"/>
    <cellStyle name="Millares [0] 4 59 4 2" xfId="8251"/>
    <cellStyle name="Millares [0] 4 59 5" xfId="3992"/>
    <cellStyle name="Millares [0] 4 59 5 2" xfId="8783"/>
    <cellStyle name="Millares [0] 4 59 6" xfId="4524"/>
    <cellStyle name="Millares [0] 4 59 6 2" xfId="9315"/>
    <cellStyle name="Millares [0] 4 59 7" xfId="5056"/>
    <cellStyle name="Millares [0] 4 59 7 2" xfId="9847"/>
    <cellStyle name="Millares [0] 4 59 8" xfId="5588"/>
    <cellStyle name="Millares [0] 4 59 8 2" xfId="10379"/>
    <cellStyle name="Millares [0] 4 59 9" xfId="1859"/>
    <cellStyle name="Millares [0] 4 59 9 2" xfId="6651"/>
    <cellStyle name="Millares [0] 4 6" xfId="1248"/>
    <cellStyle name="Millares [0] 4 6 10" xfId="6066"/>
    <cellStyle name="Millares [0] 4 6 2" xfId="2342"/>
    <cellStyle name="Millares [0] 4 6 2 2" xfId="7133"/>
    <cellStyle name="Millares [0] 4 6 3" xfId="2874"/>
    <cellStyle name="Millares [0] 4 6 3 2" xfId="7665"/>
    <cellStyle name="Millares [0] 4 6 4" xfId="3406"/>
    <cellStyle name="Millares [0] 4 6 4 2" xfId="8197"/>
    <cellStyle name="Millares [0] 4 6 5" xfId="3938"/>
    <cellStyle name="Millares [0] 4 6 5 2" xfId="8729"/>
    <cellStyle name="Millares [0] 4 6 6" xfId="4470"/>
    <cellStyle name="Millares [0] 4 6 6 2" xfId="9261"/>
    <cellStyle name="Millares [0] 4 6 7" xfId="5002"/>
    <cellStyle name="Millares [0] 4 6 7 2" xfId="9793"/>
    <cellStyle name="Millares [0] 4 6 8" xfId="5534"/>
    <cellStyle name="Millares [0] 4 6 8 2" xfId="10325"/>
    <cellStyle name="Millares [0] 4 6 9" xfId="1806"/>
    <cellStyle name="Millares [0] 4 6 9 2" xfId="6598"/>
    <cellStyle name="Millares [0] 4 60" xfId="1308"/>
    <cellStyle name="Millares [0] 4 60 10" xfId="6121"/>
    <cellStyle name="Millares [0] 4 60 2" xfId="2397"/>
    <cellStyle name="Millares [0] 4 60 2 2" xfId="7188"/>
    <cellStyle name="Millares [0] 4 60 3" xfId="2929"/>
    <cellStyle name="Millares [0] 4 60 3 2" xfId="7720"/>
    <cellStyle name="Millares [0] 4 60 4" xfId="3461"/>
    <cellStyle name="Millares [0] 4 60 4 2" xfId="8252"/>
    <cellStyle name="Millares [0] 4 60 5" xfId="3993"/>
    <cellStyle name="Millares [0] 4 60 5 2" xfId="8784"/>
    <cellStyle name="Millares [0] 4 60 6" xfId="4525"/>
    <cellStyle name="Millares [0] 4 60 6 2" xfId="9316"/>
    <cellStyle name="Millares [0] 4 60 7" xfId="5057"/>
    <cellStyle name="Millares [0] 4 60 7 2" xfId="9848"/>
    <cellStyle name="Millares [0] 4 60 8" xfId="5589"/>
    <cellStyle name="Millares [0] 4 60 8 2" xfId="10380"/>
    <cellStyle name="Millares [0] 4 60 9" xfId="1860"/>
    <cellStyle name="Millares [0] 4 60 9 2" xfId="6652"/>
    <cellStyle name="Millares [0] 4 61" xfId="1309"/>
    <cellStyle name="Millares [0] 4 61 10" xfId="6122"/>
    <cellStyle name="Millares [0] 4 61 2" xfId="2398"/>
    <cellStyle name="Millares [0] 4 61 2 2" xfId="7189"/>
    <cellStyle name="Millares [0] 4 61 3" xfId="2930"/>
    <cellStyle name="Millares [0] 4 61 3 2" xfId="7721"/>
    <cellStyle name="Millares [0] 4 61 4" xfId="3462"/>
    <cellStyle name="Millares [0] 4 61 4 2" xfId="8253"/>
    <cellStyle name="Millares [0] 4 61 5" xfId="3994"/>
    <cellStyle name="Millares [0] 4 61 5 2" xfId="8785"/>
    <cellStyle name="Millares [0] 4 61 6" xfId="4526"/>
    <cellStyle name="Millares [0] 4 61 6 2" xfId="9317"/>
    <cellStyle name="Millares [0] 4 61 7" xfId="5058"/>
    <cellStyle name="Millares [0] 4 61 7 2" xfId="9849"/>
    <cellStyle name="Millares [0] 4 61 8" xfId="5590"/>
    <cellStyle name="Millares [0] 4 61 8 2" xfId="10381"/>
    <cellStyle name="Millares [0] 4 61 9" xfId="1861"/>
    <cellStyle name="Millares [0] 4 61 9 2" xfId="6653"/>
    <cellStyle name="Millares [0] 4 62" xfId="1310"/>
    <cellStyle name="Millares [0] 4 62 10" xfId="6123"/>
    <cellStyle name="Millares [0] 4 62 2" xfId="2399"/>
    <cellStyle name="Millares [0] 4 62 2 2" xfId="7190"/>
    <cellStyle name="Millares [0] 4 62 3" xfId="2931"/>
    <cellStyle name="Millares [0] 4 62 3 2" xfId="7722"/>
    <cellStyle name="Millares [0] 4 62 4" xfId="3463"/>
    <cellStyle name="Millares [0] 4 62 4 2" xfId="8254"/>
    <cellStyle name="Millares [0] 4 62 5" xfId="3995"/>
    <cellStyle name="Millares [0] 4 62 5 2" xfId="8786"/>
    <cellStyle name="Millares [0] 4 62 6" xfId="4527"/>
    <cellStyle name="Millares [0] 4 62 6 2" xfId="9318"/>
    <cellStyle name="Millares [0] 4 62 7" xfId="5059"/>
    <cellStyle name="Millares [0] 4 62 7 2" xfId="9850"/>
    <cellStyle name="Millares [0] 4 62 8" xfId="5591"/>
    <cellStyle name="Millares [0] 4 62 8 2" xfId="10382"/>
    <cellStyle name="Millares [0] 4 62 9" xfId="1862"/>
    <cellStyle name="Millares [0] 4 62 9 2" xfId="6654"/>
    <cellStyle name="Millares [0] 4 63" xfId="1311"/>
    <cellStyle name="Millares [0] 4 63 10" xfId="6124"/>
    <cellStyle name="Millares [0] 4 63 2" xfId="2400"/>
    <cellStyle name="Millares [0] 4 63 2 2" xfId="7191"/>
    <cellStyle name="Millares [0] 4 63 3" xfId="2932"/>
    <cellStyle name="Millares [0] 4 63 3 2" xfId="7723"/>
    <cellStyle name="Millares [0] 4 63 4" xfId="3464"/>
    <cellStyle name="Millares [0] 4 63 4 2" xfId="8255"/>
    <cellStyle name="Millares [0] 4 63 5" xfId="3996"/>
    <cellStyle name="Millares [0] 4 63 5 2" xfId="8787"/>
    <cellStyle name="Millares [0] 4 63 6" xfId="4528"/>
    <cellStyle name="Millares [0] 4 63 6 2" xfId="9319"/>
    <cellStyle name="Millares [0] 4 63 7" xfId="5060"/>
    <cellStyle name="Millares [0] 4 63 7 2" xfId="9851"/>
    <cellStyle name="Millares [0] 4 63 8" xfId="5592"/>
    <cellStyle name="Millares [0] 4 63 8 2" xfId="10383"/>
    <cellStyle name="Millares [0] 4 63 9" xfId="1863"/>
    <cellStyle name="Millares [0] 4 63 9 2" xfId="6655"/>
    <cellStyle name="Millares [0] 4 64" xfId="1312"/>
    <cellStyle name="Millares [0] 4 64 10" xfId="6125"/>
    <cellStyle name="Millares [0] 4 64 2" xfId="2401"/>
    <cellStyle name="Millares [0] 4 64 2 2" xfId="7192"/>
    <cellStyle name="Millares [0] 4 64 3" xfId="2933"/>
    <cellStyle name="Millares [0] 4 64 3 2" xfId="7724"/>
    <cellStyle name="Millares [0] 4 64 4" xfId="3465"/>
    <cellStyle name="Millares [0] 4 64 4 2" xfId="8256"/>
    <cellStyle name="Millares [0] 4 64 5" xfId="3997"/>
    <cellStyle name="Millares [0] 4 64 5 2" xfId="8788"/>
    <cellStyle name="Millares [0] 4 64 6" xfId="4529"/>
    <cellStyle name="Millares [0] 4 64 6 2" xfId="9320"/>
    <cellStyle name="Millares [0] 4 64 7" xfId="5061"/>
    <cellStyle name="Millares [0] 4 64 7 2" xfId="9852"/>
    <cellStyle name="Millares [0] 4 64 8" xfId="5593"/>
    <cellStyle name="Millares [0] 4 64 8 2" xfId="10384"/>
    <cellStyle name="Millares [0] 4 64 9" xfId="1864"/>
    <cellStyle name="Millares [0] 4 64 9 2" xfId="6656"/>
    <cellStyle name="Millares [0] 4 65" xfId="1313"/>
    <cellStyle name="Millares [0] 4 65 10" xfId="6126"/>
    <cellStyle name="Millares [0] 4 65 2" xfId="2402"/>
    <cellStyle name="Millares [0] 4 65 2 2" xfId="7193"/>
    <cellStyle name="Millares [0] 4 65 3" xfId="2934"/>
    <cellStyle name="Millares [0] 4 65 3 2" xfId="7725"/>
    <cellStyle name="Millares [0] 4 65 4" xfId="3466"/>
    <cellStyle name="Millares [0] 4 65 4 2" xfId="8257"/>
    <cellStyle name="Millares [0] 4 65 5" xfId="3998"/>
    <cellStyle name="Millares [0] 4 65 5 2" xfId="8789"/>
    <cellStyle name="Millares [0] 4 65 6" xfId="4530"/>
    <cellStyle name="Millares [0] 4 65 6 2" xfId="9321"/>
    <cellStyle name="Millares [0] 4 65 7" xfId="5062"/>
    <cellStyle name="Millares [0] 4 65 7 2" xfId="9853"/>
    <cellStyle name="Millares [0] 4 65 8" xfId="5594"/>
    <cellStyle name="Millares [0] 4 65 8 2" xfId="10385"/>
    <cellStyle name="Millares [0] 4 65 9" xfId="1865"/>
    <cellStyle name="Millares [0] 4 65 9 2" xfId="6657"/>
    <cellStyle name="Millares [0] 4 66" xfId="1314"/>
    <cellStyle name="Millares [0] 4 66 10" xfId="6127"/>
    <cellStyle name="Millares [0] 4 66 2" xfId="2403"/>
    <cellStyle name="Millares [0] 4 66 2 2" xfId="7194"/>
    <cellStyle name="Millares [0] 4 66 3" xfId="2935"/>
    <cellStyle name="Millares [0] 4 66 3 2" xfId="7726"/>
    <cellStyle name="Millares [0] 4 66 4" xfId="3467"/>
    <cellStyle name="Millares [0] 4 66 4 2" xfId="8258"/>
    <cellStyle name="Millares [0] 4 66 5" xfId="3999"/>
    <cellStyle name="Millares [0] 4 66 5 2" xfId="8790"/>
    <cellStyle name="Millares [0] 4 66 6" xfId="4531"/>
    <cellStyle name="Millares [0] 4 66 6 2" xfId="9322"/>
    <cellStyle name="Millares [0] 4 66 7" xfId="5063"/>
    <cellStyle name="Millares [0] 4 66 7 2" xfId="9854"/>
    <cellStyle name="Millares [0] 4 66 8" xfId="5595"/>
    <cellStyle name="Millares [0] 4 66 8 2" xfId="10386"/>
    <cellStyle name="Millares [0] 4 66 9" xfId="1866"/>
    <cellStyle name="Millares [0] 4 66 9 2" xfId="6658"/>
    <cellStyle name="Millares [0] 4 67" xfId="1315"/>
    <cellStyle name="Millares [0] 4 67 10" xfId="6128"/>
    <cellStyle name="Millares [0] 4 67 2" xfId="2404"/>
    <cellStyle name="Millares [0] 4 67 2 2" xfId="7195"/>
    <cellStyle name="Millares [0] 4 67 3" xfId="2936"/>
    <cellStyle name="Millares [0] 4 67 3 2" xfId="7727"/>
    <cellStyle name="Millares [0] 4 67 4" xfId="3468"/>
    <cellStyle name="Millares [0] 4 67 4 2" xfId="8259"/>
    <cellStyle name="Millares [0] 4 67 5" xfId="4000"/>
    <cellStyle name="Millares [0] 4 67 5 2" xfId="8791"/>
    <cellStyle name="Millares [0] 4 67 6" xfId="4532"/>
    <cellStyle name="Millares [0] 4 67 6 2" xfId="9323"/>
    <cellStyle name="Millares [0] 4 67 7" xfId="5064"/>
    <cellStyle name="Millares [0] 4 67 7 2" xfId="9855"/>
    <cellStyle name="Millares [0] 4 67 8" xfId="5596"/>
    <cellStyle name="Millares [0] 4 67 8 2" xfId="10387"/>
    <cellStyle name="Millares [0] 4 67 9" xfId="1867"/>
    <cellStyle name="Millares [0] 4 67 9 2" xfId="6659"/>
    <cellStyle name="Millares [0] 4 68" xfId="1316"/>
    <cellStyle name="Millares [0] 4 68 10" xfId="6129"/>
    <cellStyle name="Millares [0] 4 68 2" xfId="2405"/>
    <cellStyle name="Millares [0] 4 68 2 2" xfId="7196"/>
    <cellStyle name="Millares [0] 4 68 3" xfId="2937"/>
    <cellStyle name="Millares [0] 4 68 3 2" xfId="7728"/>
    <cellStyle name="Millares [0] 4 68 4" xfId="3469"/>
    <cellStyle name="Millares [0] 4 68 4 2" xfId="8260"/>
    <cellStyle name="Millares [0] 4 68 5" xfId="4001"/>
    <cellStyle name="Millares [0] 4 68 5 2" xfId="8792"/>
    <cellStyle name="Millares [0] 4 68 6" xfId="4533"/>
    <cellStyle name="Millares [0] 4 68 6 2" xfId="9324"/>
    <cellStyle name="Millares [0] 4 68 7" xfId="5065"/>
    <cellStyle name="Millares [0] 4 68 7 2" xfId="9856"/>
    <cellStyle name="Millares [0] 4 68 8" xfId="5597"/>
    <cellStyle name="Millares [0] 4 68 8 2" xfId="10388"/>
    <cellStyle name="Millares [0] 4 68 9" xfId="1868"/>
    <cellStyle name="Millares [0] 4 68 9 2" xfId="6660"/>
    <cellStyle name="Millares [0] 4 69" xfId="1317"/>
    <cellStyle name="Millares [0] 4 69 10" xfId="6130"/>
    <cellStyle name="Millares [0] 4 69 2" xfId="2406"/>
    <cellStyle name="Millares [0] 4 69 2 2" xfId="7197"/>
    <cellStyle name="Millares [0] 4 69 3" xfId="2938"/>
    <cellStyle name="Millares [0] 4 69 3 2" xfId="7729"/>
    <cellStyle name="Millares [0] 4 69 4" xfId="3470"/>
    <cellStyle name="Millares [0] 4 69 4 2" xfId="8261"/>
    <cellStyle name="Millares [0] 4 69 5" xfId="4002"/>
    <cellStyle name="Millares [0] 4 69 5 2" xfId="8793"/>
    <cellStyle name="Millares [0] 4 69 6" xfId="4534"/>
    <cellStyle name="Millares [0] 4 69 6 2" xfId="9325"/>
    <cellStyle name="Millares [0] 4 69 7" xfId="5066"/>
    <cellStyle name="Millares [0] 4 69 7 2" xfId="9857"/>
    <cellStyle name="Millares [0] 4 69 8" xfId="5598"/>
    <cellStyle name="Millares [0] 4 69 8 2" xfId="10389"/>
    <cellStyle name="Millares [0] 4 69 9" xfId="1869"/>
    <cellStyle name="Millares [0] 4 69 9 2" xfId="6661"/>
    <cellStyle name="Millares [0] 4 7" xfId="1249"/>
    <cellStyle name="Millares [0] 4 7 10" xfId="6067"/>
    <cellStyle name="Millares [0] 4 7 2" xfId="2343"/>
    <cellStyle name="Millares [0] 4 7 2 2" xfId="7134"/>
    <cellStyle name="Millares [0] 4 7 3" xfId="2875"/>
    <cellStyle name="Millares [0] 4 7 3 2" xfId="7666"/>
    <cellStyle name="Millares [0] 4 7 4" xfId="3407"/>
    <cellStyle name="Millares [0] 4 7 4 2" xfId="8198"/>
    <cellStyle name="Millares [0] 4 7 5" xfId="3939"/>
    <cellStyle name="Millares [0] 4 7 5 2" xfId="8730"/>
    <cellStyle name="Millares [0] 4 7 6" xfId="4471"/>
    <cellStyle name="Millares [0] 4 7 6 2" xfId="9262"/>
    <cellStyle name="Millares [0] 4 7 7" xfId="5003"/>
    <cellStyle name="Millares [0] 4 7 7 2" xfId="9794"/>
    <cellStyle name="Millares [0] 4 7 8" xfId="5535"/>
    <cellStyle name="Millares [0] 4 7 8 2" xfId="10326"/>
    <cellStyle name="Millares [0] 4 7 9" xfId="1807"/>
    <cellStyle name="Millares [0] 4 7 9 2" xfId="6599"/>
    <cellStyle name="Millares [0] 4 70" xfId="1318"/>
    <cellStyle name="Millares [0] 4 70 10" xfId="6131"/>
    <cellStyle name="Millares [0] 4 70 2" xfId="2407"/>
    <cellStyle name="Millares [0] 4 70 2 2" xfId="7198"/>
    <cellStyle name="Millares [0] 4 70 3" xfId="2939"/>
    <cellStyle name="Millares [0] 4 70 3 2" xfId="7730"/>
    <cellStyle name="Millares [0] 4 70 4" xfId="3471"/>
    <cellStyle name="Millares [0] 4 70 4 2" xfId="8262"/>
    <cellStyle name="Millares [0] 4 70 5" xfId="4003"/>
    <cellStyle name="Millares [0] 4 70 5 2" xfId="8794"/>
    <cellStyle name="Millares [0] 4 70 6" xfId="4535"/>
    <cellStyle name="Millares [0] 4 70 6 2" xfId="9326"/>
    <cellStyle name="Millares [0] 4 70 7" xfId="5067"/>
    <cellStyle name="Millares [0] 4 70 7 2" xfId="9858"/>
    <cellStyle name="Millares [0] 4 70 8" xfId="5599"/>
    <cellStyle name="Millares [0] 4 70 8 2" xfId="10390"/>
    <cellStyle name="Millares [0] 4 70 9" xfId="1870"/>
    <cellStyle name="Millares [0] 4 70 9 2" xfId="6662"/>
    <cellStyle name="Millares [0] 4 71" xfId="1319"/>
    <cellStyle name="Millares [0] 4 71 10" xfId="6132"/>
    <cellStyle name="Millares [0] 4 71 2" xfId="2408"/>
    <cellStyle name="Millares [0] 4 71 2 2" xfId="7199"/>
    <cellStyle name="Millares [0] 4 71 3" xfId="2940"/>
    <cellStyle name="Millares [0] 4 71 3 2" xfId="7731"/>
    <cellStyle name="Millares [0] 4 71 4" xfId="3472"/>
    <cellStyle name="Millares [0] 4 71 4 2" xfId="8263"/>
    <cellStyle name="Millares [0] 4 71 5" xfId="4004"/>
    <cellStyle name="Millares [0] 4 71 5 2" xfId="8795"/>
    <cellStyle name="Millares [0] 4 71 6" xfId="4536"/>
    <cellStyle name="Millares [0] 4 71 6 2" xfId="9327"/>
    <cellStyle name="Millares [0] 4 71 7" xfId="5068"/>
    <cellStyle name="Millares [0] 4 71 7 2" xfId="9859"/>
    <cellStyle name="Millares [0] 4 71 8" xfId="5600"/>
    <cellStyle name="Millares [0] 4 71 8 2" xfId="10391"/>
    <cellStyle name="Millares [0] 4 71 9" xfId="1871"/>
    <cellStyle name="Millares [0] 4 71 9 2" xfId="6663"/>
    <cellStyle name="Millares [0] 4 72" xfId="1320"/>
    <cellStyle name="Millares [0] 4 72 10" xfId="6133"/>
    <cellStyle name="Millares [0] 4 72 2" xfId="2409"/>
    <cellStyle name="Millares [0] 4 72 2 2" xfId="7200"/>
    <cellStyle name="Millares [0] 4 72 3" xfId="2941"/>
    <cellStyle name="Millares [0] 4 72 3 2" xfId="7732"/>
    <cellStyle name="Millares [0] 4 72 4" xfId="3473"/>
    <cellStyle name="Millares [0] 4 72 4 2" xfId="8264"/>
    <cellStyle name="Millares [0] 4 72 5" xfId="4005"/>
    <cellStyle name="Millares [0] 4 72 5 2" xfId="8796"/>
    <cellStyle name="Millares [0] 4 72 6" xfId="4537"/>
    <cellStyle name="Millares [0] 4 72 6 2" xfId="9328"/>
    <cellStyle name="Millares [0] 4 72 7" xfId="5069"/>
    <cellStyle name="Millares [0] 4 72 7 2" xfId="9860"/>
    <cellStyle name="Millares [0] 4 72 8" xfId="5601"/>
    <cellStyle name="Millares [0] 4 72 8 2" xfId="10392"/>
    <cellStyle name="Millares [0] 4 72 9" xfId="1872"/>
    <cellStyle name="Millares [0] 4 72 9 2" xfId="6664"/>
    <cellStyle name="Millares [0] 4 73" xfId="1321"/>
    <cellStyle name="Millares [0] 4 73 10" xfId="6134"/>
    <cellStyle name="Millares [0] 4 73 2" xfId="2410"/>
    <cellStyle name="Millares [0] 4 73 2 2" xfId="7201"/>
    <cellStyle name="Millares [0] 4 73 3" xfId="2942"/>
    <cellStyle name="Millares [0] 4 73 3 2" xfId="7733"/>
    <cellStyle name="Millares [0] 4 73 4" xfId="3474"/>
    <cellStyle name="Millares [0] 4 73 4 2" xfId="8265"/>
    <cellStyle name="Millares [0] 4 73 5" xfId="4006"/>
    <cellStyle name="Millares [0] 4 73 5 2" xfId="8797"/>
    <cellStyle name="Millares [0] 4 73 6" xfId="4538"/>
    <cellStyle name="Millares [0] 4 73 6 2" xfId="9329"/>
    <cellStyle name="Millares [0] 4 73 7" xfId="5070"/>
    <cellStyle name="Millares [0] 4 73 7 2" xfId="9861"/>
    <cellStyle name="Millares [0] 4 73 8" xfId="5602"/>
    <cellStyle name="Millares [0] 4 73 8 2" xfId="10393"/>
    <cellStyle name="Millares [0] 4 73 9" xfId="1873"/>
    <cellStyle name="Millares [0] 4 73 9 2" xfId="6665"/>
    <cellStyle name="Millares [0] 4 74" xfId="1333"/>
    <cellStyle name="Millares [0] 4 74 10" xfId="6135"/>
    <cellStyle name="Millares [0] 4 74 2" xfId="2411"/>
    <cellStyle name="Millares [0] 4 74 2 2" xfId="7202"/>
    <cellStyle name="Millares [0] 4 74 3" xfId="2943"/>
    <cellStyle name="Millares [0] 4 74 3 2" xfId="7734"/>
    <cellStyle name="Millares [0] 4 74 4" xfId="3475"/>
    <cellStyle name="Millares [0] 4 74 4 2" xfId="8266"/>
    <cellStyle name="Millares [0] 4 74 5" xfId="4007"/>
    <cellStyle name="Millares [0] 4 74 5 2" xfId="8798"/>
    <cellStyle name="Millares [0] 4 74 6" xfId="4539"/>
    <cellStyle name="Millares [0] 4 74 6 2" xfId="9330"/>
    <cellStyle name="Millares [0] 4 74 7" xfId="5071"/>
    <cellStyle name="Millares [0] 4 74 7 2" xfId="9862"/>
    <cellStyle name="Millares [0] 4 74 8" xfId="5603"/>
    <cellStyle name="Millares [0] 4 74 8 2" xfId="10394"/>
    <cellStyle name="Millares [0] 4 74 9" xfId="1874"/>
    <cellStyle name="Millares [0] 4 74 9 2" xfId="6666"/>
    <cellStyle name="Millares [0] 4 75" xfId="1336"/>
    <cellStyle name="Millares [0] 4 75 10" xfId="6136"/>
    <cellStyle name="Millares [0] 4 75 2" xfId="2412"/>
    <cellStyle name="Millares [0] 4 75 2 2" xfId="7203"/>
    <cellStyle name="Millares [0] 4 75 3" xfId="2944"/>
    <cellStyle name="Millares [0] 4 75 3 2" xfId="7735"/>
    <cellStyle name="Millares [0] 4 75 4" xfId="3476"/>
    <cellStyle name="Millares [0] 4 75 4 2" xfId="8267"/>
    <cellStyle name="Millares [0] 4 75 5" xfId="4008"/>
    <cellStyle name="Millares [0] 4 75 5 2" xfId="8799"/>
    <cellStyle name="Millares [0] 4 75 6" xfId="4540"/>
    <cellStyle name="Millares [0] 4 75 6 2" xfId="9331"/>
    <cellStyle name="Millares [0] 4 75 7" xfId="5072"/>
    <cellStyle name="Millares [0] 4 75 7 2" xfId="9863"/>
    <cellStyle name="Millares [0] 4 75 8" xfId="5604"/>
    <cellStyle name="Millares [0] 4 75 8 2" xfId="10395"/>
    <cellStyle name="Millares [0] 4 75 9" xfId="1875"/>
    <cellStyle name="Millares [0] 4 75 9 2" xfId="6667"/>
    <cellStyle name="Millares [0] 4 76" xfId="1337"/>
    <cellStyle name="Millares [0] 4 76 10" xfId="6137"/>
    <cellStyle name="Millares [0] 4 76 2" xfId="2413"/>
    <cellStyle name="Millares [0] 4 76 2 2" xfId="7204"/>
    <cellStyle name="Millares [0] 4 76 3" xfId="2945"/>
    <cellStyle name="Millares [0] 4 76 3 2" xfId="7736"/>
    <cellStyle name="Millares [0] 4 76 4" xfId="3477"/>
    <cellStyle name="Millares [0] 4 76 4 2" xfId="8268"/>
    <cellStyle name="Millares [0] 4 76 5" xfId="4009"/>
    <cellStyle name="Millares [0] 4 76 5 2" xfId="8800"/>
    <cellStyle name="Millares [0] 4 76 6" xfId="4541"/>
    <cellStyle name="Millares [0] 4 76 6 2" xfId="9332"/>
    <cellStyle name="Millares [0] 4 76 7" xfId="5073"/>
    <cellStyle name="Millares [0] 4 76 7 2" xfId="9864"/>
    <cellStyle name="Millares [0] 4 76 8" xfId="5605"/>
    <cellStyle name="Millares [0] 4 76 8 2" xfId="10396"/>
    <cellStyle name="Millares [0] 4 76 9" xfId="1876"/>
    <cellStyle name="Millares [0] 4 76 9 2" xfId="6668"/>
    <cellStyle name="Millares [0] 4 77" xfId="1338"/>
    <cellStyle name="Millares [0] 4 77 10" xfId="6138"/>
    <cellStyle name="Millares [0] 4 77 2" xfId="2414"/>
    <cellStyle name="Millares [0] 4 77 2 2" xfId="7205"/>
    <cellStyle name="Millares [0] 4 77 3" xfId="2946"/>
    <cellStyle name="Millares [0] 4 77 3 2" xfId="7737"/>
    <cellStyle name="Millares [0] 4 77 4" xfId="3478"/>
    <cellStyle name="Millares [0] 4 77 4 2" xfId="8269"/>
    <cellStyle name="Millares [0] 4 77 5" xfId="4010"/>
    <cellStyle name="Millares [0] 4 77 5 2" xfId="8801"/>
    <cellStyle name="Millares [0] 4 77 6" xfId="4542"/>
    <cellStyle name="Millares [0] 4 77 6 2" xfId="9333"/>
    <cellStyle name="Millares [0] 4 77 7" xfId="5074"/>
    <cellStyle name="Millares [0] 4 77 7 2" xfId="9865"/>
    <cellStyle name="Millares [0] 4 77 8" xfId="5606"/>
    <cellStyle name="Millares [0] 4 77 8 2" xfId="10397"/>
    <cellStyle name="Millares [0] 4 77 9" xfId="1877"/>
    <cellStyle name="Millares [0] 4 77 9 2" xfId="6669"/>
    <cellStyle name="Millares [0] 4 78" xfId="1339"/>
    <cellStyle name="Millares [0] 4 78 10" xfId="6139"/>
    <cellStyle name="Millares [0] 4 78 2" xfId="2415"/>
    <cellStyle name="Millares [0] 4 78 2 2" xfId="7206"/>
    <cellStyle name="Millares [0] 4 78 3" xfId="2947"/>
    <cellStyle name="Millares [0] 4 78 3 2" xfId="7738"/>
    <cellStyle name="Millares [0] 4 78 4" xfId="3479"/>
    <cellStyle name="Millares [0] 4 78 4 2" xfId="8270"/>
    <cellStyle name="Millares [0] 4 78 5" xfId="4011"/>
    <cellStyle name="Millares [0] 4 78 5 2" xfId="8802"/>
    <cellStyle name="Millares [0] 4 78 6" xfId="4543"/>
    <cellStyle name="Millares [0] 4 78 6 2" xfId="9334"/>
    <cellStyle name="Millares [0] 4 78 7" xfId="5075"/>
    <cellStyle name="Millares [0] 4 78 7 2" xfId="9866"/>
    <cellStyle name="Millares [0] 4 78 8" xfId="5607"/>
    <cellStyle name="Millares [0] 4 78 8 2" xfId="10398"/>
    <cellStyle name="Millares [0] 4 78 9" xfId="1878"/>
    <cellStyle name="Millares [0] 4 78 9 2" xfId="6670"/>
    <cellStyle name="Millares [0] 4 79" xfId="1340"/>
    <cellStyle name="Millares [0] 4 79 10" xfId="6140"/>
    <cellStyle name="Millares [0] 4 79 2" xfId="2416"/>
    <cellStyle name="Millares [0] 4 79 2 2" xfId="7207"/>
    <cellStyle name="Millares [0] 4 79 3" xfId="2948"/>
    <cellStyle name="Millares [0] 4 79 3 2" xfId="7739"/>
    <cellStyle name="Millares [0] 4 79 4" xfId="3480"/>
    <cellStyle name="Millares [0] 4 79 4 2" xfId="8271"/>
    <cellStyle name="Millares [0] 4 79 5" xfId="4012"/>
    <cellStyle name="Millares [0] 4 79 5 2" xfId="8803"/>
    <cellStyle name="Millares [0] 4 79 6" xfId="4544"/>
    <cellStyle name="Millares [0] 4 79 6 2" xfId="9335"/>
    <cellStyle name="Millares [0] 4 79 7" xfId="5076"/>
    <cellStyle name="Millares [0] 4 79 7 2" xfId="9867"/>
    <cellStyle name="Millares [0] 4 79 8" xfId="5608"/>
    <cellStyle name="Millares [0] 4 79 8 2" xfId="10399"/>
    <cellStyle name="Millares [0] 4 79 9" xfId="1879"/>
    <cellStyle name="Millares [0] 4 79 9 2" xfId="6671"/>
    <cellStyle name="Millares [0] 4 8" xfId="1250"/>
    <cellStyle name="Millares [0] 4 8 10" xfId="6068"/>
    <cellStyle name="Millares [0] 4 8 2" xfId="2344"/>
    <cellStyle name="Millares [0] 4 8 2 2" xfId="7135"/>
    <cellStyle name="Millares [0] 4 8 3" xfId="2876"/>
    <cellStyle name="Millares [0] 4 8 3 2" xfId="7667"/>
    <cellStyle name="Millares [0] 4 8 4" xfId="3408"/>
    <cellStyle name="Millares [0] 4 8 4 2" xfId="8199"/>
    <cellStyle name="Millares [0] 4 8 5" xfId="3940"/>
    <cellStyle name="Millares [0] 4 8 5 2" xfId="8731"/>
    <cellStyle name="Millares [0] 4 8 6" xfId="4472"/>
    <cellStyle name="Millares [0] 4 8 6 2" xfId="9263"/>
    <cellStyle name="Millares [0] 4 8 7" xfId="5004"/>
    <cellStyle name="Millares [0] 4 8 7 2" xfId="9795"/>
    <cellStyle name="Millares [0] 4 8 8" xfId="5536"/>
    <cellStyle name="Millares [0] 4 8 8 2" xfId="10327"/>
    <cellStyle name="Millares [0] 4 8 9" xfId="1808"/>
    <cellStyle name="Millares [0] 4 8 9 2" xfId="6600"/>
    <cellStyle name="Millares [0] 4 80" xfId="1341"/>
    <cellStyle name="Millares [0] 4 80 10" xfId="6141"/>
    <cellStyle name="Millares [0] 4 80 2" xfId="2417"/>
    <cellStyle name="Millares [0] 4 80 2 2" xfId="7208"/>
    <cellStyle name="Millares [0] 4 80 3" xfId="2949"/>
    <cellStyle name="Millares [0] 4 80 3 2" xfId="7740"/>
    <cellStyle name="Millares [0] 4 80 4" xfId="3481"/>
    <cellStyle name="Millares [0] 4 80 4 2" xfId="8272"/>
    <cellStyle name="Millares [0] 4 80 5" xfId="4013"/>
    <cellStyle name="Millares [0] 4 80 5 2" xfId="8804"/>
    <cellStyle name="Millares [0] 4 80 6" xfId="4545"/>
    <cellStyle name="Millares [0] 4 80 6 2" xfId="9336"/>
    <cellStyle name="Millares [0] 4 80 7" xfId="5077"/>
    <cellStyle name="Millares [0] 4 80 7 2" xfId="9868"/>
    <cellStyle name="Millares [0] 4 80 8" xfId="5609"/>
    <cellStyle name="Millares [0] 4 80 8 2" xfId="10400"/>
    <cellStyle name="Millares [0] 4 80 9" xfId="1880"/>
    <cellStyle name="Millares [0] 4 80 9 2" xfId="6672"/>
    <cellStyle name="Millares [0] 4 81" xfId="1342"/>
    <cellStyle name="Millares [0] 4 81 10" xfId="6142"/>
    <cellStyle name="Millares [0] 4 81 2" xfId="2418"/>
    <cellStyle name="Millares [0] 4 81 2 2" xfId="7209"/>
    <cellStyle name="Millares [0] 4 81 3" xfId="2950"/>
    <cellStyle name="Millares [0] 4 81 3 2" xfId="7741"/>
    <cellStyle name="Millares [0] 4 81 4" xfId="3482"/>
    <cellStyle name="Millares [0] 4 81 4 2" xfId="8273"/>
    <cellStyle name="Millares [0] 4 81 5" xfId="4014"/>
    <cellStyle name="Millares [0] 4 81 5 2" xfId="8805"/>
    <cellStyle name="Millares [0] 4 81 6" xfId="4546"/>
    <cellStyle name="Millares [0] 4 81 6 2" xfId="9337"/>
    <cellStyle name="Millares [0] 4 81 7" xfId="5078"/>
    <cellStyle name="Millares [0] 4 81 7 2" xfId="9869"/>
    <cellStyle name="Millares [0] 4 81 8" xfId="5610"/>
    <cellStyle name="Millares [0] 4 81 8 2" xfId="10401"/>
    <cellStyle name="Millares [0] 4 81 9" xfId="1881"/>
    <cellStyle name="Millares [0] 4 81 9 2" xfId="6673"/>
    <cellStyle name="Millares [0] 4 82" xfId="1343"/>
    <cellStyle name="Millares [0] 4 82 10" xfId="6143"/>
    <cellStyle name="Millares [0] 4 82 2" xfId="2419"/>
    <cellStyle name="Millares [0] 4 82 2 2" xfId="7210"/>
    <cellStyle name="Millares [0] 4 82 3" xfId="2951"/>
    <cellStyle name="Millares [0] 4 82 3 2" xfId="7742"/>
    <cellStyle name="Millares [0] 4 82 4" xfId="3483"/>
    <cellStyle name="Millares [0] 4 82 4 2" xfId="8274"/>
    <cellStyle name="Millares [0] 4 82 5" xfId="4015"/>
    <cellStyle name="Millares [0] 4 82 5 2" xfId="8806"/>
    <cellStyle name="Millares [0] 4 82 6" xfId="4547"/>
    <cellStyle name="Millares [0] 4 82 6 2" xfId="9338"/>
    <cellStyle name="Millares [0] 4 82 7" xfId="5079"/>
    <cellStyle name="Millares [0] 4 82 7 2" xfId="9870"/>
    <cellStyle name="Millares [0] 4 82 8" xfId="5611"/>
    <cellStyle name="Millares [0] 4 82 8 2" xfId="10402"/>
    <cellStyle name="Millares [0] 4 82 9" xfId="1882"/>
    <cellStyle name="Millares [0] 4 82 9 2" xfId="6674"/>
    <cellStyle name="Millares [0] 4 83" xfId="1344"/>
    <cellStyle name="Millares [0] 4 83 10" xfId="6144"/>
    <cellStyle name="Millares [0] 4 83 2" xfId="2420"/>
    <cellStyle name="Millares [0] 4 83 2 2" xfId="7211"/>
    <cellStyle name="Millares [0] 4 83 3" xfId="2952"/>
    <cellStyle name="Millares [0] 4 83 3 2" xfId="7743"/>
    <cellStyle name="Millares [0] 4 83 4" xfId="3484"/>
    <cellStyle name="Millares [0] 4 83 4 2" xfId="8275"/>
    <cellStyle name="Millares [0] 4 83 5" xfId="4016"/>
    <cellStyle name="Millares [0] 4 83 5 2" xfId="8807"/>
    <cellStyle name="Millares [0] 4 83 6" xfId="4548"/>
    <cellStyle name="Millares [0] 4 83 6 2" xfId="9339"/>
    <cellStyle name="Millares [0] 4 83 7" xfId="5080"/>
    <cellStyle name="Millares [0] 4 83 7 2" xfId="9871"/>
    <cellStyle name="Millares [0] 4 83 8" xfId="5612"/>
    <cellStyle name="Millares [0] 4 83 8 2" xfId="10403"/>
    <cellStyle name="Millares [0] 4 83 9" xfId="1883"/>
    <cellStyle name="Millares [0] 4 83 9 2" xfId="6675"/>
    <cellStyle name="Millares [0] 4 84" xfId="1345"/>
    <cellStyle name="Millares [0] 4 84 10" xfId="6145"/>
    <cellStyle name="Millares [0] 4 84 2" xfId="2421"/>
    <cellStyle name="Millares [0] 4 84 2 2" xfId="7212"/>
    <cellStyle name="Millares [0] 4 84 3" xfId="2953"/>
    <cellStyle name="Millares [0] 4 84 3 2" xfId="7744"/>
    <cellStyle name="Millares [0] 4 84 4" xfId="3485"/>
    <cellStyle name="Millares [0] 4 84 4 2" xfId="8276"/>
    <cellStyle name="Millares [0] 4 84 5" xfId="4017"/>
    <cellStyle name="Millares [0] 4 84 5 2" xfId="8808"/>
    <cellStyle name="Millares [0] 4 84 6" xfId="4549"/>
    <cellStyle name="Millares [0] 4 84 6 2" xfId="9340"/>
    <cellStyle name="Millares [0] 4 84 7" xfId="5081"/>
    <cellStyle name="Millares [0] 4 84 7 2" xfId="9872"/>
    <cellStyle name="Millares [0] 4 84 8" xfId="5613"/>
    <cellStyle name="Millares [0] 4 84 8 2" xfId="10404"/>
    <cellStyle name="Millares [0] 4 84 9" xfId="1884"/>
    <cellStyle name="Millares [0] 4 84 9 2" xfId="6676"/>
    <cellStyle name="Millares [0] 4 85" xfId="1346"/>
    <cellStyle name="Millares [0] 4 85 10" xfId="6146"/>
    <cellStyle name="Millares [0] 4 85 2" xfId="2422"/>
    <cellStyle name="Millares [0] 4 85 2 2" xfId="7213"/>
    <cellStyle name="Millares [0] 4 85 3" xfId="2954"/>
    <cellStyle name="Millares [0] 4 85 3 2" xfId="7745"/>
    <cellStyle name="Millares [0] 4 85 4" xfId="3486"/>
    <cellStyle name="Millares [0] 4 85 4 2" xfId="8277"/>
    <cellStyle name="Millares [0] 4 85 5" xfId="4018"/>
    <cellStyle name="Millares [0] 4 85 5 2" xfId="8809"/>
    <cellStyle name="Millares [0] 4 85 6" xfId="4550"/>
    <cellStyle name="Millares [0] 4 85 6 2" xfId="9341"/>
    <cellStyle name="Millares [0] 4 85 7" xfId="5082"/>
    <cellStyle name="Millares [0] 4 85 7 2" xfId="9873"/>
    <cellStyle name="Millares [0] 4 85 8" xfId="5614"/>
    <cellStyle name="Millares [0] 4 85 8 2" xfId="10405"/>
    <cellStyle name="Millares [0] 4 85 9" xfId="1885"/>
    <cellStyle name="Millares [0] 4 85 9 2" xfId="6677"/>
    <cellStyle name="Millares [0] 4 86" xfId="1347"/>
    <cellStyle name="Millares [0] 4 86 10" xfId="6147"/>
    <cellStyle name="Millares [0] 4 86 2" xfId="2423"/>
    <cellStyle name="Millares [0] 4 86 2 2" xfId="7214"/>
    <cellStyle name="Millares [0] 4 86 3" xfId="2955"/>
    <cellStyle name="Millares [0] 4 86 3 2" xfId="7746"/>
    <cellStyle name="Millares [0] 4 86 4" xfId="3487"/>
    <cellStyle name="Millares [0] 4 86 4 2" xfId="8278"/>
    <cellStyle name="Millares [0] 4 86 5" xfId="4019"/>
    <cellStyle name="Millares [0] 4 86 5 2" xfId="8810"/>
    <cellStyle name="Millares [0] 4 86 6" xfId="4551"/>
    <cellStyle name="Millares [0] 4 86 6 2" xfId="9342"/>
    <cellStyle name="Millares [0] 4 86 7" xfId="5083"/>
    <cellStyle name="Millares [0] 4 86 7 2" xfId="9874"/>
    <cellStyle name="Millares [0] 4 86 8" xfId="5615"/>
    <cellStyle name="Millares [0] 4 86 8 2" xfId="10406"/>
    <cellStyle name="Millares [0] 4 86 9" xfId="1886"/>
    <cellStyle name="Millares [0] 4 86 9 2" xfId="6678"/>
    <cellStyle name="Millares [0] 4 87" xfId="1348"/>
    <cellStyle name="Millares [0] 4 87 10" xfId="6148"/>
    <cellStyle name="Millares [0] 4 87 2" xfId="2424"/>
    <cellStyle name="Millares [0] 4 87 2 2" xfId="7215"/>
    <cellStyle name="Millares [0] 4 87 3" xfId="2956"/>
    <cellStyle name="Millares [0] 4 87 3 2" xfId="7747"/>
    <cellStyle name="Millares [0] 4 87 4" xfId="3488"/>
    <cellStyle name="Millares [0] 4 87 4 2" xfId="8279"/>
    <cellStyle name="Millares [0] 4 87 5" xfId="4020"/>
    <cellStyle name="Millares [0] 4 87 5 2" xfId="8811"/>
    <cellStyle name="Millares [0] 4 87 6" xfId="4552"/>
    <cellStyle name="Millares [0] 4 87 6 2" xfId="9343"/>
    <cellStyle name="Millares [0] 4 87 7" xfId="5084"/>
    <cellStyle name="Millares [0] 4 87 7 2" xfId="9875"/>
    <cellStyle name="Millares [0] 4 87 8" xfId="5616"/>
    <cellStyle name="Millares [0] 4 87 8 2" xfId="10407"/>
    <cellStyle name="Millares [0] 4 87 9" xfId="1887"/>
    <cellStyle name="Millares [0] 4 87 9 2" xfId="6679"/>
    <cellStyle name="Millares [0] 4 88" xfId="1349"/>
    <cellStyle name="Millares [0] 4 88 10" xfId="6149"/>
    <cellStyle name="Millares [0] 4 88 2" xfId="2425"/>
    <cellStyle name="Millares [0] 4 88 2 2" xfId="7216"/>
    <cellStyle name="Millares [0] 4 88 3" xfId="2957"/>
    <cellStyle name="Millares [0] 4 88 3 2" xfId="7748"/>
    <cellStyle name="Millares [0] 4 88 4" xfId="3489"/>
    <cellStyle name="Millares [0] 4 88 4 2" xfId="8280"/>
    <cellStyle name="Millares [0] 4 88 5" xfId="4021"/>
    <cellStyle name="Millares [0] 4 88 5 2" xfId="8812"/>
    <cellStyle name="Millares [0] 4 88 6" xfId="4553"/>
    <cellStyle name="Millares [0] 4 88 6 2" xfId="9344"/>
    <cellStyle name="Millares [0] 4 88 7" xfId="5085"/>
    <cellStyle name="Millares [0] 4 88 7 2" xfId="9876"/>
    <cellStyle name="Millares [0] 4 88 8" xfId="5617"/>
    <cellStyle name="Millares [0] 4 88 8 2" xfId="10408"/>
    <cellStyle name="Millares [0] 4 88 9" xfId="1888"/>
    <cellStyle name="Millares [0] 4 88 9 2" xfId="6680"/>
    <cellStyle name="Millares [0] 4 89" xfId="1350"/>
    <cellStyle name="Millares [0] 4 89 10" xfId="6150"/>
    <cellStyle name="Millares [0] 4 89 2" xfId="2426"/>
    <cellStyle name="Millares [0] 4 89 2 2" xfId="7217"/>
    <cellStyle name="Millares [0] 4 89 3" xfId="2958"/>
    <cellStyle name="Millares [0] 4 89 3 2" xfId="7749"/>
    <cellStyle name="Millares [0] 4 89 4" xfId="3490"/>
    <cellStyle name="Millares [0] 4 89 4 2" xfId="8281"/>
    <cellStyle name="Millares [0] 4 89 5" xfId="4022"/>
    <cellStyle name="Millares [0] 4 89 5 2" xfId="8813"/>
    <cellStyle name="Millares [0] 4 89 6" xfId="4554"/>
    <cellStyle name="Millares [0] 4 89 6 2" xfId="9345"/>
    <cellStyle name="Millares [0] 4 89 7" xfId="5086"/>
    <cellStyle name="Millares [0] 4 89 7 2" xfId="9877"/>
    <cellStyle name="Millares [0] 4 89 8" xfId="5618"/>
    <cellStyle name="Millares [0] 4 89 8 2" xfId="10409"/>
    <cellStyle name="Millares [0] 4 89 9" xfId="1889"/>
    <cellStyle name="Millares [0] 4 89 9 2" xfId="6681"/>
    <cellStyle name="Millares [0] 4 9" xfId="1251"/>
    <cellStyle name="Millares [0] 4 9 10" xfId="6069"/>
    <cellStyle name="Millares [0] 4 9 2" xfId="2345"/>
    <cellStyle name="Millares [0] 4 9 2 2" xfId="7136"/>
    <cellStyle name="Millares [0] 4 9 3" xfId="2877"/>
    <cellStyle name="Millares [0] 4 9 3 2" xfId="7668"/>
    <cellStyle name="Millares [0] 4 9 4" xfId="3409"/>
    <cellStyle name="Millares [0] 4 9 4 2" xfId="8200"/>
    <cellStyle name="Millares [0] 4 9 5" xfId="3941"/>
    <cellStyle name="Millares [0] 4 9 5 2" xfId="8732"/>
    <cellStyle name="Millares [0] 4 9 6" xfId="4473"/>
    <cellStyle name="Millares [0] 4 9 6 2" xfId="9264"/>
    <cellStyle name="Millares [0] 4 9 7" xfId="5005"/>
    <cellStyle name="Millares [0] 4 9 7 2" xfId="9796"/>
    <cellStyle name="Millares [0] 4 9 8" xfId="5537"/>
    <cellStyle name="Millares [0] 4 9 8 2" xfId="10328"/>
    <cellStyle name="Millares [0] 4 9 9" xfId="1809"/>
    <cellStyle name="Millares [0] 4 9 9 2" xfId="6601"/>
    <cellStyle name="Millares [0] 4 90" xfId="1351"/>
    <cellStyle name="Millares [0] 4 90 10" xfId="6151"/>
    <cellStyle name="Millares [0] 4 90 2" xfId="2427"/>
    <cellStyle name="Millares [0] 4 90 2 2" xfId="7218"/>
    <cellStyle name="Millares [0] 4 90 3" xfId="2959"/>
    <cellStyle name="Millares [0] 4 90 3 2" xfId="7750"/>
    <cellStyle name="Millares [0] 4 90 4" xfId="3491"/>
    <cellStyle name="Millares [0] 4 90 4 2" xfId="8282"/>
    <cellStyle name="Millares [0] 4 90 5" xfId="4023"/>
    <cellStyle name="Millares [0] 4 90 5 2" xfId="8814"/>
    <cellStyle name="Millares [0] 4 90 6" xfId="4555"/>
    <cellStyle name="Millares [0] 4 90 6 2" xfId="9346"/>
    <cellStyle name="Millares [0] 4 90 7" xfId="5087"/>
    <cellStyle name="Millares [0] 4 90 7 2" xfId="9878"/>
    <cellStyle name="Millares [0] 4 90 8" xfId="5619"/>
    <cellStyle name="Millares [0] 4 90 8 2" xfId="10410"/>
    <cellStyle name="Millares [0] 4 90 9" xfId="1890"/>
    <cellStyle name="Millares [0] 4 90 9 2" xfId="6682"/>
    <cellStyle name="Millares [0] 4 91" xfId="1352"/>
    <cellStyle name="Millares [0] 4 91 10" xfId="6152"/>
    <cellStyle name="Millares [0] 4 91 2" xfId="2428"/>
    <cellStyle name="Millares [0] 4 91 2 2" xfId="7219"/>
    <cellStyle name="Millares [0] 4 91 3" xfId="2960"/>
    <cellStyle name="Millares [0] 4 91 3 2" xfId="7751"/>
    <cellStyle name="Millares [0] 4 91 4" xfId="3492"/>
    <cellStyle name="Millares [0] 4 91 4 2" xfId="8283"/>
    <cellStyle name="Millares [0] 4 91 5" xfId="4024"/>
    <cellStyle name="Millares [0] 4 91 5 2" xfId="8815"/>
    <cellStyle name="Millares [0] 4 91 6" xfId="4556"/>
    <cellStyle name="Millares [0] 4 91 6 2" xfId="9347"/>
    <cellStyle name="Millares [0] 4 91 7" xfId="5088"/>
    <cellStyle name="Millares [0] 4 91 7 2" xfId="9879"/>
    <cellStyle name="Millares [0] 4 91 8" xfId="5620"/>
    <cellStyle name="Millares [0] 4 91 8 2" xfId="10411"/>
    <cellStyle name="Millares [0] 4 91 9" xfId="1891"/>
    <cellStyle name="Millares [0] 4 91 9 2" xfId="6683"/>
    <cellStyle name="Millares [0] 4 92" xfId="1353"/>
    <cellStyle name="Millares [0] 4 92 10" xfId="6153"/>
    <cellStyle name="Millares [0] 4 92 2" xfId="2429"/>
    <cellStyle name="Millares [0] 4 92 2 2" xfId="7220"/>
    <cellStyle name="Millares [0] 4 92 3" xfId="2961"/>
    <cellStyle name="Millares [0] 4 92 3 2" xfId="7752"/>
    <cellStyle name="Millares [0] 4 92 4" xfId="3493"/>
    <cellStyle name="Millares [0] 4 92 4 2" xfId="8284"/>
    <cellStyle name="Millares [0] 4 92 5" xfId="4025"/>
    <cellStyle name="Millares [0] 4 92 5 2" xfId="8816"/>
    <cellStyle name="Millares [0] 4 92 6" xfId="4557"/>
    <cellStyle name="Millares [0] 4 92 6 2" xfId="9348"/>
    <cellStyle name="Millares [0] 4 92 7" xfId="5089"/>
    <cellStyle name="Millares [0] 4 92 7 2" xfId="9880"/>
    <cellStyle name="Millares [0] 4 92 8" xfId="5621"/>
    <cellStyle name="Millares [0] 4 92 8 2" xfId="10412"/>
    <cellStyle name="Millares [0] 4 92 9" xfId="1892"/>
    <cellStyle name="Millares [0] 4 92 9 2" xfId="6684"/>
    <cellStyle name="Millares [0] 4 93" xfId="1354"/>
    <cellStyle name="Millares [0] 4 93 10" xfId="6154"/>
    <cellStyle name="Millares [0] 4 93 2" xfId="2430"/>
    <cellStyle name="Millares [0] 4 93 2 2" xfId="7221"/>
    <cellStyle name="Millares [0] 4 93 3" xfId="2962"/>
    <cellStyle name="Millares [0] 4 93 3 2" xfId="7753"/>
    <cellStyle name="Millares [0] 4 93 4" xfId="3494"/>
    <cellStyle name="Millares [0] 4 93 4 2" xfId="8285"/>
    <cellStyle name="Millares [0] 4 93 5" xfId="4026"/>
    <cellStyle name="Millares [0] 4 93 5 2" xfId="8817"/>
    <cellStyle name="Millares [0] 4 93 6" xfId="4558"/>
    <cellStyle name="Millares [0] 4 93 6 2" xfId="9349"/>
    <cellStyle name="Millares [0] 4 93 7" xfId="5090"/>
    <cellStyle name="Millares [0] 4 93 7 2" xfId="9881"/>
    <cellStyle name="Millares [0] 4 93 8" xfId="5622"/>
    <cellStyle name="Millares [0] 4 93 8 2" xfId="10413"/>
    <cellStyle name="Millares [0] 4 93 9" xfId="1893"/>
    <cellStyle name="Millares [0] 4 93 9 2" xfId="6685"/>
    <cellStyle name="Millares [0] 4 94" xfId="1355"/>
    <cellStyle name="Millares [0] 4 94 10" xfId="6155"/>
    <cellStyle name="Millares [0] 4 94 2" xfId="2431"/>
    <cellStyle name="Millares [0] 4 94 2 2" xfId="7222"/>
    <cellStyle name="Millares [0] 4 94 3" xfId="2963"/>
    <cellStyle name="Millares [0] 4 94 3 2" xfId="7754"/>
    <cellStyle name="Millares [0] 4 94 4" xfId="3495"/>
    <cellStyle name="Millares [0] 4 94 4 2" xfId="8286"/>
    <cellStyle name="Millares [0] 4 94 5" xfId="4027"/>
    <cellStyle name="Millares [0] 4 94 5 2" xfId="8818"/>
    <cellStyle name="Millares [0] 4 94 6" xfId="4559"/>
    <cellStyle name="Millares [0] 4 94 6 2" xfId="9350"/>
    <cellStyle name="Millares [0] 4 94 7" xfId="5091"/>
    <cellStyle name="Millares [0] 4 94 7 2" xfId="9882"/>
    <cellStyle name="Millares [0] 4 94 8" xfId="5623"/>
    <cellStyle name="Millares [0] 4 94 8 2" xfId="10414"/>
    <cellStyle name="Millares [0] 4 94 9" xfId="1894"/>
    <cellStyle name="Millares [0] 4 94 9 2" xfId="6686"/>
    <cellStyle name="Millares [0] 4 95" xfId="1356"/>
    <cellStyle name="Millares [0] 4 95 10" xfId="6156"/>
    <cellStyle name="Millares [0] 4 95 2" xfId="2432"/>
    <cellStyle name="Millares [0] 4 95 2 2" xfId="7223"/>
    <cellStyle name="Millares [0] 4 95 3" xfId="2964"/>
    <cellStyle name="Millares [0] 4 95 3 2" xfId="7755"/>
    <cellStyle name="Millares [0] 4 95 4" xfId="3496"/>
    <cellStyle name="Millares [0] 4 95 4 2" xfId="8287"/>
    <cellStyle name="Millares [0] 4 95 5" xfId="4028"/>
    <cellStyle name="Millares [0] 4 95 5 2" xfId="8819"/>
    <cellStyle name="Millares [0] 4 95 6" xfId="4560"/>
    <cellStyle name="Millares [0] 4 95 6 2" xfId="9351"/>
    <cellStyle name="Millares [0] 4 95 7" xfId="5092"/>
    <cellStyle name="Millares [0] 4 95 7 2" xfId="9883"/>
    <cellStyle name="Millares [0] 4 95 8" xfId="5624"/>
    <cellStyle name="Millares [0] 4 95 8 2" xfId="10415"/>
    <cellStyle name="Millares [0] 4 95 9" xfId="1895"/>
    <cellStyle name="Millares [0] 4 95 9 2" xfId="6687"/>
    <cellStyle name="Millares [0] 4 96" xfId="1357"/>
    <cellStyle name="Millares [0] 4 96 10" xfId="6157"/>
    <cellStyle name="Millares [0] 4 96 2" xfId="2433"/>
    <cellStyle name="Millares [0] 4 96 2 2" xfId="7224"/>
    <cellStyle name="Millares [0] 4 96 3" xfId="2965"/>
    <cellStyle name="Millares [0] 4 96 3 2" xfId="7756"/>
    <cellStyle name="Millares [0] 4 96 4" xfId="3497"/>
    <cellStyle name="Millares [0] 4 96 4 2" xfId="8288"/>
    <cellStyle name="Millares [0] 4 96 5" xfId="4029"/>
    <cellStyle name="Millares [0] 4 96 5 2" xfId="8820"/>
    <cellStyle name="Millares [0] 4 96 6" xfId="4561"/>
    <cellStyle name="Millares [0] 4 96 6 2" xfId="9352"/>
    <cellStyle name="Millares [0] 4 96 7" xfId="5093"/>
    <cellStyle name="Millares [0] 4 96 7 2" xfId="9884"/>
    <cellStyle name="Millares [0] 4 96 8" xfId="5625"/>
    <cellStyle name="Millares [0] 4 96 8 2" xfId="10416"/>
    <cellStyle name="Millares [0] 4 96 9" xfId="1896"/>
    <cellStyle name="Millares [0] 4 96 9 2" xfId="6688"/>
    <cellStyle name="Millares [0] 4 97" xfId="1358"/>
    <cellStyle name="Millares [0] 4 97 10" xfId="6158"/>
    <cellStyle name="Millares [0] 4 97 2" xfId="2434"/>
    <cellStyle name="Millares [0] 4 97 2 2" xfId="7225"/>
    <cellStyle name="Millares [0] 4 97 3" xfId="2966"/>
    <cellStyle name="Millares [0] 4 97 3 2" xfId="7757"/>
    <cellStyle name="Millares [0] 4 97 4" xfId="3498"/>
    <cellStyle name="Millares [0] 4 97 4 2" xfId="8289"/>
    <cellStyle name="Millares [0] 4 97 5" xfId="4030"/>
    <cellStyle name="Millares [0] 4 97 5 2" xfId="8821"/>
    <cellStyle name="Millares [0] 4 97 6" xfId="4562"/>
    <cellStyle name="Millares [0] 4 97 6 2" xfId="9353"/>
    <cellStyle name="Millares [0] 4 97 7" xfId="5094"/>
    <cellStyle name="Millares [0] 4 97 7 2" xfId="9885"/>
    <cellStyle name="Millares [0] 4 97 8" xfId="5626"/>
    <cellStyle name="Millares [0] 4 97 8 2" xfId="10417"/>
    <cellStyle name="Millares [0] 4 97 9" xfId="1897"/>
    <cellStyle name="Millares [0] 4 97 9 2" xfId="6689"/>
    <cellStyle name="Millares [0] 4 98" xfId="1359"/>
    <cellStyle name="Millares [0] 4 98 10" xfId="6159"/>
    <cellStyle name="Millares [0] 4 98 2" xfId="2435"/>
    <cellStyle name="Millares [0] 4 98 2 2" xfId="7226"/>
    <cellStyle name="Millares [0] 4 98 3" xfId="2967"/>
    <cellStyle name="Millares [0] 4 98 3 2" xfId="7758"/>
    <cellStyle name="Millares [0] 4 98 4" xfId="3499"/>
    <cellStyle name="Millares [0] 4 98 4 2" xfId="8290"/>
    <cellStyle name="Millares [0] 4 98 5" xfId="4031"/>
    <cellStyle name="Millares [0] 4 98 5 2" xfId="8822"/>
    <cellStyle name="Millares [0] 4 98 6" xfId="4563"/>
    <cellStyle name="Millares [0] 4 98 6 2" xfId="9354"/>
    <cellStyle name="Millares [0] 4 98 7" xfId="5095"/>
    <cellStyle name="Millares [0] 4 98 7 2" xfId="9886"/>
    <cellStyle name="Millares [0] 4 98 8" xfId="5627"/>
    <cellStyle name="Millares [0] 4 98 8 2" xfId="10418"/>
    <cellStyle name="Millares [0] 4 98 9" xfId="1898"/>
    <cellStyle name="Millares [0] 4 98 9 2" xfId="6690"/>
    <cellStyle name="Millares [0] 4 99" xfId="1360"/>
    <cellStyle name="Millares [0] 4 99 10" xfId="6160"/>
    <cellStyle name="Millares [0] 4 99 2" xfId="2436"/>
    <cellStyle name="Millares [0] 4 99 2 2" xfId="7227"/>
    <cellStyle name="Millares [0] 4 99 3" xfId="2968"/>
    <cellStyle name="Millares [0] 4 99 3 2" xfId="7759"/>
    <cellStyle name="Millares [0] 4 99 4" xfId="3500"/>
    <cellStyle name="Millares [0] 4 99 4 2" xfId="8291"/>
    <cellStyle name="Millares [0] 4 99 5" xfId="4032"/>
    <cellStyle name="Millares [0] 4 99 5 2" xfId="8823"/>
    <cellStyle name="Millares [0] 4 99 6" xfId="4564"/>
    <cellStyle name="Millares [0] 4 99 6 2" xfId="9355"/>
    <cellStyle name="Millares [0] 4 99 7" xfId="5096"/>
    <cellStyle name="Millares [0] 4 99 7 2" xfId="9887"/>
    <cellStyle name="Millares [0] 4 99 8" xfId="5628"/>
    <cellStyle name="Millares [0] 4 99 8 2" xfId="10419"/>
    <cellStyle name="Millares [0] 4 99 9" xfId="1899"/>
    <cellStyle name="Millares [0] 4 99 9 2" xfId="6691"/>
    <cellStyle name="Millares 10" xfId="3"/>
    <cellStyle name="Millares 10 2" xfId="4"/>
    <cellStyle name="Millares 100" xfId="5"/>
    <cellStyle name="Millares 100 2" xfId="585"/>
    <cellStyle name="Millares 101" xfId="6"/>
    <cellStyle name="Millares 101 2" xfId="586"/>
    <cellStyle name="Millares 102" xfId="7"/>
    <cellStyle name="Millares 102 2" xfId="587"/>
    <cellStyle name="Millares 103" xfId="8"/>
    <cellStyle name="Millares 103 2" xfId="588"/>
    <cellStyle name="Millares 104" xfId="9"/>
    <cellStyle name="Millares 104 2" xfId="589"/>
    <cellStyle name="Millares 105" xfId="10"/>
    <cellStyle name="Millares 105 2" xfId="590"/>
    <cellStyle name="Millares 106" xfId="11"/>
    <cellStyle name="Millares 106 2" xfId="591"/>
    <cellStyle name="Millares 107" xfId="12"/>
    <cellStyle name="Millares 107 2" xfId="592"/>
    <cellStyle name="Millares 108" xfId="13"/>
    <cellStyle name="Millares 108 2" xfId="593"/>
    <cellStyle name="Millares 109" xfId="14"/>
    <cellStyle name="Millares 109 2" xfId="594"/>
    <cellStyle name="Millares 11" xfId="15"/>
    <cellStyle name="Millares 11 2" xfId="16"/>
    <cellStyle name="Millares 110" xfId="17"/>
    <cellStyle name="Millares 110 2" xfId="595"/>
    <cellStyle name="Millares 111" xfId="18"/>
    <cellStyle name="Millares 111 2" xfId="596"/>
    <cellStyle name="Millares 112" xfId="19"/>
    <cellStyle name="Millares 112 2" xfId="597"/>
    <cellStyle name="Millares 113" xfId="20"/>
    <cellStyle name="Millares 113 2" xfId="598"/>
    <cellStyle name="Millares 114" xfId="21"/>
    <cellStyle name="Millares 114 2" xfId="599"/>
    <cellStyle name="Millares 115" xfId="22"/>
    <cellStyle name="Millares 115 2" xfId="600"/>
    <cellStyle name="Millares 116" xfId="23"/>
    <cellStyle name="Millares 116 2" xfId="601"/>
    <cellStyle name="Millares 117" xfId="24"/>
    <cellStyle name="Millares 117 2" xfId="602"/>
    <cellStyle name="Millares 118" xfId="25"/>
    <cellStyle name="Millares 118 2" xfId="603"/>
    <cellStyle name="Millares 119" xfId="26"/>
    <cellStyle name="Millares 119 2" xfId="604"/>
    <cellStyle name="Millares 12" xfId="27"/>
    <cellStyle name="Millares 12 2" xfId="28"/>
    <cellStyle name="Millares 120" xfId="29"/>
    <cellStyle name="Millares 120 2" xfId="605"/>
    <cellStyle name="Millares 121" xfId="30"/>
    <cellStyle name="Millares 121 2" xfId="606"/>
    <cellStyle name="Millares 122" xfId="31"/>
    <cellStyle name="Millares 122 2" xfId="607"/>
    <cellStyle name="Millares 123" xfId="32"/>
    <cellStyle name="Millares 123 2" xfId="608"/>
    <cellStyle name="Millares 124" xfId="33"/>
    <cellStyle name="Millares 124 2" xfId="609"/>
    <cellStyle name="Millares 125" xfId="34"/>
    <cellStyle name="Millares 125 2" xfId="610"/>
    <cellStyle name="Millares 126" xfId="35"/>
    <cellStyle name="Millares 126 2" xfId="611"/>
    <cellStyle name="Millares 127" xfId="36"/>
    <cellStyle name="Millares 127 2" xfId="612"/>
    <cellStyle name="Millares 128" xfId="37"/>
    <cellStyle name="Millares 128 2" xfId="613"/>
    <cellStyle name="Millares 129" xfId="38"/>
    <cellStyle name="Millares 129 2" xfId="614"/>
    <cellStyle name="Millares 13" xfId="39"/>
    <cellStyle name="Millares 13 2" xfId="40"/>
    <cellStyle name="Millares 130" xfId="41"/>
    <cellStyle name="Millares 130 2" xfId="615"/>
    <cellStyle name="Millares 131" xfId="42"/>
    <cellStyle name="Millares 131 2" xfId="616"/>
    <cellStyle name="Millares 132" xfId="43"/>
    <cellStyle name="Millares 132 2" xfId="617"/>
    <cellStyle name="Millares 133" xfId="44"/>
    <cellStyle name="Millares 133 2" xfId="618"/>
    <cellStyle name="Millares 134" xfId="45"/>
    <cellStyle name="Millares 134 2" xfId="619"/>
    <cellStyle name="Millares 135" xfId="46"/>
    <cellStyle name="Millares 135 2" xfId="620"/>
    <cellStyle name="Millares 136" xfId="47"/>
    <cellStyle name="Millares 136 2" xfId="621"/>
    <cellStyle name="Millares 137" xfId="48"/>
    <cellStyle name="Millares 137 2" xfId="622"/>
    <cellStyle name="Millares 138" xfId="49"/>
    <cellStyle name="Millares 138 2" xfId="623"/>
    <cellStyle name="Millares 139" xfId="50"/>
    <cellStyle name="Millares 139 2" xfId="624"/>
    <cellStyle name="Millares 14" xfId="51"/>
    <cellStyle name="Millares 14 2" xfId="52"/>
    <cellStyle name="Millares 140" xfId="53"/>
    <cellStyle name="Millares 140 2" xfId="625"/>
    <cellStyle name="Millares 141" xfId="54"/>
    <cellStyle name="Millares 141 2" xfId="626"/>
    <cellStyle name="Millares 142" xfId="55"/>
    <cellStyle name="Millares 142 2" xfId="627"/>
    <cellStyle name="Millares 143" xfId="56"/>
    <cellStyle name="Millares 143 2" xfId="628"/>
    <cellStyle name="Millares 144" xfId="57"/>
    <cellStyle name="Millares 144 2" xfId="629"/>
    <cellStyle name="Millares 145" xfId="58"/>
    <cellStyle name="Millares 145 2" xfId="630"/>
    <cellStyle name="Millares 146" xfId="59"/>
    <cellStyle name="Millares 146 2" xfId="631"/>
    <cellStyle name="Millares 147" xfId="60"/>
    <cellStyle name="Millares 147 2" xfId="632"/>
    <cellStyle name="Millares 148" xfId="61"/>
    <cellStyle name="Millares 148 2" xfId="633"/>
    <cellStyle name="Millares 149" xfId="62"/>
    <cellStyle name="Millares 149 2" xfId="634"/>
    <cellStyle name="Millares 15" xfId="63"/>
    <cellStyle name="Millares 15 2" xfId="64"/>
    <cellStyle name="Millares 150" xfId="65"/>
    <cellStyle name="Millares 150 2" xfId="635"/>
    <cellStyle name="Millares 151" xfId="66"/>
    <cellStyle name="Millares 151 2" xfId="636"/>
    <cellStyle name="Millares 152" xfId="67"/>
    <cellStyle name="Millares 152 2" xfId="637"/>
    <cellStyle name="Millares 153" xfId="68"/>
    <cellStyle name="Millares 153 2" xfId="638"/>
    <cellStyle name="Millares 154" xfId="69"/>
    <cellStyle name="Millares 154 2" xfId="639"/>
    <cellStyle name="Millares 155" xfId="70"/>
    <cellStyle name="Millares 155 2" xfId="640"/>
    <cellStyle name="Millares 156" xfId="71"/>
    <cellStyle name="Millares 156 2" xfId="641"/>
    <cellStyle name="Millares 157" xfId="72"/>
    <cellStyle name="Millares 157 2" xfId="642"/>
    <cellStyle name="Millares 158" xfId="73"/>
    <cellStyle name="Millares 158 2" xfId="643"/>
    <cellStyle name="Millares 159" xfId="74"/>
    <cellStyle name="Millares 159 2" xfId="644"/>
    <cellStyle name="Millares 16" xfId="75"/>
    <cellStyle name="Millares 16 2" xfId="76"/>
    <cellStyle name="Millares 160" xfId="77"/>
    <cellStyle name="Millares 160 2" xfId="645"/>
    <cellStyle name="Millares 161" xfId="78"/>
    <cellStyle name="Millares 161 2" xfId="646"/>
    <cellStyle name="Millares 162" xfId="79"/>
    <cellStyle name="Millares 162 2" xfId="647"/>
    <cellStyle name="Millares 163" xfId="80"/>
    <cellStyle name="Millares 163 2" xfId="648"/>
    <cellStyle name="Millares 164" xfId="81"/>
    <cellStyle name="Millares 164 2" xfId="649"/>
    <cellStyle name="Millares 165" xfId="82"/>
    <cellStyle name="Millares 165 2" xfId="650"/>
    <cellStyle name="Millares 166" xfId="83"/>
    <cellStyle name="Millares 166 2" xfId="651"/>
    <cellStyle name="Millares 167" xfId="84"/>
    <cellStyle name="Millares 167 2" xfId="652"/>
    <cellStyle name="Millares 168" xfId="85"/>
    <cellStyle name="Millares 168 2" xfId="653"/>
    <cellStyle name="Millares 169" xfId="86"/>
    <cellStyle name="Millares 169 2" xfId="654"/>
    <cellStyle name="Millares 17" xfId="87"/>
    <cellStyle name="Millares 17 2" xfId="88"/>
    <cellStyle name="Millares 170" xfId="89"/>
    <cellStyle name="Millares 170 2" xfId="655"/>
    <cellStyle name="Millares 171" xfId="90"/>
    <cellStyle name="Millares 171 2" xfId="656"/>
    <cellStyle name="Millares 172" xfId="91"/>
    <cellStyle name="Millares 172 2" xfId="657"/>
    <cellStyle name="Millares 173" xfId="92"/>
    <cellStyle name="Millares 173 2" xfId="658"/>
    <cellStyle name="Millares 174" xfId="93"/>
    <cellStyle name="Millares 174 2" xfId="659"/>
    <cellStyle name="Millares 175" xfId="94"/>
    <cellStyle name="Millares 175 2" xfId="660"/>
    <cellStyle name="Millares 176" xfId="95"/>
    <cellStyle name="Millares 176 2" xfId="661"/>
    <cellStyle name="Millares 177" xfId="96"/>
    <cellStyle name="Millares 177 2" xfId="662"/>
    <cellStyle name="Millares 178" xfId="97"/>
    <cellStyle name="Millares 178 2" xfId="663"/>
    <cellStyle name="Millares 179" xfId="98"/>
    <cellStyle name="Millares 179 2" xfId="664"/>
    <cellStyle name="Millares 18" xfId="99"/>
    <cellStyle name="Millares 18 2" xfId="100"/>
    <cellStyle name="Millares 180" xfId="101"/>
    <cellStyle name="Millares 180 2" xfId="665"/>
    <cellStyle name="Millares 181" xfId="102"/>
    <cellStyle name="Millares 181 2" xfId="666"/>
    <cellStyle name="Millares 182" xfId="103"/>
    <cellStyle name="Millares 182 2" xfId="667"/>
    <cellStyle name="Millares 183" xfId="104"/>
    <cellStyle name="Millares 183 2" xfId="668"/>
    <cellStyle name="Millares 184" xfId="105"/>
    <cellStyle name="Millares 184 2" xfId="669"/>
    <cellStyle name="Millares 185" xfId="106"/>
    <cellStyle name="Millares 185 2" xfId="670"/>
    <cellStyle name="Millares 186" xfId="107"/>
    <cellStyle name="Millares 186 2" xfId="671"/>
    <cellStyle name="Millares 187" xfId="108"/>
    <cellStyle name="Millares 187 2" xfId="672"/>
    <cellStyle name="Millares 188" xfId="109"/>
    <cellStyle name="Millares 188 2" xfId="673"/>
    <cellStyle name="Millares 189" xfId="110"/>
    <cellStyle name="Millares 189 2" xfId="674"/>
    <cellStyle name="Millares 19" xfId="111"/>
    <cellStyle name="Millares 19 2" xfId="112"/>
    <cellStyle name="Millares 190" xfId="113"/>
    <cellStyle name="Millares 190 2" xfId="675"/>
    <cellStyle name="Millares 191" xfId="114"/>
    <cellStyle name="Millares 191 2" xfId="676"/>
    <cellStyle name="Millares 192" xfId="115"/>
    <cellStyle name="Millares 192 2" xfId="677"/>
    <cellStyle name="Millares 193" xfId="116"/>
    <cellStyle name="Millares 193 2" xfId="678"/>
    <cellStyle name="Millares 194" xfId="117"/>
    <cellStyle name="Millares 194 2" xfId="679"/>
    <cellStyle name="Millares 195" xfId="118"/>
    <cellStyle name="Millares 195 2" xfId="680"/>
    <cellStyle name="Millares 196" xfId="119"/>
    <cellStyle name="Millares 196 2" xfId="681"/>
    <cellStyle name="Millares 197" xfId="120"/>
    <cellStyle name="Millares 197 2" xfId="682"/>
    <cellStyle name="Millares 198" xfId="121"/>
    <cellStyle name="Millares 198 2" xfId="683"/>
    <cellStyle name="Millares 199" xfId="122"/>
    <cellStyle name="Millares 199 2" xfId="684"/>
    <cellStyle name="Millares 2" xfId="123"/>
    <cellStyle name="Millares 2 2" xfId="124"/>
    <cellStyle name="Millares 2 3" xfId="125"/>
    <cellStyle name="Millares 2 4" xfId="126"/>
    <cellStyle name="Millares 2 5" xfId="127"/>
    <cellStyle name="Millares 2 6" xfId="128"/>
    <cellStyle name="Millares 2 7" xfId="129"/>
    <cellStyle name="Millares 2 8" xfId="130"/>
    <cellStyle name="Millares 2 9" xfId="131"/>
    <cellStyle name="Millares 20" xfId="132"/>
    <cellStyle name="Millares 20 2" xfId="133"/>
    <cellStyle name="Millares 200" xfId="134"/>
    <cellStyle name="Millares 200 2" xfId="685"/>
    <cellStyle name="Millares 201" xfId="135"/>
    <cellStyle name="Millares 201 2" xfId="686"/>
    <cellStyle name="Millares 202" xfId="136"/>
    <cellStyle name="Millares 202 2" xfId="687"/>
    <cellStyle name="Millares 203" xfId="137"/>
    <cellStyle name="Millares 203 2" xfId="688"/>
    <cellStyle name="Millares 204" xfId="138"/>
    <cellStyle name="Millares 204 2" xfId="689"/>
    <cellStyle name="Millares 205" xfId="139"/>
    <cellStyle name="Millares 205 2" xfId="690"/>
    <cellStyle name="Millares 206" xfId="140"/>
    <cellStyle name="Millares 206 2" xfId="691"/>
    <cellStyle name="Millares 207" xfId="141"/>
    <cellStyle name="Millares 207 2" xfId="692"/>
    <cellStyle name="Millares 208" xfId="142"/>
    <cellStyle name="Millares 208 2" xfId="693"/>
    <cellStyle name="Millares 209" xfId="143"/>
    <cellStyle name="Millares 209 2" xfId="694"/>
    <cellStyle name="Millares 21" xfId="144"/>
    <cellStyle name="Millares 21 2" xfId="145"/>
    <cellStyle name="Millares 210" xfId="146"/>
    <cellStyle name="Millares 210 2" xfId="695"/>
    <cellStyle name="Millares 211" xfId="147"/>
    <cellStyle name="Millares 211 2" xfId="696"/>
    <cellStyle name="Millares 212" xfId="148"/>
    <cellStyle name="Millares 212 2" xfId="697"/>
    <cellStyle name="Millares 213" xfId="149"/>
    <cellStyle name="Millares 213 2" xfId="698"/>
    <cellStyle name="Millares 214" xfId="150"/>
    <cellStyle name="Millares 214 2" xfId="699"/>
    <cellStyle name="Millares 215" xfId="151"/>
    <cellStyle name="Millares 215 2" xfId="700"/>
    <cellStyle name="Millares 216" xfId="152"/>
    <cellStyle name="Millares 216 2" xfId="701"/>
    <cellStyle name="Millares 217" xfId="153"/>
    <cellStyle name="Millares 217 2" xfId="702"/>
    <cellStyle name="Millares 218" xfId="154"/>
    <cellStyle name="Millares 218 2" xfId="703"/>
    <cellStyle name="Millares 219" xfId="155"/>
    <cellStyle name="Millares 219 2" xfId="704"/>
    <cellStyle name="Millares 22" xfId="156"/>
    <cellStyle name="Millares 22 2" xfId="157"/>
    <cellStyle name="Millares 220" xfId="158"/>
    <cellStyle name="Millares 220 2" xfId="705"/>
    <cellStyle name="Millares 221" xfId="159"/>
    <cellStyle name="Millares 221 2" xfId="706"/>
    <cellStyle name="Millares 222" xfId="160"/>
    <cellStyle name="Millares 222 2" xfId="707"/>
    <cellStyle name="Millares 223" xfId="161"/>
    <cellStyle name="Millares 223 2" xfId="708"/>
    <cellStyle name="Millares 224" xfId="162"/>
    <cellStyle name="Millares 224 2" xfId="709"/>
    <cellStyle name="Millares 225" xfId="163"/>
    <cellStyle name="Millares 225 2" xfId="710"/>
    <cellStyle name="Millares 226" xfId="164"/>
    <cellStyle name="Millares 226 2" xfId="711"/>
    <cellStyle name="Millares 227" xfId="165"/>
    <cellStyle name="Millares 227 2" xfId="712"/>
    <cellStyle name="Millares 228" xfId="166"/>
    <cellStyle name="Millares 228 2" xfId="713"/>
    <cellStyle name="Millares 229" xfId="167"/>
    <cellStyle name="Millares 229 2" xfId="714"/>
    <cellStyle name="Millares 23" xfId="168"/>
    <cellStyle name="Millares 23 2" xfId="169"/>
    <cellStyle name="Millares 230" xfId="170"/>
    <cellStyle name="Millares 230 2" xfId="715"/>
    <cellStyle name="Millares 231" xfId="171"/>
    <cellStyle name="Millares 231 2" xfId="716"/>
    <cellStyle name="Millares 232" xfId="172"/>
    <cellStyle name="Millares 232 2" xfId="717"/>
    <cellStyle name="Millares 233" xfId="173"/>
    <cellStyle name="Millares 233 2" xfId="718"/>
    <cellStyle name="Millares 234" xfId="174"/>
    <cellStyle name="Millares 234 2" xfId="719"/>
    <cellStyle name="Millares 235" xfId="175"/>
    <cellStyle name="Millares 235 2" xfId="720"/>
    <cellStyle name="Millares 236" xfId="176"/>
    <cellStyle name="Millares 236 2" xfId="721"/>
    <cellStyle name="Millares 237" xfId="177"/>
    <cellStyle name="Millares 237 2" xfId="722"/>
    <cellStyle name="Millares 238" xfId="178"/>
    <cellStyle name="Millares 238 2" xfId="723"/>
    <cellStyle name="Millares 239" xfId="179"/>
    <cellStyle name="Millares 239 2" xfId="724"/>
    <cellStyle name="Millares 24" xfId="180"/>
    <cellStyle name="Millares 24 2" xfId="181"/>
    <cellStyle name="Millares 240" xfId="182"/>
    <cellStyle name="Millares 240 2" xfId="725"/>
    <cellStyle name="Millares 241" xfId="183"/>
    <cellStyle name="Millares 241 2" xfId="726"/>
    <cellStyle name="Millares 242" xfId="184"/>
    <cellStyle name="Millares 242 2" xfId="727"/>
    <cellStyle name="Millares 243" xfId="185"/>
    <cellStyle name="Millares 243 2" xfId="728"/>
    <cellStyle name="Millares 244" xfId="186"/>
    <cellStyle name="Millares 244 2" xfId="729"/>
    <cellStyle name="Millares 245" xfId="187"/>
    <cellStyle name="Millares 245 2" xfId="730"/>
    <cellStyle name="Millares 246" xfId="188"/>
    <cellStyle name="Millares 246 2" xfId="731"/>
    <cellStyle name="Millares 247" xfId="189"/>
    <cellStyle name="Millares 247 2" xfId="732"/>
    <cellStyle name="Millares 248" xfId="190"/>
    <cellStyle name="Millares 248 2" xfId="733"/>
    <cellStyle name="Millares 249" xfId="191"/>
    <cellStyle name="Millares 249 2" xfId="734"/>
    <cellStyle name="Millares 25" xfId="192"/>
    <cellStyle name="Millares 25 2" xfId="193"/>
    <cellStyle name="Millares 250" xfId="194"/>
    <cellStyle name="Millares 250 2" xfId="735"/>
    <cellStyle name="Millares 251" xfId="195"/>
    <cellStyle name="Millares 251 2" xfId="736"/>
    <cellStyle name="Millares 252" xfId="196"/>
    <cellStyle name="Millares 252 2" xfId="737"/>
    <cellStyle name="Millares 253" xfId="197"/>
    <cellStyle name="Millares 253 2" xfId="738"/>
    <cellStyle name="Millares 254" xfId="198"/>
    <cellStyle name="Millares 254 2" xfId="739"/>
    <cellStyle name="Millares 255" xfId="199"/>
    <cellStyle name="Millares 255 2" xfId="740"/>
    <cellStyle name="Millares 256" xfId="200"/>
    <cellStyle name="Millares 256 2" xfId="741"/>
    <cellStyle name="Millares 257" xfId="201"/>
    <cellStyle name="Millares 257 2" xfId="742"/>
    <cellStyle name="Millares 258" xfId="202"/>
    <cellStyle name="Millares 258 2" xfId="743"/>
    <cellStyle name="Millares 259" xfId="203"/>
    <cellStyle name="Millares 259 2" xfId="744"/>
    <cellStyle name="Millares 26" xfId="204"/>
    <cellStyle name="Millares 26 2" xfId="205"/>
    <cellStyle name="Millares 260" xfId="206"/>
    <cellStyle name="Millares 260 2" xfId="745"/>
    <cellStyle name="Millares 261" xfId="207"/>
    <cellStyle name="Millares 261 2" xfId="746"/>
    <cellStyle name="Millares 262" xfId="208"/>
    <cellStyle name="Millares 262 2" xfId="747"/>
    <cellStyle name="Millares 263" xfId="209"/>
    <cellStyle name="Millares 263 2" xfId="748"/>
    <cellStyle name="Millares 264" xfId="210"/>
    <cellStyle name="Millares 264 2" xfId="749"/>
    <cellStyle name="Millares 265" xfId="211"/>
    <cellStyle name="Millares 265 2" xfId="750"/>
    <cellStyle name="Millares 266" xfId="212"/>
    <cellStyle name="Millares 266 2" xfId="751"/>
    <cellStyle name="Millares 267" xfId="213"/>
    <cellStyle name="Millares 267 2" xfId="752"/>
    <cellStyle name="Millares 268" xfId="214"/>
    <cellStyle name="Millares 268 2" xfId="753"/>
    <cellStyle name="Millares 269" xfId="215"/>
    <cellStyle name="Millares 269 2" xfId="754"/>
    <cellStyle name="Millares 27" xfId="216"/>
    <cellStyle name="Millares 27 2" xfId="217"/>
    <cellStyle name="Millares 270" xfId="218"/>
    <cellStyle name="Millares 270 2" xfId="755"/>
    <cellStyle name="Millares 271" xfId="219"/>
    <cellStyle name="Millares 271 2" xfId="756"/>
    <cellStyle name="Millares 272" xfId="220"/>
    <cellStyle name="Millares 272 2" xfId="757"/>
    <cellStyle name="Millares 273" xfId="221"/>
    <cellStyle name="Millares 273 2" xfId="758"/>
    <cellStyle name="Millares 274" xfId="222"/>
    <cellStyle name="Millares 274 2" xfId="759"/>
    <cellStyle name="Millares 275" xfId="223"/>
    <cellStyle name="Millares 275 2" xfId="760"/>
    <cellStyle name="Millares 276" xfId="224"/>
    <cellStyle name="Millares 276 2" xfId="761"/>
    <cellStyle name="Millares 277" xfId="225"/>
    <cellStyle name="Millares 277 2" xfId="762"/>
    <cellStyle name="Millares 278" xfId="226"/>
    <cellStyle name="Millares 278 2" xfId="763"/>
    <cellStyle name="Millares 279" xfId="227"/>
    <cellStyle name="Millares 279 2" xfId="764"/>
    <cellStyle name="Millares 28" xfId="228"/>
    <cellStyle name="Millares 28 2" xfId="229"/>
    <cellStyle name="Millares 280" xfId="230"/>
    <cellStyle name="Millares 280 2" xfId="765"/>
    <cellStyle name="Millares 281" xfId="231"/>
    <cellStyle name="Millares 281 2" xfId="766"/>
    <cellStyle name="Millares 282" xfId="232"/>
    <cellStyle name="Millares 282 2" xfId="767"/>
    <cellStyle name="Millares 283" xfId="233"/>
    <cellStyle name="Millares 283 2" xfId="768"/>
    <cellStyle name="Millares 284" xfId="234"/>
    <cellStyle name="Millares 284 2" xfId="769"/>
    <cellStyle name="Millares 285" xfId="235"/>
    <cellStyle name="Millares 285 2" xfId="770"/>
    <cellStyle name="Millares 286" xfId="236"/>
    <cellStyle name="Millares 286 2" xfId="771"/>
    <cellStyle name="Millares 287" xfId="237"/>
    <cellStyle name="Millares 287 2" xfId="772"/>
    <cellStyle name="Millares 288" xfId="238"/>
    <cellStyle name="Millares 288 2" xfId="773"/>
    <cellStyle name="Millares 289" xfId="239"/>
    <cellStyle name="Millares 289 2" xfId="774"/>
    <cellStyle name="Millares 29" xfId="240"/>
    <cellStyle name="Millares 29 2" xfId="241"/>
    <cellStyle name="Millares 290" xfId="242"/>
    <cellStyle name="Millares 290 2" xfId="775"/>
    <cellStyle name="Millares 291" xfId="243"/>
    <cellStyle name="Millares 291 2" xfId="776"/>
    <cellStyle name="Millares 292" xfId="244"/>
    <cellStyle name="Millares 292 2" xfId="777"/>
    <cellStyle name="Millares 293" xfId="245"/>
    <cellStyle name="Millares 293 2" xfId="778"/>
    <cellStyle name="Millares 294" xfId="246"/>
    <cellStyle name="Millares 294 2" xfId="779"/>
    <cellStyle name="Millares 295" xfId="247"/>
    <cellStyle name="Millares 295 2" xfId="780"/>
    <cellStyle name="Millares 296" xfId="248"/>
    <cellStyle name="Millares 296 2" xfId="781"/>
    <cellStyle name="Millares 297" xfId="249"/>
    <cellStyle name="Millares 297 2" xfId="782"/>
    <cellStyle name="Millares 298" xfId="250"/>
    <cellStyle name="Millares 298 2" xfId="783"/>
    <cellStyle name="Millares 299" xfId="251"/>
    <cellStyle name="Millares 299 2" xfId="784"/>
    <cellStyle name="Millares 3" xfId="252"/>
    <cellStyle name="Millares 3 2" xfId="975"/>
    <cellStyle name="Millares 3 3" xfId="977"/>
    <cellStyle name="Millares 30" xfId="253"/>
    <cellStyle name="Millares 30 2" xfId="254"/>
    <cellStyle name="Millares 300" xfId="255"/>
    <cellStyle name="Millares 300 2" xfId="785"/>
    <cellStyle name="Millares 301" xfId="256"/>
    <cellStyle name="Millares 301 2" xfId="786"/>
    <cellStyle name="Millares 302" xfId="257"/>
    <cellStyle name="Millares 302 2" xfId="787"/>
    <cellStyle name="Millares 303" xfId="258"/>
    <cellStyle name="Millares 303 2" xfId="788"/>
    <cellStyle name="Millares 304" xfId="259"/>
    <cellStyle name="Millares 304 2" xfId="789"/>
    <cellStyle name="Millares 305" xfId="260"/>
    <cellStyle name="Millares 305 2" xfId="790"/>
    <cellStyle name="Millares 306" xfId="261"/>
    <cellStyle name="Millares 306 2" xfId="791"/>
    <cellStyle name="Millares 307" xfId="262"/>
    <cellStyle name="Millares 307 2" xfId="792"/>
    <cellStyle name="Millares 308" xfId="263"/>
    <cellStyle name="Millares 308 2" xfId="793"/>
    <cellStyle name="Millares 309" xfId="264"/>
    <cellStyle name="Millares 309 2" xfId="794"/>
    <cellStyle name="Millares 31" xfId="265"/>
    <cellStyle name="Millares 31 2" xfId="266"/>
    <cellStyle name="Millares 310" xfId="267"/>
    <cellStyle name="Millares 310 2" xfId="795"/>
    <cellStyle name="Millares 311" xfId="268"/>
    <cellStyle name="Millares 311 2" xfId="796"/>
    <cellStyle name="Millares 312" xfId="269"/>
    <cellStyle name="Millares 312 2" xfId="797"/>
    <cellStyle name="Millares 313" xfId="270"/>
    <cellStyle name="Millares 313 2" xfId="798"/>
    <cellStyle name="Millares 314" xfId="271"/>
    <cellStyle name="Millares 314 2" xfId="799"/>
    <cellStyle name="Millares 315" xfId="272"/>
    <cellStyle name="Millares 315 2" xfId="800"/>
    <cellStyle name="Millares 316" xfId="273"/>
    <cellStyle name="Millares 316 2" xfId="801"/>
    <cellStyle name="Millares 317" xfId="274"/>
    <cellStyle name="Millares 317 2" xfId="802"/>
    <cellStyle name="Millares 318" xfId="275"/>
    <cellStyle name="Millares 318 2" xfId="803"/>
    <cellStyle name="Millares 319" xfId="276"/>
    <cellStyle name="Millares 319 2" xfId="804"/>
    <cellStyle name="Millares 32" xfId="277"/>
    <cellStyle name="Millares 32 2" xfId="278"/>
    <cellStyle name="Millares 320" xfId="279"/>
    <cellStyle name="Millares 320 2" xfId="805"/>
    <cellStyle name="Millares 321" xfId="280"/>
    <cellStyle name="Millares 321 2" xfId="806"/>
    <cellStyle name="Millares 322" xfId="281"/>
    <cellStyle name="Millares 322 2" xfId="807"/>
    <cellStyle name="Millares 323" xfId="282"/>
    <cellStyle name="Millares 323 2" xfId="808"/>
    <cellStyle name="Millares 324" xfId="283"/>
    <cellStyle name="Millares 324 2" xfId="809"/>
    <cellStyle name="Millares 325" xfId="284"/>
    <cellStyle name="Millares 325 2" xfId="810"/>
    <cellStyle name="Millares 326" xfId="285"/>
    <cellStyle name="Millares 326 2" xfId="811"/>
    <cellStyle name="Millares 327" xfId="286"/>
    <cellStyle name="Millares 327 2" xfId="812"/>
    <cellStyle name="Millares 328" xfId="287"/>
    <cellStyle name="Millares 328 2" xfId="813"/>
    <cellStyle name="Millares 329" xfId="288"/>
    <cellStyle name="Millares 329 2" xfId="814"/>
    <cellStyle name="Millares 33" xfId="289"/>
    <cellStyle name="Millares 33 2" xfId="290"/>
    <cellStyle name="Millares 330" xfId="291"/>
    <cellStyle name="Millares 330 2" xfId="815"/>
    <cellStyle name="Millares 331" xfId="292"/>
    <cellStyle name="Millares 331 2" xfId="816"/>
    <cellStyle name="Millares 332" xfId="293"/>
    <cellStyle name="Millares 332 2" xfId="817"/>
    <cellStyle name="Millares 333" xfId="294"/>
    <cellStyle name="Millares 333 2" xfId="818"/>
    <cellStyle name="Millares 334" xfId="295"/>
    <cellStyle name="Millares 334 2" xfId="819"/>
    <cellStyle name="Millares 335" xfId="296"/>
    <cellStyle name="Millares 335 2" xfId="820"/>
    <cellStyle name="Millares 336" xfId="297"/>
    <cellStyle name="Millares 336 2" xfId="821"/>
    <cellStyle name="Millares 337" xfId="298"/>
    <cellStyle name="Millares 337 2" xfId="822"/>
    <cellStyle name="Millares 338" xfId="299"/>
    <cellStyle name="Millares 338 2" xfId="823"/>
    <cellStyle name="Millares 339" xfId="300"/>
    <cellStyle name="Millares 339 2" xfId="824"/>
    <cellStyle name="Millares 34" xfId="301"/>
    <cellStyle name="Millares 34 2" xfId="302"/>
    <cellStyle name="Millares 340" xfId="303"/>
    <cellStyle name="Millares 340 2" xfId="825"/>
    <cellStyle name="Millares 341" xfId="304"/>
    <cellStyle name="Millares 341 2" xfId="826"/>
    <cellStyle name="Millares 342" xfId="305"/>
    <cellStyle name="Millares 342 2" xfId="827"/>
    <cellStyle name="Millares 343" xfId="306"/>
    <cellStyle name="Millares 343 2" xfId="828"/>
    <cellStyle name="Millares 344" xfId="307"/>
    <cellStyle name="Millares 344 2" xfId="829"/>
    <cellStyle name="Millares 345" xfId="308"/>
    <cellStyle name="Millares 345 2" xfId="830"/>
    <cellStyle name="Millares 346" xfId="309"/>
    <cellStyle name="Millares 346 2" xfId="831"/>
    <cellStyle name="Millares 347" xfId="310"/>
    <cellStyle name="Millares 347 2" xfId="832"/>
    <cellStyle name="Millares 348" xfId="311"/>
    <cellStyle name="Millares 348 2" xfId="833"/>
    <cellStyle name="Millares 349" xfId="312"/>
    <cellStyle name="Millares 349 2" xfId="834"/>
    <cellStyle name="Millares 35" xfId="313"/>
    <cellStyle name="Millares 35 2" xfId="314"/>
    <cellStyle name="Millares 350" xfId="315"/>
    <cellStyle name="Millares 350 2" xfId="835"/>
    <cellStyle name="Millares 351" xfId="316"/>
    <cellStyle name="Millares 351 2" xfId="836"/>
    <cellStyle name="Millares 352" xfId="317"/>
    <cellStyle name="Millares 352 2" xfId="837"/>
    <cellStyle name="Millares 353" xfId="318"/>
    <cellStyle name="Millares 353 2" xfId="838"/>
    <cellStyle name="Millares 354" xfId="319"/>
    <cellStyle name="Millares 354 2" xfId="839"/>
    <cellStyle name="Millares 355" xfId="320"/>
    <cellStyle name="Millares 355 2" xfId="840"/>
    <cellStyle name="Millares 356" xfId="321"/>
    <cellStyle name="Millares 356 2" xfId="841"/>
    <cellStyle name="Millares 357" xfId="322"/>
    <cellStyle name="Millares 357 2" xfId="842"/>
    <cellStyle name="Millares 358" xfId="323"/>
    <cellStyle name="Millares 358 2" xfId="843"/>
    <cellStyle name="Millares 359" xfId="324"/>
    <cellStyle name="Millares 359 2" xfId="844"/>
    <cellStyle name="Millares 36" xfId="325"/>
    <cellStyle name="Millares 36 2" xfId="326"/>
    <cellStyle name="Millares 360" xfId="327"/>
    <cellStyle name="Millares 360 2" xfId="845"/>
    <cellStyle name="Millares 361" xfId="328"/>
    <cellStyle name="Millares 361 2" xfId="846"/>
    <cellStyle name="Millares 362" xfId="329"/>
    <cellStyle name="Millares 362 2" xfId="847"/>
    <cellStyle name="Millares 363" xfId="330"/>
    <cellStyle name="Millares 363 2" xfId="848"/>
    <cellStyle name="Millares 364" xfId="331"/>
    <cellStyle name="Millares 364 2" xfId="849"/>
    <cellStyle name="Millares 365" xfId="332"/>
    <cellStyle name="Millares 365 2" xfId="850"/>
    <cellStyle name="Millares 366" xfId="333"/>
    <cellStyle name="Millares 366 2" xfId="851"/>
    <cellStyle name="Millares 367" xfId="334"/>
    <cellStyle name="Millares 367 2" xfId="852"/>
    <cellStyle name="Millares 368" xfId="335"/>
    <cellStyle name="Millares 368 2" xfId="853"/>
    <cellStyle name="Millares 369" xfId="336"/>
    <cellStyle name="Millares 369 2" xfId="854"/>
    <cellStyle name="Millares 37" xfId="337"/>
    <cellStyle name="Millares 37 2" xfId="338"/>
    <cellStyle name="Millares 370" xfId="339"/>
    <cellStyle name="Millares 370 2" xfId="855"/>
    <cellStyle name="Millares 371" xfId="340"/>
    <cellStyle name="Millares 371 2" xfId="856"/>
    <cellStyle name="Millares 372" xfId="341"/>
    <cellStyle name="Millares 372 2" xfId="857"/>
    <cellStyle name="Millares 373" xfId="342"/>
    <cellStyle name="Millares 373 2" xfId="858"/>
    <cellStyle name="Millares 374" xfId="343"/>
    <cellStyle name="Millares 374 2" xfId="859"/>
    <cellStyle name="Millares 375" xfId="344"/>
    <cellStyle name="Millares 375 2" xfId="860"/>
    <cellStyle name="Millares 376" xfId="345"/>
    <cellStyle name="Millares 376 2" xfId="861"/>
    <cellStyle name="Millares 377" xfId="346"/>
    <cellStyle name="Millares 377 2" xfId="862"/>
    <cellStyle name="Millares 378" xfId="347"/>
    <cellStyle name="Millares 378 2" xfId="863"/>
    <cellStyle name="Millares 379" xfId="348"/>
    <cellStyle name="Millares 379 2" xfId="864"/>
    <cellStyle name="Millares 38" xfId="349"/>
    <cellStyle name="Millares 38 2" xfId="350"/>
    <cellStyle name="Millares 380" xfId="351"/>
    <cellStyle name="Millares 380 2" xfId="865"/>
    <cellStyle name="Millares 381" xfId="352"/>
    <cellStyle name="Millares 381 2" xfId="866"/>
    <cellStyle name="Millares 382" xfId="353"/>
    <cellStyle name="Millares 382 2" xfId="867"/>
    <cellStyle name="Millares 383" xfId="354"/>
    <cellStyle name="Millares 383 2" xfId="868"/>
    <cellStyle name="Millares 384" xfId="355"/>
    <cellStyle name="Millares 384 2" xfId="869"/>
    <cellStyle name="Millares 385" xfId="356"/>
    <cellStyle name="Millares 385 2" xfId="870"/>
    <cellStyle name="Millares 386" xfId="357"/>
    <cellStyle name="Millares 386 2" xfId="871"/>
    <cellStyle name="Millares 387" xfId="358"/>
    <cellStyle name="Millares 387 2" xfId="872"/>
    <cellStyle name="Millares 388" xfId="359"/>
    <cellStyle name="Millares 388 2" xfId="873"/>
    <cellStyle name="Millares 389" xfId="360"/>
    <cellStyle name="Millares 389 2" xfId="874"/>
    <cellStyle name="Millares 39" xfId="361"/>
    <cellStyle name="Millares 39 2" xfId="362"/>
    <cellStyle name="Millares 390" xfId="363"/>
    <cellStyle name="Millares 390 2" xfId="875"/>
    <cellStyle name="Millares 391" xfId="364"/>
    <cellStyle name="Millares 391 2" xfId="876"/>
    <cellStyle name="Millares 392" xfId="365"/>
    <cellStyle name="Millares 392 2" xfId="877"/>
    <cellStyle name="Millares 393" xfId="366"/>
    <cellStyle name="Millares 393 2" xfId="878"/>
    <cellStyle name="Millares 394" xfId="367"/>
    <cellStyle name="Millares 394 2" xfId="879"/>
    <cellStyle name="Millares 395" xfId="368"/>
    <cellStyle name="Millares 395 2" xfId="880"/>
    <cellStyle name="Millares 396" xfId="369"/>
    <cellStyle name="Millares 396 2" xfId="881"/>
    <cellStyle name="Millares 397" xfId="370"/>
    <cellStyle name="Millares 397 2" xfId="882"/>
    <cellStyle name="Millares 398" xfId="371"/>
    <cellStyle name="Millares 398 2" xfId="883"/>
    <cellStyle name="Millares 399" xfId="372"/>
    <cellStyle name="Millares 399 2" xfId="884"/>
    <cellStyle name="Millares 4" xfId="373"/>
    <cellStyle name="Millares 4 2" xfId="374"/>
    <cellStyle name="Millares 4 2 2" xfId="1218"/>
    <cellStyle name="Millares 4 3" xfId="375"/>
    <cellStyle name="Millares 4 3 2" xfId="376"/>
    <cellStyle name="Millares 4 3 2 2" xfId="1004"/>
    <cellStyle name="Millares 4 3 2 3" xfId="989"/>
    <cellStyle name="Millares 4 3 2 3 2" xfId="1045"/>
    <cellStyle name="Millares 4 3 3" xfId="377"/>
    <cellStyle name="Millares 4 3 3 2" xfId="1005"/>
    <cellStyle name="Millares 4 3 3 3" xfId="990"/>
    <cellStyle name="Millares 4 3 3 3 2" xfId="1046"/>
    <cellStyle name="Millares 4 3 4" xfId="1003"/>
    <cellStyle name="Millares 4 4" xfId="1000"/>
    <cellStyle name="Millares 4 4 2" xfId="1231"/>
    <cellStyle name="Millares 40" xfId="378"/>
    <cellStyle name="Millares 40 2" xfId="379"/>
    <cellStyle name="Millares 400" xfId="380"/>
    <cellStyle name="Millares 400 2" xfId="885"/>
    <cellStyle name="Millares 401" xfId="381"/>
    <cellStyle name="Millares 401 2" xfId="886"/>
    <cellStyle name="Millares 402" xfId="382"/>
    <cellStyle name="Millares 402 2" xfId="887"/>
    <cellStyle name="Millares 403" xfId="383"/>
    <cellStyle name="Millares 403 2" xfId="888"/>
    <cellStyle name="Millares 404" xfId="384"/>
    <cellStyle name="Millares 404 2" xfId="889"/>
    <cellStyle name="Millares 405" xfId="385"/>
    <cellStyle name="Millares 405 2" xfId="890"/>
    <cellStyle name="Millares 406" xfId="386"/>
    <cellStyle name="Millares 406 2" xfId="891"/>
    <cellStyle name="Millares 407" xfId="387"/>
    <cellStyle name="Millares 407 2" xfId="892"/>
    <cellStyle name="Millares 408" xfId="388"/>
    <cellStyle name="Millares 408 2" xfId="893"/>
    <cellStyle name="Millares 409" xfId="389"/>
    <cellStyle name="Millares 409 2" xfId="894"/>
    <cellStyle name="Millares 41" xfId="390"/>
    <cellStyle name="Millares 41 2" xfId="391"/>
    <cellStyle name="Millares 410" xfId="392"/>
    <cellStyle name="Millares 410 2" xfId="895"/>
    <cellStyle name="Millares 411" xfId="393"/>
    <cellStyle name="Millares 411 2" xfId="896"/>
    <cellStyle name="Millares 412" xfId="394"/>
    <cellStyle name="Millares 412 2" xfId="897"/>
    <cellStyle name="Millares 413" xfId="395"/>
    <cellStyle name="Millares 413 2" xfId="898"/>
    <cellStyle name="Millares 414" xfId="396"/>
    <cellStyle name="Millares 414 2" xfId="899"/>
    <cellStyle name="Millares 415" xfId="397"/>
    <cellStyle name="Millares 415 2" xfId="900"/>
    <cellStyle name="Millares 416" xfId="398"/>
    <cellStyle name="Millares 416 2" xfId="901"/>
    <cellStyle name="Millares 417" xfId="399"/>
    <cellStyle name="Millares 417 2" xfId="902"/>
    <cellStyle name="Millares 418" xfId="400"/>
    <cellStyle name="Millares 418 2" xfId="903"/>
    <cellStyle name="Millares 419" xfId="401"/>
    <cellStyle name="Millares 419 2" xfId="904"/>
    <cellStyle name="Millares 42" xfId="402"/>
    <cellStyle name="Millares 42 2" xfId="403"/>
    <cellStyle name="Millares 420" xfId="404"/>
    <cellStyle name="Millares 420 2" xfId="905"/>
    <cellStyle name="Millares 421" xfId="405"/>
    <cellStyle name="Millares 421 2" xfId="906"/>
    <cellStyle name="Millares 422" xfId="406"/>
    <cellStyle name="Millares 422 2" xfId="907"/>
    <cellStyle name="Millares 423" xfId="407"/>
    <cellStyle name="Millares 423 2" xfId="908"/>
    <cellStyle name="Millares 424" xfId="408"/>
    <cellStyle name="Millares 424 2" xfId="909"/>
    <cellStyle name="Millares 425" xfId="409"/>
    <cellStyle name="Millares 425 2" xfId="910"/>
    <cellStyle name="Millares 426" xfId="410"/>
    <cellStyle name="Millares 426 2" xfId="911"/>
    <cellStyle name="Millares 427" xfId="411"/>
    <cellStyle name="Millares 427 2" xfId="912"/>
    <cellStyle name="Millares 428" xfId="412"/>
    <cellStyle name="Millares 428 2" xfId="913"/>
    <cellStyle name="Millares 429" xfId="413"/>
    <cellStyle name="Millares 429 2" xfId="914"/>
    <cellStyle name="Millares 43" xfId="414"/>
    <cellStyle name="Millares 43 2" xfId="415"/>
    <cellStyle name="Millares 430" xfId="416"/>
    <cellStyle name="Millares 430 2" xfId="915"/>
    <cellStyle name="Millares 431" xfId="417"/>
    <cellStyle name="Millares 431 2" xfId="916"/>
    <cellStyle name="Millares 432" xfId="418"/>
    <cellStyle name="Millares 432 2" xfId="917"/>
    <cellStyle name="Millares 433" xfId="419"/>
    <cellStyle name="Millares 433 2" xfId="918"/>
    <cellStyle name="Millares 434" xfId="420"/>
    <cellStyle name="Millares 434 2" xfId="919"/>
    <cellStyle name="Millares 435" xfId="421"/>
    <cellStyle name="Millares 435 2" xfId="920"/>
    <cellStyle name="Millares 436" xfId="422"/>
    <cellStyle name="Millares 437" xfId="423"/>
    <cellStyle name="Millares 437 2" xfId="921"/>
    <cellStyle name="Millares 438" xfId="424"/>
    <cellStyle name="Millares 439" xfId="425"/>
    <cellStyle name="Millares 439 2" xfId="922"/>
    <cellStyle name="Millares 44" xfId="426"/>
    <cellStyle name="Millares 44 2" xfId="427"/>
    <cellStyle name="Millares 440" xfId="428"/>
    <cellStyle name="Millares 441" xfId="429"/>
    <cellStyle name="Millares 442" xfId="430"/>
    <cellStyle name="Millares 443" xfId="431"/>
    <cellStyle name="Millares 444" xfId="432"/>
    <cellStyle name="Millares 445" xfId="433"/>
    <cellStyle name="Millares 446" xfId="434"/>
    <cellStyle name="Millares 447" xfId="435"/>
    <cellStyle name="Millares 448" xfId="436"/>
    <cellStyle name="Millares 449" xfId="437"/>
    <cellStyle name="Millares 45" xfId="438"/>
    <cellStyle name="Millares 45 2" xfId="439"/>
    <cellStyle name="Millares 450" xfId="440"/>
    <cellStyle name="Millares 450 2" xfId="1235"/>
    <cellStyle name="Millares 450 2 10" xfId="6055"/>
    <cellStyle name="Millares 450 2 2" xfId="2331"/>
    <cellStyle name="Millares 450 2 2 2" xfId="7122"/>
    <cellStyle name="Millares 450 2 3" xfId="2863"/>
    <cellStyle name="Millares 450 2 3 2" xfId="7654"/>
    <cellStyle name="Millares 450 2 4" xfId="3395"/>
    <cellStyle name="Millares 450 2 4 2" xfId="8186"/>
    <cellStyle name="Millares 450 2 5" xfId="3927"/>
    <cellStyle name="Millares 450 2 5 2" xfId="8718"/>
    <cellStyle name="Millares 450 2 6" xfId="4459"/>
    <cellStyle name="Millares 450 2 6 2" xfId="9250"/>
    <cellStyle name="Millares 450 2 7" xfId="4991"/>
    <cellStyle name="Millares 450 2 7 2" xfId="9782"/>
    <cellStyle name="Millares 450 2 8" xfId="5523"/>
    <cellStyle name="Millares 450 2 8 2" xfId="10314"/>
    <cellStyle name="Millares 450 2 9" xfId="1794"/>
    <cellStyle name="Millares 450 2 9 2" xfId="6586"/>
    <cellStyle name="Millares 450 3" xfId="1324"/>
    <cellStyle name="Millares 450 4" xfId="1221"/>
    <cellStyle name="Millares 450 4 2" xfId="2854"/>
    <cellStyle name="Millares 450 4 2 2" xfId="7645"/>
    <cellStyle name="Millares 450 4 3" xfId="3386"/>
    <cellStyle name="Millares 450 4 3 2" xfId="8177"/>
    <cellStyle name="Millares 450 4 4" xfId="3918"/>
    <cellStyle name="Millares 450 4 4 2" xfId="8709"/>
    <cellStyle name="Millares 450 4 5" xfId="4450"/>
    <cellStyle name="Millares 450 4 5 2" xfId="9241"/>
    <cellStyle name="Millares 450 4 6" xfId="4982"/>
    <cellStyle name="Millares 450 4 6 2" xfId="9773"/>
    <cellStyle name="Millares 450 4 7" xfId="5514"/>
    <cellStyle name="Millares 450 4 7 2" xfId="10305"/>
    <cellStyle name="Millares 450 4 8" xfId="2322"/>
    <cellStyle name="Millares 450 4 8 2" xfId="7113"/>
    <cellStyle name="Millares 450 4 9" xfId="6046"/>
    <cellStyle name="Millares 450 5" xfId="1782"/>
    <cellStyle name="Millares 450 5 2" xfId="6578"/>
    <cellStyle name="Millares 451" xfId="584"/>
    <cellStyle name="Millares 451 2" xfId="1012"/>
    <cellStyle name="Millares 451 3" xfId="987"/>
    <cellStyle name="Millares 452" xfId="939"/>
    <cellStyle name="Millares 453" xfId="941"/>
    <cellStyle name="Millares 454" xfId="944"/>
    <cellStyle name="Millares 455" xfId="940"/>
    <cellStyle name="Millares 456" xfId="942"/>
    <cellStyle name="Millares 457" xfId="945"/>
    <cellStyle name="Millares 458" xfId="946"/>
    <cellStyle name="Millares 459" xfId="947"/>
    <cellStyle name="Millares 46" xfId="441"/>
    <cellStyle name="Millares 46 2" xfId="442"/>
    <cellStyle name="Millares 460" xfId="948"/>
    <cellStyle name="Millares 461" xfId="583"/>
    <cellStyle name="Millares 461 2" xfId="957"/>
    <cellStyle name="Millares 461 2 2" xfId="1239"/>
    <cellStyle name="Millares 461 2 2 10" xfId="6059"/>
    <cellStyle name="Millares 461 2 2 2" xfId="2335"/>
    <cellStyle name="Millares 461 2 2 2 2" xfId="7126"/>
    <cellStyle name="Millares 461 2 2 3" xfId="2867"/>
    <cellStyle name="Millares 461 2 2 3 2" xfId="7658"/>
    <cellStyle name="Millares 461 2 2 4" xfId="3399"/>
    <cellStyle name="Millares 461 2 2 4 2" xfId="8190"/>
    <cellStyle name="Millares 461 2 2 5" xfId="3931"/>
    <cellStyle name="Millares 461 2 2 5 2" xfId="8722"/>
    <cellStyle name="Millares 461 2 2 6" xfId="4463"/>
    <cellStyle name="Millares 461 2 2 6 2" xfId="9254"/>
    <cellStyle name="Millares 461 2 2 7" xfId="4995"/>
    <cellStyle name="Millares 461 2 2 7 2" xfId="9786"/>
    <cellStyle name="Millares 461 2 2 8" xfId="5527"/>
    <cellStyle name="Millares 461 2 2 8 2" xfId="10318"/>
    <cellStyle name="Millares 461 2 2 9" xfId="1798"/>
    <cellStyle name="Millares 461 2 2 9 2" xfId="6590"/>
    <cellStyle name="Millares 461 2 3" xfId="1328"/>
    <cellStyle name="Millares 461 2 4" xfId="1227"/>
    <cellStyle name="Millares 461 2 4 2" xfId="2858"/>
    <cellStyle name="Millares 461 2 4 2 2" xfId="7649"/>
    <cellStyle name="Millares 461 2 4 3" xfId="3390"/>
    <cellStyle name="Millares 461 2 4 3 2" xfId="8181"/>
    <cellStyle name="Millares 461 2 4 4" xfId="3922"/>
    <cellStyle name="Millares 461 2 4 4 2" xfId="8713"/>
    <cellStyle name="Millares 461 2 4 5" xfId="4454"/>
    <cellStyle name="Millares 461 2 4 5 2" xfId="9245"/>
    <cellStyle name="Millares 461 2 4 6" xfId="4986"/>
    <cellStyle name="Millares 461 2 4 6 2" xfId="9777"/>
    <cellStyle name="Millares 461 2 4 7" xfId="5518"/>
    <cellStyle name="Millares 461 2 4 7 2" xfId="10309"/>
    <cellStyle name="Millares 461 2 4 8" xfId="2326"/>
    <cellStyle name="Millares 461 2 4 8 2" xfId="7117"/>
    <cellStyle name="Millares 461 2 4 9" xfId="6050"/>
    <cellStyle name="Millares 461 2 5" xfId="1786"/>
    <cellStyle name="Millares 461 2 5 2" xfId="6582"/>
    <cellStyle name="Millares 461 3" xfId="952"/>
    <cellStyle name="Millares 461 4" xfId="1236"/>
    <cellStyle name="Millares 461 4 10" xfId="6056"/>
    <cellStyle name="Millares 461 4 2" xfId="2332"/>
    <cellStyle name="Millares 461 4 2 2" xfId="7123"/>
    <cellStyle name="Millares 461 4 3" xfId="2864"/>
    <cellStyle name="Millares 461 4 3 2" xfId="7655"/>
    <cellStyle name="Millares 461 4 4" xfId="3396"/>
    <cellStyle name="Millares 461 4 4 2" xfId="8187"/>
    <cellStyle name="Millares 461 4 5" xfId="3928"/>
    <cellStyle name="Millares 461 4 5 2" xfId="8719"/>
    <cellStyle name="Millares 461 4 6" xfId="4460"/>
    <cellStyle name="Millares 461 4 6 2" xfId="9251"/>
    <cellStyle name="Millares 461 4 7" xfId="4992"/>
    <cellStyle name="Millares 461 4 7 2" xfId="9783"/>
    <cellStyle name="Millares 461 4 8" xfId="5524"/>
    <cellStyle name="Millares 461 4 8 2" xfId="10315"/>
    <cellStyle name="Millares 461 4 9" xfId="1795"/>
    <cellStyle name="Millares 461 4 9 2" xfId="6587"/>
    <cellStyle name="Millares 461 5" xfId="1325"/>
    <cellStyle name="Millares 461 6" xfId="1224"/>
    <cellStyle name="Millares 461 6 2" xfId="2855"/>
    <cellStyle name="Millares 461 6 2 2" xfId="7646"/>
    <cellStyle name="Millares 461 6 3" xfId="3387"/>
    <cellStyle name="Millares 461 6 3 2" xfId="8178"/>
    <cellStyle name="Millares 461 6 4" xfId="3919"/>
    <cellStyle name="Millares 461 6 4 2" xfId="8710"/>
    <cellStyle name="Millares 461 6 5" xfId="4451"/>
    <cellStyle name="Millares 461 6 5 2" xfId="9242"/>
    <cellStyle name="Millares 461 6 6" xfId="4983"/>
    <cellStyle name="Millares 461 6 6 2" xfId="9774"/>
    <cellStyle name="Millares 461 6 7" xfId="5515"/>
    <cellStyle name="Millares 461 6 7 2" xfId="10306"/>
    <cellStyle name="Millares 461 6 8" xfId="2323"/>
    <cellStyle name="Millares 461 6 8 2" xfId="7114"/>
    <cellStyle name="Millares 461 6 9" xfId="6047"/>
    <cellStyle name="Millares 461 7" xfId="1783"/>
    <cellStyle name="Millares 461 7 2" xfId="6579"/>
    <cellStyle name="Millares 462" xfId="954"/>
    <cellStyle name="Millares 463" xfId="953"/>
    <cellStyle name="Millares 464" xfId="951"/>
    <cellStyle name="Millares 465" xfId="955"/>
    <cellStyle name="Millares 466" xfId="956"/>
    <cellStyle name="Millares 467" xfId="961"/>
    <cellStyle name="Millares 468" xfId="963"/>
    <cellStyle name="Millares 469" xfId="962"/>
    <cellStyle name="Millares 47" xfId="443"/>
    <cellStyle name="Millares 47 2" xfId="444"/>
    <cellStyle name="Millares 470" xfId="960"/>
    <cellStyle name="Millares 471" xfId="964"/>
    <cellStyle name="Millares 472" xfId="965"/>
    <cellStyle name="Millares 473" xfId="966"/>
    <cellStyle name="Millares 474" xfId="967"/>
    <cellStyle name="Millares 475" xfId="968"/>
    <cellStyle name="Millares 476" xfId="969"/>
    <cellStyle name="Millares 477" xfId="1034"/>
    <cellStyle name="Millares 478" xfId="1036"/>
    <cellStyle name="Millares 479" xfId="1035"/>
    <cellStyle name="Millares 48" xfId="445"/>
    <cellStyle name="Millares 48 2" xfId="446"/>
    <cellStyle name="Millares 480" xfId="1033"/>
    <cellStyle name="Millares 481" xfId="1037"/>
    <cellStyle name="Millares 482" xfId="1038"/>
    <cellStyle name="Millares 483" xfId="970"/>
    <cellStyle name="Millares 483 2" xfId="980"/>
    <cellStyle name="Millares 484" xfId="1032"/>
    <cellStyle name="Millares 484 2" xfId="988"/>
    <cellStyle name="Millares 485" xfId="1039"/>
    <cellStyle name="Millares 485 2" xfId="1002"/>
    <cellStyle name="Millares 486" xfId="1028"/>
    <cellStyle name="Millares 486 2" xfId="1030"/>
    <cellStyle name="Millares 487" xfId="997"/>
    <cellStyle name="Millares 487 2" xfId="981"/>
    <cellStyle name="Millares 488" xfId="1025"/>
    <cellStyle name="Millares 489" xfId="1001"/>
    <cellStyle name="Millares 49" xfId="447"/>
    <cellStyle name="Millares 49 2" xfId="448"/>
    <cellStyle name="Millares 490" xfId="1026"/>
    <cellStyle name="Millares 491" xfId="984"/>
    <cellStyle name="Millares 492" xfId="1029"/>
    <cellStyle name="Millares 493" xfId="983"/>
    <cellStyle name="Millares 494" xfId="1027"/>
    <cellStyle name="Millares 495" xfId="1056"/>
    <cellStyle name="Millares 496" xfId="1058"/>
    <cellStyle name="Millares 497" xfId="1061"/>
    <cellStyle name="Millares 498" xfId="1057"/>
    <cellStyle name="Millares 499" xfId="1059"/>
    <cellStyle name="Millares 5" xfId="449"/>
    <cellStyle name="Millares 5 2" xfId="450"/>
    <cellStyle name="Millares 50" xfId="451"/>
    <cellStyle name="Millares 50 2" xfId="452"/>
    <cellStyle name="Millares 500" xfId="1062"/>
    <cellStyle name="Millares 501" xfId="1063"/>
    <cellStyle name="Millares 502" xfId="1064"/>
    <cellStyle name="Millares 503" xfId="1065"/>
    <cellStyle name="Millares 504" xfId="1066"/>
    <cellStyle name="Millares 505" xfId="1067"/>
    <cellStyle name="Millares 506" xfId="1068"/>
    <cellStyle name="Millares 507" xfId="1069"/>
    <cellStyle name="Millares 508" xfId="1070"/>
    <cellStyle name="Millares 509" xfId="1071"/>
    <cellStyle name="Millares 51" xfId="453"/>
    <cellStyle name="Millares 51 2" xfId="454"/>
    <cellStyle name="Millares 510" xfId="1072"/>
    <cellStyle name="Millares 511" xfId="1073"/>
    <cellStyle name="Millares 512" xfId="1074"/>
    <cellStyle name="Millares 513" xfId="1075"/>
    <cellStyle name="Millares 514" xfId="1076"/>
    <cellStyle name="Millares 515" xfId="1077"/>
    <cellStyle name="Millares 516" xfId="1078"/>
    <cellStyle name="Millares 517" xfId="1079"/>
    <cellStyle name="Millares 518" xfId="1080"/>
    <cellStyle name="Millares 519" xfId="1081"/>
    <cellStyle name="Millares 52" xfId="455"/>
    <cellStyle name="Millares 52 2" xfId="456"/>
    <cellStyle name="Millares 520" xfId="1082"/>
    <cellStyle name="Millares 521" xfId="1083"/>
    <cellStyle name="Millares 522" xfId="1084"/>
    <cellStyle name="Millares 523" xfId="1085"/>
    <cellStyle name="Millares 524" xfId="1086"/>
    <cellStyle name="Millares 525" xfId="1087"/>
    <cellStyle name="Millares 526" xfId="1088"/>
    <cellStyle name="Millares 527" xfId="1089"/>
    <cellStyle name="Millares 528" xfId="1090"/>
    <cellStyle name="Millares 529" xfId="1091"/>
    <cellStyle name="Millares 53" xfId="457"/>
    <cellStyle name="Millares 53 2" xfId="458"/>
    <cellStyle name="Millares 530" xfId="1093"/>
    <cellStyle name="Millares 531" xfId="1095"/>
    <cellStyle name="Millares 532" xfId="1097"/>
    <cellStyle name="Millares 533" xfId="1094"/>
    <cellStyle name="Millares 534" xfId="1096"/>
    <cellStyle name="Millares 535" xfId="1098"/>
    <cellStyle name="Millares 536" xfId="1099"/>
    <cellStyle name="Millares 537" xfId="1100"/>
    <cellStyle name="Millares 538" xfId="1101"/>
    <cellStyle name="Millares 539" xfId="1102"/>
    <cellStyle name="Millares 54" xfId="459"/>
    <cellStyle name="Millares 54 2" xfId="460"/>
    <cellStyle name="Millares 540" xfId="1103"/>
    <cellStyle name="Millares 541" xfId="1104"/>
    <cellStyle name="Millares 542" xfId="1105"/>
    <cellStyle name="Millares 543" xfId="1106"/>
    <cellStyle name="Millares 544" xfId="1107"/>
    <cellStyle name="Millares 545" xfId="1108"/>
    <cellStyle name="Millares 546" xfId="1109"/>
    <cellStyle name="Millares 547" xfId="1110"/>
    <cellStyle name="Millares 548" xfId="1111"/>
    <cellStyle name="Millares 549" xfId="1112"/>
    <cellStyle name="Millares 55" xfId="461"/>
    <cellStyle name="Millares 55 2" xfId="462"/>
    <cellStyle name="Millares 550" xfId="1113"/>
    <cellStyle name="Millares 551" xfId="1115"/>
    <cellStyle name="Millares 551 2" xfId="1291"/>
    <cellStyle name="Millares 551 3" xfId="1284"/>
    <cellStyle name="Millares 551 3 2" xfId="2908"/>
    <cellStyle name="Millares 551 3 2 2" xfId="7699"/>
    <cellStyle name="Millares 551 3 3" xfId="3440"/>
    <cellStyle name="Millares 551 3 3 2" xfId="8231"/>
    <cellStyle name="Millares 551 3 4" xfId="3972"/>
    <cellStyle name="Millares 551 3 4 2" xfId="8763"/>
    <cellStyle name="Millares 551 3 5" xfId="4504"/>
    <cellStyle name="Millares 551 3 5 2" xfId="9295"/>
    <cellStyle name="Millares 551 3 6" xfId="5036"/>
    <cellStyle name="Millares 551 3 6 2" xfId="9827"/>
    <cellStyle name="Millares 551 3 7" xfId="5568"/>
    <cellStyle name="Millares 551 3 7 2" xfId="10359"/>
    <cellStyle name="Millares 551 3 8" xfId="2376"/>
    <cellStyle name="Millares 551 3 8 2" xfId="7167"/>
    <cellStyle name="Millares 551 3 9" xfId="6100"/>
    <cellStyle name="Millares 552" xfId="1117"/>
    <cellStyle name="Millares 553" xfId="1119"/>
    <cellStyle name="Millares 554" xfId="1116"/>
    <cellStyle name="Millares 555" xfId="1118"/>
    <cellStyle name="Millares 556" xfId="1120"/>
    <cellStyle name="Millares 557" xfId="1121"/>
    <cellStyle name="Millares 558" xfId="1122"/>
    <cellStyle name="Millares 559" xfId="1123"/>
    <cellStyle name="Millares 56" xfId="463"/>
    <cellStyle name="Millares 56 2" xfId="464"/>
    <cellStyle name="Millares 560" xfId="1124"/>
    <cellStyle name="Millares 561" xfId="1125"/>
    <cellStyle name="Millares 562" xfId="1126"/>
    <cellStyle name="Millares 563" xfId="1127"/>
    <cellStyle name="Millares 564" xfId="1129"/>
    <cellStyle name="Millares 565" xfId="1131"/>
    <cellStyle name="Millares 566" xfId="1133"/>
    <cellStyle name="Millares 567" xfId="1132"/>
    <cellStyle name="Millares 568" xfId="1130"/>
    <cellStyle name="Millares 569" xfId="1134"/>
    <cellStyle name="Millares 57" xfId="465"/>
    <cellStyle name="Millares 57 2" xfId="466"/>
    <cellStyle name="Millares 570" xfId="1135"/>
    <cellStyle name="Millares 571" xfId="1136"/>
    <cellStyle name="Millares 572" xfId="1137"/>
    <cellStyle name="Millares 573" xfId="1138"/>
    <cellStyle name="Millares 574" xfId="1139"/>
    <cellStyle name="Millares 575" xfId="1140"/>
    <cellStyle name="Millares 576" xfId="1141"/>
    <cellStyle name="Millares 577" xfId="1142"/>
    <cellStyle name="Millares 578" xfId="1143"/>
    <cellStyle name="Millares 579" xfId="1144"/>
    <cellStyle name="Millares 58" xfId="467"/>
    <cellStyle name="Millares 58 2" xfId="468"/>
    <cellStyle name="Millares 580" xfId="1145"/>
    <cellStyle name="Millares 581" xfId="1146"/>
    <cellStyle name="Millares 582" xfId="1147"/>
    <cellStyle name="Millares 583" xfId="1148"/>
    <cellStyle name="Millares 584" xfId="1149"/>
    <cellStyle name="Millares 585" xfId="1150"/>
    <cellStyle name="Millares 586" xfId="1151"/>
    <cellStyle name="Millares 587" xfId="1152"/>
    <cellStyle name="Millares 588" xfId="1153"/>
    <cellStyle name="Millares 589" xfId="1154"/>
    <cellStyle name="Millares 59" xfId="469"/>
    <cellStyle name="Millares 59 2" xfId="470"/>
    <cellStyle name="Millares 590" xfId="1155"/>
    <cellStyle name="Millares 591" xfId="1156"/>
    <cellStyle name="Millares 592" xfId="1157"/>
    <cellStyle name="Millares 593" xfId="1158"/>
    <cellStyle name="Millares 594" xfId="1159"/>
    <cellStyle name="Millares 595" xfId="1160"/>
    <cellStyle name="Millares 596" xfId="1161"/>
    <cellStyle name="Millares 597" xfId="1162"/>
    <cellStyle name="Millares 598" xfId="1163"/>
    <cellStyle name="Millares 599" xfId="1164"/>
    <cellStyle name="Millares 6" xfId="471"/>
    <cellStyle name="Millares 6 2" xfId="472"/>
    <cellStyle name="Millares 60" xfId="473"/>
    <cellStyle name="Millares 60 2" xfId="474"/>
    <cellStyle name="Millares 600" xfId="1165"/>
    <cellStyle name="Millares 601" xfId="1166"/>
    <cellStyle name="Millares 602" xfId="1167"/>
    <cellStyle name="Millares 603" xfId="1169"/>
    <cellStyle name="Millares 604" xfId="1170"/>
    <cellStyle name="Millares 605" xfId="1171"/>
    <cellStyle name="Millares 606" xfId="1173"/>
    <cellStyle name="Millares 607" xfId="1172"/>
    <cellStyle name="Millares 608" xfId="1175"/>
    <cellStyle name="Millares 609" xfId="1178"/>
    <cellStyle name="Millares 61" xfId="475"/>
    <cellStyle name="Millares 61 2" xfId="476"/>
    <cellStyle name="Millares 610" xfId="1176"/>
    <cellStyle name="Millares 611" xfId="1174"/>
    <cellStyle name="Millares 612" xfId="1179"/>
    <cellStyle name="Millares 613" xfId="1180"/>
    <cellStyle name="Millares 614" xfId="1181"/>
    <cellStyle name="Millares 615" xfId="1182"/>
    <cellStyle name="Millares 616" xfId="1183"/>
    <cellStyle name="Millares 617" xfId="1184"/>
    <cellStyle name="Millares 618" xfId="1185"/>
    <cellStyle name="Millares 619" xfId="1186"/>
    <cellStyle name="Millares 62" xfId="477"/>
    <cellStyle name="Millares 62 2" xfId="478"/>
    <cellStyle name="Millares 620" xfId="1187"/>
    <cellStyle name="Millares 621" xfId="1188"/>
    <cellStyle name="Millares 622" xfId="1189"/>
    <cellStyle name="Millares 623" xfId="1190"/>
    <cellStyle name="Millares 624" xfId="1191"/>
    <cellStyle name="Millares 625" xfId="1192"/>
    <cellStyle name="Millares 626" xfId="1193"/>
    <cellStyle name="Millares 627" xfId="1194"/>
    <cellStyle name="Millares 628" xfId="1195"/>
    <cellStyle name="Millares 629" xfId="1196"/>
    <cellStyle name="Millares 63" xfId="479"/>
    <cellStyle name="Millares 63 2" xfId="480"/>
    <cellStyle name="Millares 630" xfId="1197"/>
    <cellStyle name="Millares 631" xfId="1198"/>
    <cellStyle name="Millares 632" xfId="1199"/>
    <cellStyle name="Millares 633" xfId="1201"/>
    <cellStyle name="Millares 634" xfId="1202"/>
    <cellStyle name="Millares 635" xfId="1203"/>
    <cellStyle name="Millares 636" xfId="1204"/>
    <cellStyle name="Millares 637" xfId="1200"/>
    <cellStyle name="Millares 638" xfId="1177"/>
    <cellStyle name="Millares 639" xfId="1205"/>
    <cellStyle name="Millares 64" xfId="481"/>
    <cellStyle name="Millares 64 2" xfId="482"/>
    <cellStyle name="Millares 640" xfId="1206"/>
    <cellStyle name="Millares 641" xfId="1207"/>
    <cellStyle name="Millares 642" xfId="1208"/>
    <cellStyle name="Millares 643" xfId="1209"/>
    <cellStyle name="Millares 644" xfId="1210"/>
    <cellStyle name="Millares 645" xfId="1211"/>
    <cellStyle name="Millares 646" xfId="1213"/>
    <cellStyle name="Millares 646 2" xfId="2205"/>
    <cellStyle name="Millares 646 3" xfId="1778"/>
    <cellStyle name="Millares 647" xfId="10837"/>
    <cellStyle name="Millares 648" xfId="10838"/>
    <cellStyle name="Millares 65" xfId="483"/>
    <cellStyle name="Millares 65 2" xfId="484"/>
    <cellStyle name="Millares 66" xfId="485"/>
    <cellStyle name="Millares 66 2" xfId="486"/>
    <cellStyle name="Millares 67" xfId="487"/>
    <cellStyle name="Millares 67 2" xfId="488"/>
    <cellStyle name="Millares 68" xfId="489"/>
    <cellStyle name="Millares 68 2" xfId="490"/>
    <cellStyle name="Millares 69" xfId="491"/>
    <cellStyle name="Millares 69 2" xfId="492"/>
    <cellStyle name="Millares 7" xfId="493"/>
    <cellStyle name="Millares 7 2" xfId="494"/>
    <cellStyle name="Millares 70" xfId="495"/>
    <cellStyle name="Millares 70 2" xfId="496"/>
    <cellStyle name="Millares 71" xfId="497"/>
    <cellStyle name="Millares 71 2" xfId="498"/>
    <cellStyle name="Millares 72" xfId="499"/>
    <cellStyle name="Millares 72 2" xfId="500"/>
    <cellStyle name="Millares 73" xfId="501"/>
    <cellStyle name="Millares 73 2" xfId="502"/>
    <cellStyle name="Millares 74" xfId="503"/>
    <cellStyle name="Millares 74 2" xfId="504"/>
    <cellStyle name="Millares 75" xfId="505"/>
    <cellStyle name="Millares 75 2" xfId="506"/>
    <cellStyle name="Millares 76" xfId="507"/>
    <cellStyle name="Millares 76 2" xfId="508"/>
    <cellStyle name="Millares 77" xfId="509"/>
    <cellStyle name="Millares 77 2" xfId="510"/>
    <cellStyle name="Millares 78" xfId="511"/>
    <cellStyle name="Millares 78 2" xfId="512"/>
    <cellStyle name="Millares 79" xfId="513"/>
    <cellStyle name="Millares 79 2" xfId="514"/>
    <cellStyle name="Millares 8" xfId="515"/>
    <cellStyle name="Millares 8 2" xfId="516"/>
    <cellStyle name="Millares 80" xfId="517"/>
    <cellStyle name="Millares 80 2" xfId="518"/>
    <cellStyle name="Millares 81" xfId="519"/>
    <cellStyle name="Millares 81 2" xfId="520"/>
    <cellStyle name="Millares 82" xfId="521"/>
    <cellStyle name="Millares 82 2" xfId="522"/>
    <cellStyle name="Millares 83" xfId="523"/>
    <cellStyle name="Millares 83 2" xfId="524"/>
    <cellStyle name="Millares 84" xfId="525"/>
    <cellStyle name="Millares 84 2" xfId="526"/>
    <cellStyle name="Millares 85" xfId="527"/>
    <cellStyle name="Millares 85 2" xfId="528"/>
    <cellStyle name="Millares 86" xfId="529"/>
    <cellStyle name="Millares 86 2" xfId="530"/>
    <cellStyle name="Millares 87" xfId="531"/>
    <cellStyle name="Millares 87 2" xfId="532"/>
    <cellStyle name="Millares 88" xfId="533"/>
    <cellStyle name="Millares 88 2" xfId="534"/>
    <cellStyle name="Millares 89" xfId="535"/>
    <cellStyle name="Millares 89 2" xfId="536"/>
    <cellStyle name="Millares 9" xfId="537"/>
    <cellStyle name="Millares 9 2" xfId="538"/>
    <cellStyle name="Millares 90" xfId="539"/>
    <cellStyle name="Millares 90 2" xfId="540"/>
    <cellStyle name="Millares 91" xfId="541"/>
    <cellStyle name="Millares 91 2" xfId="542"/>
    <cellStyle name="Millares 92" xfId="543"/>
    <cellStyle name="Millares 92 2" xfId="544"/>
    <cellStyle name="Millares 93" xfId="545"/>
    <cellStyle name="Millares 93 2" xfId="546"/>
    <cellStyle name="Millares 94" xfId="547"/>
    <cellStyle name="Millares 94 2" xfId="548"/>
    <cellStyle name="Millares 94 2 2" xfId="923"/>
    <cellStyle name="Millares 94 2 3" xfId="1007"/>
    <cellStyle name="Millares 94 2 4" xfId="986"/>
    <cellStyle name="Millares 94 2 4 2" xfId="1044"/>
    <cellStyle name="Millares 94 3" xfId="549"/>
    <cellStyle name="Millares 94 3 2" xfId="1008"/>
    <cellStyle name="Millares 94 3 3" xfId="991"/>
    <cellStyle name="Millares 94 3 3 2" xfId="1047"/>
    <cellStyle name="Millares 94 4" xfId="550"/>
    <cellStyle name="Millares 94 5" xfId="1006"/>
    <cellStyle name="Millares 95" xfId="551"/>
    <cellStyle name="Millares 95 2" xfId="552"/>
    <cellStyle name="Millares 95 2 2" xfId="924"/>
    <cellStyle name="Millares 95 2 3" xfId="1010"/>
    <cellStyle name="Millares 95 2 4" xfId="1031"/>
    <cellStyle name="Millares 95 2 4 2" xfId="1054"/>
    <cellStyle name="Millares 95 3" xfId="553"/>
    <cellStyle name="Millares 95 3 2" xfId="1011"/>
    <cellStyle name="Millares 95 3 3" xfId="992"/>
    <cellStyle name="Millares 95 3 3 2" xfId="1048"/>
    <cellStyle name="Millares 95 4" xfId="554"/>
    <cellStyle name="Millares 95 5" xfId="1009"/>
    <cellStyle name="Millares 96" xfId="555"/>
    <cellStyle name="Millares 96 2" xfId="556"/>
    <cellStyle name="Millares 96 2 2" xfId="925"/>
    <cellStyle name="Millares 96 2 3" xfId="1014"/>
    <cellStyle name="Millares 96 2 4" xfId="979"/>
    <cellStyle name="Millares 96 2 4 2" xfId="1042"/>
    <cellStyle name="Millares 96 3" xfId="557"/>
    <cellStyle name="Millares 96 3 2" xfId="1015"/>
    <cellStyle name="Millares 96 3 3" xfId="993"/>
    <cellStyle name="Millares 96 3 3 2" xfId="1049"/>
    <cellStyle name="Millares 96 4" xfId="558"/>
    <cellStyle name="Millares 96 5" xfId="1013"/>
    <cellStyle name="Millares 97" xfId="559"/>
    <cellStyle name="Millares 97 2" xfId="926"/>
    <cellStyle name="Millares 97 3" xfId="1222"/>
    <cellStyle name="Millares 97 4" xfId="1215"/>
    <cellStyle name="Millares 98" xfId="560"/>
    <cellStyle name="Millares 98 2" xfId="927"/>
    <cellStyle name="Millares 98 3" xfId="1223"/>
    <cellStyle name="Millares 98 4" xfId="1216"/>
    <cellStyle name="Millares 99" xfId="561"/>
    <cellStyle name="Millares 99 2" xfId="928"/>
    <cellStyle name="Normal" xfId="0" builtinId="0"/>
    <cellStyle name="Normal 10" xfId="562"/>
    <cellStyle name="Normal 10 2" xfId="929"/>
    <cellStyle name="Normal 11" xfId="563"/>
    <cellStyle name="Normal 11 2" xfId="930"/>
    <cellStyle name="Normal 12" xfId="564"/>
    <cellStyle name="Normal 12 2" xfId="931"/>
    <cellStyle name="Normal 13" xfId="565"/>
    <cellStyle name="Normal 13 2" xfId="932"/>
    <cellStyle name="Normal 14" xfId="938"/>
    <cellStyle name="Normal 14 2" xfId="958"/>
    <cellStyle name="Normal 14 3" xfId="949"/>
    <cellStyle name="Normal 14 3 2" xfId="1040"/>
    <cellStyle name="Normal 15" xfId="1055"/>
    <cellStyle name="Normal 15 2" xfId="1242"/>
    <cellStyle name="Normal 15 3" xfId="1246"/>
    <cellStyle name="Normal 15 4" xfId="1232"/>
    <cellStyle name="Normal 16" xfId="1092"/>
    <cellStyle name="Normal 16 2" xfId="1277"/>
    <cellStyle name="Normal 16 3" xfId="1267"/>
    <cellStyle name="Normal 17" xfId="1114"/>
    <cellStyle name="Normal 17 2" xfId="1294"/>
    <cellStyle name="Normal 17 3" xfId="1290"/>
    <cellStyle name="Normal 18" xfId="1128"/>
    <cellStyle name="Normal 18 2" xfId="1332"/>
    <cellStyle name="Normal 18 3" xfId="1334"/>
    <cellStyle name="Normal 18 4" xfId="1331"/>
    <cellStyle name="Normal 19" xfId="1168"/>
    <cellStyle name="Normal 19 2" xfId="1479"/>
    <cellStyle name="Normal 19 3" xfId="1335"/>
    <cellStyle name="Normal 2" xfId="566"/>
    <cellStyle name="Normal 2 2" xfId="976"/>
    <cellStyle name="Normal 2 3" xfId="978"/>
    <cellStyle name="Normal 20" xfId="1212"/>
    <cellStyle name="Normal 20 2" xfId="1742"/>
    <cellStyle name="Normal 20 3" xfId="1673"/>
    <cellStyle name="Normal 20 4" xfId="2204"/>
    <cellStyle name="Normal 20 4 2" xfId="6996"/>
    <cellStyle name="Normal 21" xfId="10836"/>
    <cellStyle name="Normal 3" xfId="567"/>
    <cellStyle name="Normal 3 2" xfId="568"/>
    <cellStyle name="Normal 3 2 2" xfId="985"/>
    <cellStyle name="Normal 3 3" xfId="971"/>
    <cellStyle name="Normal 3 3 2" xfId="1788"/>
    <cellStyle name="Normal 3 4" xfId="972"/>
    <cellStyle name="Normal 3 4 2" xfId="1789"/>
    <cellStyle name="Normal 3 5" xfId="973"/>
    <cellStyle name="Normal 3 5 2" xfId="1790"/>
    <cellStyle name="Normal 3 6" xfId="974"/>
    <cellStyle name="Normal 3 6 2" xfId="1791"/>
    <cellStyle name="Normal 4" xfId="569"/>
    <cellStyle name="Normal 4 2" xfId="570"/>
    <cellStyle name="Normal 4 2 2" xfId="1219"/>
    <cellStyle name="Normal 4 3" xfId="571"/>
    <cellStyle name="Normal 4 3 2" xfId="572"/>
    <cellStyle name="Normal 4 3 2 2" xfId="1017"/>
    <cellStyle name="Normal 4 3 2 3" xfId="996"/>
    <cellStyle name="Normal 4 3 2 3 2" xfId="1052"/>
    <cellStyle name="Normal 4 3 3" xfId="573"/>
    <cellStyle name="Normal 4 3 3 2" xfId="1018"/>
    <cellStyle name="Normal 4 3 3 3" xfId="994"/>
    <cellStyle name="Normal 4 3 3 3 2" xfId="1050"/>
    <cellStyle name="Normal 4 3 4" xfId="1016"/>
    <cellStyle name="Normal 4 4" xfId="999"/>
    <cellStyle name="Normal 4 4 2" xfId="1230"/>
    <cellStyle name="Normal 5" xfId="574"/>
    <cellStyle name="Normal 5 2" xfId="575"/>
    <cellStyle name="Normal 5 2 2" xfId="933"/>
    <cellStyle name="Normal 5 2 3" xfId="1020"/>
    <cellStyle name="Normal 5 2 4" xfId="998"/>
    <cellStyle name="Normal 5 2 4 2" xfId="1053"/>
    <cellStyle name="Normal 5 3" xfId="576"/>
    <cellStyle name="Normal 5 3 2" xfId="1021"/>
    <cellStyle name="Normal 5 3 3" xfId="982"/>
    <cellStyle name="Normal 5 3 3 2" xfId="1043"/>
    <cellStyle name="Normal 5 4" xfId="577"/>
    <cellStyle name="Normal 5 4 2" xfId="1022"/>
    <cellStyle name="Normal 5 4 3" xfId="995"/>
    <cellStyle name="Normal 5 4 3 2" xfId="1051"/>
    <cellStyle name="Normal 5 5" xfId="1019"/>
    <cellStyle name="Normal 6" xfId="578"/>
    <cellStyle name="Normal 6 2" xfId="934"/>
    <cellStyle name="Normal 6 3" xfId="1023"/>
    <cellStyle name="Normal 7" xfId="579"/>
    <cellStyle name="Normal 7 2" xfId="935"/>
    <cellStyle name="Normal 7 3" xfId="1024"/>
    <cellStyle name="Normal 8" xfId="580"/>
    <cellStyle name="Normal 8 2" xfId="936"/>
    <cellStyle name="Normal 9" xfId="581"/>
    <cellStyle name="Normal 9 2" xfId="937"/>
    <cellStyle name="Porcentaje" xfId="10834" builtinId="5"/>
    <cellStyle name="Porcentual 2" xfId="582"/>
    <cellStyle name="Porcentual 2 2" xfId="1220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5" Type="http://schemas.openxmlformats.org/officeDocument/2006/relationships/image" Target="../media/image15.png"/><Relationship Id="rId4" Type="http://schemas.openxmlformats.org/officeDocument/2006/relationships/image" Target="../media/image1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77931</xdr:rowOff>
    </xdr:from>
    <xdr:to>
      <xdr:col>2</xdr:col>
      <xdr:colOff>197428</xdr:colOff>
      <xdr:row>4</xdr:row>
      <xdr:rowOff>10390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5647" b="2977"/>
        <a:stretch/>
      </xdr:blipFill>
      <xdr:spPr bwMode="auto">
        <a:xfrm>
          <a:off x="155864" y="77931"/>
          <a:ext cx="1314450" cy="6000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112569</xdr:colOff>
      <xdr:row>0</xdr:row>
      <xdr:rowOff>51955</xdr:rowOff>
    </xdr:from>
    <xdr:to>
      <xdr:col>5</xdr:col>
      <xdr:colOff>1190799</xdr:colOff>
      <xdr:row>4</xdr:row>
      <xdr:rowOff>51724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748" t="1407"/>
        <a:stretch/>
      </xdr:blipFill>
      <xdr:spPr bwMode="auto">
        <a:xfrm>
          <a:off x="5126183" y="51955"/>
          <a:ext cx="1078230" cy="66738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958562</xdr:colOff>
      <xdr:row>0</xdr:row>
      <xdr:rowOff>144606</xdr:rowOff>
    </xdr:from>
    <xdr:to>
      <xdr:col>4</xdr:col>
      <xdr:colOff>284018</xdr:colOff>
      <xdr:row>3</xdr:row>
      <xdr:rowOff>117763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46" t="13861" r="33648" b="9136"/>
        <a:stretch/>
      </xdr:blipFill>
      <xdr:spPr bwMode="auto">
        <a:xfrm>
          <a:off x="2231448" y="144606"/>
          <a:ext cx="1819275" cy="4762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204107</xdr:colOff>
      <xdr:row>0</xdr:row>
      <xdr:rowOff>54429</xdr:rowOff>
    </xdr:from>
    <xdr:to>
      <xdr:col>1</xdr:col>
      <xdr:colOff>511628</xdr:colOff>
      <xdr:row>3</xdr:row>
      <xdr:rowOff>83004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5647" b="2977"/>
        <a:stretch/>
      </xdr:blipFill>
      <xdr:spPr bwMode="auto">
        <a:xfrm>
          <a:off x="204107" y="54429"/>
          <a:ext cx="1314450" cy="6000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883227</xdr:colOff>
      <xdr:row>0</xdr:row>
      <xdr:rowOff>89066</xdr:rowOff>
    </xdr:from>
    <xdr:to>
      <xdr:col>6</xdr:col>
      <xdr:colOff>927314</xdr:colOff>
      <xdr:row>3</xdr:row>
      <xdr:rowOff>184951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748" t="1407"/>
        <a:stretch/>
      </xdr:blipFill>
      <xdr:spPr bwMode="auto">
        <a:xfrm>
          <a:off x="6009409" y="89066"/>
          <a:ext cx="1065860" cy="66738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714870</xdr:colOff>
      <xdr:row>0</xdr:row>
      <xdr:rowOff>121104</xdr:rowOff>
    </xdr:from>
    <xdr:to>
      <xdr:col>4</xdr:col>
      <xdr:colOff>478229</xdr:colOff>
      <xdr:row>3</xdr:row>
      <xdr:rowOff>25854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46" t="13861" r="33648" b="9136"/>
        <a:stretch/>
      </xdr:blipFill>
      <xdr:spPr bwMode="auto">
        <a:xfrm>
          <a:off x="2758415" y="121104"/>
          <a:ext cx="1824223" cy="4762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214312</xdr:colOff>
      <xdr:row>8</xdr:row>
      <xdr:rowOff>47624</xdr:rowOff>
    </xdr:from>
    <xdr:to>
      <xdr:col>18</xdr:col>
      <xdr:colOff>2893218</xdr:colOff>
      <xdr:row>35</xdr:row>
      <xdr:rowOff>154780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F9AA3971-B39C-4218-9068-DDB248388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72625" y="1607343"/>
          <a:ext cx="9536906" cy="5572125"/>
        </a:xfrm>
        <a:prstGeom prst="rect">
          <a:avLst/>
        </a:prstGeom>
      </xdr:spPr>
    </xdr:pic>
    <xdr:clientData/>
  </xdr:twoCellAnchor>
  <xdr:twoCellAnchor editAs="oneCell">
    <xdr:from>
      <xdr:col>9</xdr:col>
      <xdr:colOff>214312</xdr:colOff>
      <xdr:row>38</xdr:row>
      <xdr:rowOff>107157</xdr:rowOff>
    </xdr:from>
    <xdr:to>
      <xdr:col>18</xdr:col>
      <xdr:colOff>2893218</xdr:colOff>
      <xdr:row>68</xdr:row>
      <xdr:rowOff>23873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E7DDC7E6-EFEF-45AC-83A6-C39A96129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72625" y="7739063"/>
          <a:ext cx="9536906" cy="5988904"/>
        </a:xfrm>
        <a:prstGeom prst="rect">
          <a:avLst/>
        </a:prstGeom>
      </xdr:spPr>
    </xdr:pic>
    <xdr:clientData/>
  </xdr:twoCellAnchor>
  <xdr:twoCellAnchor editAs="oneCell">
    <xdr:from>
      <xdr:col>9</xdr:col>
      <xdr:colOff>190500</xdr:colOff>
      <xdr:row>71</xdr:row>
      <xdr:rowOff>0</xdr:rowOff>
    </xdr:from>
    <xdr:to>
      <xdr:col>18</xdr:col>
      <xdr:colOff>2928937</xdr:colOff>
      <xdr:row>100</xdr:row>
      <xdr:rowOff>0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3F7C55E9-53EE-4F8E-8196-E65BDACD4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548813" y="14311313"/>
          <a:ext cx="9596437" cy="5869781"/>
        </a:xfrm>
        <a:prstGeom prst="rect">
          <a:avLst/>
        </a:prstGeom>
      </xdr:spPr>
    </xdr:pic>
    <xdr:clientData/>
  </xdr:twoCellAnchor>
  <xdr:twoCellAnchor editAs="oneCell">
    <xdr:from>
      <xdr:col>9</xdr:col>
      <xdr:colOff>190499</xdr:colOff>
      <xdr:row>102</xdr:row>
      <xdr:rowOff>154782</xdr:rowOff>
    </xdr:from>
    <xdr:to>
      <xdr:col>18</xdr:col>
      <xdr:colOff>2964656</xdr:colOff>
      <xdr:row>131</xdr:row>
      <xdr:rowOff>137353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8107F209-1A22-474F-BB20-1A7604ADD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548812" y="20740688"/>
          <a:ext cx="9632157" cy="5852353"/>
        </a:xfrm>
        <a:prstGeom prst="rect">
          <a:avLst/>
        </a:prstGeom>
      </xdr:spPr>
    </xdr:pic>
    <xdr:clientData/>
  </xdr:twoCellAnchor>
  <xdr:twoCellAnchor editAs="oneCell">
    <xdr:from>
      <xdr:col>9</xdr:col>
      <xdr:colOff>202406</xdr:colOff>
      <xdr:row>134</xdr:row>
      <xdr:rowOff>166687</xdr:rowOff>
    </xdr:from>
    <xdr:to>
      <xdr:col>18</xdr:col>
      <xdr:colOff>2940843</xdr:colOff>
      <xdr:row>162</xdr:row>
      <xdr:rowOff>202405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69EE72CE-906D-4F91-9F46-38A8A9783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560719" y="27229593"/>
          <a:ext cx="9596437" cy="5703093"/>
        </a:xfrm>
        <a:prstGeom prst="rect">
          <a:avLst/>
        </a:prstGeom>
      </xdr:spPr>
    </xdr:pic>
    <xdr:clientData/>
  </xdr:twoCellAnchor>
  <xdr:twoCellAnchor editAs="oneCell">
    <xdr:from>
      <xdr:col>9</xdr:col>
      <xdr:colOff>202406</xdr:colOff>
      <xdr:row>165</xdr:row>
      <xdr:rowOff>166687</xdr:rowOff>
    </xdr:from>
    <xdr:to>
      <xdr:col>18</xdr:col>
      <xdr:colOff>2905126</xdr:colOff>
      <xdr:row>195</xdr:row>
      <xdr:rowOff>23811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C291B27A-C01D-46E8-98A8-12A00D38F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560719" y="33504187"/>
          <a:ext cx="9560720" cy="5929312"/>
        </a:xfrm>
        <a:prstGeom prst="rect">
          <a:avLst/>
        </a:prstGeom>
      </xdr:spPr>
    </xdr:pic>
    <xdr:clientData/>
  </xdr:twoCellAnchor>
  <xdr:twoCellAnchor editAs="oneCell">
    <xdr:from>
      <xdr:col>9</xdr:col>
      <xdr:colOff>238124</xdr:colOff>
      <xdr:row>197</xdr:row>
      <xdr:rowOff>178594</xdr:rowOff>
    </xdr:from>
    <xdr:to>
      <xdr:col>18</xdr:col>
      <xdr:colOff>2905123</xdr:colOff>
      <xdr:row>226</xdr:row>
      <xdr:rowOff>170467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01B78B9F-4038-4649-8119-FB0E495CD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596437" y="39993094"/>
          <a:ext cx="9524999" cy="5861654"/>
        </a:xfrm>
        <a:prstGeom prst="rect">
          <a:avLst/>
        </a:prstGeom>
      </xdr:spPr>
    </xdr:pic>
    <xdr:clientData/>
  </xdr:twoCellAnchor>
  <xdr:twoCellAnchor editAs="oneCell">
    <xdr:from>
      <xdr:col>9</xdr:col>
      <xdr:colOff>166688</xdr:colOff>
      <xdr:row>229</xdr:row>
      <xdr:rowOff>142874</xdr:rowOff>
    </xdr:from>
    <xdr:to>
      <xdr:col>18</xdr:col>
      <xdr:colOff>2964656</xdr:colOff>
      <xdr:row>254</xdr:row>
      <xdr:rowOff>35719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ECCC2B72-7B94-47B5-A3FB-94CBC14CF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525001" y="46434374"/>
          <a:ext cx="9655968" cy="495300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44824</xdr:colOff>
      <xdr:row>0</xdr:row>
      <xdr:rowOff>72249</xdr:rowOff>
    </xdr:from>
    <xdr:to>
      <xdr:col>0</xdr:col>
      <xdr:colOff>925286</xdr:colOff>
      <xdr:row>2</xdr:row>
      <xdr:rowOff>81643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5647" b="2977"/>
        <a:stretch/>
      </xdr:blipFill>
      <xdr:spPr bwMode="auto">
        <a:xfrm>
          <a:off x="44824" y="72249"/>
          <a:ext cx="880462" cy="39039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1148013</xdr:colOff>
      <xdr:row>0</xdr:row>
      <xdr:rowOff>87373</xdr:rowOff>
    </xdr:from>
    <xdr:to>
      <xdr:col>3</xdr:col>
      <xdr:colOff>244929</xdr:colOff>
      <xdr:row>2</xdr:row>
      <xdr:rowOff>149679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748" t="1407"/>
        <a:stretch/>
      </xdr:blipFill>
      <xdr:spPr bwMode="auto">
        <a:xfrm>
          <a:off x="5638370" y="87373"/>
          <a:ext cx="784202" cy="44330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318764</xdr:colOff>
      <xdr:row>0</xdr:row>
      <xdr:rowOff>61661</xdr:rowOff>
    </xdr:from>
    <xdr:to>
      <xdr:col>1</xdr:col>
      <xdr:colOff>1619249</xdr:colOff>
      <xdr:row>2</xdr:row>
      <xdr:rowOff>40821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46" t="13861" r="33648" b="9136"/>
        <a:stretch/>
      </xdr:blipFill>
      <xdr:spPr bwMode="auto">
        <a:xfrm>
          <a:off x="2563943" y="61661"/>
          <a:ext cx="1300485" cy="36016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419100</xdr:colOff>
      <xdr:row>8</xdr:row>
      <xdr:rowOff>19050</xdr:rowOff>
    </xdr:from>
    <xdr:to>
      <xdr:col>14</xdr:col>
      <xdr:colOff>3191934</xdr:colOff>
      <xdr:row>41</xdr:row>
      <xdr:rowOff>190500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EB0E6013-D538-49BB-BFFB-21893F8F7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505450" y="1619250"/>
          <a:ext cx="12126384" cy="708660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381000</xdr:colOff>
      <xdr:row>47</xdr:row>
      <xdr:rowOff>95250</xdr:rowOff>
    </xdr:from>
    <xdr:to>
      <xdr:col>14</xdr:col>
      <xdr:colOff>3181350</xdr:colOff>
      <xdr:row>81</xdr:row>
      <xdr:rowOff>38100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3952E47B-DF12-4499-9979-50ADAD6F9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67350" y="9867900"/>
          <a:ext cx="12153900" cy="70675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66675</xdr:rowOff>
    </xdr:from>
    <xdr:to>
      <xdr:col>0</xdr:col>
      <xdr:colOff>1032862</xdr:colOff>
      <xdr:row>2</xdr:row>
      <xdr:rowOff>76069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E6EA713-922C-43C1-AAB4-92717B9804ED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5647" b="2977"/>
        <a:stretch/>
      </xdr:blipFill>
      <xdr:spPr bwMode="auto">
        <a:xfrm>
          <a:off x="152400" y="66675"/>
          <a:ext cx="880462" cy="39039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200025</xdr:colOff>
      <xdr:row>0</xdr:row>
      <xdr:rowOff>76200</xdr:rowOff>
    </xdr:from>
    <xdr:to>
      <xdr:col>1</xdr:col>
      <xdr:colOff>1500510</xdr:colOff>
      <xdr:row>2</xdr:row>
      <xdr:rowOff>55360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539FAC4-4568-4278-97CC-111EB3305C87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46" t="13861" r="33648" b="9136"/>
        <a:stretch/>
      </xdr:blipFill>
      <xdr:spPr bwMode="auto">
        <a:xfrm>
          <a:off x="1885950" y="76200"/>
          <a:ext cx="1300485" cy="36016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876300</xdr:colOff>
      <xdr:row>0</xdr:row>
      <xdr:rowOff>66675</xdr:rowOff>
    </xdr:from>
    <xdr:to>
      <xdr:col>2</xdr:col>
      <xdr:colOff>1660502</xdr:colOff>
      <xdr:row>2</xdr:row>
      <xdr:rowOff>128981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312117E-6A0B-4D51-9FF2-DE3C2A3146A5}"/>
            </a:ext>
          </a:extLst>
        </xdr:cNvPr>
        <xdr:cNvPicPr/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748" t="1407"/>
        <a:stretch/>
      </xdr:blipFill>
      <xdr:spPr bwMode="auto">
        <a:xfrm>
          <a:off x="4248150" y="66675"/>
          <a:ext cx="784202" cy="44330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226219</xdr:colOff>
      <xdr:row>7</xdr:row>
      <xdr:rowOff>0</xdr:rowOff>
    </xdr:from>
    <xdr:to>
      <xdr:col>13</xdr:col>
      <xdr:colOff>583406</xdr:colOff>
      <xdr:row>36</xdr:row>
      <xdr:rowOff>130968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EB4B20A-6D16-4322-B6B1-D24B33BC6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298282" y="1357313"/>
          <a:ext cx="8905874" cy="5655468"/>
        </a:xfrm>
        <a:prstGeom prst="rect">
          <a:avLst/>
        </a:prstGeom>
      </xdr:spPr>
    </xdr:pic>
    <xdr:clientData/>
  </xdr:twoCellAnchor>
  <xdr:twoCellAnchor editAs="oneCell">
    <xdr:from>
      <xdr:col>3</xdr:col>
      <xdr:colOff>142875</xdr:colOff>
      <xdr:row>40</xdr:row>
      <xdr:rowOff>0</xdr:rowOff>
    </xdr:from>
    <xdr:to>
      <xdr:col>13</xdr:col>
      <xdr:colOff>678656</xdr:colOff>
      <xdr:row>69</xdr:row>
      <xdr:rowOff>151403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BEACEE03-AB93-410F-91DC-C4D3DD96E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214938" y="7643813"/>
          <a:ext cx="9084468" cy="567590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69273</xdr:colOff>
      <xdr:row>0</xdr:row>
      <xdr:rowOff>155864</xdr:rowOff>
    </xdr:from>
    <xdr:to>
      <xdr:col>2</xdr:col>
      <xdr:colOff>110837</xdr:colOff>
      <xdr:row>4</xdr:row>
      <xdr:rowOff>97848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5647" b="2977"/>
        <a:stretch/>
      </xdr:blipFill>
      <xdr:spPr bwMode="auto">
        <a:xfrm>
          <a:off x="69273" y="155864"/>
          <a:ext cx="1314450" cy="6000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25978</xdr:colOff>
      <xdr:row>0</xdr:row>
      <xdr:rowOff>155864</xdr:rowOff>
    </xdr:from>
    <xdr:to>
      <xdr:col>5</xdr:col>
      <xdr:colOff>1104208</xdr:colOff>
      <xdr:row>5</xdr:row>
      <xdr:rowOff>635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748" t="1407"/>
        <a:stretch/>
      </xdr:blipFill>
      <xdr:spPr bwMode="auto">
        <a:xfrm>
          <a:off x="4546023" y="155864"/>
          <a:ext cx="1078230" cy="66738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863312</xdr:colOff>
      <xdr:row>1</xdr:row>
      <xdr:rowOff>58016</xdr:rowOff>
    </xdr:from>
    <xdr:to>
      <xdr:col>4</xdr:col>
      <xdr:colOff>223405</xdr:colOff>
      <xdr:row>4</xdr:row>
      <xdr:rowOff>40698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46" t="13861" r="33648" b="9136"/>
        <a:stretch/>
      </xdr:blipFill>
      <xdr:spPr bwMode="auto">
        <a:xfrm>
          <a:off x="2136198" y="222539"/>
          <a:ext cx="1819275" cy="4762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0</xdr:row>
      <xdr:rowOff>129886</xdr:rowOff>
    </xdr:from>
    <xdr:to>
      <xdr:col>2</xdr:col>
      <xdr:colOff>145474</xdr:colOff>
      <xdr:row>3</xdr:row>
      <xdr:rowOff>158461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5647" b="2977"/>
        <a:stretch/>
      </xdr:blipFill>
      <xdr:spPr bwMode="auto">
        <a:xfrm>
          <a:off x="95251" y="129886"/>
          <a:ext cx="1314450" cy="6000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4</xdr:col>
      <xdr:colOff>1073728</xdr:colOff>
      <xdr:row>0</xdr:row>
      <xdr:rowOff>129886</xdr:rowOff>
    </xdr:from>
    <xdr:to>
      <xdr:col>5</xdr:col>
      <xdr:colOff>1034936</xdr:colOff>
      <xdr:row>4</xdr:row>
      <xdr:rowOff>35271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748" t="1407"/>
        <a:stretch/>
      </xdr:blipFill>
      <xdr:spPr bwMode="auto">
        <a:xfrm>
          <a:off x="4572001" y="129886"/>
          <a:ext cx="1078230" cy="66738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897949</xdr:colOff>
      <xdr:row>1</xdr:row>
      <xdr:rowOff>6061</xdr:rowOff>
    </xdr:from>
    <xdr:to>
      <xdr:col>4</xdr:col>
      <xdr:colOff>483178</xdr:colOff>
      <xdr:row>3</xdr:row>
      <xdr:rowOff>101311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46" t="13861" r="33648" b="9136"/>
        <a:stretch/>
      </xdr:blipFill>
      <xdr:spPr bwMode="auto">
        <a:xfrm>
          <a:off x="2162176" y="196561"/>
          <a:ext cx="1819275" cy="4762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95250</xdr:rowOff>
    </xdr:from>
    <xdr:to>
      <xdr:col>2</xdr:col>
      <xdr:colOff>197428</xdr:colOff>
      <xdr:row>3</xdr:row>
      <xdr:rowOff>123825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5647" b="2977"/>
        <a:stretch/>
      </xdr:blipFill>
      <xdr:spPr bwMode="auto">
        <a:xfrm>
          <a:off x="147205" y="95250"/>
          <a:ext cx="1314450" cy="6000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8660</xdr:colOff>
      <xdr:row>0</xdr:row>
      <xdr:rowOff>95250</xdr:rowOff>
    </xdr:from>
    <xdr:to>
      <xdr:col>5</xdr:col>
      <xdr:colOff>1086890</xdr:colOff>
      <xdr:row>4</xdr:row>
      <xdr:rowOff>635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748" t="1407"/>
        <a:stretch/>
      </xdr:blipFill>
      <xdr:spPr bwMode="auto">
        <a:xfrm>
          <a:off x="4623955" y="95250"/>
          <a:ext cx="1078230" cy="66738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949903</xdr:colOff>
      <xdr:row>0</xdr:row>
      <xdr:rowOff>161925</xdr:rowOff>
    </xdr:from>
    <xdr:to>
      <xdr:col>4</xdr:col>
      <xdr:colOff>535132</xdr:colOff>
      <xdr:row>3</xdr:row>
      <xdr:rowOff>66675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46" t="13861" r="33648" b="9136"/>
        <a:stretch/>
      </xdr:blipFill>
      <xdr:spPr bwMode="auto">
        <a:xfrm>
          <a:off x="2214130" y="161925"/>
          <a:ext cx="1819275" cy="4762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121227</xdr:rowOff>
    </xdr:from>
    <xdr:to>
      <xdr:col>2</xdr:col>
      <xdr:colOff>197428</xdr:colOff>
      <xdr:row>3</xdr:row>
      <xdr:rowOff>149802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5647" b="2977"/>
        <a:stretch/>
      </xdr:blipFill>
      <xdr:spPr bwMode="auto">
        <a:xfrm>
          <a:off x="147205" y="121227"/>
          <a:ext cx="1314450" cy="6000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8660</xdr:colOff>
      <xdr:row>0</xdr:row>
      <xdr:rowOff>121227</xdr:rowOff>
    </xdr:from>
    <xdr:to>
      <xdr:col>5</xdr:col>
      <xdr:colOff>1086890</xdr:colOff>
      <xdr:row>4</xdr:row>
      <xdr:rowOff>26612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748" t="1407"/>
        <a:stretch/>
      </xdr:blipFill>
      <xdr:spPr bwMode="auto">
        <a:xfrm>
          <a:off x="4623955" y="121227"/>
          <a:ext cx="1078230" cy="66738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949903</xdr:colOff>
      <xdr:row>0</xdr:row>
      <xdr:rowOff>187902</xdr:rowOff>
    </xdr:from>
    <xdr:to>
      <xdr:col>4</xdr:col>
      <xdr:colOff>535132</xdr:colOff>
      <xdr:row>3</xdr:row>
      <xdr:rowOff>92652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46" t="13861" r="33648" b="9136"/>
        <a:stretch/>
      </xdr:blipFill>
      <xdr:spPr bwMode="auto">
        <a:xfrm>
          <a:off x="2214130" y="187902"/>
          <a:ext cx="1819275" cy="4762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140277</xdr:rowOff>
    </xdr:from>
    <xdr:to>
      <xdr:col>1</xdr:col>
      <xdr:colOff>480247</xdr:colOff>
      <xdr:row>3</xdr:row>
      <xdr:rowOff>168852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5647" b="2977"/>
        <a:stretch/>
      </xdr:blipFill>
      <xdr:spPr bwMode="auto">
        <a:xfrm>
          <a:off x="457200" y="140277"/>
          <a:ext cx="1308922" cy="6000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</xdr:col>
      <xdr:colOff>931121</xdr:colOff>
      <xdr:row>0</xdr:row>
      <xdr:rowOff>130752</xdr:rowOff>
    </xdr:from>
    <xdr:to>
      <xdr:col>4</xdr:col>
      <xdr:colOff>896391</xdr:colOff>
      <xdr:row>4</xdr:row>
      <xdr:rowOff>36137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748" t="1407"/>
        <a:stretch/>
      </xdr:blipFill>
      <xdr:spPr bwMode="auto">
        <a:xfrm>
          <a:off x="4845896" y="130752"/>
          <a:ext cx="1079695" cy="66738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720570</xdr:colOff>
      <xdr:row>1</xdr:row>
      <xdr:rowOff>34037</xdr:rowOff>
    </xdr:from>
    <xdr:to>
      <xdr:col>3</xdr:col>
      <xdr:colOff>304333</xdr:colOff>
      <xdr:row>3</xdr:row>
      <xdr:rowOff>129287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46" t="13861" r="33648" b="9136"/>
        <a:stretch/>
      </xdr:blipFill>
      <xdr:spPr bwMode="auto">
        <a:xfrm>
          <a:off x="2139795" y="224537"/>
          <a:ext cx="1812613" cy="4762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121227</xdr:rowOff>
    </xdr:from>
    <xdr:to>
      <xdr:col>2</xdr:col>
      <xdr:colOff>197428</xdr:colOff>
      <xdr:row>3</xdr:row>
      <xdr:rowOff>149802</xdr:rowOff>
    </xdr:to>
    <xdr:pic>
      <xdr:nvPicPr>
        <xdr:cNvPr id="2" name="Imagen 3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5647" b="2977"/>
        <a:stretch/>
      </xdr:blipFill>
      <xdr:spPr bwMode="auto">
        <a:xfrm>
          <a:off x="142875" y="121227"/>
          <a:ext cx="1311853" cy="6000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8660</xdr:colOff>
      <xdr:row>0</xdr:row>
      <xdr:rowOff>121227</xdr:rowOff>
    </xdr:from>
    <xdr:to>
      <xdr:col>5</xdr:col>
      <xdr:colOff>1086890</xdr:colOff>
      <xdr:row>4</xdr:row>
      <xdr:rowOff>26612</xdr:rowOff>
    </xdr:to>
    <xdr:pic>
      <xdr:nvPicPr>
        <xdr:cNvPr id="3" name="Imagen 4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748" t="1407"/>
        <a:stretch/>
      </xdr:blipFill>
      <xdr:spPr bwMode="auto">
        <a:xfrm>
          <a:off x="4609235" y="121227"/>
          <a:ext cx="1078230" cy="66738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949903</xdr:colOff>
      <xdr:row>0</xdr:row>
      <xdr:rowOff>187902</xdr:rowOff>
    </xdr:from>
    <xdr:to>
      <xdr:col>4</xdr:col>
      <xdr:colOff>535132</xdr:colOff>
      <xdr:row>3</xdr:row>
      <xdr:rowOff>92652</xdr:rowOff>
    </xdr:to>
    <xdr:pic>
      <xdr:nvPicPr>
        <xdr:cNvPr id="4" name="Imagen 5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46" t="13861" r="33648" b="9136"/>
        <a:stretch/>
      </xdr:blipFill>
      <xdr:spPr bwMode="auto">
        <a:xfrm>
          <a:off x="2207203" y="187902"/>
          <a:ext cx="1814079" cy="4762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121227</xdr:rowOff>
    </xdr:from>
    <xdr:to>
      <xdr:col>2</xdr:col>
      <xdr:colOff>197428</xdr:colOff>
      <xdr:row>3</xdr:row>
      <xdr:rowOff>149802</xdr:rowOff>
    </xdr:to>
    <xdr:pic>
      <xdr:nvPicPr>
        <xdr:cNvPr id="2" name="Imagen 3">
          <a:extLst>
            <a:ext uri="{FF2B5EF4-FFF2-40B4-BE49-F238E27FC236}">
              <a16:creationId xmlns:a16="http://schemas.microsoft.com/office/drawing/2014/main" id="{FC5C9B14-316E-422D-90C0-0294C727D64E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5647" b="2977"/>
        <a:stretch/>
      </xdr:blipFill>
      <xdr:spPr bwMode="auto">
        <a:xfrm>
          <a:off x="142875" y="121227"/>
          <a:ext cx="1311853" cy="6000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8660</xdr:colOff>
      <xdr:row>0</xdr:row>
      <xdr:rowOff>121227</xdr:rowOff>
    </xdr:from>
    <xdr:to>
      <xdr:col>5</xdr:col>
      <xdr:colOff>1086890</xdr:colOff>
      <xdr:row>4</xdr:row>
      <xdr:rowOff>26612</xdr:rowOff>
    </xdr:to>
    <xdr:pic>
      <xdr:nvPicPr>
        <xdr:cNvPr id="3" name="Imagen 4">
          <a:extLst>
            <a:ext uri="{FF2B5EF4-FFF2-40B4-BE49-F238E27FC236}">
              <a16:creationId xmlns:a16="http://schemas.microsoft.com/office/drawing/2014/main" id="{749582B8-A4CF-4238-B961-D7E3E2B335FD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748" t="1407"/>
        <a:stretch/>
      </xdr:blipFill>
      <xdr:spPr bwMode="auto">
        <a:xfrm>
          <a:off x="4609235" y="121227"/>
          <a:ext cx="1078230" cy="66738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2</xdr:col>
      <xdr:colOff>949903</xdr:colOff>
      <xdr:row>0</xdr:row>
      <xdr:rowOff>187902</xdr:rowOff>
    </xdr:from>
    <xdr:to>
      <xdr:col>4</xdr:col>
      <xdr:colOff>535132</xdr:colOff>
      <xdr:row>3</xdr:row>
      <xdr:rowOff>92652</xdr:rowOff>
    </xdr:to>
    <xdr:pic>
      <xdr:nvPicPr>
        <xdr:cNvPr id="4" name="Imagen 5">
          <a:extLst>
            <a:ext uri="{FF2B5EF4-FFF2-40B4-BE49-F238E27FC236}">
              <a16:creationId xmlns:a16="http://schemas.microsoft.com/office/drawing/2014/main" id="{29447230-C12D-48CD-ADA4-2060671D3905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646" t="13861" r="33648" b="9136"/>
        <a:stretch/>
      </xdr:blipFill>
      <xdr:spPr bwMode="auto">
        <a:xfrm>
          <a:off x="2207203" y="187902"/>
          <a:ext cx="1814079" cy="4762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176202</xdr:colOff>
      <xdr:row>1</xdr:row>
      <xdr:rowOff>24216</xdr:rowOff>
    </xdr:from>
    <xdr:to>
      <xdr:col>1</xdr:col>
      <xdr:colOff>221244</xdr:colOff>
      <xdr:row>4</xdr:row>
      <xdr:rowOff>71841</xdr:rowOff>
    </xdr:to>
    <xdr:pic>
      <xdr:nvPicPr>
        <xdr:cNvPr id="2" name="3 Imagen" descr="http://www.hacienda.gov.py/web-hacienda/archivos_de_disenho/imagenes/images/banner_top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>
        <a:blip xmlns:r="http://schemas.openxmlformats.org/officeDocument/2006/relationships" r:embed="rId1"/>
        <a:srcRect r="74369" b="-3922"/>
        <a:stretch>
          <a:fillRect/>
        </a:stretch>
      </xdr:blipFill>
      <xdr:spPr bwMode="auto">
        <a:xfrm>
          <a:off x="176202" y="217945"/>
          <a:ext cx="1717567" cy="628811"/>
        </a:xfrm>
        <a:prstGeom prst="rect">
          <a:avLst/>
        </a:prstGeom>
        <a:noFill/>
        <a:ln>
          <a:noFill/>
        </a:ln>
        <a:effectLst>
          <a:reflection endPos="0" dist="63500" dir="5400000" sy="-100000" algn="bl" rotWithShape="0"/>
        </a:effectLst>
      </xdr:spPr>
    </xdr:pic>
    <xdr:clientData/>
  </xdr:twoCellAnchor>
  <xdr:twoCellAnchor editAs="oneCell">
    <xdr:from>
      <xdr:col>7</xdr:col>
      <xdr:colOff>150678</xdr:colOff>
      <xdr:row>0</xdr:row>
      <xdr:rowOff>97779</xdr:rowOff>
    </xdr:from>
    <xdr:to>
      <xdr:col>8</xdr:col>
      <xdr:colOff>990022</xdr:colOff>
      <xdr:row>3</xdr:row>
      <xdr:rowOff>164454</xdr:rowOff>
    </xdr:to>
    <xdr:pic>
      <xdr:nvPicPr>
        <xdr:cNvPr id="3" name="4 Imagen" descr="http://www.hacienda.gov.py/web-hacienda/archivos_de_disenho/imagenes/images/banner_top.jp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1"/>
        <a:srcRect l="74678"/>
        <a:stretch>
          <a:fillRect/>
        </a:stretch>
      </xdr:blipFill>
      <xdr:spPr bwMode="auto">
        <a:xfrm>
          <a:off x="5462076" y="97779"/>
          <a:ext cx="1803292" cy="647861"/>
        </a:xfrm>
        <a:prstGeom prst="rect">
          <a:avLst/>
        </a:prstGeom>
        <a:noFill/>
        <a:ln>
          <a:noFill/>
        </a:ln>
        <a:effectLst>
          <a:reflection endPos="0" dist="63500" dir="5400000" sy="-100000" algn="bl" rotWithShape="0"/>
        </a:effec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odrigo_lovera/AppData/Local/Microsoft/Windows/Temporary%20Internet%20Files/Content.Outlook/0G5PQ3MS/Users/rodrigo_lovera/Downloads/Users/Bloomberg/Desktop/Bonos-Bloomberg_reducido_2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Bloomberg/Desktop/Para%20Publicaci&#243;n/Bonos-Bloomberg_reducido_2020_origina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ynthia_talavera/Downloads/Bonos-Bloomberg_reducido_2021_orig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UNGRIA_30AÑOS "/>
      <sheetName val="RD_30AÑOS"/>
      <sheetName val="COL_30AÑOS"/>
      <sheetName val="MX_30AÑOS"/>
      <sheetName val="BR_30AÑOS"/>
      <sheetName val="CR_30AÑOS"/>
      <sheetName val="Py 2023"/>
      <sheetName val="Py 2044"/>
      <sheetName val="Py 2026"/>
      <sheetName val="Hoja2"/>
      <sheetName val="GBN"/>
      <sheetName val="Bol"/>
      <sheetName val="SALVADOR"/>
      <sheetName val="Mx"/>
      <sheetName val="Br"/>
      <sheetName val="UY"/>
      <sheetName val="RD"/>
      <sheetName val="VEN"/>
      <sheetName val="Bol_new"/>
      <sheetName val="CO"/>
      <sheetName val="EC"/>
      <sheetName val="GT"/>
      <sheetName val="CH"/>
      <sheetName val="PER"/>
      <sheetName val="CORP_TIGO"/>
      <sheetName val="CORP_BBVA"/>
      <sheetName val="CORP_CONTI"/>
      <sheetName val="CORP_REGIONAL"/>
      <sheetName val="MSCI"/>
      <sheetName val="TS_10"/>
      <sheetName val="TS_30"/>
      <sheetName val="BENCH_10"/>
      <sheetName val="BENCH_2044"/>
      <sheetName val="BENCH_2026"/>
      <sheetName val="DATOS"/>
      <sheetName val="Hoja1"/>
      <sheetName val="SPREADS GRAF"/>
      <sheetName val="LIBOR 3Y6 M"/>
      <sheetName val="Ñ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40">
          <cell r="E440">
            <v>103.262</v>
          </cell>
          <cell r="H440">
            <v>5.8849999999999998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 2023"/>
      <sheetName val="Py 2044"/>
      <sheetName val="Py 2026"/>
      <sheetName val="Py 2027"/>
      <sheetName val="Py 2048"/>
      <sheetName val="Py 2050"/>
      <sheetName val="Py 2031 "/>
      <sheetName val="BENCH_2023"/>
      <sheetName val="BENCH_2044"/>
      <sheetName val="BENCH_2026"/>
      <sheetName val="BENCH 2027"/>
      <sheetName val="BENCH 2048 "/>
      <sheetName val="BENCH 2050"/>
      <sheetName val="BENCH 2031"/>
      <sheetName val="LIBOR 3Y6 M"/>
      <sheetName val="SOFR 3 Y 6 M"/>
      <sheetName val="EMBI PAR"/>
      <sheetName val="EMBI BRA"/>
      <sheetName val="EMBI ARG"/>
      <sheetName val="EMBI URU"/>
      <sheetName val="EMBI BOL"/>
      <sheetName val="EMBI SALVADOR"/>
      <sheetName val="EMBI MEX"/>
      <sheetName val="EMBI RD"/>
      <sheetName val="EMBI LATAM"/>
      <sheetName val="EMBI CHI"/>
      <sheetName val="MSCI"/>
      <sheetName val="HUNGRIA_30AÑOS "/>
      <sheetName val="RD_30AÑOS"/>
      <sheetName val="COL_30AÑOS"/>
      <sheetName val="MX_30AÑOS"/>
      <sheetName val="BR_30AÑOS"/>
      <sheetName val="CR_30AÑOS"/>
      <sheetName val="a"/>
      <sheetName val="GBN"/>
      <sheetName val="Bol"/>
      <sheetName val="SALVADOR"/>
      <sheetName val="Mx"/>
      <sheetName val="Br"/>
      <sheetName val="UY"/>
      <sheetName val="RD"/>
      <sheetName val="VEN"/>
      <sheetName val="ARG"/>
      <sheetName val="Bol_new"/>
      <sheetName val="CO"/>
      <sheetName val="EC"/>
      <sheetName val="GT"/>
      <sheetName val="CH"/>
      <sheetName val="PER"/>
      <sheetName val="CORP_TIGO"/>
      <sheetName val="CORP_BBVA"/>
      <sheetName val="CORP_CONTI"/>
      <sheetName val="CORP_REGIONAL"/>
      <sheetName val="TS_10"/>
      <sheetName val="TS_30"/>
      <sheetName val="DATOS"/>
      <sheetName val="Hoja1"/>
      <sheetName val="SPREADS GRAF"/>
      <sheetName val="Hoja2"/>
      <sheetName val="Ñ"/>
      <sheetName val="Prec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 2023"/>
      <sheetName val="Py 2044"/>
      <sheetName val="Py 2026"/>
      <sheetName val="Py 2027"/>
      <sheetName val="Py 2048"/>
      <sheetName val="Py 2050"/>
      <sheetName val="Py 2031 "/>
      <sheetName val="Py 2033"/>
      <sheetName val="BENCH_2023"/>
      <sheetName val="BENCH_2044"/>
      <sheetName val="BENCH_2026"/>
      <sheetName val="BENCH 2027"/>
      <sheetName val="BENCH 2048 "/>
      <sheetName val="BENCH 2050"/>
      <sheetName val="BENCH 2031"/>
      <sheetName val="BENCH 2033"/>
      <sheetName val="LIBOR 3Y6 M"/>
      <sheetName val="SOFR 3 Y 6 M"/>
      <sheetName val="EMBI PAR"/>
      <sheetName val="EMBI ARG"/>
      <sheetName val="EMBI BRA"/>
      <sheetName val="EMBI URU"/>
      <sheetName val="EMBI BOL"/>
      <sheetName val="EMBI SALVADOR"/>
      <sheetName val="EMBI MEX"/>
      <sheetName val="EMBI RD"/>
      <sheetName val="EMBI LATAM"/>
      <sheetName val="EMBI CHI"/>
      <sheetName val="MSCI"/>
      <sheetName val="PANAMA"/>
      <sheetName val="ECUADOR"/>
      <sheetName val="VENEZUELA"/>
      <sheetName val="HUNGRIA_30AÑOS "/>
      <sheetName val="RD_30AÑOS"/>
      <sheetName val="COL_30AÑOS"/>
      <sheetName val="MX_30AÑOS"/>
      <sheetName val="BR_30AÑOS"/>
      <sheetName val="CR_30AÑOS"/>
      <sheetName val="a"/>
      <sheetName val="GBN"/>
      <sheetName val="Bol"/>
      <sheetName val="SALVADOR"/>
      <sheetName val="Mx"/>
      <sheetName val="Br"/>
      <sheetName val="UY"/>
      <sheetName val="RD"/>
      <sheetName val="VEN"/>
      <sheetName val="ARG"/>
      <sheetName val="Bol_new"/>
      <sheetName val="CO"/>
      <sheetName val="EC"/>
      <sheetName val="GT"/>
      <sheetName val="CH"/>
      <sheetName val="PER"/>
      <sheetName val="CORP_TIGO"/>
      <sheetName val="CORP_BBVA"/>
      <sheetName val="CORP_CONTI"/>
      <sheetName val="CORP_REGIONAL"/>
      <sheetName val="TS_10"/>
      <sheetName val="TS_30"/>
      <sheetName val="DATOS"/>
      <sheetName val="Hoja1"/>
      <sheetName val="SPREADS GRAF"/>
      <sheetName val="Hoja2"/>
      <sheetName val="Ñ"/>
      <sheetName val="Prec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E3">
            <v>0.92972899999999992</v>
          </cell>
        </row>
      </sheetData>
      <sheetData sheetId="9">
        <row r="3">
          <cell r="E3">
            <v>2.8823809999999996</v>
          </cell>
        </row>
        <row r="4">
          <cell r="E4">
            <v>2.905068</v>
          </cell>
        </row>
      </sheetData>
      <sheetData sheetId="10">
        <row r="3">
          <cell r="E3">
            <v>1.4269800000000001</v>
          </cell>
        </row>
        <row r="4">
          <cell r="E4">
            <v>1.417521</v>
          </cell>
        </row>
      </sheetData>
      <sheetData sheetId="11">
        <row r="3">
          <cell r="E3">
            <v>1.628754</v>
          </cell>
        </row>
        <row r="4">
          <cell r="E4">
            <v>1.6453409999999999</v>
          </cell>
        </row>
      </sheetData>
      <sheetData sheetId="12">
        <row r="4">
          <cell r="E4">
            <v>3.0158730000000005</v>
          </cell>
        </row>
      </sheetData>
      <sheetData sheetId="13">
        <row r="3">
          <cell r="E3">
            <v>2.9444690000000002</v>
          </cell>
        </row>
        <row r="4">
          <cell r="E4">
            <v>2.9531619999999998</v>
          </cell>
        </row>
      </sheetData>
      <sheetData sheetId="14"/>
      <sheetData sheetId="15"/>
      <sheetData sheetId="16"/>
      <sheetData sheetId="17"/>
      <sheetData sheetId="18">
        <row r="3">
          <cell r="C3">
            <v>2.6655759999999997</v>
          </cell>
        </row>
        <row r="4">
          <cell r="C4">
            <v>2.6140280000000002</v>
          </cell>
        </row>
      </sheetData>
      <sheetData sheetId="19">
        <row r="3">
          <cell r="C3">
            <v>19.136110000000002</v>
          </cell>
        </row>
        <row r="4">
          <cell r="C4">
            <v>18.782879999999999</v>
          </cell>
        </row>
      </sheetData>
      <sheetData sheetId="20">
        <row r="3">
          <cell r="C3">
            <v>3.4429430000000001</v>
          </cell>
        </row>
        <row r="4">
          <cell r="C4">
            <v>3.4369019999999999</v>
          </cell>
        </row>
      </sheetData>
      <sheetData sheetId="21">
        <row r="3">
          <cell r="C3">
            <v>1.503633</v>
          </cell>
        </row>
      </sheetData>
      <sheetData sheetId="22">
        <row r="3">
          <cell r="C3">
            <v>4.8707510000000003</v>
          </cell>
        </row>
      </sheetData>
      <sheetData sheetId="23">
        <row r="3">
          <cell r="C3">
            <v>13.147309999999999</v>
          </cell>
        </row>
        <row r="4">
          <cell r="C4">
            <v>12.748710000000001</v>
          </cell>
        </row>
      </sheetData>
      <sheetData sheetId="24">
        <row r="3">
          <cell r="C3">
            <v>3.88558</v>
          </cell>
        </row>
      </sheetData>
      <sheetData sheetId="25">
        <row r="3">
          <cell r="C3">
            <v>3.963495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66"/>
  <sheetViews>
    <sheetView tabSelected="1" topLeftCell="A2178" zoomScaleNormal="100" zoomScaleSheetLayoutView="100" workbookViewId="0">
      <selection activeCell="E2194" sqref="E2194"/>
    </sheetView>
  </sheetViews>
  <sheetFormatPr baseColWidth="10" defaultColWidth="0" defaultRowHeight="12.75" zeroHeight="1" x14ac:dyDescent="0.2"/>
  <cols>
    <col min="1" max="1" width="2.28515625" style="74" customWidth="1"/>
    <col min="2" max="2" width="16.7109375" style="128" customWidth="1"/>
    <col min="3" max="5" width="18.7109375" style="74" customWidth="1"/>
    <col min="6" max="6" width="18.7109375" style="129" customWidth="1"/>
    <col min="7" max="7" width="0.85546875" style="1" customWidth="1"/>
    <col min="8" max="8" width="11.42578125" style="1" hidden="1" customWidth="1"/>
    <col min="9" max="9" width="16.140625" style="1" hidden="1" customWidth="1"/>
    <col min="10" max="16384" width="11.42578125" style="1" hidden="1"/>
  </cols>
  <sheetData>
    <row r="1" spans="1:6" ht="13.5" thickTop="1" x14ac:dyDescent="0.2">
      <c r="A1" s="123"/>
      <c r="B1" s="124"/>
      <c r="C1" s="125"/>
      <c r="D1" s="125"/>
      <c r="E1" s="125"/>
      <c r="F1" s="126"/>
    </row>
    <row r="2" spans="1:6" x14ac:dyDescent="0.2">
      <c r="A2" s="127"/>
    </row>
    <row r="3" spans="1:6" x14ac:dyDescent="0.2">
      <c r="A3" s="127"/>
    </row>
    <row r="4" spans="1:6" x14ac:dyDescent="0.2">
      <c r="A4" s="127"/>
    </row>
    <row r="5" spans="1:6" x14ac:dyDescent="0.2">
      <c r="A5" s="127"/>
    </row>
    <row r="6" spans="1:6" ht="15" x14ac:dyDescent="0.2">
      <c r="A6" s="127"/>
      <c r="B6" s="222" t="s">
        <v>7</v>
      </c>
      <c r="C6" s="222"/>
      <c r="D6" s="222"/>
      <c r="E6" s="222"/>
      <c r="F6" s="223"/>
    </row>
    <row r="7" spans="1:6" ht="15" x14ac:dyDescent="0.25">
      <c r="A7" s="127"/>
      <c r="B7" s="130"/>
      <c r="C7" s="131"/>
      <c r="D7" s="131"/>
      <c r="E7" s="131"/>
      <c r="F7" s="132"/>
    </row>
    <row r="8" spans="1:6" ht="27" customHeight="1" x14ac:dyDescent="0.2">
      <c r="A8" s="127"/>
      <c r="B8" s="133" t="s">
        <v>1</v>
      </c>
      <c r="C8" s="122" t="s">
        <v>0</v>
      </c>
      <c r="D8" s="122" t="s">
        <v>2</v>
      </c>
      <c r="E8" s="122" t="s">
        <v>3</v>
      </c>
      <c r="F8" s="134" t="s">
        <v>4</v>
      </c>
    </row>
    <row r="9" spans="1:6" ht="21.75" customHeight="1" x14ac:dyDescent="0.2">
      <c r="A9" s="127"/>
      <c r="B9" s="77">
        <v>41416</v>
      </c>
      <c r="C9" s="7">
        <v>103.408</v>
      </c>
      <c r="D9" s="9">
        <v>4.2690000000000001</v>
      </c>
      <c r="E9" s="7">
        <v>103.40900000000001</v>
      </c>
      <c r="F9" s="135">
        <v>103.402</v>
      </c>
    </row>
    <row r="10" spans="1:6" ht="21.75" customHeight="1" x14ac:dyDescent="0.2">
      <c r="A10" s="127"/>
      <c r="B10" s="77">
        <v>41417</v>
      </c>
      <c r="C10" s="7">
        <v>103.178</v>
      </c>
      <c r="D10" s="9">
        <v>4.2880000000000003</v>
      </c>
      <c r="E10" s="7">
        <v>103.244</v>
      </c>
      <c r="F10" s="135">
        <v>103.149</v>
      </c>
    </row>
    <row r="11" spans="1:6" ht="21.75" customHeight="1" x14ac:dyDescent="0.2">
      <c r="A11" s="127"/>
      <c r="B11" s="77">
        <v>41418</v>
      </c>
      <c r="C11" s="7">
        <v>103.178</v>
      </c>
      <c r="D11" s="9">
        <v>4.2880000000000003</v>
      </c>
      <c r="E11" s="7">
        <v>103.178</v>
      </c>
      <c r="F11" s="135">
        <v>103.137</v>
      </c>
    </row>
    <row r="12" spans="1:6" ht="21.75" customHeight="1" x14ac:dyDescent="0.2">
      <c r="A12" s="127"/>
      <c r="B12" s="77">
        <v>41421</v>
      </c>
      <c r="C12" s="7">
        <v>103.178</v>
      </c>
      <c r="D12" s="9">
        <v>4.2880000000000003</v>
      </c>
      <c r="E12" s="7">
        <v>103.178</v>
      </c>
      <c r="F12" s="135">
        <v>103.137</v>
      </c>
    </row>
    <row r="13" spans="1:6" ht="21.75" customHeight="1" x14ac:dyDescent="0.2">
      <c r="A13" s="127"/>
      <c r="B13" s="77">
        <v>41422</v>
      </c>
      <c r="C13" s="7">
        <v>102.13800000000001</v>
      </c>
      <c r="D13" s="9">
        <v>4.4290000000000003</v>
      </c>
      <c r="E13" s="7">
        <v>103.149</v>
      </c>
      <c r="F13" s="135">
        <v>102.13800000000001</v>
      </c>
    </row>
    <row r="14" spans="1:6" ht="21.75" customHeight="1" x14ac:dyDescent="0.2">
      <c r="A14" s="127"/>
      <c r="B14" s="77">
        <v>41423</v>
      </c>
      <c r="C14" s="7">
        <v>100.212</v>
      </c>
      <c r="D14" s="9">
        <v>4.7169999999999996</v>
      </c>
      <c r="E14" s="7">
        <v>102.136</v>
      </c>
      <c r="F14" s="135">
        <v>100.212</v>
      </c>
    </row>
    <row r="15" spans="1:6" ht="21.75" customHeight="1" x14ac:dyDescent="0.2">
      <c r="A15" s="127"/>
      <c r="B15" s="77">
        <v>41424</v>
      </c>
      <c r="C15" s="7">
        <v>99.388999999999996</v>
      </c>
      <c r="D15" s="9">
        <v>4.7610000000000001</v>
      </c>
      <c r="E15" s="7">
        <v>100.009</v>
      </c>
      <c r="F15" s="135">
        <v>99.388999999999996</v>
      </c>
    </row>
    <row r="16" spans="1:6" ht="21.75" customHeight="1" x14ac:dyDescent="0.2">
      <c r="A16" s="127"/>
      <c r="B16" s="77">
        <v>41425</v>
      </c>
      <c r="C16" s="7">
        <v>99.275999999999996</v>
      </c>
      <c r="D16" s="9">
        <v>4.7969999999999997</v>
      </c>
      <c r="E16" s="7">
        <v>99.399000000000001</v>
      </c>
      <c r="F16" s="135">
        <v>99.275999999999996</v>
      </c>
    </row>
    <row r="17" spans="1:6" ht="21.75" customHeight="1" x14ac:dyDescent="0.2">
      <c r="A17" s="127"/>
      <c r="B17" s="77">
        <v>41428</v>
      </c>
      <c r="C17" s="7">
        <v>99.488</v>
      </c>
      <c r="D17" s="9">
        <v>4.7549999999999999</v>
      </c>
      <c r="E17" s="7">
        <v>99.488</v>
      </c>
      <c r="F17" s="135">
        <v>99.488</v>
      </c>
    </row>
    <row r="18" spans="1:6" ht="21.75" customHeight="1" x14ac:dyDescent="0.2">
      <c r="A18" s="127"/>
      <c r="B18" s="77">
        <v>41429</v>
      </c>
      <c r="C18" s="7">
        <v>99.488</v>
      </c>
      <c r="D18" s="9">
        <v>4.7549999999999999</v>
      </c>
      <c r="E18" s="7">
        <v>99.488</v>
      </c>
      <c r="F18" s="135">
        <v>99.483999999999995</v>
      </c>
    </row>
    <row r="19" spans="1:6" ht="21.75" customHeight="1" x14ac:dyDescent="0.2">
      <c r="A19" s="127"/>
      <c r="B19" s="77">
        <v>41430</v>
      </c>
      <c r="C19" s="7">
        <v>99.488</v>
      </c>
      <c r="D19" s="9">
        <v>4.7549999999999999</v>
      </c>
      <c r="E19" s="7">
        <v>99.488</v>
      </c>
      <c r="F19" s="135">
        <v>99.488</v>
      </c>
    </row>
    <row r="20" spans="1:6" ht="21.75" customHeight="1" x14ac:dyDescent="0.2">
      <c r="A20" s="127"/>
      <c r="B20" s="77">
        <v>41431</v>
      </c>
      <c r="C20" s="7">
        <v>99.488</v>
      </c>
      <c r="D20" s="9">
        <v>4.7549999999999999</v>
      </c>
      <c r="E20" s="7">
        <v>99.488</v>
      </c>
      <c r="F20" s="135">
        <v>99.488</v>
      </c>
    </row>
    <row r="21" spans="1:6" ht="21.75" customHeight="1" x14ac:dyDescent="0.2">
      <c r="A21" s="127"/>
      <c r="B21" s="77">
        <v>41432</v>
      </c>
      <c r="C21" s="7">
        <v>98.373000000000005</v>
      </c>
      <c r="D21" s="9">
        <v>4.9630000000000001</v>
      </c>
      <c r="E21" s="7">
        <v>98.373000000000005</v>
      </c>
      <c r="F21" s="135">
        <v>98.372</v>
      </c>
    </row>
    <row r="22" spans="1:6" ht="21.75" customHeight="1" x14ac:dyDescent="0.2">
      <c r="A22" s="127"/>
      <c r="B22" s="77">
        <v>41435</v>
      </c>
      <c r="C22" s="7">
        <v>98.367999999999995</v>
      </c>
      <c r="D22" s="9">
        <v>4.9550000000000001</v>
      </c>
      <c r="E22" s="7">
        <v>98.369</v>
      </c>
      <c r="F22" s="135">
        <v>98.367999999999995</v>
      </c>
    </row>
    <row r="23" spans="1:6" ht="21.75" customHeight="1" x14ac:dyDescent="0.2">
      <c r="A23" s="127"/>
      <c r="B23" s="77">
        <v>41436</v>
      </c>
      <c r="C23" s="7">
        <v>94.626999999999995</v>
      </c>
      <c r="D23" s="9">
        <v>5.5389999999999997</v>
      </c>
      <c r="E23" s="7">
        <v>94.626999999999995</v>
      </c>
      <c r="F23" s="135">
        <v>94.531999999999996</v>
      </c>
    </row>
    <row r="24" spans="1:6" ht="21.75" customHeight="1" x14ac:dyDescent="0.2">
      <c r="A24" s="127"/>
      <c r="B24" s="77">
        <v>41437</v>
      </c>
      <c r="C24" s="7">
        <v>95.52</v>
      </c>
      <c r="D24" s="9">
        <v>5.28</v>
      </c>
      <c r="E24" s="7">
        <v>95.929000000000002</v>
      </c>
      <c r="F24" s="135">
        <v>94.534000000000006</v>
      </c>
    </row>
    <row r="25" spans="1:6" ht="21.75" customHeight="1" x14ac:dyDescent="0.2">
      <c r="A25" s="127"/>
      <c r="B25" s="77">
        <v>41438</v>
      </c>
      <c r="C25" s="7">
        <v>95.814999999999998</v>
      </c>
      <c r="D25" s="9">
        <v>5.2809999999999997</v>
      </c>
      <c r="E25" s="7">
        <v>95.814999999999998</v>
      </c>
      <c r="F25" s="135">
        <v>95.813999999999993</v>
      </c>
    </row>
    <row r="26" spans="1:6" ht="21.75" customHeight="1" x14ac:dyDescent="0.2">
      <c r="A26" s="127"/>
      <c r="B26" s="77">
        <v>41439</v>
      </c>
      <c r="C26" s="7">
        <v>95.814999999999998</v>
      </c>
      <c r="D26" s="9">
        <v>5.2809999999999997</v>
      </c>
      <c r="E26" s="7">
        <v>95.814999999999998</v>
      </c>
      <c r="F26" s="135">
        <v>95.813999999999993</v>
      </c>
    </row>
    <row r="27" spans="1:6" ht="21.75" customHeight="1" x14ac:dyDescent="0.2">
      <c r="A27" s="127"/>
      <c r="B27" s="77">
        <v>41442</v>
      </c>
      <c r="C27" s="7">
        <v>95.814999999999998</v>
      </c>
      <c r="D27" s="9">
        <v>5.2809999999999997</v>
      </c>
      <c r="E27" s="7">
        <v>95.814999999999998</v>
      </c>
      <c r="F27" s="135">
        <v>95.813999999999993</v>
      </c>
    </row>
    <row r="28" spans="1:6" ht="21.75" customHeight="1" x14ac:dyDescent="0.2">
      <c r="A28" s="127"/>
      <c r="B28" s="77">
        <v>41443</v>
      </c>
      <c r="C28" s="7">
        <v>95.814999999999998</v>
      </c>
      <c r="D28" s="9">
        <v>5.2809999999999997</v>
      </c>
      <c r="E28" s="7">
        <v>95.814999999999998</v>
      </c>
      <c r="F28" s="135">
        <v>95.813999999999993</v>
      </c>
    </row>
    <row r="29" spans="1:6" ht="21.75" customHeight="1" x14ac:dyDescent="0.2">
      <c r="A29" s="127"/>
      <c r="B29" s="77">
        <v>41444</v>
      </c>
      <c r="C29" s="7">
        <v>95.814999999999998</v>
      </c>
      <c r="D29" s="9">
        <v>5.2809999999999997</v>
      </c>
      <c r="E29" s="7">
        <v>95.814999999999998</v>
      </c>
      <c r="F29" s="135">
        <v>95.813999999999993</v>
      </c>
    </row>
    <row r="30" spans="1:6" ht="21.75" customHeight="1" x14ac:dyDescent="0.2">
      <c r="A30" s="127"/>
      <c r="B30" s="77">
        <v>41445</v>
      </c>
      <c r="C30" s="7">
        <v>95.814999999999998</v>
      </c>
      <c r="D30" s="9">
        <v>5.2809999999999997</v>
      </c>
      <c r="E30" s="7">
        <v>95.814999999999998</v>
      </c>
      <c r="F30" s="135">
        <v>95.813999999999993</v>
      </c>
    </row>
    <row r="31" spans="1:6" ht="21.75" customHeight="1" x14ac:dyDescent="0.2">
      <c r="A31" s="127"/>
      <c r="B31" s="77">
        <v>41446</v>
      </c>
      <c r="C31" s="7">
        <v>95.814999999999998</v>
      </c>
      <c r="D31" s="9">
        <v>5.2809999999999997</v>
      </c>
      <c r="E31" s="7">
        <v>95.814999999999998</v>
      </c>
      <c r="F31" s="135">
        <v>95.813999999999993</v>
      </c>
    </row>
    <row r="32" spans="1:6" ht="21.75" customHeight="1" x14ac:dyDescent="0.2">
      <c r="A32" s="127"/>
      <c r="B32" s="77">
        <v>41449</v>
      </c>
      <c r="C32" s="7">
        <v>95.814999999999998</v>
      </c>
      <c r="D32" s="9">
        <v>5.2809999999999997</v>
      </c>
      <c r="E32" s="7">
        <v>95.814999999999998</v>
      </c>
      <c r="F32" s="135">
        <v>95.813999999999993</v>
      </c>
    </row>
    <row r="33" spans="1:6" ht="21.75" customHeight="1" x14ac:dyDescent="0.2">
      <c r="A33" s="127"/>
      <c r="B33" s="77">
        <v>41450</v>
      </c>
      <c r="C33" s="7">
        <v>95.814999999999998</v>
      </c>
      <c r="D33" s="9">
        <v>5.2809999999999997</v>
      </c>
      <c r="E33" s="7">
        <v>95.814999999999998</v>
      </c>
      <c r="F33" s="135">
        <v>95.813999999999993</v>
      </c>
    </row>
    <row r="34" spans="1:6" ht="21.75" customHeight="1" x14ac:dyDescent="0.2">
      <c r="A34" s="127"/>
      <c r="B34" s="77">
        <v>41451</v>
      </c>
      <c r="C34" s="7">
        <v>95.814999999999998</v>
      </c>
      <c r="D34" s="9">
        <v>5.2809999999999997</v>
      </c>
      <c r="E34" s="7">
        <v>95.814999999999998</v>
      </c>
      <c r="F34" s="135">
        <v>95.813999999999993</v>
      </c>
    </row>
    <row r="35" spans="1:6" ht="21.75" customHeight="1" x14ac:dyDescent="0.2">
      <c r="A35" s="127"/>
      <c r="B35" s="77">
        <v>41452</v>
      </c>
      <c r="C35" s="7">
        <v>95.814999999999998</v>
      </c>
      <c r="D35" s="9">
        <v>5.2809999999999997</v>
      </c>
      <c r="E35" s="7">
        <v>95.814999999999998</v>
      </c>
      <c r="F35" s="135">
        <v>95.813999999999993</v>
      </c>
    </row>
    <row r="36" spans="1:6" ht="21.75" customHeight="1" x14ac:dyDescent="0.2">
      <c r="A36" s="127"/>
      <c r="B36" s="77">
        <v>41453</v>
      </c>
      <c r="C36" s="7">
        <v>95.814999999999998</v>
      </c>
      <c r="D36" s="9">
        <v>5.2809999999999997</v>
      </c>
      <c r="E36" s="7">
        <v>95.814999999999998</v>
      </c>
      <c r="F36" s="135">
        <v>95.813999999999993</v>
      </c>
    </row>
    <row r="37" spans="1:6" ht="21.75" customHeight="1" x14ac:dyDescent="0.2">
      <c r="A37" s="127"/>
      <c r="B37" s="77">
        <v>41456</v>
      </c>
      <c r="C37" s="7">
        <v>95.814999999999998</v>
      </c>
      <c r="D37" s="9">
        <v>5.2809999999999997</v>
      </c>
      <c r="E37" s="7">
        <v>95.814999999999998</v>
      </c>
      <c r="F37" s="135">
        <v>95.813999999999993</v>
      </c>
    </row>
    <row r="38" spans="1:6" ht="21.75" customHeight="1" x14ac:dyDescent="0.2">
      <c r="A38" s="127"/>
      <c r="B38" s="77">
        <v>41457</v>
      </c>
      <c r="C38" s="7">
        <v>95.814999999999998</v>
      </c>
      <c r="D38" s="9">
        <v>5.2809999999999997</v>
      </c>
      <c r="E38" s="7">
        <v>95.814999999999998</v>
      </c>
      <c r="F38" s="135">
        <v>95.813999999999993</v>
      </c>
    </row>
    <row r="39" spans="1:6" ht="21.75" customHeight="1" x14ac:dyDescent="0.2">
      <c r="A39" s="127"/>
      <c r="B39" s="77">
        <v>41458</v>
      </c>
      <c r="C39" s="7">
        <v>95.814999999999998</v>
      </c>
      <c r="D39" s="9">
        <v>5.2809999999999997</v>
      </c>
      <c r="E39" s="7">
        <v>95.814999999999998</v>
      </c>
      <c r="F39" s="135">
        <v>95.813999999999993</v>
      </c>
    </row>
    <row r="40" spans="1:6" ht="21.75" customHeight="1" x14ac:dyDescent="0.2">
      <c r="A40" s="127"/>
      <c r="B40" s="77">
        <v>41459</v>
      </c>
      <c r="C40" s="7">
        <v>95.814999999999998</v>
      </c>
      <c r="D40" s="9">
        <v>5.2809999999999997</v>
      </c>
      <c r="E40" s="7">
        <v>95.814999999999998</v>
      </c>
      <c r="F40" s="135">
        <v>95.813999999999993</v>
      </c>
    </row>
    <row r="41" spans="1:6" ht="21.75" customHeight="1" x14ac:dyDescent="0.2">
      <c r="A41" s="127"/>
      <c r="B41" s="77">
        <v>41460</v>
      </c>
      <c r="C41" s="7">
        <v>95.814999999999998</v>
      </c>
      <c r="D41" s="9">
        <v>5.2809999999999997</v>
      </c>
      <c r="E41" s="7">
        <v>95.814999999999998</v>
      </c>
      <c r="F41" s="135">
        <v>95.813999999999993</v>
      </c>
    </row>
    <row r="42" spans="1:6" ht="21.75" customHeight="1" x14ac:dyDescent="0.2">
      <c r="A42" s="127"/>
      <c r="B42" s="77">
        <v>41463</v>
      </c>
      <c r="C42" s="7">
        <v>95.814999999999998</v>
      </c>
      <c r="D42" s="9">
        <v>5.2809999999999997</v>
      </c>
      <c r="E42" s="7">
        <v>95.814999999999998</v>
      </c>
      <c r="F42" s="135">
        <v>95.813999999999993</v>
      </c>
    </row>
    <row r="43" spans="1:6" ht="21.75" customHeight="1" x14ac:dyDescent="0.2">
      <c r="A43" s="127"/>
      <c r="B43" s="77">
        <v>41464</v>
      </c>
      <c r="C43" s="7">
        <v>95.814999999999998</v>
      </c>
      <c r="D43" s="9">
        <v>5.2809999999999997</v>
      </c>
      <c r="E43" s="7">
        <v>95.814999999999998</v>
      </c>
      <c r="F43" s="135">
        <v>95.813999999999993</v>
      </c>
    </row>
    <row r="44" spans="1:6" ht="21.75" customHeight="1" x14ac:dyDescent="0.2">
      <c r="A44" s="127"/>
      <c r="B44" s="77">
        <v>41465</v>
      </c>
      <c r="C44" s="7">
        <v>96.5</v>
      </c>
      <c r="D44" s="9">
        <v>5.2439999999999998</v>
      </c>
      <c r="E44" s="7">
        <v>96.5</v>
      </c>
      <c r="F44" s="135">
        <v>96.5</v>
      </c>
    </row>
    <row r="45" spans="1:6" ht="21.75" customHeight="1" x14ac:dyDescent="0.2">
      <c r="A45" s="127"/>
      <c r="B45" s="77">
        <v>41466</v>
      </c>
      <c r="C45" s="7">
        <v>94.962000000000003</v>
      </c>
      <c r="D45" s="9">
        <v>5.4160000000000004</v>
      </c>
      <c r="E45" s="7">
        <v>94.938000000000002</v>
      </c>
      <c r="F45" s="135">
        <v>94.938000000000002</v>
      </c>
    </row>
    <row r="46" spans="1:6" ht="21.75" customHeight="1" x14ac:dyDescent="0.2">
      <c r="A46" s="127"/>
      <c r="B46" s="77">
        <v>41467</v>
      </c>
      <c r="C46" s="7">
        <v>94.997</v>
      </c>
      <c r="D46" s="9">
        <v>5.415</v>
      </c>
      <c r="E46" s="7">
        <v>95.039000000000001</v>
      </c>
      <c r="F46" s="135">
        <v>94.936999999999998</v>
      </c>
    </row>
    <row r="47" spans="1:6" ht="21.75" customHeight="1" x14ac:dyDescent="0.2">
      <c r="A47" s="127"/>
      <c r="B47" s="77">
        <v>41470</v>
      </c>
      <c r="C47" s="7">
        <v>95.039000000000001</v>
      </c>
      <c r="D47" s="9">
        <v>5.4050000000000002</v>
      </c>
      <c r="E47" s="7">
        <v>95.039000000000001</v>
      </c>
      <c r="F47" s="135">
        <v>95.037999999999997</v>
      </c>
    </row>
    <row r="48" spans="1:6" ht="21.75" customHeight="1" x14ac:dyDescent="0.2">
      <c r="A48" s="127"/>
      <c r="B48" s="77">
        <v>41471</v>
      </c>
      <c r="C48" s="7">
        <v>95.039000000000001</v>
      </c>
      <c r="D48" s="9">
        <v>5.4050000000000002</v>
      </c>
      <c r="E48" s="7">
        <v>95.039000000000001</v>
      </c>
      <c r="F48" s="135">
        <v>95.037999999999997</v>
      </c>
    </row>
    <row r="49" spans="1:6" ht="21.75" customHeight="1" x14ac:dyDescent="0.2">
      <c r="A49" s="127"/>
      <c r="B49" s="77">
        <v>41472</v>
      </c>
      <c r="C49" s="7">
        <v>95.039000000000001</v>
      </c>
      <c r="D49" s="9">
        <v>5.4059999999999997</v>
      </c>
      <c r="E49" s="7">
        <v>95.039000000000001</v>
      </c>
      <c r="F49" s="135">
        <v>95.039000000000001</v>
      </c>
    </row>
    <row r="50" spans="1:6" ht="21.75" customHeight="1" x14ac:dyDescent="0.2">
      <c r="A50" s="127"/>
      <c r="B50" s="77">
        <v>41473</v>
      </c>
      <c r="C50" s="7">
        <v>95.039000000000001</v>
      </c>
      <c r="D50" s="9">
        <v>5.407</v>
      </c>
      <c r="E50" s="7">
        <v>95.05</v>
      </c>
      <c r="F50" s="135">
        <v>95.001999999999995</v>
      </c>
    </row>
    <row r="51" spans="1:6" ht="21.75" customHeight="1" x14ac:dyDescent="0.2">
      <c r="A51" s="127"/>
      <c r="B51" s="77">
        <v>41474</v>
      </c>
      <c r="C51" s="7">
        <v>95.039000000000001</v>
      </c>
      <c r="D51" s="9">
        <v>5.407</v>
      </c>
      <c r="E51" s="7">
        <v>95.039000000000001</v>
      </c>
      <c r="F51" s="135">
        <v>94.991</v>
      </c>
    </row>
    <row r="52" spans="1:6" ht="21.75" customHeight="1" x14ac:dyDescent="0.2">
      <c r="A52" s="127"/>
      <c r="B52" s="77">
        <v>41477</v>
      </c>
      <c r="C52" s="7">
        <v>95.516999999999996</v>
      </c>
      <c r="D52" s="9">
        <v>5.2859999999999996</v>
      </c>
      <c r="E52" s="7">
        <v>95.516999999999996</v>
      </c>
      <c r="F52" s="135">
        <v>95.039000000000001</v>
      </c>
    </row>
    <row r="53" spans="1:6" ht="21.75" customHeight="1" x14ac:dyDescent="0.2">
      <c r="A53" s="127"/>
      <c r="B53" s="77">
        <v>41478</v>
      </c>
      <c r="C53" s="7">
        <v>95.516999999999996</v>
      </c>
      <c r="D53" s="9">
        <v>5.2859999999999996</v>
      </c>
      <c r="E53" s="7">
        <v>95.519000000000005</v>
      </c>
      <c r="F53" s="135">
        <v>95.516999999999996</v>
      </c>
    </row>
    <row r="54" spans="1:6" ht="21.75" customHeight="1" x14ac:dyDescent="0.2">
      <c r="A54" s="127"/>
      <c r="B54" s="77">
        <v>41479</v>
      </c>
      <c r="C54" s="7">
        <v>95.831000000000003</v>
      </c>
      <c r="D54" s="9">
        <v>5.2780000000000005</v>
      </c>
      <c r="E54" s="7">
        <v>95.831000000000003</v>
      </c>
      <c r="F54" s="135">
        <v>95.831000000000003</v>
      </c>
    </row>
    <row r="55" spans="1:6" ht="21.75" customHeight="1" x14ac:dyDescent="0.2">
      <c r="A55" s="127"/>
      <c r="B55" s="77">
        <v>41480</v>
      </c>
      <c r="C55" s="7">
        <v>95.933999999999997</v>
      </c>
      <c r="D55" s="9">
        <v>5.2620000000000005</v>
      </c>
      <c r="E55" s="7">
        <v>95.933999999999997</v>
      </c>
      <c r="F55" s="135">
        <v>95.805999999999997</v>
      </c>
    </row>
    <row r="56" spans="1:6" ht="21.75" customHeight="1" x14ac:dyDescent="0.2">
      <c r="A56" s="127"/>
      <c r="B56" s="77">
        <v>41481</v>
      </c>
      <c r="C56" s="7">
        <v>95.935000000000002</v>
      </c>
      <c r="D56" s="9">
        <v>5.2620000000000005</v>
      </c>
      <c r="E56" s="7">
        <v>95.935000000000002</v>
      </c>
      <c r="F56" s="135">
        <v>95.918999999999997</v>
      </c>
    </row>
    <row r="57" spans="1:6" ht="21.75" customHeight="1" x14ac:dyDescent="0.2">
      <c r="A57" s="127"/>
      <c r="B57" s="77">
        <v>41484</v>
      </c>
      <c r="C57" s="7">
        <v>95.753</v>
      </c>
      <c r="D57" s="9">
        <v>5.3259999999999996</v>
      </c>
      <c r="E57" s="7">
        <v>95.753</v>
      </c>
      <c r="F57" s="135">
        <v>95.334000000000003</v>
      </c>
    </row>
    <row r="58" spans="1:6" ht="21.75" customHeight="1" x14ac:dyDescent="0.2">
      <c r="A58" s="127"/>
      <c r="B58" s="77">
        <v>41485</v>
      </c>
      <c r="C58" s="7">
        <v>95.674999999999997</v>
      </c>
      <c r="D58" s="9">
        <v>5.3369999999999997</v>
      </c>
      <c r="E58" s="7">
        <v>95.763999999999996</v>
      </c>
      <c r="F58" s="135">
        <v>95.674999999999997</v>
      </c>
    </row>
    <row r="59" spans="1:6" ht="21.75" customHeight="1" x14ac:dyDescent="0.2">
      <c r="A59" s="127"/>
      <c r="B59" s="77">
        <v>41486</v>
      </c>
      <c r="C59" s="7">
        <v>95.394999999999996</v>
      </c>
      <c r="D59" s="9">
        <v>5.3949999999999996</v>
      </c>
      <c r="E59" s="7">
        <v>95.677000000000007</v>
      </c>
      <c r="F59" s="135">
        <v>95.394999999999996</v>
      </c>
    </row>
    <row r="60" spans="1:6" ht="21.75" customHeight="1" x14ac:dyDescent="0.2">
      <c r="A60" s="127"/>
      <c r="B60" s="77">
        <v>41487</v>
      </c>
      <c r="C60" s="7">
        <v>95.254999999999995</v>
      </c>
      <c r="D60" s="9">
        <v>5.4130000000000003</v>
      </c>
      <c r="E60" s="7">
        <v>95.397000000000006</v>
      </c>
      <c r="F60" s="135">
        <v>95.254999999999995</v>
      </c>
    </row>
    <row r="61" spans="1:6" ht="21.75" customHeight="1" x14ac:dyDescent="0.2">
      <c r="A61" s="127"/>
      <c r="B61" s="77">
        <v>41488</v>
      </c>
      <c r="C61" s="7">
        <v>95.301000000000002</v>
      </c>
      <c r="D61" s="9">
        <v>5.4130000000000003</v>
      </c>
      <c r="E61" s="7">
        <v>95.301000000000002</v>
      </c>
      <c r="F61" s="135">
        <v>95.247</v>
      </c>
    </row>
    <row r="62" spans="1:6" ht="21.75" customHeight="1" x14ac:dyDescent="0.2">
      <c r="A62" s="127"/>
      <c r="B62" s="77">
        <v>41491</v>
      </c>
      <c r="C62" s="7">
        <v>95.236000000000004</v>
      </c>
      <c r="D62" s="9">
        <v>5.4160000000000004</v>
      </c>
      <c r="E62" s="7">
        <v>95.331000000000003</v>
      </c>
      <c r="F62" s="135">
        <v>95.236000000000004</v>
      </c>
    </row>
    <row r="63" spans="1:6" ht="21.75" customHeight="1" x14ac:dyDescent="0.2">
      <c r="A63" s="127"/>
      <c r="B63" s="77">
        <v>41492</v>
      </c>
      <c r="C63" s="7">
        <v>95.194000000000003</v>
      </c>
      <c r="D63" s="9">
        <v>5.43</v>
      </c>
      <c r="E63" s="7">
        <v>95.305999999999997</v>
      </c>
      <c r="F63" s="135">
        <v>95.043999999999997</v>
      </c>
    </row>
    <row r="64" spans="1:6" ht="21.75" customHeight="1" x14ac:dyDescent="0.2">
      <c r="A64" s="127"/>
      <c r="B64" s="77">
        <v>41493</v>
      </c>
      <c r="C64" s="7">
        <v>95.194999999999993</v>
      </c>
      <c r="D64" s="9">
        <v>5.431</v>
      </c>
      <c r="E64" s="7">
        <v>95.194999999999993</v>
      </c>
      <c r="F64" s="135">
        <v>95.036000000000001</v>
      </c>
    </row>
    <row r="65" spans="1:6" ht="21.75" customHeight="1" x14ac:dyDescent="0.2">
      <c r="A65" s="127"/>
      <c r="B65" s="77">
        <v>41494</v>
      </c>
      <c r="C65" s="7">
        <v>95.194999999999993</v>
      </c>
      <c r="D65" s="9">
        <v>5.431</v>
      </c>
      <c r="E65" s="7">
        <v>95.194999999999993</v>
      </c>
      <c r="F65" s="135">
        <v>95.031000000000006</v>
      </c>
    </row>
    <row r="66" spans="1:6" ht="21.75" customHeight="1" x14ac:dyDescent="0.2">
      <c r="A66" s="127"/>
      <c r="B66" s="77">
        <v>41495</v>
      </c>
      <c r="C66" s="7">
        <v>95.057000000000002</v>
      </c>
      <c r="D66" s="9">
        <v>5.4809999999999999</v>
      </c>
      <c r="E66" s="7">
        <v>95.188999999999993</v>
      </c>
      <c r="F66" s="135">
        <v>95.037000000000006</v>
      </c>
    </row>
    <row r="67" spans="1:6" ht="21.75" customHeight="1" x14ac:dyDescent="0.2">
      <c r="A67" s="127"/>
      <c r="B67" s="77">
        <v>41498</v>
      </c>
      <c r="C67" s="7">
        <v>94.367000000000004</v>
      </c>
      <c r="D67" s="9">
        <v>5.5090000000000003</v>
      </c>
      <c r="E67" s="7">
        <v>94.637</v>
      </c>
      <c r="F67" s="135">
        <v>94.367000000000004</v>
      </c>
    </row>
    <row r="68" spans="1:6" ht="21.75" customHeight="1" x14ac:dyDescent="0.2">
      <c r="A68" s="127"/>
      <c r="B68" s="77">
        <v>41499</v>
      </c>
      <c r="C68" s="7">
        <v>94.528999999999996</v>
      </c>
      <c r="D68" s="9">
        <v>5.5860000000000003</v>
      </c>
      <c r="E68" s="7">
        <v>94.531000000000006</v>
      </c>
      <c r="F68" s="135">
        <v>94.367000000000004</v>
      </c>
    </row>
    <row r="69" spans="1:6" ht="21.75" customHeight="1" x14ac:dyDescent="0.2">
      <c r="A69" s="127"/>
      <c r="B69" s="77">
        <v>41501</v>
      </c>
      <c r="C69" s="7">
        <v>93</v>
      </c>
      <c r="D69" s="9">
        <v>5.673</v>
      </c>
      <c r="E69" s="7">
        <v>93.3</v>
      </c>
      <c r="F69" s="135">
        <v>93</v>
      </c>
    </row>
    <row r="70" spans="1:6" ht="21.75" customHeight="1" x14ac:dyDescent="0.2">
      <c r="A70" s="127"/>
      <c r="B70" s="77">
        <v>41502</v>
      </c>
      <c r="C70" s="7">
        <v>92.799000000000007</v>
      </c>
      <c r="D70" s="9">
        <v>5.702</v>
      </c>
      <c r="E70" s="7">
        <v>93</v>
      </c>
      <c r="F70" s="135">
        <v>92.799000000000007</v>
      </c>
    </row>
    <row r="71" spans="1:6" ht="21.75" customHeight="1" x14ac:dyDescent="0.2">
      <c r="A71" s="127"/>
      <c r="B71" s="77">
        <v>41505</v>
      </c>
      <c r="C71" s="7">
        <v>92.27</v>
      </c>
      <c r="D71" s="9">
        <v>5.7770000000000001</v>
      </c>
      <c r="E71" s="7">
        <v>92.756</v>
      </c>
      <c r="F71" s="135">
        <v>92.27</v>
      </c>
    </row>
    <row r="72" spans="1:6" ht="21.75" customHeight="1" x14ac:dyDescent="0.2">
      <c r="A72" s="127"/>
      <c r="B72" s="77">
        <v>41506</v>
      </c>
      <c r="C72" s="7">
        <v>92.269000000000005</v>
      </c>
      <c r="D72" s="9">
        <v>5.7780000000000005</v>
      </c>
      <c r="E72" s="7">
        <v>92.27</v>
      </c>
      <c r="F72" s="135">
        <v>92.259</v>
      </c>
    </row>
    <row r="73" spans="1:6" ht="21.75" customHeight="1" x14ac:dyDescent="0.2">
      <c r="A73" s="127"/>
      <c r="B73" s="77">
        <v>41507</v>
      </c>
      <c r="C73" s="7">
        <v>91.691000000000003</v>
      </c>
      <c r="D73" s="9">
        <v>5.9269999999999996</v>
      </c>
      <c r="E73" s="7">
        <v>92.323999999999998</v>
      </c>
      <c r="F73" s="135">
        <v>91.691000000000003</v>
      </c>
    </row>
    <row r="74" spans="1:6" ht="21.75" customHeight="1" x14ac:dyDescent="0.2">
      <c r="A74" s="127"/>
      <c r="B74" s="77">
        <v>41508</v>
      </c>
      <c r="C74" s="7">
        <v>91.667000000000002</v>
      </c>
      <c r="D74" s="9">
        <v>5.8650000000000002</v>
      </c>
      <c r="E74" s="7">
        <v>91.667000000000002</v>
      </c>
      <c r="F74" s="135">
        <v>91.465999999999994</v>
      </c>
    </row>
    <row r="75" spans="1:6" ht="21.75" customHeight="1" x14ac:dyDescent="0.2">
      <c r="A75" s="127"/>
      <c r="B75" s="77">
        <v>41509</v>
      </c>
      <c r="C75" s="7">
        <v>91.665999999999997</v>
      </c>
      <c r="D75" s="9">
        <v>5.8650000000000002</v>
      </c>
      <c r="E75" s="7">
        <v>91.667000000000002</v>
      </c>
      <c r="F75" s="135">
        <v>91.650999999999996</v>
      </c>
    </row>
    <row r="76" spans="1:6" ht="21.75" customHeight="1" x14ac:dyDescent="0.2">
      <c r="A76" s="127"/>
      <c r="B76" s="77">
        <v>41512</v>
      </c>
      <c r="C76" s="7">
        <v>91.667000000000002</v>
      </c>
      <c r="D76" s="9">
        <v>5.8650000000000002</v>
      </c>
      <c r="E76" s="7">
        <v>91.667000000000002</v>
      </c>
      <c r="F76" s="135">
        <v>91.667000000000002</v>
      </c>
    </row>
    <row r="77" spans="1:6" ht="21.75" customHeight="1" x14ac:dyDescent="0.2">
      <c r="A77" s="127"/>
      <c r="B77" s="77">
        <v>41513</v>
      </c>
      <c r="C77" s="7">
        <v>91.748999999999995</v>
      </c>
      <c r="D77" s="9">
        <v>5.851</v>
      </c>
      <c r="E77" s="7">
        <v>91.748999999999995</v>
      </c>
      <c r="F77" s="135">
        <v>91.652000000000001</v>
      </c>
    </row>
    <row r="78" spans="1:6" ht="21.75" customHeight="1" x14ac:dyDescent="0.2">
      <c r="A78" s="127"/>
      <c r="B78" s="77">
        <v>41514</v>
      </c>
      <c r="C78" s="7">
        <v>91.748999999999995</v>
      </c>
      <c r="D78" s="9">
        <v>5.8520000000000003</v>
      </c>
      <c r="E78" s="7">
        <v>91.751999999999995</v>
      </c>
      <c r="F78" s="135">
        <v>91.745999999999995</v>
      </c>
    </row>
    <row r="79" spans="1:6" ht="21.75" customHeight="1" x14ac:dyDescent="0.2">
      <c r="A79" s="127"/>
      <c r="B79" s="77">
        <v>41515</v>
      </c>
      <c r="C79" s="7">
        <v>91.748999999999995</v>
      </c>
      <c r="D79" s="9">
        <v>5.8520000000000003</v>
      </c>
      <c r="E79" s="7">
        <v>91.754000000000005</v>
      </c>
      <c r="F79" s="135">
        <v>91.742000000000004</v>
      </c>
    </row>
    <row r="80" spans="1:6" ht="21.75" customHeight="1" x14ac:dyDescent="0.2">
      <c r="A80" s="127"/>
      <c r="B80" s="77">
        <v>41516</v>
      </c>
      <c r="C80" s="7">
        <v>91.728999999999999</v>
      </c>
      <c r="D80" s="9">
        <v>5.8520000000000003</v>
      </c>
      <c r="E80" s="7">
        <v>91.754000000000005</v>
      </c>
      <c r="F80" s="135">
        <v>91.725999999999999</v>
      </c>
    </row>
    <row r="81" spans="1:6" ht="21.75" customHeight="1" x14ac:dyDescent="0.2">
      <c r="A81" s="127"/>
      <c r="B81" s="77">
        <v>41519</v>
      </c>
      <c r="C81" s="7">
        <v>91.728999999999999</v>
      </c>
      <c r="D81" s="9">
        <v>5.8520000000000003</v>
      </c>
      <c r="E81" s="7">
        <v>91.754000000000005</v>
      </c>
      <c r="F81" s="135">
        <v>91.725999999999999</v>
      </c>
    </row>
    <row r="82" spans="1:6" ht="21.75" customHeight="1" x14ac:dyDescent="0.2">
      <c r="A82" s="127"/>
      <c r="B82" s="77">
        <v>41520</v>
      </c>
      <c r="C82" s="7">
        <v>91.049000000000007</v>
      </c>
      <c r="D82" s="9">
        <v>5.9719999999999995</v>
      </c>
      <c r="E82" s="7">
        <v>91.802999999999997</v>
      </c>
      <c r="F82" s="135">
        <v>91.049000000000007</v>
      </c>
    </row>
    <row r="83" spans="1:6" ht="21.75" customHeight="1" x14ac:dyDescent="0.2">
      <c r="A83" s="127"/>
      <c r="B83" s="77">
        <v>41521</v>
      </c>
      <c r="C83" s="7">
        <v>90.641999999999996</v>
      </c>
      <c r="D83" s="9">
        <v>6.0570000000000004</v>
      </c>
      <c r="E83" s="7">
        <v>91.052000000000007</v>
      </c>
      <c r="F83" s="135">
        <v>90.641999999999996</v>
      </c>
    </row>
    <row r="84" spans="1:6" ht="21.75" customHeight="1" x14ac:dyDescent="0.2">
      <c r="A84" s="127"/>
      <c r="B84" s="77">
        <v>41522</v>
      </c>
      <c r="C84" s="7">
        <v>90.966999999999999</v>
      </c>
      <c r="D84" s="9">
        <v>6.0439999999999996</v>
      </c>
      <c r="E84" s="7">
        <v>90.966999999999999</v>
      </c>
      <c r="F84" s="135">
        <v>90.608000000000004</v>
      </c>
    </row>
    <row r="85" spans="1:6" ht="21.75" customHeight="1" x14ac:dyDescent="0.2">
      <c r="A85" s="127"/>
      <c r="B85" s="77">
        <v>41523</v>
      </c>
      <c r="C85" s="7">
        <v>90.97</v>
      </c>
      <c r="D85" s="9">
        <v>6.0439999999999996</v>
      </c>
      <c r="E85" s="7">
        <v>90.97</v>
      </c>
      <c r="F85" s="135">
        <v>90.956999999999994</v>
      </c>
    </row>
    <row r="86" spans="1:6" ht="21.75" customHeight="1" x14ac:dyDescent="0.2">
      <c r="A86" s="127"/>
      <c r="B86" s="77">
        <v>41526</v>
      </c>
      <c r="C86" s="7">
        <v>91.251000000000005</v>
      </c>
      <c r="D86" s="9">
        <v>5.9559999999999995</v>
      </c>
      <c r="E86" s="7">
        <v>91.251000000000005</v>
      </c>
      <c r="F86" s="135">
        <v>90.954999999999998</v>
      </c>
    </row>
    <row r="87" spans="1:6" ht="21.75" customHeight="1" x14ac:dyDescent="0.2">
      <c r="A87" s="127"/>
      <c r="B87" s="77">
        <v>41527</v>
      </c>
      <c r="C87" s="7">
        <v>90.667000000000002</v>
      </c>
      <c r="D87" s="9">
        <v>6.0140000000000002</v>
      </c>
      <c r="E87" s="7">
        <v>91.25</v>
      </c>
      <c r="F87" s="135">
        <v>90.667000000000002</v>
      </c>
    </row>
    <row r="88" spans="1:6" ht="21.75" customHeight="1" x14ac:dyDescent="0.2">
      <c r="A88" s="127"/>
      <c r="B88" s="77">
        <v>41528</v>
      </c>
      <c r="C88" s="7">
        <v>90.831999999999994</v>
      </c>
      <c r="D88" s="9">
        <v>5.98</v>
      </c>
      <c r="E88" s="7">
        <v>90.831999999999994</v>
      </c>
      <c r="F88" s="135">
        <v>90.667000000000002</v>
      </c>
    </row>
    <row r="89" spans="1:6" ht="21.75" customHeight="1" x14ac:dyDescent="0.2">
      <c r="A89" s="127"/>
      <c r="B89" s="77">
        <v>41529</v>
      </c>
      <c r="C89" s="7">
        <v>90.831999999999994</v>
      </c>
      <c r="D89" s="9">
        <v>5.98</v>
      </c>
      <c r="E89" s="7">
        <v>90.831999999999994</v>
      </c>
      <c r="F89" s="135">
        <v>90.831999999999994</v>
      </c>
    </row>
    <row r="90" spans="1:6" ht="21.75" customHeight="1" x14ac:dyDescent="0.2">
      <c r="A90" s="127"/>
      <c r="B90" s="77">
        <v>41530</v>
      </c>
      <c r="C90" s="7">
        <v>90.575000000000003</v>
      </c>
      <c r="D90" s="9">
        <v>6.0369999999999999</v>
      </c>
      <c r="E90" s="7">
        <v>90.881</v>
      </c>
      <c r="F90" s="135">
        <v>90.573999999999998</v>
      </c>
    </row>
    <row r="91" spans="1:6" ht="21.75" customHeight="1" x14ac:dyDescent="0.2">
      <c r="A91" s="127"/>
      <c r="B91" s="77">
        <v>41533</v>
      </c>
      <c r="C91" s="7">
        <v>91.034999999999997</v>
      </c>
      <c r="D91" s="9">
        <v>5.968</v>
      </c>
      <c r="E91" s="7">
        <v>91.034999999999997</v>
      </c>
      <c r="F91" s="135">
        <v>90.394999999999996</v>
      </c>
    </row>
    <row r="92" spans="1:6" ht="21.75" customHeight="1" x14ac:dyDescent="0.2">
      <c r="A92" s="127"/>
      <c r="B92" s="77">
        <v>41534</v>
      </c>
      <c r="C92" s="7">
        <v>91.129000000000005</v>
      </c>
      <c r="D92" s="9">
        <v>5.9870000000000001</v>
      </c>
      <c r="E92" s="7">
        <v>91.129000000000005</v>
      </c>
      <c r="F92" s="135">
        <v>91.034999999999997</v>
      </c>
    </row>
    <row r="93" spans="1:6" ht="21.75" customHeight="1" x14ac:dyDescent="0.2">
      <c r="A93" s="127"/>
      <c r="B93" s="77">
        <v>41535</v>
      </c>
      <c r="C93" s="7">
        <v>91.245999999999995</v>
      </c>
      <c r="D93" s="9">
        <v>5.9879999999999995</v>
      </c>
      <c r="E93" s="7">
        <v>91.245999999999995</v>
      </c>
      <c r="F93" s="135">
        <v>91.114999999999995</v>
      </c>
    </row>
    <row r="94" spans="1:6" ht="21.75" customHeight="1" x14ac:dyDescent="0.2">
      <c r="A94" s="127"/>
      <c r="B94" s="77">
        <v>41536</v>
      </c>
      <c r="C94" s="7">
        <v>91.525000000000006</v>
      </c>
      <c r="D94" s="9">
        <v>5.9379999999999997</v>
      </c>
      <c r="E94" s="7">
        <v>91.53</v>
      </c>
      <c r="F94" s="135">
        <v>91.524000000000001</v>
      </c>
    </row>
    <row r="95" spans="1:6" ht="21.75" customHeight="1" x14ac:dyDescent="0.2">
      <c r="A95" s="127"/>
      <c r="B95" s="77">
        <v>41537</v>
      </c>
      <c r="C95" s="7">
        <v>91.536000000000001</v>
      </c>
      <c r="D95" s="9">
        <v>5.9370000000000003</v>
      </c>
      <c r="E95" s="7">
        <v>91.536000000000001</v>
      </c>
      <c r="F95" s="135">
        <v>91.53</v>
      </c>
    </row>
    <row r="96" spans="1:6" ht="21.75" customHeight="1" x14ac:dyDescent="0.2">
      <c r="A96" s="127"/>
      <c r="B96" s="77">
        <v>41540</v>
      </c>
      <c r="C96" s="7">
        <v>91.536000000000001</v>
      </c>
      <c r="D96" s="9">
        <v>5.9370000000000003</v>
      </c>
      <c r="E96" s="7">
        <v>91.536000000000001</v>
      </c>
      <c r="F96" s="135">
        <v>91.53</v>
      </c>
    </row>
    <row r="97" spans="1:6" ht="21.75" customHeight="1" x14ac:dyDescent="0.2">
      <c r="A97" s="127"/>
      <c r="B97" s="77">
        <v>41541</v>
      </c>
      <c r="C97" s="7">
        <v>91.536000000000001</v>
      </c>
      <c r="D97" s="9">
        <v>5.9370000000000003</v>
      </c>
      <c r="E97" s="7">
        <v>91.53</v>
      </c>
      <c r="F97" s="135">
        <v>91.492999999999995</v>
      </c>
    </row>
    <row r="98" spans="1:6" ht="21.75" customHeight="1" x14ac:dyDescent="0.2">
      <c r="A98" s="127"/>
      <c r="B98" s="77">
        <v>41542</v>
      </c>
      <c r="C98" s="7">
        <v>91.492999999999995</v>
      </c>
      <c r="D98" s="9">
        <v>5.94</v>
      </c>
      <c r="E98" s="7">
        <v>91.53</v>
      </c>
      <c r="F98" s="135">
        <v>91.492999999999995</v>
      </c>
    </row>
    <row r="99" spans="1:6" ht="21.75" customHeight="1" x14ac:dyDescent="0.2">
      <c r="A99" s="127"/>
      <c r="B99" s="77">
        <v>41543</v>
      </c>
      <c r="C99" s="7">
        <v>90.790999999999997</v>
      </c>
      <c r="D99" s="9">
        <v>6.0410000000000004</v>
      </c>
      <c r="E99" s="7">
        <v>91.53</v>
      </c>
      <c r="F99" s="135">
        <v>90.79</v>
      </c>
    </row>
    <row r="100" spans="1:6" ht="21.75" customHeight="1" x14ac:dyDescent="0.2">
      <c r="A100" s="127"/>
      <c r="B100" s="77">
        <v>41544</v>
      </c>
      <c r="C100" s="7">
        <v>90.792000000000002</v>
      </c>
      <c r="D100" s="9">
        <v>6.04</v>
      </c>
      <c r="E100" s="7">
        <v>90.816000000000003</v>
      </c>
      <c r="F100" s="135">
        <v>90.789000000000001</v>
      </c>
    </row>
    <row r="101" spans="1:6" ht="21.75" customHeight="1" x14ac:dyDescent="0.2">
      <c r="A101" s="127"/>
      <c r="B101" s="77">
        <v>41547</v>
      </c>
      <c r="C101" s="7">
        <v>90.789000000000001</v>
      </c>
      <c r="D101" s="9">
        <v>6.0140000000000002</v>
      </c>
      <c r="E101" s="7">
        <v>90.807000000000002</v>
      </c>
      <c r="F101" s="135">
        <v>90.787999999999997</v>
      </c>
    </row>
    <row r="102" spans="1:6" ht="21.75" customHeight="1" x14ac:dyDescent="0.2">
      <c r="A102" s="127"/>
      <c r="B102" s="77">
        <v>41548</v>
      </c>
      <c r="C102" s="7">
        <v>90.852000000000004</v>
      </c>
      <c r="D102" s="9">
        <v>6.0039999999999996</v>
      </c>
      <c r="E102" s="7">
        <v>90.882999999999996</v>
      </c>
      <c r="F102" s="135">
        <v>90.787999999999997</v>
      </c>
    </row>
    <row r="103" spans="1:6" ht="21.75" customHeight="1" x14ac:dyDescent="0.2">
      <c r="A103" s="127"/>
      <c r="B103" s="77">
        <v>41549</v>
      </c>
      <c r="C103" s="7">
        <v>90.852000000000004</v>
      </c>
      <c r="D103" s="9">
        <v>6.0039999999999996</v>
      </c>
      <c r="E103" s="7">
        <v>90.992000000000004</v>
      </c>
      <c r="F103" s="135">
        <v>90.793000000000006</v>
      </c>
    </row>
    <row r="104" spans="1:6" ht="21.75" customHeight="1" x14ac:dyDescent="0.2">
      <c r="A104" s="127"/>
      <c r="B104" s="77">
        <v>41550</v>
      </c>
      <c r="C104" s="7">
        <v>90.912999999999997</v>
      </c>
      <c r="D104" s="9">
        <v>6.0419999999999998</v>
      </c>
      <c r="E104" s="7">
        <v>90.915000000000006</v>
      </c>
      <c r="F104" s="135">
        <v>90.819000000000003</v>
      </c>
    </row>
    <row r="105" spans="1:6" ht="21.75" customHeight="1" x14ac:dyDescent="0.2">
      <c r="A105" s="127"/>
      <c r="B105" s="77">
        <v>41551</v>
      </c>
      <c r="C105" s="7">
        <v>91.149000000000001</v>
      </c>
      <c r="D105" s="9">
        <v>6.0019999999999998</v>
      </c>
      <c r="E105" s="7">
        <v>91.149000000000001</v>
      </c>
      <c r="F105" s="135">
        <v>90.91</v>
      </c>
    </row>
    <row r="106" spans="1:6" ht="21.75" customHeight="1" x14ac:dyDescent="0.2">
      <c r="A106" s="127"/>
      <c r="B106" s="77">
        <v>41554</v>
      </c>
      <c r="C106" s="7">
        <v>91.149000000000001</v>
      </c>
      <c r="D106" s="9">
        <v>6.0019999999999998</v>
      </c>
      <c r="E106" s="7">
        <v>91.149000000000001</v>
      </c>
      <c r="F106" s="135">
        <v>90.91</v>
      </c>
    </row>
    <row r="107" spans="1:6" ht="21.75" customHeight="1" x14ac:dyDescent="0.2">
      <c r="A107" s="127"/>
      <c r="B107" s="77">
        <v>41555</v>
      </c>
      <c r="C107" s="7">
        <v>91.149000000000001</v>
      </c>
      <c r="D107" s="9">
        <v>6.0019999999999998</v>
      </c>
      <c r="E107" s="7">
        <v>91.149000000000001</v>
      </c>
      <c r="F107" s="135">
        <v>90.91</v>
      </c>
    </row>
    <row r="108" spans="1:6" ht="21.75" customHeight="1" x14ac:dyDescent="0.2">
      <c r="A108" s="127"/>
      <c r="B108" s="77">
        <v>41556</v>
      </c>
      <c r="C108" s="7">
        <v>91.149000000000001</v>
      </c>
      <c r="D108" s="9">
        <v>6.0019999999999998</v>
      </c>
      <c r="E108" s="7">
        <v>91.149000000000001</v>
      </c>
      <c r="F108" s="135">
        <v>90.91</v>
      </c>
    </row>
    <row r="109" spans="1:6" ht="21.75" customHeight="1" x14ac:dyDescent="0.2">
      <c r="A109" s="127"/>
      <c r="B109" s="77">
        <v>41558</v>
      </c>
      <c r="C109" s="7">
        <v>91.149000000000001</v>
      </c>
      <c r="D109" s="9">
        <v>6.0019999999999998</v>
      </c>
      <c r="E109" s="7">
        <v>91.149000000000001</v>
      </c>
      <c r="F109" s="135">
        <v>90.91</v>
      </c>
    </row>
    <row r="110" spans="1:6" ht="21.75" customHeight="1" x14ac:dyDescent="0.2">
      <c r="A110" s="127"/>
      <c r="B110" s="77">
        <v>41561</v>
      </c>
      <c r="C110" s="7">
        <v>91.149000000000001</v>
      </c>
      <c r="D110" s="9">
        <v>6.0019999999999998</v>
      </c>
      <c r="E110" s="7">
        <v>91.149000000000001</v>
      </c>
      <c r="F110" s="135">
        <v>90.91</v>
      </c>
    </row>
    <row r="111" spans="1:6" ht="21.75" customHeight="1" x14ac:dyDescent="0.2">
      <c r="A111" s="127"/>
      <c r="B111" s="77">
        <v>41562</v>
      </c>
      <c r="C111" s="7">
        <v>91.149000000000001</v>
      </c>
      <c r="D111" s="9">
        <v>6.0019999999999998</v>
      </c>
      <c r="E111" s="7">
        <v>91.149000000000001</v>
      </c>
      <c r="F111" s="135">
        <v>90.91</v>
      </c>
    </row>
    <row r="112" spans="1:6" ht="21.75" customHeight="1" x14ac:dyDescent="0.2">
      <c r="A112" s="127"/>
      <c r="B112" s="77">
        <v>41563</v>
      </c>
      <c r="C112" s="7">
        <v>91.149000000000001</v>
      </c>
      <c r="D112" s="9">
        <v>6.0019999999999998</v>
      </c>
      <c r="E112" s="7">
        <v>91.149000000000001</v>
      </c>
      <c r="F112" s="135">
        <v>90.91</v>
      </c>
    </row>
    <row r="113" spans="1:6" ht="21.75" customHeight="1" x14ac:dyDescent="0.2">
      <c r="A113" s="127"/>
      <c r="B113" s="77">
        <v>41564</v>
      </c>
      <c r="C113" s="7">
        <v>94.009</v>
      </c>
      <c r="D113" s="9">
        <v>5.5620000000000003</v>
      </c>
      <c r="E113" s="7">
        <v>94.009</v>
      </c>
      <c r="F113" s="135">
        <v>94.007999999999996</v>
      </c>
    </row>
    <row r="114" spans="1:6" ht="21.75" customHeight="1" x14ac:dyDescent="0.2">
      <c r="A114" s="127"/>
      <c r="B114" s="77">
        <v>41565</v>
      </c>
      <c r="C114" s="7">
        <v>94.009</v>
      </c>
      <c r="D114" s="9">
        <v>5.5620000000000003</v>
      </c>
      <c r="E114" s="7">
        <v>94.009</v>
      </c>
      <c r="F114" s="135">
        <v>94.007999999999996</v>
      </c>
    </row>
    <row r="115" spans="1:6" ht="21.75" customHeight="1" x14ac:dyDescent="0.2">
      <c r="A115" s="127"/>
      <c r="B115" s="77">
        <v>41568</v>
      </c>
      <c r="C115" s="7">
        <v>94.009</v>
      </c>
      <c r="D115" s="9">
        <v>5.5620000000000003</v>
      </c>
      <c r="E115" s="7">
        <v>94.009</v>
      </c>
      <c r="F115" s="135">
        <v>94.007999999999996</v>
      </c>
    </row>
    <row r="116" spans="1:6" ht="21.75" customHeight="1" x14ac:dyDescent="0.2">
      <c r="A116" s="127"/>
      <c r="B116" s="77">
        <v>41569</v>
      </c>
      <c r="C116" s="7">
        <v>94.009</v>
      </c>
      <c r="D116" s="9">
        <v>5.5620000000000003</v>
      </c>
      <c r="E116" s="7">
        <v>94.009</v>
      </c>
      <c r="F116" s="135">
        <v>94.007999999999996</v>
      </c>
    </row>
    <row r="117" spans="1:6" ht="21.75" customHeight="1" x14ac:dyDescent="0.2">
      <c r="A117" s="127"/>
      <c r="B117" s="77">
        <v>41570</v>
      </c>
      <c r="C117" s="7">
        <v>94.009</v>
      </c>
      <c r="D117" s="9">
        <v>5.5620000000000003</v>
      </c>
      <c r="E117" s="7">
        <v>94.009</v>
      </c>
      <c r="F117" s="135">
        <v>94.007999999999996</v>
      </c>
    </row>
    <row r="118" spans="1:6" ht="21.75" customHeight="1" x14ac:dyDescent="0.2">
      <c r="A118" s="127"/>
      <c r="B118" s="77">
        <v>41571</v>
      </c>
      <c r="C118" s="7">
        <v>94.009</v>
      </c>
      <c r="D118" s="9">
        <v>5.5620000000000003</v>
      </c>
      <c r="E118" s="7">
        <v>94.009</v>
      </c>
      <c r="F118" s="135">
        <v>94.007999999999996</v>
      </c>
    </row>
    <row r="119" spans="1:6" ht="21.75" customHeight="1" x14ac:dyDescent="0.2">
      <c r="A119" s="127"/>
      <c r="B119" s="77">
        <v>41572</v>
      </c>
      <c r="C119" s="7">
        <v>95.744</v>
      </c>
      <c r="D119" s="9">
        <v>5.3129999999999997</v>
      </c>
      <c r="E119" s="7">
        <v>95.744</v>
      </c>
      <c r="F119" s="135">
        <v>95.742000000000004</v>
      </c>
    </row>
    <row r="120" spans="1:6" ht="21.75" customHeight="1" x14ac:dyDescent="0.2">
      <c r="A120" s="127"/>
      <c r="B120" s="77">
        <v>41575</v>
      </c>
      <c r="C120" s="7">
        <v>95.745999999999995</v>
      </c>
      <c r="D120" s="9">
        <v>5.3129999999999997</v>
      </c>
      <c r="E120" s="7">
        <v>95.745999999999995</v>
      </c>
      <c r="F120" s="135">
        <v>95.730999999999995</v>
      </c>
    </row>
    <row r="121" spans="1:6" ht="21.75" customHeight="1" x14ac:dyDescent="0.2">
      <c r="A121" s="127"/>
      <c r="B121" s="77">
        <v>41576</v>
      </c>
      <c r="C121" s="7">
        <v>95.679000000000002</v>
      </c>
      <c r="D121" s="9">
        <v>5.3230000000000004</v>
      </c>
      <c r="E121" s="7">
        <v>95.742999999999995</v>
      </c>
      <c r="F121" s="135">
        <v>95.676000000000002</v>
      </c>
    </row>
    <row r="122" spans="1:6" ht="21.75" customHeight="1" x14ac:dyDescent="0.2">
      <c r="A122" s="127"/>
      <c r="B122" s="77">
        <v>41577</v>
      </c>
      <c r="C122" s="7">
        <v>95.676000000000002</v>
      </c>
      <c r="D122" s="9">
        <v>5.3239999999999998</v>
      </c>
      <c r="E122" s="7">
        <v>95.676000000000002</v>
      </c>
      <c r="F122" s="135">
        <v>95.668999999999997</v>
      </c>
    </row>
    <row r="123" spans="1:6" ht="21.75" customHeight="1" x14ac:dyDescent="0.2">
      <c r="A123" s="127"/>
      <c r="B123" s="77">
        <v>41578</v>
      </c>
      <c r="C123" s="7">
        <v>95.676000000000002</v>
      </c>
      <c r="D123" s="9">
        <v>5.3239999999999998</v>
      </c>
      <c r="E123" s="7">
        <v>95.676000000000002</v>
      </c>
      <c r="F123" s="135">
        <v>95.668999999999997</v>
      </c>
    </row>
    <row r="124" spans="1:6" ht="21.75" customHeight="1" x14ac:dyDescent="0.2">
      <c r="A124" s="127"/>
      <c r="B124" s="77">
        <v>41579</v>
      </c>
      <c r="C124" s="7">
        <v>95.676000000000002</v>
      </c>
      <c r="D124" s="9">
        <v>5.3239999999999998</v>
      </c>
      <c r="E124" s="7">
        <v>95.676000000000002</v>
      </c>
      <c r="F124" s="135">
        <v>95.668999999999997</v>
      </c>
    </row>
    <row r="125" spans="1:6" ht="21.75" customHeight="1" x14ac:dyDescent="0.2">
      <c r="A125" s="127"/>
      <c r="B125" s="77">
        <v>41582</v>
      </c>
      <c r="C125" s="7">
        <v>95.676000000000002</v>
      </c>
      <c r="D125" s="9">
        <v>5.3239999999999998</v>
      </c>
      <c r="E125" s="7">
        <v>95.676000000000002</v>
      </c>
      <c r="F125" s="135">
        <v>95.668999999999997</v>
      </c>
    </row>
    <row r="126" spans="1:6" ht="21.75" customHeight="1" x14ac:dyDescent="0.2">
      <c r="A126" s="127"/>
      <c r="B126" s="77">
        <v>41583</v>
      </c>
      <c r="C126" s="7">
        <v>95.676000000000002</v>
      </c>
      <c r="D126" s="9">
        <v>5.3239999999999998</v>
      </c>
      <c r="E126" s="7">
        <v>95.676000000000002</v>
      </c>
      <c r="F126" s="135">
        <v>95.668999999999997</v>
      </c>
    </row>
    <row r="127" spans="1:6" ht="21.75" customHeight="1" x14ac:dyDescent="0.2">
      <c r="A127" s="127"/>
      <c r="B127" s="77">
        <v>41584</v>
      </c>
      <c r="C127" s="7">
        <v>95.676000000000002</v>
      </c>
      <c r="D127" s="9">
        <v>5.3239999999999998</v>
      </c>
      <c r="E127" s="7">
        <v>95.676000000000002</v>
      </c>
      <c r="F127" s="135">
        <v>95.668999999999997</v>
      </c>
    </row>
    <row r="128" spans="1:6" ht="21.75" customHeight="1" x14ac:dyDescent="0.2">
      <c r="A128" s="127"/>
      <c r="B128" s="77">
        <v>41585</v>
      </c>
      <c r="C128" s="7">
        <v>95.676000000000002</v>
      </c>
      <c r="D128" s="9">
        <v>5.3239999999999998</v>
      </c>
      <c r="E128" s="7">
        <v>95.676000000000002</v>
      </c>
      <c r="F128" s="135">
        <v>95.668999999999997</v>
      </c>
    </row>
    <row r="129" spans="1:6" ht="21.75" customHeight="1" x14ac:dyDescent="0.2">
      <c r="A129" s="127"/>
      <c r="B129" s="77">
        <v>41586</v>
      </c>
      <c r="C129" s="7">
        <v>95.676000000000002</v>
      </c>
      <c r="D129" s="9">
        <v>5.3239999999999998</v>
      </c>
      <c r="E129" s="7">
        <v>95.676000000000002</v>
      </c>
      <c r="F129" s="135">
        <v>95.668999999999997</v>
      </c>
    </row>
    <row r="130" spans="1:6" ht="21.75" customHeight="1" x14ac:dyDescent="0.2">
      <c r="A130" s="127"/>
      <c r="B130" s="77">
        <v>41589</v>
      </c>
      <c r="C130" s="7">
        <v>95.676000000000002</v>
      </c>
      <c r="D130" s="9">
        <v>5.3239999999999998</v>
      </c>
      <c r="E130" s="7">
        <v>95.676000000000002</v>
      </c>
      <c r="F130" s="135">
        <v>95.668999999999997</v>
      </c>
    </row>
    <row r="131" spans="1:6" ht="21.75" customHeight="1" x14ac:dyDescent="0.2">
      <c r="A131" s="127"/>
      <c r="B131" s="77">
        <v>41590</v>
      </c>
      <c r="C131" s="7">
        <v>95.676000000000002</v>
      </c>
      <c r="D131" s="9">
        <v>5.3239999999999998</v>
      </c>
      <c r="E131" s="7">
        <v>95.676000000000002</v>
      </c>
      <c r="F131" s="135">
        <v>95.668999999999997</v>
      </c>
    </row>
    <row r="132" spans="1:6" ht="21.75" customHeight="1" x14ac:dyDescent="0.2">
      <c r="A132" s="127"/>
      <c r="B132" s="77">
        <v>41591</v>
      </c>
      <c r="C132" s="7">
        <v>95.676000000000002</v>
      </c>
      <c r="D132" s="9">
        <v>5.3239999999999998</v>
      </c>
      <c r="E132" s="7">
        <v>95.676000000000002</v>
      </c>
      <c r="F132" s="135">
        <v>95.668999999999997</v>
      </c>
    </row>
    <row r="133" spans="1:6" ht="21.75" customHeight="1" x14ac:dyDescent="0.2">
      <c r="A133" s="127"/>
      <c r="B133" s="77">
        <v>41592</v>
      </c>
      <c r="C133" s="7">
        <v>95.676000000000002</v>
      </c>
      <c r="D133" s="9">
        <v>5.3239999999999998</v>
      </c>
      <c r="E133" s="7">
        <v>95.676000000000002</v>
      </c>
      <c r="F133" s="135">
        <v>95.668999999999997</v>
      </c>
    </row>
    <row r="134" spans="1:6" ht="21.75" customHeight="1" x14ac:dyDescent="0.2">
      <c r="A134" s="127"/>
      <c r="B134" s="77">
        <v>41593</v>
      </c>
      <c r="C134" s="7">
        <v>95.676000000000002</v>
      </c>
      <c r="D134" s="9">
        <v>5.3239999999999998</v>
      </c>
      <c r="E134" s="7">
        <v>95.676000000000002</v>
      </c>
      <c r="F134" s="135">
        <v>95.668999999999997</v>
      </c>
    </row>
    <row r="135" spans="1:6" ht="21.75" customHeight="1" x14ac:dyDescent="0.2">
      <c r="A135" s="127"/>
      <c r="B135" s="77">
        <v>41596</v>
      </c>
      <c r="C135" s="7">
        <v>95.676000000000002</v>
      </c>
      <c r="D135" s="9">
        <v>5.3239999999999998</v>
      </c>
      <c r="E135" s="7">
        <v>95.676000000000002</v>
      </c>
      <c r="F135" s="135">
        <v>95.668999999999997</v>
      </c>
    </row>
    <row r="136" spans="1:6" ht="21.75" customHeight="1" x14ac:dyDescent="0.2">
      <c r="A136" s="127"/>
      <c r="B136" s="77">
        <v>41597</v>
      </c>
      <c r="C136" s="7">
        <v>95.676000000000002</v>
      </c>
      <c r="D136" s="9">
        <v>5.3239999999999998</v>
      </c>
      <c r="E136" s="7">
        <v>95.676000000000002</v>
      </c>
      <c r="F136" s="135">
        <v>95.668999999999997</v>
      </c>
    </row>
    <row r="137" spans="1:6" ht="21.75" customHeight="1" x14ac:dyDescent="0.2">
      <c r="A137" s="127"/>
      <c r="B137" s="77">
        <v>41598</v>
      </c>
      <c r="C137" s="7">
        <v>95.676000000000002</v>
      </c>
      <c r="D137" s="9">
        <v>5.3239999999999998</v>
      </c>
      <c r="E137" s="7">
        <v>95.676000000000002</v>
      </c>
      <c r="F137" s="135">
        <v>95.668999999999997</v>
      </c>
    </row>
    <row r="138" spans="1:6" ht="21.75" customHeight="1" x14ac:dyDescent="0.2">
      <c r="A138" s="127"/>
      <c r="B138" s="77">
        <v>41599</v>
      </c>
      <c r="C138" s="7">
        <v>95.676000000000002</v>
      </c>
      <c r="D138" s="9">
        <v>5.3239999999999998</v>
      </c>
      <c r="E138" s="7">
        <v>95.676000000000002</v>
      </c>
      <c r="F138" s="135">
        <v>95.668999999999997</v>
      </c>
    </row>
    <row r="139" spans="1:6" ht="21.75" customHeight="1" x14ac:dyDescent="0.2">
      <c r="A139" s="127"/>
      <c r="B139" s="77">
        <v>41600</v>
      </c>
      <c r="C139" s="7">
        <v>95.676000000000002</v>
      </c>
      <c r="D139" s="9">
        <v>5.3239999999999998</v>
      </c>
      <c r="E139" s="7">
        <v>95.676000000000002</v>
      </c>
      <c r="F139" s="135">
        <v>95.668999999999997</v>
      </c>
    </row>
    <row r="140" spans="1:6" ht="21.75" customHeight="1" x14ac:dyDescent="0.2">
      <c r="A140" s="127"/>
      <c r="B140" s="77">
        <v>41601</v>
      </c>
      <c r="C140" s="7">
        <v>95.676000000000002</v>
      </c>
      <c r="D140" s="9">
        <v>5.3239999999999998</v>
      </c>
      <c r="E140" s="7">
        <v>95.676000000000002</v>
      </c>
      <c r="F140" s="135">
        <v>95.668999999999997</v>
      </c>
    </row>
    <row r="141" spans="1:6" ht="21.75" customHeight="1" x14ac:dyDescent="0.2">
      <c r="A141" s="127"/>
      <c r="B141" s="77">
        <v>41604</v>
      </c>
      <c r="C141" s="7">
        <v>95.676000000000002</v>
      </c>
      <c r="D141" s="9">
        <v>5.3239999999999998</v>
      </c>
      <c r="E141" s="7">
        <v>95.676000000000002</v>
      </c>
      <c r="F141" s="135">
        <v>95.668999999999997</v>
      </c>
    </row>
    <row r="142" spans="1:6" ht="21.75" customHeight="1" x14ac:dyDescent="0.2">
      <c r="A142" s="127"/>
      <c r="B142" s="77">
        <v>41605</v>
      </c>
      <c r="C142" s="7">
        <v>95.676000000000002</v>
      </c>
      <c r="D142" s="9">
        <v>5.3239999999999998</v>
      </c>
      <c r="E142" s="7">
        <v>95.676000000000002</v>
      </c>
      <c r="F142" s="135">
        <v>95.668999999999997</v>
      </c>
    </row>
    <row r="143" spans="1:6" ht="21.75" customHeight="1" x14ac:dyDescent="0.2">
      <c r="A143" s="127"/>
      <c r="B143" s="77">
        <v>41606</v>
      </c>
      <c r="C143" s="7">
        <v>95.676000000000002</v>
      </c>
      <c r="D143" s="9">
        <v>5.3239999999999998</v>
      </c>
      <c r="E143" s="7">
        <v>95.676000000000002</v>
      </c>
      <c r="F143" s="135">
        <v>95.668999999999997</v>
      </c>
    </row>
    <row r="144" spans="1:6" ht="21.75" customHeight="1" x14ac:dyDescent="0.2">
      <c r="A144" s="127"/>
      <c r="B144" s="77">
        <v>41607</v>
      </c>
      <c r="C144" s="7">
        <v>95.676000000000002</v>
      </c>
      <c r="D144" s="9">
        <v>5.3239999999999998</v>
      </c>
      <c r="E144" s="7">
        <v>95.676000000000002</v>
      </c>
      <c r="F144" s="135">
        <v>95.668999999999997</v>
      </c>
    </row>
    <row r="145" spans="1:6" ht="21.75" customHeight="1" x14ac:dyDescent="0.2">
      <c r="A145" s="127"/>
      <c r="B145" s="77">
        <v>41610</v>
      </c>
      <c r="C145" s="7">
        <v>93.667000000000002</v>
      </c>
      <c r="D145" s="9">
        <v>5.6779999999999999</v>
      </c>
      <c r="E145" s="7">
        <v>93.667000000000002</v>
      </c>
      <c r="F145" s="135">
        <v>93.667000000000002</v>
      </c>
    </row>
    <row r="146" spans="1:6" ht="21.75" customHeight="1" x14ac:dyDescent="0.2">
      <c r="A146" s="127"/>
      <c r="B146" s="77">
        <v>41611</v>
      </c>
      <c r="C146" s="7">
        <v>93.667000000000002</v>
      </c>
      <c r="D146" s="9">
        <v>5.6779999999999999</v>
      </c>
      <c r="E146" s="7">
        <v>93.667000000000002</v>
      </c>
      <c r="F146" s="135">
        <v>93.667000000000002</v>
      </c>
    </row>
    <row r="147" spans="1:6" ht="21.75" customHeight="1" x14ac:dyDescent="0.2">
      <c r="A147" s="127"/>
      <c r="B147" s="77">
        <v>41612</v>
      </c>
      <c r="C147" s="7">
        <v>93.667000000000002</v>
      </c>
      <c r="D147" s="9">
        <v>5.6779999999999999</v>
      </c>
      <c r="E147" s="7">
        <v>93.667000000000002</v>
      </c>
      <c r="F147" s="135">
        <v>93.667000000000002</v>
      </c>
    </row>
    <row r="148" spans="1:6" ht="21.75" customHeight="1" x14ac:dyDescent="0.2">
      <c r="A148" s="127"/>
      <c r="B148" s="77">
        <v>41613</v>
      </c>
      <c r="C148" s="7">
        <v>93.667000000000002</v>
      </c>
      <c r="D148" s="9">
        <v>5.6779999999999999</v>
      </c>
      <c r="E148" s="7">
        <v>93.667000000000002</v>
      </c>
      <c r="F148" s="135">
        <v>93.667000000000002</v>
      </c>
    </row>
    <row r="149" spans="1:6" ht="21.75" customHeight="1" x14ac:dyDescent="0.2">
      <c r="A149" s="127"/>
      <c r="B149" s="77">
        <v>41614</v>
      </c>
      <c r="C149" s="7">
        <v>93.667000000000002</v>
      </c>
      <c r="D149" s="9">
        <v>5.6779999999999999</v>
      </c>
      <c r="E149" s="7">
        <v>93.667000000000002</v>
      </c>
      <c r="F149" s="135">
        <v>93.667000000000002</v>
      </c>
    </row>
    <row r="150" spans="1:6" ht="21.75" customHeight="1" x14ac:dyDescent="0.2">
      <c r="A150" s="127"/>
      <c r="B150" s="77">
        <v>41617</v>
      </c>
      <c r="C150" s="7">
        <v>93.667000000000002</v>
      </c>
      <c r="D150" s="9">
        <v>5.6779999999999999</v>
      </c>
      <c r="E150" s="7">
        <v>93.667000000000002</v>
      </c>
      <c r="F150" s="135">
        <v>93.667000000000002</v>
      </c>
    </row>
    <row r="151" spans="1:6" ht="21.75" customHeight="1" x14ac:dyDescent="0.2">
      <c r="A151" s="127"/>
      <c r="B151" s="77">
        <v>41618</v>
      </c>
      <c r="C151" s="7">
        <v>93.971000000000004</v>
      </c>
      <c r="D151" s="9">
        <v>5.64</v>
      </c>
      <c r="E151" s="7">
        <v>93.971000000000004</v>
      </c>
      <c r="F151" s="135">
        <v>93.971000000000004</v>
      </c>
    </row>
    <row r="152" spans="1:6" ht="21.75" customHeight="1" x14ac:dyDescent="0.2">
      <c r="A152" s="127"/>
      <c r="B152" s="77">
        <v>41619</v>
      </c>
      <c r="C152" s="7">
        <v>93.837999999999994</v>
      </c>
      <c r="D152" s="9">
        <v>5.6609999999999996</v>
      </c>
      <c r="E152" s="7">
        <v>93.981999999999999</v>
      </c>
      <c r="F152" s="135">
        <v>93.837999999999994</v>
      </c>
    </row>
    <row r="153" spans="1:6" ht="21.75" customHeight="1" x14ac:dyDescent="0.2">
      <c r="A153" s="127"/>
      <c r="B153" s="77">
        <v>41620</v>
      </c>
      <c r="C153" s="7">
        <v>93.837999999999994</v>
      </c>
      <c r="D153" s="9">
        <v>5.6609999999999996</v>
      </c>
      <c r="E153" s="7">
        <v>93.981999999999999</v>
      </c>
      <c r="F153" s="135">
        <v>93.837999999999994</v>
      </c>
    </row>
    <row r="154" spans="1:6" ht="21.75" customHeight="1" x14ac:dyDescent="0.2">
      <c r="A154" s="127"/>
      <c r="B154" s="77">
        <v>41621</v>
      </c>
      <c r="C154" s="7">
        <v>93.837999999999994</v>
      </c>
      <c r="D154" s="9">
        <v>5.6609999999999996</v>
      </c>
      <c r="E154" s="7">
        <v>93.981999999999999</v>
      </c>
      <c r="F154" s="135">
        <v>93.837999999999994</v>
      </c>
    </row>
    <row r="155" spans="1:6" ht="21.75" customHeight="1" x14ac:dyDescent="0.2">
      <c r="A155" s="127"/>
      <c r="B155" s="77">
        <v>41624</v>
      </c>
      <c r="C155" s="7">
        <v>93.837999999999994</v>
      </c>
      <c r="D155" s="9">
        <v>5.6609999999999996</v>
      </c>
      <c r="E155" s="7">
        <v>93.981999999999999</v>
      </c>
      <c r="F155" s="135">
        <v>93.837999999999994</v>
      </c>
    </row>
    <row r="156" spans="1:6" ht="21.75" customHeight="1" x14ac:dyDescent="0.2">
      <c r="A156" s="127"/>
      <c r="B156" s="77">
        <v>41625</v>
      </c>
      <c r="C156" s="7">
        <v>94.563000000000002</v>
      </c>
      <c r="D156" s="9">
        <v>5.55</v>
      </c>
      <c r="E156" s="7">
        <v>93.981999999999999</v>
      </c>
      <c r="F156" s="135">
        <v>93.837999999999994</v>
      </c>
    </row>
    <row r="157" spans="1:6" ht="21.75" customHeight="1" x14ac:dyDescent="0.2">
      <c r="A157" s="127"/>
      <c r="B157" s="77">
        <v>41626</v>
      </c>
      <c r="C157" s="7">
        <v>94.620999999999995</v>
      </c>
      <c r="D157" s="9">
        <v>5.5410000000000004</v>
      </c>
      <c r="E157" s="7">
        <v>94.649000000000001</v>
      </c>
      <c r="F157" s="135">
        <v>94.533000000000001</v>
      </c>
    </row>
    <row r="158" spans="1:6" ht="21.75" customHeight="1" x14ac:dyDescent="0.2">
      <c r="A158" s="127"/>
      <c r="B158" s="77">
        <v>41627</v>
      </c>
      <c r="C158" s="7">
        <v>94.628</v>
      </c>
      <c r="D158" s="9">
        <v>5.54</v>
      </c>
      <c r="E158" s="7">
        <v>94.543000000000006</v>
      </c>
      <c r="F158" s="135">
        <v>94.513000000000005</v>
      </c>
    </row>
    <row r="159" spans="1:6" ht="21.75" customHeight="1" x14ac:dyDescent="0.2">
      <c r="A159" s="127"/>
      <c r="B159" s="77">
        <v>41628</v>
      </c>
      <c r="C159" s="7">
        <v>94.784000000000006</v>
      </c>
      <c r="D159" s="9">
        <v>5.5430000000000001</v>
      </c>
      <c r="E159" s="7">
        <v>94.784000000000006</v>
      </c>
      <c r="F159" s="135">
        <v>94.784000000000006</v>
      </c>
    </row>
    <row r="160" spans="1:6" ht="21.75" customHeight="1" x14ac:dyDescent="0.2">
      <c r="A160" s="127"/>
      <c r="B160" s="77">
        <v>41631</v>
      </c>
      <c r="C160" s="7">
        <v>94.784000000000006</v>
      </c>
      <c r="D160" s="9">
        <v>5.5430000000000001</v>
      </c>
      <c r="E160" s="7">
        <v>94.784000000000006</v>
      </c>
      <c r="F160" s="135">
        <v>94.784000000000006</v>
      </c>
    </row>
    <row r="161" spans="1:6" ht="21.75" customHeight="1" x14ac:dyDescent="0.2">
      <c r="A161" s="127"/>
      <c r="B161" s="77">
        <v>41632</v>
      </c>
      <c r="C161" s="7">
        <v>94.784000000000006</v>
      </c>
      <c r="D161" s="9">
        <v>5.5430000000000001</v>
      </c>
      <c r="E161" s="7">
        <v>94.784000000000006</v>
      </c>
      <c r="F161" s="135">
        <v>94.784000000000006</v>
      </c>
    </row>
    <row r="162" spans="1:6" ht="21.75" customHeight="1" x14ac:dyDescent="0.2">
      <c r="A162" s="127"/>
      <c r="B162" s="77">
        <v>41633</v>
      </c>
      <c r="C162" s="7">
        <v>94.784000000000006</v>
      </c>
      <c r="D162" s="9">
        <v>5.5430000000000001</v>
      </c>
      <c r="E162" s="7">
        <v>94.784000000000006</v>
      </c>
      <c r="F162" s="135">
        <v>94.784000000000006</v>
      </c>
    </row>
    <row r="163" spans="1:6" ht="21.75" customHeight="1" x14ac:dyDescent="0.2">
      <c r="A163" s="127"/>
      <c r="B163" s="77">
        <v>41634</v>
      </c>
      <c r="C163" s="7">
        <v>94.784000000000006</v>
      </c>
      <c r="D163" s="9">
        <v>5.5430000000000001</v>
      </c>
      <c r="E163" s="7">
        <v>94.784000000000006</v>
      </c>
      <c r="F163" s="135">
        <v>94.784000000000006</v>
      </c>
    </row>
    <row r="164" spans="1:6" ht="21.75" customHeight="1" x14ac:dyDescent="0.2">
      <c r="A164" s="127"/>
      <c r="B164" s="77">
        <v>41635</v>
      </c>
      <c r="C164" s="7">
        <v>94.784000000000006</v>
      </c>
      <c r="D164" s="9">
        <v>5.5430000000000001</v>
      </c>
      <c r="E164" s="7">
        <v>94.784000000000006</v>
      </c>
      <c r="F164" s="135">
        <v>94.784000000000006</v>
      </c>
    </row>
    <row r="165" spans="1:6" ht="21.75" customHeight="1" x14ac:dyDescent="0.2">
      <c r="A165" s="127"/>
      <c r="B165" s="77">
        <v>41638</v>
      </c>
      <c r="C165" s="7">
        <v>94.784000000000006</v>
      </c>
      <c r="D165" s="9">
        <v>5.5430000000000001</v>
      </c>
      <c r="E165" s="7">
        <v>94.784000000000006</v>
      </c>
      <c r="F165" s="135">
        <v>94.784000000000006</v>
      </c>
    </row>
    <row r="166" spans="1:6" ht="21.75" customHeight="1" x14ac:dyDescent="0.2">
      <c r="A166" s="127"/>
      <c r="B166" s="77">
        <v>41639</v>
      </c>
      <c r="C166" s="7">
        <v>94.784000000000006</v>
      </c>
      <c r="D166" s="9">
        <v>5.5430000000000001</v>
      </c>
      <c r="E166" s="7">
        <v>94.784000000000006</v>
      </c>
      <c r="F166" s="135">
        <v>94.784000000000006</v>
      </c>
    </row>
    <row r="167" spans="1:6" ht="21.75" customHeight="1" x14ac:dyDescent="0.2">
      <c r="A167" s="127"/>
      <c r="B167" s="77">
        <v>41640</v>
      </c>
      <c r="C167" s="7">
        <v>94.784000000000006</v>
      </c>
      <c r="D167" s="9">
        <v>5.5430000000000001</v>
      </c>
      <c r="E167" s="7">
        <v>94.784000000000006</v>
      </c>
      <c r="F167" s="135">
        <v>94.784000000000006</v>
      </c>
    </row>
    <row r="168" spans="1:6" ht="21.75" customHeight="1" x14ac:dyDescent="0.2">
      <c r="A168" s="127"/>
      <c r="B168" s="77">
        <v>41641</v>
      </c>
      <c r="C168" s="7">
        <v>94.784000000000006</v>
      </c>
      <c r="D168" s="9">
        <v>5.5430000000000001</v>
      </c>
      <c r="E168" s="7">
        <v>94.784000000000006</v>
      </c>
      <c r="F168" s="135">
        <v>94.784000000000006</v>
      </c>
    </row>
    <row r="169" spans="1:6" ht="21.75" customHeight="1" x14ac:dyDescent="0.2">
      <c r="A169" s="127"/>
      <c r="B169" s="77">
        <v>41642</v>
      </c>
      <c r="C169" s="7">
        <v>94.784000000000006</v>
      </c>
      <c r="D169" s="9">
        <v>5.5430000000000001</v>
      </c>
      <c r="E169" s="7">
        <v>94.784000000000006</v>
      </c>
      <c r="F169" s="135">
        <v>94.784000000000006</v>
      </c>
    </row>
    <row r="170" spans="1:6" ht="21.75" customHeight="1" x14ac:dyDescent="0.2">
      <c r="A170" s="127"/>
      <c r="B170" s="77">
        <v>41645</v>
      </c>
      <c r="C170" s="7">
        <v>94.784000000000006</v>
      </c>
      <c r="D170" s="9">
        <v>5.5430000000000001</v>
      </c>
      <c r="E170" s="7">
        <v>94.784000000000006</v>
      </c>
      <c r="F170" s="135">
        <v>94.784000000000006</v>
      </c>
    </row>
    <row r="171" spans="1:6" ht="21.75" customHeight="1" x14ac:dyDescent="0.2">
      <c r="A171" s="127"/>
      <c r="B171" s="77">
        <v>41646</v>
      </c>
      <c r="C171" s="7">
        <v>94.784000000000006</v>
      </c>
      <c r="D171" s="9">
        <v>5.5430000000000001</v>
      </c>
      <c r="E171" s="7">
        <v>94.784000000000006</v>
      </c>
      <c r="F171" s="135">
        <v>94.784000000000006</v>
      </c>
    </row>
    <row r="172" spans="1:6" ht="21.75" customHeight="1" x14ac:dyDescent="0.2">
      <c r="A172" s="127"/>
      <c r="B172" s="77">
        <v>41647</v>
      </c>
      <c r="C172" s="7">
        <v>94.784000000000006</v>
      </c>
      <c r="D172" s="9">
        <v>5.5430000000000001</v>
      </c>
      <c r="E172" s="7">
        <v>94.784000000000006</v>
      </c>
      <c r="F172" s="135">
        <v>94.784000000000006</v>
      </c>
    </row>
    <row r="173" spans="1:6" ht="21.75" customHeight="1" x14ac:dyDescent="0.2">
      <c r="A173" s="127"/>
      <c r="B173" s="77">
        <v>41648</v>
      </c>
      <c r="C173" s="7">
        <v>94.784000000000006</v>
      </c>
      <c r="D173" s="9">
        <v>5.5430000000000001</v>
      </c>
      <c r="E173" s="7">
        <v>94.784000000000006</v>
      </c>
      <c r="F173" s="135">
        <v>94.784000000000006</v>
      </c>
    </row>
    <row r="174" spans="1:6" ht="21.75" customHeight="1" x14ac:dyDescent="0.2">
      <c r="A174" s="127"/>
      <c r="B174" s="77">
        <v>41649</v>
      </c>
      <c r="C174" s="7">
        <v>94.784000000000006</v>
      </c>
      <c r="D174" s="9">
        <v>5.5430000000000001</v>
      </c>
      <c r="E174" s="7">
        <v>94.784000000000006</v>
      </c>
      <c r="F174" s="135">
        <v>94.784000000000006</v>
      </c>
    </row>
    <row r="175" spans="1:6" ht="21.75" customHeight="1" x14ac:dyDescent="0.2">
      <c r="A175" s="127"/>
      <c r="B175" s="77">
        <v>41652</v>
      </c>
      <c r="C175" s="7">
        <v>94.784000000000006</v>
      </c>
      <c r="D175" s="9">
        <v>5.5430000000000001</v>
      </c>
      <c r="E175" s="7">
        <v>94.784000000000006</v>
      </c>
      <c r="F175" s="135">
        <v>94.784000000000006</v>
      </c>
    </row>
    <row r="176" spans="1:6" ht="21.75" customHeight="1" x14ac:dyDescent="0.2">
      <c r="A176" s="127"/>
      <c r="B176" s="77">
        <v>41653</v>
      </c>
      <c r="C176" s="7">
        <v>94.784000000000006</v>
      </c>
      <c r="D176" s="9">
        <v>5.5430000000000001</v>
      </c>
      <c r="E176" s="7">
        <v>94.784000000000006</v>
      </c>
      <c r="F176" s="135">
        <v>94.784000000000006</v>
      </c>
    </row>
    <row r="177" spans="1:6" ht="21.75" customHeight="1" x14ac:dyDescent="0.2">
      <c r="A177" s="127"/>
      <c r="B177" s="77">
        <v>41654</v>
      </c>
      <c r="C177" s="7">
        <v>94.784000000000006</v>
      </c>
      <c r="D177" s="9">
        <v>5.5430000000000001</v>
      </c>
      <c r="E177" s="7">
        <v>94.784000000000006</v>
      </c>
      <c r="F177" s="135">
        <v>94.784000000000006</v>
      </c>
    </row>
    <row r="178" spans="1:6" ht="21.75" customHeight="1" x14ac:dyDescent="0.2">
      <c r="A178" s="127"/>
      <c r="B178" s="77">
        <v>41655</v>
      </c>
      <c r="C178" s="7">
        <v>94.784000000000006</v>
      </c>
      <c r="D178" s="9">
        <v>5.5430000000000001</v>
      </c>
      <c r="E178" s="7">
        <v>94.784000000000006</v>
      </c>
      <c r="F178" s="135">
        <v>94.784000000000006</v>
      </c>
    </row>
    <row r="179" spans="1:6" ht="21.75" customHeight="1" x14ac:dyDescent="0.2">
      <c r="A179" s="127"/>
      <c r="B179" s="77">
        <v>41656</v>
      </c>
      <c r="C179" s="7">
        <v>94.784000000000006</v>
      </c>
      <c r="D179" s="9">
        <v>5.5430000000000001</v>
      </c>
      <c r="E179" s="7">
        <v>94.784000000000006</v>
      </c>
      <c r="F179" s="135">
        <v>94.784000000000006</v>
      </c>
    </row>
    <row r="180" spans="1:6" ht="21.75" customHeight="1" x14ac:dyDescent="0.2">
      <c r="A180" s="127"/>
      <c r="B180" s="77">
        <v>41659</v>
      </c>
      <c r="C180" s="7">
        <v>94.784000000000006</v>
      </c>
      <c r="D180" s="9">
        <v>5.5430000000000001</v>
      </c>
      <c r="E180" s="7">
        <v>94.784000000000006</v>
      </c>
      <c r="F180" s="135">
        <v>94.784000000000006</v>
      </c>
    </row>
    <row r="181" spans="1:6" ht="21.75" customHeight="1" x14ac:dyDescent="0.2">
      <c r="A181" s="127"/>
      <c r="B181" s="77">
        <v>41660</v>
      </c>
      <c r="C181" s="7">
        <v>94.784000000000006</v>
      </c>
      <c r="D181" s="9">
        <v>5.5430000000000001</v>
      </c>
      <c r="E181" s="7">
        <v>94.784000000000006</v>
      </c>
      <c r="F181" s="135">
        <v>94.784000000000006</v>
      </c>
    </row>
    <row r="182" spans="1:6" ht="21.75" customHeight="1" x14ac:dyDescent="0.2">
      <c r="A182" s="127"/>
      <c r="B182" s="77">
        <v>41661</v>
      </c>
      <c r="C182" s="7">
        <v>94.784000000000006</v>
      </c>
      <c r="D182" s="9">
        <v>5.5430000000000001</v>
      </c>
      <c r="E182" s="7">
        <v>94.784000000000006</v>
      </c>
      <c r="F182" s="135">
        <v>94.784000000000006</v>
      </c>
    </row>
    <row r="183" spans="1:6" ht="21.75" customHeight="1" x14ac:dyDescent="0.2">
      <c r="A183" s="127"/>
      <c r="B183" s="77">
        <v>41662</v>
      </c>
      <c r="C183" s="7">
        <v>94.784000000000006</v>
      </c>
      <c r="D183" s="9">
        <v>5.5430000000000001</v>
      </c>
      <c r="E183" s="7">
        <v>94.784000000000006</v>
      </c>
      <c r="F183" s="135">
        <v>94.784000000000006</v>
      </c>
    </row>
    <row r="184" spans="1:6" ht="21.75" customHeight="1" x14ac:dyDescent="0.2">
      <c r="A184" s="127"/>
      <c r="B184" s="77">
        <v>41663</v>
      </c>
      <c r="C184" s="7">
        <v>94.784000000000006</v>
      </c>
      <c r="D184" s="9">
        <v>5.5430000000000001</v>
      </c>
      <c r="E184" s="7">
        <v>94.784000000000006</v>
      </c>
      <c r="F184" s="135">
        <v>94.784000000000006</v>
      </c>
    </row>
    <row r="185" spans="1:6" ht="21.75" customHeight="1" x14ac:dyDescent="0.2">
      <c r="A185" s="127"/>
      <c r="B185" s="77">
        <v>41666</v>
      </c>
      <c r="C185" s="7">
        <v>94.784000000000006</v>
      </c>
      <c r="D185" s="9">
        <v>5.5430000000000001</v>
      </c>
      <c r="E185" s="7">
        <v>94.784000000000006</v>
      </c>
      <c r="F185" s="135">
        <v>94.784000000000006</v>
      </c>
    </row>
    <row r="186" spans="1:6" ht="21.75" customHeight="1" x14ac:dyDescent="0.2">
      <c r="A186" s="127"/>
      <c r="B186" s="77">
        <v>41667</v>
      </c>
      <c r="C186" s="7">
        <v>94.784000000000006</v>
      </c>
      <c r="D186" s="9">
        <v>5.5430000000000001</v>
      </c>
      <c r="E186" s="7">
        <v>94.784000000000006</v>
      </c>
      <c r="F186" s="135">
        <v>94.784000000000006</v>
      </c>
    </row>
    <row r="187" spans="1:6" ht="21.75" customHeight="1" x14ac:dyDescent="0.2">
      <c r="A187" s="127"/>
      <c r="B187" s="77">
        <v>41668</v>
      </c>
      <c r="C187" s="7">
        <v>94.784000000000006</v>
      </c>
      <c r="D187" s="9">
        <v>5.5430000000000001</v>
      </c>
      <c r="E187" s="7">
        <v>94.784000000000006</v>
      </c>
      <c r="F187" s="135">
        <v>94.784000000000006</v>
      </c>
    </row>
    <row r="188" spans="1:6" ht="21.75" customHeight="1" x14ac:dyDescent="0.2">
      <c r="A188" s="127"/>
      <c r="B188" s="77">
        <v>41669</v>
      </c>
      <c r="C188" s="7">
        <v>94.784000000000006</v>
      </c>
      <c r="D188" s="9">
        <v>5.5430000000000001</v>
      </c>
      <c r="E188" s="7">
        <v>94.784000000000006</v>
      </c>
      <c r="F188" s="135">
        <v>94.784000000000006</v>
      </c>
    </row>
    <row r="189" spans="1:6" ht="21.75" customHeight="1" x14ac:dyDescent="0.2">
      <c r="A189" s="127"/>
      <c r="B189" s="77">
        <v>41670</v>
      </c>
      <c r="C189" s="7">
        <v>94.784000000000006</v>
      </c>
      <c r="D189" s="9">
        <v>5.5430000000000001</v>
      </c>
      <c r="E189" s="7">
        <v>94.784000000000006</v>
      </c>
      <c r="F189" s="135">
        <v>94.784000000000006</v>
      </c>
    </row>
    <row r="190" spans="1:6" ht="21.75" customHeight="1" x14ac:dyDescent="0.2">
      <c r="A190" s="127"/>
      <c r="B190" s="77">
        <v>41673</v>
      </c>
      <c r="C190" s="7">
        <v>94.784000000000006</v>
      </c>
      <c r="D190" s="9">
        <v>5.5430000000000001</v>
      </c>
      <c r="E190" s="7">
        <v>94.784000000000006</v>
      </c>
      <c r="F190" s="135">
        <v>94.784000000000006</v>
      </c>
    </row>
    <row r="191" spans="1:6" ht="21.75" customHeight="1" x14ac:dyDescent="0.2">
      <c r="A191" s="127"/>
      <c r="B191" s="77">
        <v>41674</v>
      </c>
      <c r="C191" s="7">
        <v>94.784000000000006</v>
      </c>
      <c r="D191" s="9">
        <v>5.5430000000000001</v>
      </c>
      <c r="E191" s="7">
        <v>94.784000000000006</v>
      </c>
      <c r="F191" s="135">
        <v>94.784000000000006</v>
      </c>
    </row>
    <row r="192" spans="1:6" ht="21.75" customHeight="1" x14ac:dyDescent="0.2">
      <c r="A192" s="127"/>
      <c r="B192" s="77">
        <v>41675</v>
      </c>
      <c r="C192" s="7">
        <v>94.784000000000006</v>
      </c>
      <c r="D192" s="9">
        <v>5.5430000000000001</v>
      </c>
      <c r="E192" s="7">
        <v>94.784000000000006</v>
      </c>
      <c r="F192" s="135">
        <v>94.784000000000006</v>
      </c>
    </row>
    <row r="193" spans="1:6" ht="21.75" customHeight="1" x14ac:dyDescent="0.2">
      <c r="A193" s="127"/>
      <c r="B193" s="77">
        <v>41676</v>
      </c>
      <c r="C193" s="7">
        <v>94.784000000000006</v>
      </c>
      <c r="D193" s="9">
        <v>5.5430000000000001</v>
      </c>
      <c r="E193" s="7">
        <v>94.784000000000006</v>
      </c>
      <c r="F193" s="135">
        <v>94.784000000000006</v>
      </c>
    </row>
    <row r="194" spans="1:6" ht="21.75" customHeight="1" x14ac:dyDescent="0.2">
      <c r="A194" s="127"/>
      <c r="B194" s="77">
        <v>41677</v>
      </c>
      <c r="C194" s="7">
        <v>97.536000000000001</v>
      </c>
      <c r="D194" s="9">
        <v>5.1619999999999999</v>
      </c>
      <c r="E194" s="7">
        <v>97.536000000000001</v>
      </c>
      <c r="F194" s="135">
        <v>97.533000000000001</v>
      </c>
    </row>
    <row r="195" spans="1:6" ht="21.75" customHeight="1" x14ac:dyDescent="0.2">
      <c r="A195" s="127"/>
      <c r="B195" s="77">
        <v>41680</v>
      </c>
      <c r="C195" s="7">
        <v>97.536000000000001</v>
      </c>
      <c r="D195" s="9">
        <v>5.1619999999999999</v>
      </c>
      <c r="E195" s="7">
        <v>97.536000000000001</v>
      </c>
      <c r="F195" s="135">
        <v>97.533000000000001</v>
      </c>
    </row>
    <row r="196" spans="1:6" ht="21.75" customHeight="1" x14ac:dyDescent="0.2">
      <c r="A196" s="127"/>
      <c r="B196" s="77">
        <v>41681</v>
      </c>
      <c r="C196" s="7">
        <v>97.536000000000001</v>
      </c>
      <c r="D196" s="9">
        <v>5.1619999999999999</v>
      </c>
      <c r="E196" s="7">
        <v>97.536000000000001</v>
      </c>
      <c r="F196" s="135">
        <v>97.533000000000001</v>
      </c>
    </row>
    <row r="197" spans="1:6" ht="21.75" customHeight="1" x14ac:dyDescent="0.2">
      <c r="A197" s="127"/>
      <c r="B197" s="77">
        <v>41682</v>
      </c>
      <c r="C197" s="7">
        <v>97.518000000000001</v>
      </c>
      <c r="D197" s="9">
        <v>5.165</v>
      </c>
      <c r="E197" s="7">
        <v>97.522999999999996</v>
      </c>
      <c r="F197" s="135">
        <v>97.522999999999996</v>
      </c>
    </row>
    <row r="198" spans="1:6" ht="21.75" customHeight="1" x14ac:dyDescent="0.2">
      <c r="A198" s="127"/>
      <c r="B198" s="77">
        <v>41683</v>
      </c>
      <c r="C198" s="7">
        <v>98.2</v>
      </c>
      <c r="D198" s="9">
        <v>5.0670000000000002</v>
      </c>
      <c r="E198" s="7">
        <v>98.2</v>
      </c>
      <c r="F198" s="135">
        <v>97.522999999999996</v>
      </c>
    </row>
    <row r="199" spans="1:6" ht="21.75" customHeight="1" x14ac:dyDescent="0.2">
      <c r="A199" s="127"/>
      <c r="B199" s="77">
        <v>41683</v>
      </c>
      <c r="C199" s="7">
        <v>98.573999999999998</v>
      </c>
      <c r="D199" s="9">
        <v>5.0090000000000003</v>
      </c>
      <c r="E199" s="7">
        <v>98.573999999999998</v>
      </c>
      <c r="F199" s="135">
        <v>98.2</v>
      </c>
    </row>
    <row r="200" spans="1:6" ht="21.75" customHeight="1" x14ac:dyDescent="0.2">
      <c r="A200" s="127"/>
      <c r="B200" s="77">
        <v>41687</v>
      </c>
      <c r="C200" s="7">
        <v>98.573999999999998</v>
      </c>
      <c r="D200" s="9">
        <v>5.0090000000000003</v>
      </c>
      <c r="E200" s="7">
        <v>98.573999999999998</v>
      </c>
      <c r="F200" s="135">
        <v>98.2</v>
      </c>
    </row>
    <row r="201" spans="1:6" ht="21.75" customHeight="1" x14ac:dyDescent="0.2">
      <c r="A201" s="127"/>
      <c r="B201" s="77">
        <v>41688</v>
      </c>
      <c r="C201" s="7">
        <v>98.572000000000003</v>
      </c>
      <c r="D201" s="9">
        <v>5.0090000000000003</v>
      </c>
      <c r="E201" s="7">
        <v>98.572000000000003</v>
      </c>
      <c r="F201" s="135">
        <v>98.566000000000003</v>
      </c>
    </row>
    <row r="202" spans="1:6" ht="21.75" customHeight="1" x14ac:dyDescent="0.2">
      <c r="A202" s="127"/>
      <c r="B202" s="77">
        <v>41689</v>
      </c>
      <c r="C202" s="7">
        <v>99.061999999999998</v>
      </c>
      <c r="D202" s="9">
        <v>4.8920000000000003</v>
      </c>
      <c r="E202" s="7">
        <v>99.061999999999998</v>
      </c>
      <c r="F202" s="135">
        <v>98.55</v>
      </c>
    </row>
    <row r="203" spans="1:6" ht="21.75" customHeight="1" x14ac:dyDescent="0.2">
      <c r="A203" s="127"/>
      <c r="B203" s="77">
        <v>41690</v>
      </c>
      <c r="C203" s="7">
        <v>99.17</v>
      </c>
      <c r="D203" s="9">
        <v>4.8780000000000001</v>
      </c>
      <c r="E203" s="7">
        <v>99.17</v>
      </c>
      <c r="F203" s="135">
        <v>99.066000000000003</v>
      </c>
    </row>
    <row r="204" spans="1:6" ht="21.75" customHeight="1" x14ac:dyDescent="0.2">
      <c r="A204" s="127"/>
      <c r="B204" s="77">
        <v>41691</v>
      </c>
      <c r="C204" s="7">
        <v>99.034000000000006</v>
      </c>
      <c r="D204" s="9">
        <v>4.8780000000000001</v>
      </c>
      <c r="E204" s="7">
        <v>99.168999999999997</v>
      </c>
      <c r="F204" s="135">
        <v>99.034000000000006</v>
      </c>
    </row>
    <row r="205" spans="1:6" ht="21.75" customHeight="1" x14ac:dyDescent="0.2">
      <c r="A205" s="127"/>
      <c r="B205" s="77">
        <v>41694</v>
      </c>
      <c r="C205" s="7">
        <v>99.033000000000001</v>
      </c>
      <c r="D205" s="9">
        <v>4.8780000000000001</v>
      </c>
      <c r="E205" s="7">
        <v>99.033000000000001</v>
      </c>
      <c r="F205" s="135">
        <v>99.033000000000001</v>
      </c>
    </row>
    <row r="206" spans="1:6" ht="21.75" customHeight="1" x14ac:dyDescent="0.2">
      <c r="A206" s="127"/>
      <c r="B206" s="77">
        <v>41695</v>
      </c>
      <c r="C206" s="7">
        <v>99.117000000000004</v>
      </c>
      <c r="D206" s="9">
        <v>4.8550000000000004</v>
      </c>
      <c r="E206" s="7">
        <v>99.117000000000004</v>
      </c>
      <c r="F206" s="135">
        <v>99.031999999999996</v>
      </c>
    </row>
    <row r="207" spans="1:6" ht="21.75" customHeight="1" x14ac:dyDescent="0.2">
      <c r="A207" s="127"/>
      <c r="B207" s="77">
        <v>41696</v>
      </c>
      <c r="C207" s="7">
        <v>99.117000000000004</v>
      </c>
      <c r="D207" s="9">
        <v>4.8550000000000004</v>
      </c>
      <c r="E207" s="7">
        <v>99.117000000000004</v>
      </c>
      <c r="F207" s="135">
        <v>99.117000000000004</v>
      </c>
    </row>
    <row r="208" spans="1:6" ht="21.75" customHeight="1" x14ac:dyDescent="0.2">
      <c r="A208" s="127"/>
      <c r="B208" s="77">
        <v>41697</v>
      </c>
      <c r="C208" s="7">
        <v>99.117000000000004</v>
      </c>
      <c r="D208" s="9">
        <v>4.8550000000000004</v>
      </c>
      <c r="E208" s="7">
        <v>99.117000000000004</v>
      </c>
      <c r="F208" s="135">
        <v>99.111999999999995</v>
      </c>
    </row>
    <row r="209" spans="1:6" ht="21.75" customHeight="1" x14ac:dyDescent="0.2">
      <c r="A209" s="127"/>
      <c r="B209" s="77">
        <v>41698</v>
      </c>
      <c r="C209" s="7">
        <v>99.117000000000004</v>
      </c>
      <c r="D209" s="9">
        <v>4.8550000000000004</v>
      </c>
      <c r="E209" s="7">
        <v>99.117000000000004</v>
      </c>
      <c r="F209" s="135">
        <v>99.111999999999995</v>
      </c>
    </row>
    <row r="210" spans="1:6" ht="21.75" customHeight="1" x14ac:dyDescent="0.2">
      <c r="A210" s="127"/>
      <c r="B210" s="77">
        <v>41701</v>
      </c>
      <c r="C210" s="7">
        <v>99.301000000000002</v>
      </c>
      <c r="D210" s="9">
        <v>4.8220000000000001</v>
      </c>
      <c r="E210" s="7">
        <v>99.301000000000002</v>
      </c>
      <c r="F210" s="135">
        <v>99.117000000000004</v>
      </c>
    </row>
    <row r="211" spans="1:6" ht="21.75" customHeight="1" x14ac:dyDescent="0.2">
      <c r="A211" s="127"/>
      <c r="B211" s="77">
        <v>41702</v>
      </c>
      <c r="C211" s="7">
        <v>99.301000000000002</v>
      </c>
      <c r="D211" s="9">
        <v>4.8220000000000001</v>
      </c>
      <c r="E211" s="7">
        <v>99.301000000000002</v>
      </c>
      <c r="F211" s="135">
        <v>99.117000000000004</v>
      </c>
    </row>
    <row r="212" spans="1:6" ht="21.75" customHeight="1" x14ac:dyDescent="0.2">
      <c r="A212" s="127"/>
      <c r="B212" s="77">
        <v>41703</v>
      </c>
      <c r="C212" s="7">
        <v>99.301000000000002</v>
      </c>
      <c r="D212" s="9">
        <v>4.8220000000000001</v>
      </c>
      <c r="E212" s="7">
        <v>99.301000000000002</v>
      </c>
      <c r="F212" s="135">
        <v>99.117000000000004</v>
      </c>
    </row>
    <row r="213" spans="1:6" ht="21.75" customHeight="1" x14ac:dyDescent="0.2">
      <c r="A213" s="127"/>
      <c r="B213" s="77">
        <v>41704</v>
      </c>
      <c r="C213" s="7">
        <v>99.301000000000002</v>
      </c>
      <c r="D213" s="9">
        <v>4.8220000000000001</v>
      </c>
      <c r="E213" s="7">
        <v>99.301000000000002</v>
      </c>
      <c r="F213" s="135">
        <v>99.117000000000004</v>
      </c>
    </row>
    <row r="214" spans="1:6" ht="21.75" customHeight="1" x14ac:dyDescent="0.2">
      <c r="A214" s="127"/>
      <c r="B214" s="77">
        <v>41705</v>
      </c>
      <c r="C214" s="7">
        <v>99.084000000000003</v>
      </c>
      <c r="D214" s="9">
        <v>4.8550000000000004</v>
      </c>
      <c r="E214" s="7">
        <v>99.084000000000003</v>
      </c>
      <c r="F214" s="135">
        <v>99.082999999999998</v>
      </c>
    </row>
    <row r="215" spans="1:6" ht="21.75" customHeight="1" x14ac:dyDescent="0.2">
      <c r="A215" s="127"/>
      <c r="B215" s="77">
        <v>41708</v>
      </c>
      <c r="C215" s="7">
        <v>99.076999999999998</v>
      </c>
      <c r="D215" s="9">
        <v>4.8339999999999996</v>
      </c>
      <c r="E215" s="7">
        <v>99.08</v>
      </c>
      <c r="F215" s="135">
        <v>99.076999999999998</v>
      </c>
    </row>
    <row r="216" spans="1:6" ht="21.75" customHeight="1" x14ac:dyDescent="0.2">
      <c r="A216" s="127"/>
      <c r="B216" s="77">
        <v>41709</v>
      </c>
      <c r="C216" s="7">
        <v>99.076999999999998</v>
      </c>
      <c r="D216" s="9">
        <v>4.8339999999999996</v>
      </c>
      <c r="E216" s="7">
        <v>99.08</v>
      </c>
      <c r="F216" s="135">
        <v>99.076999999999998</v>
      </c>
    </row>
    <row r="217" spans="1:6" ht="21.75" customHeight="1" x14ac:dyDescent="0.2">
      <c r="A217" s="127"/>
      <c r="B217" s="77">
        <v>41710</v>
      </c>
      <c r="C217" s="7">
        <v>99.084000000000003</v>
      </c>
      <c r="D217" s="9">
        <v>4.8319999999999999</v>
      </c>
      <c r="E217" s="7">
        <v>99.084000000000003</v>
      </c>
      <c r="F217" s="135">
        <v>99.081000000000003</v>
      </c>
    </row>
    <row r="218" spans="1:6" ht="21.75" customHeight="1" x14ac:dyDescent="0.2">
      <c r="A218" s="127"/>
      <c r="B218" s="77">
        <v>41711</v>
      </c>
      <c r="C218" s="7">
        <v>99.084000000000003</v>
      </c>
      <c r="D218" s="9">
        <v>4.8319999999999999</v>
      </c>
      <c r="E218" s="7">
        <v>99.084000000000003</v>
      </c>
      <c r="F218" s="135">
        <v>99.081000000000003</v>
      </c>
    </row>
    <row r="219" spans="1:6" ht="21.75" customHeight="1" x14ac:dyDescent="0.2">
      <c r="A219" s="127"/>
      <c r="B219" s="77">
        <v>41712</v>
      </c>
      <c r="C219" s="7">
        <v>99.084000000000003</v>
      </c>
      <c r="D219" s="9">
        <v>4.8319999999999999</v>
      </c>
      <c r="E219" s="7">
        <v>99.084000000000003</v>
      </c>
      <c r="F219" s="135">
        <v>99.081000000000003</v>
      </c>
    </row>
    <row r="220" spans="1:6" ht="21.75" customHeight="1" x14ac:dyDescent="0.2">
      <c r="A220" s="127"/>
      <c r="B220" s="77">
        <v>41715</v>
      </c>
      <c r="C220" s="7">
        <v>98.917000000000002</v>
      </c>
      <c r="D220" s="9">
        <v>4.8559999999999999</v>
      </c>
      <c r="E220" s="7">
        <v>99.084000000000003</v>
      </c>
      <c r="F220" s="135">
        <v>98.917000000000002</v>
      </c>
    </row>
    <row r="221" spans="1:6" ht="21.75" customHeight="1" x14ac:dyDescent="0.2">
      <c r="A221" s="127"/>
      <c r="B221" s="77">
        <v>41716</v>
      </c>
      <c r="C221" s="7">
        <v>99.016999999999996</v>
      </c>
      <c r="D221" s="9">
        <v>4.8419999999999996</v>
      </c>
      <c r="E221" s="7">
        <v>99.016999999999996</v>
      </c>
      <c r="F221" s="135">
        <v>98.917000000000002</v>
      </c>
    </row>
    <row r="222" spans="1:6" ht="21.75" customHeight="1" x14ac:dyDescent="0.2">
      <c r="A222" s="127"/>
      <c r="B222" s="77">
        <v>41717</v>
      </c>
      <c r="C222" s="7">
        <v>99.084000000000003</v>
      </c>
      <c r="D222" s="9">
        <v>4.8319999999999999</v>
      </c>
      <c r="E222" s="7">
        <v>99.084000000000003</v>
      </c>
      <c r="F222" s="135">
        <v>99.016000000000005</v>
      </c>
    </row>
    <row r="223" spans="1:6" ht="21.75" customHeight="1" x14ac:dyDescent="0.2">
      <c r="A223" s="127"/>
      <c r="B223" s="77">
        <v>41718</v>
      </c>
      <c r="C223" s="7">
        <v>99.084000000000003</v>
      </c>
      <c r="D223" s="9">
        <v>4.8319999999999999</v>
      </c>
      <c r="E223" s="7">
        <v>99.084000000000003</v>
      </c>
      <c r="F223" s="135">
        <v>99.084000000000003</v>
      </c>
    </row>
    <row r="224" spans="1:6" ht="21.75" customHeight="1" x14ac:dyDescent="0.2">
      <c r="A224" s="127"/>
      <c r="B224" s="77">
        <v>41719</v>
      </c>
      <c r="C224" s="7">
        <v>99.084000000000003</v>
      </c>
      <c r="D224" s="9">
        <v>4.8319999999999999</v>
      </c>
      <c r="E224" s="7">
        <v>99.084000000000003</v>
      </c>
      <c r="F224" s="135">
        <v>99.084000000000003</v>
      </c>
    </row>
    <row r="225" spans="1:6" ht="21.75" customHeight="1" x14ac:dyDescent="0.2">
      <c r="A225" s="127"/>
      <c r="B225" s="77">
        <v>41722</v>
      </c>
      <c r="C225" s="7">
        <v>99.076999999999998</v>
      </c>
      <c r="D225" s="9">
        <v>4.8339999999999996</v>
      </c>
      <c r="E225" s="7">
        <v>99.078999999999994</v>
      </c>
      <c r="F225" s="135">
        <v>99.076999999999998</v>
      </c>
    </row>
    <row r="226" spans="1:6" ht="21.75" customHeight="1" x14ac:dyDescent="0.2">
      <c r="A226" s="127"/>
      <c r="B226" s="77">
        <v>41723</v>
      </c>
      <c r="C226" s="7">
        <v>99.084000000000003</v>
      </c>
      <c r="D226" s="9">
        <v>4.8330000000000002</v>
      </c>
      <c r="E226" s="7">
        <v>99.084000000000003</v>
      </c>
      <c r="F226" s="135">
        <v>99.081000000000003</v>
      </c>
    </row>
    <row r="227" spans="1:6" ht="21.75" customHeight="1" x14ac:dyDescent="0.2">
      <c r="A227" s="127"/>
      <c r="B227" s="77">
        <v>41724</v>
      </c>
      <c r="C227" s="7">
        <v>99.334000000000003</v>
      </c>
      <c r="D227" s="9">
        <v>4.8090000000000002</v>
      </c>
      <c r="E227" s="7">
        <v>99.334000000000003</v>
      </c>
      <c r="F227" s="135">
        <v>99.081000000000003</v>
      </c>
    </row>
    <row r="228" spans="1:6" ht="21.75" customHeight="1" x14ac:dyDescent="0.2">
      <c r="A228" s="127"/>
      <c r="B228" s="77">
        <v>41725</v>
      </c>
      <c r="C228" s="7">
        <v>99.338999999999999</v>
      </c>
      <c r="D228" s="9">
        <v>4.8079999999999998</v>
      </c>
      <c r="E228" s="7">
        <v>99.338999999999999</v>
      </c>
      <c r="F228" s="135">
        <v>99.322000000000003</v>
      </c>
    </row>
    <row r="229" spans="1:6" ht="21.75" customHeight="1" x14ac:dyDescent="0.2">
      <c r="A229" s="127"/>
      <c r="B229" s="77">
        <v>41726</v>
      </c>
      <c r="C229" s="7">
        <v>99.673000000000002</v>
      </c>
      <c r="D229" s="9">
        <v>4.7610000000000001</v>
      </c>
      <c r="E229" s="7">
        <v>99.673000000000002</v>
      </c>
      <c r="F229" s="135">
        <v>99.662000000000006</v>
      </c>
    </row>
    <row r="230" spans="1:6" ht="21.75" customHeight="1" x14ac:dyDescent="0.2">
      <c r="A230" s="127"/>
      <c r="B230" s="77">
        <v>41729</v>
      </c>
      <c r="C230" s="7">
        <v>99.673000000000002</v>
      </c>
      <c r="D230" s="9">
        <v>4.7610000000000001</v>
      </c>
      <c r="E230" s="7">
        <v>99.673000000000002</v>
      </c>
      <c r="F230" s="135">
        <v>99.662000000000006</v>
      </c>
    </row>
    <row r="231" spans="1:6" ht="21.75" customHeight="1" x14ac:dyDescent="0.2">
      <c r="A231" s="127"/>
      <c r="B231" s="77">
        <v>41730</v>
      </c>
      <c r="C231" s="7">
        <v>99.677999999999997</v>
      </c>
      <c r="D231" s="9">
        <v>4.76</v>
      </c>
      <c r="E231" s="7">
        <v>99.677999999999997</v>
      </c>
      <c r="F231" s="135">
        <v>99.665000000000006</v>
      </c>
    </row>
    <row r="232" spans="1:6" ht="21.75" customHeight="1" x14ac:dyDescent="0.2">
      <c r="A232" s="127"/>
      <c r="B232" s="77">
        <v>41731</v>
      </c>
      <c r="C232" s="7">
        <v>99.673000000000002</v>
      </c>
      <c r="D232" s="9">
        <v>4.7610000000000001</v>
      </c>
      <c r="E232" s="7">
        <v>99.677999999999997</v>
      </c>
      <c r="F232" s="135">
        <v>99.665000000000006</v>
      </c>
    </row>
    <row r="233" spans="1:6" ht="21.75" customHeight="1" x14ac:dyDescent="0.2">
      <c r="A233" s="127"/>
      <c r="B233" s="77">
        <v>41732</v>
      </c>
      <c r="C233" s="7">
        <v>99.673000000000002</v>
      </c>
      <c r="D233" s="9">
        <v>4.7610000000000001</v>
      </c>
      <c r="E233" s="7">
        <v>99.673000000000002</v>
      </c>
      <c r="F233" s="135">
        <v>99.661000000000001</v>
      </c>
    </row>
    <row r="234" spans="1:6" ht="21.75" customHeight="1" x14ac:dyDescent="0.2">
      <c r="A234" s="127"/>
      <c r="B234" s="77">
        <v>41733</v>
      </c>
      <c r="C234" s="7">
        <v>99.622</v>
      </c>
      <c r="D234" s="9">
        <v>4.7610000000000001</v>
      </c>
      <c r="E234" s="7">
        <v>99.671000000000006</v>
      </c>
      <c r="F234" s="135">
        <v>99.543000000000006</v>
      </c>
    </row>
    <row r="235" spans="1:6" ht="21.75" customHeight="1" x14ac:dyDescent="0.2">
      <c r="A235" s="127"/>
      <c r="B235" s="77">
        <v>41736</v>
      </c>
      <c r="C235" s="7">
        <v>99.718999999999994</v>
      </c>
      <c r="D235" s="9">
        <v>4.7530000000000001</v>
      </c>
      <c r="E235" s="7">
        <v>99.671000000000006</v>
      </c>
      <c r="F235" s="135">
        <v>99.543000000000006</v>
      </c>
    </row>
    <row r="236" spans="1:6" ht="21.75" customHeight="1" x14ac:dyDescent="0.2">
      <c r="A236" s="127"/>
      <c r="B236" s="77">
        <v>41737</v>
      </c>
      <c r="C236" s="7">
        <v>99.718000000000004</v>
      </c>
      <c r="D236" s="9">
        <v>4.7530000000000001</v>
      </c>
      <c r="E236" s="7">
        <v>99.718000000000004</v>
      </c>
      <c r="F236" s="135">
        <v>99.667000000000002</v>
      </c>
    </row>
    <row r="237" spans="1:6" ht="21.75" customHeight="1" x14ac:dyDescent="0.2">
      <c r="A237" s="127"/>
      <c r="B237" s="77">
        <v>41738</v>
      </c>
      <c r="C237" s="7">
        <v>99.718000000000004</v>
      </c>
      <c r="D237" s="9">
        <v>4.7530000000000001</v>
      </c>
      <c r="E237" s="7">
        <v>99.718000000000004</v>
      </c>
      <c r="F237" s="135">
        <v>99.712999999999994</v>
      </c>
    </row>
    <row r="238" spans="1:6" ht="21.75" customHeight="1" x14ac:dyDescent="0.2">
      <c r="A238" s="127"/>
      <c r="B238" s="77">
        <v>41739</v>
      </c>
      <c r="C238" s="7">
        <v>99.709000000000003</v>
      </c>
      <c r="D238" s="9">
        <v>4.7539999999999996</v>
      </c>
      <c r="E238" s="7">
        <v>99.712999999999994</v>
      </c>
      <c r="F238" s="135">
        <v>99.706000000000003</v>
      </c>
    </row>
    <row r="239" spans="1:6" ht="21.75" customHeight="1" x14ac:dyDescent="0.2">
      <c r="A239" s="127"/>
      <c r="B239" s="77">
        <v>41740</v>
      </c>
      <c r="C239" s="7">
        <v>99.620999999999995</v>
      </c>
      <c r="D239" s="9">
        <v>4.7620000000000005</v>
      </c>
      <c r="E239" s="7">
        <v>99.622</v>
      </c>
      <c r="F239" s="135">
        <v>99.617000000000004</v>
      </c>
    </row>
    <row r="240" spans="1:6" ht="21.75" customHeight="1" x14ac:dyDescent="0.2">
      <c r="A240" s="127"/>
      <c r="B240" s="77">
        <v>41743</v>
      </c>
      <c r="C240" s="7">
        <v>99.620999999999995</v>
      </c>
      <c r="D240" s="9">
        <v>4.7620000000000005</v>
      </c>
      <c r="E240" s="7">
        <v>99.620999999999995</v>
      </c>
      <c r="F240" s="135">
        <v>99.611999999999995</v>
      </c>
    </row>
    <row r="241" spans="1:6" ht="21.75" customHeight="1" x14ac:dyDescent="0.2">
      <c r="A241" s="127"/>
      <c r="B241" s="77">
        <v>41744</v>
      </c>
      <c r="C241" s="7">
        <v>99.534999999999997</v>
      </c>
      <c r="D241" s="9">
        <v>4.7620000000000005</v>
      </c>
      <c r="E241" s="7">
        <v>99.622</v>
      </c>
      <c r="F241" s="135">
        <v>99.534000000000006</v>
      </c>
    </row>
    <row r="242" spans="1:6" ht="21.75" customHeight="1" x14ac:dyDescent="0.2">
      <c r="A242" s="127"/>
      <c r="B242" s="77">
        <v>41745</v>
      </c>
      <c r="C242" s="7">
        <v>99.534999999999997</v>
      </c>
      <c r="D242" s="9">
        <v>4.7620000000000005</v>
      </c>
      <c r="E242" s="7">
        <v>99.534999999999997</v>
      </c>
      <c r="F242" s="135">
        <v>99.534000000000006</v>
      </c>
    </row>
    <row r="243" spans="1:6" ht="21.75" customHeight="1" x14ac:dyDescent="0.2">
      <c r="A243" s="127"/>
      <c r="B243" s="77">
        <v>41746</v>
      </c>
      <c r="C243" s="7">
        <v>99.638999999999996</v>
      </c>
      <c r="D243" s="9">
        <v>4.7469999999999999</v>
      </c>
      <c r="E243" s="7">
        <v>99.638999999999996</v>
      </c>
      <c r="F243" s="135">
        <v>99.531999999999996</v>
      </c>
    </row>
    <row r="244" spans="1:6" ht="21.75" customHeight="1" x14ac:dyDescent="0.2">
      <c r="A244" s="127"/>
      <c r="B244" s="77">
        <v>41747</v>
      </c>
      <c r="C244" s="7">
        <v>99.635000000000005</v>
      </c>
      <c r="D244" s="9">
        <v>4.7469999999999999</v>
      </c>
      <c r="E244" s="7">
        <v>99.635000000000005</v>
      </c>
      <c r="F244" s="135">
        <v>99.635000000000005</v>
      </c>
    </row>
    <row r="245" spans="1:6" ht="21.75" customHeight="1" x14ac:dyDescent="0.2">
      <c r="A245" s="127"/>
      <c r="B245" s="77">
        <v>41750</v>
      </c>
      <c r="C245" s="7">
        <v>99.638000000000005</v>
      </c>
      <c r="D245" s="9">
        <v>4.7469999999999999</v>
      </c>
      <c r="E245" s="7">
        <v>99.638000000000005</v>
      </c>
      <c r="F245" s="135">
        <v>99.634</v>
      </c>
    </row>
    <row r="246" spans="1:6" ht="21.75" customHeight="1" x14ac:dyDescent="0.2">
      <c r="A246" s="127"/>
      <c r="B246" s="77">
        <v>41751</v>
      </c>
      <c r="C246" s="7">
        <v>99.587000000000003</v>
      </c>
      <c r="D246" s="9">
        <v>4.7620000000000005</v>
      </c>
      <c r="E246" s="7">
        <v>99.637</v>
      </c>
      <c r="F246" s="135">
        <v>99.585999999999999</v>
      </c>
    </row>
    <row r="247" spans="1:6" ht="21.75" customHeight="1" x14ac:dyDescent="0.2">
      <c r="A247" s="127"/>
      <c r="B247" s="77">
        <v>41752</v>
      </c>
      <c r="C247" s="7">
        <v>99.465000000000003</v>
      </c>
      <c r="D247" s="9">
        <v>4.7720000000000002</v>
      </c>
      <c r="E247" s="7">
        <v>99.584999999999994</v>
      </c>
      <c r="F247" s="135">
        <v>99.465000000000003</v>
      </c>
    </row>
    <row r="248" spans="1:6" ht="21.75" customHeight="1" x14ac:dyDescent="0.2">
      <c r="A248" s="127"/>
      <c r="B248" s="77">
        <v>41753</v>
      </c>
      <c r="C248" s="7">
        <v>99.465000000000003</v>
      </c>
      <c r="D248" s="9">
        <v>4.7720000000000002</v>
      </c>
      <c r="E248" s="7">
        <v>99.466999999999999</v>
      </c>
      <c r="F248" s="135">
        <v>99.465000000000003</v>
      </c>
    </row>
    <row r="249" spans="1:6" ht="21.75" customHeight="1" x14ac:dyDescent="0.2">
      <c r="A249" s="127"/>
      <c r="B249" s="77">
        <v>41754</v>
      </c>
      <c r="C249" s="7">
        <v>99.465000000000003</v>
      </c>
      <c r="D249" s="9">
        <v>4.7720000000000002</v>
      </c>
      <c r="E249" s="7">
        <v>99.466999999999999</v>
      </c>
      <c r="F249" s="135">
        <v>99.465000000000003</v>
      </c>
    </row>
    <row r="250" spans="1:6" ht="21.75" customHeight="1" x14ac:dyDescent="0.2">
      <c r="A250" s="127"/>
      <c r="B250" s="77">
        <v>41757</v>
      </c>
      <c r="C250" s="7">
        <v>99.483000000000004</v>
      </c>
      <c r="D250" s="9">
        <v>4.7620000000000005</v>
      </c>
      <c r="E250" s="7">
        <v>99.483000000000004</v>
      </c>
      <c r="F250" s="135">
        <v>99.465999999999994</v>
      </c>
    </row>
    <row r="251" spans="1:6" ht="21.75" customHeight="1" x14ac:dyDescent="0.2">
      <c r="A251" s="127"/>
      <c r="B251" s="77">
        <v>41758</v>
      </c>
      <c r="C251" s="7">
        <v>99.483000000000004</v>
      </c>
      <c r="D251" s="9">
        <v>4.7620000000000005</v>
      </c>
      <c r="E251" s="7">
        <v>99.483000000000004</v>
      </c>
      <c r="F251" s="135">
        <v>99.465999999999994</v>
      </c>
    </row>
    <row r="252" spans="1:6" ht="21.75" customHeight="1" x14ac:dyDescent="0.2">
      <c r="A252" s="127"/>
      <c r="B252" s="77">
        <v>41759</v>
      </c>
      <c r="C252" s="7">
        <v>99.483000000000004</v>
      </c>
      <c r="D252" s="9">
        <v>4.7620000000000005</v>
      </c>
      <c r="E252" s="7">
        <v>99.483000000000004</v>
      </c>
      <c r="F252" s="135">
        <v>99.465999999999994</v>
      </c>
    </row>
    <row r="253" spans="1:6" ht="21.75" customHeight="1" x14ac:dyDescent="0.2">
      <c r="A253" s="127"/>
      <c r="B253" s="77">
        <v>41760</v>
      </c>
      <c r="C253" s="7">
        <v>99.483000000000004</v>
      </c>
      <c r="D253" s="9">
        <v>4.7620000000000005</v>
      </c>
      <c r="E253" s="7">
        <v>99.483000000000004</v>
      </c>
      <c r="F253" s="135">
        <v>99.465999999999994</v>
      </c>
    </row>
    <row r="254" spans="1:6" ht="21.75" customHeight="1" x14ac:dyDescent="0.2">
      <c r="A254" s="127"/>
      <c r="B254" s="77">
        <v>41761</v>
      </c>
      <c r="C254" s="7">
        <v>99.483000000000004</v>
      </c>
      <c r="D254" s="9">
        <v>4.7620000000000005</v>
      </c>
      <c r="E254" s="7">
        <v>99.483000000000004</v>
      </c>
      <c r="F254" s="135">
        <v>99.465999999999994</v>
      </c>
    </row>
    <row r="255" spans="1:6" ht="21.75" customHeight="1" x14ac:dyDescent="0.2">
      <c r="A255" s="127"/>
      <c r="B255" s="77">
        <v>41764</v>
      </c>
      <c r="C255" s="7">
        <v>99.483000000000004</v>
      </c>
      <c r="D255" s="9">
        <v>4.7620000000000005</v>
      </c>
      <c r="E255" s="7">
        <v>99.483000000000004</v>
      </c>
      <c r="F255" s="135">
        <v>99.465999999999994</v>
      </c>
    </row>
    <row r="256" spans="1:6" ht="21.75" customHeight="1" x14ac:dyDescent="0.2">
      <c r="A256" s="127"/>
      <c r="B256" s="77">
        <v>41765</v>
      </c>
      <c r="C256" s="7">
        <v>99.483000000000004</v>
      </c>
      <c r="D256" s="9">
        <v>4.7620000000000005</v>
      </c>
      <c r="E256" s="7">
        <v>99.483000000000004</v>
      </c>
      <c r="F256" s="135">
        <v>99.465999999999994</v>
      </c>
    </row>
    <row r="257" spans="1:6" ht="21.75" customHeight="1" x14ac:dyDescent="0.2">
      <c r="A257" s="127"/>
      <c r="B257" s="77">
        <v>41766</v>
      </c>
      <c r="C257" s="7">
        <v>99.483000000000004</v>
      </c>
      <c r="D257" s="9">
        <v>4.7620000000000005</v>
      </c>
      <c r="E257" s="7">
        <v>99.483000000000004</v>
      </c>
      <c r="F257" s="135">
        <v>99.465999999999994</v>
      </c>
    </row>
    <row r="258" spans="1:6" ht="21.75" customHeight="1" x14ac:dyDescent="0.2">
      <c r="A258" s="127"/>
      <c r="B258" s="77">
        <v>41767</v>
      </c>
      <c r="C258" s="7">
        <v>99.483000000000004</v>
      </c>
      <c r="D258" s="9">
        <v>4.7620000000000005</v>
      </c>
      <c r="E258" s="7">
        <v>99.483000000000004</v>
      </c>
      <c r="F258" s="135">
        <v>99.465999999999994</v>
      </c>
    </row>
    <row r="259" spans="1:6" ht="21.75" customHeight="1" x14ac:dyDescent="0.2">
      <c r="A259" s="127"/>
      <c r="B259" s="77">
        <v>41768</v>
      </c>
      <c r="C259" s="7">
        <v>99.483000000000004</v>
      </c>
      <c r="D259" s="9">
        <v>4.7620000000000005</v>
      </c>
      <c r="E259" s="7">
        <v>99.483000000000004</v>
      </c>
      <c r="F259" s="135">
        <v>99.465999999999994</v>
      </c>
    </row>
    <row r="260" spans="1:6" ht="21.75" customHeight="1" x14ac:dyDescent="0.2">
      <c r="A260" s="127"/>
      <c r="B260" s="77">
        <v>41771</v>
      </c>
      <c r="C260" s="7">
        <v>99.483000000000004</v>
      </c>
      <c r="D260" s="9">
        <v>4.7620000000000005</v>
      </c>
      <c r="E260" s="7">
        <v>99.483000000000004</v>
      </c>
      <c r="F260" s="135">
        <v>99.465999999999994</v>
      </c>
    </row>
    <row r="261" spans="1:6" ht="21.75" customHeight="1" x14ac:dyDescent="0.2">
      <c r="A261" s="127"/>
      <c r="B261" s="77">
        <v>41772</v>
      </c>
      <c r="C261" s="7">
        <v>99.483000000000004</v>
      </c>
      <c r="D261" s="9">
        <v>4.7620000000000005</v>
      </c>
      <c r="E261" s="7">
        <v>99.483000000000004</v>
      </c>
      <c r="F261" s="135">
        <v>99.465999999999994</v>
      </c>
    </row>
    <row r="262" spans="1:6" ht="21.75" customHeight="1" x14ac:dyDescent="0.2">
      <c r="A262" s="127"/>
      <c r="B262" s="77">
        <v>41773</v>
      </c>
      <c r="C262" s="7">
        <v>99.483000000000004</v>
      </c>
      <c r="D262" s="9">
        <v>4.7620000000000005</v>
      </c>
      <c r="E262" s="7">
        <v>99.483000000000004</v>
      </c>
      <c r="F262" s="135">
        <v>99.465999999999994</v>
      </c>
    </row>
    <row r="263" spans="1:6" ht="21.75" customHeight="1" x14ac:dyDescent="0.2">
      <c r="A263" s="127"/>
      <c r="B263" s="77">
        <v>41774</v>
      </c>
      <c r="C263" s="7">
        <v>99.483000000000004</v>
      </c>
      <c r="D263" s="9">
        <v>4.7620000000000005</v>
      </c>
      <c r="E263" s="7">
        <v>99.483000000000004</v>
      </c>
      <c r="F263" s="135">
        <v>99.465999999999994</v>
      </c>
    </row>
    <row r="264" spans="1:6" ht="21.75" customHeight="1" x14ac:dyDescent="0.2">
      <c r="A264" s="127"/>
      <c r="B264" s="77">
        <v>41775</v>
      </c>
      <c r="C264" s="7">
        <v>100.741</v>
      </c>
      <c r="D264" s="9">
        <v>4.5999999999999996</v>
      </c>
      <c r="E264" s="7">
        <v>100.741</v>
      </c>
      <c r="F264" s="135">
        <v>100.741</v>
      </c>
    </row>
    <row r="265" spans="1:6" ht="21.75" customHeight="1" x14ac:dyDescent="0.2">
      <c r="A265" s="127"/>
      <c r="B265" s="77">
        <v>41778</v>
      </c>
      <c r="C265" s="7">
        <v>100.741</v>
      </c>
      <c r="D265" s="9">
        <v>4.5999999999999996</v>
      </c>
      <c r="E265" s="7">
        <v>100.741</v>
      </c>
      <c r="F265" s="135">
        <v>100.741</v>
      </c>
    </row>
    <row r="266" spans="1:6" ht="21.75" customHeight="1" x14ac:dyDescent="0.2">
      <c r="A266" s="127"/>
      <c r="B266" s="77">
        <v>41779</v>
      </c>
      <c r="C266" s="7">
        <v>100.887</v>
      </c>
      <c r="D266" s="9">
        <v>4.5869999999999997</v>
      </c>
      <c r="E266" s="7">
        <v>100.887</v>
      </c>
      <c r="F266" s="135">
        <v>100.887</v>
      </c>
    </row>
    <row r="267" spans="1:6" ht="21.75" customHeight="1" x14ac:dyDescent="0.2">
      <c r="A267" s="127"/>
      <c r="B267" s="77">
        <v>41780</v>
      </c>
      <c r="C267" s="7">
        <v>100.423</v>
      </c>
      <c r="D267" s="9">
        <v>4.6710000000000003</v>
      </c>
      <c r="E267" s="7">
        <v>100.423</v>
      </c>
      <c r="F267" s="135">
        <v>100.417</v>
      </c>
    </row>
    <row r="268" spans="1:6" ht="21.75" customHeight="1" x14ac:dyDescent="0.2">
      <c r="A268" s="127"/>
      <c r="B268" s="77">
        <v>41781</v>
      </c>
      <c r="C268" s="7">
        <v>100.58</v>
      </c>
      <c r="D268" s="9">
        <v>4.6710000000000003</v>
      </c>
      <c r="E268" s="7">
        <v>100.58</v>
      </c>
      <c r="F268" s="135">
        <v>100.41800000000001</v>
      </c>
    </row>
    <row r="269" spans="1:6" ht="21.75" customHeight="1" x14ac:dyDescent="0.2">
      <c r="A269" s="127"/>
      <c r="B269" s="77">
        <v>41782</v>
      </c>
      <c r="C269" s="7">
        <v>100.58</v>
      </c>
      <c r="D269" s="9">
        <v>4.6710000000000003</v>
      </c>
      <c r="E269" s="7">
        <v>100.583</v>
      </c>
      <c r="F269" s="135">
        <v>100.572</v>
      </c>
    </row>
    <row r="270" spans="1:6" ht="21.75" customHeight="1" x14ac:dyDescent="0.2">
      <c r="A270" s="127"/>
      <c r="B270" s="77">
        <v>41785</v>
      </c>
      <c r="C270" s="7">
        <v>100.58</v>
      </c>
      <c r="D270" s="9">
        <v>4.6710000000000003</v>
      </c>
      <c r="E270" s="7">
        <v>100.583</v>
      </c>
      <c r="F270" s="135">
        <v>100.572</v>
      </c>
    </row>
    <row r="271" spans="1:6" ht="21.75" customHeight="1" x14ac:dyDescent="0.2">
      <c r="A271" s="127"/>
      <c r="B271" s="77">
        <v>41786</v>
      </c>
      <c r="C271" s="7">
        <v>101.661</v>
      </c>
      <c r="D271" s="9">
        <v>4.4879999999999995</v>
      </c>
      <c r="E271" s="7">
        <v>101.661</v>
      </c>
      <c r="F271" s="135">
        <v>100.42</v>
      </c>
    </row>
    <row r="272" spans="1:6" ht="21.75" customHeight="1" x14ac:dyDescent="0.2">
      <c r="A272" s="127"/>
      <c r="B272" s="77">
        <v>41787</v>
      </c>
      <c r="C272" s="7">
        <v>102.08499999999999</v>
      </c>
      <c r="D272" s="9">
        <v>4.4219999999999997</v>
      </c>
      <c r="E272" s="7">
        <v>102.08499999999999</v>
      </c>
      <c r="F272" s="135">
        <v>101.65300000000001</v>
      </c>
    </row>
    <row r="273" spans="1:6" ht="21.75" customHeight="1" x14ac:dyDescent="0.2">
      <c r="A273" s="127"/>
      <c r="B273" s="77">
        <v>41788</v>
      </c>
      <c r="C273" s="7">
        <v>102.277</v>
      </c>
      <c r="D273" s="9">
        <v>4.4000000000000004</v>
      </c>
      <c r="E273" s="7">
        <v>102.277</v>
      </c>
      <c r="F273" s="135">
        <v>102.08199999999999</v>
      </c>
    </row>
    <row r="274" spans="1:6" ht="21.75" customHeight="1" x14ac:dyDescent="0.2">
      <c r="A274" s="127"/>
      <c r="B274" s="77">
        <v>41789</v>
      </c>
      <c r="C274" s="7">
        <v>102.277</v>
      </c>
      <c r="D274" s="9">
        <v>4.4000000000000004</v>
      </c>
      <c r="E274" s="7">
        <v>102.393</v>
      </c>
      <c r="F274" s="135">
        <v>102.246</v>
      </c>
    </row>
    <row r="275" spans="1:6" ht="21.75" customHeight="1" x14ac:dyDescent="0.2">
      <c r="A275" s="127"/>
      <c r="B275" s="77">
        <v>41792</v>
      </c>
      <c r="C275" s="7">
        <v>102.33199999999999</v>
      </c>
      <c r="D275" s="9">
        <v>4.3970000000000002</v>
      </c>
      <c r="E275" s="7">
        <v>102.342</v>
      </c>
      <c r="F275" s="135">
        <v>102.33199999999999</v>
      </c>
    </row>
    <row r="276" spans="1:6" ht="21.75" customHeight="1" x14ac:dyDescent="0.2">
      <c r="A276" s="127"/>
      <c r="B276" s="77">
        <v>41793</v>
      </c>
      <c r="C276" s="7">
        <v>102.399</v>
      </c>
      <c r="D276" s="9">
        <v>4.3870000000000005</v>
      </c>
      <c r="E276" s="7">
        <v>102.405</v>
      </c>
      <c r="F276" s="135">
        <v>102.342</v>
      </c>
    </row>
    <row r="277" spans="1:6" ht="21.75" customHeight="1" x14ac:dyDescent="0.2">
      <c r="A277" s="127"/>
      <c r="B277" s="77">
        <v>41794</v>
      </c>
      <c r="C277" s="7">
        <v>102.398</v>
      </c>
      <c r="D277" s="9">
        <v>4.3870000000000005</v>
      </c>
      <c r="E277" s="7">
        <v>102.41200000000001</v>
      </c>
      <c r="F277" s="135">
        <v>102.398</v>
      </c>
    </row>
    <row r="278" spans="1:6" ht="21.75" customHeight="1" x14ac:dyDescent="0.2">
      <c r="A278" s="127"/>
      <c r="B278" s="77">
        <v>41795</v>
      </c>
      <c r="C278" s="7">
        <v>102.688</v>
      </c>
      <c r="D278" s="9">
        <v>4.3419999999999996</v>
      </c>
      <c r="E278" s="7">
        <v>102.688</v>
      </c>
      <c r="F278" s="135">
        <v>102.304</v>
      </c>
    </row>
    <row r="279" spans="1:6" ht="21.75" customHeight="1" x14ac:dyDescent="0.2">
      <c r="A279" s="127"/>
      <c r="B279" s="77">
        <v>41796</v>
      </c>
      <c r="C279" s="7">
        <v>102.75</v>
      </c>
      <c r="D279" s="9">
        <v>4.3330000000000002</v>
      </c>
      <c r="E279" s="7">
        <v>102.753</v>
      </c>
      <c r="F279" s="135">
        <v>102.694</v>
      </c>
    </row>
    <row r="280" spans="1:6" ht="21.75" customHeight="1" x14ac:dyDescent="0.2">
      <c r="A280" s="127"/>
      <c r="B280" s="77">
        <v>41799</v>
      </c>
      <c r="C280" s="7">
        <v>102.68600000000001</v>
      </c>
      <c r="D280" s="9">
        <v>4.3250000000000002</v>
      </c>
      <c r="E280" s="7">
        <v>102.75</v>
      </c>
      <c r="F280" s="135">
        <v>102.685</v>
      </c>
    </row>
    <row r="281" spans="1:6" ht="21.75" customHeight="1" x14ac:dyDescent="0.2">
      <c r="A281" s="127"/>
      <c r="B281" s="77">
        <v>41800</v>
      </c>
      <c r="C281" s="7">
        <v>102.68600000000001</v>
      </c>
      <c r="D281" s="9">
        <v>4.3250000000000002</v>
      </c>
      <c r="E281" s="7">
        <v>102.68600000000001</v>
      </c>
      <c r="F281" s="135">
        <v>102.673</v>
      </c>
    </row>
    <row r="282" spans="1:6" ht="21.75" customHeight="1" x14ac:dyDescent="0.2">
      <c r="A282" s="127"/>
      <c r="B282" s="77">
        <v>41801</v>
      </c>
      <c r="C282" s="7">
        <v>102.369</v>
      </c>
      <c r="D282" s="9">
        <v>4.4130000000000003</v>
      </c>
      <c r="E282" s="7">
        <v>102.691</v>
      </c>
      <c r="F282" s="135">
        <v>102.369</v>
      </c>
    </row>
    <row r="283" spans="1:6" ht="21.75" customHeight="1" x14ac:dyDescent="0.2">
      <c r="A283" s="127"/>
      <c r="B283" s="77">
        <v>41802</v>
      </c>
      <c r="C283" s="7">
        <v>102.37</v>
      </c>
      <c r="D283" s="9">
        <v>4.4130000000000003</v>
      </c>
      <c r="E283" s="7">
        <v>102.37</v>
      </c>
      <c r="F283" s="135">
        <v>102.364</v>
      </c>
    </row>
    <row r="284" spans="1:6" ht="21.75" customHeight="1" x14ac:dyDescent="0.2">
      <c r="A284" s="127"/>
      <c r="B284" s="77">
        <v>41803</v>
      </c>
      <c r="C284" s="7">
        <v>102.369</v>
      </c>
      <c r="D284" s="9">
        <v>4.4130000000000003</v>
      </c>
      <c r="E284" s="7">
        <v>102.37</v>
      </c>
      <c r="F284" s="135">
        <v>102.364</v>
      </c>
    </row>
    <row r="285" spans="1:6" ht="21.75" customHeight="1" x14ac:dyDescent="0.2">
      <c r="A285" s="127"/>
      <c r="B285" s="77">
        <v>41806</v>
      </c>
      <c r="C285" s="7">
        <v>102.413</v>
      </c>
      <c r="D285" s="9">
        <v>4.375</v>
      </c>
      <c r="E285" s="7">
        <v>102.413</v>
      </c>
      <c r="F285" s="135">
        <v>102.369</v>
      </c>
    </row>
    <row r="286" spans="1:6" ht="21.75" customHeight="1" x14ac:dyDescent="0.2">
      <c r="A286" s="127"/>
      <c r="B286" s="77">
        <v>41807</v>
      </c>
      <c r="C286" s="7">
        <v>101.9</v>
      </c>
      <c r="D286" s="9">
        <v>4.4829999999999997</v>
      </c>
      <c r="E286" s="7">
        <v>102.41200000000001</v>
      </c>
      <c r="F286" s="135">
        <v>101.9</v>
      </c>
    </row>
    <row r="287" spans="1:6" ht="21.75" customHeight="1" x14ac:dyDescent="0.2">
      <c r="A287" s="127"/>
      <c r="B287" s="77">
        <v>41808</v>
      </c>
      <c r="C287" s="7">
        <v>101.9</v>
      </c>
      <c r="D287" s="9">
        <v>4.4829999999999997</v>
      </c>
      <c r="E287" s="7">
        <v>101.9</v>
      </c>
      <c r="F287" s="135">
        <v>101.896</v>
      </c>
    </row>
    <row r="288" spans="1:6" ht="21.75" customHeight="1" x14ac:dyDescent="0.2">
      <c r="A288" s="127"/>
      <c r="B288" s="77">
        <v>41809</v>
      </c>
      <c r="C288" s="7">
        <v>101.938</v>
      </c>
      <c r="D288" s="9">
        <v>4.4550000000000001</v>
      </c>
      <c r="E288" s="7">
        <v>101.938</v>
      </c>
      <c r="F288" s="135">
        <v>101.9</v>
      </c>
    </row>
    <row r="289" spans="1:6" ht="21.75" customHeight="1" x14ac:dyDescent="0.2">
      <c r="A289" s="127"/>
      <c r="B289" s="77">
        <v>41810</v>
      </c>
      <c r="C289" s="7">
        <v>101.96899999999999</v>
      </c>
      <c r="D289" s="9">
        <v>4.4459999999999997</v>
      </c>
      <c r="E289" s="7">
        <v>101.96899999999999</v>
      </c>
      <c r="F289" s="135">
        <v>101.937</v>
      </c>
    </row>
    <row r="290" spans="1:6" ht="21.75" customHeight="1" x14ac:dyDescent="0.2">
      <c r="A290" s="127"/>
      <c r="B290" s="77">
        <v>41813</v>
      </c>
      <c r="C290" s="7">
        <v>102</v>
      </c>
      <c r="D290" s="9">
        <v>4.4370000000000003</v>
      </c>
      <c r="E290" s="7">
        <v>102</v>
      </c>
      <c r="F290" s="135">
        <v>101.875</v>
      </c>
    </row>
    <row r="291" spans="1:6" ht="21.75" customHeight="1" x14ac:dyDescent="0.2">
      <c r="A291" s="127"/>
      <c r="B291" s="77">
        <v>41814</v>
      </c>
      <c r="C291" s="7">
        <v>102</v>
      </c>
      <c r="D291" s="9">
        <v>4.4370000000000003</v>
      </c>
      <c r="E291" s="7">
        <v>102</v>
      </c>
      <c r="F291" s="135">
        <v>101.997</v>
      </c>
    </row>
    <row r="292" spans="1:6" ht="21.75" customHeight="1" x14ac:dyDescent="0.2">
      <c r="A292" s="127"/>
      <c r="B292" s="77">
        <v>41815</v>
      </c>
      <c r="C292" s="7">
        <v>101.99299999999999</v>
      </c>
      <c r="D292" s="9">
        <v>4.4390000000000001</v>
      </c>
      <c r="E292" s="7">
        <v>102.002</v>
      </c>
      <c r="F292" s="135">
        <v>101.99299999999999</v>
      </c>
    </row>
    <row r="293" spans="1:6" ht="21.75" customHeight="1" x14ac:dyDescent="0.2">
      <c r="A293" s="127"/>
      <c r="B293" s="77">
        <v>41816</v>
      </c>
      <c r="C293" s="7">
        <v>102</v>
      </c>
      <c r="D293" s="9">
        <v>4.4370000000000003</v>
      </c>
      <c r="E293" s="7">
        <v>102</v>
      </c>
      <c r="F293" s="135">
        <v>101.996</v>
      </c>
    </row>
    <row r="294" spans="1:6" ht="21.75" customHeight="1" x14ac:dyDescent="0.2">
      <c r="A294" s="127"/>
      <c r="B294" s="77">
        <v>41817</v>
      </c>
      <c r="C294" s="7">
        <v>102.032</v>
      </c>
      <c r="D294" s="9">
        <v>4.4279999999999999</v>
      </c>
      <c r="E294" s="7">
        <v>102.032</v>
      </c>
      <c r="F294" s="135">
        <v>101.997</v>
      </c>
    </row>
    <row r="295" spans="1:6" ht="21.75" customHeight="1" x14ac:dyDescent="0.2">
      <c r="A295" s="127"/>
      <c r="B295" s="77">
        <v>41820</v>
      </c>
      <c r="C295" s="7">
        <v>101.917</v>
      </c>
      <c r="D295" s="9">
        <v>4.4329999999999998</v>
      </c>
      <c r="E295" s="7">
        <v>101.917</v>
      </c>
      <c r="F295" s="135">
        <v>101.908</v>
      </c>
    </row>
    <row r="296" spans="1:6" ht="21.75" customHeight="1" x14ac:dyDescent="0.2">
      <c r="A296" s="127"/>
      <c r="B296" s="77">
        <v>41821</v>
      </c>
      <c r="C296" s="7">
        <v>101.917</v>
      </c>
      <c r="D296" s="9">
        <v>4.4329999999999998</v>
      </c>
      <c r="E296" s="7">
        <v>101.917</v>
      </c>
      <c r="F296" s="135">
        <v>101.91</v>
      </c>
    </row>
    <row r="297" spans="1:6" ht="21.75" customHeight="1" x14ac:dyDescent="0.2">
      <c r="A297" s="127"/>
      <c r="B297" s="77">
        <v>41822</v>
      </c>
      <c r="C297" s="7">
        <v>101.917</v>
      </c>
      <c r="D297" s="9">
        <v>4.4329999999999998</v>
      </c>
      <c r="E297" s="7">
        <v>101.917</v>
      </c>
      <c r="F297" s="135">
        <v>101.911</v>
      </c>
    </row>
    <row r="298" spans="1:6" ht="21.75" customHeight="1" x14ac:dyDescent="0.2">
      <c r="A298" s="127"/>
      <c r="B298" s="77">
        <v>41823</v>
      </c>
      <c r="C298" s="7">
        <v>102.084</v>
      </c>
      <c r="D298" s="9">
        <v>4.4089999999999998</v>
      </c>
      <c r="E298" s="7">
        <v>102.084</v>
      </c>
      <c r="F298" s="135">
        <v>101.91</v>
      </c>
    </row>
    <row r="299" spans="1:6" ht="21.75" customHeight="1" x14ac:dyDescent="0.2">
      <c r="A299" s="127"/>
      <c r="B299" s="77">
        <v>41824</v>
      </c>
      <c r="C299" s="7">
        <v>102.083</v>
      </c>
      <c r="D299" s="9">
        <v>4.4089999999999998</v>
      </c>
      <c r="E299" s="7">
        <v>102.083</v>
      </c>
      <c r="F299" s="135">
        <v>102.083</v>
      </c>
    </row>
    <row r="300" spans="1:6" ht="21.75" customHeight="1" x14ac:dyDescent="0.2">
      <c r="A300" s="127"/>
      <c r="B300" s="77">
        <v>41827</v>
      </c>
      <c r="C300" s="7">
        <v>102.157</v>
      </c>
      <c r="D300" s="9">
        <v>4.41</v>
      </c>
      <c r="E300" s="7">
        <v>102.157</v>
      </c>
      <c r="F300" s="135">
        <v>102.084</v>
      </c>
    </row>
    <row r="301" spans="1:6" ht="21.75" customHeight="1" x14ac:dyDescent="0.2">
      <c r="A301" s="127"/>
      <c r="B301" s="77">
        <v>41828</v>
      </c>
      <c r="C301" s="7">
        <v>102</v>
      </c>
      <c r="D301" s="9">
        <v>4.4370000000000003</v>
      </c>
      <c r="E301" s="7">
        <v>102.158</v>
      </c>
      <c r="F301" s="135">
        <v>101.996</v>
      </c>
    </row>
    <row r="302" spans="1:6" ht="21.75" customHeight="1" x14ac:dyDescent="0.2">
      <c r="A302" s="127"/>
      <c r="B302" s="77">
        <v>41829</v>
      </c>
      <c r="C302" s="7">
        <v>102</v>
      </c>
      <c r="D302" s="9">
        <v>4.4370000000000003</v>
      </c>
      <c r="E302" s="7">
        <v>102.005</v>
      </c>
      <c r="F302" s="135">
        <v>102</v>
      </c>
    </row>
    <row r="303" spans="1:6" ht="21.75" customHeight="1" x14ac:dyDescent="0.2">
      <c r="A303" s="127"/>
      <c r="B303" s="77">
        <v>41830</v>
      </c>
      <c r="C303" s="7">
        <v>102</v>
      </c>
      <c r="D303" s="9">
        <v>4.4359999999999999</v>
      </c>
      <c r="E303" s="7">
        <v>102</v>
      </c>
      <c r="F303" s="135">
        <v>101.997</v>
      </c>
    </row>
    <row r="304" spans="1:6" ht="21.75" customHeight="1" x14ac:dyDescent="0.2">
      <c r="A304" s="127"/>
      <c r="B304" s="77">
        <v>41831</v>
      </c>
      <c r="C304" s="7">
        <v>102</v>
      </c>
      <c r="D304" s="9">
        <v>4.4359999999999999</v>
      </c>
      <c r="E304" s="7">
        <v>102.001</v>
      </c>
      <c r="F304" s="135">
        <v>102</v>
      </c>
    </row>
    <row r="305" spans="1:6" ht="21.75" customHeight="1" x14ac:dyDescent="0.2">
      <c r="A305" s="127"/>
      <c r="B305" s="77">
        <v>41834</v>
      </c>
      <c r="C305" s="7">
        <v>102</v>
      </c>
      <c r="D305" s="9">
        <v>4.423</v>
      </c>
      <c r="E305" s="7">
        <v>102.084</v>
      </c>
      <c r="F305" s="135">
        <v>102</v>
      </c>
    </row>
    <row r="306" spans="1:6" ht="21.75" customHeight="1" x14ac:dyDescent="0.2">
      <c r="A306" s="127"/>
      <c r="B306" s="77">
        <v>41835</v>
      </c>
      <c r="C306" s="7">
        <v>101.75</v>
      </c>
      <c r="D306" s="9">
        <v>4.4649999999999999</v>
      </c>
      <c r="E306" s="7">
        <v>102</v>
      </c>
      <c r="F306" s="135">
        <v>101.75</v>
      </c>
    </row>
    <row r="307" spans="1:6" ht="21.75" customHeight="1" x14ac:dyDescent="0.2">
      <c r="A307" s="127"/>
      <c r="B307" s="77">
        <v>41836</v>
      </c>
      <c r="C307" s="7">
        <v>101.5</v>
      </c>
      <c r="D307" s="9">
        <v>4.5</v>
      </c>
      <c r="E307" s="7">
        <v>101.755</v>
      </c>
      <c r="F307" s="135">
        <v>101.5</v>
      </c>
    </row>
    <row r="308" spans="1:6" ht="21.75" customHeight="1" x14ac:dyDescent="0.2">
      <c r="A308" s="127"/>
      <c r="B308" s="77">
        <v>41837</v>
      </c>
      <c r="C308" s="7">
        <v>101.5</v>
      </c>
      <c r="D308" s="9">
        <v>4.5</v>
      </c>
      <c r="E308" s="7">
        <v>101.5</v>
      </c>
      <c r="F308" s="135">
        <v>101.5</v>
      </c>
    </row>
    <row r="309" spans="1:6" ht="21.75" customHeight="1" x14ac:dyDescent="0.2">
      <c r="A309" s="127"/>
      <c r="B309" s="77">
        <v>41838</v>
      </c>
      <c r="C309" s="7">
        <v>101.5</v>
      </c>
      <c r="D309" s="9">
        <v>4.5</v>
      </c>
      <c r="E309" s="7">
        <v>101.5</v>
      </c>
      <c r="F309" s="135">
        <v>101.5</v>
      </c>
    </row>
    <row r="310" spans="1:6" ht="21.75" customHeight="1" x14ac:dyDescent="0.2">
      <c r="A310" s="127"/>
      <c r="B310" s="77">
        <v>41841</v>
      </c>
      <c r="C310" s="7">
        <v>101.438</v>
      </c>
      <c r="D310" s="9">
        <v>4.5090000000000003</v>
      </c>
      <c r="E310" s="7">
        <v>101.5</v>
      </c>
      <c r="F310" s="135">
        <v>101.437</v>
      </c>
    </row>
    <row r="311" spans="1:6" ht="21.75" customHeight="1" x14ac:dyDescent="0.2">
      <c r="A311" s="127"/>
      <c r="B311" s="77">
        <v>41842</v>
      </c>
      <c r="C311" s="7">
        <v>101.625</v>
      </c>
      <c r="D311" s="9">
        <v>4.4909999999999997</v>
      </c>
      <c r="E311" s="7">
        <v>101.626</v>
      </c>
      <c r="F311" s="135">
        <v>101.43899999999999</v>
      </c>
    </row>
    <row r="312" spans="1:6" ht="21.75" customHeight="1" x14ac:dyDescent="0.2">
      <c r="A312" s="127"/>
      <c r="B312" s="77">
        <v>41843</v>
      </c>
      <c r="C312" s="7">
        <v>101.625</v>
      </c>
      <c r="D312" s="9">
        <v>4.4909999999999997</v>
      </c>
      <c r="E312" s="7">
        <v>101.629</v>
      </c>
      <c r="F312" s="135">
        <v>101.625</v>
      </c>
    </row>
    <row r="313" spans="1:6" ht="21.75" customHeight="1" x14ac:dyDescent="0.2">
      <c r="A313" s="127"/>
      <c r="B313" s="77">
        <v>41844</v>
      </c>
      <c r="C313" s="7">
        <v>101.625</v>
      </c>
      <c r="D313" s="9">
        <v>4.4909999999999997</v>
      </c>
      <c r="E313" s="7">
        <v>101.627</v>
      </c>
      <c r="F313" s="135">
        <v>101.62</v>
      </c>
    </row>
    <row r="314" spans="1:6" ht="21.75" customHeight="1" x14ac:dyDescent="0.2">
      <c r="A314" s="127"/>
      <c r="B314" s="77">
        <v>41845</v>
      </c>
      <c r="C314" s="7">
        <v>101.5</v>
      </c>
      <c r="D314" s="9">
        <v>4.5090000000000003</v>
      </c>
      <c r="E314" s="7">
        <v>101.625</v>
      </c>
      <c r="F314" s="135">
        <v>101.5</v>
      </c>
    </row>
    <row r="315" spans="1:6" ht="21.75" customHeight="1" x14ac:dyDescent="0.2">
      <c r="A315" s="127"/>
      <c r="B315" s="77">
        <v>41848</v>
      </c>
      <c r="C315" s="7">
        <v>101.313</v>
      </c>
      <c r="D315" s="9">
        <v>4.5259999999999998</v>
      </c>
      <c r="E315" s="7">
        <v>101.5</v>
      </c>
      <c r="F315" s="135">
        <v>101.312</v>
      </c>
    </row>
    <row r="316" spans="1:6" ht="21.75" customHeight="1" x14ac:dyDescent="0.2">
      <c r="A316" s="127"/>
      <c r="B316" s="77">
        <v>41849</v>
      </c>
      <c r="C316" s="7">
        <v>101.25</v>
      </c>
      <c r="D316" s="9">
        <v>4.5529999999999999</v>
      </c>
      <c r="E316" s="7">
        <v>101.375</v>
      </c>
      <c r="F316" s="135">
        <v>101.25</v>
      </c>
    </row>
    <row r="317" spans="1:6" ht="21.75" customHeight="1" x14ac:dyDescent="0.2">
      <c r="A317" s="127"/>
      <c r="B317" s="77">
        <v>41850</v>
      </c>
      <c r="C317" s="7">
        <v>101.24299999999999</v>
      </c>
      <c r="D317" s="9">
        <v>4.5549999999999997</v>
      </c>
      <c r="E317" s="7">
        <v>101.247</v>
      </c>
      <c r="F317" s="135">
        <v>101.24299999999999</v>
      </c>
    </row>
    <row r="318" spans="1:6" ht="21.75" customHeight="1" x14ac:dyDescent="0.2">
      <c r="A318" s="127"/>
      <c r="B318" s="77">
        <v>41851</v>
      </c>
      <c r="C318" s="7">
        <v>101.407</v>
      </c>
      <c r="D318" s="9">
        <v>4.5260999999999996</v>
      </c>
      <c r="E318" s="7">
        <v>101.438</v>
      </c>
      <c r="F318" s="135">
        <v>101.245</v>
      </c>
    </row>
    <row r="319" spans="1:6" ht="21.75" customHeight="1" x14ac:dyDescent="0.2">
      <c r="A319" s="127"/>
      <c r="B319" s="77">
        <v>41852</v>
      </c>
      <c r="C319" s="7">
        <v>101.384</v>
      </c>
      <c r="D319" s="9">
        <v>4.53</v>
      </c>
      <c r="E319" s="7">
        <v>101.407</v>
      </c>
      <c r="F319" s="135">
        <v>101.384</v>
      </c>
    </row>
    <row r="320" spans="1:6" ht="21.75" customHeight="1" x14ac:dyDescent="0.2">
      <c r="A320" s="127"/>
      <c r="B320" s="77">
        <v>41855</v>
      </c>
      <c r="C320" s="7">
        <v>101.125</v>
      </c>
      <c r="D320" s="9">
        <v>4.577</v>
      </c>
      <c r="E320" s="7">
        <v>101.125</v>
      </c>
      <c r="F320" s="135">
        <v>101.125</v>
      </c>
    </row>
    <row r="321" spans="1:6" ht="21.75" customHeight="1" x14ac:dyDescent="0.2">
      <c r="A321" s="127"/>
      <c r="B321" s="77">
        <v>41856</v>
      </c>
      <c r="C321" s="7">
        <v>101.315</v>
      </c>
      <c r="D321" s="9">
        <v>4.5259999999999998</v>
      </c>
      <c r="E321" s="7">
        <v>101.34</v>
      </c>
      <c r="F321" s="135">
        <v>101.313</v>
      </c>
    </row>
    <row r="322" spans="1:6" ht="21.75" customHeight="1" x14ac:dyDescent="0.2">
      <c r="A322" s="127"/>
      <c r="B322" s="77">
        <v>41857</v>
      </c>
      <c r="C322" s="7">
        <v>101.313</v>
      </c>
      <c r="D322" s="9">
        <v>4.5259999999999998</v>
      </c>
      <c r="E322" s="7">
        <v>101.318</v>
      </c>
      <c r="F322" s="135">
        <v>101.312</v>
      </c>
    </row>
    <row r="323" spans="1:6" ht="21.75" customHeight="1" x14ac:dyDescent="0.2">
      <c r="A323" s="127"/>
      <c r="B323" s="77">
        <v>41858</v>
      </c>
      <c r="C323" s="7">
        <v>101.313</v>
      </c>
      <c r="D323" s="9">
        <v>4.5259999999999998</v>
      </c>
      <c r="E323" s="7">
        <v>101.318</v>
      </c>
      <c r="F323" s="135">
        <v>101.312</v>
      </c>
    </row>
    <row r="324" spans="1:6" ht="21.75" customHeight="1" x14ac:dyDescent="0.2">
      <c r="A324" s="127"/>
      <c r="B324" s="77">
        <v>41859</v>
      </c>
      <c r="C324" s="7">
        <v>101.313</v>
      </c>
      <c r="D324" s="9">
        <v>4.5259999999999998</v>
      </c>
      <c r="E324" s="7">
        <v>101.31399999999999</v>
      </c>
      <c r="F324" s="135">
        <v>101.30800000000001</v>
      </c>
    </row>
    <row r="325" spans="1:6" ht="21.75" customHeight="1" x14ac:dyDescent="0.2">
      <c r="A325" s="127"/>
      <c r="B325" s="77">
        <v>41862</v>
      </c>
      <c r="C325" s="7">
        <v>101.145</v>
      </c>
      <c r="D325" s="9">
        <v>4.5220000000000002</v>
      </c>
      <c r="E325" s="7">
        <v>101.31399999999999</v>
      </c>
      <c r="F325" s="135">
        <v>101.145</v>
      </c>
    </row>
    <row r="326" spans="1:6" ht="21.75" customHeight="1" x14ac:dyDescent="0.2">
      <c r="A326" s="127"/>
      <c r="B326" s="77">
        <v>41863</v>
      </c>
      <c r="C326" s="7">
        <v>101.163</v>
      </c>
      <c r="D326" s="9">
        <v>4.5179999999999998</v>
      </c>
      <c r="E326" s="7">
        <v>101.334</v>
      </c>
      <c r="F326" s="135">
        <v>101.154</v>
      </c>
    </row>
    <row r="327" spans="1:6" ht="21.75" customHeight="1" x14ac:dyDescent="0.2">
      <c r="A327" s="127"/>
      <c r="B327" s="77">
        <v>41864</v>
      </c>
      <c r="C327" s="7">
        <v>101.413</v>
      </c>
      <c r="D327" s="9">
        <v>4.47</v>
      </c>
      <c r="E327" s="7">
        <v>101.413</v>
      </c>
      <c r="F327" s="135">
        <v>101.334</v>
      </c>
    </row>
    <row r="328" spans="1:6" ht="21.75" customHeight="1" x14ac:dyDescent="0.2">
      <c r="A328" s="127"/>
      <c r="B328" s="77">
        <v>41865</v>
      </c>
      <c r="C328" s="7">
        <v>101.22</v>
      </c>
      <c r="D328" s="9">
        <v>4.51</v>
      </c>
      <c r="E328" s="7">
        <v>101.416</v>
      </c>
      <c r="F328" s="135">
        <v>101.22</v>
      </c>
    </row>
    <row r="329" spans="1:6" ht="21.75" customHeight="1" x14ac:dyDescent="0.2">
      <c r="A329" s="127"/>
      <c r="B329" s="77">
        <v>41866</v>
      </c>
      <c r="C329" s="7">
        <v>101.295</v>
      </c>
      <c r="D329" s="9">
        <v>4.4989999999999997</v>
      </c>
      <c r="E329" s="7">
        <v>101.295</v>
      </c>
      <c r="F329" s="135">
        <v>101.235</v>
      </c>
    </row>
    <row r="330" spans="1:6" ht="21.75" customHeight="1" x14ac:dyDescent="0.2">
      <c r="A330" s="127"/>
      <c r="B330" s="77">
        <v>41869</v>
      </c>
      <c r="C330" s="7">
        <v>101.295</v>
      </c>
      <c r="D330" s="9">
        <v>4.4989999999999997</v>
      </c>
      <c r="E330" s="7">
        <v>101.295</v>
      </c>
      <c r="F330" s="135">
        <v>101.295</v>
      </c>
    </row>
    <row r="331" spans="1:6" ht="21.75" customHeight="1" x14ac:dyDescent="0.2">
      <c r="A331" s="127"/>
      <c r="B331" s="77">
        <v>41870</v>
      </c>
      <c r="C331" s="7">
        <v>101.58799999999999</v>
      </c>
      <c r="D331" s="9">
        <v>4.4390000000000001</v>
      </c>
      <c r="E331" s="7">
        <v>101.58799999999999</v>
      </c>
      <c r="F331" s="135">
        <v>101.28700000000001</v>
      </c>
    </row>
    <row r="332" spans="1:6" ht="21.75" customHeight="1" x14ac:dyDescent="0.2">
      <c r="A332" s="127"/>
      <c r="B332" s="77">
        <v>41871</v>
      </c>
      <c r="C332" s="7">
        <v>101.75</v>
      </c>
      <c r="D332" s="9">
        <v>4.415</v>
      </c>
      <c r="E332" s="7">
        <v>101.768</v>
      </c>
      <c r="F332" s="135">
        <v>101.649</v>
      </c>
    </row>
    <row r="333" spans="1:6" ht="21.75" customHeight="1" x14ac:dyDescent="0.2">
      <c r="A333" s="127"/>
      <c r="B333" s="77">
        <v>41872</v>
      </c>
      <c r="C333" s="7">
        <v>101.946</v>
      </c>
      <c r="D333" s="9">
        <v>4.3949999999999996</v>
      </c>
      <c r="E333" s="7">
        <v>101.95</v>
      </c>
      <c r="F333" s="135">
        <v>101.75</v>
      </c>
    </row>
    <row r="334" spans="1:6" ht="21.75" customHeight="1" x14ac:dyDescent="0.2">
      <c r="A334" s="127"/>
      <c r="B334" s="77">
        <v>41873</v>
      </c>
      <c r="C334" s="7">
        <v>101.946</v>
      </c>
      <c r="D334" s="9">
        <v>4.3949999999999996</v>
      </c>
      <c r="E334" s="7">
        <v>101.95</v>
      </c>
      <c r="F334" s="135">
        <v>101.75</v>
      </c>
    </row>
    <row r="335" spans="1:6" ht="21.75" customHeight="1" x14ac:dyDescent="0.2">
      <c r="A335" s="127"/>
      <c r="B335" s="77">
        <v>41876</v>
      </c>
      <c r="C335" s="7">
        <v>101.946</v>
      </c>
      <c r="D335" s="9">
        <v>4.3949999999999996</v>
      </c>
      <c r="E335" s="7">
        <v>101.95</v>
      </c>
      <c r="F335" s="135">
        <v>101.75</v>
      </c>
    </row>
    <row r="336" spans="1:6" ht="21.75" customHeight="1" x14ac:dyDescent="0.2">
      <c r="A336" s="127"/>
      <c r="B336" s="77">
        <v>41877</v>
      </c>
      <c r="C336" s="7">
        <v>101.946</v>
      </c>
      <c r="D336" s="9">
        <v>4.3949999999999996</v>
      </c>
      <c r="E336" s="7">
        <v>101.95</v>
      </c>
      <c r="F336" s="135">
        <v>101.75</v>
      </c>
    </row>
    <row r="337" spans="1:6" ht="21.75" customHeight="1" x14ac:dyDescent="0.2">
      <c r="A337" s="127"/>
      <c r="B337" s="77">
        <v>41878</v>
      </c>
      <c r="C337" s="7">
        <v>102.58799999999999</v>
      </c>
      <c r="D337" s="9">
        <v>4.2960000000000003</v>
      </c>
      <c r="E337" s="7">
        <v>102.58799999999999</v>
      </c>
      <c r="F337" s="135">
        <v>102.584</v>
      </c>
    </row>
    <row r="338" spans="1:6" ht="21.75" customHeight="1" x14ac:dyDescent="0.2">
      <c r="A338" s="127"/>
      <c r="B338" s="77">
        <v>41879</v>
      </c>
      <c r="C338" s="7">
        <v>102.58799999999999</v>
      </c>
      <c r="D338" s="9">
        <v>4.2960000000000003</v>
      </c>
      <c r="E338" s="7">
        <v>102.58799999999999</v>
      </c>
      <c r="F338" s="135">
        <v>102.584</v>
      </c>
    </row>
    <row r="339" spans="1:6" ht="21.75" customHeight="1" x14ac:dyDescent="0.2">
      <c r="A339" s="127"/>
      <c r="B339" s="77">
        <v>41880</v>
      </c>
      <c r="C339" s="7">
        <v>102.58799999999999</v>
      </c>
      <c r="D339" s="9">
        <v>4.2960000000000003</v>
      </c>
      <c r="E339" s="7">
        <v>102.58799999999999</v>
      </c>
      <c r="F339" s="135">
        <v>102.584</v>
      </c>
    </row>
    <row r="340" spans="1:6" ht="21.75" customHeight="1" x14ac:dyDescent="0.2">
      <c r="A340" s="127"/>
      <c r="B340" s="77">
        <v>41883</v>
      </c>
      <c r="C340" s="7">
        <v>102.58799999999999</v>
      </c>
      <c r="D340" s="9">
        <v>4.2960000000000003</v>
      </c>
      <c r="E340" s="7">
        <v>102.58799999999999</v>
      </c>
      <c r="F340" s="135">
        <v>102.584</v>
      </c>
    </row>
    <row r="341" spans="1:6" ht="21.75" customHeight="1" x14ac:dyDescent="0.2">
      <c r="A341" s="127"/>
      <c r="B341" s="77">
        <v>41884</v>
      </c>
      <c r="C341" s="7">
        <v>102.58799999999999</v>
      </c>
      <c r="D341" s="9">
        <v>4.2960000000000003</v>
      </c>
      <c r="E341" s="7">
        <v>102.58799999999999</v>
      </c>
      <c r="F341" s="135">
        <v>102.584</v>
      </c>
    </row>
    <row r="342" spans="1:6" ht="21.75" customHeight="1" x14ac:dyDescent="0.2">
      <c r="A342" s="127"/>
      <c r="B342" s="77">
        <v>41885</v>
      </c>
      <c r="C342" s="7">
        <v>102.58799999999999</v>
      </c>
      <c r="D342" s="9">
        <v>4.2960000000000003</v>
      </c>
      <c r="E342" s="7">
        <v>102.58799999999999</v>
      </c>
      <c r="F342" s="135">
        <v>102.584</v>
      </c>
    </row>
    <row r="343" spans="1:6" ht="21.75" customHeight="1" x14ac:dyDescent="0.2">
      <c r="A343" s="127"/>
      <c r="B343" s="77">
        <v>41886</v>
      </c>
      <c r="C343" s="7">
        <v>102.58799999999999</v>
      </c>
      <c r="D343" s="9">
        <v>4.2960000000000003</v>
      </c>
      <c r="E343" s="7">
        <v>102.58799999999999</v>
      </c>
      <c r="F343" s="135">
        <v>102.584</v>
      </c>
    </row>
    <row r="344" spans="1:6" ht="21.75" customHeight="1" x14ac:dyDescent="0.2">
      <c r="A344" s="127"/>
      <c r="B344" s="77">
        <v>41887</v>
      </c>
      <c r="C344" s="7">
        <v>102.58799999999999</v>
      </c>
      <c r="D344" s="9">
        <v>4.2960000000000003</v>
      </c>
      <c r="E344" s="7">
        <v>102.58799999999999</v>
      </c>
      <c r="F344" s="135">
        <v>102.584</v>
      </c>
    </row>
    <row r="345" spans="1:6" ht="21.75" customHeight="1" x14ac:dyDescent="0.2">
      <c r="A345" s="127"/>
      <c r="B345" s="77">
        <v>41890</v>
      </c>
      <c r="C345" s="7">
        <v>102.58799999999999</v>
      </c>
      <c r="D345" s="9">
        <v>4.2960000000000003</v>
      </c>
      <c r="E345" s="7">
        <v>102.58799999999999</v>
      </c>
      <c r="F345" s="135">
        <v>102.584</v>
      </c>
    </row>
    <row r="346" spans="1:6" ht="21.75" customHeight="1" x14ac:dyDescent="0.2">
      <c r="A346" s="127"/>
      <c r="B346" s="77">
        <v>41891</v>
      </c>
      <c r="C346" s="7">
        <v>102.58799999999999</v>
      </c>
      <c r="D346" s="9">
        <v>4.2960000000000003</v>
      </c>
      <c r="E346" s="7">
        <v>102.58799999999999</v>
      </c>
      <c r="F346" s="135">
        <v>102.584</v>
      </c>
    </row>
    <row r="347" spans="1:6" ht="21.75" customHeight="1" x14ac:dyDescent="0.2">
      <c r="A347" s="127"/>
      <c r="B347" s="77">
        <v>41892</v>
      </c>
      <c r="C347" s="7">
        <v>102.58799999999999</v>
      </c>
      <c r="D347" s="9">
        <v>4.2960000000000003</v>
      </c>
      <c r="E347" s="7">
        <v>102.58799999999999</v>
      </c>
      <c r="F347" s="135">
        <v>102.584</v>
      </c>
    </row>
    <row r="348" spans="1:6" ht="21.75" customHeight="1" x14ac:dyDescent="0.2">
      <c r="A348" s="127"/>
      <c r="B348" s="77">
        <v>41893</v>
      </c>
      <c r="C348" s="7">
        <v>102.58799999999999</v>
      </c>
      <c r="D348" s="9">
        <v>4.2960000000000003</v>
      </c>
      <c r="E348" s="7">
        <v>102.58799999999999</v>
      </c>
      <c r="F348" s="135">
        <v>102.584</v>
      </c>
    </row>
    <row r="349" spans="1:6" ht="21.75" customHeight="1" x14ac:dyDescent="0.2">
      <c r="A349" s="127"/>
      <c r="B349" s="77">
        <v>41894</v>
      </c>
      <c r="C349" s="7">
        <v>102.58799999999999</v>
      </c>
      <c r="D349" s="9">
        <v>4.2960000000000003</v>
      </c>
      <c r="E349" s="7">
        <v>102.58799999999999</v>
      </c>
      <c r="F349" s="135">
        <v>102.584</v>
      </c>
    </row>
    <row r="350" spans="1:6" ht="21.75" customHeight="1" x14ac:dyDescent="0.2">
      <c r="A350" s="127"/>
      <c r="B350" s="77">
        <v>41897</v>
      </c>
      <c r="C350" s="7">
        <v>102.58799999999999</v>
      </c>
      <c r="D350" s="9">
        <v>4.2960000000000003</v>
      </c>
      <c r="E350" s="7">
        <v>102.58799999999999</v>
      </c>
      <c r="F350" s="135">
        <v>102.584</v>
      </c>
    </row>
    <row r="351" spans="1:6" ht="21.75" customHeight="1" x14ac:dyDescent="0.2">
      <c r="A351" s="127"/>
      <c r="B351" s="77">
        <v>41898</v>
      </c>
      <c r="C351" s="7">
        <v>102.58799999999999</v>
      </c>
      <c r="D351" s="9">
        <v>4.2960000000000003</v>
      </c>
      <c r="E351" s="7">
        <v>102.58799999999999</v>
      </c>
      <c r="F351" s="135">
        <v>102.584</v>
      </c>
    </row>
    <row r="352" spans="1:6" ht="21.75" customHeight="1" x14ac:dyDescent="0.2">
      <c r="A352" s="127"/>
      <c r="B352" s="77">
        <v>41899</v>
      </c>
      <c r="C352" s="7">
        <v>101.946</v>
      </c>
      <c r="D352" s="9">
        <v>4.3929999999999998</v>
      </c>
      <c r="E352" s="7">
        <v>102.206</v>
      </c>
      <c r="F352" s="135">
        <v>101.878</v>
      </c>
    </row>
    <row r="353" spans="1:6" ht="21.75" customHeight="1" x14ac:dyDescent="0.2">
      <c r="A353" s="127"/>
      <c r="B353" s="77">
        <v>41900</v>
      </c>
      <c r="C353" s="7">
        <v>101.946</v>
      </c>
      <c r="D353" s="9">
        <v>4.3929999999999998</v>
      </c>
      <c r="E353" s="7">
        <v>102.206</v>
      </c>
      <c r="F353" s="135">
        <v>101.878</v>
      </c>
    </row>
    <row r="354" spans="1:6" ht="21.75" customHeight="1" x14ac:dyDescent="0.2">
      <c r="A354" s="127"/>
      <c r="B354" s="77">
        <v>41901</v>
      </c>
      <c r="C354" s="7">
        <v>101.946</v>
      </c>
      <c r="D354" s="9">
        <v>4.3929999999999998</v>
      </c>
      <c r="E354" s="7">
        <v>102.206</v>
      </c>
      <c r="F354" s="135">
        <v>101.878</v>
      </c>
    </row>
    <row r="355" spans="1:6" ht="21.75" customHeight="1" x14ac:dyDescent="0.2">
      <c r="A355" s="127"/>
      <c r="B355" s="77">
        <v>41904</v>
      </c>
      <c r="C355" s="7">
        <v>101.946</v>
      </c>
      <c r="D355" s="9">
        <v>4.3929999999999998</v>
      </c>
      <c r="E355" s="7">
        <v>102.206</v>
      </c>
      <c r="F355" s="135">
        <v>101.878</v>
      </c>
    </row>
    <row r="356" spans="1:6" ht="21.75" customHeight="1" x14ac:dyDescent="0.2">
      <c r="A356" s="127"/>
      <c r="B356" s="77">
        <v>41905</v>
      </c>
      <c r="C356" s="7">
        <v>101.946</v>
      </c>
      <c r="D356" s="9">
        <v>4.3929999999999998</v>
      </c>
      <c r="E356" s="7">
        <v>102.206</v>
      </c>
      <c r="F356" s="135">
        <v>101.878</v>
      </c>
    </row>
    <row r="357" spans="1:6" ht="21.75" customHeight="1" x14ac:dyDescent="0.2">
      <c r="A357" s="127"/>
      <c r="B357" s="77">
        <v>41906</v>
      </c>
      <c r="C357" s="7">
        <v>102.791</v>
      </c>
      <c r="D357" s="9">
        <v>4.2720000000000002</v>
      </c>
      <c r="E357" s="7">
        <v>102.791</v>
      </c>
      <c r="F357" s="135">
        <v>102.63</v>
      </c>
    </row>
    <row r="358" spans="1:6" ht="21.75" customHeight="1" x14ac:dyDescent="0.2">
      <c r="A358" s="127"/>
      <c r="B358" s="77">
        <v>41907</v>
      </c>
      <c r="C358" s="7">
        <v>102.718</v>
      </c>
      <c r="D358" s="9">
        <v>4.2750000000000004</v>
      </c>
      <c r="E358" s="7">
        <v>102.718</v>
      </c>
      <c r="F358" s="135">
        <v>102.718</v>
      </c>
    </row>
    <row r="359" spans="1:6" ht="21.75" customHeight="1" x14ac:dyDescent="0.2">
      <c r="A359" s="127"/>
      <c r="B359" s="77">
        <v>41908</v>
      </c>
      <c r="C359" s="7">
        <v>102.63</v>
      </c>
      <c r="D359" s="9">
        <v>4.2869999999999999</v>
      </c>
      <c r="E359" s="7">
        <v>102.717</v>
      </c>
      <c r="F359" s="135">
        <v>102.63</v>
      </c>
    </row>
    <row r="360" spans="1:6" ht="21.75" customHeight="1" x14ac:dyDescent="0.2">
      <c r="A360" s="127"/>
      <c r="B360" s="77">
        <v>41911</v>
      </c>
      <c r="C360" s="7">
        <v>102.08799999999999</v>
      </c>
      <c r="D360" s="9">
        <v>4.3650000000000002</v>
      </c>
      <c r="E360" s="7">
        <v>102.633</v>
      </c>
      <c r="F360" s="135">
        <v>102.08799999999999</v>
      </c>
    </row>
    <row r="361" spans="1:6" ht="21.75" customHeight="1" x14ac:dyDescent="0.2">
      <c r="A361" s="127"/>
      <c r="B361" s="77">
        <v>41912</v>
      </c>
      <c r="C361" s="7">
        <v>102.08799999999999</v>
      </c>
      <c r="D361" s="9">
        <v>4.3650000000000002</v>
      </c>
      <c r="E361" s="7">
        <v>102.633</v>
      </c>
      <c r="F361" s="135">
        <v>102.08799999999999</v>
      </c>
    </row>
    <row r="362" spans="1:6" ht="21.75" customHeight="1" x14ac:dyDescent="0.2">
      <c r="A362" s="127"/>
      <c r="B362" s="77">
        <v>41913</v>
      </c>
      <c r="C362" s="7">
        <v>102.08799999999999</v>
      </c>
      <c r="D362" s="9">
        <v>4.3650000000000002</v>
      </c>
      <c r="E362" s="7">
        <v>102.633</v>
      </c>
      <c r="F362" s="135">
        <v>102.08799999999999</v>
      </c>
    </row>
    <row r="363" spans="1:6" ht="21.75" customHeight="1" x14ac:dyDescent="0.2">
      <c r="A363" s="127"/>
      <c r="B363" s="77">
        <v>41914</v>
      </c>
      <c r="C363" s="7">
        <v>102.08799999999999</v>
      </c>
      <c r="D363" s="9">
        <v>4.3650000000000002</v>
      </c>
      <c r="E363" s="7">
        <v>102.633</v>
      </c>
      <c r="F363" s="135">
        <v>102.08799999999999</v>
      </c>
    </row>
    <row r="364" spans="1:6" ht="21.75" customHeight="1" x14ac:dyDescent="0.2">
      <c r="A364" s="127"/>
      <c r="B364" s="77">
        <v>41915</v>
      </c>
      <c r="C364" s="7">
        <v>102.08799999999999</v>
      </c>
      <c r="D364" s="9">
        <v>4.3650000000000002</v>
      </c>
      <c r="E364" s="7">
        <v>102.633</v>
      </c>
      <c r="F364" s="135">
        <v>102.08799999999999</v>
      </c>
    </row>
    <row r="365" spans="1:6" ht="21.75" customHeight="1" x14ac:dyDescent="0.2">
      <c r="A365" s="127"/>
      <c r="B365" s="77">
        <v>41918</v>
      </c>
      <c r="C365" s="7">
        <v>102.08799999999999</v>
      </c>
      <c r="D365" s="9">
        <v>4.3650000000000002</v>
      </c>
      <c r="E365" s="7">
        <v>102.633</v>
      </c>
      <c r="F365" s="135">
        <v>102.08799999999999</v>
      </c>
    </row>
    <row r="366" spans="1:6" ht="21.75" customHeight="1" x14ac:dyDescent="0.2">
      <c r="A366" s="127"/>
      <c r="B366" s="77">
        <v>41919</v>
      </c>
      <c r="C366" s="7">
        <v>101.33799999999999</v>
      </c>
      <c r="D366" s="9">
        <v>4.4719999999999995</v>
      </c>
      <c r="E366" s="7">
        <v>101.33799999999999</v>
      </c>
      <c r="F366" s="135">
        <v>101.25</v>
      </c>
    </row>
    <row r="367" spans="1:6" ht="21.75" customHeight="1" x14ac:dyDescent="0.2">
      <c r="A367" s="127"/>
      <c r="B367" s="77">
        <v>41920</v>
      </c>
      <c r="C367" s="7">
        <v>101.33799999999999</v>
      </c>
      <c r="D367" s="9">
        <v>4.4719999999999995</v>
      </c>
      <c r="E367" s="7">
        <v>101.33799999999999</v>
      </c>
      <c r="F367" s="135">
        <v>101.33799999999999</v>
      </c>
    </row>
    <row r="368" spans="1:6" ht="21.75" customHeight="1" x14ac:dyDescent="0.2">
      <c r="A368" s="127"/>
      <c r="B368" s="77">
        <v>41921</v>
      </c>
      <c r="C368" s="7">
        <v>101.294</v>
      </c>
      <c r="D368" s="9">
        <v>4.4779999999999998</v>
      </c>
      <c r="E368" s="7">
        <v>101.586</v>
      </c>
      <c r="F368" s="135">
        <v>101.53</v>
      </c>
    </row>
    <row r="369" spans="1:6" ht="21.75" customHeight="1" x14ac:dyDescent="0.2">
      <c r="A369" s="127"/>
      <c r="B369" s="77">
        <v>41922</v>
      </c>
      <c r="C369" s="7">
        <v>101.25</v>
      </c>
      <c r="D369" s="9">
        <v>4.484</v>
      </c>
      <c r="E369" s="7">
        <v>101.3</v>
      </c>
      <c r="F369" s="135">
        <v>101.25</v>
      </c>
    </row>
    <row r="370" spans="1:6" ht="21.75" customHeight="1" x14ac:dyDescent="0.2">
      <c r="A370" s="127"/>
      <c r="B370" s="77">
        <v>41925</v>
      </c>
      <c r="C370" s="7">
        <v>101.25</v>
      </c>
      <c r="D370" s="9">
        <v>4.484</v>
      </c>
      <c r="E370" s="7">
        <v>101.3</v>
      </c>
      <c r="F370" s="135">
        <v>101.25</v>
      </c>
    </row>
    <row r="371" spans="1:6" ht="21.75" customHeight="1" x14ac:dyDescent="0.2">
      <c r="A371" s="127"/>
      <c r="B371" s="77">
        <v>41926</v>
      </c>
      <c r="C371" s="7">
        <v>101.657</v>
      </c>
      <c r="D371" s="9">
        <v>4.4329999999999998</v>
      </c>
      <c r="E371" s="7">
        <v>101.68899999999999</v>
      </c>
      <c r="F371" s="135">
        <v>101.25</v>
      </c>
    </row>
    <row r="372" spans="1:6" ht="21.75" customHeight="1" x14ac:dyDescent="0.2">
      <c r="A372" s="127"/>
      <c r="B372" s="77">
        <v>41927</v>
      </c>
      <c r="C372" s="7">
        <v>101.666</v>
      </c>
      <c r="D372" s="9">
        <v>4.431</v>
      </c>
      <c r="E372" s="7">
        <v>101.666</v>
      </c>
      <c r="F372" s="135">
        <v>101.655</v>
      </c>
    </row>
    <row r="373" spans="1:6" ht="21.75" customHeight="1" x14ac:dyDescent="0.2">
      <c r="A373" s="127"/>
      <c r="B373" s="77">
        <v>41928</v>
      </c>
      <c r="C373" s="7">
        <v>101.666</v>
      </c>
      <c r="D373" s="9">
        <v>4.431</v>
      </c>
      <c r="E373" s="7">
        <v>101.666</v>
      </c>
      <c r="F373" s="135">
        <v>101.655</v>
      </c>
    </row>
    <row r="374" spans="1:6" ht="21.75" customHeight="1" x14ac:dyDescent="0.2">
      <c r="A374" s="127"/>
      <c r="B374" s="77">
        <v>41929</v>
      </c>
      <c r="C374" s="7">
        <v>102.66200000000001</v>
      </c>
      <c r="D374" s="9">
        <v>4.2809999999999997</v>
      </c>
      <c r="E374" s="7">
        <v>102.66200000000001</v>
      </c>
      <c r="F374" s="135">
        <v>102.66200000000001</v>
      </c>
    </row>
    <row r="375" spans="1:6" ht="21.75" customHeight="1" x14ac:dyDescent="0.2">
      <c r="A375" s="127"/>
      <c r="B375" s="77">
        <v>41932</v>
      </c>
      <c r="C375" s="7">
        <v>102.706</v>
      </c>
      <c r="D375" s="9">
        <v>4.274</v>
      </c>
      <c r="E375" s="7">
        <v>102.706</v>
      </c>
      <c r="F375" s="135">
        <v>102.66200000000001</v>
      </c>
    </row>
    <row r="376" spans="1:6" ht="21.75" customHeight="1" x14ac:dyDescent="0.2">
      <c r="A376" s="127"/>
      <c r="B376" s="77">
        <v>41933</v>
      </c>
      <c r="C376" s="7">
        <v>102.706</v>
      </c>
      <c r="D376" s="9">
        <v>4.274</v>
      </c>
      <c r="E376" s="7">
        <v>102.75</v>
      </c>
      <c r="F376" s="135">
        <v>102.70099999999999</v>
      </c>
    </row>
    <row r="377" spans="1:6" ht="21.75" customHeight="1" x14ac:dyDescent="0.2">
      <c r="A377" s="127"/>
      <c r="B377" s="77">
        <v>41934</v>
      </c>
      <c r="C377" s="7">
        <v>102.663</v>
      </c>
      <c r="D377" s="9">
        <v>4.2969999999999997</v>
      </c>
      <c r="E377" s="7">
        <v>102.75</v>
      </c>
      <c r="F377" s="135">
        <v>102.58799999999999</v>
      </c>
    </row>
    <row r="378" spans="1:6" ht="21.75" customHeight="1" x14ac:dyDescent="0.2">
      <c r="A378" s="127"/>
      <c r="B378" s="77">
        <v>41935</v>
      </c>
      <c r="C378" s="7">
        <v>102.696</v>
      </c>
      <c r="D378" s="9">
        <v>4.2919999999999998</v>
      </c>
      <c r="E378" s="7">
        <v>102.72799999999999</v>
      </c>
      <c r="F378" s="135">
        <v>102.664</v>
      </c>
    </row>
    <row r="379" spans="1:6" ht="21.75" customHeight="1" x14ac:dyDescent="0.2">
      <c r="A379" s="127"/>
      <c r="B379" s="77">
        <v>41936</v>
      </c>
      <c r="C379" s="7">
        <v>102.696</v>
      </c>
      <c r="D379" s="9">
        <v>4.2919999999999998</v>
      </c>
      <c r="E379" s="7">
        <v>102.777</v>
      </c>
      <c r="F379" s="135">
        <v>102.67100000000001</v>
      </c>
    </row>
    <row r="380" spans="1:6" ht="21.75" customHeight="1" x14ac:dyDescent="0.2">
      <c r="A380" s="127"/>
      <c r="B380" s="77">
        <v>41939</v>
      </c>
      <c r="C380" s="7">
        <v>102.63</v>
      </c>
      <c r="D380" s="9">
        <v>4.3019999999999996</v>
      </c>
      <c r="E380" s="7">
        <v>102.69499999999999</v>
      </c>
      <c r="F380" s="135">
        <v>102.539</v>
      </c>
    </row>
    <row r="381" spans="1:6" ht="21.75" customHeight="1" x14ac:dyDescent="0.2">
      <c r="A381" s="127"/>
      <c r="B381" s="77">
        <v>41940</v>
      </c>
      <c r="C381" s="7">
        <v>102.63</v>
      </c>
      <c r="D381" s="9">
        <v>4.3010000000000002</v>
      </c>
      <c r="E381" s="7">
        <v>102.649</v>
      </c>
      <c r="F381" s="135">
        <v>102.598</v>
      </c>
    </row>
    <row r="382" spans="1:6" ht="21.75" customHeight="1" x14ac:dyDescent="0.2">
      <c r="A382" s="127"/>
      <c r="B382" s="77">
        <v>41941</v>
      </c>
      <c r="C382" s="7">
        <v>102.72799999999999</v>
      </c>
      <c r="D382" s="9">
        <v>4.2869999999999999</v>
      </c>
      <c r="E382" s="7">
        <v>102.72799999999999</v>
      </c>
      <c r="F382" s="135">
        <v>102.598</v>
      </c>
    </row>
    <row r="383" spans="1:6" ht="21.75" customHeight="1" x14ac:dyDescent="0.2">
      <c r="A383" s="127"/>
      <c r="B383" s="77">
        <v>41942</v>
      </c>
      <c r="C383" s="7">
        <v>102.761</v>
      </c>
      <c r="D383" s="9">
        <v>4.282</v>
      </c>
      <c r="E383" s="7">
        <v>102.788</v>
      </c>
      <c r="F383" s="135">
        <v>102.747</v>
      </c>
    </row>
    <row r="384" spans="1:6" ht="21.75" customHeight="1" x14ac:dyDescent="0.2">
      <c r="A384" s="127"/>
      <c r="B384" s="77">
        <v>41943</v>
      </c>
      <c r="C384" s="7">
        <v>102.711</v>
      </c>
      <c r="D384" s="9">
        <v>4.2969999999999997</v>
      </c>
      <c r="E384" s="7">
        <v>102.833</v>
      </c>
      <c r="F384" s="135">
        <v>102.711</v>
      </c>
    </row>
    <row r="385" spans="1:6" ht="21.75" customHeight="1" x14ac:dyDescent="0.2">
      <c r="A385" s="127"/>
      <c r="B385" s="77">
        <v>41946</v>
      </c>
      <c r="C385" s="7">
        <v>102.71</v>
      </c>
      <c r="D385" s="9">
        <v>4.2969999999999997</v>
      </c>
      <c r="E385" s="7">
        <v>102.711</v>
      </c>
      <c r="F385" s="135">
        <v>102.71</v>
      </c>
    </row>
    <row r="386" spans="1:6" ht="21.75" customHeight="1" x14ac:dyDescent="0.2">
      <c r="A386" s="127"/>
      <c r="B386" s="77">
        <v>41947</v>
      </c>
      <c r="C386" s="7">
        <v>102.71899999999999</v>
      </c>
      <c r="D386" s="9">
        <v>4.3</v>
      </c>
      <c r="E386" s="7">
        <v>102.71899999999999</v>
      </c>
      <c r="F386" s="135">
        <v>102.712</v>
      </c>
    </row>
    <row r="387" spans="1:6" ht="21.75" customHeight="1" x14ac:dyDescent="0.2">
      <c r="A387" s="127"/>
      <c r="B387" s="77">
        <v>41948</v>
      </c>
      <c r="C387" s="7">
        <v>102.794</v>
      </c>
      <c r="D387" s="9">
        <v>4.2889999999999997</v>
      </c>
      <c r="E387" s="7">
        <v>102.794</v>
      </c>
      <c r="F387" s="135">
        <v>102.794</v>
      </c>
    </row>
    <row r="388" spans="1:6" ht="21.75" customHeight="1" x14ac:dyDescent="0.2">
      <c r="A388" s="127"/>
      <c r="B388" s="77">
        <v>41949</v>
      </c>
      <c r="C388" s="7">
        <v>102.794</v>
      </c>
      <c r="D388" s="9">
        <v>4.2889999999999997</v>
      </c>
      <c r="E388" s="7">
        <v>102.794</v>
      </c>
      <c r="F388" s="135">
        <v>102.794</v>
      </c>
    </row>
    <row r="389" spans="1:6" ht="21.75" customHeight="1" x14ac:dyDescent="0.2">
      <c r="A389" s="127"/>
      <c r="B389" s="77">
        <v>41950</v>
      </c>
      <c r="C389" s="7">
        <v>102.25</v>
      </c>
      <c r="D389" s="9">
        <v>4.3380000000000001</v>
      </c>
      <c r="E389" s="7">
        <v>102.794</v>
      </c>
      <c r="F389" s="135">
        <v>102.794</v>
      </c>
    </row>
    <row r="390" spans="1:6" ht="21.75" customHeight="1" x14ac:dyDescent="0.2">
      <c r="A390" s="127"/>
      <c r="B390" s="77">
        <v>41953</v>
      </c>
      <c r="C390" s="7">
        <v>102.25</v>
      </c>
      <c r="D390" s="9">
        <v>4.3380000000000001</v>
      </c>
      <c r="E390" s="7">
        <v>102.33799999999999</v>
      </c>
      <c r="F390" s="135">
        <v>102.25</v>
      </c>
    </row>
    <row r="391" spans="1:6" ht="21.75" customHeight="1" x14ac:dyDescent="0.2">
      <c r="A391" s="127"/>
      <c r="B391" s="77">
        <v>41954</v>
      </c>
      <c r="C391" s="7">
        <v>102.25</v>
      </c>
      <c r="D391" s="9">
        <v>4.3380000000000001</v>
      </c>
      <c r="E391" s="7">
        <v>102.33799999999999</v>
      </c>
      <c r="F391" s="135">
        <v>102.25</v>
      </c>
    </row>
    <row r="392" spans="1:6" ht="21.75" customHeight="1" x14ac:dyDescent="0.2">
      <c r="A392" s="127"/>
      <c r="B392" s="77">
        <v>41955</v>
      </c>
      <c r="C392" s="7">
        <v>102.08799999999999</v>
      </c>
      <c r="D392" s="9">
        <v>4.3609999999999998</v>
      </c>
      <c r="E392" s="7">
        <v>102.08799999999999</v>
      </c>
      <c r="F392" s="135">
        <v>102.08799999999999</v>
      </c>
    </row>
    <row r="393" spans="1:6" ht="21.75" customHeight="1" x14ac:dyDescent="0.2">
      <c r="A393" s="127"/>
      <c r="B393" s="77">
        <v>41956</v>
      </c>
      <c r="C393" s="7">
        <v>102.06</v>
      </c>
      <c r="D393" s="9">
        <v>4.3819999999999997</v>
      </c>
      <c r="E393" s="7">
        <v>102.062</v>
      </c>
      <c r="F393" s="135">
        <v>102.06</v>
      </c>
    </row>
    <row r="394" spans="1:6" ht="21.75" customHeight="1" x14ac:dyDescent="0.2">
      <c r="A394" s="127"/>
      <c r="B394" s="77">
        <v>41957</v>
      </c>
      <c r="C394" s="7">
        <v>102.065</v>
      </c>
      <c r="D394" s="9">
        <v>4.3819999999999997</v>
      </c>
      <c r="E394" s="7">
        <v>102.065</v>
      </c>
      <c r="F394" s="135">
        <v>102</v>
      </c>
    </row>
    <row r="395" spans="1:6" ht="21.75" customHeight="1" x14ac:dyDescent="0.2">
      <c r="A395" s="127"/>
      <c r="B395" s="77">
        <v>41960</v>
      </c>
      <c r="C395" s="7">
        <v>102.126</v>
      </c>
      <c r="D395" s="9">
        <v>4.3949999999999996</v>
      </c>
      <c r="E395" s="7">
        <v>102.327</v>
      </c>
      <c r="F395" s="135">
        <v>102.10599999999999</v>
      </c>
    </row>
    <row r="396" spans="1:6" ht="21.75" customHeight="1" x14ac:dyDescent="0.2">
      <c r="A396" s="127"/>
      <c r="B396" s="77">
        <v>41961</v>
      </c>
      <c r="C396" s="7">
        <v>102.125</v>
      </c>
      <c r="D396" s="9">
        <v>4.3949999999999996</v>
      </c>
      <c r="E396" s="7">
        <v>102.11499999999999</v>
      </c>
      <c r="F396" s="135">
        <v>102.084</v>
      </c>
    </row>
    <row r="397" spans="1:6" ht="21.75" customHeight="1" x14ac:dyDescent="0.2">
      <c r="A397" s="127"/>
      <c r="B397" s="77">
        <v>41962</v>
      </c>
      <c r="C397" s="7">
        <v>102.074</v>
      </c>
      <c r="D397" s="9">
        <v>4.38</v>
      </c>
      <c r="E397" s="7">
        <v>102.134</v>
      </c>
      <c r="F397" s="135">
        <v>102.113</v>
      </c>
    </row>
    <row r="398" spans="1:6" ht="21.75" customHeight="1" x14ac:dyDescent="0.2">
      <c r="A398" s="127"/>
      <c r="B398" s="77">
        <v>41963</v>
      </c>
      <c r="C398" s="7">
        <v>102.105</v>
      </c>
      <c r="D398" s="9">
        <v>4.3650000000000002</v>
      </c>
      <c r="E398" s="7">
        <v>102.143</v>
      </c>
      <c r="F398" s="135">
        <v>102.014</v>
      </c>
    </row>
    <row r="399" spans="1:6" ht="21.75" customHeight="1" x14ac:dyDescent="0.2">
      <c r="A399" s="127"/>
      <c r="B399" s="77">
        <v>41967</v>
      </c>
      <c r="C399" s="7">
        <v>102.226</v>
      </c>
      <c r="D399" s="9">
        <v>4.3469999999999995</v>
      </c>
      <c r="E399" s="7">
        <v>102.33199999999999</v>
      </c>
      <c r="F399" s="135">
        <v>102.199</v>
      </c>
    </row>
    <row r="400" spans="1:6" ht="21.75" customHeight="1" x14ac:dyDescent="0.2">
      <c r="A400" s="127"/>
      <c r="B400" s="77">
        <v>41968</v>
      </c>
      <c r="C400" s="7">
        <v>102.315</v>
      </c>
      <c r="D400" s="9">
        <v>4.3339999999999996</v>
      </c>
      <c r="E400" s="7">
        <v>102.389</v>
      </c>
      <c r="F400" s="135">
        <v>102.291</v>
      </c>
    </row>
    <row r="401" spans="1:6" ht="21.75" customHeight="1" x14ac:dyDescent="0.2">
      <c r="A401" s="127"/>
      <c r="B401" s="77">
        <v>41969</v>
      </c>
      <c r="C401" s="7">
        <v>102.363</v>
      </c>
      <c r="D401" s="9">
        <v>4.327</v>
      </c>
      <c r="E401" s="7">
        <v>102.363</v>
      </c>
      <c r="F401" s="135">
        <v>102.315</v>
      </c>
    </row>
    <row r="402" spans="1:6" ht="21.75" customHeight="1" x14ac:dyDescent="0.2">
      <c r="A402" s="127"/>
      <c r="B402" s="77">
        <v>41970</v>
      </c>
      <c r="C402" s="7">
        <v>102.361</v>
      </c>
      <c r="D402" s="9">
        <v>4.3259999999999996</v>
      </c>
      <c r="E402" s="7">
        <v>102.367</v>
      </c>
      <c r="F402" s="135">
        <v>102.361</v>
      </c>
    </row>
    <row r="403" spans="1:6" ht="21.75" customHeight="1" x14ac:dyDescent="0.2">
      <c r="A403" s="127"/>
      <c r="B403" s="77">
        <v>41971</v>
      </c>
      <c r="C403" s="7">
        <v>102.361</v>
      </c>
      <c r="D403" s="9">
        <v>4.3259999999999996</v>
      </c>
      <c r="E403" s="7">
        <v>102.367</v>
      </c>
      <c r="F403" s="135">
        <v>102.361</v>
      </c>
    </row>
    <row r="404" spans="1:6" ht="21.75" customHeight="1" x14ac:dyDescent="0.2">
      <c r="A404" s="127"/>
      <c r="B404" s="77">
        <v>41974</v>
      </c>
      <c r="C404" s="7">
        <v>102.363</v>
      </c>
      <c r="D404" s="9">
        <v>4.327</v>
      </c>
      <c r="E404" s="7">
        <v>102.363</v>
      </c>
      <c r="F404" s="135">
        <v>102.197</v>
      </c>
    </row>
    <row r="405" spans="1:6" ht="21.75" customHeight="1" x14ac:dyDescent="0.2">
      <c r="A405" s="127"/>
      <c r="B405" s="77">
        <v>41975</v>
      </c>
      <c r="C405" s="7">
        <v>102.559</v>
      </c>
      <c r="D405" s="9">
        <v>4.3090000000000002</v>
      </c>
      <c r="E405" s="7">
        <v>102.559</v>
      </c>
      <c r="F405" s="135">
        <v>102.315</v>
      </c>
    </row>
    <row r="406" spans="1:6" ht="21.75" customHeight="1" x14ac:dyDescent="0.2">
      <c r="A406" s="127"/>
      <c r="B406" s="77">
        <v>41976</v>
      </c>
      <c r="C406" s="7">
        <v>102.60299999999999</v>
      </c>
      <c r="D406" s="9">
        <v>4.3019999999999996</v>
      </c>
      <c r="E406" s="7">
        <v>102.71899999999999</v>
      </c>
      <c r="F406" s="135">
        <v>102.66500000000001</v>
      </c>
    </row>
    <row r="407" spans="1:6" ht="21.75" customHeight="1" x14ac:dyDescent="0.2">
      <c r="A407" s="127"/>
      <c r="B407" s="77">
        <v>41977</v>
      </c>
      <c r="C407" s="7">
        <v>102.66500000000001</v>
      </c>
      <c r="D407" s="9">
        <v>4.2930000000000001</v>
      </c>
      <c r="E407" s="7">
        <v>102.76300000000001</v>
      </c>
      <c r="F407" s="135">
        <v>102.72</v>
      </c>
    </row>
    <row r="408" spans="1:6" ht="21.75" customHeight="1" x14ac:dyDescent="0.2">
      <c r="A408" s="127"/>
      <c r="B408" s="77">
        <v>41978</v>
      </c>
      <c r="C408" s="7">
        <v>102.331</v>
      </c>
      <c r="D408" s="9">
        <v>4.3410000000000002</v>
      </c>
      <c r="E408" s="7">
        <v>102.79</v>
      </c>
      <c r="F408" s="135">
        <v>102.521</v>
      </c>
    </row>
    <row r="409" spans="1:6" ht="21.75" customHeight="1" x14ac:dyDescent="0.2">
      <c r="A409" s="127"/>
      <c r="B409" s="77">
        <v>41981</v>
      </c>
      <c r="C409" s="7">
        <v>101.949</v>
      </c>
      <c r="D409" s="9">
        <v>4.3970000000000002</v>
      </c>
      <c r="E409" s="7">
        <v>102.38800000000001</v>
      </c>
      <c r="F409" s="135">
        <v>102.00700000000001</v>
      </c>
    </row>
    <row r="410" spans="1:6" ht="21.75" customHeight="1" x14ac:dyDescent="0.2">
      <c r="A410" s="127"/>
      <c r="B410" s="77">
        <v>41982</v>
      </c>
      <c r="C410" s="7">
        <v>101.822</v>
      </c>
      <c r="D410" s="9">
        <v>4.4130000000000003</v>
      </c>
      <c r="E410" s="7">
        <v>101.82299999999999</v>
      </c>
      <c r="F410" s="135">
        <v>101.697</v>
      </c>
    </row>
    <row r="411" spans="1:6" ht="21.75" customHeight="1" x14ac:dyDescent="0.2">
      <c r="A411" s="127"/>
      <c r="B411" s="77">
        <v>41983</v>
      </c>
      <c r="C411" s="7">
        <v>101.39700000000001</v>
      </c>
      <c r="D411" s="9">
        <v>4.4779999999999998</v>
      </c>
      <c r="E411" s="7">
        <v>101.828</v>
      </c>
      <c r="F411" s="135">
        <v>101.39700000000001</v>
      </c>
    </row>
    <row r="412" spans="1:6" ht="21.75" customHeight="1" x14ac:dyDescent="0.2">
      <c r="A412" s="127"/>
      <c r="B412" s="77">
        <v>41984</v>
      </c>
      <c r="C412" s="7">
        <v>101.14400000000001</v>
      </c>
      <c r="D412" s="9">
        <v>4.4939999999999998</v>
      </c>
      <c r="E412" s="7">
        <v>101.402</v>
      </c>
      <c r="F412" s="135">
        <v>101.14400000000001</v>
      </c>
    </row>
    <row r="413" spans="1:6" ht="21.75" customHeight="1" x14ac:dyDescent="0.2">
      <c r="A413" s="127"/>
      <c r="B413" s="77">
        <v>41985</v>
      </c>
      <c r="C413" s="7">
        <v>99.474000000000004</v>
      </c>
      <c r="D413" s="9">
        <v>4.806</v>
      </c>
      <c r="E413" s="7">
        <v>101.211</v>
      </c>
      <c r="F413" s="135">
        <v>98.454999999999998</v>
      </c>
    </row>
    <row r="414" spans="1:6" ht="21.75" customHeight="1" x14ac:dyDescent="0.2">
      <c r="A414" s="127"/>
      <c r="B414" s="77">
        <v>41988</v>
      </c>
      <c r="C414" s="7">
        <v>99.233000000000004</v>
      </c>
      <c r="D414" s="9">
        <v>4.8529999999999998</v>
      </c>
      <c r="E414" s="7">
        <v>99.168999999999997</v>
      </c>
      <c r="F414" s="135">
        <v>98.480999999999995</v>
      </c>
    </row>
    <row r="415" spans="1:6" ht="21.75" customHeight="1" x14ac:dyDescent="0.2">
      <c r="A415" s="127"/>
      <c r="B415" s="77">
        <v>41989</v>
      </c>
      <c r="C415" s="7">
        <v>98.33</v>
      </c>
      <c r="D415" s="9">
        <v>4.9269999999999996</v>
      </c>
      <c r="E415" s="7">
        <v>98.582999999999998</v>
      </c>
      <c r="F415" s="135">
        <v>98.31</v>
      </c>
    </row>
    <row r="416" spans="1:6" ht="21.75" customHeight="1" x14ac:dyDescent="0.2">
      <c r="A416" s="127"/>
      <c r="B416" s="77">
        <v>41990</v>
      </c>
      <c r="C416" s="7">
        <v>98.364000000000004</v>
      </c>
      <c r="D416" s="9">
        <v>4.9169999999999998</v>
      </c>
      <c r="E416" s="7">
        <v>98.364000000000004</v>
      </c>
      <c r="F416" s="135">
        <v>98.308000000000007</v>
      </c>
    </row>
    <row r="417" spans="1:6" ht="21.75" customHeight="1" x14ac:dyDescent="0.2">
      <c r="A417" s="127"/>
      <c r="B417" s="77">
        <v>41991</v>
      </c>
      <c r="C417" s="7">
        <v>98.364000000000004</v>
      </c>
      <c r="D417" s="9">
        <v>4.9169999999999998</v>
      </c>
      <c r="E417" s="7">
        <v>98.364000000000004</v>
      </c>
      <c r="F417" s="135">
        <v>98.364000000000004</v>
      </c>
    </row>
    <row r="418" spans="1:6" ht="21.75" customHeight="1" x14ac:dyDescent="0.2">
      <c r="A418" s="127"/>
      <c r="B418" s="77">
        <v>41992</v>
      </c>
      <c r="C418" s="7">
        <v>98.364000000000004</v>
      </c>
      <c r="D418" s="9">
        <v>4.9169999999999998</v>
      </c>
      <c r="E418" s="7">
        <v>98.364000000000004</v>
      </c>
      <c r="F418" s="135">
        <v>98.364000000000004</v>
      </c>
    </row>
    <row r="419" spans="1:6" ht="21.75" customHeight="1" x14ac:dyDescent="0.2">
      <c r="A419" s="127"/>
      <c r="B419" s="77">
        <v>41995</v>
      </c>
      <c r="C419" s="7">
        <v>98.364000000000004</v>
      </c>
      <c r="D419" s="9">
        <v>4.9169999999999998</v>
      </c>
      <c r="E419" s="7">
        <v>98.364000000000004</v>
      </c>
      <c r="F419" s="135">
        <v>98.364000000000004</v>
      </c>
    </row>
    <row r="420" spans="1:6" ht="21.75" customHeight="1" x14ac:dyDescent="0.2">
      <c r="A420" s="127"/>
      <c r="B420" s="77">
        <v>41996</v>
      </c>
      <c r="C420" s="7">
        <v>98.364000000000004</v>
      </c>
      <c r="D420" s="9">
        <v>4.9169999999999998</v>
      </c>
      <c r="E420" s="7">
        <v>98.364000000000004</v>
      </c>
      <c r="F420" s="135">
        <v>98.364000000000004</v>
      </c>
    </row>
    <row r="421" spans="1:6" ht="21.75" customHeight="1" x14ac:dyDescent="0.2">
      <c r="A421" s="127"/>
      <c r="B421" s="77">
        <v>41997</v>
      </c>
      <c r="C421" s="7">
        <v>98.364000000000004</v>
      </c>
      <c r="D421" s="9">
        <v>4.9169999999999998</v>
      </c>
      <c r="E421" s="7">
        <v>98.364000000000004</v>
      </c>
      <c r="F421" s="135">
        <v>98.364000000000004</v>
      </c>
    </row>
    <row r="422" spans="1:6" ht="21.75" customHeight="1" x14ac:dyDescent="0.2">
      <c r="A422" s="127"/>
      <c r="B422" s="77">
        <v>41998</v>
      </c>
      <c r="C422" s="7">
        <v>98.364000000000004</v>
      </c>
      <c r="D422" s="9">
        <v>4.9169999999999998</v>
      </c>
      <c r="E422" s="7">
        <v>98.364000000000004</v>
      </c>
      <c r="F422" s="135">
        <v>98.364000000000004</v>
      </c>
    </row>
    <row r="423" spans="1:6" ht="21.75" customHeight="1" x14ac:dyDescent="0.2">
      <c r="A423" s="127"/>
      <c r="B423" s="77">
        <v>41999</v>
      </c>
      <c r="C423" s="7">
        <v>98.364000000000004</v>
      </c>
      <c r="D423" s="9">
        <v>4.9169999999999998</v>
      </c>
      <c r="E423" s="7">
        <v>98.364000000000004</v>
      </c>
      <c r="F423" s="135">
        <v>98.364000000000004</v>
      </c>
    </row>
    <row r="424" spans="1:6" ht="21.75" customHeight="1" x14ac:dyDescent="0.2">
      <c r="A424" s="127"/>
      <c r="B424" s="77">
        <v>42002</v>
      </c>
      <c r="C424" s="7">
        <v>98.364000000000004</v>
      </c>
      <c r="D424" s="9">
        <v>4.9169999999999998</v>
      </c>
      <c r="E424" s="7">
        <v>98.364000000000004</v>
      </c>
      <c r="F424" s="135">
        <v>98.364000000000004</v>
      </c>
    </row>
    <row r="425" spans="1:6" ht="21.75" customHeight="1" x14ac:dyDescent="0.2">
      <c r="A425" s="127"/>
      <c r="B425" s="77">
        <v>42003</v>
      </c>
      <c r="C425" s="7">
        <v>98.364000000000004</v>
      </c>
      <c r="D425" s="9">
        <v>4.9169999999999998</v>
      </c>
      <c r="E425" s="7">
        <v>98.364000000000004</v>
      </c>
      <c r="F425" s="135">
        <v>98.364000000000004</v>
      </c>
    </row>
    <row r="426" spans="1:6" ht="21.75" customHeight="1" x14ac:dyDescent="0.2">
      <c r="A426" s="127"/>
      <c r="B426" s="77">
        <v>42004</v>
      </c>
      <c r="C426" s="7">
        <v>98.364000000000004</v>
      </c>
      <c r="D426" s="9">
        <v>4.9169999999999998</v>
      </c>
      <c r="E426" s="7">
        <v>98.364000000000004</v>
      </c>
      <c r="F426" s="135">
        <v>98.364000000000004</v>
      </c>
    </row>
    <row r="427" spans="1:6" ht="21.75" customHeight="1" x14ac:dyDescent="0.2">
      <c r="A427" s="127"/>
      <c r="B427" s="77">
        <v>42005</v>
      </c>
      <c r="C427" s="7">
        <v>98.364000000000004</v>
      </c>
      <c r="D427" s="9">
        <v>4.9169999999999998</v>
      </c>
      <c r="E427" s="7">
        <v>98.364000000000004</v>
      </c>
      <c r="F427" s="135">
        <v>98.364000000000004</v>
      </c>
    </row>
    <row r="428" spans="1:6" ht="21.75" customHeight="1" x14ac:dyDescent="0.2">
      <c r="A428" s="127"/>
      <c r="B428" s="77">
        <v>42006</v>
      </c>
      <c r="C428" s="7">
        <v>98.364000000000004</v>
      </c>
      <c r="D428" s="9">
        <v>4.9169999999999998</v>
      </c>
      <c r="E428" s="7">
        <v>98.364000000000004</v>
      </c>
      <c r="F428" s="135">
        <v>98.364000000000004</v>
      </c>
    </row>
    <row r="429" spans="1:6" ht="21.75" customHeight="1" x14ac:dyDescent="0.2">
      <c r="A429" s="127"/>
      <c r="B429" s="77">
        <v>42009</v>
      </c>
      <c r="C429" s="7">
        <v>98.364000000000004</v>
      </c>
      <c r="D429" s="9">
        <v>4.9169999999999998</v>
      </c>
      <c r="E429" s="7">
        <v>98.364000000000004</v>
      </c>
      <c r="F429" s="135">
        <v>98.364000000000004</v>
      </c>
    </row>
    <row r="430" spans="1:6" ht="21.75" customHeight="1" x14ac:dyDescent="0.2">
      <c r="A430" s="127"/>
      <c r="B430" s="77">
        <v>42010</v>
      </c>
      <c r="C430" s="7">
        <v>101.262</v>
      </c>
      <c r="D430" s="9">
        <v>4.5030000000000001</v>
      </c>
      <c r="E430" s="7">
        <v>101.26300000000001</v>
      </c>
      <c r="F430" s="135">
        <v>100.173</v>
      </c>
    </row>
    <row r="431" spans="1:6" ht="21.75" customHeight="1" x14ac:dyDescent="0.2">
      <c r="A431" s="127"/>
      <c r="B431" s="77">
        <v>42011</v>
      </c>
      <c r="C431" s="7">
        <v>101.625</v>
      </c>
      <c r="D431" s="9">
        <v>4.5030000000000001</v>
      </c>
      <c r="E431" s="7">
        <v>101.672</v>
      </c>
      <c r="F431" s="135">
        <v>101.258</v>
      </c>
    </row>
    <row r="432" spans="1:6" ht="21.75" customHeight="1" x14ac:dyDescent="0.2">
      <c r="A432" s="127"/>
      <c r="B432" s="77">
        <v>42012</v>
      </c>
      <c r="C432" s="7">
        <v>101.559</v>
      </c>
      <c r="D432" s="9">
        <v>4.4660000000000002</v>
      </c>
      <c r="E432" s="7">
        <v>101.76600000000001</v>
      </c>
      <c r="F432" s="135">
        <v>101.559</v>
      </c>
    </row>
    <row r="433" spans="1:6" ht="21.75" customHeight="1" x14ac:dyDescent="0.2">
      <c r="A433" s="127"/>
      <c r="B433" s="77">
        <v>42013</v>
      </c>
      <c r="C433" s="7">
        <v>101.559</v>
      </c>
      <c r="D433" s="9">
        <v>4.4660000000000002</v>
      </c>
      <c r="E433" s="7">
        <v>101.581</v>
      </c>
      <c r="F433" s="135">
        <v>101.559</v>
      </c>
    </row>
    <row r="434" spans="1:6" ht="21.75" customHeight="1" x14ac:dyDescent="0.2">
      <c r="A434" s="127"/>
      <c r="B434" s="77">
        <v>42016</v>
      </c>
      <c r="C434" s="7">
        <v>101.488</v>
      </c>
      <c r="D434" s="9">
        <v>4.4809999999999999</v>
      </c>
      <c r="E434" s="7">
        <v>101.557</v>
      </c>
      <c r="F434" s="135">
        <v>101.488</v>
      </c>
    </row>
    <row r="435" spans="1:6" ht="21.75" customHeight="1" x14ac:dyDescent="0.2">
      <c r="A435" s="127"/>
      <c r="B435" s="77">
        <v>42017</v>
      </c>
      <c r="C435" s="7">
        <v>101.831</v>
      </c>
      <c r="D435" s="9">
        <v>4.4260000000000002</v>
      </c>
      <c r="E435" s="7">
        <v>101.831</v>
      </c>
      <c r="F435" s="135">
        <v>101.497</v>
      </c>
    </row>
    <row r="436" spans="1:6" ht="21.75" customHeight="1" x14ac:dyDescent="0.2">
      <c r="A436" s="127"/>
      <c r="B436" s="77">
        <v>42018</v>
      </c>
      <c r="C436" s="7">
        <v>102.113</v>
      </c>
      <c r="D436" s="9">
        <v>4.3559999999999999</v>
      </c>
      <c r="E436" s="7">
        <v>102.157</v>
      </c>
      <c r="F436" s="135">
        <v>101.813</v>
      </c>
    </row>
    <row r="437" spans="1:6" ht="21.75" customHeight="1" x14ac:dyDescent="0.2">
      <c r="A437" s="127"/>
      <c r="B437" s="77">
        <v>42019</v>
      </c>
      <c r="C437" s="7">
        <v>102.533</v>
      </c>
      <c r="D437" s="9">
        <v>4.3170000000000002</v>
      </c>
      <c r="E437" s="7">
        <v>102.678</v>
      </c>
      <c r="F437" s="135">
        <v>102.10299999999999</v>
      </c>
    </row>
    <row r="438" spans="1:6" ht="21.75" customHeight="1" x14ac:dyDescent="0.2">
      <c r="A438" s="127"/>
      <c r="B438" s="77">
        <v>42020</v>
      </c>
      <c r="C438" s="7">
        <v>102.395</v>
      </c>
      <c r="D438" s="9">
        <v>4.3380000000000001</v>
      </c>
      <c r="E438" s="7">
        <v>102.536</v>
      </c>
      <c r="F438" s="135">
        <v>102.395</v>
      </c>
    </row>
    <row r="439" spans="1:6" ht="21.75" customHeight="1" x14ac:dyDescent="0.2">
      <c r="A439" s="127"/>
      <c r="B439" s="77">
        <v>42023</v>
      </c>
      <c r="C439" s="7">
        <v>102.395</v>
      </c>
      <c r="D439" s="9">
        <v>4.3380000000000001</v>
      </c>
      <c r="E439" s="7">
        <v>102.536</v>
      </c>
      <c r="F439" s="135">
        <v>102.395</v>
      </c>
    </row>
    <row r="440" spans="1:6" ht="21.75" customHeight="1" x14ac:dyDescent="0.2">
      <c r="A440" s="127"/>
      <c r="B440" s="77">
        <v>42024</v>
      </c>
      <c r="C440" s="7">
        <v>102.66200000000001</v>
      </c>
      <c r="D440" s="9">
        <v>4.298</v>
      </c>
      <c r="E440" s="7">
        <v>102.66200000000001</v>
      </c>
      <c r="F440" s="135">
        <v>102.346</v>
      </c>
    </row>
    <row r="441" spans="1:6" ht="21.75" customHeight="1" x14ac:dyDescent="0.2">
      <c r="A441" s="127"/>
      <c r="B441" s="77">
        <v>42025</v>
      </c>
      <c r="C441" s="7">
        <v>102.67</v>
      </c>
      <c r="D441" s="9">
        <v>4.29</v>
      </c>
      <c r="E441" s="7">
        <v>102.67</v>
      </c>
      <c r="F441" s="135">
        <v>102.57299999999999</v>
      </c>
    </row>
    <row r="442" spans="1:6" ht="21.75" customHeight="1" x14ac:dyDescent="0.2">
      <c r="A442" s="127"/>
      <c r="B442" s="77">
        <v>42026</v>
      </c>
      <c r="C442" s="7">
        <v>102.807</v>
      </c>
      <c r="D442" s="9">
        <v>4.2690000000000001</v>
      </c>
      <c r="E442" s="7">
        <v>102.807</v>
      </c>
      <c r="F442" s="135">
        <v>102.568</v>
      </c>
    </row>
    <row r="443" spans="1:6" ht="21.75" customHeight="1" x14ac:dyDescent="0.2">
      <c r="A443" s="127"/>
      <c r="B443" s="77">
        <v>42027</v>
      </c>
      <c r="C443" s="7">
        <v>103.297</v>
      </c>
      <c r="D443" s="9">
        <v>4.2240000000000002</v>
      </c>
      <c r="E443" s="7">
        <v>103.297</v>
      </c>
      <c r="F443" s="135">
        <v>102.783</v>
      </c>
    </row>
    <row r="444" spans="1:6" ht="21.75" customHeight="1" x14ac:dyDescent="0.2">
      <c r="A444" s="127"/>
      <c r="B444" s="77">
        <v>42030</v>
      </c>
      <c r="C444" s="7">
        <v>103.62</v>
      </c>
      <c r="D444" s="9">
        <v>4.1859999999999999</v>
      </c>
      <c r="E444" s="7">
        <v>103.62</v>
      </c>
      <c r="F444" s="135">
        <v>103.143</v>
      </c>
    </row>
    <row r="445" spans="1:6" ht="21.75" customHeight="1" x14ac:dyDescent="0.2">
      <c r="A445" s="127"/>
      <c r="B445" s="77">
        <v>42031</v>
      </c>
      <c r="C445" s="7">
        <v>103.58799999999999</v>
      </c>
      <c r="D445" s="9">
        <v>4.1959999999999997</v>
      </c>
      <c r="E445" s="7">
        <v>103.58799999999999</v>
      </c>
      <c r="F445" s="135">
        <v>103.548</v>
      </c>
    </row>
    <row r="446" spans="1:6" ht="21.75" customHeight="1" x14ac:dyDescent="0.2">
      <c r="A446" s="127"/>
      <c r="B446" s="77">
        <v>42032</v>
      </c>
      <c r="C446" s="7">
        <v>103.634</v>
      </c>
      <c r="D446" s="9">
        <v>4.1959999999999997</v>
      </c>
      <c r="E446" s="7">
        <v>103.773</v>
      </c>
      <c r="F446" s="135">
        <v>103.563</v>
      </c>
    </row>
    <row r="447" spans="1:6" ht="21.75" customHeight="1" x14ac:dyDescent="0.2">
      <c r="A447" s="127"/>
      <c r="B447" s="77">
        <v>42033</v>
      </c>
      <c r="C447" s="7">
        <v>103.783</v>
      </c>
      <c r="D447" s="9">
        <v>4.173</v>
      </c>
      <c r="E447" s="7">
        <v>103.783</v>
      </c>
      <c r="F447" s="135">
        <v>103.601</v>
      </c>
    </row>
    <row r="448" spans="1:6" ht="21.75" customHeight="1" x14ac:dyDescent="0.2">
      <c r="A448" s="127"/>
      <c r="B448" s="77">
        <v>42034</v>
      </c>
      <c r="C448" s="7">
        <v>104.26900000000001</v>
      </c>
      <c r="D448" s="9">
        <v>4.0620000000000003</v>
      </c>
      <c r="E448" s="7">
        <v>104.22499999999999</v>
      </c>
      <c r="F448" s="135">
        <v>103.806</v>
      </c>
    </row>
    <row r="449" spans="1:6" ht="21.75" customHeight="1" x14ac:dyDescent="0.2">
      <c r="A449" s="127"/>
      <c r="B449" s="77">
        <v>42037</v>
      </c>
      <c r="C449" s="7">
        <v>104.66200000000001</v>
      </c>
      <c r="D449" s="9">
        <v>3.9980000000000002</v>
      </c>
      <c r="E449" s="7">
        <v>104.66200000000001</v>
      </c>
      <c r="F449" s="135">
        <v>104.26900000000001</v>
      </c>
    </row>
    <row r="450" spans="1:6" ht="21.75" customHeight="1" x14ac:dyDescent="0.2">
      <c r="A450" s="127"/>
      <c r="B450" s="77">
        <v>42038</v>
      </c>
      <c r="C450" s="7">
        <v>104.71</v>
      </c>
      <c r="D450" s="9">
        <v>3.9910000000000001</v>
      </c>
      <c r="E450" s="7">
        <v>104.71</v>
      </c>
      <c r="F450" s="135">
        <v>104.631</v>
      </c>
    </row>
    <row r="451" spans="1:6" ht="21.75" customHeight="1" x14ac:dyDescent="0.2">
      <c r="A451" s="127"/>
      <c r="B451" s="77">
        <v>42039</v>
      </c>
      <c r="C451" s="7">
        <v>104.396</v>
      </c>
      <c r="D451" s="9">
        <v>4.0359999999999996</v>
      </c>
      <c r="E451" s="7">
        <v>104.71</v>
      </c>
      <c r="F451" s="135">
        <v>104.34699999999999</v>
      </c>
    </row>
    <row r="452" spans="1:6" ht="21.75" customHeight="1" x14ac:dyDescent="0.2">
      <c r="A452" s="127"/>
      <c r="B452" s="77">
        <v>42040</v>
      </c>
      <c r="C452" s="7">
        <v>104.48399999999999</v>
      </c>
      <c r="D452" s="9">
        <v>4.0229999999999997</v>
      </c>
      <c r="E452" s="7">
        <v>104.48399999999999</v>
      </c>
      <c r="F452" s="135">
        <v>104.113</v>
      </c>
    </row>
    <row r="453" spans="1:6" ht="21.75" customHeight="1" x14ac:dyDescent="0.2">
      <c r="A453" s="127"/>
      <c r="B453" s="77">
        <v>42041</v>
      </c>
      <c r="C453" s="7">
        <v>104.48399999999999</v>
      </c>
      <c r="D453" s="9">
        <v>4.0229999999999997</v>
      </c>
      <c r="E453" s="7">
        <v>104.48399999999999</v>
      </c>
      <c r="F453" s="135">
        <v>104.34699999999999</v>
      </c>
    </row>
    <row r="454" spans="1:6" ht="21.75" customHeight="1" x14ac:dyDescent="0.2">
      <c r="A454" s="127"/>
      <c r="B454" s="77">
        <v>42044</v>
      </c>
      <c r="C454" s="7">
        <v>104.268</v>
      </c>
      <c r="D454" s="9">
        <v>4.0599999999999996</v>
      </c>
      <c r="E454" s="7">
        <v>104.173</v>
      </c>
      <c r="F454" s="135">
        <v>104.006</v>
      </c>
    </row>
    <row r="455" spans="1:6" ht="21.75" customHeight="1" x14ac:dyDescent="0.2">
      <c r="A455" s="127"/>
      <c r="B455" s="77">
        <v>42045</v>
      </c>
      <c r="C455" s="7">
        <v>103.547</v>
      </c>
      <c r="D455" s="9">
        <v>4.1390000000000002</v>
      </c>
      <c r="E455" s="7">
        <v>104.316</v>
      </c>
      <c r="F455" s="135">
        <v>103.547</v>
      </c>
    </row>
    <row r="456" spans="1:6" ht="21.75" customHeight="1" x14ac:dyDescent="0.2">
      <c r="A456" s="127"/>
      <c r="B456" s="77">
        <v>42046</v>
      </c>
      <c r="C456" s="7">
        <v>103.547</v>
      </c>
      <c r="D456" s="9">
        <v>4.1390000000000002</v>
      </c>
      <c r="E456" s="7">
        <v>104.316</v>
      </c>
      <c r="F456" s="135">
        <v>103.547</v>
      </c>
    </row>
    <row r="457" spans="1:6" ht="21.75" customHeight="1" x14ac:dyDescent="0.2">
      <c r="A457" s="127"/>
      <c r="B457" s="77">
        <v>42047</v>
      </c>
      <c r="C457" s="7">
        <v>103.547</v>
      </c>
      <c r="D457" s="9">
        <v>4.1390000000000002</v>
      </c>
      <c r="E457" s="7">
        <v>104.316</v>
      </c>
      <c r="F457" s="135">
        <v>103.547</v>
      </c>
    </row>
    <row r="458" spans="1:6" ht="21.75" customHeight="1" x14ac:dyDescent="0.2">
      <c r="A458" s="127"/>
      <c r="B458" s="77">
        <v>42048</v>
      </c>
      <c r="C458" s="7">
        <v>103.547</v>
      </c>
      <c r="D458" s="9">
        <v>4.1390000000000002</v>
      </c>
      <c r="E458" s="7">
        <v>104.316</v>
      </c>
      <c r="F458" s="135">
        <v>103.547</v>
      </c>
    </row>
    <row r="459" spans="1:6" ht="21.75" customHeight="1" x14ac:dyDescent="0.2">
      <c r="A459" s="127"/>
      <c r="B459" s="77">
        <v>42051</v>
      </c>
      <c r="C459" s="7">
        <v>103.547</v>
      </c>
      <c r="D459" s="9">
        <v>4.1390000000000002</v>
      </c>
      <c r="E459" s="7">
        <v>104.316</v>
      </c>
      <c r="F459" s="135">
        <v>103.547</v>
      </c>
    </row>
    <row r="460" spans="1:6" ht="21.75" customHeight="1" x14ac:dyDescent="0.2">
      <c r="A460" s="127"/>
      <c r="B460" s="77">
        <v>42052</v>
      </c>
      <c r="C460" s="7">
        <v>103.315</v>
      </c>
      <c r="D460" s="9">
        <v>4.2140000000000004</v>
      </c>
      <c r="E460" s="7">
        <v>103.315</v>
      </c>
      <c r="F460" s="135">
        <v>103.315</v>
      </c>
    </row>
    <row r="461" spans="1:6" ht="21.75" customHeight="1" x14ac:dyDescent="0.2">
      <c r="A461" s="127"/>
      <c r="B461" s="77">
        <v>42053</v>
      </c>
      <c r="C461" s="7">
        <v>103.315</v>
      </c>
      <c r="D461" s="9">
        <v>4.2140000000000004</v>
      </c>
      <c r="E461" s="7">
        <v>103.363</v>
      </c>
      <c r="F461" s="135">
        <v>103.315</v>
      </c>
    </row>
    <row r="462" spans="1:6" ht="21.75" customHeight="1" x14ac:dyDescent="0.2">
      <c r="A462" s="127"/>
      <c r="B462" s="77">
        <v>42054</v>
      </c>
      <c r="C462" s="7">
        <v>103.316</v>
      </c>
      <c r="D462" s="9">
        <v>4.2130000000000001</v>
      </c>
      <c r="E462" s="7">
        <v>103.36199999999999</v>
      </c>
      <c r="F462" s="135">
        <v>103.31399999999999</v>
      </c>
    </row>
    <row r="463" spans="1:6" ht="21.75" customHeight="1" x14ac:dyDescent="0.2">
      <c r="A463" s="127"/>
      <c r="B463" s="77">
        <v>42055</v>
      </c>
      <c r="C463" s="7">
        <v>103.511</v>
      </c>
      <c r="D463" s="9">
        <v>4.1559999999999997</v>
      </c>
      <c r="E463" s="7">
        <v>103.56</v>
      </c>
      <c r="F463" s="135">
        <v>103.31100000000001</v>
      </c>
    </row>
    <row r="464" spans="1:6" ht="21.75" customHeight="1" x14ac:dyDescent="0.2">
      <c r="A464" s="127"/>
      <c r="B464" s="77">
        <v>42058</v>
      </c>
      <c r="C464" s="7">
        <v>103.435</v>
      </c>
      <c r="D464" s="9">
        <v>4.1820000000000004</v>
      </c>
      <c r="E464" s="7">
        <v>103.589</v>
      </c>
      <c r="F464" s="135">
        <v>103.435</v>
      </c>
    </row>
    <row r="465" spans="1:6" ht="21.75" customHeight="1" x14ac:dyDescent="0.2">
      <c r="A465" s="127"/>
      <c r="B465" s="77">
        <v>42059</v>
      </c>
      <c r="C465" s="7">
        <v>103.749</v>
      </c>
      <c r="D465" s="9">
        <v>4.1500000000000004</v>
      </c>
      <c r="E465" s="7">
        <v>103.751</v>
      </c>
      <c r="F465" s="135">
        <v>103.441</v>
      </c>
    </row>
    <row r="466" spans="1:6" ht="21.75" customHeight="1" x14ac:dyDescent="0.2">
      <c r="A466" s="127"/>
      <c r="B466" s="77">
        <v>42060</v>
      </c>
      <c r="C466" s="7">
        <v>103.751</v>
      </c>
      <c r="D466" s="9">
        <v>4.149</v>
      </c>
      <c r="E466" s="7">
        <v>103.768</v>
      </c>
      <c r="F466" s="135">
        <v>103.742</v>
      </c>
    </row>
    <row r="467" spans="1:6" ht="21.75" customHeight="1" x14ac:dyDescent="0.2">
      <c r="A467" s="127"/>
      <c r="B467" s="77">
        <v>42061</v>
      </c>
      <c r="C467" s="7">
        <v>103.706</v>
      </c>
      <c r="D467" s="9">
        <v>4.1550000000000002</v>
      </c>
      <c r="E467" s="7">
        <v>103.77</v>
      </c>
      <c r="F467" s="135">
        <v>103.706</v>
      </c>
    </row>
    <row r="468" spans="1:6" ht="21.75" customHeight="1" x14ac:dyDescent="0.2">
      <c r="A468" s="127"/>
      <c r="B468" s="77">
        <v>42062</v>
      </c>
      <c r="C468" s="7">
        <v>103.979</v>
      </c>
      <c r="D468" s="9">
        <v>4.0810000000000004</v>
      </c>
      <c r="E468" s="7">
        <v>103.979</v>
      </c>
      <c r="F468" s="135">
        <v>103.718</v>
      </c>
    </row>
    <row r="469" spans="1:6" ht="21.75" customHeight="1" x14ac:dyDescent="0.2">
      <c r="A469" s="127"/>
      <c r="B469" s="77">
        <v>42065</v>
      </c>
      <c r="C469" s="7">
        <v>104.133</v>
      </c>
      <c r="D469" s="9">
        <v>4.0430000000000001</v>
      </c>
      <c r="E469" s="7">
        <v>104.133</v>
      </c>
      <c r="F469" s="135">
        <v>103.822</v>
      </c>
    </row>
    <row r="470" spans="1:6" ht="21.75" customHeight="1" x14ac:dyDescent="0.2">
      <c r="A470" s="127"/>
      <c r="B470" s="77">
        <v>42066</v>
      </c>
      <c r="C470" s="7">
        <v>104.127</v>
      </c>
      <c r="D470" s="9">
        <v>4.0430000000000001</v>
      </c>
      <c r="E470" s="7">
        <v>104.128</v>
      </c>
      <c r="F470" s="135">
        <v>104.126</v>
      </c>
    </row>
    <row r="471" spans="1:6" ht="21.75" customHeight="1" x14ac:dyDescent="0.2">
      <c r="A471" s="127"/>
      <c r="B471" s="77">
        <v>42067</v>
      </c>
      <c r="C471" s="7">
        <v>103.476</v>
      </c>
      <c r="D471" s="9">
        <v>4.165</v>
      </c>
      <c r="E471" s="7">
        <v>103.476</v>
      </c>
      <c r="F471" s="135">
        <v>103.476</v>
      </c>
    </row>
    <row r="472" spans="1:6" ht="21.75" customHeight="1" x14ac:dyDescent="0.2">
      <c r="A472" s="127"/>
      <c r="B472" s="77">
        <v>42068</v>
      </c>
      <c r="C472" s="7">
        <v>103.367</v>
      </c>
      <c r="D472" s="9">
        <v>4.1890000000000001</v>
      </c>
      <c r="E472" s="7">
        <v>103.628</v>
      </c>
      <c r="F472" s="135">
        <v>103.367</v>
      </c>
    </row>
    <row r="473" spans="1:6" ht="21.75" customHeight="1" x14ac:dyDescent="0.2">
      <c r="A473" s="127"/>
      <c r="B473" s="77">
        <v>42069</v>
      </c>
      <c r="C473" s="7">
        <v>103.199</v>
      </c>
      <c r="D473" s="9">
        <v>4.29</v>
      </c>
      <c r="E473" s="7">
        <v>103.2</v>
      </c>
      <c r="F473" s="135">
        <v>103.199</v>
      </c>
    </row>
    <row r="474" spans="1:6" ht="21.75" customHeight="1" x14ac:dyDescent="0.2">
      <c r="A474" s="127"/>
      <c r="B474" s="77">
        <v>42072</v>
      </c>
      <c r="C474" s="7">
        <v>101.511</v>
      </c>
      <c r="D474" s="9">
        <v>4.4669999999999996</v>
      </c>
      <c r="E474" s="7">
        <v>102.071</v>
      </c>
      <c r="F474" s="135">
        <v>101.511</v>
      </c>
    </row>
    <row r="475" spans="1:6" ht="21.75" customHeight="1" x14ac:dyDescent="0.2">
      <c r="A475" s="127"/>
      <c r="B475" s="77">
        <v>42073</v>
      </c>
      <c r="C475" s="7">
        <v>101.261</v>
      </c>
      <c r="D475" s="9">
        <v>4.5049999999999999</v>
      </c>
      <c r="E475" s="7">
        <v>101.498</v>
      </c>
      <c r="F475" s="135">
        <v>101.261</v>
      </c>
    </row>
    <row r="476" spans="1:6" ht="21.75" customHeight="1" x14ac:dyDescent="0.2">
      <c r="A476" s="127"/>
      <c r="B476" s="77">
        <v>42074</v>
      </c>
      <c r="C476" s="7">
        <v>101.258</v>
      </c>
      <c r="D476" s="9">
        <v>4.4960000000000004</v>
      </c>
      <c r="E476" s="7">
        <v>101.286</v>
      </c>
      <c r="F476" s="135">
        <v>101.252</v>
      </c>
    </row>
    <row r="477" spans="1:6" ht="21.75" customHeight="1" x14ac:dyDescent="0.2">
      <c r="A477" s="127"/>
      <c r="B477" s="77">
        <v>42075</v>
      </c>
      <c r="C477" s="7">
        <v>101.57299999999999</v>
      </c>
      <c r="D477" s="9">
        <v>4.4489999999999998</v>
      </c>
      <c r="E477" s="7">
        <v>101.621</v>
      </c>
      <c r="F477" s="135">
        <v>101.252</v>
      </c>
    </row>
    <row r="478" spans="1:6" ht="21.75" customHeight="1" x14ac:dyDescent="0.2">
      <c r="A478" s="127"/>
      <c r="B478" s="77">
        <v>42076</v>
      </c>
      <c r="C478" s="7">
        <v>101.51</v>
      </c>
      <c r="D478" s="9">
        <v>4.4370000000000003</v>
      </c>
      <c r="E478" s="7">
        <v>101.57299999999999</v>
      </c>
      <c r="F478" s="135">
        <v>101.46</v>
      </c>
    </row>
    <row r="479" spans="1:6" ht="21.75" customHeight="1" x14ac:dyDescent="0.2">
      <c r="A479" s="127"/>
      <c r="B479" s="77">
        <v>42079</v>
      </c>
      <c r="C479" s="7">
        <v>101.14</v>
      </c>
      <c r="D479" s="9">
        <v>4.4930000000000003</v>
      </c>
      <c r="E479" s="7">
        <v>101.36</v>
      </c>
      <c r="F479" s="135">
        <v>101.14</v>
      </c>
    </row>
    <row r="480" spans="1:6" ht="21.75" customHeight="1" x14ac:dyDescent="0.2">
      <c r="A480" s="127"/>
      <c r="B480" s="77">
        <v>42080</v>
      </c>
      <c r="C480" s="7">
        <v>100.97</v>
      </c>
      <c r="D480" s="9">
        <v>4.5190000000000001</v>
      </c>
      <c r="E480" s="7">
        <v>101.155</v>
      </c>
      <c r="F480" s="135">
        <v>100.97</v>
      </c>
    </row>
    <row r="481" spans="1:6" ht="21.75" customHeight="1" x14ac:dyDescent="0.2">
      <c r="A481" s="127"/>
      <c r="B481" s="77">
        <v>42081</v>
      </c>
      <c r="C481" s="7">
        <v>101.101</v>
      </c>
      <c r="D481" s="9">
        <v>4.5339999999999998</v>
      </c>
      <c r="E481" s="7">
        <v>101.101</v>
      </c>
      <c r="F481" s="135">
        <v>100.651</v>
      </c>
    </row>
    <row r="482" spans="1:6" ht="21.75" customHeight="1" x14ac:dyDescent="0.2">
      <c r="A482" s="127"/>
      <c r="B482" s="77">
        <v>42082</v>
      </c>
      <c r="C482" s="7">
        <v>101.101</v>
      </c>
      <c r="D482" s="9">
        <v>4.5339999999999998</v>
      </c>
      <c r="E482" s="7">
        <v>101.101</v>
      </c>
      <c r="F482" s="135">
        <v>101.05800000000001</v>
      </c>
    </row>
    <row r="483" spans="1:6" ht="21.75" customHeight="1" x14ac:dyDescent="0.2">
      <c r="A483" s="127"/>
      <c r="B483" s="77">
        <v>42083</v>
      </c>
      <c r="C483" s="7">
        <v>101.77500000000001</v>
      </c>
      <c r="D483" s="9">
        <v>4.4020000000000001</v>
      </c>
      <c r="E483" s="7">
        <v>101.77500000000001</v>
      </c>
      <c r="F483" s="135">
        <v>101.06</v>
      </c>
    </row>
    <row r="484" spans="1:6" ht="21.75" customHeight="1" x14ac:dyDescent="0.2">
      <c r="A484" s="127"/>
      <c r="B484" s="77">
        <v>42086</v>
      </c>
      <c r="C484" s="7">
        <v>102.06</v>
      </c>
      <c r="D484" s="9">
        <v>4.3529999999999998</v>
      </c>
      <c r="E484" s="7">
        <v>101.95</v>
      </c>
      <c r="F484" s="135">
        <v>101.83</v>
      </c>
    </row>
    <row r="485" spans="1:6" ht="21.75" customHeight="1" x14ac:dyDescent="0.2">
      <c r="A485" s="127"/>
      <c r="B485" s="77">
        <v>42087</v>
      </c>
      <c r="C485" s="7">
        <v>102.40900000000001</v>
      </c>
      <c r="D485" s="9">
        <v>4.3070000000000004</v>
      </c>
      <c r="E485" s="7">
        <v>102.40900000000001</v>
      </c>
      <c r="F485" s="135">
        <v>102.06</v>
      </c>
    </row>
    <row r="486" spans="1:6" ht="21.75" customHeight="1" x14ac:dyDescent="0.2">
      <c r="A486" s="127"/>
      <c r="B486" s="77">
        <v>42088</v>
      </c>
      <c r="C486" s="7">
        <v>103.5</v>
      </c>
      <c r="D486" s="9">
        <v>4.1399999999999997</v>
      </c>
      <c r="E486" s="7">
        <v>103.5</v>
      </c>
      <c r="F486" s="135">
        <v>102.40900000000001</v>
      </c>
    </row>
    <row r="487" spans="1:6" ht="21.75" customHeight="1" x14ac:dyDescent="0.2">
      <c r="A487" s="127"/>
      <c r="B487" s="77">
        <v>42089</v>
      </c>
      <c r="C487" s="7">
        <v>103.41200000000001</v>
      </c>
      <c r="D487" s="9">
        <v>4.1529999999999996</v>
      </c>
      <c r="E487" s="7">
        <v>103.5</v>
      </c>
      <c r="F487" s="135">
        <v>103.26300000000001</v>
      </c>
    </row>
    <row r="488" spans="1:6" ht="21.75" customHeight="1" x14ac:dyDescent="0.2">
      <c r="A488" s="127"/>
      <c r="B488" s="77">
        <v>42090</v>
      </c>
      <c r="C488" s="7">
        <v>103.41200000000001</v>
      </c>
      <c r="D488" s="9">
        <v>4.1529999999999996</v>
      </c>
      <c r="E488" s="7">
        <v>103.5</v>
      </c>
      <c r="F488" s="135">
        <v>103.26300000000001</v>
      </c>
    </row>
    <row r="489" spans="1:6" ht="21.75" customHeight="1" x14ac:dyDescent="0.2">
      <c r="A489" s="127"/>
      <c r="B489" s="77">
        <v>42093</v>
      </c>
      <c r="C489" s="7">
        <v>103.36</v>
      </c>
      <c r="D489" s="9">
        <v>4.1580000000000004</v>
      </c>
      <c r="E489" s="7">
        <v>103.456</v>
      </c>
      <c r="F489" s="135">
        <v>103.36</v>
      </c>
    </row>
    <row r="490" spans="1:6" ht="21.75" customHeight="1" x14ac:dyDescent="0.2">
      <c r="A490" s="127"/>
      <c r="B490" s="77">
        <v>42094</v>
      </c>
      <c r="C490" s="7">
        <v>103.35299999999999</v>
      </c>
      <c r="D490" s="9">
        <v>4.1829999999999998</v>
      </c>
      <c r="E490" s="7">
        <v>103.429</v>
      </c>
      <c r="F490" s="135">
        <v>103.25</v>
      </c>
    </row>
    <row r="491" spans="1:6" ht="21.75" customHeight="1" x14ac:dyDescent="0.2">
      <c r="A491" s="127"/>
      <c r="B491" s="77">
        <v>42095</v>
      </c>
      <c r="C491" s="7">
        <v>103.456</v>
      </c>
      <c r="D491" s="9">
        <v>4.1669999999999998</v>
      </c>
      <c r="E491" s="7">
        <v>103.518</v>
      </c>
      <c r="F491" s="135">
        <v>103.34</v>
      </c>
    </row>
    <row r="492" spans="1:6" ht="21.75" customHeight="1" x14ac:dyDescent="0.2">
      <c r="A492" s="127"/>
      <c r="B492" s="77">
        <v>42096</v>
      </c>
      <c r="C492" s="7">
        <v>103.456</v>
      </c>
      <c r="D492" s="9">
        <v>4.1669999999999998</v>
      </c>
      <c r="E492" s="7">
        <v>103.456</v>
      </c>
      <c r="F492" s="135">
        <v>103.435</v>
      </c>
    </row>
    <row r="493" spans="1:6" ht="21.75" customHeight="1" x14ac:dyDescent="0.2">
      <c r="A493" s="127"/>
      <c r="B493" s="77">
        <v>42100</v>
      </c>
      <c r="C493" s="7">
        <v>103.456</v>
      </c>
      <c r="D493" s="9">
        <v>4.1669999999999998</v>
      </c>
      <c r="E493" s="7">
        <v>103.456</v>
      </c>
      <c r="F493" s="135">
        <v>103.435</v>
      </c>
    </row>
    <row r="494" spans="1:6" ht="21.75" customHeight="1" x14ac:dyDescent="0.2">
      <c r="A494" s="127"/>
      <c r="B494" s="77">
        <v>42102</v>
      </c>
      <c r="C494" s="7">
        <v>103.512</v>
      </c>
      <c r="D494" s="9">
        <v>4.1580000000000004</v>
      </c>
      <c r="E494" s="7">
        <v>104.107</v>
      </c>
      <c r="F494" s="135">
        <v>103.512</v>
      </c>
    </row>
    <row r="495" spans="1:6" ht="21.75" customHeight="1" x14ac:dyDescent="0.2">
      <c r="A495" s="127"/>
      <c r="B495" s="77">
        <v>42103</v>
      </c>
      <c r="C495" s="7">
        <v>103.309</v>
      </c>
      <c r="D495" s="9">
        <v>4.1879999999999997</v>
      </c>
      <c r="E495" s="7">
        <v>103.512</v>
      </c>
      <c r="F495" s="135">
        <v>103.309</v>
      </c>
    </row>
    <row r="496" spans="1:6" ht="21.75" customHeight="1" x14ac:dyDescent="0.2">
      <c r="A496" s="127"/>
      <c r="B496" s="77">
        <v>42104</v>
      </c>
      <c r="C496" s="7">
        <v>103.309</v>
      </c>
      <c r="D496" s="9">
        <v>4.1879999999999997</v>
      </c>
      <c r="E496" s="7">
        <v>103.316</v>
      </c>
      <c r="F496" s="135">
        <v>103.307</v>
      </c>
    </row>
    <row r="497" spans="1:6" ht="21.75" customHeight="1" x14ac:dyDescent="0.2">
      <c r="A497" s="127"/>
      <c r="B497" s="77">
        <v>42107</v>
      </c>
      <c r="C497" s="7">
        <v>103.206</v>
      </c>
      <c r="D497" s="9">
        <v>4.2039999999999997</v>
      </c>
      <c r="E497" s="7">
        <v>103.425</v>
      </c>
      <c r="F497" s="135">
        <v>103.206</v>
      </c>
    </row>
    <row r="498" spans="1:6" ht="21.75" customHeight="1" x14ac:dyDescent="0.2">
      <c r="A498" s="127"/>
      <c r="B498" s="77">
        <v>42108</v>
      </c>
      <c r="C498" s="7">
        <v>103.206</v>
      </c>
      <c r="D498" s="9">
        <v>4.2030000000000003</v>
      </c>
      <c r="E498" s="7">
        <v>103.224</v>
      </c>
      <c r="F498" s="135">
        <v>103.203</v>
      </c>
    </row>
    <row r="499" spans="1:6" ht="21.75" customHeight="1" x14ac:dyDescent="0.2">
      <c r="A499" s="127"/>
      <c r="B499" s="77">
        <v>42109</v>
      </c>
      <c r="C499" s="7">
        <v>103.206</v>
      </c>
      <c r="D499" s="9">
        <v>4.2030000000000003</v>
      </c>
      <c r="E499" s="7">
        <v>103.224</v>
      </c>
      <c r="F499" s="135">
        <v>103.203</v>
      </c>
    </row>
    <row r="500" spans="1:6" ht="21.75" customHeight="1" x14ac:dyDescent="0.2">
      <c r="A500" s="127"/>
      <c r="B500" s="77">
        <v>42110</v>
      </c>
      <c r="C500" s="7">
        <v>103.221</v>
      </c>
      <c r="D500" s="9">
        <v>4.2030000000000003</v>
      </c>
      <c r="E500" s="7">
        <v>103.224</v>
      </c>
      <c r="F500" s="135">
        <v>102.99299999999999</v>
      </c>
    </row>
    <row r="501" spans="1:6" ht="21.75" customHeight="1" x14ac:dyDescent="0.2">
      <c r="A501" s="127"/>
      <c r="B501" s="77">
        <v>42111</v>
      </c>
      <c r="C501" s="7">
        <v>103.078</v>
      </c>
      <c r="D501" s="9">
        <v>4.2089999999999996</v>
      </c>
      <c r="E501" s="7">
        <v>103.078</v>
      </c>
      <c r="F501" s="135">
        <v>103.036</v>
      </c>
    </row>
    <row r="502" spans="1:6" ht="21.75" customHeight="1" x14ac:dyDescent="0.2">
      <c r="A502" s="127"/>
      <c r="B502" s="77">
        <v>42114</v>
      </c>
      <c r="C502" s="7">
        <v>103.072</v>
      </c>
      <c r="D502" s="9">
        <v>4.2050000000000001</v>
      </c>
      <c r="E502" s="7">
        <v>103.09099999999999</v>
      </c>
      <c r="F502" s="135">
        <v>103.072</v>
      </c>
    </row>
    <row r="503" spans="1:6" ht="21.75" customHeight="1" x14ac:dyDescent="0.2">
      <c r="A503" s="127"/>
      <c r="B503" s="77">
        <v>42115</v>
      </c>
      <c r="C503" s="7">
        <v>103.331</v>
      </c>
      <c r="D503" s="9">
        <v>4.1669999999999998</v>
      </c>
      <c r="E503" s="7">
        <v>103.331</v>
      </c>
      <c r="F503" s="135">
        <v>103.078</v>
      </c>
    </row>
    <row r="504" spans="1:6" ht="21.75" customHeight="1" x14ac:dyDescent="0.2">
      <c r="A504" s="127"/>
      <c r="B504" s="77">
        <v>42116</v>
      </c>
      <c r="C504" s="7">
        <v>103.331</v>
      </c>
      <c r="D504" s="9">
        <v>4.1669999999999998</v>
      </c>
      <c r="E504" s="7">
        <v>103.414</v>
      </c>
      <c r="F504" s="135">
        <v>103.319</v>
      </c>
    </row>
    <row r="505" spans="1:6" ht="21.75" customHeight="1" x14ac:dyDescent="0.2">
      <c r="A505" s="127"/>
      <c r="B505" s="77">
        <v>42117</v>
      </c>
      <c r="C505" s="7">
        <v>103.497</v>
      </c>
      <c r="D505" s="9">
        <v>4.1399999999999997</v>
      </c>
      <c r="E505" s="7">
        <v>103.497</v>
      </c>
      <c r="F505" s="135">
        <v>103.319</v>
      </c>
    </row>
    <row r="506" spans="1:6" ht="21.75" customHeight="1" x14ac:dyDescent="0.2">
      <c r="A506" s="127"/>
      <c r="B506" s="77">
        <v>42118</v>
      </c>
      <c r="C506" s="7">
        <v>103.49299999999999</v>
      </c>
      <c r="D506" s="9">
        <v>4.1399999999999997</v>
      </c>
      <c r="E506" s="7">
        <v>103.554</v>
      </c>
      <c r="F506" s="135">
        <v>103.371</v>
      </c>
    </row>
    <row r="507" spans="1:6" ht="21.75" customHeight="1" x14ac:dyDescent="0.2">
      <c r="A507" s="127"/>
      <c r="B507" s="77">
        <v>42121</v>
      </c>
      <c r="C507" s="7">
        <v>103.61799999999999</v>
      </c>
      <c r="D507" s="9">
        <v>4.1470000000000002</v>
      </c>
      <c r="E507" s="7">
        <v>103.804</v>
      </c>
      <c r="F507" s="135">
        <v>103.61799999999999</v>
      </c>
    </row>
    <row r="508" spans="1:6" ht="21.75" customHeight="1" x14ac:dyDescent="0.2">
      <c r="A508" s="127"/>
      <c r="B508" s="77">
        <v>42122</v>
      </c>
      <c r="C508" s="7">
        <v>103.61799999999999</v>
      </c>
      <c r="D508" s="9">
        <v>4.1529999999999996</v>
      </c>
      <c r="E508" s="7">
        <v>103.67700000000001</v>
      </c>
      <c r="F508" s="135">
        <v>103.613</v>
      </c>
    </row>
    <row r="509" spans="1:6" ht="21.75" customHeight="1" x14ac:dyDescent="0.2">
      <c r="A509" s="127"/>
      <c r="B509" s="77">
        <v>42123</v>
      </c>
      <c r="C509" s="7">
        <v>103.601</v>
      </c>
      <c r="D509" s="9">
        <v>4.1550000000000002</v>
      </c>
      <c r="E509" s="7">
        <v>103.785</v>
      </c>
      <c r="F509" s="135">
        <v>103.333</v>
      </c>
    </row>
    <row r="510" spans="1:6" ht="21.75" customHeight="1" x14ac:dyDescent="0.2">
      <c r="A510" s="127"/>
      <c r="B510" s="77">
        <v>42124</v>
      </c>
      <c r="C510" s="7">
        <v>103.383</v>
      </c>
      <c r="D510" s="9">
        <v>4.181</v>
      </c>
      <c r="E510" s="7">
        <v>103.413</v>
      </c>
      <c r="F510" s="135">
        <v>103.265</v>
      </c>
    </row>
    <row r="511" spans="1:6" ht="21.75" customHeight="1" x14ac:dyDescent="0.2">
      <c r="A511" s="127"/>
      <c r="B511" s="77">
        <v>42125</v>
      </c>
      <c r="C511" s="7">
        <v>103.14700000000001</v>
      </c>
      <c r="D511" s="9">
        <v>4.2160000000000002</v>
      </c>
      <c r="E511" s="7">
        <v>103.363</v>
      </c>
      <c r="F511" s="135">
        <v>103.00700000000001</v>
      </c>
    </row>
    <row r="512" spans="1:6" ht="21.75" customHeight="1" x14ac:dyDescent="0.2">
      <c r="A512" s="127"/>
      <c r="B512" s="77">
        <v>42128</v>
      </c>
      <c r="C512" s="7">
        <v>103.14700000000001</v>
      </c>
      <c r="D512" s="9">
        <v>4.2160000000000002</v>
      </c>
      <c r="E512" s="7">
        <v>102.934</v>
      </c>
      <c r="F512" s="135">
        <v>102.764</v>
      </c>
    </row>
    <row r="513" spans="1:6" ht="21.75" customHeight="1" x14ac:dyDescent="0.2">
      <c r="A513" s="127"/>
      <c r="B513" s="77">
        <v>42129</v>
      </c>
      <c r="C513" s="7">
        <v>103.206</v>
      </c>
      <c r="D513" s="9">
        <v>4.2069999999999999</v>
      </c>
      <c r="E513" s="7">
        <v>103.05200000000001</v>
      </c>
      <c r="F513" s="135">
        <v>102.96599999999999</v>
      </c>
    </row>
    <row r="514" spans="1:6" ht="21.75" customHeight="1" x14ac:dyDescent="0.2">
      <c r="A514" s="127"/>
      <c r="B514" s="77">
        <v>42130</v>
      </c>
      <c r="C514" s="7">
        <v>103.14700000000001</v>
      </c>
      <c r="D514" s="9">
        <v>4.2160000000000002</v>
      </c>
      <c r="E514" s="7">
        <v>103.11799999999999</v>
      </c>
      <c r="F514" s="135">
        <v>103.05</v>
      </c>
    </row>
    <row r="515" spans="1:6" ht="21.75" customHeight="1" x14ac:dyDescent="0.2">
      <c r="A515" s="127"/>
      <c r="B515" s="77">
        <v>42131</v>
      </c>
      <c r="C515" s="7">
        <v>103.14700000000001</v>
      </c>
      <c r="D515" s="9">
        <v>4.2160000000000002</v>
      </c>
      <c r="E515" s="7">
        <v>103.223</v>
      </c>
      <c r="F515" s="135">
        <v>102.98</v>
      </c>
    </row>
    <row r="516" spans="1:6" ht="21.75" customHeight="1" x14ac:dyDescent="0.2">
      <c r="A516" s="127"/>
      <c r="B516" s="77">
        <v>42132</v>
      </c>
      <c r="C516" s="7">
        <v>103.236</v>
      </c>
      <c r="D516" s="9">
        <v>4.202</v>
      </c>
      <c r="E516" s="7">
        <v>103.256</v>
      </c>
      <c r="F516" s="135">
        <v>102.779</v>
      </c>
    </row>
    <row r="517" spans="1:6" ht="21.75" customHeight="1" x14ac:dyDescent="0.2">
      <c r="A517" s="127"/>
      <c r="B517" s="77">
        <v>42135</v>
      </c>
      <c r="C517" s="7">
        <v>103.48699999999999</v>
      </c>
      <c r="D517" s="9">
        <v>4.1890000000000001</v>
      </c>
      <c r="E517" s="7">
        <v>103</v>
      </c>
      <c r="F517" s="135">
        <v>102.836</v>
      </c>
    </row>
    <row r="518" spans="1:6" ht="21.75" customHeight="1" x14ac:dyDescent="0.2">
      <c r="A518" s="127"/>
      <c r="B518" s="77">
        <v>42136</v>
      </c>
      <c r="C518" s="7">
        <v>103.292</v>
      </c>
      <c r="D518" s="9">
        <v>4.2240000000000002</v>
      </c>
      <c r="E518" s="7">
        <v>103.196</v>
      </c>
      <c r="F518" s="135">
        <v>102.188</v>
      </c>
    </row>
    <row r="519" spans="1:6" ht="21.75" customHeight="1" x14ac:dyDescent="0.2">
      <c r="A519" s="127"/>
      <c r="B519" s="77">
        <v>42137</v>
      </c>
      <c r="C519" s="7">
        <v>102.455</v>
      </c>
      <c r="D519" s="9">
        <v>4.319</v>
      </c>
      <c r="E519" s="7">
        <v>102.471</v>
      </c>
      <c r="F519" s="135">
        <v>102.358</v>
      </c>
    </row>
    <row r="520" spans="1:6" ht="21.75" customHeight="1" x14ac:dyDescent="0.2">
      <c r="A520" s="127"/>
      <c r="B520" s="77">
        <v>42138</v>
      </c>
      <c r="C520" s="7">
        <v>102.455</v>
      </c>
      <c r="D520" s="9">
        <v>4.319</v>
      </c>
      <c r="E520" s="7">
        <v>102.383</v>
      </c>
      <c r="F520" s="135">
        <v>102.276</v>
      </c>
    </row>
    <row r="521" spans="1:6" ht="21.75" customHeight="1" x14ac:dyDescent="0.2">
      <c r="A521" s="127"/>
      <c r="B521" s="77">
        <v>42139</v>
      </c>
      <c r="C521" s="7">
        <v>102.447</v>
      </c>
      <c r="D521" s="9">
        <v>4.3049999999999997</v>
      </c>
      <c r="E521" s="7">
        <v>102.435</v>
      </c>
      <c r="F521" s="135">
        <v>102.27</v>
      </c>
    </row>
    <row r="522" spans="1:6" ht="21.75" customHeight="1" x14ac:dyDescent="0.2">
      <c r="A522" s="127"/>
      <c r="B522" s="77">
        <v>42142</v>
      </c>
      <c r="C522" s="7">
        <v>102.523</v>
      </c>
      <c r="D522" s="9">
        <v>4.2930000000000001</v>
      </c>
      <c r="E522" s="7">
        <v>102.655</v>
      </c>
      <c r="F522" s="135">
        <v>102.49</v>
      </c>
    </row>
    <row r="523" spans="1:6" ht="21.75" customHeight="1" x14ac:dyDescent="0.2">
      <c r="A523" s="127"/>
      <c r="B523" s="77">
        <v>42143</v>
      </c>
      <c r="C523" s="7">
        <v>102.57</v>
      </c>
      <c r="D523" s="9">
        <v>4.2910000000000004</v>
      </c>
      <c r="E523" s="7">
        <v>102.52500000000001</v>
      </c>
      <c r="F523" s="135">
        <v>102.488</v>
      </c>
    </row>
    <row r="524" spans="1:6" ht="21.75" customHeight="1" x14ac:dyDescent="0.2">
      <c r="A524" s="127"/>
      <c r="B524" s="77">
        <v>42144</v>
      </c>
      <c r="C524" s="7">
        <v>103</v>
      </c>
      <c r="D524" s="9">
        <v>4.2110000000000003</v>
      </c>
      <c r="E524" s="7">
        <v>102.58499999999999</v>
      </c>
      <c r="F524" s="135">
        <v>102.45</v>
      </c>
    </row>
    <row r="525" spans="1:6" ht="21.75" customHeight="1" x14ac:dyDescent="0.2">
      <c r="A525" s="127"/>
      <c r="B525" s="77">
        <v>42145</v>
      </c>
      <c r="C525" s="7">
        <v>103</v>
      </c>
      <c r="D525" s="9">
        <v>4.2110000000000003</v>
      </c>
      <c r="E525" s="7">
        <v>103.145</v>
      </c>
      <c r="F525" s="135">
        <v>103</v>
      </c>
    </row>
    <row r="526" spans="1:6" ht="21.75" customHeight="1" x14ac:dyDescent="0.2">
      <c r="A526" s="127"/>
      <c r="B526" s="77">
        <v>42146</v>
      </c>
      <c r="C526" s="7">
        <v>103.145</v>
      </c>
      <c r="D526" s="9">
        <v>4.1890000000000001</v>
      </c>
      <c r="E526" s="7">
        <v>103.145</v>
      </c>
      <c r="F526" s="135">
        <v>103.13</v>
      </c>
    </row>
    <row r="527" spans="1:6" ht="21.75" customHeight="1" x14ac:dyDescent="0.2">
      <c r="A527" s="127"/>
      <c r="B527" s="77">
        <v>42149</v>
      </c>
      <c r="C527" s="7">
        <v>103.145</v>
      </c>
      <c r="D527" s="9">
        <v>4.1890000000000001</v>
      </c>
      <c r="E527" s="7">
        <v>103.145</v>
      </c>
      <c r="F527" s="135">
        <v>103.13</v>
      </c>
    </row>
    <row r="528" spans="1:6" ht="21.75" customHeight="1" x14ac:dyDescent="0.2">
      <c r="A528" s="127"/>
      <c r="B528" s="77">
        <v>42150</v>
      </c>
      <c r="C528" s="7">
        <v>103.119</v>
      </c>
      <c r="D528" s="9">
        <v>4.2359999999999998</v>
      </c>
      <c r="E528" s="7">
        <v>103.119</v>
      </c>
      <c r="F528" s="135">
        <v>102.40900000000001</v>
      </c>
    </row>
    <row r="529" spans="1:6" ht="21.75" customHeight="1" x14ac:dyDescent="0.2">
      <c r="A529" s="127"/>
      <c r="B529" s="77">
        <v>42151</v>
      </c>
      <c r="C529" s="7">
        <v>103.119</v>
      </c>
      <c r="D529" s="9">
        <v>4.2359999999999998</v>
      </c>
      <c r="E529" s="7">
        <v>103.122</v>
      </c>
      <c r="F529" s="135">
        <v>103.072</v>
      </c>
    </row>
    <row r="530" spans="1:6" ht="21.75" customHeight="1" x14ac:dyDescent="0.2">
      <c r="A530" s="127"/>
      <c r="B530" s="77">
        <v>42152</v>
      </c>
      <c r="C530" s="7">
        <v>102.809</v>
      </c>
      <c r="D530" s="9">
        <v>4.2549999999999999</v>
      </c>
      <c r="E530" s="7">
        <v>103.122</v>
      </c>
      <c r="F530" s="135">
        <v>102.809</v>
      </c>
    </row>
    <row r="531" spans="1:6" ht="21.75" customHeight="1" x14ac:dyDescent="0.2">
      <c r="A531" s="127"/>
      <c r="B531" s="77">
        <v>42153</v>
      </c>
      <c r="C531" s="7">
        <v>103.233</v>
      </c>
      <c r="D531" s="9">
        <v>4.1719999999999997</v>
      </c>
      <c r="E531" s="7">
        <v>103.233</v>
      </c>
      <c r="F531" s="135">
        <v>103.233</v>
      </c>
    </row>
    <row r="532" spans="1:6" ht="21.75" customHeight="1" x14ac:dyDescent="0.2">
      <c r="A532" s="127"/>
      <c r="B532" s="77">
        <v>42156</v>
      </c>
      <c r="C532" s="7">
        <v>103.146</v>
      </c>
      <c r="D532" s="9">
        <v>4.1719999999999997</v>
      </c>
      <c r="E532" s="7">
        <v>103.233</v>
      </c>
      <c r="F532" s="135">
        <v>103.233</v>
      </c>
    </row>
    <row r="533" spans="1:6" ht="21.75" customHeight="1" x14ac:dyDescent="0.2">
      <c r="A533" s="127"/>
      <c r="B533" s="77">
        <v>42157</v>
      </c>
      <c r="C533" s="7">
        <v>103.146</v>
      </c>
      <c r="D533" s="9">
        <v>4.1719999999999997</v>
      </c>
      <c r="E533" s="7">
        <v>103.233</v>
      </c>
      <c r="F533" s="135">
        <v>103.233</v>
      </c>
    </row>
    <row r="534" spans="1:6" ht="21.75" customHeight="1" x14ac:dyDescent="0.2">
      <c r="A534" s="127"/>
      <c r="B534" s="77">
        <v>42158</v>
      </c>
      <c r="C534" s="7">
        <v>103.146</v>
      </c>
      <c r="D534" s="9">
        <v>4.1719999999999997</v>
      </c>
      <c r="E534" s="7">
        <v>103.233</v>
      </c>
      <c r="F534" s="135">
        <v>103.233</v>
      </c>
    </row>
    <row r="535" spans="1:6" ht="21.75" customHeight="1" x14ac:dyDescent="0.2">
      <c r="A535" s="127"/>
      <c r="B535" s="77">
        <v>42159</v>
      </c>
      <c r="C535" s="7">
        <v>102.087</v>
      </c>
      <c r="D535" s="9">
        <v>4.4080000000000004</v>
      </c>
      <c r="E535" s="7">
        <v>102.877</v>
      </c>
      <c r="F535" s="135">
        <v>102.087</v>
      </c>
    </row>
    <row r="536" spans="1:6" ht="21.75" customHeight="1" x14ac:dyDescent="0.2">
      <c r="A536" s="127"/>
      <c r="B536" s="77">
        <v>42160</v>
      </c>
      <c r="C536" s="7">
        <v>102.041</v>
      </c>
      <c r="D536" s="9">
        <v>4.42</v>
      </c>
      <c r="E536" s="7">
        <v>102.107</v>
      </c>
      <c r="F536" s="135">
        <v>102.005</v>
      </c>
    </row>
    <row r="537" spans="1:6" ht="21.75" customHeight="1" x14ac:dyDescent="0.2">
      <c r="A537" s="127"/>
      <c r="B537" s="77">
        <v>42163</v>
      </c>
      <c r="C537" s="7">
        <v>101.227</v>
      </c>
      <c r="D537" s="9">
        <v>4.5069999999999997</v>
      </c>
      <c r="E537" s="7">
        <v>102.087</v>
      </c>
      <c r="F537" s="135">
        <v>101.04600000000001</v>
      </c>
    </row>
    <row r="538" spans="1:6" ht="21.75" customHeight="1" x14ac:dyDescent="0.2">
      <c r="A538" s="127"/>
      <c r="B538" s="77">
        <v>42286</v>
      </c>
      <c r="C538" s="7">
        <v>100.631</v>
      </c>
      <c r="D538" s="9">
        <v>4.5949999999999998</v>
      </c>
      <c r="E538" s="7">
        <v>101.252</v>
      </c>
      <c r="F538" s="135">
        <v>100.631</v>
      </c>
    </row>
    <row r="539" spans="1:6" ht="21.75" customHeight="1" x14ac:dyDescent="0.2">
      <c r="A539" s="127"/>
      <c r="B539" s="77">
        <v>42165</v>
      </c>
      <c r="C539" s="7">
        <v>99.722999999999999</v>
      </c>
      <c r="D539" s="9">
        <v>4.7379999999999995</v>
      </c>
      <c r="E539" s="7">
        <v>100.631</v>
      </c>
      <c r="F539" s="135">
        <v>99.528000000000006</v>
      </c>
    </row>
    <row r="540" spans="1:6" ht="21.75" customHeight="1" x14ac:dyDescent="0.2">
      <c r="A540" s="127"/>
      <c r="B540" s="77">
        <v>42166</v>
      </c>
      <c r="C540" s="7">
        <v>99.75</v>
      </c>
      <c r="D540" s="9">
        <v>4.7379999999999995</v>
      </c>
      <c r="E540" s="7">
        <v>99.917000000000002</v>
      </c>
      <c r="F540" s="135">
        <v>99.48</v>
      </c>
    </row>
    <row r="541" spans="1:6" ht="21.75" customHeight="1" x14ac:dyDescent="0.2">
      <c r="A541" s="127"/>
      <c r="B541" s="77">
        <v>42167</v>
      </c>
      <c r="C541" s="7">
        <v>100.087</v>
      </c>
      <c r="D541" s="9">
        <v>4.6690000000000005</v>
      </c>
      <c r="E541" s="7">
        <v>100.087</v>
      </c>
      <c r="F541" s="135">
        <v>99.725999999999999</v>
      </c>
    </row>
    <row r="542" spans="1:6" ht="21.75" customHeight="1" x14ac:dyDescent="0.2">
      <c r="A542" s="127"/>
      <c r="B542" s="77">
        <v>42170</v>
      </c>
      <c r="C542" s="7">
        <v>100.087</v>
      </c>
      <c r="D542" s="9">
        <v>4.6690000000000005</v>
      </c>
      <c r="E542" s="7">
        <v>100.087</v>
      </c>
      <c r="F542" s="135">
        <v>99.725999999999999</v>
      </c>
    </row>
    <row r="543" spans="1:6" ht="21.75" customHeight="1" x14ac:dyDescent="0.2">
      <c r="A543" s="127"/>
      <c r="B543" s="77">
        <v>42171</v>
      </c>
      <c r="C543" s="7">
        <v>99.703000000000003</v>
      </c>
      <c r="D543" s="9">
        <v>4.7180999999999997</v>
      </c>
      <c r="E543" s="7">
        <v>99.703000000000003</v>
      </c>
      <c r="F543" s="135">
        <v>99.703000000000003</v>
      </c>
    </row>
    <row r="544" spans="1:6" ht="21.75" customHeight="1" x14ac:dyDescent="0.2">
      <c r="A544" s="127"/>
      <c r="B544" s="77">
        <v>42172</v>
      </c>
      <c r="C544" s="7">
        <v>99.703000000000003</v>
      </c>
      <c r="D544" s="9">
        <v>4.7182000000000004</v>
      </c>
      <c r="E544" s="7">
        <v>99.703000000000003</v>
      </c>
      <c r="F544" s="135">
        <v>99.643000000000001</v>
      </c>
    </row>
    <row r="545" spans="1:6" ht="21.75" customHeight="1" x14ac:dyDescent="0.2">
      <c r="A545" s="127"/>
      <c r="B545" s="77">
        <v>42173</v>
      </c>
      <c r="C545" s="7">
        <v>99.893000000000001</v>
      </c>
      <c r="D545" s="9">
        <v>4.7300000000000004</v>
      </c>
      <c r="E545" s="7">
        <v>99.893000000000001</v>
      </c>
      <c r="F545" s="135">
        <v>99.375</v>
      </c>
    </row>
    <row r="546" spans="1:6" ht="21.75" customHeight="1" x14ac:dyDescent="0.2">
      <c r="A546" s="127"/>
      <c r="B546" s="77">
        <v>42174</v>
      </c>
      <c r="C546" s="7">
        <v>100.16</v>
      </c>
      <c r="D546" s="9">
        <v>4.6909999999999998</v>
      </c>
      <c r="E546" s="7">
        <v>100.185</v>
      </c>
      <c r="F546" s="135">
        <v>100.001</v>
      </c>
    </row>
    <row r="547" spans="1:6" ht="21.75" customHeight="1" x14ac:dyDescent="0.2">
      <c r="A547" s="127"/>
      <c r="B547" s="77">
        <v>42177</v>
      </c>
      <c r="C547" s="7">
        <v>100.40900000000001</v>
      </c>
      <c r="D547" s="9">
        <v>4.6390000000000002</v>
      </c>
      <c r="E547" s="7">
        <v>100.40900000000001</v>
      </c>
      <c r="F547" s="135">
        <v>100.185</v>
      </c>
    </row>
    <row r="548" spans="1:6" ht="21.75" customHeight="1" x14ac:dyDescent="0.2">
      <c r="A548" s="127"/>
      <c r="B548" s="77">
        <v>42178</v>
      </c>
      <c r="C548" s="7">
        <v>100.51900000000001</v>
      </c>
      <c r="D548" s="9">
        <v>4.609</v>
      </c>
      <c r="E548" s="7">
        <v>100.536</v>
      </c>
      <c r="F548" s="135">
        <v>100.35599999999999</v>
      </c>
    </row>
    <row r="549" spans="1:6" ht="21.75" customHeight="1" x14ac:dyDescent="0.2">
      <c r="A549" s="127"/>
      <c r="B549" s="77">
        <v>42179</v>
      </c>
      <c r="C549" s="7">
        <v>100.88200000000001</v>
      </c>
      <c r="D549" s="9">
        <v>4.5659999999999998</v>
      </c>
      <c r="E549" s="7">
        <v>100.983</v>
      </c>
      <c r="F549" s="135">
        <v>100.518</v>
      </c>
    </row>
    <row r="550" spans="1:6" ht="21.75" customHeight="1" x14ac:dyDescent="0.2">
      <c r="A550" s="127"/>
      <c r="B550" s="77">
        <v>42180</v>
      </c>
      <c r="C550" s="7">
        <v>100.98099999999999</v>
      </c>
      <c r="D550" s="9">
        <v>4.548</v>
      </c>
      <c r="E550" s="7">
        <v>100.983</v>
      </c>
      <c r="F550" s="135">
        <v>100.764</v>
      </c>
    </row>
    <row r="551" spans="1:6" ht="21.75" customHeight="1" x14ac:dyDescent="0.2">
      <c r="A551" s="127"/>
      <c r="B551" s="77">
        <v>42181</v>
      </c>
      <c r="C551" s="7">
        <v>100.843</v>
      </c>
      <c r="D551" s="9">
        <v>4.5600000000000005</v>
      </c>
      <c r="E551" s="7">
        <v>100.81100000000001</v>
      </c>
      <c r="F551" s="135">
        <v>100.705</v>
      </c>
    </row>
    <row r="552" spans="1:6" ht="21.75" customHeight="1" x14ac:dyDescent="0.2">
      <c r="A552" s="127"/>
      <c r="B552" s="77">
        <v>42184</v>
      </c>
      <c r="C552" s="7">
        <v>100.87</v>
      </c>
      <c r="D552" s="9">
        <v>4.556</v>
      </c>
      <c r="E552" s="7">
        <v>100.973</v>
      </c>
      <c r="F552" s="135">
        <v>100.765</v>
      </c>
    </row>
    <row r="553" spans="1:6" ht="21.75" customHeight="1" x14ac:dyDescent="0.2">
      <c r="A553" s="127"/>
      <c r="B553" s="77">
        <v>42185</v>
      </c>
      <c r="C553" s="7">
        <v>101.16200000000001</v>
      </c>
      <c r="D553" s="9">
        <v>4.51</v>
      </c>
      <c r="E553" s="7">
        <v>101.16200000000001</v>
      </c>
      <c r="F553" s="135">
        <v>100.747</v>
      </c>
    </row>
    <row r="554" spans="1:6" ht="21.75" customHeight="1" x14ac:dyDescent="0.2">
      <c r="A554" s="127"/>
      <c r="B554" s="77">
        <v>42186</v>
      </c>
      <c r="C554" s="7">
        <v>101.303</v>
      </c>
      <c r="D554" s="9">
        <v>4.4809999999999999</v>
      </c>
      <c r="E554" s="7">
        <v>101.304</v>
      </c>
      <c r="F554" s="135">
        <v>100.983</v>
      </c>
    </row>
    <row r="555" spans="1:6" ht="21.75" customHeight="1" x14ac:dyDescent="0.2">
      <c r="A555" s="127"/>
      <c r="B555" s="77">
        <v>42187</v>
      </c>
      <c r="C555" s="7">
        <v>101.395</v>
      </c>
      <c r="D555" s="9">
        <v>4.4850000000000003</v>
      </c>
      <c r="E555" s="7">
        <v>101.396</v>
      </c>
      <c r="F555" s="135">
        <v>101.224</v>
      </c>
    </row>
    <row r="556" spans="1:6" ht="21.75" customHeight="1" x14ac:dyDescent="0.2">
      <c r="A556" s="127"/>
      <c r="B556" s="77">
        <v>42188</v>
      </c>
      <c r="C556" s="7">
        <v>101.196</v>
      </c>
      <c r="D556" s="9">
        <v>4.51</v>
      </c>
      <c r="E556" s="7">
        <v>101.315</v>
      </c>
      <c r="F556" s="135">
        <v>101.196</v>
      </c>
    </row>
    <row r="557" spans="1:6" ht="21.75" customHeight="1" x14ac:dyDescent="0.2">
      <c r="A557" s="127"/>
      <c r="B557" s="77">
        <v>42191</v>
      </c>
      <c r="C557" s="7">
        <v>101.55</v>
      </c>
      <c r="D557" s="9">
        <v>4.4359999999999999</v>
      </c>
      <c r="E557" s="7">
        <v>101.557</v>
      </c>
      <c r="F557" s="135">
        <v>101.401</v>
      </c>
    </row>
    <row r="558" spans="1:6" ht="21.75" customHeight="1" x14ac:dyDescent="0.2">
      <c r="A558" s="127"/>
      <c r="B558" s="77">
        <v>42192</v>
      </c>
      <c r="C558" s="7">
        <v>102.267</v>
      </c>
      <c r="D558" s="9">
        <v>4.3540000000000001</v>
      </c>
      <c r="E558" s="7">
        <v>102.267</v>
      </c>
      <c r="F558" s="135">
        <v>101.419</v>
      </c>
    </row>
    <row r="559" spans="1:6" ht="21.75" customHeight="1" x14ac:dyDescent="0.2">
      <c r="A559" s="127"/>
      <c r="B559" s="77">
        <v>42193</v>
      </c>
      <c r="C559" s="7">
        <v>102.304</v>
      </c>
      <c r="D559" s="9">
        <v>4.3330000000000002</v>
      </c>
      <c r="E559" s="7">
        <v>102.551</v>
      </c>
      <c r="F559" s="135">
        <v>102.28400000000001</v>
      </c>
    </row>
    <row r="560" spans="1:6" ht="21.75" customHeight="1" x14ac:dyDescent="0.2">
      <c r="A560" s="127"/>
      <c r="B560" s="77">
        <v>42194</v>
      </c>
      <c r="C560" s="7">
        <v>102.185</v>
      </c>
      <c r="D560" s="9">
        <v>4.3540000000000001</v>
      </c>
      <c r="E560" s="7">
        <v>102.334</v>
      </c>
      <c r="F560" s="135">
        <v>102.185</v>
      </c>
    </row>
    <row r="561" spans="1:6" ht="21.75" customHeight="1" x14ac:dyDescent="0.2">
      <c r="A561" s="127"/>
      <c r="B561" s="77">
        <v>42195</v>
      </c>
      <c r="C561" s="7">
        <v>102.06</v>
      </c>
      <c r="D561" s="9">
        <v>4.3879999999999999</v>
      </c>
      <c r="E561" s="7">
        <v>102.26</v>
      </c>
      <c r="F561" s="135">
        <v>102.06</v>
      </c>
    </row>
    <row r="562" spans="1:6" ht="21.75" customHeight="1" x14ac:dyDescent="0.2">
      <c r="A562" s="127"/>
      <c r="B562" s="77">
        <v>42198</v>
      </c>
      <c r="C562" s="7">
        <v>101.837</v>
      </c>
      <c r="D562" s="9">
        <v>4.4189999999999996</v>
      </c>
      <c r="E562" s="7">
        <v>101.97199999999999</v>
      </c>
      <c r="F562" s="135">
        <v>101.767</v>
      </c>
    </row>
    <row r="563" spans="1:6" ht="21.75" customHeight="1" x14ac:dyDescent="0.2">
      <c r="A563" s="127"/>
      <c r="B563" s="77">
        <v>42199</v>
      </c>
      <c r="C563" s="7">
        <v>101.538</v>
      </c>
      <c r="D563" s="9">
        <v>4.4550000000000001</v>
      </c>
      <c r="E563" s="7">
        <v>101.94199999999999</v>
      </c>
      <c r="F563" s="135">
        <v>101.538</v>
      </c>
    </row>
    <row r="564" spans="1:6" ht="21.75" customHeight="1" x14ac:dyDescent="0.2">
      <c r="A564" s="127"/>
      <c r="B564" s="77">
        <v>42200</v>
      </c>
      <c r="C564" s="7">
        <v>101.383</v>
      </c>
      <c r="D564" s="9">
        <v>4.4829999999999997</v>
      </c>
      <c r="E564" s="7">
        <v>101.613</v>
      </c>
      <c r="F564" s="135">
        <v>101.383</v>
      </c>
    </row>
    <row r="565" spans="1:6" ht="21.75" customHeight="1" x14ac:dyDescent="0.2">
      <c r="A565" s="127"/>
      <c r="B565" s="77">
        <v>42201</v>
      </c>
      <c r="C565" s="7">
        <v>101.411</v>
      </c>
      <c r="D565" s="9">
        <v>4.4710000000000001</v>
      </c>
      <c r="E565" s="7">
        <v>101.41200000000001</v>
      </c>
      <c r="F565" s="135">
        <v>101.31</v>
      </c>
    </row>
    <row r="566" spans="1:6" ht="21.75" customHeight="1" x14ac:dyDescent="0.2">
      <c r="A566" s="127"/>
      <c r="B566" s="77">
        <v>42202</v>
      </c>
      <c r="C566" s="7">
        <v>101.304</v>
      </c>
      <c r="D566" s="9">
        <v>4.4960000000000004</v>
      </c>
      <c r="E566" s="7">
        <v>101.414</v>
      </c>
      <c r="F566" s="135">
        <v>101.261</v>
      </c>
    </row>
    <row r="567" spans="1:6" ht="21.75" customHeight="1" x14ac:dyDescent="0.2">
      <c r="A567" s="127"/>
      <c r="B567" s="77">
        <v>42205</v>
      </c>
      <c r="C567" s="7">
        <v>101.179</v>
      </c>
      <c r="D567" s="9">
        <v>4.524</v>
      </c>
      <c r="E567" s="7">
        <v>101.364</v>
      </c>
      <c r="F567" s="135">
        <v>101.179</v>
      </c>
    </row>
    <row r="568" spans="1:6" ht="21.75" customHeight="1" x14ac:dyDescent="0.2">
      <c r="A568" s="127"/>
      <c r="B568" s="77">
        <v>42206</v>
      </c>
      <c r="C568" s="7">
        <v>101.145</v>
      </c>
      <c r="D568" s="9">
        <v>4.5129999999999999</v>
      </c>
      <c r="E568" s="7">
        <v>101.173</v>
      </c>
      <c r="F568" s="135">
        <v>101.032</v>
      </c>
    </row>
    <row r="569" spans="1:6" ht="21.75" customHeight="1" x14ac:dyDescent="0.2">
      <c r="A569" s="127"/>
      <c r="B569" s="77">
        <v>42207</v>
      </c>
      <c r="C569" s="7">
        <v>101.071</v>
      </c>
      <c r="D569" s="9">
        <v>4.53</v>
      </c>
      <c r="E569" s="7">
        <v>101.167</v>
      </c>
      <c r="F569" s="135">
        <v>101.066</v>
      </c>
    </row>
    <row r="570" spans="1:6" ht="21.75" customHeight="1" x14ac:dyDescent="0.2">
      <c r="A570" s="127"/>
      <c r="B570" s="77">
        <v>42208</v>
      </c>
      <c r="C570" s="7">
        <v>101.459</v>
      </c>
      <c r="D570" s="9">
        <v>4.4770000000000003</v>
      </c>
      <c r="E570" s="7">
        <v>103.42</v>
      </c>
      <c r="F570" s="135">
        <v>103.268</v>
      </c>
    </row>
    <row r="571" spans="1:6" ht="21.75" customHeight="1" x14ac:dyDescent="0.2">
      <c r="A571" s="127"/>
      <c r="B571" s="77">
        <v>42209</v>
      </c>
      <c r="C571" s="7">
        <v>101.07</v>
      </c>
      <c r="D571" s="9">
        <v>4.5369999999999999</v>
      </c>
      <c r="E571" s="7">
        <v>101.471</v>
      </c>
      <c r="F571" s="135">
        <v>101.06</v>
      </c>
    </row>
    <row r="572" spans="1:6" ht="21.75" customHeight="1" x14ac:dyDescent="0.2">
      <c r="A572" s="127"/>
      <c r="B572" s="77">
        <v>42212</v>
      </c>
      <c r="C572" s="7">
        <v>101.185</v>
      </c>
      <c r="D572" s="9">
        <v>4.5190000000000001</v>
      </c>
      <c r="E572" s="7">
        <v>101.185</v>
      </c>
      <c r="F572" s="135">
        <v>101.035</v>
      </c>
    </row>
    <row r="573" spans="1:6" ht="21.75" customHeight="1" x14ac:dyDescent="0.2">
      <c r="A573" s="127"/>
      <c r="B573" s="77">
        <v>42213</v>
      </c>
      <c r="C573" s="7">
        <v>101.10599999999999</v>
      </c>
      <c r="D573" s="9">
        <v>4.524</v>
      </c>
      <c r="E573" s="7">
        <v>101.169</v>
      </c>
      <c r="F573" s="135">
        <v>101.084</v>
      </c>
    </row>
    <row r="574" spans="1:6" ht="21.75" customHeight="1" x14ac:dyDescent="0.2">
      <c r="A574" s="127"/>
      <c r="B574" s="77">
        <v>42214</v>
      </c>
      <c r="C574" s="7">
        <v>101.407</v>
      </c>
      <c r="D574" s="9">
        <v>4.4640000000000004</v>
      </c>
      <c r="E574" s="7">
        <v>101.407</v>
      </c>
      <c r="F574" s="135">
        <v>101.11</v>
      </c>
    </row>
    <row r="575" spans="1:6" ht="21.75" customHeight="1" x14ac:dyDescent="0.2">
      <c r="A575" s="127"/>
      <c r="B575" s="77">
        <v>42215</v>
      </c>
      <c r="C575" s="7">
        <v>101.715</v>
      </c>
      <c r="D575" s="9">
        <v>4.4390000000000001</v>
      </c>
      <c r="E575" s="7">
        <v>101.678</v>
      </c>
      <c r="F575" s="135">
        <v>101.349</v>
      </c>
    </row>
    <row r="576" spans="1:6" ht="21.75" customHeight="1" x14ac:dyDescent="0.2">
      <c r="A576" s="127"/>
      <c r="B576" s="77">
        <v>42216</v>
      </c>
      <c r="C576" s="7">
        <v>101.715</v>
      </c>
      <c r="D576" s="9">
        <v>4.4279999999999999</v>
      </c>
      <c r="E576" s="7">
        <v>101.733</v>
      </c>
      <c r="F576" s="135">
        <v>101.664</v>
      </c>
    </row>
    <row r="577" spans="1:6" ht="21.75" customHeight="1" x14ac:dyDescent="0.2">
      <c r="A577" s="127"/>
      <c r="B577" s="77">
        <v>42219</v>
      </c>
      <c r="C577" s="7">
        <v>101.741</v>
      </c>
      <c r="D577" s="9">
        <v>4.4269999999999996</v>
      </c>
      <c r="E577" s="7">
        <v>101.788</v>
      </c>
      <c r="F577" s="135">
        <v>101.503</v>
      </c>
    </row>
    <row r="578" spans="1:6" ht="21.75" customHeight="1" x14ac:dyDescent="0.2">
      <c r="A578" s="127"/>
      <c r="B578" s="77">
        <v>42220</v>
      </c>
      <c r="C578" s="7">
        <v>101.414</v>
      </c>
      <c r="D578" s="9">
        <v>4.4790000000000001</v>
      </c>
      <c r="E578" s="7">
        <v>101.714</v>
      </c>
      <c r="F578" s="135">
        <v>101.413</v>
      </c>
    </row>
    <row r="579" spans="1:6" ht="21.75" customHeight="1" x14ac:dyDescent="0.2">
      <c r="A579" s="127"/>
      <c r="B579" s="77">
        <v>42221</v>
      </c>
      <c r="C579" s="7">
        <v>101.38200000000001</v>
      </c>
      <c r="D579" s="9">
        <v>4.4800000000000004</v>
      </c>
      <c r="E579" s="7">
        <v>101.41800000000001</v>
      </c>
      <c r="F579" s="135">
        <v>101.37</v>
      </c>
    </row>
    <row r="580" spans="1:6" ht="21.75" customHeight="1" x14ac:dyDescent="0.2">
      <c r="A580" s="127"/>
      <c r="B580" s="77">
        <v>42222</v>
      </c>
      <c r="C580" s="7">
        <v>101.13</v>
      </c>
      <c r="D580" s="9">
        <v>4.524</v>
      </c>
      <c r="E580" s="7">
        <v>102.79600000000001</v>
      </c>
      <c r="F580" s="135">
        <v>102.196</v>
      </c>
    </row>
    <row r="581" spans="1:6" ht="21.75" customHeight="1" x14ac:dyDescent="0.2">
      <c r="A581" s="127"/>
      <c r="B581" s="77">
        <v>42223</v>
      </c>
      <c r="C581" s="7">
        <v>101.128</v>
      </c>
      <c r="D581" s="9">
        <v>4.524</v>
      </c>
      <c r="E581" s="7">
        <v>102.578</v>
      </c>
      <c r="F581" s="135">
        <v>102.172</v>
      </c>
    </row>
    <row r="582" spans="1:6" ht="21.75" customHeight="1" x14ac:dyDescent="0.2">
      <c r="A582" s="127"/>
      <c r="B582" s="77">
        <v>42226</v>
      </c>
      <c r="C582" s="7">
        <v>101.285</v>
      </c>
      <c r="D582" s="9">
        <v>4.4889999999999999</v>
      </c>
      <c r="E582" s="7">
        <v>101.27800000000001</v>
      </c>
      <c r="F582" s="135">
        <v>101.164</v>
      </c>
    </row>
    <row r="583" spans="1:6" ht="21.75" customHeight="1" x14ac:dyDescent="0.2">
      <c r="A583" s="127"/>
      <c r="B583" s="77">
        <v>42227</v>
      </c>
      <c r="C583" s="7">
        <v>101.29600000000001</v>
      </c>
      <c r="D583" s="9">
        <v>4.492</v>
      </c>
      <c r="E583" s="7">
        <v>101.48</v>
      </c>
      <c r="F583" s="135">
        <v>101.277</v>
      </c>
    </row>
    <row r="584" spans="1:6" ht="21.75" customHeight="1" x14ac:dyDescent="0.2">
      <c r="A584" s="127"/>
      <c r="B584" s="77">
        <v>42228</v>
      </c>
      <c r="C584" s="7">
        <v>101.446</v>
      </c>
      <c r="D584" s="9">
        <v>4.468</v>
      </c>
      <c r="E584" s="7">
        <v>101.562</v>
      </c>
      <c r="F584" s="135">
        <v>101.464</v>
      </c>
    </row>
    <row r="585" spans="1:6" ht="21.75" customHeight="1" x14ac:dyDescent="0.2">
      <c r="A585" s="127"/>
      <c r="B585" s="77">
        <v>42229</v>
      </c>
      <c r="C585" s="7">
        <v>101.399</v>
      </c>
      <c r="D585" s="9">
        <v>4.4719999999999995</v>
      </c>
      <c r="E585" s="7">
        <v>101.751</v>
      </c>
      <c r="F585" s="135">
        <v>101.714</v>
      </c>
    </row>
    <row r="586" spans="1:6" ht="21.75" customHeight="1" x14ac:dyDescent="0.2">
      <c r="A586" s="127"/>
      <c r="B586" s="77">
        <v>42230</v>
      </c>
      <c r="C586" s="7">
        <v>101.42400000000001</v>
      </c>
      <c r="D586" s="9">
        <v>4.4640000000000004</v>
      </c>
      <c r="E586" s="7">
        <v>102.01300000000001</v>
      </c>
      <c r="F586" s="135">
        <v>102.011</v>
      </c>
    </row>
    <row r="587" spans="1:6" ht="21.75" customHeight="1" x14ac:dyDescent="0.2">
      <c r="A587" s="127"/>
      <c r="B587" s="77">
        <v>42233</v>
      </c>
      <c r="C587" s="7">
        <v>101.565</v>
      </c>
      <c r="D587" s="9">
        <v>4.4489999999999998</v>
      </c>
      <c r="E587" s="7">
        <v>102.01300000000001</v>
      </c>
      <c r="F587" s="135">
        <v>101.723</v>
      </c>
    </row>
    <row r="588" spans="1:6" ht="21.75" customHeight="1" x14ac:dyDescent="0.2">
      <c r="A588" s="127"/>
      <c r="B588" s="77">
        <v>42234</v>
      </c>
      <c r="C588" s="7">
        <v>101.435</v>
      </c>
      <c r="D588" s="9">
        <v>4.4649999999999999</v>
      </c>
      <c r="E588" s="7">
        <v>102.053</v>
      </c>
      <c r="F588" s="135">
        <v>101.696</v>
      </c>
    </row>
    <row r="589" spans="1:6" ht="21.75" customHeight="1" x14ac:dyDescent="0.2">
      <c r="A589" s="127"/>
      <c r="B589" s="77">
        <v>42235</v>
      </c>
      <c r="C589" s="7">
        <v>101.372</v>
      </c>
      <c r="D589" s="9">
        <v>4.476</v>
      </c>
      <c r="E589" s="7">
        <v>101.726</v>
      </c>
      <c r="F589" s="135">
        <v>101.642</v>
      </c>
    </row>
    <row r="590" spans="1:6" ht="21.75" customHeight="1" x14ac:dyDescent="0.2">
      <c r="A590" s="127"/>
      <c r="B590" s="77">
        <v>42236</v>
      </c>
      <c r="C590" s="7">
        <v>101.133</v>
      </c>
      <c r="D590" s="9">
        <v>4.5190000000000001</v>
      </c>
      <c r="E590" s="7">
        <v>101.667</v>
      </c>
      <c r="F590" s="135">
        <v>101.247</v>
      </c>
    </row>
    <row r="591" spans="1:6" ht="21.75" customHeight="1" x14ac:dyDescent="0.2">
      <c r="A591" s="127"/>
      <c r="B591" s="77">
        <v>42237</v>
      </c>
      <c r="C591" s="7">
        <v>100.756</v>
      </c>
      <c r="D591" s="9">
        <v>4.5739999999999998</v>
      </c>
      <c r="E591" s="7">
        <v>101.28</v>
      </c>
      <c r="F591" s="135">
        <v>100.919</v>
      </c>
    </row>
    <row r="592" spans="1:6" ht="21.75" customHeight="1" x14ac:dyDescent="0.2">
      <c r="A592" s="127"/>
      <c r="B592" s="77">
        <v>42240</v>
      </c>
      <c r="C592" s="7">
        <v>100.08799999999999</v>
      </c>
      <c r="D592" s="9">
        <v>4.6790000000000003</v>
      </c>
      <c r="E592" s="7">
        <v>100.999</v>
      </c>
      <c r="F592" s="135">
        <v>100.152</v>
      </c>
    </row>
    <row r="593" spans="1:6" ht="21.75" customHeight="1" x14ac:dyDescent="0.2">
      <c r="A593" s="127"/>
      <c r="B593" s="77">
        <v>42241</v>
      </c>
      <c r="C593" s="7">
        <v>100.05200000000001</v>
      </c>
      <c r="D593" s="9">
        <v>4.7</v>
      </c>
      <c r="E593" s="7">
        <v>100.5</v>
      </c>
      <c r="F593" s="135">
        <v>100.22199999999999</v>
      </c>
    </row>
    <row r="594" spans="1:6" ht="21.75" customHeight="1" x14ac:dyDescent="0.2">
      <c r="A594" s="127"/>
      <c r="B594" s="77">
        <v>42242</v>
      </c>
      <c r="C594" s="7">
        <v>100.074</v>
      </c>
      <c r="D594" s="9">
        <v>4.6920000000000002</v>
      </c>
      <c r="E594" s="7">
        <v>100.438</v>
      </c>
      <c r="F594" s="135">
        <v>100.22</v>
      </c>
    </row>
    <row r="595" spans="1:6" ht="21.75" customHeight="1" x14ac:dyDescent="0.2">
      <c r="A595" s="127"/>
      <c r="B595" s="77">
        <v>42243</v>
      </c>
      <c r="C595" s="7">
        <v>100.20699999999999</v>
      </c>
      <c r="D595" s="9">
        <v>4.6740000000000004</v>
      </c>
      <c r="E595" s="7">
        <v>100.387</v>
      </c>
      <c r="F595" s="135">
        <v>100.259</v>
      </c>
    </row>
    <row r="596" spans="1:6" ht="21.75" customHeight="1" x14ac:dyDescent="0.2">
      <c r="A596" s="127"/>
      <c r="B596" s="77">
        <v>42275</v>
      </c>
      <c r="C596" s="7">
        <v>100.40600000000001</v>
      </c>
      <c r="D596" s="9">
        <v>4.641</v>
      </c>
      <c r="E596" s="7">
        <v>100.684</v>
      </c>
      <c r="F596" s="135">
        <v>100.36199999999999</v>
      </c>
    </row>
    <row r="597" spans="1:6" ht="21.75" customHeight="1" x14ac:dyDescent="0.2">
      <c r="A597" s="127"/>
      <c r="B597" s="77">
        <v>42247</v>
      </c>
      <c r="C597" s="7">
        <v>100.553</v>
      </c>
      <c r="D597" s="9">
        <v>4.6239999999999997</v>
      </c>
      <c r="E597" s="7">
        <v>100.729</v>
      </c>
      <c r="F597" s="135">
        <v>100.584</v>
      </c>
    </row>
    <row r="598" spans="1:6" ht="21.75" customHeight="1" x14ac:dyDescent="0.2">
      <c r="A598" s="127"/>
      <c r="B598" s="77">
        <v>42248</v>
      </c>
      <c r="C598" s="7">
        <v>100.443</v>
      </c>
      <c r="D598" s="9">
        <v>4.633</v>
      </c>
      <c r="E598" s="7">
        <v>100.747</v>
      </c>
      <c r="F598" s="135">
        <v>100.658</v>
      </c>
    </row>
    <row r="599" spans="1:6" ht="21.75" customHeight="1" x14ac:dyDescent="0.2">
      <c r="A599" s="127"/>
      <c r="B599" s="77">
        <v>42249</v>
      </c>
      <c r="C599" s="7">
        <v>100.32</v>
      </c>
      <c r="D599" s="9">
        <v>4.6669999999999998</v>
      </c>
      <c r="E599" s="7">
        <v>100.65900000000001</v>
      </c>
      <c r="F599" s="135">
        <v>100.578</v>
      </c>
    </row>
    <row r="600" spans="1:6" ht="21.75" customHeight="1" x14ac:dyDescent="0.2">
      <c r="A600" s="127"/>
      <c r="B600" s="77">
        <v>42250</v>
      </c>
      <c r="C600" s="7">
        <v>100.658</v>
      </c>
      <c r="D600" s="9">
        <v>4.5709999999999997</v>
      </c>
      <c r="E600" s="7">
        <v>100.658</v>
      </c>
      <c r="F600" s="135">
        <v>100.58</v>
      </c>
    </row>
    <row r="601" spans="1:6" ht="21.75" customHeight="1" x14ac:dyDescent="0.2">
      <c r="A601" s="127"/>
      <c r="B601" s="77">
        <v>42251</v>
      </c>
      <c r="C601" s="7">
        <v>100.658</v>
      </c>
      <c r="D601" s="9">
        <v>4.5709999999999997</v>
      </c>
      <c r="E601" s="7">
        <v>100.726</v>
      </c>
      <c r="F601" s="135">
        <v>100.58</v>
      </c>
    </row>
    <row r="602" spans="1:6" ht="21.75" customHeight="1" x14ac:dyDescent="0.2">
      <c r="A602" s="127"/>
      <c r="B602" s="77">
        <v>42254</v>
      </c>
      <c r="C602" s="7">
        <v>100.658</v>
      </c>
      <c r="D602" s="9">
        <v>4.5709999999999997</v>
      </c>
      <c r="E602" s="7">
        <v>100.726</v>
      </c>
      <c r="F602" s="135">
        <v>100.58</v>
      </c>
    </row>
    <row r="603" spans="1:6" ht="21.75" customHeight="1" x14ac:dyDescent="0.2">
      <c r="A603" s="127"/>
      <c r="B603" s="77">
        <v>42255</v>
      </c>
      <c r="C603" s="7">
        <v>100.953</v>
      </c>
      <c r="D603" s="9">
        <v>4.5229999999999997</v>
      </c>
      <c r="E603" s="7">
        <v>100.965</v>
      </c>
      <c r="F603" s="135">
        <v>100.94199999999999</v>
      </c>
    </row>
    <row r="604" spans="1:6" ht="21.75" customHeight="1" x14ac:dyDescent="0.2">
      <c r="A604" s="127"/>
      <c r="B604" s="77">
        <v>42256</v>
      </c>
      <c r="C604" s="7">
        <v>100.953</v>
      </c>
      <c r="D604" s="9">
        <v>4.5229999999999997</v>
      </c>
      <c r="E604" s="7">
        <v>100.965</v>
      </c>
      <c r="F604" s="135">
        <v>100.881</v>
      </c>
    </row>
    <row r="605" spans="1:6" ht="21.75" customHeight="1" x14ac:dyDescent="0.2">
      <c r="A605" s="127"/>
      <c r="B605" s="77">
        <v>42257</v>
      </c>
      <c r="C605" s="7">
        <v>100.94199999999999</v>
      </c>
      <c r="D605" s="9">
        <v>4.5229999999999997</v>
      </c>
      <c r="E605" s="7">
        <v>100.965</v>
      </c>
      <c r="F605" s="135">
        <v>100.94199999999999</v>
      </c>
    </row>
    <row r="606" spans="1:6" ht="21.75" customHeight="1" x14ac:dyDescent="0.2">
      <c r="A606" s="127"/>
      <c r="B606" s="77">
        <v>42258</v>
      </c>
      <c r="C606" s="7">
        <v>100.953</v>
      </c>
      <c r="D606" s="9">
        <v>4.5229999999999997</v>
      </c>
      <c r="E606" s="7">
        <v>100.965</v>
      </c>
      <c r="F606" s="135">
        <v>100.941</v>
      </c>
    </row>
    <row r="607" spans="1:6" ht="21.75" customHeight="1" x14ac:dyDescent="0.2">
      <c r="A607" s="127"/>
      <c r="B607" s="77">
        <v>42261</v>
      </c>
      <c r="C607" s="7">
        <v>101.02500000000001</v>
      </c>
      <c r="D607" s="9">
        <v>4.5019999999999998</v>
      </c>
      <c r="E607" s="7">
        <v>101.02500000000001</v>
      </c>
      <c r="F607" s="135">
        <v>100.88200000000001</v>
      </c>
    </row>
    <row r="608" spans="1:6" ht="21.75" customHeight="1" x14ac:dyDescent="0.2">
      <c r="A608" s="127"/>
      <c r="B608" s="77">
        <v>42262</v>
      </c>
      <c r="C608" s="7">
        <v>101.024</v>
      </c>
      <c r="D608" s="9">
        <v>4.5289999999999999</v>
      </c>
      <c r="E608" s="7">
        <v>101.121</v>
      </c>
      <c r="F608" s="135">
        <v>101.006</v>
      </c>
    </row>
    <row r="609" spans="1:6" ht="21.75" customHeight="1" x14ac:dyDescent="0.2">
      <c r="A609" s="127"/>
      <c r="B609" s="77">
        <v>42263</v>
      </c>
      <c r="C609" s="7">
        <v>101.089</v>
      </c>
      <c r="D609" s="9">
        <v>4.5190000000000001</v>
      </c>
      <c r="E609" s="7">
        <v>101.089</v>
      </c>
      <c r="F609" s="135">
        <v>101.006</v>
      </c>
    </row>
    <row r="610" spans="1:6" ht="21.75" customHeight="1" x14ac:dyDescent="0.2">
      <c r="A610" s="127"/>
      <c r="B610" s="77">
        <v>42264</v>
      </c>
      <c r="C610" s="7">
        <v>101.154</v>
      </c>
      <c r="D610" s="9">
        <v>4.508</v>
      </c>
      <c r="E610" s="7">
        <v>101.154</v>
      </c>
      <c r="F610" s="135">
        <v>101.024</v>
      </c>
    </row>
    <row r="611" spans="1:6" ht="21.75" customHeight="1" x14ac:dyDescent="0.2">
      <c r="A611" s="127"/>
      <c r="B611" s="77">
        <v>42265</v>
      </c>
      <c r="C611" s="7">
        <v>101.089</v>
      </c>
      <c r="D611" s="9">
        <v>4.5190000000000001</v>
      </c>
      <c r="E611" s="7">
        <v>101.19</v>
      </c>
      <c r="F611" s="135">
        <v>101.087</v>
      </c>
    </row>
    <row r="612" spans="1:6" ht="21.75" customHeight="1" x14ac:dyDescent="0.2">
      <c r="A612" s="127"/>
      <c r="B612" s="77">
        <v>42268</v>
      </c>
      <c r="C612" s="7">
        <v>101.331</v>
      </c>
      <c r="D612" s="9">
        <v>4.4889999999999999</v>
      </c>
      <c r="E612" s="7">
        <v>101.331</v>
      </c>
      <c r="F612" s="135">
        <v>101.048</v>
      </c>
    </row>
    <row r="613" spans="1:6" ht="21.75" customHeight="1" x14ac:dyDescent="0.2">
      <c r="A613" s="127"/>
      <c r="B613" s="77">
        <v>42269</v>
      </c>
      <c r="C613" s="7">
        <v>100.95699999999999</v>
      </c>
      <c r="D613" s="9">
        <v>4.5519999999999996</v>
      </c>
      <c r="E613" s="7">
        <v>101.383</v>
      </c>
      <c r="F613" s="135">
        <v>100.956</v>
      </c>
    </row>
    <row r="614" spans="1:6" ht="21.75" customHeight="1" x14ac:dyDescent="0.2">
      <c r="A614" s="127"/>
      <c r="B614" s="77">
        <v>42270</v>
      </c>
      <c r="C614" s="7">
        <v>100.685</v>
      </c>
      <c r="D614" s="9">
        <v>4.5979999999999999</v>
      </c>
      <c r="E614" s="7">
        <v>100.971</v>
      </c>
      <c r="F614" s="135">
        <v>100.684</v>
      </c>
    </row>
    <row r="615" spans="1:6" ht="21.75" customHeight="1" x14ac:dyDescent="0.2">
      <c r="A615" s="127"/>
      <c r="B615" s="77">
        <v>42271</v>
      </c>
      <c r="C615" s="7">
        <v>100.389</v>
      </c>
      <c r="D615" s="9">
        <v>4.6440000000000001</v>
      </c>
      <c r="E615" s="7">
        <v>100.685</v>
      </c>
      <c r="F615" s="135">
        <v>100.357</v>
      </c>
    </row>
    <row r="616" spans="1:6" ht="21.75" customHeight="1" x14ac:dyDescent="0.2">
      <c r="A616" s="127"/>
      <c r="B616" s="77">
        <v>42272</v>
      </c>
      <c r="C616" s="7">
        <v>100.371</v>
      </c>
      <c r="D616" s="9">
        <v>4.6349999999999998</v>
      </c>
      <c r="E616" s="7">
        <v>100.389</v>
      </c>
      <c r="F616" s="135">
        <v>100.351</v>
      </c>
    </row>
    <row r="617" spans="1:6" ht="21.75" customHeight="1" x14ac:dyDescent="0.2">
      <c r="A617" s="127"/>
      <c r="B617" s="77">
        <v>42275</v>
      </c>
      <c r="C617" s="7">
        <v>100.10599999999999</v>
      </c>
      <c r="D617" s="9">
        <v>4.6589999999999998</v>
      </c>
      <c r="E617" s="7">
        <v>100.455</v>
      </c>
      <c r="F617" s="135">
        <v>100.054</v>
      </c>
    </row>
    <row r="618" spans="1:6" ht="21.75" customHeight="1" x14ac:dyDescent="0.2">
      <c r="A618" s="127"/>
      <c r="B618" s="77">
        <v>42276</v>
      </c>
      <c r="C618" s="7">
        <v>98.771000000000001</v>
      </c>
      <c r="D618" s="9">
        <v>4.8949999999999996</v>
      </c>
      <c r="E618" s="7">
        <v>100.10599999999999</v>
      </c>
      <c r="F618" s="135">
        <v>98.771000000000001</v>
      </c>
    </row>
    <row r="619" spans="1:6" ht="21.75" customHeight="1" x14ac:dyDescent="0.2">
      <c r="A619" s="127"/>
      <c r="B619" s="77">
        <v>42307</v>
      </c>
      <c r="C619" s="7">
        <v>98.805000000000007</v>
      </c>
      <c r="D619" s="9">
        <v>4.8899999999999997</v>
      </c>
      <c r="E619" s="7">
        <v>99.031999999999996</v>
      </c>
      <c r="F619" s="135">
        <v>98.805000000000007</v>
      </c>
    </row>
    <row r="620" spans="1:6" ht="21.75" customHeight="1" x14ac:dyDescent="0.2">
      <c r="A620" s="127"/>
      <c r="B620" s="77">
        <v>42278</v>
      </c>
      <c r="C620" s="7">
        <v>98.980999999999995</v>
      </c>
      <c r="D620" s="9">
        <v>4.859</v>
      </c>
      <c r="E620" s="7">
        <v>98.980999999999995</v>
      </c>
      <c r="F620" s="135">
        <v>98.900999999999996</v>
      </c>
    </row>
    <row r="621" spans="1:6" ht="21.75" customHeight="1" x14ac:dyDescent="0.2">
      <c r="A621" s="127"/>
      <c r="B621" s="77">
        <v>42282</v>
      </c>
      <c r="C621" s="7">
        <v>99.393000000000001</v>
      </c>
      <c r="D621" s="9">
        <v>4.7789999999999999</v>
      </c>
      <c r="E621" s="7">
        <v>99.393000000000001</v>
      </c>
      <c r="F621" s="135">
        <v>98.978999999999999</v>
      </c>
    </row>
    <row r="622" spans="1:6" ht="21.75" customHeight="1" x14ac:dyDescent="0.2">
      <c r="A622" s="127"/>
      <c r="B622" s="77">
        <v>42283</v>
      </c>
      <c r="C622" s="7">
        <v>99.53</v>
      </c>
      <c r="D622" s="9">
        <v>4.7560000000000002</v>
      </c>
      <c r="E622" s="7">
        <v>99.558000000000007</v>
      </c>
      <c r="F622" s="135">
        <v>99.527000000000001</v>
      </c>
    </row>
    <row r="623" spans="1:6" ht="21.75" customHeight="1" x14ac:dyDescent="0.2">
      <c r="A623" s="127"/>
      <c r="B623" s="77">
        <v>42284</v>
      </c>
      <c r="C623" s="7">
        <v>99.688000000000002</v>
      </c>
      <c r="D623" s="9">
        <v>4.742</v>
      </c>
      <c r="E623" s="7">
        <v>99.688999999999993</v>
      </c>
      <c r="F623" s="135">
        <v>99.527000000000001</v>
      </c>
    </row>
    <row r="624" spans="1:6" ht="21.75" customHeight="1" x14ac:dyDescent="0.2">
      <c r="A624" s="127"/>
      <c r="B624" s="77">
        <v>42285</v>
      </c>
      <c r="C624" s="7">
        <v>98.825999999999993</v>
      </c>
      <c r="D624" s="9">
        <v>4.875</v>
      </c>
      <c r="E624" s="7">
        <v>98.94</v>
      </c>
      <c r="F624" s="135">
        <v>98.66</v>
      </c>
    </row>
    <row r="625" spans="1:6" ht="21.75" customHeight="1" x14ac:dyDescent="0.2">
      <c r="A625" s="127"/>
      <c r="B625" s="77">
        <v>42286</v>
      </c>
      <c r="C625" s="7">
        <v>98.887</v>
      </c>
      <c r="D625" s="9">
        <v>4.8650000000000002</v>
      </c>
      <c r="E625" s="7">
        <v>98.902000000000001</v>
      </c>
      <c r="F625" s="135">
        <v>98.804000000000002</v>
      </c>
    </row>
    <row r="626" spans="1:6" ht="21.75" customHeight="1" x14ac:dyDescent="0.2">
      <c r="A626" s="127"/>
      <c r="B626" s="77">
        <v>42289</v>
      </c>
      <c r="C626" s="7">
        <v>99.025999999999996</v>
      </c>
      <c r="D626" s="9">
        <v>4.8369999999999997</v>
      </c>
      <c r="E626" s="7">
        <v>99.025999999999996</v>
      </c>
      <c r="F626" s="135">
        <v>99.025000000000006</v>
      </c>
    </row>
    <row r="627" spans="1:6" ht="21.75" customHeight="1" x14ac:dyDescent="0.2">
      <c r="A627" s="127"/>
      <c r="B627" s="77">
        <v>42290</v>
      </c>
      <c r="C627" s="7">
        <v>99.257000000000005</v>
      </c>
      <c r="D627" s="9">
        <v>4.83</v>
      </c>
      <c r="E627" s="7">
        <v>99.257999999999996</v>
      </c>
      <c r="F627" s="135">
        <v>98.887</v>
      </c>
    </row>
    <row r="628" spans="1:6" ht="21.75" customHeight="1" x14ac:dyDescent="0.2">
      <c r="A628" s="127"/>
      <c r="B628" s="77">
        <v>42291</v>
      </c>
      <c r="C628" s="7">
        <v>99.590999999999994</v>
      </c>
      <c r="D628" s="9">
        <v>4.7770000000000001</v>
      </c>
      <c r="E628" s="7">
        <v>99.593000000000004</v>
      </c>
      <c r="F628" s="135">
        <v>99.254999999999995</v>
      </c>
    </row>
    <row r="629" spans="1:6" ht="21.75" customHeight="1" x14ac:dyDescent="0.2">
      <c r="A629" s="127"/>
      <c r="B629" s="77">
        <v>42292</v>
      </c>
      <c r="C629" s="7">
        <v>100.742</v>
      </c>
      <c r="D629" s="9">
        <v>4.57</v>
      </c>
      <c r="E629" s="7">
        <v>100.895</v>
      </c>
      <c r="F629" s="135">
        <v>99.578000000000003</v>
      </c>
    </row>
    <row r="630" spans="1:6" ht="21.75" customHeight="1" x14ac:dyDescent="0.2">
      <c r="A630" s="127"/>
      <c r="B630" s="77">
        <v>42293</v>
      </c>
      <c r="C630" s="7">
        <v>101.962</v>
      </c>
      <c r="D630" s="9">
        <v>4.3849999999999998</v>
      </c>
      <c r="E630" s="7">
        <v>101.962</v>
      </c>
      <c r="F630" s="135">
        <v>100.717</v>
      </c>
    </row>
    <row r="631" spans="1:6" ht="21.75" customHeight="1" x14ac:dyDescent="0.2">
      <c r="A631" s="127"/>
      <c r="B631" s="77">
        <v>42296</v>
      </c>
      <c r="C631" s="7">
        <v>101.962</v>
      </c>
      <c r="D631" s="9">
        <v>4.3849999999999998</v>
      </c>
      <c r="E631" s="7">
        <v>101.962</v>
      </c>
      <c r="F631" s="135">
        <v>101.911</v>
      </c>
    </row>
    <row r="632" spans="1:6" ht="21.75" customHeight="1" x14ac:dyDescent="0.2">
      <c r="A632" s="127"/>
      <c r="B632" s="77">
        <v>42297</v>
      </c>
      <c r="C632" s="7">
        <v>101.80800000000001</v>
      </c>
      <c r="D632" s="9">
        <v>4.3970000000000002</v>
      </c>
      <c r="E632" s="7">
        <v>102.09</v>
      </c>
      <c r="F632" s="135">
        <v>101.80800000000001</v>
      </c>
    </row>
    <row r="633" spans="1:6" ht="21.75" customHeight="1" x14ac:dyDescent="0.2">
      <c r="A633" s="127"/>
      <c r="B633" s="77">
        <v>42298</v>
      </c>
      <c r="C633" s="7">
        <v>101.75700000000001</v>
      </c>
      <c r="D633" s="9">
        <v>4.4050000000000002</v>
      </c>
      <c r="E633" s="7">
        <v>101.848</v>
      </c>
      <c r="F633" s="135">
        <v>101.754</v>
      </c>
    </row>
    <row r="634" spans="1:6" ht="21.75" customHeight="1" x14ac:dyDescent="0.2">
      <c r="A634" s="127"/>
      <c r="B634" s="77">
        <v>42299</v>
      </c>
      <c r="C634" s="7">
        <v>101.705</v>
      </c>
      <c r="D634" s="9">
        <v>4.4130000000000003</v>
      </c>
      <c r="E634" s="7">
        <v>101.789</v>
      </c>
      <c r="F634" s="135">
        <v>101.702</v>
      </c>
    </row>
    <row r="635" spans="1:6" ht="21.75" customHeight="1" x14ac:dyDescent="0.2">
      <c r="A635" s="127"/>
      <c r="B635" s="77">
        <v>42300</v>
      </c>
      <c r="C635" s="7">
        <v>101.705</v>
      </c>
      <c r="D635" s="9">
        <v>4.4130000000000003</v>
      </c>
      <c r="E635" s="7">
        <v>101.806</v>
      </c>
      <c r="F635" s="135">
        <v>101.664</v>
      </c>
    </row>
    <row r="636" spans="1:6" ht="21.75" customHeight="1" x14ac:dyDescent="0.2">
      <c r="A636" s="127"/>
      <c r="B636" s="77">
        <v>42303</v>
      </c>
      <c r="C636" s="7">
        <v>102.00700000000001</v>
      </c>
      <c r="D636" s="8">
        <v>4.298</v>
      </c>
      <c r="E636" s="7">
        <v>102.00700000000001</v>
      </c>
      <c r="F636" s="135">
        <v>101.667</v>
      </c>
    </row>
    <row r="637" spans="1:6" ht="21.75" customHeight="1" x14ac:dyDescent="0.2">
      <c r="A637" s="127"/>
      <c r="B637" s="77">
        <v>42304</v>
      </c>
      <c r="C637" s="7">
        <v>101.63500000000001</v>
      </c>
      <c r="D637" s="9">
        <v>4.4279999999999999</v>
      </c>
      <c r="E637" s="7">
        <v>102.056</v>
      </c>
      <c r="F637" s="135">
        <v>101.633</v>
      </c>
    </row>
    <row r="638" spans="1:6" ht="21.75" customHeight="1" x14ac:dyDescent="0.2">
      <c r="A638" s="127"/>
      <c r="B638" s="77">
        <v>42305</v>
      </c>
      <c r="C638" s="7">
        <v>101.63500000000001</v>
      </c>
      <c r="D638" s="9">
        <v>4.4269999999999996</v>
      </c>
      <c r="E638" s="7">
        <v>101.681</v>
      </c>
      <c r="F638" s="135">
        <v>101.613</v>
      </c>
    </row>
    <row r="639" spans="1:6" ht="21.75" customHeight="1" x14ac:dyDescent="0.2">
      <c r="A639" s="127"/>
      <c r="B639" s="77">
        <v>42306</v>
      </c>
      <c r="C639" s="7">
        <v>101.72499999999999</v>
      </c>
      <c r="D639" s="9">
        <v>4.4130000000000003</v>
      </c>
      <c r="E639" s="7">
        <v>101.72499999999999</v>
      </c>
      <c r="F639" s="135">
        <v>101.613</v>
      </c>
    </row>
    <row r="640" spans="1:6" ht="21.75" customHeight="1" x14ac:dyDescent="0.2">
      <c r="A640" s="127"/>
      <c r="B640" s="77">
        <v>42307</v>
      </c>
      <c r="C640" s="7">
        <v>101.276</v>
      </c>
      <c r="D640" s="9">
        <v>4.4719999999999995</v>
      </c>
      <c r="E640" s="7">
        <v>101.767</v>
      </c>
      <c r="F640" s="135">
        <v>101.27500000000001</v>
      </c>
    </row>
    <row r="641" spans="1:6" ht="21.75" customHeight="1" x14ac:dyDescent="0.2">
      <c r="A641" s="127"/>
      <c r="B641" s="77">
        <v>42310</v>
      </c>
      <c r="C641" s="7">
        <v>101.191</v>
      </c>
      <c r="D641" s="9">
        <v>4.4770000000000003</v>
      </c>
      <c r="E641" s="7">
        <v>101.276</v>
      </c>
      <c r="F641" s="135">
        <v>101.19</v>
      </c>
    </row>
    <row r="642" spans="1:6" ht="21.75" customHeight="1" x14ac:dyDescent="0.2">
      <c r="A642" s="127"/>
      <c r="B642" s="77">
        <v>42311</v>
      </c>
      <c r="C642" s="7">
        <v>101.14100000000001</v>
      </c>
      <c r="D642" s="9">
        <v>4.4960000000000004</v>
      </c>
      <c r="E642" s="7">
        <v>101.14100000000001</v>
      </c>
      <c r="F642" s="135">
        <v>101.22199999999999</v>
      </c>
    </row>
    <row r="643" spans="1:6" ht="21.75" customHeight="1" x14ac:dyDescent="0.2">
      <c r="A643" s="127"/>
      <c r="B643" s="77">
        <v>42312</v>
      </c>
      <c r="C643" s="7">
        <v>101.199</v>
      </c>
      <c r="D643" s="9">
        <v>4.476</v>
      </c>
      <c r="E643" s="7">
        <v>101.255</v>
      </c>
      <c r="F643" s="135">
        <v>101.19799999999999</v>
      </c>
    </row>
    <row r="644" spans="1:6" ht="21.75" customHeight="1" x14ac:dyDescent="0.2">
      <c r="A644" s="127"/>
      <c r="B644" s="77">
        <v>42313</v>
      </c>
      <c r="C644" s="7">
        <v>101.161</v>
      </c>
      <c r="D644" s="9">
        <v>4.4800000000000004</v>
      </c>
      <c r="E644" s="7">
        <v>101.20699999999999</v>
      </c>
      <c r="F644" s="135">
        <v>101.161</v>
      </c>
    </row>
    <row r="645" spans="1:6" ht="21.75" customHeight="1" x14ac:dyDescent="0.2">
      <c r="A645" s="127"/>
      <c r="B645" s="77">
        <v>42314</v>
      </c>
      <c r="C645" s="7">
        <v>101.075</v>
      </c>
      <c r="D645" s="9">
        <v>4.4960000000000004</v>
      </c>
      <c r="E645" s="7">
        <v>101.181</v>
      </c>
      <c r="F645" s="135">
        <v>101.05200000000001</v>
      </c>
    </row>
    <row r="646" spans="1:6" ht="21.75" customHeight="1" x14ac:dyDescent="0.2">
      <c r="A646" s="127"/>
      <c r="B646" s="77">
        <v>42317</v>
      </c>
      <c r="C646" s="7">
        <v>101.075</v>
      </c>
      <c r="D646" s="9">
        <v>4.4960000000000004</v>
      </c>
      <c r="E646" s="7">
        <v>101.181</v>
      </c>
      <c r="F646" s="135">
        <v>101.05200000000001</v>
      </c>
    </row>
    <row r="647" spans="1:6" ht="21.75" customHeight="1" x14ac:dyDescent="0.2">
      <c r="A647" s="127"/>
      <c r="B647" s="77">
        <v>42318</v>
      </c>
      <c r="C647" s="7">
        <v>101.075</v>
      </c>
      <c r="D647" s="9">
        <v>4.4960000000000004</v>
      </c>
      <c r="E647" s="7">
        <v>101.181</v>
      </c>
      <c r="F647" s="135">
        <v>101.05200000000001</v>
      </c>
    </row>
    <row r="648" spans="1:6" ht="21.75" customHeight="1" x14ac:dyDescent="0.2">
      <c r="A648" s="127"/>
      <c r="B648" s="77">
        <v>42319</v>
      </c>
      <c r="C648" s="7">
        <v>101.123</v>
      </c>
      <c r="D648" s="9">
        <v>4.4740000000000002</v>
      </c>
      <c r="E648" s="7">
        <v>101.123</v>
      </c>
      <c r="F648" s="135">
        <v>101.123</v>
      </c>
    </row>
    <row r="649" spans="1:6" ht="21.75" customHeight="1" x14ac:dyDescent="0.2">
      <c r="A649" s="127"/>
      <c r="B649" s="77">
        <v>42320</v>
      </c>
      <c r="C649" s="7">
        <v>100.06399999999999</v>
      </c>
      <c r="D649" s="9">
        <v>4.702</v>
      </c>
      <c r="E649" s="7">
        <v>100.33799999999999</v>
      </c>
      <c r="F649" s="135">
        <v>100.05</v>
      </c>
    </row>
    <row r="650" spans="1:6" ht="21.75" customHeight="1" x14ac:dyDescent="0.2">
      <c r="A650" s="127"/>
      <c r="B650" s="77">
        <v>42321</v>
      </c>
      <c r="C650" s="7">
        <v>100.06399999999999</v>
      </c>
      <c r="D650" s="9">
        <v>4.702</v>
      </c>
      <c r="E650" s="7">
        <v>100.33799999999999</v>
      </c>
      <c r="F650" s="135">
        <v>100.05</v>
      </c>
    </row>
    <row r="651" spans="1:6" ht="21.75" customHeight="1" x14ac:dyDescent="0.2">
      <c r="A651" s="127"/>
      <c r="B651" s="77">
        <v>42324</v>
      </c>
      <c r="C651" s="7">
        <v>99.5</v>
      </c>
      <c r="D651" s="9">
        <v>4.79</v>
      </c>
      <c r="E651" s="7">
        <v>99.5</v>
      </c>
      <c r="F651" s="135">
        <v>99.497</v>
      </c>
    </row>
    <row r="652" spans="1:6" ht="21.75" customHeight="1" x14ac:dyDescent="0.2">
      <c r="A652" s="127"/>
      <c r="B652" s="77">
        <v>42325</v>
      </c>
      <c r="C652" s="7">
        <v>99.5</v>
      </c>
      <c r="D652" s="9">
        <v>4.79</v>
      </c>
      <c r="E652" s="7">
        <v>99.527000000000001</v>
      </c>
      <c r="F652" s="135">
        <v>99.497</v>
      </c>
    </row>
    <row r="653" spans="1:6" ht="21.75" customHeight="1" x14ac:dyDescent="0.2">
      <c r="A653" s="127"/>
      <c r="B653" s="77">
        <v>42326</v>
      </c>
      <c r="C653" s="7">
        <v>99.5</v>
      </c>
      <c r="D653" s="9">
        <v>4.79</v>
      </c>
      <c r="E653" s="7">
        <v>99.527000000000001</v>
      </c>
      <c r="F653" s="135">
        <v>99.492999999999995</v>
      </c>
    </row>
    <row r="654" spans="1:6" ht="21.75" customHeight="1" x14ac:dyDescent="0.2">
      <c r="A654" s="127"/>
      <c r="B654" s="77">
        <v>42327</v>
      </c>
      <c r="C654" s="7">
        <v>99.56</v>
      </c>
      <c r="D654" s="9">
        <v>4.78</v>
      </c>
      <c r="E654" s="7">
        <v>99.56</v>
      </c>
      <c r="F654" s="135">
        <v>99.503</v>
      </c>
    </row>
    <row r="655" spans="1:6" ht="21.75" customHeight="1" x14ac:dyDescent="0.2">
      <c r="A655" s="127"/>
      <c r="B655" s="77">
        <v>42328</v>
      </c>
      <c r="C655" s="7">
        <v>99.56</v>
      </c>
      <c r="D655" s="9">
        <v>4.78</v>
      </c>
      <c r="E655" s="7">
        <v>99.56</v>
      </c>
      <c r="F655" s="135">
        <v>99.503</v>
      </c>
    </row>
    <row r="656" spans="1:6" ht="21.75" customHeight="1" x14ac:dyDescent="0.2">
      <c r="A656" s="127"/>
      <c r="B656" s="77">
        <v>42331</v>
      </c>
      <c r="C656" s="7">
        <v>99.22</v>
      </c>
      <c r="D656" s="9">
        <v>4.8170000000000002</v>
      </c>
      <c r="E656" s="7">
        <v>99.28</v>
      </c>
      <c r="F656" s="135">
        <v>99.22</v>
      </c>
    </row>
    <row r="657" spans="1:6" ht="21.75" customHeight="1" x14ac:dyDescent="0.2">
      <c r="A657" s="127"/>
      <c r="B657" s="77">
        <v>42332</v>
      </c>
      <c r="C657" s="7">
        <v>99.22</v>
      </c>
      <c r="D657" s="9">
        <v>4.8179999999999996</v>
      </c>
      <c r="E657" s="7">
        <v>99.221000000000004</v>
      </c>
      <c r="F657" s="135">
        <v>99.213999999999999</v>
      </c>
    </row>
    <row r="658" spans="1:6" ht="21.75" customHeight="1" x14ac:dyDescent="0.2">
      <c r="A658" s="127"/>
      <c r="B658" s="77">
        <v>42333</v>
      </c>
      <c r="C658" s="7">
        <v>99.141000000000005</v>
      </c>
      <c r="D658" s="9">
        <v>4.8309999999999995</v>
      </c>
      <c r="E658" s="7">
        <v>99.222999999999999</v>
      </c>
      <c r="F658" s="135">
        <v>99.14</v>
      </c>
    </row>
    <row r="659" spans="1:6" ht="21.75" customHeight="1" x14ac:dyDescent="0.2">
      <c r="A659" s="127"/>
      <c r="B659" s="77">
        <v>42334</v>
      </c>
      <c r="C659" s="7">
        <v>99.167000000000002</v>
      </c>
      <c r="D659" s="9">
        <v>4.8319999999999999</v>
      </c>
      <c r="E659" s="7">
        <v>99.167000000000002</v>
      </c>
      <c r="F659" s="135">
        <v>99.129000000000005</v>
      </c>
    </row>
    <row r="660" spans="1:6" ht="21.75" customHeight="1" x14ac:dyDescent="0.2">
      <c r="A660" s="127"/>
      <c r="B660" s="77">
        <v>42335</v>
      </c>
      <c r="C660" s="7">
        <v>99.156000000000006</v>
      </c>
      <c r="D660" s="9">
        <v>4.827</v>
      </c>
      <c r="E660" s="7">
        <v>99.177000000000007</v>
      </c>
      <c r="F660" s="135">
        <v>99.153999999999996</v>
      </c>
    </row>
    <row r="661" spans="1:6" ht="21.75" customHeight="1" x14ac:dyDescent="0.2">
      <c r="A661" s="127"/>
      <c r="B661" s="77">
        <v>42338</v>
      </c>
      <c r="C661" s="7">
        <v>98.78</v>
      </c>
      <c r="D661" s="9">
        <v>4.8920000000000003</v>
      </c>
      <c r="E661" s="7">
        <v>99.141000000000005</v>
      </c>
      <c r="F661" s="135">
        <v>98.778999999999996</v>
      </c>
    </row>
    <row r="662" spans="1:6" ht="21.75" customHeight="1" x14ac:dyDescent="0.2">
      <c r="A662" s="127"/>
      <c r="B662" s="77">
        <v>42339</v>
      </c>
      <c r="C662" s="7">
        <v>98.58</v>
      </c>
      <c r="D662" s="9">
        <v>4.9260000000000002</v>
      </c>
      <c r="E662" s="7">
        <v>98.784999999999997</v>
      </c>
      <c r="F662" s="135">
        <v>98.58</v>
      </c>
    </row>
    <row r="663" spans="1:6" ht="21.75" customHeight="1" x14ac:dyDescent="0.2">
      <c r="A663" s="127"/>
      <c r="B663" s="77">
        <v>42340</v>
      </c>
      <c r="C663" s="7">
        <v>99.403000000000006</v>
      </c>
      <c r="D663" s="9">
        <v>4.7789999999999999</v>
      </c>
      <c r="E663" s="7">
        <v>99.492000000000004</v>
      </c>
      <c r="F663" s="135">
        <v>98.563999999999993</v>
      </c>
    </row>
    <row r="664" spans="1:6" ht="21.75" customHeight="1" x14ac:dyDescent="0.2">
      <c r="A664" s="127"/>
      <c r="B664" s="77">
        <v>42341</v>
      </c>
      <c r="C664" s="7">
        <v>99.403000000000006</v>
      </c>
      <c r="D664" s="9">
        <v>4.7789999999999999</v>
      </c>
      <c r="E664" s="7">
        <v>99.405000000000001</v>
      </c>
      <c r="F664" s="135">
        <v>98.909000000000006</v>
      </c>
    </row>
    <row r="665" spans="1:6" ht="21.75" customHeight="1" x14ac:dyDescent="0.2">
      <c r="A665" s="127"/>
      <c r="B665" s="77">
        <v>42342</v>
      </c>
      <c r="C665" s="7">
        <v>98.91</v>
      </c>
      <c r="D665" s="9">
        <v>4.8620000000000001</v>
      </c>
      <c r="E665" s="7">
        <v>98.944000000000003</v>
      </c>
      <c r="F665" s="135">
        <v>98.903000000000006</v>
      </c>
    </row>
    <row r="666" spans="1:6" ht="21.75" customHeight="1" x14ac:dyDescent="0.2">
      <c r="A666" s="127"/>
      <c r="B666" s="77">
        <v>42345</v>
      </c>
      <c r="C666" s="7">
        <v>98.786000000000001</v>
      </c>
      <c r="D666" s="9">
        <v>6.2229999999999999</v>
      </c>
      <c r="E666" s="7">
        <v>98.804000000000002</v>
      </c>
      <c r="F666" s="135">
        <v>98.534000000000006</v>
      </c>
    </row>
    <row r="667" spans="1:6" ht="21.75" customHeight="1" x14ac:dyDescent="0.2">
      <c r="A667" s="127"/>
      <c r="B667" s="77">
        <v>42346</v>
      </c>
      <c r="C667" s="7">
        <v>98.587000000000003</v>
      </c>
      <c r="D667" s="9">
        <v>6.2379999999999995</v>
      </c>
      <c r="E667" s="7">
        <v>98.778000000000006</v>
      </c>
      <c r="F667" s="135">
        <v>98.575000000000003</v>
      </c>
    </row>
    <row r="668" spans="1:6" ht="21.75" customHeight="1" x14ac:dyDescent="0.2">
      <c r="A668" s="127"/>
      <c r="B668" s="77">
        <v>42348</v>
      </c>
      <c r="C668" s="7">
        <v>98.537000000000006</v>
      </c>
      <c r="D668" s="9">
        <v>4.923</v>
      </c>
      <c r="E668" s="7">
        <v>98.808000000000007</v>
      </c>
      <c r="F668" s="135">
        <v>98.536000000000001</v>
      </c>
    </row>
    <row r="669" spans="1:6" ht="21.75" customHeight="1" x14ac:dyDescent="0.2">
      <c r="A669" s="127"/>
      <c r="B669" s="77">
        <v>42349</v>
      </c>
      <c r="C669" s="7">
        <v>98.16</v>
      </c>
      <c r="D669" s="9">
        <v>4.9909999999999997</v>
      </c>
      <c r="E669" s="7">
        <v>98.558000000000007</v>
      </c>
      <c r="F669" s="135">
        <v>98.159000000000006</v>
      </c>
    </row>
    <row r="670" spans="1:6" ht="21.75" customHeight="1" x14ac:dyDescent="0.2">
      <c r="A670" s="127"/>
      <c r="B670" s="77">
        <v>42322</v>
      </c>
      <c r="C670" s="7">
        <v>98.16</v>
      </c>
      <c r="D670" s="9">
        <v>4.9909999999999997</v>
      </c>
      <c r="E670" s="7">
        <v>98.558000000000007</v>
      </c>
      <c r="F670" s="135">
        <v>98.159000000000006</v>
      </c>
    </row>
    <row r="671" spans="1:6" ht="21.75" customHeight="1" x14ac:dyDescent="0.2">
      <c r="A671" s="127"/>
      <c r="B671" s="77">
        <v>42353</v>
      </c>
      <c r="C671" s="7">
        <v>97.903999999999996</v>
      </c>
      <c r="D671" s="9">
        <v>5.0460000000000003</v>
      </c>
      <c r="E671" s="7">
        <v>97.903999999999996</v>
      </c>
      <c r="F671" s="135">
        <v>97.813000000000002</v>
      </c>
    </row>
    <row r="672" spans="1:6" ht="21.75" customHeight="1" x14ac:dyDescent="0.2">
      <c r="A672" s="127"/>
      <c r="B672" s="77">
        <v>42354</v>
      </c>
      <c r="C672" s="7">
        <v>97.697999999999993</v>
      </c>
      <c r="D672" s="9">
        <v>5.0949999999999998</v>
      </c>
      <c r="E672" s="7">
        <v>97.927000000000007</v>
      </c>
      <c r="F672" s="135">
        <v>97.697999999999993</v>
      </c>
    </row>
    <row r="673" spans="1:6" ht="21.75" customHeight="1" x14ac:dyDescent="0.2">
      <c r="A673" s="127"/>
      <c r="B673" s="77">
        <v>42355</v>
      </c>
      <c r="C673" s="7">
        <v>97.581999999999994</v>
      </c>
      <c r="D673" s="9">
        <v>5.1189999999999998</v>
      </c>
      <c r="E673" s="7">
        <v>97.79</v>
      </c>
      <c r="F673" s="135">
        <v>97.581000000000003</v>
      </c>
    </row>
    <row r="674" spans="1:6" ht="21.75" customHeight="1" x14ac:dyDescent="0.2">
      <c r="A674" s="127"/>
      <c r="B674" s="77">
        <v>42356</v>
      </c>
      <c r="C674" s="7">
        <v>97.741</v>
      </c>
      <c r="D674" s="9">
        <v>5.0780000000000003</v>
      </c>
      <c r="E674" s="7">
        <v>97.841999999999999</v>
      </c>
      <c r="F674" s="135">
        <v>97.584000000000003</v>
      </c>
    </row>
    <row r="675" spans="1:6" ht="21.75" customHeight="1" x14ac:dyDescent="0.2">
      <c r="A675" s="127"/>
      <c r="B675" s="77">
        <v>42359</v>
      </c>
      <c r="C675" s="7">
        <v>97.661000000000001</v>
      </c>
      <c r="D675" s="9">
        <v>5.093</v>
      </c>
      <c r="E675" s="7">
        <v>97.688000000000002</v>
      </c>
      <c r="F675" s="135">
        <v>97.549000000000007</v>
      </c>
    </row>
    <row r="676" spans="1:6" ht="21.75" customHeight="1" x14ac:dyDescent="0.2">
      <c r="A676" s="127"/>
      <c r="B676" s="77">
        <v>42360</v>
      </c>
      <c r="C676" s="7">
        <v>97.581000000000003</v>
      </c>
      <c r="D676" s="9">
        <v>5.109</v>
      </c>
      <c r="E676" s="7">
        <v>97.617999999999995</v>
      </c>
      <c r="F676" s="135">
        <v>97.426000000000002</v>
      </c>
    </row>
    <row r="677" spans="1:6" ht="21.75" customHeight="1" x14ac:dyDescent="0.2">
      <c r="A677" s="127"/>
      <c r="B677" s="77">
        <v>42361</v>
      </c>
      <c r="C677" s="7">
        <v>97.509</v>
      </c>
      <c r="D677" s="9">
        <v>5.1230000000000002</v>
      </c>
      <c r="E677" s="7">
        <v>97.397999999999996</v>
      </c>
      <c r="F677" s="135">
        <v>97.29</v>
      </c>
    </row>
    <row r="678" spans="1:6" ht="21.75" customHeight="1" x14ac:dyDescent="0.2">
      <c r="A678" s="127"/>
      <c r="B678" s="77">
        <v>42362</v>
      </c>
      <c r="C678" s="7">
        <v>97.509</v>
      </c>
      <c r="D678" s="9">
        <v>5.1239999999999997</v>
      </c>
      <c r="E678" s="7">
        <v>97.379000000000005</v>
      </c>
      <c r="F678" s="135">
        <v>97.259</v>
      </c>
    </row>
    <row r="679" spans="1:6" ht="21.75" customHeight="1" x14ac:dyDescent="0.2">
      <c r="A679" s="127"/>
      <c r="B679" s="77">
        <v>42363</v>
      </c>
      <c r="C679" s="7">
        <v>97.572999999999993</v>
      </c>
      <c r="D679" s="9">
        <v>5.12</v>
      </c>
      <c r="E679" s="7">
        <v>97.436000000000007</v>
      </c>
      <c r="F679" s="135">
        <v>97.286000000000001</v>
      </c>
    </row>
    <row r="680" spans="1:6" ht="21.75" customHeight="1" x14ac:dyDescent="0.2">
      <c r="A680" s="127"/>
      <c r="B680" s="77">
        <v>42366</v>
      </c>
      <c r="C680" s="7">
        <v>97.507000000000005</v>
      </c>
      <c r="D680" s="9">
        <v>5.1239999999999997</v>
      </c>
      <c r="E680" s="7">
        <v>97.286000000000001</v>
      </c>
      <c r="F680" s="135">
        <v>97.274000000000001</v>
      </c>
    </row>
    <row r="681" spans="1:6" ht="21.75" customHeight="1" x14ac:dyDescent="0.2">
      <c r="A681" s="127"/>
      <c r="B681" s="77">
        <v>42367</v>
      </c>
      <c r="C681" s="7">
        <v>97.509</v>
      </c>
      <c r="D681" s="9">
        <v>5.1239999999999997</v>
      </c>
      <c r="E681" s="7">
        <v>97.3</v>
      </c>
      <c r="F681" s="135">
        <v>97.254000000000005</v>
      </c>
    </row>
    <row r="682" spans="1:6" ht="21.75" customHeight="1" x14ac:dyDescent="0.2">
      <c r="A682" s="127"/>
      <c r="B682" s="77">
        <v>42368</v>
      </c>
      <c r="C682" s="7">
        <v>97.421000000000006</v>
      </c>
      <c r="D682" s="9">
        <v>5.1420000000000003</v>
      </c>
      <c r="E682" s="7">
        <v>97.387</v>
      </c>
      <c r="F682" s="135">
        <v>97.244</v>
      </c>
    </row>
    <row r="683" spans="1:6" ht="21.75" customHeight="1" x14ac:dyDescent="0.2">
      <c r="A683" s="127"/>
      <c r="B683" s="77">
        <v>42369</v>
      </c>
      <c r="C683" s="7">
        <v>97.418999999999997</v>
      </c>
      <c r="D683" s="9">
        <v>5.1370000000000005</v>
      </c>
      <c r="E683" s="7">
        <v>97.42</v>
      </c>
      <c r="F683" s="135">
        <v>97.325000000000003</v>
      </c>
    </row>
    <row r="684" spans="1:6" ht="21.75" customHeight="1" x14ac:dyDescent="0.2">
      <c r="A684" s="127"/>
      <c r="B684" s="77">
        <v>42370</v>
      </c>
      <c r="C684" s="7">
        <v>97.391000000000005</v>
      </c>
      <c r="D684" s="9">
        <v>5.1509999999999998</v>
      </c>
      <c r="E684" s="7">
        <v>97.394000000000005</v>
      </c>
      <c r="F684" s="135">
        <v>97.37</v>
      </c>
    </row>
    <row r="685" spans="1:6" ht="21.75" customHeight="1" x14ac:dyDescent="0.2">
      <c r="A685" s="127"/>
      <c r="B685" s="77">
        <v>42373</v>
      </c>
      <c r="C685" s="7">
        <v>97.19</v>
      </c>
      <c r="D685" s="9">
        <v>5.1669999999999998</v>
      </c>
      <c r="E685" s="7">
        <v>97.319000000000003</v>
      </c>
      <c r="F685" s="135">
        <v>97.073999999999998</v>
      </c>
    </row>
    <row r="686" spans="1:6" ht="21.75" customHeight="1" x14ac:dyDescent="0.2">
      <c r="A686" s="127"/>
      <c r="B686" s="77">
        <v>42374</v>
      </c>
      <c r="C686" s="7">
        <v>96.286000000000001</v>
      </c>
      <c r="D686" s="9">
        <v>6.423</v>
      </c>
      <c r="E686" s="7">
        <v>95.941000000000003</v>
      </c>
      <c r="F686" s="135">
        <v>95.55</v>
      </c>
    </row>
    <row r="687" spans="1:6" ht="21.75" customHeight="1" x14ac:dyDescent="0.2">
      <c r="A687" s="127"/>
      <c r="B687" s="77">
        <v>42375</v>
      </c>
      <c r="C687" s="7">
        <v>97.372</v>
      </c>
      <c r="D687" s="9">
        <v>5.1520000000000001</v>
      </c>
      <c r="E687" s="7">
        <v>97.381</v>
      </c>
      <c r="F687" s="135">
        <v>97.344999999999999</v>
      </c>
    </row>
    <row r="688" spans="1:6" ht="21.75" customHeight="1" x14ac:dyDescent="0.2">
      <c r="A688" s="127"/>
      <c r="B688" s="77">
        <v>42376</v>
      </c>
      <c r="C688" s="7">
        <v>97.343999999999994</v>
      </c>
      <c r="D688" s="9">
        <v>5.157</v>
      </c>
      <c r="E688" s="7">
        <v>97.381</v>
      </c>
      <c r="F688" s="135">
        <v>97.176000000000002</v>
      </c>
    </row>
    <row r="689" spans="1:6" ht="21.75" customHeight="1" x14ac:dyDescent="0.2">
      <c r="A689" s="127"/>
      <c r="B689" s="77">
        <v>42377</v>
      </c>
      <c r="C689" s="7">
        <v>97.581000000000003</v>
      </c>
      <c r="D689" s="9">
        <v>5.1719999999999997</v>
      </c>
      <c r="E689" s="7">
        <v>97.816000000000003</v>
      </c>
      <c r="F689" s="135">
        <v>97.344999999999999</v>
      </c>
    </row>
    <row r="690" spans="1:6" ht="21.75" customHeight="1" x14ac:dyDescent="0.2">
      <c r="A690" s="127"/>
      <c r="B690" s="77">
        <v>42380</v>
      </c>
      <c r="C690" s="7">
        <v>97.897000000000006</v>
      </c>
      <c r="D690" s="9">
        <v>5.0990000000000002</v>
      </c>
      <c r="E690" s="7">
        <v>97.897000000000006</v>
      </c>
      <c r="F690" s="135">
        <v>97.581000000000003</v>
      </c>
    </row>
    <row r="691" spans="1:6" ht="21.75" customHeight="1" x14ac:dyDescent="0.2">
      <c r="A691" s="127"/>
      <c r="B691" s="77">
        <v>42381</v>
      </c>
      <c r="C691" s="7">
        <v>97.884</v>
      </c>
      <c r="D691" s="9">
        <v>5.0999999999999996</v>
      </c>
      <c r="E691" s="7">
        <v>97.941999999999993</v>
      </c>
      <c r="F691" s="135">
        <v>97.884</v>
      </c>
    </row>
    <row r="692" spans="1:6" ht="21.75" customHeight="1" x14ac:dyDescent="0.2">
      <c r="A692" s="127"/>
      <c r="B692" s="77">
        <v>42382</v>
      </c>
      <c r="C692" s="7">
        <v>98.113</v>
      </c>
      <c r="D692" s="9">
        <v>5.0510000000000002</v>
      </c>
      <c r="E692" s="7">
        <v>98.221000000000004</v>
      </c>
      <c r="F692" s="135">
        <v>98.070999999999998</v>
      </c>
    </row>
    <row r="693" spans="1:6" ht="21.75" customHeight="1" x14ac:dyDescent="0.2">
      <c r="A693" s="127"/>
      <c r="B693" s="77">
        <v>42018</v>
      </c>
      <c r="C693" s="7">
        <v>98.113</v>
      </c>
      <c r="D693" s="9">
        <v>5.0510000000000002</v>
      </c>
      <c r="E693" s="7">
        <v>98.221000000000004</v>
      </c>
      <c r="F693" s="135">
        <v>98.070999999999998</v>
      </c>
    </row>
    <row r="694" spans="1:6" ht="21.75" customHeight="1" x14ac:dyDescent="0.2">
      <c r="A694" s="127"/>
      <c r="B694" s="77">
        <v>42384</v>
      </c>
      <c r="C694" s="7">
        <v>97.820999999999998</v>
      </c>
      <c r="D694" s="9">
        <v>5.0880000000000001</v>
      </c>
      <c r="E694" s="7">
        <v>97.953000000000003</v>
      </c>
      <c r="F694" s="135">
        <v>97.819000000000003</v>
      </c>
    </row>
    <row r="695" spans="1:6" ht="21.75" customHeight="1" x14ac:dyDescent="0.2">
      <c r="A695" s="127"/>
      <c r="B695" s="77">
        <v>42387</v>
      </c>
      <c r="C695" s="7">
        <v>98.113</v>
      </c>
      <c r="D695" s="9">
        <v>5.0510000000000002</v>
      </c>
      <c r="E695" s="7">
        <v>96.432000000000002</v>
      </c>
      <c r="F695" s="135">
        <v>96.254000000000005</v>
      </c>
    </row>
    <row r="696" spans="1:6" ht="21.75" customHeight="1" x14ac:dyDescent="0.2">
      <c r="A696" s="127"/>
      <c r="B696" s="77">
        <v>42023</v>
      </c>
      <c r="C696" s="7">
        <v>97.792000000000002</v>
      </c>
      <c r="D696" s="9">
        <v>5.093</v>
      </c>
      <c r="E696" s="7">
        <v>97.911000000000001</v>
      </c>
      <c r="F696" s="135">
        <v>97.792000000000002</v>
      </c>
    </row>
    <row r="697" spans="1:6" ht="21.75" customHeight="1" x14ac:dyDescent="0.2">
      <c r="A697" s="127"/>
      <c r="B697" s="77">
        <v>42389</v>
      </c>
      <c r="C697" s="7">
        <v>97.882000000000005</v>
      </c>
      <c r="D697" s="9">
        <v>5.0650000000000004</v>
      </c>
      <c r="E697" s="7">
        <v>98.037000000000006</v>
      </c>
      <c r="F697" s="135">
        <v>97.861999999999995</v>
      </c>
    </row>
    <row r="698" spans="1:6" ht="21.75" customHeight="1" x14ac:dyDescent="0.2">
      <c r="A698" s="127"/>
      <c r="B698" s="77">
        <v>42390</v>
      </c>
      <c r="C698" s="7">
        <v>97.933999999999997</v>
      </c>
      <c r="D698" s="9">
        <v>5.0549999999999997</v>
      </c>
      <c r="E698" s="7">
        <v>97.933999999999997</v>
      </c>
      <c r="F698" s="135">
        <v>97.837999999999994</v>
      </c>
    </row>
    <row r="699" spans="1:6" ht="21.75" customHeight="1" x14ac:dyDescent="0.2">
      <c r="A699" s="127"/>
      <c r="B699" s="77">
        <v>42391</v>
      </c>
      <c r="C699" s="7">
        <v>97.933999999999997</v>
      </c>
      <c r="D699" s="9">
        <v>5.0549999999999997</v>
      </c>
      <c r="E699" s="7">
        <v>97.933999999999997</v>
      </c>
      <c r="F699" s="135">
        <v>97.837999999999994</v>
      </c>
    </row>
    <row r="700" spans="1:6" ht="21.75" customHeight="1" x14ac:dyDescent="0.2">
      <c r="A700" s="127"/>
      <c r="B700" s="77">
        <v>42394</v>
      </c>
      <c r="C700" s="7">
        <v>97.933999999999997</v>
      </c>
      <c r="D700" s="9">
        <v>5.0549999999999997</v>
      </c>
      <c r="E700" s="7">
        <v>97.933999999999997</v>
      </c>
      <c r="F700" s="135">
        <v>97.837999999999994</v>
      </c>
    </row>
    <row r="701" spans="1:6" ht="21.75" customHeight="1" x14ac:dyDescent="0.2">
      <c r="A701" s="127"/>
      <c r="B701" s="77">
        <v>42395</v>
      </c>
      <c r="C701" s="7">
        <v>97.933999999999997</v>
      </c>
      <c r="D701" s="9">
        <v>5.0549999999999997</v>
      </c>
      <c r="E701" s="7">
        <v>97.933999999999997</v>
      </c>
      <c r="F701" s="135">
        <v>97.837999999999994</v>
      </c>
    </row>
    <row r="702" spans="1:6" ht="21.75" customHeight="1" x14ac:dyDescent="0.2">
      <c r="A702" s="127"/>
      <c r="B702" s="77">
        <v>42396</v>
      </c>
      <c r="C702" s="7">
        <v>98.474000000000004</v>
      </c>
      <c r="D702" s="9">
        <v>4.9470000000000001</v>
      </c>
      <c r="E702" s="7">
        <v>98.474000000000004</v>
      </c>
      <c r="F702" s="135">
        <v>98.474000000000004</v>
      </c>
    </row>
    <row r="703" spans="1:6" ht="21.75" customHeight="1" x14ac:dyDescent="0.2">
      <c r="A703" s="127"/>
      <c r="B703" s="77">
        <v>42397</v>
      </c>
      <c r="C703" s="7">
        <v>98.474000000000004</v>
      </c>
      <c r="D703" s="9">
        <v>4.9470000000000001</v>
      </c>
      <c r="E703" s="7">
        <v>98.474000000000004</v>
      </c>
      <c r="F703" s="135">
        <v>98.474000000000004</v>
      </c>
    </row>
    <row r="704" spans="1:6" ht="21.75" customHeight="1" x14ac:dyDescent="0.2">
      <c r="A704" s="127"/>
      <c r="B704" s="77">
        <v>42398</v>
      </c>
      <c r="C704" s="7">
        <v>98.474000000000004</v>
      </c>
      <c r="D704" s="9">
        <v>4.9470000000000001</v>
      </c>
      <c r="E704" s="7">
        <v>98.474000000000004</v>
      </c>
      <c r="F704" s="135">
        <v>98.474000000000004</v>
      </c>
    </row>
    <row r="705" spans="1:6" ht="21.75" customHeight="1" x14ac:dyDescent="0.2">
      <c r="A705" s="127"/>
      <c r="B705" s="77">
        <v>42401</v>
      </c>
      <c r="C705" s="7">
        <v>98.391000000000005</v>
      </c>
      <c r="D705" s="9">
        <v>4.9729999999999999</v>
      </c>
      <c r="E705" s="7">
        <v>98.697999999999993</v>
      </c>
      <c r="F705" s="135">
        <v>98.391000000000005</v>
      </c>
    </row>
    <row r="706" spans="1:6" ht="21.75" customHeight="1" x14ac:dyDescent="0.2">
      <c r="A706" s="127"/>
      <c r="B706" s="77">
        <v>42402</v>
      </c>
      <c r="C706" s="7">
        <v>98.391000000000005</v>
      </c>
      <c r="D706" s="9">
        <v>4.9729999999999999</v>
      </c>
      <c r="E706" s="7">
        <v>98.697999999999993</v>
      </c>
      <c r="F706" s="135">
        <v>98.391000000000005</v>
      </c>
    </row>
    <row r="707" spans="1:6" ht="21.75" customHeight="1" x14ac:dyDescent="0.2">
      <c r="A707" s="127"/>
      <c r="B707" s="77">
        <v>42403</v>
      </c>
      <c r="C707" s="7">
        <v>97.31</v>
      </c>
      <c r="D707" s="9">
        <v>5.1520000000000001</v>
      </c>
      <c r="E707" s="7">
        <v>97.311000000000007</v>
      </c>
      <c r="F707" s="135">
        <v>96.941999999999993</v>
      </c>
    </row>
    <row r="708" spans="1:6" ht="21.75" customHeight="1" x14ac:dyDescent="0.2">
      <c r="A708" s="127"/>
      <c r="B708" s="77">
        <v>42404</v>
      </c>
      <c r="C708" s="7">
        <v>97.313000000000002</v>
      </c>
      <c r="D708" s="9">
        <v>5.1520000000000001</v>
      </c>
      <c r="E708" s="7">
        <v>97.316999999999993</v>
      </c>
      <c r="F708" s="135">
        <v>97.100999999999999</v>
      </c>
    </row>
    <row r="709" spans="1:6" ht="21.75" customHeight="1" x14ac:dyDescent="0.2">
      <c r="A709" s="127"/>
      <c r="B709" s="77">
        <v>42405</v>
      </c>
      <c r="C709" s="7">
        <v>96.497</v>
      </c>
      <c r="D709" s="9">
        <v>5.3250000000000002</v>
      </c>
      <c r="E709" s="7">
        <v>96.902000000000001</v>
      </c>
      <c r="F709" s="135">
        <v>96.263999999999996</v>
      </c>
    </row>
    <row r="710" spans="1:6" ht="21.75" customHeight="1" x14ac:dyDescent="0.2">
      <c r="A710" s="127"/>
      <c r="B710" s="77">
        <v>42408</v>
      </c>
      <c r="C710" s="7">
        <v>96.149000000000001</v>
      </c>
      <c r="D710" s="9">
        <v>5.3739999999999997</v>
      </c>
      <c r="E710" s="7">
        <v>96.497</v>
      </c>
      <c r="F710" s="135">
        <v>96.122</v>
      </c>
    </row>
    <row r="711" spans="1:6" ht="21.75" customHeight="1" x14ac:dyDescent="0.2">
      <c r="A711" s="127"/>
      <c r="B711" s="77">
        <v>42409</v>
      </c>
      <c r="C711" s="7">
        <v>96.162000000000006</v>
      </c>
      <c r="D711" s="9">
        <v>5.367</v>
      </c>
      <c r="E711" s="7">
        <v>96.162999999999997</v>
      </c>
      <c r="F711" s="135">
        <v>96.013999999999996</v>
      </c>
    </row>
    <row r="712" spans="1:6" ht="21.75" customHeight="1" x14ac:dyDescent="0.2">
      <c r="A712" s="127"/>
      <c r="B712" s="77">
        <v>42410</v>
      </c>
      <c r="C712" s="7">
        <v>96.495999999999995</v>
      </c>
      <c r="D712" s="9">
        <v>5.3609999999999998</v>
      </c>
      <c r="E712" s="7">
        <v>96.495999999999995</v>
      </c>
      <c r="F712" s="135">
        <v>96.087000000000003</v>
      </c>
    </row>
    <row r="713" spans="1:6" ht="21.75" customHeight="1" x14ac:dyDescent="0.2">
      <c r="A713" s="127"/>
      <c r="B713" s="77">
        <v>42411</v>
      </c>
      <c r="C713" s="7">
        <v>96.665999999999997</v>
      </c>
      <c r="D713" s="9">
        <v>5.3040000000000003</v>
      </c>
      <c r="E713" s="7">
        <v>96.665999999999997</v>
      </c>
      <c r="F713" s="135">
        <v>96.397000000000006</v>
      </c>
    </row>
    <row r="714" spans="1:6" ht="21.75" customHeight="1" x14ac:dyDescent="0.2">
      <c r="A714" s="127"/>
      <c r="B714" s="77">
        <v>42412</v>
      </c>
      <c r="C714" s="7">
        <v>96.665999999999997</v>
      </c>
      <c r="D714" s="9">
        <v>5.3040000000000003</v>
      </c>
      <c r="E714" s="7">
        <v>96.671000000000006</v>
      </c>
      <c r="F714" s="135">
        <v>96.608999999999995</v>
      </c>
    </row>
    <row r="715" spans="1:6" ht="21.75" customHeight="1" x14ac:dyDescent="0.2">
      <c r="A715" s="127"/>
      <c r="B715" s="77">
        <v>42415</v>
      </c>
      <c r="C715" s="7">
        <v>96.665999999999997</v>
      </c>
      <c r="D715" s="9">
        <v>5.3040000000000003</v>
      </c>
      <c r="E715" s="7">
        <v>96.671000000000006</v>
      </c>
      <c r="F715" s="135">
        <v>96.608999999999995</v>
      </c>
    </row>
    <row r="716" spans="1:6" ht="21.75" customHeight="1" x14ac:dyDescent="0.2">
      <c r="A716" s="127"/>
      <c r="B716" s="77">
        <v>42416</v>
      </c>
      <c r="C716" s="7">
        <v>97.048000000000002</v>
      </c>
      <c r="D716" s="9">
        <v>5.2389999999999999</v>
      </c>
      <c r="E716" s="7">
        <v>97.210999999999999</v>
      </c>
      <c r="F716" s="135">
        <v>96.584000000000003</v>
      </c>
    </row>
    <row r="717" spans="1:6" ht="21.75" customHeight="1" x14ac:dyDescent="0.2">
      <c r="A717" s="127"/>
      <c r="B717" s="77">
        <v>42417</v>
      </c>
      <c r="C717" s="7">
        <v>97.013999999999996</v>
      </c>
      <c r="D717" s="9">
        <v>5.2869999999999999</v>
      </c>
      <c r="E717" s="7">
        <v>97.087999999999994</v>
      </c>
      <c r="F717" s="135">
        <v>96.921000000000006</v>
      </c>
    </row>
    <row r="718" spans="1:6" ht="21.75" customHeight="1" x14ac:dyDescent="0.2">
      <c r="A718" s="127"/>
      <c r="B718" s="77">
        <v>42418</v>
      </c>
      <c r="C718" s="7">
        <v>97.704999999999998</v>
      </c>
      <c r="D718" s="9">
        <v>5.0999999999999996</v>
      </c>
      <c r="E718" s="7">
        <v>97.704999999999998</v>
      </c>
      <c r="F718" s="135">
        <v>97.671999999999997</v>
      </c>
    </row>
    <row r="719" spans="1:6" ht="21.75" customHeight="1" x14ac:dyDescent="0.2">
      <c r="A719" s="127"/>
      <c r="B719" s="77">
        <v>42419</v>
      </c>
      <c r="C719" s="7">
        <v>97.704999999999998</v>
      </c>
      <c r="D719" s="9">
        <v>5.1040000000000001</v>
      </c>
      <c r="E719" s="7">
        <v>97.704999999999998</v>
      </c>
      <c r="F719" s="135">
        <v>97.671999999999997</v>
      </c>
    </row>
    <row r="720" spans="1:6" ht="21.75" customHeight="1" x14ac:dyDescent="0.2">
      <c r="A720" s="127"/>
      <c r="B720" s="77">
        <v>42422</v>
      </c>
      <c r="C720" s="7">
        <v>97.704999999999998</v>
      </c>
      <c r="D720" s="9">
        <v>5.1040000000000001</v>
      </c>
      <c r="E720" s="7">
        <v>97.704999999999998</v>
      </c>
      <c r="F720" s="135">
        <v>97.671999999999997</v>
      </c>
    </row>
    <row r="721" spans="1:6" ht="21.75" customHeight="1" x14ac:dyDescent="0.2">
      <c r="A721" s="127"/>
      <c r="B721" s="77">
        <v>42423</v>
      </c>
      <c r="C721" s="7">
        <v>97.704999999999998</v>
      </c>
      <c r="D721" s="9">
        <v>5.1040000000000001</v>
      </c>
      <c r="E721" s="7">
        <v>97.704999999999998</v>
      </c>
      <c r="F721" s="135">
        <v>97.671999999999997</v>
      </c>
    </row>
    <row r="722" spans="1:6" ht="21.75" customHeight="1" x14ac:dyDescent="0.2">
      <c r="A722" s="127"/>
      <c r="B722" s="77">
        <v>42424</v>
      </c>
      <c r="C722" s="7">
        <v>97.704999999999998</v>
      </c>
      <c r="D722" s="9">
        <v>5.0999999999999996</v>
      </c>
      <c r="E722" s="7">
        <v>97.704999999999998</v>
      </c>
      <c r="F722" s="135">
        <v>97.671999999999997</v>
      </c>
    </row>
    <row r="723" spans="1:6" ht="21.75" customHeight="1" x14ac:dyDescent="0.2">
      <c r="A723" s="127"/>
      <c r="B723" s="77">
        <v>42425</v>
      </c>
      <c r="C723" s="7">
        <v>98.698999999999998</v>
      </c>
      <c r="D723" s="9">
        <v>4.9530000000000003</v>
      </c>
      <c r="E723" s="7">
        <v>98.698999999999998</v>
      </c>
      <c r="F723" s="135">
        <v>98.41</v>
      </c>
    </row>
    <row r="724" spans="1:6" ht="21.75" customHeight="1" x14ac:dyDescent="0.2">
      <c r="A724" s="127"/>
      <c r="B724" s="77">
        <v>42426</v>
      </c>
      <c r="C724" s="7">
        <v>98.691999999999993</v>
      </c>
      <c r="D724" s="9">
        <v>4.9559999999999995</v>
      </c>
      <c r="E724" s="7">
        <v>98.694000000000003</v>
      </c>
      <c r="F724" s="135">
        <v>98.685000000000002</v>
      </c>
    </row>
    <row r="725" spans="1:6" ht="21.75" customHeight="1" x14ac:dyDescent="0.2">
      <c r="A725" s="127"/>
      <c r="B725" s="77">
        <v>42429</v>
      </c>
      <c r="C725" s="7">
        <v>98.691999999999993</v>
      </c>
      <c r="D725" s="9">
        <v>4.9589999999999996</v>
      </c>
      <c r="E725" s="7">
        <v>98.694000000000003</v>
      </c>
      <c r="F725" s="135">
        <v>98.685000000000002</v>
      </c>
    </row>
    <row r="726" spans="1:6" ht="21.75" customHeight="1" x14ac:dyDescent="0.2">
      <c r="A726" s="127"/>
      <c r="B726" s="77">
        <v>42430</v>
      </c>
      <c r="C726" s="7">
        <v>98.691999999999993</v>
      </c>
      <c r="D726" s="9">
        <v>4.9589999999999996</v>
      </c>
      <c r="E726" s="7">
        <v>98.694000000000003</v>
      </c>
      <c r="F726" s="135">
        <v>98.685000000000002</v>
      </c>
    </row>
    <row r="727" spans="1:6" ht="21.75" customHeight="1" x14ac:dyDescent="0.2">
      <c r="A727" s="127"/>
      <c r="B727" s="77">
        <v>42431</v>
      </c>
      <c r="C727" s="7">
        <v>98.691999999999993</v>
      </c>
      <c r="D727" s="9">
        <v>4.9589999999999996</v>
      </c>
      <c r="E727" s="7">
        <v>98.694000000000003</v>
      </c>
      <c r="F727" s="135">
        <v>98.685000000000002</v>
      </c>
    </row>
    <row r="728" spans="1:6" ht="21.75" customHeight="1" x14ac:dyDescent="0.2">
      <c r="A728" s="127"/>
      <c r="B728" s="77">
        <v>42432</v>
      </c>
      <c r="C728" s="7">
        <v>98.691999999999993</v>
      </c>
      <c r="D728" s="9">
        <v>4.9589999999999996</v>
      </c>
      <c r="E728" s="7">
        <v>98.694000000000003</v>
      </c>
      <c r="F728" s="135">
        <v>98.685000000000002</v>
      </c>
    </row>
    <row r="729" spans="1:6" ht="21.75" customHeight="1" x14ac:dyDescent="0.2">
      <c r="A729" s="127"/>
      <c r="B729" s="77">
        <v>42433</v>
      </c>
      <c r="C729" s="7">
        <v>98.691999999999993</v>
      </c>
      <c r="D729" s="9">
        <v>4.9589999999999996</v>
      </c>
      <c r="E729" s="7">
        <v>98.694000000000003</v>
      </c>
      <c r="F729" s="135">
        <v>98.685000000000002</v>
      </c>
    </row>
    <row r="730" spans="1:6" ht="21.75" customHeight="1" x14ac:dyDescent="0.2">
      <c r="A730" s="127"/>
      <c r="B730" s="77">
        <v>42436</v>
      </c>
      <c r="C730" s="7">
        <v>100.352</v>
      </c>
      <c r="D730" s="9">
        <v>4.6470000000000002</v>
      </c>
      <c r="E730" s="7">
        <v>100.35599999999999</v>
      </c>
      <c r="F730" s="135">
        <v>100.352</v>
      </c>
    </row>
    <row r="731" spans="1:6" ht="21.75" customHeight="1" x14ac:dyDescent="0.2">
      <c r="A731" s="127"/>
      <c r="B731" s="77">
        <v>42437</v>
      </c>
      <c r="C731" s="7">
        <v>100.35299999999999</v>
      </c>
      <c r="D731" s="9">
        <v>4.6470000000000002</v>
      </c>
      <c r="E731" s="7">
        <v>100.36</v>
      </c>
      <c r="F731" s="135">
        <v>100.34</v>
      </c>
    </row>
    <row r="732" spans="1:6" ht="21.75" customHeight="1" x14ac:dyDescent="0.2">
      <c r="A732" s="127"/>
      <c r="B732" s="77">
        <v>42438</v>
      </c>
      <c r="C732" s="7">
        <v>100.35299999999999</v>
      </c>
      <c r="D732" s="9">
        <v>4.6470000000000002</v>
      </c>
      <c r="E732" s="7">
        <v>100.36</v>
      </c>
      <c r="F732" s="135">
        <v>100.34</v>
      </c>
    </row>
    <row r="733" spans="1:6" ht="21.75" customHeight="1" x14ac:dyDescent="0.2">
      <c r="A733" s="127"/>
      <c r="B733" s="77">
        <v>42439</v>
      </c>
      <c r="C733" s="7">
        <v>100.645</v>
      </c>
      <c r="D733" s="9">
        <v>4.585</v>
      </c>
      <c r="E733" s="7">
        <v>100.645</v>
      </c>
      <c r="F733" s="135">
        <v>100.64400000000001</v>
      </c>
    </row>
    <row r="734" spans="1:6" ht="21.75" customHeight="1" x14ac:dyDescent="0.2">
      <c r="A734" s="127"/>
      <c r="B734" s="77">
        <v>42440</v>
      </c>
      <c r="C734" s="7">
        <v>100.681</v>
      </c>
      <c r="D734" s="9">
        <v>4.577</v>
      </c>
      <c r="E734" s="7">
        <v>100.681</v>
      </c>
      <c r="F734" s="135">
        <v>100.616</v>
      </c>
    </row>
    <row r="735" spans="1:6" ht="21.75" customHeight="1" x14ac:dyDescent="0.2">
      <c r="A735" s="127"/>
      <c r="B735" s="77">
        <v>42443</v>
      </c>
      <c r="C735" s="7">
        <v>100.681</v>
      </c>
      <c r="D735" s="9">
        <v>4.577</v>
      </c>
      <c r="E735" s="7">
        <v>100.681</v>
      </c>
      <c r="F735" s="135">
        <v>100.616</v>
      </c>
    </row>
    <row r="736" spans="1:6" ht="21.75" customHeight="1" x14ac:dyDescent="0.2">
      <c r="A736" s="127"/>
      <c r="B736" s="77">
        <v>42444</v>
      </c>
      <c r="C736" s="7">
        <v>100.83199999999999</v>
      </c>
      <c r="D736" s="9">
        <v>4.5529999999999999</v>
      </c>
      <c r="E736" s="7">
        <v>100.837</v>
      </c>
      <c r="F736" s="135">
        <v>100.83199999999999</v>
      </c>
    </row>
    <row r="737" spans="1:6" ht="21.75" customHeight="1" x14ac:dyDescent="0.2">
      <c r="A737" s="127"/>
      <c r="B737" s="77">
        <v>42445</v>
      </c>
      <c r="C737" s="7">
        <v>100.77800000000001</v>
      </c>
      <c r="D737" s="9">
        <v>4.5809999999999995</v>
      </c>
      <c r="E737" s="7">
        <v>100.83499999999999</v>
      </c>
      <c r="F737" s="135">
        <v>100.61499999999999</v>
      </c>
    </row>
    <row r="738" spans="1:6" ht="21.75" customHeight="1" x14ac:dyDescent="0.2">
      <c r="A738" s="127"/>
      <c r="B738" s="77">
        <v>42446</v>
      </c>
      <c r="C738" s="7">
        <v>101.464</v>
      </c>
      <c r="D738" s="9">
        <v>4.4649999999999999</v>
      </c>
      <c r="E738" s="7">
        <v>101.464</v>
      </c>
      <c r="F738" s="135">
        <v>100.771</v>
      </c>
    </row>
    <row r="739" spans="1:6" ht="21.75" customHeight="1" x14ac:dyDescent="0.2">
      <c r="A739" s="127"/>
      <c r="B739" s="77">
        <v>42447</v>
      </c>
      <c r="C739" s="7">
        <v>101.629</v>
      </c>
      <c r="D739" s="7">
        <v>4.4050000000000002</v>
      </c>
      <c r="E739" s="8">
        <v>101.88</v>
      </c>
      <c r="F739" s="135">
        <v>101.456</v>
      </c>
    </row>
    <row r="740" spans="1:6" ht="21.75" customHeight="1" x14ac:dyDescent="0.2">
      <c r="A740" s="127"/>
      <c r="B740" s="77">
        <v>42450</v>
      </c>
      <c r="C740" s="7">
        <v>101.544</v>
      </c>
      <c r="D740" s="7">
        <v>4.4379999999999997</v>
      </c>
      <c r="E740" s="7">
        <v>101.545</v>
      </c>
      <c r="F740" s="135">
        <v>101.435</v>
      </c>
    </row>
    <row r="741" spans="1:6" ht="21.75" customHeight="1" x14ac:dyDescent="0.2">
      <c r="A741" s="127"/>
      <c r="B741" s="77">
        <v>42451</v>
      </c>
      <c r="C741" s="8">
        <v>101.544</v>
      </c>
      <c r="D741" s="7">
        <v>4.4390000000000001</v>
      </c>
      <c r="E741" s="7">
        <v>101.55</v>
      </c>
      <c r="F741" s="135">
        <v>101.54300000000001</v>
      </c>
    </row>
    <row r="742" spans="1:6" ht="21.75" customHeight="1" x14ac:dyDescent="0.2">
      <c r="A742" s="127"/>
      <c r="B742" s="77">
        <v>42452</v>
      </c>
      <c r="C742" s="8">
        <v>101.348</v>
      </c>
      <c r="D742" s="8">
        <v>4.4459999999999997</v>
      </c>
      <c r="E742" s="8">
        <v>101.348</v>
      </c>
      <c r="F742" s="136">
        <v>101.348</v>
      </c>
    </row>
    <row r="743" spans="1:6" ht="21.75" customHeight="1" x14ac:dyDescent="0.2">
      <c r="A743" s="127"/>
      <c r="B743" s="77">
        <v>42457</v>
      </c>
      <c r="C743" s="8">
        <v>101.348</v>
      </c>
      <c r="D743" s="8">
        <v>4.4459999999999997</v>
      </c>
      <c r="E743" s="8">
        <v>101.348</v>
      </c>
      <c r="F743" s="136">
        <v>101.348</v>
      </c>
    </row>
    <row r="744" spans="1:6" ht="21.75" customHeight="1" x14ac:dyDescent="0.2">
      <c r="A744" s="127"/>
      <c r="B744" s="77">
        <v>42458</v>
      </c>
      <c r="C744" s="8">
        <v>101.348</v>
      </c>
      <c r="D744" s="8">
        <v>4.4459999999999997</v>
      </c>
      <c r="E744" s="8">
        <v>101.348</v>
      </c>
      <c r="F744" s="136">
        <v>101.348</v>
      </c>
    </row>
    <row r="745" spans="1:6" ht="21.75" customHeight="1" x14ac:dyDescent="0.2">
      <c r="A745" s="127"/>
      <c r="B745" s="77">
        <v>42459</v>
      </c>
      <c r="C745" s="8">
        <v>101.348</v>
      </c>
      <c r="D745" s="8">
        <v>4.4459999999999997</v>
      </c>
      <c r="E745" s="8">
        <v>101.348</v>
      </c>
      <c r="F745" s="136">
        <v>101.348</v>
      </c>
    </row>
    <row r="746" spans="1:6" ht="21.75" customHeight="1" x14ac:dyDescent="0.2">
      <c r="A746" s="127"/>
      <c r="B746" s="77">
        <v>42460</v>
      </c>
      <c r="C746" s="8">
        <v>101.414</v>
      </c>
      <c r="D746" s="8">
        <v>4.4349999999999996</v>
      </c>
      <c r="E746" s="8">
        <v>101.414</v>
      </c>
      <c r="F746" s="136">
        <v>101.289</v>
      </c>
    </row>
    <row r="747" spans="1:6" ht="21.75" customHeight="1" x14ac:dyDescent="0.2">
      <c r="A747" s="127"/>
      <c r="B747" s="77">
        <v>42461</v>
      </c>
      <c r="C747" s="8">
        <v>101.414</v>
      </c>
      <c r="D747" s="8">
        <v>4.4349999999999996</v>
      </c>
      <c r="E747" s="8">
        <v>101.41500000000001</v>
      </c>
      <c r="F747" s="136">
        <v>101.414</v>
      </c>
    </row>
    <row r="748" spans="1:6" ht="21.75" customHeight="1" x14ac:dyDescent="0.2">
      <c r="A748" s="127"/>
      <c r="B748" s="77">
        <v>42464</v>
      </c>
      <c r="C748" s="8">
        <v>101.895</v>
      </c>
      <c r="D748" s="8">
        <v>4.3529999999999998</v>
      </c>
      <c r="E748" s="8">
        <v>101.895</v>
      </c>
      <c r="F748" s="136">
        <v>101.895</v>
      </c>
    </row>
    <row r="749" spans="1:6" ht="21.75" customHeight="1" x14ac:dyDescent="0.2">
      <c r="A749" s="127"/>
      <c r="B749" s="77">
        <v>42465</v>
      </c>
      <c r="C749" s="8">
        <v>101.78400000000001</v>
      </c>
      <c r="D749" s="8">
        <v>4.3879999999999999</v>
      </c>
      <c r="E749" s="8">
        <v>101.879</v>
      </c>
      <c r="F749" s="136">
        <v>101.684</v>
      </c>
    </row>
    <row r="750" spans="1:6" ht="21.75" customHeight="1" x14ac:dyDescent="0.2">
      <c r="A750" s="127"/>
      <c r="B750" s="77">
        <v>42466</v>
      </c>
      <c r="C750" s="8">
        <v>101.794</v>
      </c>
      <c r="D750" s="8">
        <v>4.3810000000000002</v>
      </c>
      <c r="E750" s="8">
        <v>101.8</v>
      </c>
      <c r="F750" s="136">
        <v>101.794</v>
      </c>
    </row>
    <row r="751" spans="1:6" ht="21.75" customHeight="1" x14ac:dyDescent="0.2">
      <c r="A751" s="127"/>
      <c r="B751" s="77">
        <v>42467</v>
      </c>
      <c r="C751" s="8">
        <v>101.71899999999999</v>
      </c>
      <c r="D751" s="8">
        <v>4.399</v>
      </c>
      <c r="E751" s="8">
        <v>101.812</v>
      </c>
      <c r="F751" s="136">
        <v>101.666</v>
      </c>
    </row>
    <row r="752" spans="1:6" ht="21.75" customHeight="1" x14ac:dyDescent="0.2">
      <c r="A752" s="127"/>
      <c r="B752" s="77">
        <v>42468</v>
      </c>
      <c r="C752" s="8">
        <v>101.68</v>
      </c>
      <c r="D752" s="8">
        <v>4.4160000000000004</v>
      </c>
      <c r="E752" s="8">
        <v>101.688</v>
      </c>
      <c r="F752" s="136">
        <v>101.67700000000001</v>
      </c>
    </row>
    <row r="753" spans="1:6" ht="21.75" customHeight="1" x14ac:dyDescent="0.2">
      <c r="A753" s="127"/>
      <c r="B753" s="77">
        <v>42471</v>
      </c>
      <c r="C753" s="8">
        <v>101.624</v>
      </c>
      <c r="D753" s="8">
        <v>4.4290000000000003</v>
      </c>
      <c r="E753" s="8">
        <v>101.624</v>
      </c>
      <c r="F753" s="136">
        <v>101.572</v>
      </c>
    </row>
    <row r="754" spans="1:6" ht="21.75" customHeight="1" x14ac:dyDescent="0.2">
      <c r="A754" s="127"/>
      <c r="B754" s="77">
        <v>42472</v>
      </c>
      <c r="C754" s="8">
        <v>101.642</v>
      </c>
      <c r="D754" s="8">
        <v>4.4269999999999996</v>
      </c>
      <c r="E754" s="8">
        <v>101.642</v>
      </c>
      <c r="F754" s="136">
        <v>101.613</v>
      </c>
    </row>
    <row r="755" spans="1:6" ht="21.75" customHeight="1" x14ac:dyDescent="0.2">
      <c r="A755" s="127"/>
      <c r="B755" s="77">
        <v>42473</v>
      </c>
      <c r="C755" s="8">
        <v>101.642</v>
      </c>
      <c r="D755" s="8">
        <v>4.4269999999999996</v>
      </c>
      <c r="E755" s="8">
        <v>101.642</v>
      </c>
      <c r="F755" s="136">
        <v>101.613</v>
      </c>
    </row>
    <row r="756" spans="1:6" ht="21.75" customHeight="1" x14ac:dyDescent="0.2">
      <c r="A756" s="127"/>
      <c r="B756" s="77">
        <v>42474</v>
      </c>
      <c r="C756" s="8">
        <v>101.642</v>
      </c>
      <c r="D756" s="8">
        <v>4.4269999999999996</v>
      </c>
      <c r="E756" s="8">
        <v>101.642</v>
      </c>
      <c r="F756" s="136">
        <v>101.613</v>
      </c>
    </row>
    <row r="757" spans="1:6" ht="21.75" customHeight="1" x14ac:dyDescent="0.2">
      <c r="A757" s="127"/>
      <c r="B757" s="77">
        <v>42475</v>
      </c>
      <c r="C757" s="8">
        <v>101.642</v>
      </c>
      <c r="D757" s="8">
        <v>4.4269999999999996</v>
      </c>
      <c r="E757" s="8">
        <v>101.642</v>
      </c>
      <c r="F757" s="136">
        <v>101.613</v>
      </c>
    </row>
    <row r="758" spans="1:6" ht="21.75" customHeight="1" x14ac:dyDescent="0.2">
      <c r="A758" s="127"/>
      <c r="B758" s="77">
        <v>42478</v>
      </c>
      <c r="C758" s="8">
        <v>101.642</v>
      </c>
      <c r="D758" s="8">
        <v>4.4269999999999996</v>
      </c>
      <c r="E758" s="8">
        <v>101.642</v>
      </c>
      <c r="F758" s="136">
        <v>101.613</v>
      </c>
    </row>
    <row r="759" spans="1:6" ht="21.75" customHeight="1" x14ac:dyDescent="0.2">
      <c r="A759" s="127"/>
      <c r="B759" s="77">
        <v>42479</v>
      </c>
      <c r="C759" s="8">
        <v>101.642</v>
      </c>
      <c r="D759" s="8">
        <v>4.4269999999999996</v>
      </c>
      <c r="E759" s="8">
        <v>101.642</v>
      </c>
      <c r="F759" s="136">
        <v>101.613</v>
      </c>
    </row>
    <row r="760" spans="1:6" ht="21.75" customHeight="1" x14ac:dyDescent="0.2">
      <c r="A760" s="127"/>
      <c r="B760" s="77">
        <v>42480</v>
      </c>
      <c r="C760" s="8">
        <v>103.288</v>
      </c>
      <c r="D760" s="8">
        <v>4.1159999999999997</v>
      </c>
      <c r="E760" s="8">
        <v>103.289</v>
      </c>
      <c r="F760" s="136">
        <v>103.288</v>
      </c>
    </row>
    <row r="761" spans="1:6" ht="21.75" customHeight="1" x14ac:dyDescent="0.2">
      <c r="A761" s="127"/>
      <c r="B761" s="77">
        <v>42481</v>
      </c>
      <c r="C761" s="8">
        <v>103.175</v>
      </c>
      <c r="D761" s="8">
        <v>4.13</v>
      </c>
      <c r="E761" s="8">
        <v>103.175</v>
      </c>
      <c r="F761" s="136">
        <v>103.175</v>
      </c>
    </row>
    <row r="762" spans="1:6" ht="21.75" customHeight="1" x14ac:dyDescent="0.2">
      <c r="A762" s="127"/>
      <c r="B762" s="77">
        <v>42482</v>
      </c>
      <c r="C762" s="8">
        <v>101.977</v>
      </c>
      <c r="D762" s="8">
        <v>4.3529999999999998</v>
      </c>
      <c r="E762" s="8">
        <v>102.119</v>
      </c>
      <c r="F762" s="136">
        <v>101.976</v>
      </c>
    </row>
    <row r="763" spans="1:6" ht="21.75" customHeight="1" x14ac:dyDescent="0.2">
      <c r="A763" s="127"/>
      <c r="B763" s="77">
        <v>42485</v>
      </c>
      <c r="C763" s="8">
        <v>101.738</v>
      </c>
      <c r="D763" s="8">
        <v>4.3929999999999998</v>
      </c>
      <c r="E763" s="8">
        <v>101.977</v>
      </c>
      <c r="F763" s="136">
        <v>101.73699999999999</v>
      </c>
    </row>
    <row r="764" spans="1:6" ht="21.75" customHeight="1" x14ac:dyDescent="0.2">
      <c r="A764" s="127"/>
      <c r="B764" s="77">
        <v>42486</v>
      </c>
      <c r="C764" s="8">
        <v>101.804</v>
      </c>
      <c r="D764" s="8">
        <v>4.383</v>
      </c>
      <c r="E764" s="8">
        <v>101.827</v>
      </c>
      <c r="F764" s="136">
        <v>101.721</v>
      </c>
    </row>
    <row r="765" spans="1:6" ht="21.75" customHeight="1" x14ac:dyDescent="0.2">
      <c r="A765" s="127"/>
      <c r="B765" s="77">
        <v>42487</v>
      </c>
      <c r="C765" s="8">
        <v>101.69799999999999</v>
      </c>
      <c r="D765" s="8">
        <v>4.4080000000000004</v>
      </c>
      <c r="E765" s="8">
        <v>101.852</v>
      </c>
      <c r="F765" s="136">
        <v>101.69799999999999</v>
      </c>
    </row>
    <row r="766" spans="1:6" ht="21.75" customHeight="1" x14ac:dyDescent="0.2">
      <c r="A766" s="127"/>
      <c r="B766" s="77">
        <v>42488</v>
      </c>
      <c r="C766" s="8">
        <v>101.851</v>
      </c>
      <c r="D766" s="8">
        <v>4.3879999999999999</v>
      </c>
      <c r="E766" s="8">
        <v>101.851</v>
      </c>
      <c r="F766" s="136">
        <v>101.68300000000001</v>
      </c>
    </row>
    <row r="767" spans="1:6" ht="21.75" customHeight="1" x14ac:dyDescent="0.2">
      <c r="A767" s="127"/>
      <c r="B767" s="77">
        <v>42489</v>
      </c>
      <c r="C767" s="8">
        <v>101.81</v>
      </c>
      <c r="D767" s="8">
        <v>4.3879999999999999</v>
      </c>
      <c r="E767" s="8">
        <v>101.87</v>
      </c>
      <c r="F767" s="136">
        <v>101.81</v>
      </c>
    </row>
    <row r="768" spans="1:6" ht="21.75" customHeight="1" x14ac:dyDescent="0.2">
      <c r="A768" s="127"/>
      <c r="B768" s="77">
        <v>42492</v>
      </c>
      <c r="C768" s="8">
        <v>101.843</v>
      </c>
      <c r="D768" s="8">
        <v>4.367</v>
      </c>
      <c r="E768" s="8">
        <v>101.858</v>
      </c>
      <c r="F768" s="136">
        <v>101.827</v>
      </c>
    </row>
    <row r="769" spans="1:6" ht="21.75" customHeight="1" x14ac:dyDescent="0.2">
      <c r="A769" s="127"/>
      <c r="B769" s="77">
        <v>42493</v>
      </c>
      <c r="C769" s="13">
        <v>101.78100000000001</v>
      </c>
      <c r="D769" s="13">
        <v>4.3780000000000001</v>
      </c>
      <c r="E769" s="8">
        <v>101.86199999999999</v>
      </c>
      <c r="F769" s="136">
        <v>101.78</v>
      </c>
    </row>
    <row r="770" spans="1:6" ht="21.75" customHeight="1" x14ac:dyDescent="0.2">
      <c r="A770" s="127"/>
      <c r="B770" s="77">
        <v>42494</v>
      </c>
      <c r="C770" s="11">
        <v>101.702</v>
      </c>
      <c r="D770" s="11">
        <v>4.3890000000000002</v>
      </c>
      <c r="E770" s="8">
        <v>101.803</v>
      </c>
      <c r="F770" s="136">
        <v>101.687</v>
      </c>
    </row>
    <row r="771" spans="1:6" ht="21.75" customHeight="1" x14ac:dyDescent="0.2">
      <c r="A771" s="127"/>
      <c r="B771" s="77">
        <v>42495</v>
      </c>
      <c r="C771" s="11">
        <v>101.56399999999999</v>
      </c>
      <c r="D771" s="11">
        <v>4.4260000000000002</v>
      </c>
      <c r="E771" s="8">
        <v>101.705</v>
      </c>
      <c r="F771" s="136">
        <v>101.563</v>
      </c>
    </row>
    <row r="772" spans="1:6" ht="21.75" customHeight="1" x14ac:dyDescent="0.2">
      <c r="A772" s="127"/>
      <c r="B772" s="77">
        <v>42496</v>
      </c>
      <c r="C772" s="11">
        <v>101.509</v>
      </c>
      <c r="D772" s="11">
        <v>4.4349999999999996</v>
      </c>
      <c r="E772" s="8">
        <v>101.589</v>
      </c>
      <c r="F772" s="136">
        <v>101.47</v>
      </c>
    </row>
    <row r="773" spans="1:6" ht="21.75" customHeight="1" x14ac:dyDescent="0.2">
      <c r="A773" s="127"/>
      <c r="B773" s="77">
        <v>42499</v>
      </c>
      <c r="C773" s="11">
        <v>101.669</v>
      </c>
      <c r="D773" s="11">
        <v>4.4059999999999997</v>
      </c>
      <c r="E773" s="8">
        <v>101.68300000000001</v>
      </c>
      <c r="F773" s="136">
        <v>101.517</v>
      </c>
    </row>
    <row r="774" spans="1:6" ht="21.75" customHeight="1" x14ac:dyDescent="0.2">
      <c r="A774" s="127"/>
      <c r="B774" s="77">
        <v>42500</v>
      </c>
      <c r="C774" s="11">
        <v>101.711</v>
      </c>
      <c r="D774" s="11">
        <v>4.4009999999999998</v>
      </c>
      <c r="E774" s="8">
        <v>101.711</v>
      </c>
      <c r="F774" s="136">
        <v>101.65900000000001</v>
      </c>
    </row>
    <row r="775" spans="1:6" ht="21.75" customHeight="1" x14ac:dyDescent="0.2">
      <c r="A775" s="127"/>
      <c r="B775" s="77">
        <v>42501</v>
      </c>
      <c r="C775" s="11">
        <v>101.74299999999999</v>
      </c>
      <c r="D775" s="11">
        <v>4.3769999999999998</v>
      </c>
      <c r="E775" s="8">
        <v>101.79900000000001</v>
      </c>
      <c r="F775" s="136">
        <v>101.68300000000001</v>
      </c>
    </row>
    <row r="776" spans="1:6" ht="21.75" customHeight="1" x14ac:dyDescent="0.2">
      <c r="A776" s="127"/>
      <c r="B776" s="77">
        <v>42502</v>
      </c>
      <c r="C776" s="11">
        <v>101.735</v>
      </c>
      <c r="D776" s="11">
        <v>4.3890000000000002</v>
      </c>
      <c r="E776" s="8">
        <v>101.768</v>
      </c>
      <c r="F776" s="136">
        <v>101.735</v>
      </c>
    </row>
    <row r="777" spans="1:6" ht="21.75" customHeight="1" x14ac:dyDescent="0.2">
      <c r="A777" s="127"/>
      <c r="B777" s="77">
        <v>42503</v>
      </c>
      <c r="C777" s="11">
        <v>101.88200000000001</v>
      </c>
      <c r="D777" s="11">
        <v>4.3620000000000001</v>
      </c>
      <c r="E777" s="8">
        <v>101.88200000000001</v>
      </c>
      <c r="F777" s="136">
        <v>101.729</v>
      </c>
    </row>
    <row r="778" spans="1:6" ht="21.75" customHeight="1" x14ac:dyDescent="0.2">
      <c r="A778" s="127"/>
      <c r="B778" s="77">
        <v>42506</v>
      </c>
      <c r="C778" s="11">
        <v>101.92400000000001</v>
      </c>
      <c r="D778" s="11">
        <v>4.3559999999999999</v>
      </c>
      <c r="E778" s="8">
        <v>101.92400000000001</v>
      </c>
      <c r="F778" s="136">
        <v>101.881</v>
      </c>
    </row>
    <row r="779" spans="1:6" ht="21.75" customHeight="1" x14ac:dyDescent="0.2">
      <c r="A779" s="127"/>
      <c r="B779" s="77">
        <v>42507</v>
      </c>
      <c r="C779" s="11">
        <v>101.926</v>
      </c>
      <c r="D779" s="11">
        <v>4.3819999999999997</v>
      </c>
      <c r="E779" s="8">
        <v>102.001</v>
      </c>
      <c r="F779" s="136">
        <v>101.887</v>
      </c>
    </row>
    <row r="780" spans="1:6" ht="21.75" customHeight="1" x14ac:dyDescent="0.2">
      <c r="A780" s="127"/>
      <c r="B780" s="77">
        <v>42508</v>
      </c>
      <c r="C780" s="11">
        <v>102.123</v>
      </c>
      <c r="D780" s="11">
        <v>4.3380000000000001</v>
      </c>
      <c r="E780" s="8">
        <v>102.123</v>
      </c>
      <c r="F780" s="136">
        <v>102.05800000000001</v>
      </c>
    </row>
    <row r="781" spans="1:6" ht="21.75" customHeight="1" x14ac:dyDescent="0.2">
      <c r="A781" s="127"/>
      <c r="B781" s="77">
        <v>42509</v>
      </c>
      <c r="C781" s="11">
        <v>101.926</v>
      </c>
      <c r="D781" s="11">
        <v>4.359</v>
      </c>
      <c r="E781" s="8">
        <v>102.057</v>
      </c>
      <c r="F781" s="136">
        <v>101.925</v>
      </c>
    </row>
    <row r="782" spans="1:6" ht="21.75" customHeight="1" x14ac:dyDescent="0.2">
      <c r="A782" s="127"/>
      <c r="B782" s="77">
        <v>42510</v>
      </c>
      <c r="C782" s="11">
        <v>102.191</v>
      </c>
      <c r="D782" s="11">
        <v>4.3140000000000001</v>
      </c>
      <c r="E782" s="8">
        <v>102.191</v>
      </c>
      <c r="F782" s="136">
        <v>101.883</v>
      </c>
    </row>
    <row r="783" spans="1:6" ht="21.75" customHeight="1" x14ac:dyDescent="0.2">
      <c r="A783" s="127"/>
      <c r="B783" s="77">
        <v>42513</v>
      </c>
      <c r="C783" s="11">
        <v>102.123</v>
      </c>
      <c r="D783" s="11">
        <v>4.3280000000000003</v>
      </c>
      <c r="E783" s="8">
        <v>102.185</v>
      </c>
      <c r="F783" s="136">
        <v>102.107</v>
      </c>
    </row>
    <row r="784" spans="1:6" ht="21.75" customHeight="1" x14ac:dyDescent="0.2">
      <c r="A784" s="127"/>
      <c r="B784" s="77">
        <v>42514</v>
      </c>
      <c r="C784" s="11">
        <v>102.11199999999999</v>
      </c>
      <c r="D784" s="11">
        <v>4.33</v>
      </c>
      <c r="E784" s="8">
        <v>102.14</v>
      </c>
      <c r="F784" s="136">
        <v>102.083</v>
      </c>
    </row>
    <row r="785" spans="1:6" ht="21.75" customHeight="1" x14ac:dyDescent="0.2">
      <c r="A785" s="127"/>
      <c r="B785" s="77">
        <v>42515</v>
      </c>
      <c r="C785" s="11">
        <v>102.10899999999999</v>
      </c>
      <c r="D785" s="11">
        <v>4.327</v>
      </c>
      <c r="E785" s="8">
        <v>102.145</v>
      </c>
      <c r="F785" s="136">
        <v>102.08</v>
      </c>
    </row>
    <row r="786" spans="1:6" ht="21.75" customHeight="1" x14ac:dyDescent="0.2">
      <c r="A786" s="127"/>
      <c r="B786" s="77">
        <v>42516</v>
      </c>
      <c r="C786" s="11">
        <v>102.12</v>
      </c>
      <c r="D786" s="11">
        <v>4.3250000000000002</v>
      </c>
      <c r="E786" s="8">
        <v>102.12</v>
      </c>
      <c r="F786" s="136">
        <v>102.09699999999999</v>
      </c>
    </row>
    <row r="787" spans="1:6" ht="21.75" customHeight="1" x14ac:dyDescent="0.2">
      <c r="A787" s="127"/>
      <c r="B787" s="77">
        <v>42517</v>
      </c>
      <c r="C787" s="11">
        <v>102.264</v>
      </c>
      <c r="D787" s="11">
        <v>4.3</v>
      </c>
      <c r="E787" s="8">
        <v>102.264</v>
      </c>
      <c r="F787" s="136">
        <v>102.101</v>
      </c>
    </row>
    <row r="788" spans="1:6" ht="21.75" customHeight="1" x14ac:dyDescent="0.2">
      <c r="A788" s="127"/>
      <c r="B788" s="77">
        <v>42520</v>
      </c>
      <c r="C788" s="11">
        <v>102.319</v>
      </c>
      <c r="D788" s="11">
        <v>4.282</v>
      </c>
      <c r="E788" s="8">
        <v>102.322</v>
      </c>
      <c r="F788" s="136">
        <v>102.319</v>
      </c>
    </row>
    <row r="789" spans="1:6" ht="21.75" customHeight="1" x14ac:dyDescent="0.2">
      <c r="A789" s="127"/>
      <c r="B789" s="77">
        <v>42521</v>
      </c>
      <c r="C789" s="11">
        <v>102.312</v>
      </c>
      <c r="D789" s="11">
        <v>4.2839999999999998</v>
      </c>
      <c r="E789" s="8">
        <v>102.46899999999999</v>
      </c>
      <c r="F789" s="136">
        <v>102.248</v>
      </c>
    </row>
    <row r="790" spans="1:6" ht="21.75" customHeight="1" x14ac:dyDescent="0.2">
      <c r="A790" s="127"/>
      <c r="B790" s="77">
        <v>42522</v>
      </c>
      <c r="C790" s="11">
        <v>102.605</v>
      </c>
      <c r="D790" s="11">
        <v>4.2149999999999999</v>
      </c>
      <c r="E790" s="8">
        <v>102.605</v>
      </c>
      <c r="F790" s="136">
        <v>102.312</v>
      </c>
    </row>
    <row r="791" spans="1:6" ht="21.75" customHeight="1" x14ac:dyDescent="0.2">
      <c r="A791" s="127"/>
      <c r="B791" s="77">
        <v>42523</v>
      </c>
      <c r="C791" s="11">
        <v>102.872</v>
      </c>
      <c r="D791" s="11">
        <v>4.1639999999999997</v>
      </c>
      <c r="E791" s="8">
        <v>102.952</v>
      </c>
      <c r="F791" s="136">
        <v>102.593</v>
      </c>
    </row>
    <row r="792" spans="1:6" ht="21.75" customHeight="1" x14ac:dyDescent="0.2">
      <c r="A792" s="127"/>
      <c r="B792" s="77">
        <v>42524</v>
      </c>
      <c r="C792" s="11">
        <v>103.142</v>
      </c>
      <c r="D792" s="11">
        <v>4.1260000000000003</v>
      </c>
      <c r="E792" s="8">
        <v>103.157</v>
      </c>
      <c r="F792" s="136">
        <v>102.863</v>
      </c>
    </row>
    <row r="793" spans="1:6" ht="21.75" customHeight="1" x14ac:dyDescent="0.2">
      <c r="A793" s="127"/>
      <c r="B793" s="77">
        <v>42527</v>
      </c>
      <c r="C793" s="11">
        <v>103.265</v>
      </c>
      <c r="D793" s="11">
        <v>4.1079999999999997</v>
      </c>
      <c r="E793" s="8">
        <v>103.26600000000001</v>
      </c>
      <c r="F793" s="136">
        <v>103.131</v>
      </c>
    </row>
    <row r="794" spans="1:6" ht="21.75" customHeight="1" x14ac:dyDescent="0.2">
      <c r="A794" s="127"/>
      <c r="B794" s="77">
        <v>42528</v>
      </c>
      <c r="C794" s="11">
        <v>103.265</v>
      </c>
      <c r="D794" s="11">
        <v>4.1079999999999997</v>
      </c>
      <c r="E794" s="8">
        <v>103.26600000000001</v>
      </c>
      <c r="F794" s="136">
        <v>103.131</v>
      </c>
    </row>
    <row r="795" spans="1:6" ht="21.75" customHeight="1" x14ac:dyDescent="0.2">
      <c r="A795" s="127"/>
      <c r="B795" s="77">
        <v>42529</v>
      </c>
      <c r="C795" s="11">
        <v>103.265</v>
      </c>
      <c r="D795" s="11">
        <v>4.1079999999999997</v>
      </c>
      <c r="E795" s="8">
        <v>103.26600000000001</v>
      </c>
      <c r="F795" s="136">
        <v>103.131</v>
      </c>
    </row>
    <row r="796" spans="1:6" ht="21.75" customHeight="1" x14ac:dyDescent="0.2">
      <c r="A796" s="127"/>
      <c r="B796" s="77">
        <v>42530</v>
      </c>
      <c r="C796" s="11">
        <v>103.265</v>
      </c>
      <c r="D796" s="11">
        <v>4.1079999999999997</v>
      </c>
      <c r="E796" s="8">
        <v>103.26600000000001</v>
      </c>
      <c r="F796" s="136">
        <v>103.131</v>
      </c>
    </row>
    <row r="797" spans="1:6" ht="21.75" customHeight="1" x14ac:dyDescent="0.2">
      <c r="A797" s="127"/>
      <c r="B797" s="77">
        <v>42531</v>
      </c>
      <c r="C797" s="11">
        <v>103.265</v>
      </c>
      <c r="D797" s="11">
        <v>4.1079999999999997</v>
      </c>
      <c r="E797" s="8">
        <v>103.26600000000001</v>
      </c>
      <c r="F797" s="136">
        <v>103.131</v>
      </c>
    </row>
    <row r="798" spans="1:6" ht="21.75" customHeight="1" x14ac:dyDescent="0.2">
      <c r="A798" s="127"/>
      <c r="B798" s="77">
        <v>42534</v>
      </c>
      <c r="C798" s="11">
        <v>103.265</v>
      </c>
      <c r="D798" s="11">
        <v>4.1079999999999997</v>
      </c>
      <c r="E798" s="8">
        <v>103.26600000000001</v>
      </c>
      <c r="F798" s="136">
        <v>103.131</v>
      </c>
    </row>
    <row r="799" spans="1:6" ht="21.75" customHeight="1" x14ac:dyDescent="0.2">
      <c r="A799" s="127"/>
      <c r="B799" s="77">
        <v>42535</v>
      </c>
      <c r="C799" s="11">
        <v>103.265</v>
      </c>
      <c r="D799" s="11">
        <v>4.1079999999999997</v>
      </c>
      <c r="E799" s="8">
        <v>103.26600000000001</v>
      </c>
      <c r="F799" s="136">
        <v>103.131</v>
      </c>
    </row>
    <row r="800" spans="1:6" ht="21.75" customHeight="1" x14ac:dyDescent="0.2">
      <c r="A800" s="127"/>
      <c r="B800" s="77">
        <v>42536</v>
      </c>
      <c r="C800" s="11">
        <v>103.265</v>
      </c>
      <c r="D800" s="11">
        <v>4.1079999999999997</v>
      </c>
      <c r="E800" s="8">
        <v>103.26600000000001</v>
      </c>
      <c r="F800" s="136">
        <v>103.131</v>
      </c>
    </row>
    <row r="801" spans="1:6" ht="21.75" customHeight="1" x14ac:dyDescent="0.2">
      <c r="A801" s="127"/>
      <c r="B801" s="77">
        <v>42537</v>
      </c>
      <c r="C801" s="11">
        <v>103.265</v>
      </c>
      <c r="D801" s="11">
        <v>4.1079999999999997</v>
      </c>
      <c r="E801" s="8">
        <v>103.26600000000001</v>
      </c>
      <c r="F801" s="136">
        <v>103.131</v>
      </c>
    </row>
    <row r="802" spans="1:6" ht="21.75" customHeight="1" x14ac:dyDescent="0.2">
      <c r="A802" s="127"/>
      <c r="B802" s="77">
        <v>42538</v>
      </c>
      <c r="C802" s="11">
        <v>103.265</v>
      </c>
      <c r="D802" s="11">
        <v>4.1079999999999997</v>
      </c>
      <c r="E802" s="8">
        <v>103.26600000000001</v>
      </c>
      <c r="F802" s="136">
        <v>103.131</v>
      </c>
    </row>
    <row r="803" spans="1:6" ht="21.75" customHeight="1" x14ac:dyDescent="0.2">
      <c r="A803" s="127"/>
      <c r="B803" s="77">
        <v>42541</v>
      </c>
      <c r="C803" s="11">
        <v>103.265</v>
      </c>
      <c r="D803" s="11">
        <v>4.1079999999999997</v>
      </c>
      <c r="E803" s="8">
        <v>103.26600000000001</v>
      </c>
      <c r="F803" s="136">
        <v>103.131</v>
      </c>
    </row>
    <row r="804" spans="1:6" ht="21.75" customHeight="1" x14ac:dyDescent="0.2">
      <c r="A804" s="127"/>
      <c r="B804" s="77">
        <v>42542</v>
      </c>
      <c r="C804" s="11">
        <v>103.265</v>
      </c>
      <c r="D804" s="11">
        <v>4.1079999999999997</v>
      </c>
      <c r="E804" s="8">
        <v>103.26600000000001</v>
      </c>
      <c r="F804" s="136">
        <v>103.131</v>
      </c>
    </row>
    <row r="805" spans="1:6" ht="21.75" customHeight="1" x14ac:dyDescent="0.2">
      <c r="A805" s="127"/>
      <c r="B805" s="77">
        <v>42543</v>
      </c>
      <c r="C805" s="11">
        <v>103.265</v>
      </c>
      <c r="D805" s="11">
        <v>4.1079999999999997</v>
      </c>
      <c r="E805" s="8">
        <v>103.26600000000001</v>
      </c>
      <c r="F805" s="136">
        <v>103.131</v>
      </c>
    </row>
    <row r="806" spans="1:6" ht="21.75" customHeight="1" x14ac:dyDescent="0.2">
      <c r="A806" s="127"/>
      <c r="B806" s="77">
        <v>42544</v>
      </c>
      <c r="C806" s="11">
        <v>103.265</v>
      </c>
      <c r="D806" s="11">
        <v>4.1079999999999997</v>
      </c>
      <c r="E806" s="8">
        <v>103.26600000000001</v>
      </c>
      <c r="F806" s="136">
        <v>103.131</v>
      </c>
    </row>
    <row r="807" spans="1:6" ht="21.75" customHeight="1" x14ac:dyDescent="0.2">
      <c r="A807" s="127"/>
      <c r="B807" s="77">
        <v>42545</v>
      </c>
      <c r="C807" s="11">
        <v>102.074</v>
      </c>
      <c r="D807" s="11">
        <v>4.3469999999999995</v>
      </c>
      <c r="E807" s="8">
        <v>102.09699999999999</v>
      </c>
      <c r="F807" s="136">
        <v>102.063</v>
      </c>
    </row>
    <row r="808" spans="1:6" ht="21.75" customHeight="1" x14ac:dyDescent="0.2">
      <c r="A808" s="127"/>
      <c r="B808" s="77">
        <v>42548</v>
      </c>
      <c r="C808" s="11">
        <v>102.1</v>
      </c>
      <c r="D808" s="11">
        <v>4.3460000000000001</v>
      </c>
      <c r="E808" s="8">
        <v>102.12</v>
      </c>
      <c r="F808" s="136">
        <v>102.099</v>
      </c>
    </row>
    <row r="809" spans="1:6" ht="21.75" customHeight="1" x14ac:dyDescent="0.2">
      <c r="A809" s="127"/>
      <c r="B809" s="77">
        <v>42549</v>
      </c>
      <c r="C809" s="11">
        <v>102.1</v>
      </c>
      <c r="D809" s="11">
        <v>4.3460000000000001</v>
      </c>
      <c r="E809" s="8">
        <v>102.12</v>
      </c>
      <c r="F809" s="136">
        <v>102.099</v>
      </c>
    </row>
    <row r="810" spans="1:6" ht="21.75" customHeight="1" x14ac:dyDescent="0.2">
      <c r="A810" s="127"/>
      <c r="B810" s="77">
        <v>42550</v>
      </c>
      <c r="C810" s="11">
        <v>102.1</v>
      </c>
      <c r="D810" s="11">
        <v>4.3460000000000001</v>
      </c>
      <c r="E810" s="8">
        <v>102.12</v>
      </c>
      <c r="F810" s="136">
        <v>102.099</v>
      </c>
    </row>
    <row r="811" spans="1:6" ht="21.75" customHeight="1" x14ac:dyDescent="0.2">
      <c r="A811" s="127"/>
      <c r="B811" s="77">
        <v>42551</v>
      </c>
      <c r="C811" s="11">
        <v>102.1</v>
      </c>
      <c r="D811" s="11">
        <v>4.3460000000000001</v>
      </c>
      <c r="E811" s="8">
        <v>102.12</v>
      </c>
      <c r="F811" s="136">
        <v>102.099</v>
      </c>
    </row>
    <row r="812" spans="1:6" ht="21.75" customHeight="1" x14ac:dyDescent="0.2">
      <c r="A812" s="127"/>
      <c r="B812" s="77">
        <v>42552</v>
      </c>
      <c r="C812" s="11">
        <v>102.1</v>
      </c>
      <c r="D812" s="11">
        <v>4.3460000000000001</v>
      </c>
      <c r="E812" s="8">
        <v>102.12</v>
      </c>
      <c r="F812" s="136">
        <v>102.099</v>
      </c>
    </row>
    <row r="813" spans="1:6" ht="21.75" customHeight="1" x14ac:dyDescent="0.2">
      <c r="A813" s="127"/>
      <c r="B813" s="77">
        <v>42555</v>
      </c>
      <c r="C813" s="11">
        <v>102.1</v>
      </c>
      <c r="D813" s="11">
        <v>4.3460000000000001</v>
      </c>
      <c r="E813" s="8">
        <v>102.12</v>
      </c>
      <c r="F813" s="136">
        <v>102.099</v>
      </c>
    </row>
    <row r="814" spans="1:6" ht="21.75" customHeight="1" x14ac:dyDescent="0.2">
      <c r="A814" s="127"/>
      <c r="B814" s="77">
        <v>42556</v>
      </c>
      <c r="C814" s="11">
        <v>102.1</v>
      </c>
      <c r="D814" s="11">
        <v>4.3460000000000001</v>
      </c>
      <c r="E814" s="8">
        <v>102.12</v>
      </c>
      <c r="F814" s="136">
        <v>102.099</v>
      </c>
    </row>
    <row r="815" spans="1:6" ht="21.75" customHeight="1" x14ac:dyDescent="0.2">
      <c r="A815" s="127"/>
      <c r="B815" s="77">
        <v>42557</v>
      </c>
      <c r="C815" s="11">
        <v>102.1</v>
      </c>
      <c r="D815" s="11">
        <v>4.3460000000000001</v>
      </c>
      <c r="E815" s="8">
        <v>102.12</v>
      </c>
      <c r="F815" s="136">
        <v>102.099</v>
      </c>
    </row>
    <row r="816" spans="1:6" ht="21.75" customHeight="1" x14ac:dyDescent="0.2">
      <c r="A816" s="127"/>
      <c r="B816" s="77">
        <v>42558</v>
      </c>
      <c r="C816" s="11">
        <v>102.1</v>
      </c>
      <c r="D816" s="11">
        <v>4.3460000000000001</v>
      </c>
      <c r="E816" s="8">
        <v>102.12</v>
      </c>
      <c r="F816" s="136">
        <v>102.099</v>
      </c>
    </row>
    <row r="817" spans="1:6" ht="21.75" customHeight="1" x14ac:dyDescent="0.2">
      <c r="A817" s="127"/>
      <c r="B817" s="77">
        <v>42559</v>
      </c>
      <c r="C817" s="11">
        <v>102.1</v>
      </c>
      <c r="D817" s="11">
        <v>4.3460000000000001</v>
      </c>
      <c r="E817" s="8">
        <v>102.12</v>
      </c>
      <c r="F817" s="136">
        <v>102.099</v>
      </c>
    </row>
    <row r="818" spans="1:6" ht="21.75" customHeight="1" x14ac:dyDescent="0.2">
      <c r="A818" s="127"/>
      <c r="B818" s="77">
        <v>42562</v>
      </c>
      <c r="C818" s="11">
        <v>102.1</v>
      </c>
      <c r="D818" s="11">
        <v>4.3460000000000001</v>
      </c>
      <c r="E818" s="8">
        <v>102.12</v>
      </c>
      <c r="F818" s="136">
        <v>102.099</v>
      </c>
    </row>
    <row r="819" spans="1:6" ht="21.75" customHeight="1" x14ac:dyDescent="0.2">
      <c r="A819" s="127"/>
      <c r="B819" s="77">
        <v>42563</v>
      </c>
      <c r="C819" s="11">
        <v>102.1</v>
      </c>
      <c r="D819" s="11">
        <v>4.3460000000000001</v>
      </c>
      <c r="E819" s="8">
        <v>102.12</v>
      </c>
      <c r="F819" s="136">
        <v>102.099</v>
      </c>
    </row>
    <row r="820" spans="1:6" ht="21.75" customHeight="1" x14ac:dyDescent="0.2">
      <c r="A820" s="127"/>
      <c r="B820" s="77">
        <v>42564</v>
      </c>
      <c r="C820" s="11">
        <v>102.1</v>
      </c>
      <c r="D820" s="11">
        <v>4.3460000000000001</v>
      </c>
      <c r="E820" s="8">
        <v>102.12</v>
      </c>
      <c r="F820" s="136">
        <v>102.099</v>
      </c>
    </row>
    <row r="821" spans="1:6" ht="21.75" customHeight="1" x14ac:dyDescent="0.2">
      <c r="A821" s="127"/>
      <c r="B821" s="77">
        <v>42565</v>
      </c>
      <c r="C821" s="11">
        <v>102.1</v>
      </c>
      <c r="D821" s="11">
        <v>4.3460000000000001</v>
      </c>
      <c r="E821" s="8">
        <v>102.12</v>
      </c>
      <c r="F821" s="136">
        <v>102.099</v>
      </c>
    </row>
    <row r="822" spans="1:6" ht="21.75" customHeight="1" x14ac:dyDescent="0.2">
      <c r="A822" s="127"/>
      <c r="B822" s="77">
        <v>42566</v>
      </c>
      <c r="C822" s="11">
        <v>102.1</v>
      </c>
      <c r="D822" s="11">
        <v>4.3460000000000001</v>
      </c>
      <c r="E822" s="8">
        <v>102.12</v>
      </c>
      <c r="F822" s="136">
        <v>102.099</v>
      </c>
    </row>
    <row r="823" spans="1:6" ht="21.75" customHeight="1" x14ac:dyDescent="0.2">
      <c r="A823" s="127"/>
      <c r="B823" s="77">
        <v>42569</v>
      </c>
      <c r="C823" s="11">
        <v>102.1</v>
      </c>
      <c r="D823" s="11">
        <v>4.3460000000000001</v>
      </c>
      <c r="E823" s="8">
        <v>102.12</v>
      </c>
      <c r="F823" s="136">
        <v>102.099</v>
      </c>
    </row>
    <row r="824" spans="1:6" ht="21.75" customHeight="1" x14ac:dyDescent="0.2">
      <c r="A824" s="127"/>
      <c r="B824" s="77">
        <v>42570</v>
      </c>
      <c r="C824" s="11">
        <v>102.1</v>
      </c>
      <c r="D824" s="11">
        <v>4.3460000000000001</v>
      </c>
      <c r="E824" s="8">
        <v>102.12</v>
      </c>
      <c r="F824" s="136">
        <v>102.099</v>
      </c>
    </row>
    <row r="825" spans="1:6" ht="21.75" customHeight="1" x14ac:dyDescent="0.2">
      <c r="A825" s="127"/>
      <c r="B825" s="77">
        <v>42571</v>
      </c>
      <c r="C825" s="11">
        <v>102.1</v>
      </c>
      <c r="D825" s="11">
        <v>4.3460000000000001</v>
      </c>
      <c r="E825" s="8">
        <v>102.12</v>
      </c>
      <c r="F825" s="136">
        <v>102.099</v>
      </c>
    </row>
    <row r="826" spans="1:6" ht="21.75" customHeight="1" x14ac:dyDescent="0.2">
      <c r="A826" s="127"/>
      <c r="B826" s="77">
        <v>42572</v>
      </c>
      <c r="C826" s="11">
        <v>102.1</v>
      </c>
      <c r="D826" s="11">
        <v>4.3460000000000001</v>
      </c>
      <c r="E826" s="8">
        <v>102.12</v>
      </c>
      <c r="F826" s="136">
        <v>102.099</v>
      </c>
    </row>
    <row r="827" spans="1:6" ht="21.75" customHeight="1" x14ac:dyDescent="0.2">
      <c r="A827" s="127"/>
      <c r="B827" s="77">
        <v>42573</v>
      </c>
      <c r="C827" s="11">
        <v>102.1</v>
      </c>
      <c r="D827" s="11">
        <v>4.3460000000000001</v>
      </c>
      <c r="E827" s="8">
        <v>102.12</v>
      </c>
      <c r="F827" s="136">
        <v>102.099</v>
      </c>
    </row>
    <row r="828" spans="1:6" ht="21.75" customHeight="1" x14ac:dyDescent="0.2">
      <c r="A828" s="127"/>
      <c r="B828" s="77">
        <v>42576</v>
      </c>
      <c r="C828" s="11">
        <v>102.1</v>
      </c>
      <c r="D828" s="11">
        <v>4.3460000000000001</v>
      </c>
      <c r="E828" s="8">
        <v>102.12</v>
      </c>
      <c r="F828" s="136">
        <v>102.099</v>
      </c>
    </row>
    <row r="829" spans="1:6" ht="21.75" customHeight="1" x14ac:dyDescent="0.2">
      <c r="A829" s="127"/>
      <c r="B829" s="77">
        <v>42577</v>
      </c>
      <c r="C829" s="11">
        <v>102.1</v>
      </c>
      <c r="D829" s="11">
        <v>4.3460000000000001</v>
      </c>
      <c r="E829" s="8">
        <v>102.12</v>
      </c>
      <c r="F829" s="136">
        <v>102.099</v>
      </c>
    </row>
    <row r="830" spans="1:6" ht="21.75" customHeight="1" x14ac:dyDescent="0.2">
      <c r="A830" s="127"/>
      <c r="B830" s="77">
        <v>42578</v>
      </c>
      <c r="C830" s="11">
        <v>102.1</v>
      </c>
      <c r="D830" s="11">
        <v>4.3460000000000001</v>
      </c>
      <c r="E830" s="8">
        <v>102.12</v>
      </c>
      <c r="F830" s="136">
        <v>102.099</v>
      </c>
    </row>
    <row r="831" spans="1:6" ht="21.75" customHeight="1" x14ac:dyDescent="0.2">
      <c r="A831" s="127"/>
      <c r="B831" s="77">
        <v>42579</v>
      </c>
      <c r="C831" s="11">
        <v>102.1</v>
      </c>
      <c r="D831" s="11">
        <v>4.3460000000000001</v>
      </c>
      <c r="E831" s="8">
        <v>102.12</v>
      </c>
      <c r="F831" s="136">
        <v>102.099</v>
      </c>
    </row>
    <row r="832" spans="1:6" ht="21.75" customHeight="1" x14ac:dyDescent="0.2">
      <c r="A832" s="127"/>
      <c r="B832" s="77">
        <v>42580</v>
      </c>
      <c r="C832" s="11">
        <v>102.1</v>
      </c>
      <c r="D832" s="11">
        <v>4.3460000000000001</v>
      </c>
      <c r="E832" s="8">
        <v>102.12</v>
      </c>
      <c r="F832" s="136">
        <v>102.099</v>
      </c>
    </row>
    <row r="833" spans="1:6" ht="21.75" customHeight="1" x14ac:dyDescent="0.2">
      <c r="A833" s="127"/>
      <c r="B833" s="77">
        <v>42583</v>
      </c>
      <c r="C833" s="11">
        <v>102.1</v>
      </c>
      <c r="D833" s="11">
        <v>4.3460000000000001</v>
      </c>
      <c r="E833" s="8">
        <v>102.12</v>
      </c>
      <c r="F833" s="136">
        <v>102.099</v>
      </c>
    </row>
    <row r="834" spans="1:6" ht="21.75" customHeight="1" x14ac:dyDescent="0.2">
      <c r="A834" s="127"/>
      <c r="B834" s="77">
        <v>42584</v>
      </c>
      <c r="C834" s="11">
        <v>102.1</v>
      </c>
      <c r="D834" s="11">
        <v>4.3460000000000001</v>
      </c>
      <c r="E834" s="8">
        <v>102.12</v>
      </c>
      <c r="F834" s="136">
        <v>102.099</v>
      </c>
    </row>
    <row r="835" spans="1:6" ht="21.75" customHeight="1" x14ac:dyDescent="0.2">
      <c r="A835" s="127"/>
      <c r="B835" s="77">
        <v>42585</v>
      </c>
      <c r="C835" s="11">
        <v>102.1</v>
      </c>
      <c r="D835" s="11">
        <v>4.3460000000000001</v>
      </c>
      <c r="E835" s="8">
        <v>102.12</v>
      </c>
      <c r="F835" s="136">
        <v>102.099</v>
      </c>
    </row>
    <row r="836" spans="1:6" ht="21.75" customHeight="1" x14ac:dyDescent="0.2">
      <c r="A836" s="127"/>
      <c r="B836" s="77">
        <v>42586</v>
      </c>
      <c r="C836" s="11">
        <v>102.1</v>
      </c>
      <c r="D836" s="11">
        <v>4.3460000000000001</v>
      </c>
      <c r="E836" s="8">
        <v>102.12</v>
      </c>
      <c r="F836" s="136">
        <v>102.099</v>
      </c>
    </row>
    <row r="837" spans="1:6" ht="21.75" customHeight="1" x14ac:dyDescent="0.2">
      <c r="A837" s="127"/>
      <c r="B837" s="77">
        <v>42587</v>
      </c>
      <c r="C837" s="11">
        <v>102.1</v>
      </c>
      <c r="D837" s="11">
        <v>4.3460000000000001</v>
      </c>
      <c r="E837" s="8">
        <v>102.12</v>
      </c>
      <c r="F837" s="136">
        <v>102.099</v>
      </c>
    </row>
    <row r="838" spans="1:6" ht="21.75" customHeight="1" x14ac:dyDescent="0.2">
      <c r="A838" s="127"/>
      <c r="B838" s="77">
        <v>42590</v>
      </c>
      <c r="C838" s="11">
        <v>102.1</v>
      </c>
      <c r="D838" s="11">
        <v>4.3460000000000001</v>
      </c>
      <c r="E838" s="8">
        <v>102.12</v>
      </c>
      <c r="F838" s="136">
        <v>102.099</v>
      </c>
    </row>
    <row r="839" spans="1:6" ht="21.75" customHeight="1" x14ac:dyDescent="0.2">
      <c r="A839" s="127"/>
      <c r="B839" s="77">
        <v>42591</v>
      </c>
      <c r="C839" s="11">
        <v>102.1</v>
      </c>
      <c r="D839" s="11">
        <v>4.3460000000000001</v>
      </c>
      <c r="E839" s="8">
        <v>102.12</v>
      </c>
      <c r="F839" s="136">
        <v>102.099</v>
      </c>
    </row>
    <row r="840" spans="1:6" ht="21.75" customHeight="1" x14ac:dyDescent="0.2">
      <c r="A840" s="127"/>
      <c r="B840" s="77">
        <v>42592</v>
      </c>
      <c r="C840" s="11">
        <v>102.1</v>
      </c>
      <c r="D840" s="11">
        <v>4.3460000000000001</v>
      </c>
      <c r="E840" s="8">
        <v>102.12</v>
      </c>
      <c r="F840" s="136">
        <v>102.099</v>
      </c>
    </row>
    <row r="841" spans="1:6" ht="21.75" customHeight="1" x14ac:dyDescent="0.2">
      <c r="A841" s="127"/>
      <c r="B841" s="77">
        <v>42593</v>
      </c>
      <c r="C841" s="11">
        <v>102.1</v>
      </c>
      <c r="D841" s="11">
        <v>4.3460000000000001</v>
      </c>
      <c r="E841" s="8">
        <v>102.12</v>
      </c>
      <c r="F841" s="136">
        <v>102.099</v>
      </c>
    </row>
    <row r="842" spans="1:6" ht="21.75" customHeight="1" x14ac:dyDescent="0.2">
      <c r="A842" s="127"/>
      <c r="B842" s="77">
        <v>42594</v>
      </c>
      <c r="C842" s="11">
        <v>102.1</v>
      </c>
      <c r="D842" s="11">
        <v>4.3460000000000001</v>
      </c>
      <c r="E842" s="8">
        <v>102.12</v>
      </c>
      <c r="F842" s="136">
        <v>102.099</v>
      </c>
    </row>
    <row r="843" spans="1:6" ht="21.75" customHeight="1" x14ac:dyDescent="0.2">
      <c r="A843" s="127"/>
      <c r="B843" s="77">
        <v>42597</v>
      </c>
      <c r="C843" s="11">
        <v>102.1</v>
      </c>
      <c r="D843" s="11">
        <v>4.3460000000000001</v>
      </c>
      <c r="E843" s="8">
        <v>102.12</v>
      </c>
      <c r="F843" s="136">
        <v>102.099</v>
      </c>
    </row>
    <row r="844" spans="1:6" ht="21.75" customHeight="1" x14ac:dyDescent="0.2">
      <c r="A844" s="127"/>
      <c r="B844" s="77">
        <v>42598</v>
      </c>
      <c r="C844" s="11">
        <v>107.373</v>
      </c>
      <c r="D844" s="11">
        <v>3.3759999999999999</v>
      </c>
      <c r="E844" s="8">
        <v>107.373</v>
      </c>
      <c r="F844" s="136">
        <v>107.333</v>
      </c>
    </row>
    <row r="845" spans="1:6" ht="21.75" customHeight="1" x14ac:dyDescent="0.2">
      <c r="A845" s="127"/>
      <c r="B845" s="77">
        <v>42599</v>
      </c>
      <c r="C845" s="11">
        <v>107.354</v>
      </c>
      <c r="D845" s="11">
        <v>3.3780000000000001</v>
      </c>
      <c r="E845" s="8">
        <v>107.373</v>
      </c>
      <c r="F845" s="136">
        <v>107.35299999999999</v>
      </c>
    </row>
    <row r="846" spans="1:6" ht="21.75" customHeight="1" x14ac:dyDescent="0.2">
      <c r="A846" s="127"/>
      <c r="B846" s="77">
        <v>42600</v>
      </c>
      <c r="C846" s="11">
        <v>107.288</v>
      </c>
      <c r="D846" s="11">
        <v>3.3890000000000002</v>
      </c>
      <c r="E846" s="8">
        <v>107.393</v>
      </c>
      <c r="F846" s="136">
        <v>107.286</v>
      </c>
    </row>
    <row r="847" spans="1:6" ht="21.75" customHeight="1" x14ac:dyDescent="0.2">
      <c r="A847" s="127"/>
      <c r="B847" s="77">
        <v>42601</v>
      </c>
      <c r="C847" s="11">
        <v>107.288</v>
      </c>
      <c r="D847" s="11">
        <v>3.3890000000000002</v>
      </c>
      <c r="E847" s="8">
        <v>107.393</v>
      </c>
      <c r="F847" s="136">
        <v>107.286</v>
      </c>
    </row>
    <row r="848" spans="1:6" ht="21.75" customHeight="1" x14ac:dyDescent="0.2">
      <c r="A848" s="127"/>
      <c r="B848" s="77">
        <v>42604</v>
      </c>
      <c r="C848" s="11">
        <v>107.14</v>
      </c>
      <c r="D848" s="11">
        <v>3.4319999999999999</v>
      </c>
      <c r="E848" s="8">
        <v>107.161</v>
      </c>
      <c r="F848" s="136">
        <v>107.11799999999999</v>
      </c>
    </row>
    <row r="849" spans="1:6" ht="21.75" customHeight="1" x14ac:dyDescent="0.2">
      <c r="A849" s="127"/>
      <c r="B849" s="77">
        <v>42605</v>
      </c>
      <c r="C849" s="11">
        <v>107.14</v>
      </c>
      <c r="D849" s="11">
        <v>3.4319999999999999</v>
      </c>
      <c r="E849" s="8">
        <v>107.161</v>
      </c>
      <c r="F849" s="136">
        <v>107.11799999999999</v>
      </c>
    </row>
    <row r="850" spans="1:6" ht="21.75" customHeight="1" x14ac:dyDescent="0.2">
      <c r="A850" s="127"/>
      <c r="B850" s="77">
        <v>42606</v>
      </c>
      <c r="C850" s="11">
        <v>107.14</v>
      </c>
      <c r="D850" s="11">
        <v>3.4319999999999999</v>
      </c>
      <c r="E850" s="8">
        <v>107.161</v>
      </c>
      <c r="F850" s="136">
        <v>107.11799999999999</v>
      </c>
    </row>
    <row r="851" spans="1:6" ht="21.75" customHeight="1" x14ac:dyDescent="0.2">
      <c r="A851" s="127"/>
      <c r="B851" s="77">
        <v>42607</v>
      </c>
      <c r="C851" s="11">
        <v>106.92400000000001</v>
      </c>
      <c r="D851" s="11">
        <v>3.4609999999999999</v>
      </c>
      <c r="E851" s="8">
        <v>106.925</v>
      </c>
      <c r="F851" s="136">
        <v>106.66200000000001</v>
      </c>
    </row>
    <row r="852" spans="1:6" ht="21.75" customHeight="1" x14ac:dyDescent="0.2">
      <c r="A852" s="127"/>
      <c r="B852" s="77">
        <v>42608</v>
      </c>
      <c r="C852" s="11">
        <v>106.92400000000001</v>
      </c>
      <c r="D852" s="11">
        <v>3.4609999999999999</v>
      </c>
      <c r="E852" s="8">
        <v>106.925</v>
      </c>
      <c r="F852" s="136">
        <v>106.66200000000001</v>
      </c>
    </row>
    <row r="853" spans="1:6" ht="21.75" customHeight="1" x14ac:dyDescent="0.2">
      <c r="A853" s="127"/>
      <c r="B853" s="77">
        <v>42611</v>
      </c>
      <c r="C853" s="11">
        <v>106.925</v>
      </c>
      <c r="D853" s="11">
        <v>3.4609999999999999</v>
      </c>
      <c r="E853" s="8">
        <v>106.925</v>
      </c>
      <c r="F853" s="136">
        <v>106.91500000000001</v>
      </c>
    </row>
    <row r="854" spans="1:6" ht="21.75" customHeight="1" x14ac:dyDescent="0.2">
      <c r="A854" s="127"/>
      <c r="B854" s="77">
        <v>42612</v>
      </c>
      <c r="C854" s="11">
        <v>106.925</v>
      </c>
      <c r="D854" s="11">
        <v>3.46</v>
      </c>
      <c r="E854" s="8">
        <v>106.961</v>
      </c>
      <c r="F854" s="136">
        <v>106.895</v>
      </c>
    </row>
    <row r="855" spans="1:6" ht="21.75" customHeight="1" x14ac:dyDescent="0.2">
      <c r="A855" s="127"/>
      <c r="B855" s="77">
        <v>42613</v>
      </c>
      <c r="C855" s="11">
        <v>106.816</v>
      </c>
      <c r="D855" s="11">
        <v>3.4830000000000001</v>
      </c>
      <c r="E855" s="8">
        <v>106.961</v>
      </c>
      <c r="F855" s="136">
        <v>106.81399999999999</v>
      </c>
    </row>
    <row r="856" spans="1:6" ht="21.75" customHeight="1" x14ac:dyDescent="0.2">
      <c r="A856" s="127"/>
      <c r="B856" s="77">
        <v>42614</v>
      </c>
      <c r="C856" s="11">
        <v>106.816</v>
      </c>
      <c r="D856" s="11">
        <v>3.4830000000000001</v>
      </c>
      <c r="E856" s="8">
        <v>106.866</v>
      </c>
      <c r="F856" s="136">
        <v>106.782</v>
      </c>
    </row>
    <row r="857" spans="1:6" ht="21.75" customHeight="1" x14ac:dyDescent="0.2">
      <c r="A857" s="127"/>
      <c r="B857" s="77">
        <v>42615</v>
      </c>
      <c r="C857" s="11">
        <v>106.813</v>
      </c>
      <c r="D857" s="11">
        <v>3.4830000000000001</v>
      </c>
      <c r="E857" s="8">
        <v>106.866</v>
      </c>
      <c r="F857" s="136">
        <v>106.782</v>
      </c>
    </row>
    <row r="858" spans="1:6" ht="21.75" customHeight="1" x14ac:dyDescent="0.2">
      <c r="A858" s="127"/>
      <c r="B858" s="77">
        <v>42618</v>
      </c>
      <c r="C858" s="11">
        <v>106.813</v>
      </c>
      <c r="D858" s="11">
        <v>3.4830000000000001</v>
      </c>
      <c r="E858" s="8">
        <v>106.866</v>
      </c>
      <c r="F858" s="136">
        <v>106.782</v>
      </c>
    </row>
    <row r="859" spans="1:6" ht="21.75" customHeight="1" x14ac:dyDescent="0.2">
      <c r="A859" s="127"/>
      <c r="B859" s="77">
        <v>42619</v>
      </c>
      <c r="C859" s="11">
        <v>106.182</v>
      </c>
      <c r="D859" s="11">
        <v>3.6</v>
      </c>
      <c r="E859" s="8">
        <v>106.182</v>
      </c>
      <c r="F859" s="136">
        <v>106.08199999999999</v>
      </c>
    </row>
    <row r="860" spans="1:6" ht="21.75" customHeight="1" x14ac:dyDescent="0.2">
      <c r="A860" s="127"/>
      <c r="B860" s="77">
        <v>42620</v>
      </c>
      <c r="C860" s="11">
        <v>106.419</v>
      </c>
      <c r="D860" s="11">
        <v>3.556</v>
      </c>
      <c r="E860" s="8">
        <v>106.464</v>
      </c>
      <c r="F860" s="136">
        <v>106.123</v>
      </c>
    </row>
    <row r="861" spans="1:6" ht="21.75" customHeight="1" x14ac:dyDescent="0.2">
      <c r="A861" s="127"/>
      <c r="B861" s="77">
        <v>42621</v>
      </c>
      <c r="C861" s="11">
        <v>106.465</v>
      </c>
      <c r="D861" s="11">
        <v>3.5449999999999999</v>
      </c>
      <c r="E861" s="8">
        <v>106.465</v>
      </c>
      <c r="F861" s="136">
        <v>106.383</v>
      </c>
    </row>
    <row r="862" spans="1:6" ht="21.75" customHeight="1" x14ac:dyDescent="0.2">
      <c r="A862" s="127"/>
      <c r="B862" s="77">
        <v>42622</v>
      </c>
      <c r="C862" s="11">
        <v>106.465</v>
      </c>
      <c r="D862" s="11">
        <v>3.5449999999999999</v>
      </c>
      <c r="E862" s="8">
        <v>106.465</v>
      </c>
      <c r="F862" s="136">
        <v>106.383</v>
      </c>
    </row>
    <row r="863" spans="1:6" ht="21.75" customHeight="1" x14ac:dyDescent="0.2">
      <c r="A863" s="127"/>
      <c r="B863" s="77">
        <v>42625</v>
      </c>
      <c r="C863" s="11">
        <v>106.465</v>
      </c>
      <c r="D863" s="11">
        <v>3.5449999999999999</v>
      </c>
      <c r="E863" s="8">
        <v>106.465</v>
      </c>
      <c r="F863" s="136">
        <v>106.383</v>
      </c>
    </row>
    <row r="864" spans="1:6" ht="21.75" customHeight="1" x14ac:dyDescent="0.2">
      <c r="A864" s="127"/>
      <c r="B864" s="77">
        <v>42626</v>
      </c>
      <c r="C864" s="11">
        <v>106.465</v>
      </c>
      <c r="D864" s="11">
        <v>3.5449999999999999</v>
      </c>
      <c r="E864" s="8">
        <v>106.465</v>
      </c>
      <c r="F864" s="136">
        <v>106.383</v>
      </c>
    </row>
    <row r="865" spans="1:6" ht="21.75" customHeight="1" x14ac:dyDescent="0.2">
      <c r="A865" s="127"/>
      <c r="B865" s="77">
        <v>42627</v>
      </c>
      <c r="C865" s="11">
        <v>106.465</v>
      </c>
      <c r="D865" s="11">
        <v>3.5449999999999999</v>
      </c>
      <c r="E865" s="8">
        <v>106.465</v>
      </c>
      <c r="F865" s="136">
        <v>106.383</v>
      </c>
    </row>
    <row r="866" spans="1:6" ht="21.75" customHeight="1" x14ac:dyDescent="0.2">
      <c r="A866" s="127"/>
      <c r="B866" s="77">
        <v>42628</v>
      </c>
      <c r="C866" s="11">
        <v>104.998</v>
      </c>
      <c r="D866" s="11">
        <v>3.7549999999999999</v>
      </c>
      <c r="E866" s="8">
        <v>104.998</v>
      </c>
      <c r="F866" s="136">
        <v>104.997</v>
      </c>
    </row>
    <row r="867" spans="1:6" ht="21.75" customHeight="1" x14ac:dyDescent="0.2">
      <c r="A867" s="127"/>
      <c r="B867" s="77">
        <v>42629</v>
      </c>
      <c r="C867" s="11">
        <v>105.024</v>
      </c>
      <c r="D867" s="11">
        <v>3.7519999999999998</v>
      </c>
      <c r="E867" s="8">
        <v>105.024</v>
      </c>
      <c r="F867" s="136">
        <v>104.997</v>
      </c>
    </row>
    <row r="868" spans="1:6" ht="21.75" customHeight="1" x14ac:dyDescent="0.2">
      <c r="A868" s="127"/>
      <c r="B868" s="77">
        <v>42632</v>
      </c>
      <c r="C868" s="11">
        <v>105.024</v>
      </c>
      <c r="D868" s="11">
        <v>3.7519999999999998</v>
      </c>
      <c r="E868" s="8">
        <v>105.024</v>
      </c>
      <c r="F868" s="136">
        <v>104.997</v>
      </c>
    </row>
    <row r="869" spans="1:6" ht="21.75" customHeight="1" x14ac:dyDescent="0.2">
      <c r="A869" s="127"/>
      <c r="B869" s="77">
        <v>42633</v>
      </c>
      <c r="C869" s="11">
        <v>105.024</v>
      </c>
      <c r="D869" s="11">
        <v>3.7519999999999998</v>
      </c>
      <c r="E869" s="8">
        <v>105.024</v>
      </c>
      <c r="F869" s="136">
        <v>104.997</v>
      </c>
    </row>
    <row r="870" spans="1:6" ht="21.75" customHeight="1" x14ac:dyDescent="0.2">
      <c r="A870" s="127"/>
      <c r="B870" s="77">
        <v>42634</v>
      </c>
      <c r="C870" s="11">
        <v>105.024</v>
      </c>
      <c r="D870" s="11">
        <v>3.7519999999999998</v>
      </c>
      <c r="E870" s="8">
        <v>105.024</v>
      </c>
      <c r="F870" s="136">
        <v>104.997</v>
      </c>
    </row>
    <row r="871" spans="1:6" ht="21.75" customHeight="1" x14ac:dyDescent="0.2">
      <c r="A871" s="127"/>
      <c r="B871" s="77">
        <v>42635</v>
      </c>
      <c r="C871" s="11">
        <v>105.024</v>
      </c>
      <c r="D871" s="11">
        <v>3.7519999999999998</v>
      </c>
      <c r="E871" s="8">
        <v>105.024</v>
      </c>
      <c r="F871" s="136">
        <v>104.997</v>
      </c>
    </row>
    <row r="872" spans="1:6" ht="21.75" customHeight="1" x14ac:dyDescent="0.2">
      <c r="A872" s="127"/>
      <c r="B872" s="77">
        <v>42636</v>
      </c>
      <c r="C872" s="11">
        <v>106.142</v>
      </c>
      <c r="D872" s="11">
        <v>3.573</v>
      </c>
      <c r="E872" s="8">
        <v>106.142</v>
      </c>
      <c r="F872" s="136">
        <v>106.14100000000001</v>
      </c>
    </row>
    <row r="873" spans="1:6" ht="21.75" customHeight="1" x14ac:dyDescent="0.2">
      <c r="A873" s="127"/>
      <c r="B873" s="77">
        <v>42639</v>
      </c>
      <c r="C873" s="11">
        <v>106.142</v>
      </c>
      <c r="D873" s="11">
        <v>3.573</v>
      </c>
      <c r="E873" s="8">
        <v>106.142</v>
      </c>
      <c r="F873" s="136">
        <v>106.14100000000001</v>
      </c>
    </row>
    <row r="874" spans="1:6" ht="21.75" customHeight="1" x14ac:dyDescent="0.2">
      <c r="A874" s="127"/>
      <c r="B874" s="77">
        <v>42640</v>
      </c>
      <c r="C874" s="11">
        <v>106.142</v>
      </c>
      <c r="D874" s="11">
        <v>3.573</v>
      </c>
      <c r="E874" s="8">
        <v>106.142</v>
      </c>
      <c r="F874" s="136">
        <v>106.14100000000001</v>
      </c>
    </row>
    <row r="875" spans="1:6" ht="21.75" customHeight="1" x14ac:dyDescent="0.2">
      <c r="A875" s="127"/>
      <c r="B875" s="77">
        <v>42641</v>
      </c>
      <c r="C875" s="11">
        <v>106.142</v>
      </c>
      <c r="D875" s="11">
        <v>3.573</v>
      </c>
      <c r="E875" s="8">
        <v>106.142</v>
      </c>
      <c r="F875" s="136">
        <v>106.14100000000001</v>
      </c>
    </row>
    <row r="876" spans="1:6" ht="21.75" customHeight="1" x14ac:dyDescent="0.2">
      <c r="A876" s="127"/>
      <c r="B876" s="77">
        <v>42642</v>
      </c>
      <c r="C876" s="11">
        <v>106.142</v>
      </c>
      <c r="D876" s="11">
        <v>3.573</v>
      </c>
      <c r="E876" s="8">
        <v>106.142</v>
      </c>
      <c r="F876" s="136">
        <v>106.14100000000001</v>
      </c>
    </row>
    <row r="877" spans="1:6" ht="21.75" customHeight="1" x14ac:dyDescent="0.2">
      <c r="A877" s="127"/>
      <c r="B877" s="77">
        <v>42643</v>
      </c>
      <c r="C877" s="11">
        <v>106.11199999999999</v>
      </c>
      <c r="D877" s="11">
        <v>3.5569999999999999</v>
      </c>
      <c r="E877" s="8">
        <v>106.142</v>
      </c>
      <c r="F877" s="136">
        <v>106.14100000000001</v>
      </c>
    </row>
    <row r="878" spans="1:6" ht="21.75" customHeight="1" x14ac:dyDescent="0.2">
      <c r="A878" s="127"/>
      <c r="B878" s="77">
        <v>42646</v>
      </c>
      <c r="C878" s="11">
        <v>106.11199999999999</v>
      </c>
      <c r="D878" s="11">
        <v>3.5569999999999999</v>
      </c>
      <c r="E878" s="8">
        <v>106.142</v>
      </c>
      <c r="F878" s="136">
        <v>106.14100000000001</v>
      </c>
    </row>
    <row r="879" spans="1:6" ht="21.75" customHeight="1" x14ac:dyDescent="0.2">
      <c r="A879" s="127"/>
      <c r="B879" s="77">
        <v>42647</v>
      </c>
      <c r="C879" s="11">
        <v>106.11199999999999</v>
      </c>
      <c r="D879" s="11">
        <v>3.5569999999999999</v>
      </c>
      <c r="E879" s="8">
        <v>106.142</v>
      </c>
      <c r="F879" s="136">
        <v>106.14100000000001</v>
      </c>
    </row>
    <row r="880" spans="1:6" ht="21.75" customHeight="1" x14ac:dyDescent="0.2">
      <c r="A880" s="127"/>
      <c r="B880" s="77">
        <v>42648</v>
      </c>
      <c r="C880" s="11">
        <v>105.551</v>
      </c>
      <c r="D880" s="11">
        <v>3.665</v>
      </c>
      <c r="E880" s="8">
        <v>105.89700000000001</v>
      </c>
      <c r="F880" s="136">
        <v>105.551</v>
      </c>
    </row>
    <row r="881" spans="1:6" ht="21.75" customHeight="1" x14ac:dyDescent="0.2">
      <c r="A881" s="127"/>
      <c r="B881" s="77">
        <v>42649</v>
      </c>
      <c r="C881" s="11">
        <v>105.354</v>
      </c>
      <c r="D881" s="11">
        <v>3.6989999999999998</v>
      </c>
      <c r="E881" s="8">
        <v>105.551</v>
      </c>
      <c r="F881" s="136">
        <v>105.35299999999999</v>
      </c>
    </row>
    <row r="882" spans="1:6" ht="21.75" customHeight="1" x14ac:dyDescent="0.2">
      <c r="A882" s="127"/>
      <c r="B882" s="77">
        <v>42650</v>
      </c>
      <c r="C882" s="11">
        <v>105.233</v>
      </c>
      <c r="D882" s="11">
        <v>3.7199999999999998</v>
      </c>
      <c r="E882" s="8">
        <v>105.369</v>
      </c>
      <c r="F882" s="136">
        <v>105.233</v>
      </c>
    </row>
    <row r="883" spans="1:6" ht="21.75" customHeight="1" x14ac:dyDescent="0.2">
      <c r="A883" s="127"/>
      <c r="B883" s="77">
        <v>42653</v>
      </c>
      <c r="C883" s="11">
        <v>105.233</v>
      </c>
      <c r="D883" s="11">
        <v>3.7199999999999998</v>
      </c>
      <c r="E883" s="8">
        <v>105.369</v>
      </c>
      <c r="F883" s="136">
        <v>105.233</v>
      </c>
    </row>
    <row r="884" spans="1:6" ht="21.75" customHeight="1" x14ac:dyDescent="0.2">
      <c r="A884" s="127"/>
      <c r="B884" s="77">
        <v>42654</v>
      </c>
      <c r="C884" s="11">
        <v>105.078</v>
      </c>
      <c r="D884" s="11">
        <v>3.7640000000000002</v>
      </c>
      <c r="E884" s="8">
        <v>105.233</v>
      </c>
      <c r="F884" s="136">
        <v>104.854</v>
      </c>
    </row>
    <row r="885" spans="1:6" ht="21.75" customHeight="1" x14ac:dyDescent="0.2">
      <c r="A885" s="127"/>
      <c r="B885" s="77">
        <v>42655</v>
      </c>
      <c r="C885" s="11">
        <v>105.051</v>
      </c>
      <c r="D885" s="11">
        <v>3.7679999999999998</v>
      </c>
      <c r="E885" s="8">
        <v>105.066</v>
      </c>
      <c r="F885" s="136">
        <v>105.032</v>
      </c>
    </row>
    <row r="886" spans="1:6" ht="21.75" customHeight="1" x14ac:dyDescent="0.2">
      <c r="A886" s="127"/>
      <c r="B886" s="77">
        <v>42656</v>
      </c>
      <c r="C886" s="11">
        <v>105.21899999999999</v>
      </c>
      <c r="D886" s="11">
        <v>3.738</v>
      </c>
      <c r="E886" s="8">
        <v>105.21899999999999</v>
      </c>
      <c r="F886" s="136">
        <v>105.21899999999999</v>
      </c>
    </row>
    <row r="887" spans="1:6" ht="21.75" customHeight="1" x14ac:dyDescent="0.2">
      <c r="A887" s="127"/>
      <c r="B887" s="77">
        <v>42657</v>
      </c>
      <c r="C887" s="11">
        <v>105.18899999999999</v>
      </c>
      <c r="D887" s="11">
        <v>3.7429999999999999</v>
      </c>
      <c r="E887" s="8">
        <v>105.21899999999999</v>
      </c>
      <c r="F887" s="136">
        <v>105.18899999999999</v>
      </c>
    </row>
    <row r="888" spans="1:6" ht="21.75" customHeight="1" x14ac:dyDescent="0.2">
      <c r="A888" s="127"/>
      <c r="B888" s="77">
        <v>42660</v>
      </c>
      <c r="C888" s="11">
        <v>105.139</v>
      </c>
      <c r="D888" s="11">
        <v>3.7519999999999998</v>
      </c>
      <c r="E888" s="8">
        <v>105.18899999999999</v>
      </c>
      <c r="F888" s="136">
        <v>105.13800000000001</v>
      </c>
    </row>
    <row r="889" spans="1:6" ht="21.75" customHeight="1" x14ac:dyDescent="0.2">
      <c r="A889" s="127"/>
      <c r="B889" s="77">
        <v>42661</v>
      </c>
      <c r="C889" s="11">
        <v>105.169</v>
      </c>
      <c r="D889" s="11">
        <v>3.746</v>
      </c>
      <c r="E889" s="8">
        <v>105.169</v>
      </c>
      <c r="F889" s="136">
        <v>105.126</v>
      </c>
    </row>
    <row r="890" spans="1:6" ht="21.75" customHeight="1" x14ac:dyDescent="0.2">
      <c r="A890" s="127"/>
      <c r="B890" s="77">
        <v>42662</v>
      </c>
      <c r="C890" s="11">
        <v>105.249</v>
      </c>
      <c r="D890" s="11">
        <v>3.7309999999999999</v>
      </c>
      <c r="E890" s="8">
        <v>105.249</v>
      </c>
      <c r="F890" s="136">
        <v>105.157</v>
      </c>
    </row>
    <row r="891" spans="1:6" ht="21.75" customHeight="1" x14ac:dyDescent="0.2">
      <c r="A891" s="127"/>
      <c r="B891" s="77">
        <v>42663</v>
      </c>
      <c r="C891" s="11">
        <v>105.289</v>
      </c>
      <c r="D891" s="11">
        <v>3.7240000000000002</v>
      </c>
      <c r="E891" s="8">
        <v>105.289</v>
      </c>
      <c r="F891" s="136">
        <v>105.248</v>
      </c>
    </row>
    <row r="892" spans="1:6" ht="21.75" customHeight="1" x14ac:dyDescent="0.2">
      <c r="A892" s="127"/>
      <c r="B892" s="77">
        <v>42664</v>
      </c>
      <c r="C892" s="11">
        <v>105.158</v>
      </c>
      <c r="D892" s="11">
        <v>3.754</v>
      </c>
      <c r="E892" s="8">
        <v>105.358</v>
      </c>
      <c r="F892" s="136">
        <v>105.157</v>
      </c>
    </row>
    <row r="893" spans="1:6" ht="21.75" customHeight="1" x14ac:dyDescent="0.2">
      <c r="A893" s="127"/>
      <c r="B893" s="77">
        <v>42667</v>
      </c>
      <c r="C893" s="11">
        <v>105.124</v>
      </c>
      <c r="D893" s="11">
        <v>3.758</v>
      </c>
      <c r="E893" s="8">
        <v>105.328</v>
      </c>
      <c r="F893" s="136">
        <v>105.124</v>
      </c>
    </row>
    <row r="894" spans="1:6" ht="21.75" customHeight="1" x14ac:dyDescent="0.2">
      <c r="A894" s="127"/>
      <c r="B894" s="77">
        <v>42668</v>
      </c>
      <c r="C894" s="11">
        <v>105.078</v>
      </c>
      <c r="D894" s="11">
        <v>3.766</v>
      </c>
      <c r="E894" s="8">
        <v>105.161</v>
      </c>
      <c r="F894" s="136">
        <v>105.077</v>
      </c>
    </row>
    <row r="895" spans="1:6" ht="21.75" customHeight="1" x14ac:dyDescent="0.2">
      <c r="A895" s="127"/>
      <c r="B895" s="77">
        <v>42669</v>
      </c>
      <c r="C895" s="11">
        <v>105.062</v>
      </c>
      <c r="D895" s="11">
        <v>3.7650000000000001</v>
      </c>
      <c r="E895" s="8">
        <v>105.11199999999999</v>
      </c>
      <c r="F895" s="136">
        <v>105.059</v>
      </c>
    </row>
    <row r="896" spans="1:6" ht="21.75" customHeight="1" x14ac:dyDescent="0.2">
      <c r="A896" s="127"/>
      <c r="B896" s="77">
        <v>42670</v>
      </c>
      <c r="C896" s="11">
        <v>104.908</v>
      </c>
      <c r="D896" s="11">
        <v>3.7930000000000001</v>
      </c>
      <c r="E896" s="8">
        <v>105.117</v>
      </c>
      <c r="F896" s="136">
        <v>104.83499999999999</v>
      </c>
    </row>
    <row r="897" spans="1:6" ht="21.75" customHeight="1" x14ac:dyDescent="0.2">
      <c r="A897" s="127"/>
      <c r="B897" s="77">
        <v>42671</v>
      </c>
      <c r="C897" s="11">
        <v>104.886</v>
      </c>
      <c r="D897" s="11">
        <v>3.7970000000000002</v>
      </c>
      <c r="E897" s="8">
        <v>104.914</v>
      </c>
      <c r="F897" s="136">
        <v>104.871</v>
      </c>
    </row>
    <row r="898" spans="1:6" ht="21.75" customHeight="1" x14ac:dyDescent="0.2">
      <c r="A898" s="127"/>
      <c r="B898" s="77">
        <v>42674</v>
      </c>
      <c r="C898" s="11">
        <v>104.95099999999999</v>
      </c>
      <c r="D898" s="11">
        <v>3.786</v>
      </c>
      <c r="E898" s="8">
        <v>104.95099999999999</v>
      </c>
      <c r="F898" s="136">
        <v>104.892</v>
      </c>
    </row>
    <row r="899" spans="1:6" ht="21.75" customHeight="1" x14ac:dyDescent="0.2">
      <c r="A899" s="127"/>
      <c r="B899" s="77">
        <v>42675</v>
      </c>
      <c r="C899" s="11">
        <v>104.801</v>
      </c>
      <c r="D899" s="11">
        <v>3.8129999999999997</v>
      </c>
      <c r="E899" s="8">
        <v>104.976</v>
      </c>
      <c r="F899" s="136">
        <v>104.801</v>
      </c>
    </row>
    <row r="900" spans="1:6" ht="21.75" customHeight="1" x14ac:dyDescent="0.2">
      <c r="A900" s="127"/>
      <c r="B900" s="77">
        <v>42676</v>
      </c>
      <c r="C900" s="11">
        <v>105.07299999999999</v>
      </c>
      <c r="D900" s="11">
        <v>3.7549999999999999</v>
      </c>
      <c r="E900" s="8">
        <v>105.07299999999999</v>
      </c>
      <c r="F900" s="136">
        <v>104.998</v>
      </c>
    </row>
    <row r="901" spans="1:6" ht="21.75" customHeight="1" x14ac:dyDescent="0.2">
      <c r="A901" s="127"/>
      <c r="B901" s="77">
        <v>42677</v>
      </c>
      <c r="C901" s="11">
        <v>104.94499999999999</v>
      </c>
      <c r="D901" s="11">
        <v>3.794</v>
      </c>
      <c r="E901" s="8">
        <v>105.07299999999999</v>
      </c>
      <c r="F901" s="136">
        <v>104.88200000000001</v>
      </c>
    </row>
    <row r="902" spans="1:6" ht="21.75" customHeight="1" x14ac:dyDescent="0.2">
      <c r="A902" s="127"/>
      <c r="B902" s="77">
        <v>42678</v>
      </c>
      <c r="C902" s="11">
        <v>105.16500000000001</v>
      </c>
      <c r="D902" s="11">
        <v>3.738</v>
      </c>
      <c r="E902" s="8">
        <v>105.16500000000001</v>
      </c>
      <c r="F902" s="136">
        <v>104.95699999999999</v>
      </c>
    </row>
    <row r="903" spans="1:6" ht="21.75" customHeight="1" x14ac:dyDescent="0.2">
      <c r="A903" s="127"/>
      <c r="B903" s="77">
        <v>42681</v>
      </c>
      <c r="C903" s="11">
        <v>104.895</v>
      </c>
      <c r="D903" s="11">
        <v>3.8029999999999999</v>
      </c>
      <c r="E903" s="8">
        <v>105.193</v>
      </c>
      <c r="F903" s="136">
        <v>104.895</v>
      </c>
    </row>
    <row r="904" spans="1:6" ht="21.75" customHeight="1" x14ac:dyDescent="0.2">
      <c r="A904" s="127"/>
      <c r="B904" s="77">
        <v>42682</v>
      </c>
      <c r="C904" s="11">
        <v>105.307</v>
      </c>
      <c r="D904" s="11">
        <v>3.7109999999999999</v>
      </c>
      <c r="E904" s="8">
        <v>105.307</v>
      </c>
      <c r="F904" s="136">
        <v>105.268</v>
      </c>
    </row>
    <row r="905" spans="1:6" ht="21.75" customHeight="1" x14ac:dyDescent="0.2">
      <c r="A905" s="127"/>
      <c r="B905" s="77">
        <v>42683</v>
      </c>
      <c r="C905" s="11">
        <v>104.187</v>
      </c>
      <c r="D905" s="11">
        <v>3.91</v>
      </c>
      <c r="E905" s="8">
        <v>105.315</v>
      </c>
      <c r="F905" s="136">
        <v>104.187</v>
      </c>
    </row>
    <row r="906" spans="1:6" ht="21.75" customHeight="1" x14ac:dyDescent="0.2">
      <c r="A906" s="127"/>
      <c r="B906" s="77">
        <v>42684</v>
      </c>
      <c r="C906" s="11">
        <v>104.077</v>
      </c>
      <c r="D906" s="11">
        <v>3.9420000000000002</v>
      </c>
      <c r="E906" s="8">
        <v>104.19</v>
      </c>
      <c r="F906" s="136">
        <v>104.077</v>
      </c>
    </row>
    <row r="907" spans="1:6" ht="21.75" customHeight="1" x14ac:dyDescent="0.2">
      <c r="A907" s="127"/>
      <c r="B907" s="77">
        <v>42685</v>
      </c>
      <c r="C907" s="11">
        <v>104.077</v>
      </c>
      <c r="D907" s="11">
        <v>3.9420000000000002</v>
      </c>
      <c r="E907" s="8">
        <v>104.19</v>
      </c>
      <c r="F907" s="136">
        <v>104.077</v>
      </c>
    </row>
    <row r="908" spans="1:6" ht="21.75" customHeight="1" x14ac:dyDescent="0.2">
      <c r="A908" s="127"/>
      <c r="B908" s="77">
        <v>42688</v>
      </c>
      <c r="C908" s="11">
        <v>101.709</v>
      </c>
      <c r="D908" s="11">
        <v>4.3449999999999998</v>
      </c>
      <c r="E908" s="8">
        <v>101.709</v>
      </c>
      <c r="F908" s="136">
        <v>101.709</v>
      </c>
    </row>
    <row r="909" spans="1:6" ht="21.75" customHeight="1" x14ac:dyDescent="0.2">
      <c r="A909" s="127"/>
      <c r="B909" s="77">
        <v>42689</v>
      </c>
      <c r="C909" s="11">
        <v>102.042</v>
      </c>
      <c r="D909" s="11">
        <v>4.2830000000000004</v>
      </c>
      <c r="E909" s="8">
        <v>102.108</v>
      </c>
      <c r="F909" s="136">
        <v>101.917</v>
      </c>
    </row>
    <row r="910" spans="1:6" ht="21.75" customHeight="1" x14ac:dyDescent="0.2">
      <c r="A910" s="127"/>
      <c r="B910" s="77">
        <v>42690</v>
      </c>
      <c r="C910" s="11">
        <v>101.983</v>
      </c>
      <c r="D910" s="11">
        <v>4.2939999999999996</v>
      </c>
      <c r="E910" s="8">
        <v>102.047</v>
      </c>
      <c r="F910" s="136">
        <v>101.983</v>
      </c>
    </row>
    <row r="911" spans="1:6" ht="21.75" customHeight="1" x14ac:dyDescent="0.2">
      <c r="A911" s="127"/>
      <c r="B911" s="77">
        <v>42691</v>
      </c>
      <c r="C911" s="11">
        <v>101.983</v>
      </c>
      <c r="D911" s="11">
        <v>4.2939999999999996</v>
      </c>
      <c r="E911" s="8">
        <v>102.047</v>
      </c>
      <c r="F911" s="136">
        <v>101.983</v>
      </c>
    </row>
    <row r="912" spans="1:6" ht="21.75" customHeight="1" x14ac:dyDescent="0.2">
      <c r="A912" s="127"/>
      <c r="B912" s="77">
        <v>42692</v>
      </c>
      <c r="C912" s="11">
        <v>101.643</v>
      </c>
      <c r="D912" s="11">
        <v>4.3559999999999999</v>
      </c>
      <c r="E912" s="8">
        <v>101.643</v>
      </c>
      <c r="F912" s="136">
        <v>101.604</v>
      </c>
    </row>
    <row r="913" spans="1:6" ht="21.75" customHeight="1" x14ac:dyDescent="0.2">
      <c r="A913" s="127"/>
      <c r="B913" s="77">
        <v>42695</v>
      </c>
      <c r="C913" s="11">
        <v>100.393</v>
      </c>
      <c r="D913" s="11">
        <v>4.5890000000000004</v>
      </c>
      <c r="E913" s="8">
        <v>101.143</v>
      </c>
      <c r="F913" s="136">
        <v>100.393</v>
      </c>
    </row>
    <row r="914" spans="1:6" ht="21.75" customHeight="1" x14ac:dyDescent="0.2">
      <c r="A914" s="127"/>
      <c r="B914" s="77">
        <v>42696</v>
      </c>
      <c r="C914" s="11">
        <v>100.25</v>
      </c>
      <c r="D914" s="11">
        <v>4.6360000000000001</v>
      </c>
      <c r="E914" s="8">
        <v>100.41200000000001</v>
      </c>
      <c r="F914" s="136">
        <v>100.25</v>
      </c>
    </row>
    <row r="915" spans="1:6" ht="21.75" customHeight="1" x14ac:dyDescent="0.2">
      <c r="A915" s="127"/>
      <c r="B915" s="77">
        <v>42697</v>
      </c>
      <c r="C915" s="11">
        <v>99.808999999999997</v>
      </c>
      <c r="D915" s="11">
        <v>4.72</v>
      </c>
      <c r="E915" s="8">
        <v>100.25</v>
      </c>
      <c r="F915" s="136">
        <v>99.789000000000001</v>
      </c>
    </row>
    <row r="916" spans="1:6" ht="21.75" customHeight="1" x14ac:dyDescent="0.2">
      <c r="A916" s="127"/>
      <c r="B916" s="77">
        <v>42698</v>
      </c>
      <c r="C916" s="11">
        <v>99.808999999999997</v>
      </c>
      <c r="D916" s="11">
        <v>4.72</v>
      </c>
      <c r="E916" s="8">
        <v>100.25</v>
      </c>
      <c r="F916" s="136">
        <v>99.789000000000001</v>
      </c>
    </row>
    <row r="917" spans="1:6" ht="21.75" customHeight="1" x14ac:dyDescent="0.2">
      <c r="A917" s="127"/>
      <c r="B917" s="77">
        <v>42699</v>
      </c>
      <c r="C917" s="11">
        <v>99.808999999999997</v>
      </c>
      <c r="D917" s="11">
        <v>4.72</v>
      </c>
      <c r="E917" s="8">
        <v>100.25</v>
      </c>
      <c r="F917" s="136">
        <v>99.789000000000001</v>
      </c>
    </row>
    <row r="918" spans="1:6" ht="21.75" customHeight="1" x14ac:dyDescent="0.2">
      <c r="A918" s="127"/>
      <c r="B918" s="77">
        <v>42702</v>
      </c>
      <c r="C918" s="11">
        <v>99.808999999999997</v>
      </c>
      <c r="D918" s="11">
        <v>4.72</v>
      </c>
      <c r="E918" s="8">
        <v>100.25</v>
      </c>
      <c r="F918" s="136">
        <v>99.789000000000001</v>
      </c>
    </row>
    <row r="919" spans="1:6" ht="21.75" customHeight="1" x14ac:dyDescent="0.2">
      <c r="A919" s="127"/>
      <c r="B919" s="77">
        <v>42703</v>
      </c>
      <c r="C919" s="11">
        <v>99.808999999999997</v>
      </c>
      <c r="D919" s="11">
        <v>4.72</v>
      </c>
      <c r="E919" s="8">
        <v>100.25</v>
      </c>
      <c r="F919" s="136">
        <v>99.789000000000001</v>
      </c>
    </row>
    <row r="920" spans="1:6" ht="21.75" customHeight="1" x14ac:dyDescent="0.2">
      <c r="A920" s="127"/>
      <c r="B920" s="77">
        <v>42704</v>
      </c>
      <c r="C920" s="11">
        <v>99.894999999999996</v>
      </c>
      <c r="D920" s="11">
        <v>4.7039999999999997</v>
      </c>
      <c r="E920" s="8">
        <v>99.894999999999996</v>
      </c>
      <c r="F920" s="136">
        <v>99.894000000000005</v>
      </c>
    </row>
    <row r="921" spans="1:6" ht="21.75" customHeight="1" x14ac:dyDescent="0.2">
      <c r="A921" s="127"/>
      <c r="B921" s="77">
        <v>42705</v>
      </c>
      <c r="C921" s="11">
        <v>99.539000000000001</v>
      </c>
      <c r="D921" s="11">
        <v>4.7720000000000002</v>
      </c>
      <c r="E921" s="8">
        <v>99.665000000000006</v>
      </c>
      <c r="F921" s="136">
        <v>99.5</v>
      </c>
    </row>
    <row r="922" spans="1:6" ht="21.75" customHeight="1" x14ac:dyDescent="0.2">
      <c r="A922" s="127"/>
      <c r="B922" s="77">
        <v>42706</v>
      </c>
      <c r="C922" s="11">
        <v>99.289000000000001</v>
      </c>
      <c r="D922" s="11">
        <v>4.819</v>
      </c>
      <c r="E922" s="8">
        <v>99.316000000000003</v>
      </c>
      <c r="F922" s="136">
        <v>99.210999999999999</v>
      </c>
    </row>
    <row r="923" spans="1:6" ht="21.75" customHeight="1" x14ac:dyDescent="0.2">
      <c r="A923" s="127"/>
      <c r="B923" s="77">
        <v>42709</v>
      </c>
      <c r="C923" s="11">
        <v>99.897000000000006</v>
      </c>
      <c r="D923" s="11">
        <v>4.6829999999999998</v>
      </c>
      <c r="E923" s="8">
        <v>99.897000000000006</v>
      </c>
      <c r="F923" s="136">
        <v>99.897000000000006</v>
      </c>
    </row>
    <row r="924" spans="1:6" ht="21.75" customHeight="1" x14ac:dyDescent="0.2">
      <c r="A924" s="127"/>
      <c r="B924" s="77">
        <v>42710</v>
      </c>
      <c r="C924" s="11">
        <v>99.897000000000006</v>
      </c>
      <c r="D924" s="11">
        <v>4.6829999999999998</v>
      </c>
      <c r="E924" s="8">
        <v>99.897000000000006</v>
      </c>
      <c r="F924" s="136">
        <v>99.897000000000006</v>
      </c>
    </row>
    <row r="925" spans="1:6" ht="21.75" customHeight="1" x14ac:dyDescent="0.2">
      <c r="A925" s="127"/>
      <c r="B925" s="77">
        <v>42711</v>
      </c>
      <c r="C925" s="11">
        <v>100.384</v>
      </c>
      <c r="D925" s="11">
        <v>4.59</v>
      </c>
      <c r="E925" s="8">
        <v>100.384</v>
      </c>
      <c r="F925" s="136">
        <v>100.381</v>
      </c>
    </row>
    <row r="926" spans="1:6" ht="21.75" customHeight="1" x14ac:dyDescent="0.2">
      <c r="A926" s="127"/>
      <c r="B926" s="77">
        <v>42712</v>
      </c>
      <c r="C926" s="11">
        <v>100.384</v>
      </c>
      <c r="D926" s="11">
        <v>4.59</v>
      </c>
      <c r="E926" s="8">
        <v>100.384</v>
      </c>
      <c r="F926" s="136">
        <v>100.381</v>
      </c>
    </row>
    <row r="927" spans="1:6" ht="21.75" customHeight="1" x14ac:dyDescent="0.2">
      <c r="A927" s="127"/>
      <c r="B927" s="77">
        <v>42713</v>
      </c>
      <c r="C927" s="11">
        <v>100.279</v>
      </c>
      <c r="D927" s="11">
        <v>4.6269999999999998</v>
      </c>
      <c r="E927" s="8">
        <v>100.279</v>
      </c>
      <c r="F927" s="136">
        <v>100.205</v>
      </c>
    </row>
    <row r="928" spans="1:6" ht="21.75" customHeight="1" x14ac:dyDescent="0.2">
      <c r="A928" s="127"/>
      <c r="B928" s="77">
        <v>42716</v>
      </c>
      <c r="C928" s="11">
        <v>100.29300000000001</v>
      </c>
      <c r="D928" s="11">
        <v>4.625</v>
      </c>
      <c r="E928" s="8">
        <v>100.29300000000001</v>
      </c>
      <c r="F928" s="136">
        <v>100.17700000000001</v>
      </c>
    </row>
    <row r="929" spans="1:6" ht="21.75" customHeight="1" x14ac:dyDescent="0.2">
      <c r="A929" s="127"/>
      <c r="B929" s="77">
        <v>42717</v>
      </c>
      <c r="C929" s="11">
        <v>100.252</v>
      </c>
      <c r="D929" s="11">
        <v>4.6390000000000002</v>
      </c>
      <c r="E929" s="8">
        <v>100.285</v>
      </c>
      <c r="F929" s="136">
        <v>100.252</v>
      </c>
    </row>
    <row r="930" spans="1:6" ht="21.75" customHeight="1" x14ac:dyDescent="0.2">
      <c r="A930" s="127"/>
      <c r="B930" s="77">
        <v>42718</v>
      </c>
      <c r="C930" s="11">
        <v>100.782</v>
      </c>
      <c r="D930" s="11">
        <v>4.5350000000000001</v>
      </c>
      <c r="E930" s="8">
        <v>100.782</v>
      </c>
      <c r="F930" s="136">
        <v>100.782</v>
      </c>
    </row>
    <row r="931" spans="1:6" ht="21.75" customHeight="1" x14ac:dyDescent="0.2">
      <c r="A931" s="127"/>
      <c r="B931" s="77">
        <v>42719</v>
      </c>
      <c r="C931" s="11">
        <v>100.852</v>
      </c>
      <c r="D931" s="11">
        <v>4.5229999999999997</v>
      </c>
      <c r="E931" s="8">
        <v>100.852</v>
      </c>
      <c r="F931" s="136">
        <v>100.672</v>
      </c>
    </row>
    <row r="932" spans="1:6" ht="21.75" customHeight="1" x14ac:dyDescent="0.2">
      <c r="A932" s="127"/>
      <c r="B932" s="77">
        <v>42720</v>
      </c>
      <c r="C932" s="11">
        <v>100.879</v>
      </c>
      <c r="D932" s="11">
        <v>4.5179999999999998</v>
      </c>
      <c r="E932" s="8">
        <v>100.879</v>
      </c>
      <c r="F932" s="136">
        <v>100.81100000000001</v>
      </c>
    </row>
    <row r="933" spans="1:6" ht="21.75" customHeight="1" x14ac:dyDescent="0.2">
      <c r="A933" s="127"/>
      <c r="B933" s="77">
        <v>42723</v>
      </c>
      <c r="C933" s="11">
        <v>101.185</v>
      </c>
      <c r="D933" s="11">
        <v>4.4630000000000001</v>
      </c>
      <c r="E933" s="8">
        <v>101.185</v>
      </c>
      <c r="F933" s="136">
        <v>100.878</v>
      </c>
    </row>
    <row r="934" spans="1:6" ht="21.75" customHeight="1" x14ac:dyDescent="0.2">
      <c r="A934" s="127"/>
      <c r="B934" s="77">
        <v>42724</v>
      </c>
      <c r="C934" s="11">
        <v>101.212</v>
      </c>
      <c r="D934" s="11">
        <v>4.4580000000000002</v>
      </c>
      <c r="E934" s="8">
        <v>101.23099999999999</v>
      </c>
      <c r="F934" s="136">
        <v>101.185</v>
      </c>
    </row>
    <row r="935" spans="1:6" ht="21.75" customHeight="1" x14ac:dyDescent="0.2">
      <c r="A935" s="127"/>
      <c r="B935" s="77">
        <v>42725</v>
      </c>
      <c r="C935" s="11">
        <v>101.27200000000001</v>
      </c>
      <c r="D935" s="11">
        <v>4.4450000000000003</v>
      </c>
      <c r="E935" s="8">
        <v>101.30800000000001</v>
      </c>
      <c r="F935" s="136">
        <v>101.19799999999999</v>
      </c>
    </row>
    <row r="936" spans="1:6" ht="21.75" customHeight="1" x14ac:dyDescent="0.2">
      <c r="A936" s="127"/>
      <c r="B936" s="77">
        <v>42726</v>
      </c>
      <c r="C936" s="11">
        <v>101.358</v>
      </c>
      <c r="D936" s="12">
        <v>4.43</v>
      </c>
      <c r="E936" s="8">
        <v>101.387</v>
      </c>
      <c r="F936" s="136">
        <v>101.35299999999999</v>
      </c>
    </row>
    <row r="937" spans="1:6" ht="21.75" customHeight="1" x14ac:dyDescent="0.2">
      <c r="A937" s="127"/>
      <c r="B937" s="77">
        <v>42727</v>
      </c>
      <c r="C937" s="11">
        <v>101.357</v>
      </c>
      <c r="D937" s="11">
        <v>4.43</v>
      </c>
      <c r="E937" s="8">
        <v>101.416</v>
      </c>
      <c r="F937" s="136">
        <v>101.357</v>
      </c>
    </row>
    <row r="938" spans="1:6" ht="21.75" customHeight="1" x14ac:dyDescent="0.2">
      <c r="A938" s="127"/>
      <c r="B938" s="77">
        <v>42730</v>
      </c>
      <c r="C938" s="11">
        <v>101.357</v>
      </c>
      <c r="D938" s="11">
        <v>4.43</v>
      </c>
      <c r="E938" s="8">
        <v>101.416</v>
      </c>
      <c r="F938" s="136">
        <v>101.357</v>
      </c>
    </row>
    <row r="939" spans="1:6" ht="21.75" customHeight="1" x14ac:dyDescent="0.2">
      <c r="A939" s="127"/>
      <c r="B939" s="77">
        <v>42731</v>
      </c>
      <c r="C939" s="11">
        <v>101.625</v>
      </c>
      <c r="D939" s="11">
        <v>4.3739999999999997</v>
      </c>
      <c r="E939" s="8">
        <v>101.636</v>
      </c>
      <c r="F939" s="136">
        <v>101.387</v>
      </c>
    </row>
    <row r="940" spans="1:6" ht="21.75" customHeight="1" x14ac:dyDescent="0.2">
      <c r="A940" s="127"/>
      <c r="B940" s="77">
        <v>42732</v>
      </c>
      <c r="C940" s="11">
        <v>101.625</v>
      </c>
      <c r="D940" s="11">
        <v>4.3739999999999997</v>
      </c>
      <c r="E940" s="8">
        <v>101.636</v>
      </c>
      <c r="F940" s="136">
        <v>101.55</v>
      </c>
    </row>
    <row r="941" spans="1:6" ht="21.75" customHeight="1" x14ac:dyDescent="0.2">
      <c r="A941" s="127"/>
      <c r="B941" s="77">
        <v>42733</v>
      </c>
      <c r="C941" s="11">
        <v>101.636</v>
      </c>
      <c r="D941" s="11">
        <v>4.375</v>
      </c>
      <c r="E941" s="8">
        <v>101.636</v>
      </c>
      <c r="F941" s="136">
        <v>101.55</v>
      </c>
    </row>
    <row r="942" spans="1:6" ht="21.75" customHeight="1" x14ac:dyDescent="0.2">
      <c r="A942" s="127"/>
      <c r="B942" s="77">
        <v>42734</v>
      </c>
      <c r="C942" s="11">
        <v>101.60899999999999</v>
      </c>
      <c r="D942" s="11">
        <v>4.3959999999999999</v>
      </c>
      <c r="E942" s="8">
        <v>101.624</v>
      </c>
      <c r="F942" s="136">
        <v>101.55</v>
      </c>
    </row>
    <row r="943" spans="1:6" ht="21.75" customHeight="1" x14ac:dyDescent="0.2">
      <c r="A943" s="127"/>
      <c r="B943" s="77">
        <v>42737</v>
      </c>
      <c r="C943" s="11">
        <v>101.60899999999999</v>
      </c>
      <c r="D943" s="11">
        <v>4.3959999999999999</v>
      </c>
      <c r="E943" s="8">
        <v>101.624</v>
      </c>
      <c r="F943" s="136">
        <v>101.55</v>
      </c>
    </row>
    <row r="944" spans="1:6" ht="21.75" customHeight="1" x14ac:dyDescent="0.2">
      <c r="A944" s="127"/>
      <c r="B944" s="77">
        <v>42738</v>
      </c>
      <c r="C944" s="11">
        <v>101.60299999999999</v>
      </c>
      <c r="D944" s="11">
        <v>4.38</v>
      </c>
      <c r="E944" s="8">
        <v>101.60299999999999</v>
      </c>
      <c r="F944" s="136">
        <v>101.60299999999999</v>
      </c>
    </row>
    <row r="945" spans="1:6" ht="21.75" customHeight="1" x14ac:dyDescent="0.2">
      <c r="A945" s="127"/>
      <c r="B945" s="77">
        <v>42739</v>
      </c>
      <c r="C945" s="11">
        <v>101.89700000000001</v>
      </c>
      <c r="D945" s="11">
        <v>4.3239999999999998</v>
      </c>
      <c r="E945" s="137">
        <v>101.89700000000001</v>
      </c>
      <c r="F945" s="136">
        <v>101.583</v>
      </c>
    </row>
    <row r="946" spans="1:6" ht="21.75" customHeight="1" x14ac:dyDescent="0.2">
      <c r="A946" s="127"/>
      <c r="B946" s="77">
        <v>42740</v>
      </c>
      <c r="C946" s="11">
        <v>102.03700000000001</v>
      </c>
      <c r="D946" s="11">
        <v>4.298</v>
      </c>
      <c r="E946" s="11">
        <v>102.038</v>
      </c>
      <c r="F946" s="138">
        <v>101.881</v>
      </c>
    </row>
    <row r="947" spans="1:6" ht="21.75" customHeight="1" x14ac:dyDescent="0.2">
      <c r="A947" s="127"/>
      <c r="B947" s="77">
        <v>42741</v>
      </c>
      <c r="C947" s="11">
        <v>102.361</v>
      </c>
      <c r="D947" s="11">
        <v>4.2329999999999997</v>
      </c>
      <c r="E947" s="11">
        <v>102.361</v>
      </c>
      <c r="F947" s="138">
        <v>102.026</v>
      </c>
    </row>
    <row r="948" spans="1:6" ht="21.75" customHeight="1" x14ac:dyDescent="0.2">
      <c r="A948" s="127"/>
      <c r="B948" s="77">
        <v>42744</v>
      </c>
      <c r="C948" s="11">
        <v>102.563</v>
      </c>
      <c r="D948" s="11">
        <v>4.1970000000000001</v>
      </c>
      <c r="E948" s="11">
        <v>102.563</v>
      </c>
      <c r="F948" s="138">
        <v>102.376</v>
      </c>
    </row>
    <row r="949" spans="1:6" ht="21.75" customHeight="1" x14ac:dyDescent="0.2">
      <c r="A949" s="127"/>
      <c r="B949" s="77">
        <v>42745</v>
      </c>
      <c r="C949" s="11">
        <v>102.48</v>
      </c>
      <c r="D949" s="11">
        <v>4.2140000000000004</v>
      </c>
      <c r="E949" s="11">
        <v>102.625</v>
      </c>
      <c r="F949" s="138">
        <v>102.48</v>
      </c>
    </row>
    <row r="950" spans="1:6" ht="21.75" customHeight="1" x14ac:dyDescent="0.2">
      <c r="A950" s="127"/>
      <c r="B950" s="77">
        <v>42746</v>
      </c>
      <c r="C950" s="11">
        <v>102.447</v>
      </c>
      <c r="D950" s="11">
        <v>4.22</v>
      </c>
      <c r="E950" s="11">
        <v>102.485</v>
      </c>
      <c r="F950" s="138">
        <v>102.38500000000001</v>
      </c>
    </row>
    <row r="951" spans="1:6" ht="21.75" customHeight="1" x14ac:dyDescent="0.2">
      <c r="A951" s="127"/>
      <c r="B951" s="77">
        <v>42747</v>
      </c>
      <c r="C951" s="11">
        <v>102.61199999999999</v>
      </c>
      <c r="D951" s="11">
        <v>4.1859999999999999</v>
      </c>
      <c r="E951" s="137">
        <v>102.61199999999999</v>
      </c>
      <c r="F951" s="138">
        <v>102.416</v>
      </c>
    </row>
    <row r="952" spans="1:6" ht="21.75" customHeight="1" x14ac:dyDescent="0.2">
      <c r="A952" s="127"/>
      <c r="B952" s="77">
        <v>42748</v>
      </c>
      <c r="C952" s="11">
        <v>102.685</v>
      </c>
      <c r="D952" s="11">
        <v>4.1769999999999996</v>
      </c>
      <c r="E952" s="11">
        <v>102.68600000000001</v>
      </c>
      <c r="F952" s="138">
        <v>102.599</v>
      </c>
    </row>
    <row r="953" spans="1:6" ht="21.75" customHeight="1" x14ac:dyDescent="0.2">
      <c r="A953" s="127"/>
      <c r="B953" s="77">
        <v>42751</v>
      </c>
      <c r="C953" s="11">
        <v>102.685</v>
      </c>
      <c r="D953" s="11">
        <v>4.1769999999999996</v>
      </c>
      <c r="E953" s="11">
        <v>102.68600000000001</v>
      </c>
      <c r="F953" s="138">
        <v>102.599</v>
      </c>
    </row>
    <row r="954" spans="1:6" ht="21.75" customHeight="1" x14ac:dyDescent="0.2">
      <c r="A954" s="127"/>
      <c r="B954" s="77">
        <v>42752</v>
      </c>
      <c r="C954" s="11">
        <v>102.758</v>
      </c>
      <c r="D954" s="11">
        <v>4.1589999999999998</v>
      </c>
      <c r="E954" s="11">
        <v>102.78400000000001</v>
      </c>
      <c r="F954" s="138">
        <v>102.7</v>
      </c>
    </row>
    <row r="955" spans="1:6" ht="21.75" customHeight="1" x14ac:dyDescent="0.2">
      <c r="A955" s="127"/>
      <c r="B955" s="77">
        <v>42753</v>
      </c>
      <c r="C955" s="11">
        <v>102.675</v>
      </c>
      <c r="D955" s="11">
        <v>4.1719999999999997</v>
      </c>
      <c r="E955" s="11">
        <v>102.76</v>
      </c>
      <c r="F955" s="138">
        <v>102.67400000000001</v>
      </c>
    </row>
    <row r="956" spans="1:6" ht="21.75" customHeight="1" x14ac:dyDescent="0.2">
      <c r="A956" s="127"/>
      <c r="B956" s="77">
        <v>42754</v>
      </c>
      <c r="C956" s="11">
        <v>102.42100000000001</v>
      </c>
      <c r="D956" s="11">
        <v>4.22</v>
      </c>
      <c r="E956" s="11">
        <v>102.631</v>
      </c>
      <c r="F956" s="138">
        <v>102.42100000000001</v>
      </c>
    </row>
    <row r="957" spans="1:6" ht="21.75" customHeight="1" x14ac:dyDescent="0.2">
      <c r="A957" s="127"/>
      <c r="B957" s="77">
        <v>42755</v>
      </c>
      <c r="C957" s="11">
        <v>101.74299999999999</v>
      </c>
      <c r="D957" s="11">
        <v>4.3250000000000002</v>
      </c>
      <c r="E957" s="139">
        <v>101.92</v>
      </c>
      <c r="F957" s="138">
        <v>101.685</v>
      </c>
    </row>
    <row r="958" spans="1:6" ht="21.75" customHeight="1" x14ac:dyDescent="0.2">
      <c r="A958" s="127"/>
      <c r="B958" s="77">
        <v>42758</v>
      </c>
      <c r="C958" s="11">
        <v>101.458</v>
      </c>
      <c r="D958" s="11">
        <v>4.4039999999999999</v>
      </c>
      <c r="E958" s="11">
        <v>101.801</v>
      </c>
      <c r="F958" s="138">
        <v>101.45699999999999</v>
      </c>
    </row>
    <row r="959" spans="1:6" ht="21.75" customHeight="1" x14ac:dyDescent="0.2">
      <c r="A959" s="127"/>
      <c r="B959" s="77">
        <v>42759</v>
      </c>
      <c r="C959" s="11">
        <v>101.02800000000001</v>
      </c>
      <c r="D959" s="11">
        <v>4.4850000000000003</v>
      </c>
      <c r="E959" s="11">
        <v>101.491</v>
      </c>
      <c r="F959" s="138">
        <v>101.02800000000001</v>
      </c>
    </row>
    <row r="960" spans="1:6" ht="21.75" customHeight="1" x14ac:dyDescent="0.2">
      <c r="A960" s="127"/>
      <c r="B960" s="77">
        <v>42760</v>
      </c>
      <c r="C960" s="11">
        <v>101.08499999999999</v>
      </c>
      <c r="D960" s="11">
        <v>4.47</v>
      </c>
      <c r="E960" s="11">
        <v>101.086</v>
      </c>
      <c r="F960" s="138">
        <v>100.877</v>
      </c>
    </row>
    <row r="961" spans="1:6" ht="21.75" customHeight="1" x14ac:dyDescent="0.2">
      <c r="A961" s="127"/>
      <c r="B961" s="77">
        <v>42761</v>
      </c>
      <c r="C961" s="11">
        <v>101.11199999999999</v>
      </c>
      <c r="D961" s="11">
        <v>4.468</v>
      </c>
      <c r="E961" s="11">
        <v>101.121</v>
      </c>
      <c r="F961" s="138">
        <v>101.069</v>
      </c>
    </row>
    <row r="962" spans="1:6" ht="21.75" customHeight="1" x14ac:dyDescent="0.2">
      <c r="A962" s="127"/>
      <c r="B962" s="77">
        <v>42762</v>
      </c>
      <c r="C962" s="11">
        <v>101.46899999999999</v>
      </c>
      <c r="D962" s="11">
        <v>4.3769999999999998</v>
      </c>
      <c r="E962" s="11">
        <v>101.5</v>
      </c>
      <c r="F962" s="138">
        <v>101.09699999999999</v>
      </c>
    </row>
    <row r="963" spans="1:6" ht="21.75" customHeight="1" x14ac:dyDescent="0.2">
      <c r="A963" s="127"/>
      <c r="B963" s="77">
        <v>42765</v>
      </c>
      <c r="C963" s="11">
        <v>101.928</v>
      </c>
      <c r="D963" s="11">
        <v>4.306</v>
      </c>
      <c r="E963" s="11">
        <v>101.928</v>
      </c>
      <c r="F963" s="138">
        <v>101.46899999999999</v>
      </c>
    </row>
    <row r="964" spans="1:6" ht="21.75" customHeight="1" x14ac:dyDescent="0.2">
      <c r="A964" s="127"/>
      <c r="B964" s="77">
        <v>42766</v>
      </c>
      <c r="C964" s="11">
        <v>102.02800000000001</v>
      </c>
      <c r="D964" s="11">
        <v>4.2880000000000003</v>
      </c>
      <c r="E964" s="11">
        <v>102.02800000000001</v>
      </c>
      <c r="F964" s="138">
        <v>101.91200000000001</v>
      </c>
    </row>
    <row r="965" spans="1:6" ht="21.75" customHeight="1" x14ac:dyDescent="0.2">
      <c r="A965" s="127"/>
      <c r="B965" s="77">
        <v>42767</v>
      </c>
      <c r="C965" s="11">
        <v>102.07899999999999</v>
      </c>
      <c r="D965" s="11">
        <v>4.2780000000000005</v>
      </c>
      <c r="E965" s="11">
        <v>102.07899999999999</v>
      </c>
      <c r="F965" s="138">
        <v>102.07899999999999</v>
      </c>
    </row>
    <row r="966" spans="1:6" ht="21.75" customHeight="1" x14ac:dyDescent="0.2">
      <c r="A966" s="127"/>
      <c r="B966" s="77">
        <v>42768</v>
      </c>
      <c r="C966" s="11">
        <v>102.20399999999999</v>
      </c>
      <c r="D966" s="11">
        <v>4.2530000000000001</v>
      </c>
      <c r="E966" s="11">
        <v>102.089</v>
      </c>
      <c r="F966" s="138">
        <v>101.94499999999999</v>
      </c>
    </row>
    <row r="967" spans="1:6" ht="21.75" customHeight="1" x14ac:dyDescent="0.2">
      <c r="A967" s="127"/>
      <c r="B967" s="77">
        <v>42769</v>
      </c>
      <c r="C967" s="11">
        <v>102.491</v>
      </c>
      <c r="D967" s="11">
        <v>4.1820000000000004</v>
      </c>
      <c r="E967" s="11">
        <v>102.229</v>
      </c>
      <c r="F967" s="138">
        <v>102.069</v>
      </c>
    </row>
    <row r="968" spans="1:6" ht="21.75" customHeight="1" x14ac:dyDescent="0.2">
      <c r="A968" s="127"/>
      <c r="B968" s="77">
        <v>42772</v>
      </c>
      <c r="C968" s="11">
        <v>102.70699999999999</v>
      </c>
      <c r="D968" s="11">
        <v>4.1470000000000002</v>
      </c>
      <c r="E968" s="11">
        <v>102.571</v>
      </c>
      <c r="F968" s="138">
        <v>102.175</v>
      </c>
    </row>
    <row r="969" spans="1:6" ht="21.75" customHeight="1" x14ac:dyDescent="0.2">
      <c r="A969" s="127"/>
      <c r="B969" s="77">
        <v>42773</v>
      </c>
      <c r="C969" s="11">
        <v>102.741</v>
      </c>
      <c r="D969" s="11">
        <v>4.1340000000000003</v>
      </c>
      <c r="E969" s="11">
        <v>102.4</v>
      </c>
      <c r="F969" s="138">
        <v>102.337</v>
      </c>
    </row>
    <row r="970" spans="1:6" ht="21.75" customHeight="1" x14ac:dyDescent="0.2">
      <c r="A970" s="127"/>
      <c r="B970" s="77">
        <v>42774</v>
      </c>
      <c r="C970" s="11">
        <v>103.01</v>
      </c>
      <c r="D970" s="11">
        <v>4.0890000000000004</v>
      </c>
      <c r="E970" s="11">
        <v>103.01</v>
      </c>
      <c r="F970" s="138">
        <v>102.741</v>
      </c>
    </row>
    <row r="971" spans="1:6" ht="21.75" customHeight="1" x14ac:dyDescent="0.2">
      <c r="A971" s="127"/>
      <c r="B971" s="77">
        <v>42775</v>
      </c>
      <c r="C971" s="11">
        <v>103.01</v>
      </c>
      <c r="D971" s="11">
        <v>4.0890000000000004</v>
      </c>
      <c r="E971" s="11">
        <v>103.01</v>
      </c>
      <c r="F971" s="138">
        <v>102.741</v>
      </c>
    </row>
    <row r="972" spans="1:6" ht="21.75" customHeight="1" x14ac:dyDescent="0.2">
      <c r="A972" s="127"/>
      <c r="B972" s="77">
        <v>42776</v>
      </c>
      <c r="C972" s="11">
        <v>103.01</v>
      </c>
      <c r="D972" s="11">
        <v>4.0890000000000004</v>
      </c>
      <c r="E972" s="11">
        <v>103.01</v>
      </c>
      <c r="F972" s="138">
        <v>102.741</v>
      </c>
    </row>
    <row r="973" spans="1:6" ht="21.75" customHeight="1" x14ac:dyDescent="0.2">
      <c r="A973" s="127"/>
      <c r="B973" s="77">
        <v>42779</v>
      </c>
      <c r="C973" s="11">
        <v>103.01</v>
      </c>
      <c r="D973" s="11">
        <v>4.0890000000000004</v>
      </c>
      <c r="E973" s="11">
        <v>103.01</v>
      </c>
      <c r="F973" s="138">
        <v>102.741</v>
      </c>
    </row>
    <row r="974" spans="1:6" ht="21.75" customHeight="1" x14ac:dyDescent="0.2">
      <c r="A974" s="127"/>
      <c r="B974" s="77">
        <v>42780</v>
      </c>
      <c r="C974" s="11">
        <v>103.01</v>
      </c>
      <c r="D974" s="11">
        <v>4.0890000000000004</v>
      </c>
      <c r="E974" s="11">
        <v>103.01</v>
      </c>
      <c r="F974" s="138">
        <v>102.741</v>
      </c>
    </row>
    <row r="975" spans="1:6" ht="21.75" customHeight="1" x14ac:dyDescent="0.2">
      <c r="A975" s="127"/>
      <c r="B975" s="77">
        <v>42781</v>
      </c>
      <c r="C975" s="11">
        <v>103.01</v>
      </c>
      <c r="D975" s="11">
        <v>4.0890000000000004</v>
      </c>
      <c r="E975" s="11">
        <v>103.01</v>
      </c>
      <c r="F975" s="138">
        <v>102.741</v>
      </c>
    </row>
    <row r="976" spans="1:6" ht="21.75" customHeight="1" x14ac:dyDescent="0.2">
      <c r="A976" s="127"/>
      <c r="B976" s="77">
        <v>42782</v>
      </c>
      <c r="C976" s="8">
        <v>102.876</v>
      </c>
      <c r="D976" s="8">
        <v>4.1079999999999997</v>
      </c>
      <c r="E976" s="8">
        <v>102.876</v>
      </c>
      <c r="F976" s="136">
        <v>102.625</v>
      </c>
    </row>
    <row r="977" spans="1:6" ht="21.75" customHeight="1" x14ac:dyDescent="0.2">
      <c r="A977" s="127"/>
      <c r="B977" s="77">
        <v>42783</v>
      </c>
      <c r="C977" s="8">
        <v>102.875</v>
      </c>
      <c r="D977" s="8">
        <v>4.1079999999999997</v>
      </c>
      <c r="E977" s="8">
        <v>102.89</v>
      </c>
      <c r="F977" s="136">
        <v>102.875</v>
      </c>
    </row>
    <row r="978" spans="1:6" ht="21.75" customHeight="1" x14ac:dyDescent="0.2">
      <c r="A978" s="127"/>
      <c r="B978" s="77">
        <v>42787</v>
      </c>
      <c r="C978" s="8">
        <v>102.91200000000001</v>
      </c>
      <c r="D978" s="8">
        <v>4.101</v>
      </c>
      <c r="E978" s="8">
        <v>102.91200000000001</v>
      </c>
      <c r="F978" s="136">
        <v>102.875</v>
      </c>
    </row>
    <row r="979" spans="1:6" ht="21.75" customHeight="1" x14ac:dyDescent="0.2">
      <c r="A979" s="127"/>
      <c r="B979" s="77">
        <v>42789</v>
      </c>
      <c r="C979" s="8">
        <v>103.245</v>
      </c>
      <c r="D979" s="8">
        <v>4.0350000000000001</v>
      </c>
      <c r="E979" s="8">
        <v>103.282</v>
      </c>
      <c r="F979" s="136">
        <v>103.245</v>
      </c>
    </row>
    <row r="980" spans="1:6" ht="21.75" customHeight="1" x14ac:dyDescent="0.2">
      <c r="A980" s="127"/>
      <c r="B980" s="77">
        <v>42793</v>
      </c>
      <c r="C980" s="20">
        <v>103.578</v>
      </c>
      <c r="D980" s="20">
        <v>3.972</v>
      </c>
      <c r="E980" s="20">
        <v>103.61499999999999</v>
      </c>
      <c r="F980" s="141">
        <v>103.551</v>
      </c>
    </row>
    <row r="981" spans="1:6" ht="21.75" customHeight="1" x14ac:dyDescent="0.2">
      <c r="A981" s="127"/>
      <c r="B981" s="77">
        <v>42795</v>
      </c>
      <c r="C981" s="20">
        <v>103.38</v>
      </c>
      <c r="D981" s="20">
        <v>4.0090000000000003</v>
      </c>
      <c r="E981" s="20">
        <v>103.62</v>
      </c>
      <c r="F981" s="141">
        <v>103.38</v>
      </c>
    </row>
    <row r="982" spans="1:6" ht="21.75" customHeight="1" x14ac:dyDescent="0.2">
      <c r="A982" s="127"/>
      <c r="B982" s="77">
        <v>42796</v>
      </c>
      <c r="C982" s="20">
        <v>103.22199999999999</v>
      </c>
      <c r="D982" s="20">
        <v>4.0640000000000001</v>
      </c>
      <c r="E982" s="20">
        <v>103.22199999999999</v>
      </c>
      <c r="F982" s="141">
        <v>103.22199999999999</v>
      </c>
    </row>
    <row r="983" spans="1:6" ht="21.75" customHeight="1" x14ac:dyDescent="0.2">
      <c r="A983" s="127"/>
      <c r="B983" s="77">
        <v>42797</v>
      </c>
      <c r="C983" s="20">
        <v>103.22199999999999</v>
      </c>
      <c r="D983" s="20">
        <v>4.0640000000000001</v>
      </c>
      <c r="E983" s="20">
        <v>103.22199999999999</v>
      </c>
      <c r="F983" s="141">
        <v>103.22199999999999</v>
      </c>
    </row>
    <row r="984" spans="1:6" ht="21.75" customHeight="1" x14ac:dyDescent="0.2">
      <c r="A984" s="127"/>
      <c r="B984" s="77">
        <v>42800</v>
      </c>
      <c r="C984" s="20">
        <v>102.211</v>
      </c>
      <c r="D984" s="20">
        <v>4.2320000000000002</v>
      </c>
      <c r="E984" s="20">
        <v>102.39</v>
      </c>
      <c r="F984" s="141">
        <v>102.211</v>
      </c>
    </row>
    <row r="985" spans="1:6" ht="21.75" customHeight="1" x14ac:dyDescent="0.2">
      <c r="A985" s="127"/>
      <c r="B985" s="77">
        <v>42801</v>
      </c>
      <c r="C985" s="20">
        <v>102.211</v>
      </c>
      <c r="D985" s="20">
        <v>4.2320000000000002</v>
      </c>
      <c r="E985" s="20">
        <v>102.39</v>
      </c>
      <c r="F985" s="141">
        <v>102.211</v>
      </c>
    </row>
    <row r="986" spans="1:6" ht="21.75" customHeight="1" x14ac:dyDescent="0.2">
      <c r="A986" s="127"/>
      <c r="B986" s="77">
        <v>42802</v>
      </c>
      <c r="C986" s="20">
        <v>102.211</v>
      </c>
      <c r="D986" s="20">
        <v>4.2320000000000002</v>
      </c>
      <c r="E986" s="20">
        <v>102.39</v>
      </c>
      <c r="F986" s="141">
        <v>102.211</v>
      </c>
    </row>
    <row r="987" spans="1:6" ht="21.75" customHeight="1" x14ac:dyDescent="0.2">
      <c r="A987" s="127"/>
      <c r="B987" s="77">
        <v>42803</v>
      </c>
      <c r="C987" s="20">
        <v>102.211</v>
      </c>
      <c r="D987" s="20">
        <v>4.2320000000000002</v>
      </c>
      <c r="E987" s="20">
        <v>102.39</v>
      </c>
      <c r="F987" s="141">
        <v>102.211</v>
      </c>
    </row>
    <row r="988" spans="1:6" ht="21.75" customHeight="1" x14ac:dyDescent="0.2">
      <c r="A988" s="127"/>
      <c r="B988" s="77">
        <v>42804</v>
      </c>
      <c r="C988" s="20">
        <v>102.211</v>
      </c>
      <c r="D988" s="20">
        <v>4.2320000000000002</v>
      </c>
      <c r="E988" s="20">
        <v>102.39</v>
      </c>
      <c r="F988" s="141">
        <v>102.211</v>
      </c>
    </row>
    <row r="989" spans="1:6" ht="21.75" customHeight="1" x14ac:dyDescent="0.2">
      <c r="A989" s="127"/>
      <c r="B989" s="77">
        <v>42807</v>
      </c>
      <c r="C989" s="20">
        <v>102.35599999999999</v>
      </c>
      <c r="D989" s="20">
        <v>4.2060000000000004</v>
      </c>
      <c r="E989" s="20">
        <v>102.35599999999999</v>
      </c>
      <c r="F989" s="141">
        <v>102.35599999999999</v>
      </c>
    </row>
    <row r="990" spans="1:6" ht="21.75" customHeight="1" x14ac:dyDescent="0.2">
      <c r="A990" s="127"/>
      <c r="B990" s="77">
        <v>42808</v>
      </c>
      <c r="C990" s="20">
        <v>101.95699999999999</v>
      </c>
      <c r="D990" s="20">
        <v>4.2830000000000004</v>
      </c>
      <c r="E990" s="20">
        <v>102.372</v>
      </c>
      <c r="F990" s="141">
        <v>101.95699999999999</v>
      </c>
    </row>
    <row r="991" spans="1:6" ht="21.75" customHeight="1" x14ac:dyDescent="0.2">
      <c r="A991" s="127"/>
      <c r="B991" s="77">
        <v>42809</v>
      </c>
      <c r="C991" s="20">
        <v>101.898</v>
      </c>
      <c r="D991" s="20">
        <v>4.3049999999999997</v>
      </c>
      <c r="E991" s="20">
        <v>101.95699999999999</v>
      </c>
      <c r="F991" s="141">
        <v>101.803</v>
      </c>
    </row>
    <row r="992" spans="1:6" ht="21.75" customHeight="1" x14ac:dyDescent="0.2">
      <c r="A992" s="127"/>
      <c r="B992" s="77">
        <v>42810</v>
      </c>
      <c r="C992" s="20">
        <v>101.898</v>
      </c>
      <c r="D992" s="20">
        <v>4.3049999999999997</v>
      </c>
      <c r="E992" s="20">
        <v>101.95699999999999</v>
      </c>
      <c r="F992" s="141">
        <v>101.803</v>
      </c>
    </row>
    <row r="993" spans="1:6" ht="21.75" customHeight="1" x14ac:dyDescent="0.2">
      <c r="A993" s="127"/>
      <c r="B993" s="77">
        <v>42811</v>
      </c>
      <c r="C993" s="20">
        <v>102.851</v>
      </c>
      <c r="D993" s="20">
        <v>4.1100000000000003</v>
      </c>
      <c r="E993" s="20">
        <v>102.851</v>
      </c>
      <c r="F993" s="141">
        <v>102.708</v>
      </c>
    </row>
    <row r="994" spans="1:6" ht="21.75" customHeight="1" x14ac:dyDescent="0.2">
      <c r="A994" s="127"/>
      <c r="B994" s="77">
        <v>42814</v>
      </c>
      <c r="C994" s="20">
        <v>103.154</v>
      </c>
      <c r="D994" s="20">
        <v>4.0519999999999996</v>
      </c>
      <c r="E994" s="20">
        <v>103.154</v>
      </c>
      <c r="F994" s="141">
        <v>103.154</v>
      </c>
    </row>
    <row r="995" spans="1:6" ht="21.75" customHeight="1" x14ac:dyDescent="0.2">
      <c r="A995" s="127"/>
      <c r="B995" s="77">
        <v>42815</v>
      </c>
      <c r="C995" s="20">
        <v>103.154</v>
      </c>
      <c r="D995" s="20">
        <v>4.0519999999999996</v>
      </c>
      <c r="E995" s="20">
        <v>103.154</v>
      </c>
      <c r="F995" s="141">
        <v>103.154</v>
      </c>
    </row>
    <row r="996" spans="1:6" ht="21.75" customHeight="1" x14ac:dyDescent="0.2">
      <c r="A996" s="127"/>
      <c r="B996" s="77">
        <v>42816</v>
      </c>
      <c r="C996" s="20">
        <v>103.154</v>
      </c>
      <c r="D996" s="20">
        <v>4.0519999999999996</v>
      </c>
      <c r="E996" s="20">
        <v>103.154</v>
      </c>
      <c r="F996" s="141">
        <v>103.154</v>
      </c>
    </row>
    <row r="997" spans="1:6" ht="21.75" customHeight="1" x14ac:dyDescent="0.2">
      <c r="A997" s="127"/>
      <c r="B997" s="77">
        <v>42817</v>
      </c>
      <c r="C997" s="20">
        <v>104.131</v>
      </c>
      <c r="D997" s="20">
        <v>3.8609999999999998</v>
      </c>
      <c r="E997" s="20">
        <v>104.131</v>
      </c>
      <c r="F997" s="141">
        <v>104.131</v>
      </c>
    </row>
    <row r="998" spans="1:6" ht="21.75" customHeight="1" x14ac:dyDescent="0.2">
      <c r="A998" s="127"/>
      <c r="B998" s="77">
        <v>42821</v>
      </c>
      <c r="C998" s="20">
        <v>104.312</v>
      </c>
      <c r="D998" s="20">
        <v>3.8479999999999999</v>
      </c>
      <c r="E998" s="20">
        <v>104.312</v>
      </c>
      <c r="F998" s="141">
        <v>104.265</v>
      </c>
    </row>
    <row r="999" spans="1:6" ht="21.75" customHeight="1" x14ac:dyDescent="0.2">
      <c r="A999" s="127"/>
      <c r="B999" s="77">
        <v>42822</v>
      </c>
      <c r="C999" s="20">
        <v>104.35599999999999</v>
      </c>
      <c r="D999" s="20">
        <v>3.84</v>
      </c>
      <c r="E999" s="20">
        <v>104.358</v>
      </c>
      <c r="F999" s="141">
        <v>104.307</v>
      </c>
    </row>
    <row r="1000" spans="1:6" ht="21.75" customHeight="1" x14ac:dyDescent="0.2">
      <c r="A1000" s="127"/>
      <c r="B1000" s="77">
        <v>42823</v>
      </c>
      <c r="C1000" s="20">
        <v>104.43300000000001</v>
      </c>
      <c r="D1000" s="20">
        <v>3.8260000000000001</v>
      </c>
      <c r="E1000" s="20">
        <v>104.43300000000001</v>
      </c>
      <c r="F1000" s="141">
        <v>104.35299999999999</v>
      </c>
    </row>
    <row r="1001" spans="1:6" ht="21.75" customHeight="1" x14ac:dyDescent="0.2">
      <c r="A1001" s="127"/>
      <c r="B1001" s="77">
        <v>42824</v>
      </c>
      <c r="C1001" s="20">
        <v>104.357</v>
      </c>
      <c r="D1001" s="20">
        <v>3.839</v>
      </c>
      <c r="E1001" s="20">
        <v>104.434</v>
      </c>
      <c r="F1001" s="141">
        <v>104.35599999999999</v>
      </c>
    </row>
    <row r="1002" spans="1:6" ht="21.75" customHeight="1" x14ac:dyDescent="0.2">
      <c r="A1002" s="127"/>
      <c r="B1002" s="77">
        <v>42825</v>
      </c>
      <c r="C1002" s="20">
        <v>104.273</v>
      </c>
      <c r="D1002" s="20">
        <v>3.8609999999999998</v>
      </c>
      <c r="E1002" s="20">
        <v>104.355</v>
      </c>
      <c r="F1002" s="141">
        <v>104.273</v>
      </c>
    </row>
    <row r="1003" spans="1:6" ht="21.75" customHeight="1" x14ac:dyDescent="0.2">
      <c r="A1003" s="127"/>
      <c r="B1003" s="77">
        <v>42828</v>
      </c>
      <c r="C1003" s="20">
        <v>104.071</v>
      </c>
      <c r="D1003" s="20">
        <v>3.887</v>
      </c>
      <c r="E1003" s="20">
        <v>104.297</v>
      </c>
      <c r="F1003" s="141">
        <v>104.029</v>
      </c>
    </row>
    <row r="1004" spans="1:6" ht="21.75" customHeight="1" x14ac:dyDescent="0.2">
      <c r="A1004" s="127"/>
      <c r="B1004" s="77">
        <v>42829</v>
      </c>
      <c r="C1004" s="20">
        <v>104.113</v>
      </c>
      <c r="D1004" s="20">
        <v>3.879</v>
      </c>
      <c r="E1004" s="8">
        <v>104.142</v>
      </c>
      <c r="F1004" s="136">
        <v>104.06</v>
      </c>
    </row>
    <row r="1005" spans="1:6" ht="21.75" customHeight="1" x14ac:dyDescent="0.2">
      <c r="A1005" s="127"/>
      <c r="B1005" s="77">
        <v>42830</v>
      </c>
      <c r="C1005" s="20">
        <v>104.19499999999999</v>
      </c>
      <c r="D1005" s="20">
        <v>3.8639999999999999</v>
      </c>
      <c r="E1005" s="8">
        <v>104.142</v>
      </c>
      <c r="F1005" s="136">
        <v>104.06</v>
      </c>
    </row>
    <row r="1006" spans="1:6" ht="21.75" customHeight="1" x14ac:dyDescent="0.2">
      <c r="A1006" s="127"/>
      <c r="B1006" s="77">
        <v>42831</v>
      </c>
      <c r="C1006" s="20">
        <v>104.163</v>
      </c>
      <c r="D1006" s="20">
        <v>3.8769999999999998</v>
      </c>
      <c r="E1006" s="8">
        <v>104.199</v>
      </c>
      <c r="F1006" s="136">
        <v>104.096</v>
      </c>
    </row>
    <row r="1007" spans="1:6" ht="21.75" customHeight="1" x14ac:dyDescent="0.2">
      <c r="A1007" s="127"/>
      <c r="B1007" s="77">
        <v>42832</v>
      </c>
      <c r="C1007" s="20">
        <v>104.163</v>
      </c>
      <c r="D1007" s="20">
        <v>3.8769999999999998</v>
      </c>
      <c r="E1007" s="8">
        <v>104.199</v>
      </c>
      <c r="F1007" s="136">
        <v>104.096</v>
      </c>
    </row>
    <row r="1008" spans="1:6" ht="21.75" customHeight="1" x14ac:dyDescent="0.2">
      <c r="A1008" s="127"/>
      <c r="B1008" s="77">
        <v>42835</v>
      </c>
      <c r="C1008" s="20">
        <v>104.163</v>
      </c>
      <c r="D1008" s="20">
        <v>3.8769999999999998</v>
      </c>
      <c r="E1008" s="8">
        <v>104.199</v>
      </c>
      <c r="F1008" s="136">
        <v>104.096</v>
      </c>
    </row>
    <row r="1009" spans="1:6" ht="21.75" customHeight="1" x14ac:dyDescent="0.2">
      <c r="A1009" s="127"/>
      <c r="B1009" s="77">
        <v>42836</v>
      </c>
      <c r="C1009" s="20">
        <v>104.163</v>
      </c>
      <c r="D1009" s="20">
        <v>3.8769999999999998</v>
      </c>
      <c r="E1009" s="8">
        <v>104.199</v>
      </c>
      <c r="F1009" s="136">
        <v>104.096</v>
      </c>
    </row>
    <row r="1010" spans="1:6" ht="21.75" customHeight="1" x14ac:dyDescent="0.2">
      <c r="A1010" s="127"/>
      <c r="B1010" s="77">
        <v>42837</v>
      </c>
      <c r="C1010" s="20">
        <v>104.163</v>
      </c>
      <c r="D1010" s="20">
        <v>3.8769999999999998</v>
      </c>
      <c r="E1010" s="8">
        <v>104.199</v>
      </c>
      <c r="F1010" s="136">
        <v>104.096</v>
      </c>
    </row>
    <row r="1011" spans="1:6" ht="21.75" customHeight="1" x14ac:dyDescent="0.2">
      <c r="A1011" s="127"/>
      <c r="B1011" s="77">
        <v>42838</v>
      </c>
      <c r="C1011" s="20">
        <v>104.163</v>
      </c>
      <c r="D1011" s="20">
        <v>3.8769999999999998</v>
      </c>
      <c r="E1011" s="8">
        <v>104.199</v>
      </c>
      <c r="F1011" s="136">
        <v>104.096</v>
      </c>
    </row>
    <row r="1012" spans="1:6" ht="21.75" customHeight="1" x14ac:dyDescent="0.2">
      <c r="A1012" s="127"/>
      <c r="B1012" s="77">
        <v>42839</v>
      </c>
      <c r="C1012" s="20">
        <v>104.163</v>
      </c>
      <c r="D1012" s="20">
        <v>3.8769999999999998</v>
      </c>
      <c r="E1012" s="8">
        <v>104.199</v>
      </c>
      <c r="F1012" s="136">
        <v>104.096</v>
      </c>
    </row>
    <row r="1013" spans="1:6" ht="21.75" customHeight="1" x14ac:dyDescent="0.2">
      <c r="A1013" s="127"/>
      <c r="B1013" s="77">
        <v>42843</v>
      </c>
      <c r="C1013" s="20">
        <v>104.61199999999999</v>
      </c>
      <c r="D1013" s="20">
        <v>3.786</v>
      </c>
      <c r="E1013" s="8">
        <v>104.61199999999999</v>
      </c>
      <c r="F1013" s="136">
        <v>104.096</v>
      </c>
    </row>
    <row r="1014" spans="1:6" ht="21.75" customHeight="1" x14ac:dyDescent="0.2">
      <c r="A1014" s="127"/>
      <c r="B1014" s="77">
        <v>42844</v>
      </c>
      <c r="C1014" s="20">
        <v>104.56699999999999</v>
      </c>
      <c r="D1014" s="20">
        <v>3.7930000000000001</v>
      </c>
      <c r="E1014" s="8">
        <v>104.61199999999999</v>
      </c>
      <c r="F1014" s="136">
        <v>104.56699999999999</v>
      </c>
    </row>
    <row r="1015" spans="1:6" ht="21.75" customHeight="1" x14ac:dyDescent="0.2">
      <c r="A1015" s="127"/>
      <c r="B1015" s="77">
        <v>42845</v>
      </c>
      <c r="C1015" s="20">
        <v>104.60599999999999</v>
      </c>
      <c r="D1015" s="20">
        <v>3.7850000000000001</v>
      </c>
      <c r="E1015" s="8">
        <v>104.60599999999999</v>
      </c>
      <c r="F1015" s="136">
        <v>104.56</v>
      </c>
    </row>
    <row r="1016" spans="1:6" ht="21.75" customHeight="1" x14ac:dyDescent="0.2">
      <c r="A1016" s="127"/>
      <c r="B1016" s="77">
        <v>42846</v>
      </c>
      <c r="C1016" s="20">
        <v>104.539</v>
      </c>
      <c r="D1016" s="20">
        <v>3.798</v>
      </c>
      <c r="E1016" s="8">
        <v>104.60599999999999</v>
      </c>
      <c r="F1016" s="136">
        <v>104.539</v>
      </c>
    </row>
    <row r="1017" spans="1:6" ht="21.75" customHeight="1" x14ac:dyDescent="0.2">
      <c r="A1017" s="127"/>
      <c r="B1017" s="77">
        <v>42849</v>
      </c>
      <c r="C1017" s="20">
        <v>104.628</v>
      </c>
      <c r="D1017" s="20">
        <v>3.782</v>
      </c>
      <c r="E1017" s="8">
        <v>104.63</v>
      </c>
      <c r="F1017" s="136">
        <v>104.628</v>
      </c>
    </row>
    <row r="1018" spans="1:6" ht="21.75" customHeight="1" x14ac:dyDescent="0.2">
      <c r="A1018" s="127"/>
      <c r="B1018" s="77">
        <v>42850</v>
      </c>
      <c r="C1018" s="20">
        <v>104.539</v>
      </c>
      <c r="D1018" s="20">
        <v>3.7970000000000002</v>
      </c>
      <c r="E1018" s="8">
        <v>104.629</v>
      </c>
      <c r="F1018" s="136">
        <v>104.539</v>
      </c>
    </row>
    <row r="1019" spans="1:6" ht="21.75" customHeight="1" x14ac:dyDescent="0.2">
      <c r="A1019" s="127"/>
      <c r="B1019" s="77">
        <v>42851</v>
      </c>
      <c r="C1019" s="20">
        <v>104.57</v>
      </c>
      <c r="D1019" s="20">
        <v>3.79</v>
      </c>
      <c r="E1019" s="20">
        <v>104.57</v>
      </c>
      <c r="F1019" s="141">
        <v>104.539</v>
      </c>
    </row>
    <row r="1020" spans="1:6" ht="21.75" customHeight="1" x14ac:dyDescent="0.2">
      <c r="A1020" s="127"/>
      <c r="B1020" s="77">
        <v>42852</v>
      </c>
      <c r="C1020" s="20">
        <v>104.614</v>
      </c>
      <c r="D1020" s="20">
        <v>3.782</v>
      </c>
      <c r="E1020" s="20">
        <v>104.61499999999999</v>
      </c>
      <c r="F1020" s="141">
        <v>104.563</v>
      </c>
    </row>
    <row r="1021" spans="1:6" ht="21.75" customHeight="1" x14ac:dyDescent="0.2">
      <c r="A1021" s="127"/>
      <c r="B1021" s="77">
        <v>42853</v>
      </c>
      <c r="C1021" s="20">
        <v>104.73399999999999</v>
      </c>
      <c r="D1021" s="20">
        <v>3.7549999999999999</v>
      </c>
      <c r="E1021" s="20">
        <v>104.73399999999999</v>
      </c>
      <c r="F1021" s="141">
        <v>104.601</v>
      </c>
    </row>
    <row r="1022" spans="1:6" ht="21.75" customHeight="1" x14ac:dyDescent="0.2">
      <c r="A1022" s="127"/>
      <c r="B1022" s="77">
        <v>42856</v>
      </c>
      <c r="C1022" s="20">
        <v>104.73399999999999</v>
      </c>
      <c r="D1022" s="20">
        <v>3.754</v>
      </c>
      <c r="E1022" s="20">
        <v>104.761</v>
      </c>
      <c r="F1022" s="141">
        <v>104.733</v>
      </c>
    </row>
    <row r="1023" spans="1:6" ht="21.75" customHeight="1" x14ac:dyDescent="0.2">
      <c r="A1023" s="127"/>
      <c r="B1023" s="77">
        <v>42857</v>
      </c>
      <c r="C1023" s="20">
        <v>104.83499999999999</v>
      </c>
      <c r="D1023" s="20">
        <v>3.7330000000000001</v>
      </c>
      <c r="E1023" s="20">
        <v>104.83499999999999</v>
      </c>
      <c r="F1023" s="141">
        <v>104.70699999999999</v>
      </c>
    </row>
    <row r="1024" spans="1:6" ht="21.75" customHeight="1" x14ac:dyDescent="0.2">
      <c r="A1024" s="127"/>
      <c r="B1024" s="77">
        <v>42858</v>
      </c>
      <c r="C1024" s="20">
        <v>104.983</v>
      </c>
      <c r="D1024" s="20">
        <v>3.7050000000000001</v>
      </c>
      <c r="E1024" s="20">
        <v>104.98699999999999</v>
      </c>
      <c r="F1024" s="141">
        <v>104.82</v>
      </c>
    </row>
    <row r="1025" spans="1:7" ht="21.75" customHeight="1" x14ac:dyDescent="0.2">
      <c r="A1025" s="127"/>
      <c r="B1025" s="77">
        <v>42859</v>
      </c>
      <c r="C1025" s="20">
        <v>104.967</v>
      </c>
      <c r="D1025" s="20">
        <v>3.7149999999999999</v>
      </c>
      <c r="E1025" s="20">
        <v>104.986</v>
      </c>
      <c r="F1025" s="141">
        <v>104.95699999999999</v>
      </c>
    </row>
    <row r="1026" spans="1:7" ht="21.75" customHeight="1" x14ac:dyDescent="0.2">
      <c r="A1026" s="127"/>
      <c r="B1026" s="77">
        <v>42860</v>
      </c>
      <c r="C1026" s="20">
        <v>104.967</v>
      </c>
      <c r="D1026" s="20">
        <v>3.7149999999999999</v>
      </c>
      <c r="E1026" s="20">
        <v>104.986</v>
      </c>
      <c r="F1026" s="141">
        <v>104.95699999999999</v>
      </c>
    </row>
    <row r="1027" spans="1:7" ht="21.75" customHeight="1" x14ac:dyDescent="0.2">
      <c r="A1027" s="127"/>
      <c r="B1027" s="77">
        <v>42863</v>
      </c>
      <c r="C1027" s="20">
        <v>104.967</v>
      </c>
      <c r="D1027" s="20">
        <v>3.7149999999999999</v>
      </c>
      <c r="E1027" s="20">
        <v>104.986</v>
      </c>
      <c r="F1027" s="141">
        <v>104.95699999999999</v>
      </c>
    </row>
    <row r="1028" spans="1:7" ht="21.75" customHeight="1" x14ac:dyDescent="0.2">
      <c r="A1028" s="127"/>
      <c r="B1028" s="77">
        <v>42864</v>
      </c>
      <c r="C1028" s="20">
        <v>104.967</v>
      </c>
      <c r="D1028" s="20">
        <v>3.7149999999999999</v>
      </c>
      <c r="E1028" s="20">
        <v>104.986</v>
      </c>
      <c r="F1028" s="141">
        <v>104.95699999999999</v>
      </c>
    </row>
    <row r="1029" spans="1:7" ht="21.75" customHeight="1" x14ac:dyDescent="0.2">
      <c r="A1029" s="127"/>
      <c r="B1029" s="77">
        <v>42865</v>
      </c>
      <c r="C1029" s="20">
        <v>104.967</v>
      </c>
      <c r="D1029" s="20">
        <v>3.7149999999999999</v>
      </c>
      <c r="E1029" s="8">
        <v>104.986</v>
      </c>
      <c r="F1029" s="136">
        <v>104.95699999999999</v>
      </c>
    </row>
    <row r="1030" spans="1:7" ht="21.75" customHeight="1" x14ac:dyDescent="0.2">
      <c r="A1030" s="127"/>
      <c r="B1030" s="77">
        <v>42866</v>
      </c>
      <c r="C1030" s="20">
        <v>104.889</v>
      </c>
      <c r="D1030" s="20">
        <v>3.7349999999999999</v>
      </c>
      <c r="E1030" s="20">
        <v>104.889</v>
      </c>
      <c r="F1030" s="141">
        <v>104.889</v>
      </c>
    </row>
    <row r="1031" spans="1:7" ht="21.75" customHeight="1" x14ac:dyDescent="0.2">
      <c r="A1031" s="127"/>
      <c r="B1031" s="77">
        <v>42867</v>
      </c>
      <c r="C1031" s="20">
        <v>105.021</v>
      </c>
      <c r="D1031" s="20">
        <v>3.7029999999999998</v>
      </c>
      <c r="E1031" s="20">
        <v>105.021</v>
      </c>
      <c r="F1031" s="141">
        <v>104.887</v>
      </c>
    </row>
    <row r="1032" spans="1:7" ht="21.75" customHeight="1" x14ac:dyDescent="0.2">
      <c r="A1032" s="127"/>
      <c r="B1032" s="77">
        <v>42870</v>
      </c>
      <c r="C1032" s="20">
        <v>105.074</v>
      </c>
      <c r="D1032" s="149">
        <v>3.69</v>
      </c>
      <c r="E1032" s="20">
        <v>105.074</v>
      </c>
      <c r="F1032" s="141">
        <v>105.038</v>
      </c>
    </row>
    <row r="1033" spans="1:7" ht="21.75" customHeight="1" x14ac:dyDescent="0.2">
      <c r="A1033" s="127"/>
      <c r="B1033" s="77">
        <v>42871</v>
      </c>
      <c r="C1033" s="20">
        <v>105.01600000000001</v>
      </c>
      <c r="D1033" s="20">
        <v>3.6949999999999998</v>
      </c>
      <c r="E1033" s="20">
        <v>105.074</v>
      </c>
      <c r="F1033" s="141">
        <v>104.92100000000001</v>
      </c>
    </row>
    <row r="1034" spans="1:7" ht="21.75" customHeight="1" x14ac:dyDescent="0.25">
      <c r="A1034" s="127"/>
      <c r="B1034" s="77">
        <v>42872</v>
      </c>
      <c r="C1034" s="20">
        <v>105.01600000000001</v>
      </c>
      <c r="D1034" s="20">
        <v>3.694</v>
      </c>
      <c r="E1034" s="20">
        <v>105.02200000000001</v>
      </c>
      <c r="F1034" s="141">
        <v>104.92100000000001</v>
      </c>
      <c r="G1034" s="5"/>
    </row>
    <row r="1035" spans="1:7" ht="21" customHeight="1" x14ac:dyDescent="0.2">
      <c r="A1035" s="127"/>
      <c r="B1035" s="77">
        <v>42873</v>
      </c>
      <c r="C1035" s="20">
        <v>104.85599999999999</v>
      </c>
      <c r="D1035" s="149">
        <v>3.7199999999999998</v>
      </c>
      <c r="E1035" s="20">
        <v>105.102</v>
      </c>
      <c r="F1035" s="141">
        <v>104.85599999999999</v>
      </c>
    </row>
    <row r="1036" spans="1:7" ht="21" customHeight="1" x14ac:dyDescent="0.2">
      <c r="A1036" s="127"/>
      <c r="B1036" s="77">
        <v>42874</v>
      </c>
      <c r="C1036" s="20">
        <v>104.85599999999999</v>
      </c>
      <c r="D1036" s="149">
        <v>3.7199999999999998</v>
      </c>
      <c r="E1036" s="20">
        <v>105.102</v>
      </c>
      <c r="F1036" s="141">
        <v>104.85599999999999</v>
      </c>
    </row>
    <row r="1037" spans="1:7" ht="21" customHeight="1" x14ac:dyDescent="0.2">
      <c r="A1037" s="127"/>
      <c r="B1037" s="77">
        <v>42877</v>
      </c>
      <c r="C1037" s="20">
        <v>104.85599999999999</v>
      </c>
      <c r="D1037" s="149">
        <v>3.7199999999999998</v>
      </c>
      <c r="E1037" s="20">
        <v>105.102</v>
      </c>
      <c r="F1037" s="141">
        <v>104.85599999999999</v>
      </c>
    </row>
    <row r="1038" spans="1:7" ht="21" customHeight="1" x14ac:dyDescent="0.2">
      <c r="A1038" s="127"/>
      <c r="B1038" s="77">
        <v>42878</v>
      </c>
      <c r="C1038" s="20">
        <v>104.85599999999999</v>
      </c>
      <c r="D1038" s="149">
        <v>3.7199999999999998</v>
      </c>
      <c r="E1038" s="20">
        <v>105.102</v>
      </c>
      <c r="F1038" s="141">
        <v>104.85599999999999</v>
      </c>
    </row>
    <row r="1039" spans="1:7" ht="21" customHeight="1" x14ac:dyDescent="0.25">
      <c r="A1039" s="127"/>
      <c r="B1039" s="77">
        <v>42879</v>
      </c>
      <c r="C1039" s="20">
        <v>104.94499999999999</v>
      </c>
      <c r="D1039" s="149">
        <v>3.702</v>
      </c>
      <c r="E1039" s="20">
        <v>104.947</v>
      </c>
      <c r="F1039" s="141">
        <v>104.85599999999999</v>
      </c>
      <c r="G1039" s="3"/>
    </row>
    <row r="1040" spans="1:7" ht="21" customHeight="1" x14ac:dyDescent="0.25">
      <c r="A1040" s="127"/>
      <c r="B1040" s="77">
        <v>42880</v>
      </c>
      <c r="C1040" s="149">
        <v>105.02</v>
      </c>
      <c r="D1040" s="149">
        <v>3.698</v>
      </c>
      <c r="E1040" s="149">
        <v>105.02</v>
      </c>
      <c r="F1040" s="141">
        <v>104.947</v>
      </c>
      <c r="G1040" s="3"/>
    </row>
    <row r="1041" spans="1:6" ht="21" customHeight="1" x14ac:dyDescent="0.2">
      <c r="A1041" s="127"/>
      <c r="B1041" s="77">
        <v>42881</v>
      </c>
      <c r="C1041" s="20">
        <v>105.324</v>
      </c>
      <c r="D1041" s="149">
        <v>3.6339999999999999</v>
      </c>
      <c r="E1041" s="20">
        <v>105.324</v>
      </c>
      <c r="F1041" s="141">
        <v>105.324</v>
      </c>
    </row>
    <row r="1042" spans="1:6" ht="21" customHeight="1" x14ac:dyDescent="0.2">
      <c r="A1042" s="127"/>
      <c r="B1042" s="77">
        <v>42884</v>
      </c>
      <c r="C1042" s="20">
        <v>105.324</v>
      </c>
      <c r="D1042" s="149">
        <v>3.6339999999999999</v>
      </c>
      <c r="E1042" s="20">
        <v>105.324</v>
      </c>
      <c r="F1042" s="141">
        <v>105.324</v>
      </c>
    </row>
    <row r="1043" spans="1:6" ht="21" customHeight="1" x14ac:dyDescent="0.2">
      <c r="A1043" s="127"/>
      <c r="B1043" s="77">
        <v>42885</v>
      </c>
      <c r="C1043" s="20">
        <v>105.324</v>
      </c>
      <c r="D1043" s="149">
        <v>3.633</v>
      </c>
      <c r="E1043" s="20">
        <v>105.324</v>
      </c>
      <c r="F1043" s="141">
        <v>105.283</v>
      </c>
    </row>
    <row r="1044" spans="1:6" ht="21" customHeight="1" x14ac:dyDescent="0.2">
      <c r="A1044" s="140"/>
      <c r="B1044" s="77">
        <v>42886</v>
      </c>
      <c r="C1044" s="20">
        <v>105.324</v>
      </c>
      <c r="D1044" s="149">
        <v>3.6320000000000001</v>
      </c>
      <c r="E1044" s="20">
        <v>105.324</v>
      </c>
      <c r="F1044" s="141">
        <v>105.315</v>
      </c>
    </row>
    <row r="1045" spans="1:6" ht="21" customHeight="1" x14ac:dyDescent="0.2">
      <c r="A1045" s="140"/>
      <c r="B1045" s="77">
        <v>42887</v>
      </c>
      <c r="C1045" s="20">
        <v>105.378</v>
      </c>
      <c r="D1045" s="149">
        <v>3.629</v>
      </c>
      <c r="E1045" s="20">
        <v>105.379</v>
      </c>
      <c r="F1045" s="141">
        <v>105.315</v>
      </c>
    </row>
    <row r="1046" spans="1:6" ht="21" customHeight="1" x14ac:dyDescent="0.2">
      <c r="A1046" s="140"/>
      <c r="B1046" s="77">
        <v>42888</v>
      </c>
      <c r="C1046" s="20">
        <v>105.458</v>
      </c>
      <c r="D1046" s="149">
        <v>3.6109999999999998</v>
      </c>
      <c r="E1046" s="20">
        <v>105.459</v>
      </c>
      <c r="F1046" s="141">
        <v>105.378</v>
      </c>
    </row>
    <row r="1047" spans="1:6" ht="21" customHeight="1" x14ac:dyDescent="0.2">
      <c r="A1047" s="140"/>
      <c r="B1047" s="77">
        <v>42891</v>
      </c>
      <c r="C1047" s="20">
        <v>105.58199999999999</v>
      </c>
      <c r="D1047" s="149">
        <v>3.5960000000000001</v>
      </c>
      <c r="E1047" s="20">
        <v>105.583</v>
      </c>
      <c r="F1047" s="141">
        <v>105.458</v>
      </c>
    </row>
    <row r="1048" spans="1:6" ht="21" customHeight="1" x14ac:dyDescent="0.2">
      <c r="A1048" s="140"/>
      <c r="B1048" s="77">
        <v>42892</v>
      </c>
      <c r="C1048" s="20">
        <v>105.678</v>
      </c>
      <c r="D1048" s="149">
        <v>3.5629999999999997</v>
      </c>
      <c r="E1048" s="20">
        <v>105.678</v>
      </c>
      <c r="F1048" s="141">
        <f>MIN(E1045:E1323)</f>
        <v>100.875</v>
      </c>
    </row>
    <row r="1049" spans="1:6" ht="21" customHeight="1" x14ac:dyDescent="0.2">
      <c r="A1049" s="140"/>
      <c r="B1049" s="77">
        <v>42893</v>
      </c>
      <c r="C1049" s="20">
        <v>105.72499999999999</v>
      </c>
      <c r="D1049" s="149">
        <v>3.5529999999999999</v>
      </c>
      <c r="E1049" s="20">
        <v>105.72499999999999</v>
      </c>
      <c r="F1049" s="141">
        <v>105.663</v>
      </c>
    </row>
    <row r="1050" spans="1:6" ht="21" customHeight="1" x14ac:dyDescent="0.2">
      <c r="A1050" s="140"/>
      <c r="B1050" s="77">
        <v>42894</v>
      </c>
      <c r="C1050" s="149">
        <v>105.6</v>
      </c>
      <c r="D1050" s="149">
        <v>3.577</v>
      </c>
      <c r="E1050" s="20">
        <v>105.72499999999999</v>
      </c>
      <c r="F1050" s="141">
        <v>105.6</v>
      </c>
    </row>
    <row r="1051" spans="1:6" ht="21" customHeight="1" x14ac:dyDescent="0.2">
      <c r="A1051" s="140"/>
      <c r="B1051" s="77">
        <v>42895</v>
      </c>
      <c r="C1051" s="149">
        <v>105.604</v>
      </c>
      <c r="D1051" s="149">
        <v>3.56</v>
      </c>
      <c r="E1051" s="20">
        <v>105.604</v>
      </c>
      <c r="F1051" s="141">
        <v>105.566</v>
      </c>
    </row>
    <row r="1052" spans="1:6" ht="21" customHeight="1" x14ac:dyDescent="0.2">
      <c r="A1052" s="140"/>
      <c r="B1052" s="77">
        <v>42898</v>
      </c>
      <c r="C1052" s="149">
        <v>105.604</v>
      </c>
      <c r="D1052" s="149">
        <v>3.56</v>
      </c>
      <c r="E1052" s="20">
        <v>105.604</v>
      </c>
      <c r="F1052" s="141">
        <v>105.566</v>
      </c>
    </row>
    <row r="1053" spans="1:6" ht="21" customHeight="1" x14ac:dyDescent="0.2">
      <c r="A1053" s="140"/>
      <c r="B1053" s="77">
        <v>42899</v>
      </c>
      <c r="C1053" s="149">
        <v>105.604</v>
      </c>
      <c r="D1053" s="149">
        <v>3.56</v>
      </c>
      <c r="E1053" s="20">
        <v>105.604</v>
      </c>
      <c r="F1053" s="141">
        <v>105.566</v>
      </c>
    </row>
    <row r="1054" spans="1:6" ht="21" customHeight="1" x14ac:dyDescent="0.2">
      <c r="A1054" s="140"/>
      <c r="B1054" s="77">
        <v>42900</v>
      </c>
      <c r="C1054" s="149">
        <v>105.99299999999999</v>
      </c>
      <c r="D1054" s="149">
        <v>3.4859999999999998</v>
      </c>
      <c r="E1054" s="20">
        <v>105.99299999999999</v>
      </c>
      <c r="F1054" s="141">
        <v>105.947</v>
      </c>
    </row>
    <row r="1055" spans="1:6" ht="21" customHeight="1" x14ac:dyDescent="0.2">
      <c r="A1055" s="140"/>
      <c r="B1055" s="77">
        <v>42901</v>
      </c>
      <c r="C1055" s="149">
        <v>105.907</v>
      </c>
      <c r="D1055" s="149">
        <v>3.5110000000000001</v>
      </c>
      <c r="E1055" s="20">
        <v>105.99299999999999</v>
      </c>
      <c r="F1055" s="141">
        <v>105.907</v>
      </c>
    </row>
    <row r="1056" spans="1:6" ht="21" customHeight="1" x14ac:dyDescent="0.2">
      <c r="A1056" s="140"/>
      <c r="B1056" s="77">
        <v>42902</v>
      </c>
      <c r="C1056" s="149">
        <v>105.819</v>
      </c>
      <c r="D1056" s="149">
        <v>3.5339999999999998</v>
      </c>
      <c r="E1056" s="20">
        <v>105.91</v>
      </c>
      <c r="F1056" s="141">
        <v>105.773</v>
      </c>
    </row>
    <row r="1057" spans="1:6" ht="21" customHeight="1" x14ac:dyDescent="0.2">
      <c r="A1057" s="140"/>
      <c r="B1057" s="77">
        <v>42905</v>
      </c>
      <c r="C1057" s="149">
        <v>105.822</v>
      </c>
      <c r="D1057" s="149">
        <v>3.5449999999999999</v>
      </c>
      <c r="E1057" s="20">
        <v>105.922</v>
      </c>
      <c r="F1057" s="141">
        <v>105.745</v>
      </c>
    </row>
    <row r="1058" spans="1:6" ht="21" customHeight="1" x14ac:dyDescent="0.2">
      <c r="A1058" s="140"/>
      <c r="B1058" s="77">
        <v>42906</v>
      </c>
      <c r="C1058" s="149">
        <v>105.822</v>
      </c>
      <c r="D1058" s="149">
        <v>3.544</v>
      </c>
      <c r="E1058" s="20">
        <v>105.822</v>
      </c>
      <c r="F1058" s="141">
        <v>105.806</v>
      </c>
    </row>
    <row r="1059" spans="1:6" ht="21" customHeight="1" x14ac:dyDescent="0.2">
      <c r="A1059" s="140"/>
      <c r="B1059" s="77">
        <v>42907</v>
      </c>
      <c r="C1059" s="149">
        <v>105.32</v>
      </c>
      <c r="D1059" s="149">
        <v>3.6310000000000002</v>
      </c>
      <c r="E1059" s="20">
        <v>105.39700000000001</v>
      </c>
      <c r="F1059" s="142">
        <v>105.32</v>
      </c>
    </row>
    <row r="1060" spans="1:6" ht="21" customHeight="1" x14ac:dyDescent="0.2">
      <c r="A1060" s="127"/>
      <c r="B1060" s="77">
        <v>42908</v>
      </c>
      <c r="C1060" s="149">
        <v>105.31699999999999</v>
      </c>
      <c r="D1060" s="149">
        <v>3.63</v>
      </c>
      <c r="E1060" s="20">
        <v>105.31699999999999</v>
      </c>
      <c r="F1060" s="142">
        <v>105.307</v>
      </c>
    </row>
    <row r="1061" spans="1:6" ht="21" customHeight="1" x14ac:dyDescent="0.2">
      <c r="A1061" s="127"/>
      <c r="B1061" s="77">
        <v>42909</v>
      </c>
      <c r="C1061" s="149">
        <v>105.218</v>
      </c>
      <c r="D1061" s="149">
        <v>3.6419999999999999</v>
      </c>
      <c r="E1061" s="20">
        <v>105.315</v>
      </c>
      <c r="F1061" s="142">
        <v>105.218</v>
      </c>
    </row>
    <row r="1062" spans="1:6" ht="21" customHeight="1" x14ac:dyDescent="0.2">
      <c r="A1062" s="127"/>
      <c r="B1062" s="77">
        <v>42912</v>
      </c>
      <c r="C1062" s="149">
        <v>105.285</v>
      </c>
      <c r="D1062" s="149">
        <v>3.6349999999999998</v>
      </c>
      <c r="E1062" s="20">
        <v>105.31</v>
      </c>
      <c r="F1062" s="142">
        <v>105.218</v>
      </c>
    </row>
    <row r="1063" spans="1:6" ht="21" customHeight="1" x14ac:dyDescent="0.2">
      <c r="A1063" s="127"/>
      <c r="B1063" s="77">
        <v>42913</v>
      </c>
      <c r="C1063" s="149">
        <v>105.014</v>
      </c>
      <c r="D1063" s="149">
        <v>3.6819999999999999</v>
      </c>
      <c r="E1063" s="20">
        <v>105.285</v>
      </c>
      <c r="F1063" s="142">
        <v>105.014</v>
      </c>
    </row>
    <row r="1064" spans="1:6" ht="21" customHeight="1" x14ac:dyDescent="0.2">
      <c r="A1064" s="127"/>
      <c r="B1064" s="77">
        <v>42914</v>
      </c>
      <c r="C1064" s="149">
        <v>105.014</v>
      </c>
      <c r="D1064" s="149">
        <v>3.681</v>
      </c>
      <c r="E1064" s="20">
        <v>105.014</v>
      </c>
      <c r="F1064" s="142">
        <v>104.843</v>
      </c>
    </row>
    <row r="1065" spans="1:6" ht="21" customHeight="1" x14ac:dyDescent="0.2">
      <c r="A1065" s="127"/>
      <c r="B1065" s="77">
        <v>42915</v>
      </c>
      <c r="C1065" s="149">
        <v>104.815</v>
      </c>
      <c r="D1065" s="149">
        <v>3.7170000000000001</v>
      </c>
      <c r="E1065" s="20">
        <v>105.003</v>
      </c>
      <c r="F1065" s="142">
        <v>104.815</v>
      </c>
    </row>
    <row r="1066" spans="1:6" ht="21" customHeight="1" x14ac:dyDescent="0.2">
      <c r="A1066" s="127"/>
      <c r="B1066" s="77">
        <v>42916</v>
      </c>
      <c r="C1066" s="149">
        <v>104.80200000000001</v>
      </c>
      <c r="D1066" s="149">
        <v>3.7199999999999998</v>
      </c>
      <c r="E1066" s="20">
        <v>104.804</v>
      </c>
      <c r="F1066" s="142">
        <v>104.80200000000001</v>
      </c>
    </row>
    <row r="1067" spans="1:6" ht="21" customHeight="1" x14ac:dyDescent="0.2">
      <c r="A1067" s="127"/>
      <c r="B1067" s="77">
        <v>42919</v>
      </c>
      <c r="C1067" s="149">
        <v>104.80200000000001</v>
      </c>
      <c r="D1067" s="149">
        <v>3.7199999999999998</v>
      </c>
      <c r="E1067" s="20">
        <v>104.804</v>
      </c>
      <c r="F1067" s="142">
        <v>104.80200000000001</v>
      </c>
    </row>
    <row r="1068" spans="1:6" ht="21" customHeight="1" x14ac:dyDescent="0.2">
      <c r="A1068" s="127"/>
      <c r="B1068" s="77">
        <v>42920</v>
      </c>
      <c r="C1068" s="149">
        <v>104.80200000000001</v>
      </c>
      <c r="D1068" s="149">
        <v>3.7199999999999998</v>
      </c>
      <c r="E1068" s="20">
        <v>104.804</v>
      </c>
      <c r="F1068" s="142">
        <v>104.80200000000001</v>
      </c>
    </row>
    <row r="1069" spans="1:6" ht="21" customHeight="1" x14ac:dyDescent="0.2">
      <c r="A1069" s="127"/>
      <c r="B1069" s="77">
        <v>42921</v>
      </c>
      <c r="C1069" s="149">
        <v>104.52800000000001</v>
      </c>
      <c r="D1069" s="149">
        <v>3.7759999999999998</v>
      </c>
      <c r="E1069" s="20">
        <v>104.685</v>
      </c>
      <c r="F1069" s="142">
        <v>104.52800000000001</v>
      </c>
    </row>
    <row r="1070" spans="1:6" ht="21" customHeight="1" x14ac:dyDescent="0.2">
      <c r="A1070" s="127"/>
      <c r="B1070" s="77">
        <v>42922</v>
      </c>
      <c r="C1070" s="149">
        <v>104.732</v>
      </c>
      <c r="D1070" s="149">
        <v>3.738</v>
      </c>
      <c r="E1070" s="20">
        <v>104.732</v>
      </c>
      <c r="F1070" s="142">
        <v>104.435</v>
      </c>
    </row>
    <row r="1071" spans="1:6" ht="21" customHeight="1" x14ac:dyDescent="0.2">
      <c r="A1071" s="127"/>
      <c r="B1071" s="77">
        <v>42923</v>
      </c>
      <c r="C1071" s="149">
        <v>104.73099999999999</v>
      </c>
      <c r="D1071" s="149">
        <v>3.738</v>
      </c>
      <c r="E1071" s="20">
        <v>104.732</v>
      </c>
      <c r="F1071" s="142">
        <v>104.538</v>
      </c>
    </row>
    <row r="1072" spans="1:6" ht="21" customHeight="1" x14ac:dyDescent="0.2">
      <c r="A1072" s="127"/>
      <c r="B1072" s="77">
        <v>42926</v>
      </c>
      <c r="C1072" s="149">
        <v>104.639</v>
      </c>
      <c r="D1072" s="149">
        <v>3.75</v>
      </c>
      <c r="E1072" s="20">
        <v>104.639</v>
      </c>
      <c r="F1072" s="142">
        <v>104.547</v>
      </c>
    </row>
    <row r="1073" spans="1:6" ht="21" customHeight="1" x14ac:dyDescent="0.2">
      <c r="A1073" s="127"/>
      <c r="B1073" s="77">
        <v>42927</v>
      </c>
      <c r="C1073" s="149">
        <v>104.639</v>
      </c>
      <c r="D1073" s="149">
        <v>3.75</v>
      </c>
      <c r="E1073" s="20">
        <v>104.639</v>
      </c>
      <c r="F1073" s="142">
        <v>104.629</v>
      </c>
    </row>
    <row r="1074" spans="1:6" ht="21" customHeight="1" x14ac:dyDescent="0.2">
      <c r="A1074" s="127"/>
      <c r="B1074" s="77">
        <v>42928</v>
      </c>
      <c r="C1074" s="149">
        <v>105.065</v>
      </c>
      <c r="D1074" s="149">
        <v>3.6539999999999999</v>
      </c>
      <c r="E1074" s="20">
        <v>105.065</v>
      </c>
      <c r="F1074" s="142">
        <v>104.625</v>
      </c>
    </row>
    <row r="1075" spans="1:6" ht="21" customHeight="1" x14ac:dyDescent="0.2">
      <c r="A1075" s="127"/>
      <c r="B1075" s="77">
        <v>42929</v>
      </c>
      <c r="C1075" s="149">
        <v>105.125</v>
      </c>
      <c r="D1075" s="149">
        <v>3.6419999999999999</v>
      </c>
      <c r="E1075" s="20">
        <v>105.125</v>
      </c>
      <c r="F1075" s="142">
        <v>104.875</v>
      </c>
    </row>
    <row r="1076" spans="1:6" ht="21" customHeight="1" x14ac:dyDescent="0.2">
      <c r="A1076" s="127"/>
      <c r="B1076" s="77">
        <v>42930</v>
      </c>
      <c r="C1076" s="149">
        <v>105.375</v>
      </c>
      <c r="D1076" s="149">
        <v>3.5920000000000001</v>
      </c>
      <c r="E1076" s="20">
        <v>105.375</v>
      </c>
      <c r="F1076" s="142">
        <v>105.125</v>
      </c>
    </row>
    <row r="1077" spans="1:6" ht="21" customHeight="1" x14ac:dyDescent="0.2">
      <c r="A1077" s="127"/>
      <c r="B1077" s="77">
        <v>42933</v>
      </c>
      <c r="C1077" s="149">
        <v>105.625</v>
      </c>
      <c r="D1077" s="149">
        <v>3.5430000000000001</v>
      </c>
      <c r="E1077" s="20">
        <v>105.625</v>
      </c>
      <c r="F1077" s="142">
        <v>105.375</v>
      </c>
    </row>
    <row r="1078" spans="1:6" ht="21" customHeight="1" x14ac:dyDescent="0.2">
      <c r="A1078" s="127"/>
      <c r="B1078" s="77">
        <v>42934</v>
      </c>
      <c r="C1078" s="149">
        <v>105.75</v>
      </c>
      <c r="D1078" s="149">
        <v>3.5179999999999998</v>
      </c>
      <c r="E1078" s="20">
        <v>105.75</v>
      </c>
      <c r="F1078" s="142">
        <v>105.625</v>
      </c>
    </row>
    <row r="1079" spans="1:6" ht="21" customHeight="1" x14ac:dyDescent="0.2">
      <c r="A1079" s="127"/>
      <c r="B1079" s="77">
        <v>42935</v>
      </c>
      <c r="C1079" s="149">
        <v>105.625</v>
      </c>
      <c r="D1079" s="149">
        <v>3.5409999999999999</v>
      </c>
      <c r="E1079" s="20">
        <v>105.75</v>
      </c>
      <c r="F1079" s="142">
        <v>105.625</v>
      </c>
    </row>
    <row r="1080" spans="1:6" ht="21" customHeight="1" x14ac:dyDescent="0.2">
      <c r="A1080" s="127"/>
      <c r="B1080" s="77">
        <v>42936</v>
      </c>
      <c r="C1080" s="149">
        <v>105.625</v>
      </c>
      <c r="D1080" s="149">
        <v>3.5409999999999999</v>
      </c>
      <c r="E1080" s="20">
        <v>105.75</v>
      </c>
      <c r="F1080" s="142">
        <v>105.625</v>
      </c>
    </row>
    <row r="1081" spans="1:6" ht="21" customHeight="1" x14ac:dyDescent="0.2">
      <c r="A1081" s="127"/>
      <c r="B1081" s="77">
        <v>42937</v>
      </c>
      <c r="C1081" s="149">
        <v>105.625</v>
      </c>
      <c r="D1081" s="149">
        <v>3.54</v>
      </c>
      <c r="E1081" s="20">
        <v>105.625</v>
      </c>
      <c r="F1081" s="142">
        <v>105.625</v>
      </c>
    </row>
    <row r="1082" spans="1:6" ht="21" customHeight="1" x14ac:dyDescent="0.2">
      <c r="A1082" s="127"/>
      <c r="B1082" s="77">
        <v>42940</v>
      </c>
      <c r="C1082" s="149">
        <v>105.5</v>
      </c>
      <c r="D1082" s="149">
        <v>3.5640000000000001</v>
      </c>
      <c r="E1082" s="149">
        <v>105.625</v>
      </c>
      <c r="F1082" s="142">
        <v>105.5</v>
      </c>
    </row>
    <row r="1083" spans="1:6" ht="21" customHeight="1" x14ac:dyDescent="0.2">
      <c r="A1083" s="127"/>
      <c r="B1083" s="77">
        <v>42941</v>
      </c>
      <c r="C1083" s="149">
        <v>105.375</v>
      </c>
      <c r="D1083" s="149">
        <v>3.5880000000000001</v>
      </c>
      <c r="E1083" s="20">
        <v>105.5</v>
      </c>
      <c r="F1083" s="142">
        <v>105.375</v>
      </c>
    </row>
    <row r="1084" spans="1:6" ht="21" customHeight="1" x14ac:dyDescent="0.2">
      <c r="A1084" s="127"/>
      <c r="B1084" s="77">
        <v>42942</v>
      </c>
      <c r="C1084" s="149">
        <v>105.625</v>
      </c>
      <c r="D1084" s="149">
        <v>3.5380000000000003</v>
      </c>
      <c r="E1084" s="20">
        <v>105.625</v>
      </c>
      <c r="F1084" s="142">
        <v>105.375</v>
      </c>
    </row>
    <row r="1085" spans="1:6" ht="21" customHeight="1" x14ac:dyDescent="0.2">
      <c r="A1085" s="127"/>
      <c r="B1085" s="77">
        <v>42943</v>
      </c>
      <c r="C1085" s="149">
        <v>105.625</v>
      </c>
      <c r="D1085" s="149">
        <v>3.5380000000000003</v>
      </c>
      <c r="E1085" s="20">
        <v>105.625</v>
      </c>
      <c r="F1085" s="142">
        <v>105.625</v>
      </c>
    </row>
    <row r="1086" spans="1:6" ht="21" customHeight="1" x14ac:dyDescent="0.2">
      <c r="A1086" s="127"/>
      <c r="B1086" s="77">
        <v>42944</v>
      </c>
      <c r="C1086" s="149">
        <v>105.625</v>
      </c>
      <c r="D1086" s="149">
        <v>3.5369999999999999</v>
      </c>
      <c r="E1086" s="20">
        <v>105.625</v>
      </c>
      <c r="F1086" s="142">
        <v>105.625</v>
      </c>
    </row>
    <row r="1087" spans="1:6" ht="21" customHeight="1" x14ac:dyDescent="0.2">
      <c r="A1087" s="127"/>
      <c r="B1087" s="77">
        <v>42947</v>
      </c>
      <c r="C1087" s="149">
        <v>105.625</v>
      </c>
      <c r="D1087" s="149">
        <v>3.5369999999999999</v>
      </c>
      <c r="E1087" s="20">
        <v>105.625</v>
      </c>
      <c r="F1087" s="142">
        <v>105.625</v>
      </c>
    </row>
    <row r="1088" spans="1:6" ht="21" customHeight="1" x14ac:dyDescent="0.2">
      <c r="A1088" s="140"/>
      <c r="B1088" s="77">
        <v>42948</v>
      </c>
      <c r="C1088" s="149">
        <v>106</v>
      </c>
      <c r="D1088" s="149">
        <v>3.4630000000000001</v>
      </c>
      <c r="E1088" s="149">
        <v>106</v>
      </c>
      <c r="F1088" s="142">
        <v>105.625</v>
      </c>
    </row>
    <row r="1089" spans="1:6" ht="21" customHeight="1" x14ac:dyDescent="0.2">
      <c r="A1089" s="140"/>
      <c r="B1089" s="77">
        <v>42949</v>
      </c>
      <c r="C1089" s="149">
        <v>106</v>
      </c>
      <c r="D1089" s="149">
        <v>3.4609999999999999</v>
      </c>
      <c r="E1089" s="149">
        <v>106</v>
      </c>
      <c r="F1089" s="142">
        <v>105.875</v>
      </c>
    </row>
    <row r="1090" spans="1:6" ht="21" customHeight="1" x14ac:dyDescent="0.2">
      <c r="A1090" s="140"/>
      <c r="B1090" s="77">
        <v>42950</v>
      </c>
      <c r="C1090" s="149">
        <v>106.125</v>
      </c>
      <c r="D1090" s="149">
        <v>3.4359999999999999</v>
      </c>
      <c r="E1090" s="149">
        <v>106.125</v>
      </c>
      <c r="F1090" s="142">
        <v>106</v>
      </c>
    </row>
    <row r="1091" spans="1:6" ht="21" customHeight="1" x14ac:dyDescent="0.2">
      <c r="A1091" s="140"/>
      <c r="B1091" s="77">
        <v>42951</v>
      </c>
      <c r="C1091" s="149">
        <v>106</v>
      </c>
      <c r="D1091" s="149">
        <v>3.46</v>
      </c>
      <c r="E1091" s="149">
        <v>106.125</v>
      </c>
      <c r="F1091" s="142">
        <v>106</v>
      </c>
    </row>
    <row r="1092" spans="1:6" ht="21" customHeight="1" x14ac:dyDescent="0.2">
      <c r="A1092" s="140"/>
      <c r="B1092" s="77">
        <v>42954</v>
      </c>
      <c r="C1092" s="149">
        <v>106.375</v>
      </c>
      <c r="D1092" s="149">
        <v>3.3860000000000001</v>
      </c>
      <c r="E1092" s="149">
        <v>106.375</v>
      </c>
      <c r="F1092" s="142">
        <v>106</v>
      </c>
    </row>
    <row r="1093" spans="1:6" ht="21" customHeight="1" x14ac:dyDescent="0.2">
      <c r="A1093" s="140"/>
      <c r="B1093" s="77">
        <v>42955</v>
      </c>
      <c r="C1093" s="149">
        <v>106.125</v>
      </c>
      <c r="D1093" s="149">
        <v>3.4350000000000001</v>
      </c>
      <c r="E1093" s="149">
        <v>106.375</v>
      </c>
      <c r="F1093" s="142">
        <v>106.125</v>
      </c>
    </row>
    <row r="1094" spans="1:6" ht="21" customHeight="1" x14ac:dyDescent="0.2">
      <c r="A1094" s="140"/>
      <c r="B1094" s="77">
        <v>42956</v>
      </c>
      <c r="C1094" s="149">
        <v>105.75</v>
      </c>
      <c r="D1094" s="149">
        <v>3.5070000000000001</v>
      </c>
      <c r="E1094" s="149">
        <v>106.125</v>
      </c>
      <c r="F1094" s="142">
        <v>105.75</v>
      </c>
    </row>
    <row r="1095" spans="1:6" ht="21" customHeight="1" x14ac:dyDescent="0.2">
      <c r="A1095" s="140"/>
      <c r="B1095" s="77">
        <v>42957</v>
      </c>
      <c r="C1095" s="149">
        <v>105.625</v>
      </c>
      <c r="D1095" s="149">
        <v>3.5310000000000001</v>
      </c>
      <c r="E1095" s="149">
        <v>105.75</v>
      </c>
      <c r="F1095" s="142">
        <v>105.625</v>
      </c>
    </row>
    <row r="1096" spans="1:6" ht="21" customHeight="1" x14ac:dyDescent="0.2">
      <c r="A1096" s="140"/>
      <c r="B1096" s="77">
        <v>42958</v>
      </c>
      <c r="C1096" s="149">
        <v>105.625</v>
      </c>
      <c r="D1096" s="149">
        <v>3.5300000000000002</v>
      </c>
      <c r="E1096" s="149">
        <v>105.625</v>
      </c>
      <c r="F1096" s="142">
        <v>105.625</v>
      </c>
    </row>
    <row r="1097" spans="1:6" ht="21" customHeight="1" x14ac:dyDescent="0.2">
      <c r="A1097" s="140"/>
      <c r="B1097" s="77">
        <v>42961</v>
      </c>
      <c r="C1097" s="149">
        <v>105.75</v>
      </c>
      <c r="D1097" s="149">
        <v>3.5051000000000001</v>
      </c>
      <c r="E1097" s="149">
        <v>105.75</v>
      </c>
      <c r="F1097" s="142">
        <v>105.625</v>
      </c>
    </row>
    <row r="1098" spans="1:6" ht="21" customHeight="1" x14ac:dyDescent="0.2">
      <c r="A1098" s="140"/>
      <c r="B1098" s="77">
        <v>42962</v>
      </c>
      <c r="C1098" s="149">
        <v>105.625</v>
      </c>
      <c r="D1098" s="149">
        <v>3.5291999999999999</v>
      </c>
      <c r="E1098" s="149">
        <v>105.75</v>
      </c>
      <c r="F1098" s="142">
        <v>105.625</v>
      </c>
    </row>
    <row r="1099" spans="1:6" ht="21" customHeight="1" x14ac:dyDescent="0.2">
      <c r="A1099" s="140"/>
      <c r="B1099" s="77">
        <v>42963</v>
      </c>
      <c r="C1099" s="149">
        <v>105.75</v>
      </c>
      <c r="D1099" s="149">
        <v>3.5030000000000001</v>
      </c>
      <c r="E1099" s="149">
        <v>105.75</v>
      </c>
      <c r="F1099" s="142">
        <v>105.625</v>
      </c>
    </row>
    <row r="1100" spans="1:6" ht="21" customHeight="1" x14ac:dyDescent="0.2">
      <c r="A1100" s="140"/>
      <c r="B1100" s="77">
        <v>42964</v>
      </c>
      <c r="C1100" s="149">
        <v>105.75</v>
      </c>
      <c r="D1100" s="149">
        <v>3.5019999999999998</v>
      </c>
      <c r="E1100" s="149">
        <v>105.75</v>
      </c>
      <c r="F1100" s="142">
        <v>105.75</v>
      </c>
    </row>
    <row r="1101" spans="1:6" ht="21" customHeight="1" x14ac:dyDescent="0.2">
      <c r="A1101" s="140"/>
      <c r="B1101" s="77">
        <v>42965</v>
      </c>
      <c r="C1101" s="149">
        <v>105.75</v>
      </c>
      <c r="D1101" s="149">
        <v>3.5019999999999998</v>
      </c>
      <c r="E1101" s="149">
        <v>105.75</v>
      </c>
      <c r="F1101" s="142">
        <v>105.75</v>
      </c>
    </row>
    <row r="1102" spans="1:6" ht="21" customHeight="1" x14ac:dyDescent="0.2">
      <c r="A1102" s="140"/>
      <c r="B1102" s="77">
        <v>42968</v>
      </c>
      <c r="C1102" s="149">
        <v>105.815</v>
      </c>
      <c r="D1102" s="149">
        <v>3.4889999999999999</v>
      </c>
      <c r="E1102" s="149">
        <v>105.875</v>
      </c>
      <c r="F1102" s="142">
        <v>105.75</v>
      </c>
    </row>
    <row r="1103" spans="1:6" ht="21" customHeight="1" x14ac:dyDescent="0.2">
      <c r="A1103" s="140"/>
      <c r="B1103" s="77">
        <v>42969</v>
      </c>
      <c r="C1103" s="149">
        <v>105.5</v>
      </c>
      <c r="D1103" s="149">
        <v>3.55</v>
      </c>
      <c r="E1103" s="149">
        <v>105.875</v>
      </c>
      <c r="F1103" s="142">
        <v>105.5</v>
      </c>
    </row>
    <row r="1104" spans="1:6" ht="21" customHeight="1" x14ac:dyDescent="0.2">
      <c r="A1104" s="140"/>
      <c r="B1104" s="77">
        <v>42970</v>
      </c>
      <c r="C1104" s="149">
        <v>105.125</v>
      </c>
      <c r="D1104" s="149">
        <v>3.6240000000000001</v>
      </c>
      <c r="E1104" s="149">
        <v>105.5</v>
      </c>
      <c r="F1104" s="142">
        <v>105</v>
      </c>
    </row>
    <row r="1105" spans="1:6" ht="21" customHeight="1" x14ac:dyDescent="0.2">
      <c r="A1105" s="140"/>
      <c r="B1105" s="77">
        <v>42971</v>
      </c>
      <c r="C1105" s="149">
        <v>105.125</v>
      </c>
      <c r="D1105" s="149">
        <v>3.6230000000000002</v>
      </c>
      <c r="E1105" s="149">
        <v>105.19</v>
      </c>
      <c r="F1105" s="142">
        <v>105.125</v>
      </c>
    </row>
    <row r="1106" spans="1:6" ht="21" customHeight="1" x14ac:dyDescent="0.2">
      <c r="A1106" s="140"/>
      <c r="B1106" s="77">
        <v>42972</v>
      </c>
      <c r="C1106" s="149">
        <v>105.25</v>
      </c>
      <c r="D1106" s="149">
        <v>3.5979999999999999</v>
      </c>
      <c r="E1106" s="149">
        <v>105.25</v>
      </c>
      <c r="F1106" s="142">
        <v>105.125</v>
      </c>
    </row>
    <row r="1107" spans="1:6" ht="21" customHeight="1" x14ac:dyDescent="0.2">
      <c r="A1107" s="140"/>
      <c r="B1107" s="77">
        <v>42975</v>
      </c>
      <c r="C1107" s="149">
        <v>105</v>
      </c>
      <c r="D1107" s="149">
        <v>3.6470000000000002</v>
      </c>
      <c r="E1107" s="149">
        <v>105.25</v>
      </c>
      <c r="F1107" s="142">
        <v>105</v>
      </c>
    </row>
    <row r="1108" spans="1:6" ht="21" customHeight="1" x14ac:dyDescent="0.2">
      <c r="A1108" s="140"/>
      <c r="B1108" s="77">
        <v>42976</v>
      </c>
      <c r="C1108" s="149">
        <v>105.125</v>
      </c>
      <c r="D1108" s="149">
        <v>3.6219999999999999</v>
      </c>
      <c r="E1108" s="149">
        <v>105.125</v>
      </c>
      <c r="F1108" s="142">
        <v>105</v>
      </c>
    </row>
    <row r="1109" spans="1:6" ht="21" customHeight="1" x14ac:dyDescent="0.2">
      <c r="A1109" s="140"/>
      <c r="B1109" s="77">
        <v>42977</v>
      </c>
      <c r="C1109" s="149">
        <v>105.5</v>
      </c>
      <c r="D1109" s="149">
        <v>3.5449999999999999</v>
      </c>
      <c r="E1109" s="149">
        <v>105.5</v>
      </c>
      <c r="F1109" s="142">
        <v>105.125</v>
      </c>
    </row>
    <row r="1110" spans="1:6" ht="21" customHeight="1" x14ac:dyDescent="0.2">
      <c r="A1110" s="140"/>
      <c r="B1110" s="77">
        <v>42978</v>
      </c>
      <c r="C1110" s="149">
        <v>105.75</v>
      </c>
      <c r="D1110" s="149">
        <v>3.4950000000000001</v>
      </c>
      <c r="E1110" s="149">
        <v>105.75</v>
      </c>
      <c r="F1110" s="142">
        <v>105.5</v>
      </c>
    </row>
    <row r="1111" spans="1:6" ht="21" customHeight="1" x14ac:dyDescent="0.2">
      <c r="A1111" s="140"/>
      <c r="B1111" s="77">
        <v>42979</v>
      </c>
      <c r="C1111" s="149">
        <v>105.75</v>
      </c>
      <c r="D1111" s="149">
        <v>3.4950000000000001</v>
      </c>
      <c r="E1111" s="149">
        <v>105.75</v>
      </c>
      <c r="F1111" s="142">
        <v>105.75</v>
      </c>
    </row>
    <row r="1112" spans="1:6" ht="21" customHeight="1" x14ac:dyDescent="0.2">
      <c r="A1112" s="140"/>
      <c r="B1112" s="77">
        <v>42982</v>
      </c>
      <c r="C1112" s="149">
        <v>105.75</v>
      </c>
      <c r="D1112" s="149">
        <v>3.4950000000000001</v>
      </c>
      <c r="E1112" s="149">
        <v>105.75</v>
      </c>
      <c r="F1112" s="142">
        <v>105.75</v>
      </c>
    </row>
    <row r="1113" spans="1:6" ht="21" customHeight="1" x14ac:dyDescent="0.2">
      <c r="A1113" s="140"/>
      <c r="B1113" s="77">
        <v>42983</v>
      </c>
      <c r="C1113" s="149">
        <v>106</v>
      </c>
      <c r="D1113" s="149">
        <v>3.4449999999999998</v>
      </c>
      <c r="E1113" s="149">
        <v>106.25</v>
      </c>
      <c r="F1113" s="142">
        <v>105.75</v>
      </c>
    </row>
    <row r="1114" spans="1:6" ht="21" customHeight="1" x14ac:dyDescent="0.2">
      <c r="A1114" s="140"/>
      <c r="B1114" s="77">
        <v>42984</v>
      </c>
      <c r="C1114" s="149">
        <v>106</v>
      </c>
      <c r="D1114" s="149">
        <v>3.444</v>
      </c>
      <c r="E1114" s="149">
        <v>106.25</v>
      </c>
      <c r="F1114" s="142">
        <v>106</v>
      </c>
    </row>
    <row r="1115" spans="1:6" ht="21" customHeight="1" x14ac:dyDescent="0.2">
      <c r="A1115" s="140"/>
      <c r="B1115" s="77">
        <v>42985</v>
      </c>
      <c r="C1115" s="149">
        <v>106.375</v>
      </c>
      <c r="D1115" s="149">
        <v>3.3679999999999999</v>
      </c>
      <c r="E1115" s="149">
        <v>106.375</v>
      </c>
      <c r="F1115" s="142">
        <v>106</v>
      </c>
    </row>
    <row r="1116" spans="1:6" ht="21" customHeight="1" x14ac:dyDescent="0.2">
      <c r="A1116" s="140"/>
      <c r="B1116" s="77">
        <v>42986</v>
      </c>
      <c r="C1116" s="149">
        <v>106.375</v>
      </c>
      <c r="D1116" s="149">
        <v>3.3679999999999999</v>
      </c>
      <c r="E1116" s="149">
        <v>106.375</v>
      </c>
      <c r="F1116" s="142">
        <v>105.815</v>
      </c>
    </row>
    <row r="1117" spans="1:6" ht="21" customHeight="1" x14ac:dyDescent="0.2">
      <c r="A1117" s="140"/>
      <c r="B1117" s="77">
        <v>42989</v>
      </c>
      <c r="C1117" s="149">
        <v>105.815</v>
      </c>
      <c r="D1117" s="149">
        <v>3.4779999999999998</v>
      </c>
      <c r="E1117" s="149">
        <v>106.375</v>
      </c>
      <c r="F1117" s="142">
        <v>105.815</v>
      </c>
    </row>
    <row r="1118" spans="1:6" ht="21" customHeight="1" x14ac:dyDescent="0.2">
      <c r="A1118" s="140"/>
      <c r="B1118" s="77">
        <v>42990</v>
      </c>
      <c r="C1118" s="149">
        <v>106.375</v>
      </c>
      <c r="D1118" s="149">
        <v>3.367</v>
      </c>
      <c r="E1118" s="149">
        <v>106.375</v>
      </c>
      <c r="F1118" s="142">
        <v>106.375</v>
      </c>
    </row>
    <row r="1119" spans="1:6" ht="21" customHeight="1" x14ac:dyDescent="0.2">
      <c r="A1119" s="140"/>
      <c r="B1119" s="77">
        <v>42991</v>
      </c>
      <c r="C1119" s="149">
        <v>106.375</v>
      </c>
      <c r="D1119" s="149">
        <v>3.3660000000000001</v>
      </c>
      <c r="E1119" s="149">
        <v>106.375</v>
      </c>
      <c r="F1119" s="142">
        <v>106.375</v>
      </c>
    </row>
    <row r="1120" spans="1:6" ht="21" customHeight="1" x14ac:dyDescent="0.2">
      <c r="A1120" s="140"/>
      <c r="B1120" s="77">
        <v>42992</v>
      </c>
      <c r="C1120" s="149">
        <v>106.25</v>
      </c>
      <c r="D1120" s="149">
        <v>3.3890000000000002</v>
      </c>
      <c r="E1120" s="149">
        <v>106.375</v>
      </c>
      <c r="F1120" s="142">
        <v>106.25</v>
      </c>
    </row>
    <row r="1121" spans="1:6" ht="21" customHeight="1" x14ac:dyDescent="0.2">
      <c r="A1121" s="140"/>
      <c r="B1121" s="77">
        <v>42993</v>
      </c>
      <c r="C1121" s="149">
        <v>106.25</v>
      </c>
      <c r="D1121" s="149">
        <v>3.3879999999999999</v>
      </c>
      <c r="E1121" s="149">
        <v>106.25</v>
      </c>
      <c r="F1121" s="142">
        <v>106</v>
      </c>
    </row>
    <row r="1122" spans="1:6" ht="21" customHeight="1" x14ac:dyDescent="0.2">
      <c r="A1122" s="140"/>
      <c r="B1122" s="77">
        <v>42996</v>
      </c>
      <c r="C1122" s="149">
        <v>106</v>
      </c>
      <c r="D1122" s="149">
        <v>3.4380000000000002</v>
      </c>
      <c r="E1122" s="149">
        <v>106.25</v>
      </c>
      <c r="F1122" s="142">
        <v>106</v>
      </c>
    </row>
    <row r="1123" spans="1:6" ht="21" customHeight="1" x14ac:dyDescent="0.2">
      <c r="A1123" s="140"/>
      <c r="B1123" s="77">
        <v>42997</v>
      </c>
      <c r="C1123" s="149">
        <v>106</v>
      </c>
      <c r="D1123" s="149">
        <v>3.4369999999999998</v>
      </c>
      <c r="E1123" s="149">
        <v>106</v>
      </c>
      <c r="F1123" s="142">
        <v>106</v>
      </c>
    </row>
    <row r="1124" spans="1:6" ht="21" customHeight="1" x14ac:dyDescent="0.2">
      <c r="A1124" s="140"/>
      <c r="B1124" s="77">
        <v>42998</v>
      </c>
      <c r="C1124" s="149">
        <v>105.75</v>
      </c>
      <c r="D1124" s="149">
        <v>3.4870000000000001</v>
      </c>
      <c r="E1124" s="149">
        <v>105.875</v>
      </c>
      <c r="F1124" s="142">
        <v>105.75</v>
      </c>
    </row>
    <row r="1125" spans="1:6" ht="21" customHeight="1" x14ac:dyDescent="0.2">
      <c r="A1125" s="140"/>
      <c r="B1125" s="77">
        <v>42999</v>
      </c>
      <c r="C1125" s="149">
        <v>105.75</v>
      </c>
      <c r="D1125" s="149">
        <v>3.4849999999999999</v>
      </c>
      <c r="E1125" s="149">
        <v>105.75</v>
      </c>
      <c r="F1125" s="142">
        <v>105.75</v>
      </c>
    </row>
    <row r="1126" spans="1:6" ht="21" customHeight="1" x14ac:dyDescent="0.2">
      <c r="A1126" s="140"/>
      <c r="B1126" s="77">
        <v>43000</v>
      </c>
      <c r="C1126" s="149">
        <v>105.75</v>
      </c>
      <c r="D1126" s="149">
        <v>3.4849999999999999</v>
      </c>
      <c r="E1126" s="149">
        <v>105.75</v>
      </c>
      <c r="F1126" s="142">
        <v>105.75</v>
      </c>
    </row>
    <row r="1127" spans="1:6" ht="21" customHeight="1" x14ac:dyDescent="0.2">
      <c r="A1127" s="140"/>
      <c r="B1127" s="77">
        <v>43003</v>
      </c>
      <c r="C1127" s="149">
        <v>105.75</v>
      </c>
      <c r="D1127" s="149">
        <v>3.484</v>
      </c>
      <c r="E1127" s="149">
        <v>105.75</v>
      </c>
      <c r="F1127" s="142">
        <v>105.5</v>
      </c>
    </row>
    <row r="1128" spans="1:6" ht="21" customHeight="1" x14ac:dyDescent="0.2">
      <c r="A1128" s="140"/>
      <c r="B1128" s="77">
        <v>43004</v>
      </c>
      <c r="C1128" s="149">
        <v>105.625</v>
      </c>
      <c r="D1128" s="149">
        <v>3.5089999999999999</v>
      </c>
      <c r="E1128" s="149">
        <v>105.75</v>
      </c>
      <c r="F1128" s="142">
        <v>105.625</v>
      </c>
    </row>
    <row r="1129" spans="1:6" ht="21" customHeight="1" x14ac:dyDescent="0.2">
      <c r="A1129" s="140"/>
      <c r="B1129" s="77">
        <v>43005</v>
      </c>
      <c r="C1129" s="149">
        <v>105.5</v>
      </c>
      <c r="D1129" s="149">
        <v>3.5329999999999999</v>
      </c>
      <c r="E1129" s="149">
        <v>105.625</v>
      </c>
      <c r="F1129" s="142">
        <v>105.375</v>
      </c>
    </row>
    <row r="1130" spans="1:6" ht="21" customHeight="1" x14ac:dyDescent="0.2">
      <c r="A1130" s="140"/>
      <c r="B1130" s="77">
        <v>43006</v>
      </c>
      <c r="C1130" s="149">
        <v>105.625</v>
      </c>
      <c r="D1130" s="149">
        <v>3.5070000000000001</v>
      </c>
      <c r="E1130" s="149">
        <v>105.625</v>
      </c>
      <c r="F1130" s="142">
        <v>105.5</v>
      </c>
    </row>
    <row r="1131" spans="1:6" ht="21" customHeight="1" x14ac:dyDescent="0.2">
      <c r="A1131" s="140"/>
      <c r="B1131" s="77">
        <v>43007</v>
      </c>
      <c r="C1131" s="149">
        <v>105.625</v>
      </c>
      <c r="D1131" s="149">
        <v>3.5060000000000002</v>
      </c>
      <c r="E1131" s="149">
        <v>105.625</v>
      </c>
      <c r="F1131" s="142">
        <v>105.625</v>
      </c>
    </row>
    <row r="1132" spans="1:6" ht="21" customHeight="1" x14ac:dyDescent="0.2">
      <c r="A1132" s="140"/>
      <c r="B1132" s="77">
        <v>43010</v>
      </c>
      <c r="C1132" s="149">
        <v>105.625</v>
      </c>
      <c r="D1132" s="149">
        <v>3.5060000000000002</v>
      </c>
      <c r="E1132" s="149">
        <v>105.625</v>
      </c>
      <c r="F1132" s="142">
        <v>105.625</v>
      </c>
    </row>
    <row r="1133" spans="1:6" ht="21" customHeight="1" x14ac:dyDescent="0.2">
      <c r="A1133" s="140"/>
      <c r="B1133" s="77">
        <v>43011</v>
      </c>
      <c r="C1133" s="149">
        <v>105.75</v>
      </c>
      <c r="D1133" s="149">
        <v>3.48</v>
      </c>
      <c r="E1133" s="149">
        <v>105.75</v>
      </c>
      <c r="F1133" s="142">
        <v>105.625</v>
      </c>
    </row>
    <row r="1134" spans="1:6" ht="21" customHeight="1" x14ac:dyDescent="0.2">
      <c r="A1134" s="140"/>
      <c r="B1134" s="77">
        <v>43012</v>
      </c>
      <c r="C1134" s="149">
        <v>105.875</v>
      </c>
      <c r="D1134" s="149">
        <v>3.4540000000000002</v>
      </c>
      <c r="E1134" s="149">
        <v>105.875</v>
      </c>
      <c r="F1134" s="142">
        <v>105.75</v>
      </c>
    </row>
    <row r="1135" spans="1:6" ht="21" customHeight="1" x14ac:dyDescent="0.2">
      <c r="A1135" s="140"/>
      <c r="B1135" s="77">
        <v>43013</v>
      </c>
      <c r="C1135" s="149">
        <v>105.875</v>
      </c>
      <c r="D1135" s="149">
        <v>3.452</v>
      </c>
      <c r="E1135" s="149">
        <v>105.875</v>
      </c>
      <c r="F1135" s="142">
        <v>105.815</v>
      </c>
    </row>
    <row r="1136" spans="1:6" ht="21" customHeight="1" x14ac:dyDescent="0.2">
      <c r="A1136" s="140"/>
      <c r="B1136" s="77">
        <v>43014</v>
      </c>
      <c r="C1136" s="149">
        <v>105.75</v>
      </c>
      <c r="D1136" s="149">
        <v>3.4769999999999999</v>
      </c>
      <c r="E1136" s="149">
        <v>105.875</v>
      </c>
      <c r="F1136" s="142">
        <v>105.625</v>
      </c>
    </row>
    <row r="1137" spans="1:6" ht="21" customHeight="1" x14ac:dyDescent="0.2">
      <c r="A1137" s="140"/>
      <c r="B1137" s="77">
        <v>43017</v>
      </c>
      <c r="C1137" s="149">
        <v>105.75</v>
      </c>
      <c r="D1137" s="149">
        <v>3.4769999999999999</v>
      </c>
      <c r="E1137" s="149">
        <v>105.875</v>
      </c>
      <c r="F1137" s="142">
        <v>105.625</v>
      </c>
    </row>
    <row r="1138" spans="1:6" ht="21" customHeight="1" x14ac:dyDescent="0.2">
      <c r="A1138" s="140"/>
      <c r="B1138" s="77">
        <v>43018</v>
      </c>
      <c r="C1138" s="149">
        <v>105.75</v>
      </c>
      <c r="D1138" s="149">
        <v>3.476</v>
      </c>
      <c r="E1138" s="149">
        <v>105.75</v>
      </c>
      <c r="F1138" s="142">
        <v>105.75</v>
      </c>
    </row>
    <row r="1139" spans="1:6" ht="21" customHeight="1" x14ac:dyDescent="0.2">
      <c r="A1139" s="140"/>
      <c r="B1139" s="77">
        <v>43019</v>
      </c>
      <c r="C1139" s="149">
        <v>105.875</v>
      </c>
      <c r="D1139" s="149">
        <v>3.45</v>
      </c>
      <c r="E1139" s="149">
        <v>105.875</v>
      </c>
      <c r="F1139" s="142">
        <v>105.75</v>
      </c>
    </row>
    <row r="1140" spans="1:6" ht="21" customHeight="1" x14ac:dyDescent="0.2">
      <c r="A1140" s="140"/>
      <c r="B1140" s="77">
        <v>43020</v>
      </c>
      <c r="C1140" s="149">
        <v>106</v>
      </c>
      <c r="D1140" s="149">
        <v>3.423</v>
      </c>
      <c r="E1140" s="149">
        <v>106</v>
      </c>
      <c r="F1140" s="142">
        <v>105.875</v>
      </c>
    </row>
    <row r="1141" spans="1:6" ht="21" customHeight="1" x14ac:dyDescent="0.2">
      <c r="A1141" s="140"/>
      <c r="B1141" s="77">
        <v>43021</v>
      </c>
      <c r="C1141" s="149">
        <v>106.375</v>
      </c>
      <c r="D1141" s="149">
        <v>3.347</v>
      </c>
      <c r="E1141" s="149">
        <v>106.375</v>
      </c>
      <c r="F1141" s="142">
        <v>106</v>
      </c>
    </row>
    <row r="1142" spans="1:6" ht="21" customHeight="1" x14ac:dyDescent="0.2">
      <c r="A1142" s="140"/>
      <c r="B1142" s="77">
        <v>43024</v>
      </c>
      <c r="C1142" s="149">
        <v>106.5</v>
      </c>
      <c r="D1142" s="149">
        <v>3.3210000000000002</v>
      </c>
      <c r="E1142" s="149">
        <v>106.5</v>
      </c>
      <c r="F1142" s="142">
        <v>106.375</v>
      </c>
    </row>
    <row r="1143" spans="1:6" ht="21" customHeight="1" x14ac:dyDescent="0.2">
      <c r="A1143" s="140"/>
      <c r="B1143" s="77">
        <v>43025</v>
      </c>
      <c r="C1143" s="149">
        <v>106.75</v>
      </c>
      <c r="D1143" s="149">
        <v>3.27</v>
      </c>
      <c r="E1143" s="149">
        <v>106.75</v>
      </c>
      <c r="F1143" s="142">
        <v>106.5</v>
      </c>
    </row>
    <row r="1144" spans="1:6" ht="21" customHeight="1" x14ac:dyDescent="0.2">
      <c r="A1144" s="140"/>
      <c r="B1144" s="77">
        <v>43026</v>
      </c>
      <c r="C1144" s="149">
        <v>106.75</v>
      </c>
      <c r="D1144" s="149">
        <v>3.27</v>
      </c>
      <c r="E1144" s="149">
        <v>106.75</v>
      </c>
      <c r="F1144" s="142">
        <v>106.75</v>
      </c>
    </row>
    <row r="1145" spans="1:6" ht="21" customHeight="1" x14ac:dyDescent="0.2">
      <c r="A1145" s="140"/>
      <c r="B1145" s="77">
        <v>43027</v>
      </c>
      <c r="C1145" s="149">
        <v>106.75</v>
      </c>
      <c r="D1145" s="149">
        <v>3.2679999999999998</v>
      </c>
      <c r="E1145" s="149">
        <v>106.75</v>
      </c>
      <c r="F1145" s="142">
        <v>106.75</v>
      </c>
    </row>
    <row r="1146" spans="1:6" ht="21" customHeight="1" x14ac:dyDescent="0.2">
      <c r="A1146" s="140"/>
      <c r="B1146" s="77">
        <v>43028</v>
      </c>
      <c r="C1146" s="149">
        <v>106.625</v>
      </c>
      <c r="D1146" s="149">
        <v>3.2919999999999998</v>
      </c>
      <c r="E1146" s="149">
        <v>106.75</v>
      </c>
      <c r="F1146" s="142">
        <v>106.625</v>
      </c>
    </row>
    <row r="1147" spans="1:6" ht="21" customHeight="1" x14ac:dyDescent="0.2">
      <c r="A1147" s="140"/>
      <c r="B1147" s="77">
        <v>43031</v>
      </c>
      <c r="C1147" s="149">
        <v>106.625</v>
      </c>
      <c r="D1147" s="149">
        <v>3.2919999999999998</v>
      </c>
      <c r="E1147" s="149">
        <v>106.625</v>
      </c>
      <c r="F1147" s="142">
        <v>106.625</v>
      </c>
    </row>
    <row r="1148" spans="1:6" ht="21" customHeight="1" x14ac:dyDescent="0.2">
      <c r="A1148" s="140"/>
      <c r="B1148" s="77">
        <v>43032</v>
      </c>
      <c r="C1148" s="149">
        <v>106.5</v>
      </c>
      <c r="D1148" s="149">
        <v>3.3159999999999998</v>
      </c>
      <c r="E1148" s="149">
        <v>106.625</v>
      </c>
      <c r="F1148" s="142">
        <v>106.5</v>
      </c>
    </row>
    <row r="1149" spans="1:6" ht="21" customHeight="1" x14ac:dyDescent="0.2">
      <c r="A1149" s="140"/>
      <c r="B1149" s="77">
        <v>43033</v>
      </c>
      <c r="C1149" s="149">
        <v>106.25</v>
      </c>
      <c r="D1149" s="149">
        <v>3.3660000000000001</v>
      </c>
      <c r="E1149" s="149">
        <v>106.5</v>
      </c>
      <c r="F1149" s="142">
        <v>106.25</v>
      </c>
    </row>
    <row r="1150" spans="1:6" ht="21" customHeight="1" x14ac:dyDescent="0.2">
      <c r="A1150" s="140"/>
      <c r="B1150" s="77">
        <v>43034</v>
      </c>
      <c r="C1150" s="149">
        <v>106</v>
      </c>
      <c r="D1150" s="149">
        <v>3.415</v>
      </c>
      <c r="E1150" s="149">
        <v>106.25</v>
      </c>
      <c r="F1150" s="142">
        <v>106</v>
      </c>
    </row>
    <row r="1151" spans="1:6" ht="21" customHeight="1" x14ac:dyDescent="0.2">
      <c r="A1151" s="140"/>
      <c r="B1151" s="77">
        <v>43035</v>
      </c>
      <c r="C1151" s="149">
        <v>106.25</v>
      </c>
      <c r="D1151" s="149">
        <v>3.3639999999999999</v>
      </c>
      <c r="E1151" s="149">
        <v>106.25</v>
      </c>
      <c r="F1151" s="142">
        <v>106</v>
      </c>
    </row>
    <row r="1152" spans="1:6" ht="21" customHeight="1" x14ac:dyDescent="0.2">
      <c r="A1152" s="140"/>
      <c r="B1152" s="77">
        <v>43038</v>
      </c>
      <c r="C1152" s="149">
        <v>106.5</v>
      </c>
      <c r="D1152" s="149">
        <v>3.3130000000000002</v>
      </c>
      <c r="E1152" s="149">
        <v>106.5</v>
      </c>
      <c r="F1152" s="142">
        <v>106.25</v>
      </c>
    </row>
    <row r="1153" spans="1:6" ht="21" customHeight="1" x14ac:dyDescent="0.2">
      <c r="A1153" s="140"/>
      <c r="B1153" s="77">
        <v>43039</v>
      </c>
      <c r="C1153" s="149">
        <v>106.625</v>
      </c>
      <c r="D1153" s="149">
        <v>3.2869999999999999</v>
      </c>
      <c r="E1153" s="149">
        <v>106.625</v>
      </c>
      <c r="F1153" s="142">
        <v>106.5</v>
      </c>
    </row>
    <row r="1154" spans="1:6" ht="21" customHeight="1" x14ac:dyDescent="0.2">
      <c r="A1154" s="140"/>
      <c r="B1154" s="77">
        <v>43040</v>
      </c>
      <c r="C1154" s="149">
        <v>106.5</v>
      </c>
      <c r="D1154" s="149">
        <v>3.3119999999999998</v>
      </c>
      <c r="E1154" s="149">
        <v>106.625</v>
      </c>
      <c r="F1154" s="142">
        <v>106.5</v>
      </c>
    </row>
    <row r="1155" spans="1:6" ht="21" customHeight="1" x14ac:dyDescent="0.2">
      <c r="A1155" s="140"/>
      <c r="B1155" s="77">
        <v>43041</v>
      </c>
      <c r="C1155" s="149">
        <v>106.5</v>
      </c>
      <c r="D1155" s="149">
        <v>3.31</v>
      </c>
      <c r="E1155" s="149">
        <v>106.5</v>
      </c>
      <c r="F1155" s="142">
        <v>106.5</v>
      </c>
    </row>
    <row r="1156" spans="1:6" ht="21" customHeight="1" x14ac:dyDescent="0.2">
      <c r="A1156" s="140"/>
      <c r="B1156" s="77">
        <v>43042</v>
      </c>
      <c r="C1156" s="149">
        <v>106.25</v>
      </c>
      <c r="D1156" s="149">
        <v>3.36</v>
      </c>
      <c r="E1156" s="149">
        <v>106.5</v>
      </c>
      <c r="F1156" s="142">
        <v>106.25</v>
      </c>
    </row>
    <row r="1157" spans="1:6" ht="21" customHeight="1" x14ac:dyDescent="0.2">
      <c r="A1157" s="140"/>
      <c r="B1157" s="77">
        <v>43045</v>
      </c>
      <c r="C1157" s="149">
        <v>106.25</v>
      </c>
      <c r="D1157" s="149">
        <v>3.36</v>
      </c>
      <c r="E1157" s="149">
        <v>106.25</v>
      </c>
      <c r="F1157" s="142">
        <v>106.25</v>
      </c>
    </row>
    <row r="1158" spans="1:6" ht="21" customHeight="1" x14ac:dyDescent="0.2">
      <c r="A1158" s="140"/>
      <c r="B1158" s="77">
        <v>43046</v>
      </c>
      <c r="C1158" s="149">
        <v>106</v>
      </c>
      <c r="D1158" s="149">
        <v>3.41</v>
      </c>
      <c r="E1158" s="149">
        <v>106.25</v>
      </c>
      <c r="F1158" s="142">
        <v>105.875</v>
      </c>
    </row>
    <row r="1159" spans="1:6" ht="21" customHeight="1" x14ac:dyDescent="0.2">
      <c r="A1159" s="140"/>
      <c r="B1159" s="77">
        <v>43047</v>
      </c>
      <c r="C1159" s="149">
        <v>106</v>
      </c>
      <c r="D1159" s="149">
        <v>3.41</v>
      </c>
      <c r="E1159" s="149">
        <v>106</v>
      </c>
      <c r="F1159" s="142">
        <v>105.875</v>
      </c>
    </row>
    <row r="1160" spans="1:6" ht="21" customHeight="1" x14ac:dyDescent="0.2">
      <c r="A1160" s="140"/>
      <c r="B1160" s="77">
        <v>43048</v>
      </c>
      <c r="C1160" s="149">
        <v>106</v>
      </c>
      <c r="D1160" s="149">
        <v>3.4079999999999999</v>
      </c>
      <c r="E1160" s="149">
        <v>106</v>
      </c>
      <c r="F1160" s="142">
        <v>106</v>
      </c>
    </row>
    <row r="1161" spans="1:6" ht="21" customHeight="1" x14ac:dyDescent="0.2">
      <c r="A1161" s="140"/>
      <c r="B1161" s="77">
        <v>43049</v>
      </c>
      <c r="C1161" s="149">
        <v>106</v>
      </c>
      <c r="D1161" s="149">
        <v>3.407</v>
      </c>
      <c r="E1161" s="149">
        <v>106</v>
      </c>
      <c r="F1161" s="142">
        <v>106</v>
      </c>
    </row>
    <row r="1162" spans="1:6" ht="21" customHeight="1" x14ac:dyDescent="0.2">
      <c r="A1162" s="140"/>
      <c r="B1162" s="77">
        <v>43052</v>
      </c>
      <c r="C1162" s="149">
        <v>105.75</v>
      </c>
      <c r="D1162" s="149">
        <v>3.4580000000000002</v>
      </c>
      <c r="E1162" s="149">
        <v>106</v>
      </c>
      <c r="F1162" s="142">
        <v>105.75</v>
      </c>
    </row>
    <row r="1163" spans="1:6" ht="21" customHeight="1" x14ac:dyDescent="0.2">
      <c r="A1163" s="140"/>
      <c r="B1163" s="77">
        <v>43053</v>
      </c>
      <c r="C1163" s="149">
        <v>105.5</v>
      </c>
      <c r="D1163" s="149">
        <v>3.5089999999999999</v>
      </c>
      <c r="E1163" s="149">
        <v>105.75</v>
      </c>
      <c r="F1163" s="142">
        <v>105.5</v>
      </c>
    </row>
    <row r="1164" spans="1:6" ht="21" customHeight="1" x14ac:dyDescent="0.2">
      <c r="A1164" s="140"/>
      <c r="B1164" s="77">
        <v>43054</v>
      </c>
      <c r="C1164" s="149">
        <v>105.5</v>
      </c>
      <c r="D1164" s="149">
        <v>3.5089999999999999</v>
      </c>
      <c r="E1164" s="149">
        <v>105.5</v>
      </c>
      <c r="F1164" s="142">
        <v>105.5</v>
      </c>
    </row>
    <row r="1165" spans="1:6" ht="21" customHeight="1" x14ac:dyDescent="0.2">
      <c r="A1165" s="140"/>
      <c r="B1165" s="77">
        <v>43055</v>
      </c>
      <c r="C1165" s="149">
        <v>105.625</v>
      </c>
      <c r="D1165" s="149">
        <v>3.4809999999999999</v>
      </c>
      <c r="E1165" s="149">
        <v>105.625</v>
      </c>
      <c r="F1165" s="142">
        <v>105.5</v>
      </c>
    </row>
    <row r="1166" spans="1:6" ht="21" customHeight="1" x14ac:dyDescent="0.2">
      <c r="A1166" s="140"/>
      <c r="B1166" s="77">
        <v>43056</v>
      </c>
      <c r="C1166" s="149">
        <v>106</v>
      </c>
      <c r="D1166" s="149">
        <v>3.403</v>
      </c>
      <c r="E1166" s="149">
        <v>106</v>
      </c>
      <c r="F1166" s="142">
        <v>105.625</v>
      </c>
    </row>
    <row r="1167" spans="1:6" ht="21" customHeight="1" x14ac:dyDescent="0.2">
      <c r="A1167" s="140"/>
      <c r="B1167" s="77">
        <v>43059</v>
      </c>
      <c r="C1167" s="149">
        <v>106</v>
      </c>
      <c r="D1167" s="149">
        <v>3.403</v>
      </c>
      <c r="E1167" s="149">
        <v>106</v>
      </c>
      <c r="F1167" s="142">
        <v>106</v>
      </c>
    </row>
    <row r="1168" spans="1:6" ht="21" customHeight="1" x14ac:dyDescent="0.2">
      <c r="A1168" s="140"/>
      <c r="B1168" s="77">
        <v>43060</v>
      </c>
      <c r="C1168" s="149">
        <v>106</v>
      </c>
      <c r="D1168" s="149">
        <v>3.4020000000000001</v>
      </c>
      <c r="E1168" s="149">
        <v>106</v>
      </c>
      <c r="F1168" s="142">
        <v>106</v>
      </c>
    </row>
    <row r="1169" spans="1:6" ht="21" customHeight="1" x14ac:dyDescent="0.2">
      <c r="A1169" s="140"/>
      <c r="B1169" s="77">
        <v>43061</v>
      </c>
      <c r="C1169" s="149">
        <v>106.125</v>
      </c>
      <c r="D1169" s="149">
        <v>3.3740000000000001</v>
      </c>
      <c r="E1169" s="149">
        <v>106.125</v>
      </c>
      <c r="F1169" s="142">
        <v>106</v>
      </c>
    </row>
    <row r="1170" spans="1:6" ht="21" customHeight="1" x14ac:dyDescent="0.2">
      <c r="A1170" s="140"/>
      <c r="B1170" s="77">
        <v>43062</v>
      </c>
      <c r="C1170" s="149">
        <v>106.125</v>
      </c>
      <c r="D1170" s="149">
        <v>3.3740000000000001</v>
      </c>
      <c r="E1170" s="149">
        <v>106.125</v>
      </c>
      <c r="F1170" s="142">
        <v>106</v>
      </c>
    </row>
    <row r="1171" spans="1:6" ht="21" customHeight="1" x14ac:dyDescent="0.2">
      <c r="A1171" s="140"/>
      <c r="B1171" s="77">
        <v>43063</v>
      </c>
      <c r="C1171" s="149">
        <v>106.125</v>
      </c>
      <c r="D1171" s="149">
        <v>3.3740000000000001</v>
      </c>
      <c r="E1171" s="149">
        <v>106.125</v>
      </c>
      <c r="F1171" s="142">
        <v>106.125</v>
      </c>
    </row>
    <row r="1172" spans="1:6" ht="21" customHeight="1" x14ac:dyDescent="0.2">
      <c r="A1172" s="140"/>
      <c r="B1172" s="77">
        <v>43066</v>
      </c>
      <c r="C1172" s="149">
        <v>106.25</v>
      </c>
      <c r="D1172" s="149">
        <v>3.347</v>
      </c>
      <c r="E1172" s="149">
        <v>106.25</v>
      </c>
      <c r="F1172" s="142">
        <v>106.125</v>
      </c>
    </row>
    <row r="1173" spans="1:6" ht="21" customHeight="1" x14ac:dyDescent="0.2">
      <c r="A1173" s="140"/>
      <c r="B1173" s="77">
        <v>43067</v>
      </c>
      <c r="C1173" s="149">
        <v>106.25</v>
      </c>
      <c r="D1173" s="149">
        <v>3.347</v>
      </c>
      <c r="E1173" s="149">
        <v>106.25</v>
      </c>
      <c r="F1173" s="142">
        <v>106.25</v>
      </c>
    </row>
    <row r="1174" spans="1:6" ht="21" customHeight="1" x14ac:dyDescent="0.2">
      <c r="A1174" s="140"/>
      <c r="B1174" s="77">
        <v>43068</v>
      </c>
      <c r="C1174" s="149">
        <v>106</v>
      </c>
      <c r="D1174" s="149">
        <v>3.3980000000000001</v>
      </c>
      <c r="E1174" s="149">
        <v>106.25</v>
      </c>
      <c r="F1174" s="142">
        <v>106</v>
      </c>
    </row>
    <row r="1175" spans="1:6" ht="21" customHeight="1" x14ac:dyDescent="0.2">
      <c r="A1175" s="140"/>
      <c r="B1175" s="77">
        <v>43069</v>
      </c>
      <c r="C1175" s="149">
        <v>106</v>
      </c>
      <c r="D1175" s="149">
        <v>3.3959999999999999</v>
      </c>
      <c r="E1175" s="149">
        <v>106</v>
      </c>
      <c r="F1175" s="142">
        <v>106</v>
      </c>
    </row>
    <row r="1176" spans="1:6" ht="21" customHeight="1" x14ac:dyDescent="0.2">
      <c r="A1176" s="140"/>
      <c r="B1176" s="77">
        <v>43070</v>
      </c>
      <c r="C1176" s="149">
        <v>106</v>
      </c>
      <c r="D1176" s="149">
        <v>3.395</v>
      </c>
      <c r="E1176" s="149">
        <v>106</v>
      </c>
      <c r="F1176" s="142">
        <v>106</v>
      </c>
    </row>
    <row r="1177" spans="1:6" ht="21" customHeight="1" x14ac:dyDescent="0.2">
      <c r="A1177" s="140"/>
      <c r="B1177" s="77">
        <v>43073</v>
      </c>
      <c r="C1177" s="149">
        <v>105.75</v>
      </c>
      <c r="D1177" s="149">
        <v>3.4470000000000001</v>
      </c>
      <c r="E1177" s="149">
        <v>106</v>
      </c>
      <c r="F1177" s="142">
        <v>105.75</v>
      </c>
    </row>
    <row r="1178" spans="1:6" ht="21" customHeight="1" x14ac:dyDescent="0.2">
      <c r="A1178" s="140"/>
      <c r="B1178" s="77">
        <v>43074</v>
      </c>
      <c r="C1178" s="149">
        <v>105.75</v>
      </c>
      <c r="D1178" s="149">
        <v>3.4460000000000002</v>
      </c>
      <c r="E1178" s="149">
        <v>105.75</v>
      </c>
      <c r="F1178" s="142">
        <v>105.75</v>
      </c>
    </row>
    <row r="1179" spans="1:6" ht="21" customHeight="1" x14ac:dyDescent="0.2">
      <c r="A1179" s="140"/>
      <c r="B1179" s="77">
        <v>43075</v>
      </c>
      <c r="C1179" s="149">
        <v>105.75</v>
      </c>
      <c r="D1179" s="149">
        <v>3.4449999999999998</v>
      </c>
      <c r="E1179" s="149">
        <v>105.75</v>
      </c>
      <c r="F1179" s="142">
        <v>105.75</v>
      </c>
    </row>
    <row r="1180" spans="1:6" ht="21" customHeight="1" x14ac:dyDescent="0.2">
      <c r="A1180" s="140"/>
      <c r="B1180" s="77">
        <v>43076</v>
      </c>
      <c r="C1180" s="149">
        <v>105.5</v>
      </c>
      <c r="D1180" s="149">
        <v>3.496</v>
      </c>
      <c r="E1180" s="149">
        <v>105.75</v>
      </c>
      <c r="F1180" s="142">
        <v>105.5</v>
      </c>
    </row>
    <row r="1181" spans="1:6" ht="21" customHeight="1" x14ac:dyDescent="0.2">
      <c r="A1181" s="140"/>
      <c r="B1181" s="77">
        <v>43077</v>
      </c>
      <c r="C1181" s="149">
        <v>105.5</v>
      </c>
      <c r="D1181" s="149">
        <v>3.4950000000000001</v>
      </c>
      <c r="E1181" s="149">
        <v>105.5</v>
      </c>
      <c r="F1181" s="142">
        <v>105.5</v>
      </c>
    </row>
    <row r="1182" spans="1:6" ht="21" customHeight="1" x14ac:dyDescent="0.2">
      <c r="A1182" s="140"/>
      <c r="B1182" s="77">
        <v>43080</v>
      </c>
      <c r="C1182" s="149">
        <v>105.5</v>
      </c>
      <c r="D1182" s="149">
        <v>3.4950000000000001</v>
      </c>
      <c r="E1182" s="149">
        <v>105.5</v>
      </c>
      <c r="F1182" s="142">
        <v>105.5</v>
      </c>
    </row>
    <row r="1183" spans="1:6" ht="21" customHeight="1" x14ac:dyDescent="0.2">
      <c r="A1183" s="140"/>
      <c r="B1183" s="77">
        <v>43081</v>
      </c>
      <c r="C1183" s="149">
        <v>105.5</v>
      </c>
      <c r="D1183" s="149">
        <v>3.4939999999999998</v>
      </c>
      <c r="E1183" s="149">
        <v>105.5</v>
      </c>
      <c r="F1183" s="142">
        <v>105.5</v>
      </c>
    </row>
    <row r="1184" spans="1:6" ht="21" customHeight="1" x14ac:dyDescent="0.2">
      <c r="A1184" s="140"/>
      <c r="B1184" s="77">
        <v>43082</v>
      </c>
      <c r="C1184" s="149">
        <v>105.5</v>
      </c>
      <c r="D1184" s="149">
        <v>3.4939999999999998</v>
      </c>
      <c r="E1184" s="149">
        <v>105.5</v>
      </c>
      <c r="F1184" s="142">
        <v>105.5</v>
      </c>
    </row>
    <row r="1185" spans="1:6" ht="21" customHeight="1" x14ac:dyDescent="0.2">
      <c r="A1185" s="140"/>
      <c r="B1185" s="77">
        <v>43083</v>
      </c>
      <c r="C1185" s="149">
        <v>105.5</v>
      </c>
      <c r="D1185" s="149">
        <v>3.492</v>
      </c>
      <c r="E1185" s="149">
        <v>105.5</v>
      </c>
      <c r="F1185" s="142">
        <v>105.5</v>
      </c>
    </row>
    <row r="1186" spans="1:6" ht="21" customHeight="1" x14ac:dyDescent="0.2">
      <c r="A1186" s="140"/>
      <c r="B1186" s="77">
        <v>43084</v>
      </c>
      <c r="C1186" s="149">
        <v>105.5</v>
      </c>
      <c r="D1186" s="149">
        <v>3.492</v>
      </c>
      <c r="E1186" s="149">
        <v>105.5</v>
      </c>
      <c r="F1186" s="142">
        <v>105.5</v>
      </c>
    </row>
    <row r="1187" spans="1:6" ht="21" customHeight="1" x14ac:dyDescent="0.2">
      <c r="A1187" s="140"/>
      <c r="B1187" s="77">
        <v>43087</v>
      </c>
      <c r="C1187" s="149">
        <v>105.5</v>
      </c>
      <c r="D1187" s="149">
        <v>3.4910000000000001</v>
      </c>
      <c r="E1187" s="149">
        <v>105.5</v>
      </c>
      <c r="F1187" s="142">
        <v>105.5</v>
      </c>
    </row>
    <row r="1188" spans="1:6" ht="21" customHeight="1" x14ac:dyDescent="0.2">
      <c r="A1188" s="140"/>
      <c r="B1188" s="77">
        <v>43088</v>
      </c>
      <c r="C1188" s="149">
        <v>105.5</v>
      </c>
      <c r="D1188" s="149">
        <v>3.4910000000000001</v>
      </c>
      <c r="E1188" s="149">
        <v>105.5</v>
      </c>
      <c r="F1188" s="142">
        <v>105.5</v>
      </c>
    </row>
    <row r="1189" spans="1:6" ht="21" customHeight="1" x14ac:dyDescent="0.2">
      <c r="A1189" s="140"/>
      <c r="B1189" s="77">
        <v>43089</v>
      </c>
      <c r="C1189" s="149">
        <v>105.5</v>
      </c>
      <c r="D1189" s="149">
        <v>3.49</v>
      </c>
      <c r="E1189" s="149">
        <v>105.5</v>
      </c>
      <c r="F1189" s="142">
        <v>105.5</v>
      </c>
    </row>
    <row r="1190" spans="1:6" ht="21" customHeight="1" x14ac:dyDescent="0.2">
      <c r="A1190" s="140"/>
      <c r="B1190" s="77">
        <v>43090</v>
      </c>
      <c r="C1190" s="149">
        <v>105.5</v>
      </c>
      <c r="D1190" s="149">
        <v>3.488</v>
      </c>
      <c r="E1190" s="149">
        <v>105.5</v>
      </c>
      <c r="F1190" s="142">
        <v>105.5</v>
      </c>
    </row>
    <row r="1191" spans="1:6" ht="21" customHeight="1" x14ac:dyDescent="0.2">
      <c r="A1191" s="140"/>
      <c r="B1191" s="77">
        <v>43091</v>
      </c>
      <c r="C1191" s="149">
        <v>105.5</v>
      </c>
      <c r="D1191" s="149">
        <v>3.4870000000000001</v>
      </c>
      <c r="E1191" s="149">
        <v>105.5</v>
      </c>
      <c r="F1191" s="142">
        <v>105.5</v>
      </c>
    </row>
    <row r="1192" spans="1:6" ht="21" customHeight="1" x14ac:dyDescent="0.2">
      <c r="A1192" s="140"/>
      <c r="B1192" s="77">
        <v>43094</v>
      </c>
      <c r="C1192" s="149">
        <v>105.5</v>
      </c>
      <c r="D1192" s="149">
        <v>3.4870000000000001</v>
      </c>
      <c r="E1192" s="149">
        <v>105.5</v>
      </c>
      <c r="F1192" s="142">
        <v>105.5</v>
      </c>
    </row>
    <row r="1193" spans="1:6" ht="21" customHeight="1" x14ac:dyDescent="0.2">
      <c r="A1193" s="140"/>
      <c r="B1193" s="77">
        <v>43095</v>
      </c>
      <c r="C1193" s="149">
        <v>105.5</v>
      </c>
      <c r="D1193" s="149">
        <v>3.4870000000000001</v>
      </c>
      <c r="E1193" s="149">
        <v>105.5</v>
      </c>
      <c r="F1193" s="142">
        <v>105.5</v>
      </c>
    </row>
    <row r="1194" spans="1:6" ht="21" customHeight="1" x14ac:dyDescent="0.2">
      <c r="A1194" s="140"/>
      <c r="B1194" s="77">
        <v>43096</v>
      </c>
      <c r="C1194" s="149">
        <v>105.5</v>
      </c>
      <c r="D1194" s="149">
        <v>3.4870000000000001</v>
      </c>
      <c r="E1194" s="149">
        <v>105.5</v>
      </c>
      <c r="F1194" s="142">
        <v>105.5</v>
      </c>
    </row>
    <row r="1195" spans="1:6" ht="21" customHeight="1" x14ac:dyDescent="0.2">
      <c r="A1195" s="140"/>
      <c r="B1195" s="77">
        <v>43097</v>
      </c>
      <c r="C1195" s="149">
        <v>105.5</v>
      </c>
      <c r="D1195" s="149">
        <v>3.4849999999999999</v>
      </c>
      <c r="E1195" s="149">
        <v>105.5</v>
      </c>
      <c r="F1195" s="142">
        <v>105.5</v>
      </c>
    </row>
    <row r="1196" spans="1:6" ht="21" customHeight="1" x14ac:dyDescent="0.2">
      <c r="A1196" s="140"/>
      <c r="B1196" s="77">
        <v>43098</v>
      </c>
      <c r="C1196" s="149">
        <v>105.5</v>
      </c>
      <c r="D1196" s="149">
        <v>3.484</v>
      </c>
      <c r="E1196" s="149">
        <v>105.5</v>
      </c>
      <c r="F1196" s="142">
        <v>105.5</v>
      </c>
    </row>
    <row r="1197" spans="1:6" ht="21" customHeight="1" x14ac:dyDescent="0.2">
      <c r="A1197" s="140"/>
      <c r="B1197" s="77">
        <v>43101</v>
      </c>
      <c r="C1197" s="149">
        <v>105.5</v>
      </c>
      <c r="D1197" s="149">
        <v>3.484</v>
      </c>
      <c r="E1197" s="149">
        <v>105.5</v>
      </c>
      <c r="F1197" s="142">
        <v>105.5</v>
      </c>
    </row>
    <row r="1198" spans="1:6" ht="21" customHeight="1" x14ac:dyDescent="0.2">
      <c r="A1198" s="140"/>
      <c r="B1198" s="77">
        <v>43102</v>
      </c>
      <c r="C1198" s="149">
        <v>105.625</v>
      </c>
      <c r="D1198" s="149">
        <v>3.4569999999999999</v>
      </c>
      <c r="E1198" s="149">
        <v>105.625</v>
      </c>
      <c r="F1198" s="142">
        <v>105.5</v>
      </c>
    </row>
    <row r="1199" spans="1:6" ht="21" customHeight="1" x14ac:dyDescent="0.2">
      <c r="A1199" s="140"/>
      <c r="B1199" s="77">
        <v>43103</v>
      </c>
      <c r="C1199" s="149">
        <v>106</v>
      </c>
      <c r="D1199" s="149">
        <v>3.3780000000000001</v>
      </c>
      <c r="E1199" s="149">
        <v>106</v>
      </c>
      <c r="F1199" s="142">
        <v>105.625</v>
      </c>
    </row>
    <row r="1200" spans="1:6" ht="21" customHeight="1" x14ac:dyDescent="0.2">
      <c r="A1200" s="140"/>
      <c r="B1200" s="77">
        <v>43104</v>
      </c>
      <c r="C1200" s="149">
        <v>106.25</v>
      </c>
      <c r="D1200" s="149">
        <v>3.3239999999999998</v>
      </c>
      <c r="E1200" s="149">
        <v>106.25</v>
      </c>
      <c r="F1200" s="142">
        <v>106</v>
      </c>
    </row>
    <row r="1201" spans="1:6" ht="21" customHeight="1" x14ac:dyDescent="0.2">
      <c r="A1201" s="140"/>
      <c r="B1201" s="77">
        <v>43105</v>
      </c>
      <c r="C1201" s="149">
        <v>106.5</v>
      </c>
      <c r="D1201" s="149">
        <v>3.2709999999999999</v>
      </c>
      <c r="E1201" s="149">
        <v>106.5</v>
      </c>
      <c r="F1201" s="142">
        <v>106.25</v>
      </c>
    </row>
    <row r="1202" spans="1:6" ht="21" customHeight="1" x14ac:dyDescent="0.2">
      <c r="A1202" s="140"/>
      <c r="B1202" s="77">
        <v>43108</v>
      </c>
      <c r="C1202" s="149">
        <v>105.5</v>
      </c>
      <c r="D1202" s="149">
        <v>3.48</v>
      </c>
      <c r="E1202" s="149">
        <v>106.5</v>
      </c>
      <c r="F1202" s="142">
        <v>106.25</v>
      </c>
    </row>
    <row r="1203" spans="1:6" ht="21" customHeight="1" x14ac:dyDescent="0.2">
      <c r="A1203" s="140"/>
      <c r="B1203" s="77">
        <v>43109</v>
      </c>
      <c r="C1203" s="149">
        <v>105.5</v>
      </c>
      <c r="D1203" s="149">
        <v>3.48</v>
      </c>
      <c r="E1203" s="149">
        <v>105.5</v>
      </c>
      <c r="F1203" s="142">
        <v>105.25</v>
      </c>
    </row>
    <row r="1204" spans="1:6" ht="21" customHeight="1" x14ac:dyDescent="0.2">
      <c r="A1204" s="140"/>
      <c r="B1204" s="77">
        <v>43110</v>
      </c>
      <c r="C1204" s="149">
        <v>105.125</v>
      </c>
      <c r="D1204" s="149">
        <v>3.5590000000000002</v>
      </c>
      <c r="E1204" s="149">
        <v>105.25</v>
      </c>
      <c r="F1204" s="142">
        <v>105.125</v>
      </c>
    </row>
    <row r="1205" spans="1:6" ht="21" customHeight="1" x14ac:dyDescent="0.2">
      <c r="A1205" s="140"/>
      <c r="B1205" s="77">
        <v>43111</v>
      </c>
      <c r="C1205" s="149">
        <v>105.125</v>
      </c>
      <c r="D1205" s="149">
        <v>3.5569999999999999</v>
      </c>
      <c r="E1205" s="149">
        <v>105.125</v>
      </c>
      <c r="F1205" s="142">
        <v>105.125</v>
      </c>
    </row>
    <row r="1206" spans="1:6" ht="21" customHeight="1" x14ac:dyDescent="0.2">
      <c r="A1206" s="140"/>
      <c r="B1206" s="77">
        <v>43112</v>
      </c>
      <c r="C1206" s="149">
        <v>105.125</v>
      </c>
      <c r="D1206" s="149">
        <v>3.556</v>
      </c>
      <c r="E1206" s="149">
        <v>105.125</v>
      </c>
      <c r="F1206" s="142">
        <v>104.875</v>
      </c>
    </row>
    <row r="1207" spans="1:6" ht="21" customHeight="1" x14ac:dyDescent="0.2">
      <c r="A1207" s="140"/>
      <c r="B1207" s="77">
        <v>43115</v>
      </c>
      <c r="C1207" s="149">
        <v>105.125</v>
      </c>
      <c r="D1207" s="149">
        <v>3.556</v>
      </c>
      <c r="E1207" s="149">
        <v>105.125</v>
      </c>
      <c r="F1207" s="142">
        <v>104.875</v>
      </c>
    </row>
    <row r="1208" spans="1:6" ht="21" customHeight="1" x14ac:dyDescent="0.2">
      <c r="A1208" s="140"/>
      <c r="B1208" s="77">
        <v>43116</v>
      </c>
      <c r="C1208" s="149">
        <v>105.19</v>
      </c>
      <c r="D1208" s="149">
        <v>3.5419999999999998</v>
      </c>
      <c r="E1208" s="149">
        <v>105.25</v>
      </c>
      <c r="F1208" s="142">
        <v>105</v>
      </c>
    </row>
    <row r="1209" spans="1:6" ht="21" customHeight="1" x14ac:dyDescent="0.2">
      <c r="A1209" s="140"/>
      <c r="B1209" s="77">
        <v>43117</v>
      </c>
      <c r="C1209" s="149">
        <v>104.875</v>
      </c>
      <c r="D1209" s="149">
        <v>3.609</v>
      </c>
      <c r="E1209" s="149">
        <v>105.125</v>
      </c>
      <c r="F1209" s="142">
        <v>104.875</v>
      </c>
    </row>
    <row r="1210" spans="1:6" ht="21" customHeight="1" x14ac:dyDescent="0.2">
      <c r="A1210" s="140"/>
      <c r="B1210" s="77">
        <v>43118</v>
      </c>
      <c r="C1210" s="149">
        <v>104.75</v>
      </c>
      <c r="D1210" s="149">
        <v>3.6339999999999999</v>
      </c>
      <c r="E1210" s="149">
        <v>104.875</v>
      </c>
      <c r="F1210" s="142">
        <v>104.75</v>
      </c>
    </row>
    <row r="1211" spans="1:6" ht="21" customHeight="1" x14ac:dyDescent="0.2">
      <c r="A1211" s="140"/>
      <c r="B1211" s="77">
        <v>43119</v>
      </c>
      <c r="C1211" s="149">
        <v>104.5</v>
      </c>
      <c r="D1211" s="149">
        <v>3.6870000000000003</v>
      </c>
      <c r="E1211" s="149">
        <v>104.75</v>
      </c>
      <c r="F1211" s="142">
        <v>104.5</v>
      </c>
    </row>
    <row r="1212" spans="1:6" ht="21" customHeight="1" x14ac:dyDescent="0.2">
      <c r="A1212" s="140"/>
      <c r="B1212" s="77">
        <v>43122</v>
      </c>
      <c r="C1212" s="149">
        <v>104.625</v>
      </c>
      <c r="D1212" s="149">
        <v>3.66</v>
      </c>
      <c r="E1212" s="149">
        <v>104.625</v>
      </c>
      <c r="F1212" s="142">
        <v>104.5</v>
      </c>
    </row>
    <row r="1213" spans="1:6" ht="21" customHeight="1" x14ac:dyDescent="0.2">
      <c r="A1213" s="140"/>
      <c r="B1213" s="77">
        <v>43123</v>
      </c>
      <c r="C1213" s="149">
        <v>104.625</v>
      </c>
      <c r="D1213" s="149">
        <v>3.66</v>
      </c>
      <c r="E1213" s="149">
        <v>104.625</v>
      </c>
      <c r="F1213" s="142">
        <v>104.625</v>
      </c>
    </row>
    <row r="1214" spans="1:6" ht="21" customHeight="1" x14ac:dyDescent="0.2">
      <c r="A1214" s="140"/>
      <c r="B1214" s="77">
        <v>43124</v>
      </c>
      <c r="C1214" s="149">
        <v>104.5</v>
      </c>
      <c r="D1214" s="149">
        <v>3.6859999999999999</v>
      </c>
      <c r="E1214" s="149">
        <v>104.625</v>
      </c>
      <c r="F1214" s="142">
        <v>104.5</v>
      </c>
    </row>
    <row r="1215" spans="1:6" ht="21" customHeight="1" x14ac:dyDescent="0.2">
      <c r="A1215" s="140"/>
      <c r="B1215" s="77">
        <v>43125</v>
      </c>
      <c r="C1215" s="149">
        <v>104.75</v>
      </c>
      <c r="D1215" s="149">
        <v>3.6310000000000002</v>
      </c>
      <c r="E1215" s="149">
        <v>105.125</v>
      </c>
      <c r="F1215" s="142">
        <v>104.5</v>
      </c>
    </row>
    <row r="1216" spans="1:6" ht="21" customHeight="1" x14ac:dyDescent="0.2">
      <c r="A1216" s="140"/>
      <c r="B1216" s="77">
        <v>43126</v>
      </c>
      <c r="C1216" s="149">
        <v>104.75</v>
      </c>
      <c r="D1216" s="149">
        <v>3.63</v>
      </c>
      <c r="E1216" s="149">
        <v>105</v>
      </c>
      <c r="F1216" s="142">
        <v>104.75</v>
      </c>
    </row>
    <row r="1217" spans="1:6" ht="21" customHeight="1" x14ac:dyDescent="0.2">
      <c r="A1217" s="140"/>
      <c r="B1217" s="77">
        <v>43129</v>
      </c>
      <c r="C1217" s="149">
        <v>104.5</v>
      </c>
      <c r="D1217" s="149">
        <v>3.6840000000000002</v>
      </c>
      <c r="E1217" s="149">
        <v>104.75</v>
      </c>
      <c r="F1217" s="142">
        <v>104.5</v>
      </c>
    </row>
    <row r="1218" spans="1:6" ht="21" customHeight="1" x14ac:dyDescent="0.2">
      <c r="A1218" s="140"/>
      <c r="B1218" s="77">
        <v>43130</v>
      </c>
      <c r="C1218" s="149">
        <v>105.125</v>
      </c>
      <c r="D1218" s="149">
        <v>3.5489999999999999</v>
      </c>
      <c r="E1218" s="149">
        <v>105.125</v>
      </c>
      <c r="F1218" s="142">
        <v>104.375</v>
      </c>
    </row>
    <row r="1219" spans="1:6" ht="21" customHeight="1" x14ac:dyDescent="0.2">
      <c r="A1219" s="140"/>
      <c r="B1219" s="77">
        <v>43131</v>
      </c>
      <c r="C1219" s="149">
        <v>104.375</v>
      </c>
      <c r="D1219" s="149">
        <v>3.71</v>
      </c>
      <c r="E1219" s="149">
        <v>105.065</v>
      </c>
      <c r="F1219" s="142">
        <v>104.375</v>
      </c>
    </row>
    <row r="1220" spans="1:6" ht="21" customHeight="1" x14ac:dyDescent="0.2">
      <c r="A1220" s="140"/>
      <c r="B1220" s="77">
        <v>43132</v>
      </c>
      <c r="C1220" s="149">
        <v>104.25</v>
      </c>
      <c r="D1220" s="149">
        <v>3.7359999999999998</v>
      </c>
      <c r="E1220" s="149">
        <v>105.065</v>
      </c>
      <c r="F1220" s="142">
        <v>104.125</v>
      </c>
    </row>
    <row r="1221" spans="1:6" ht="21" customHeight="1" x14ac:dyDescent="0.2">
      <c r="A1221" s="140"/>
      <c r="B1221" s="77">
        <v>43133</v>
      </c>
      <c r="C1221" s="149">
        <v>104</v>
      </c>
      <c r="D1221" s="149">
        <v>3.79</v>
      </c>
      <c r="E1221" s="149">
        <v>104.94</v>
      </c>
      <c r="F1221" s="142">
        <v>104</v>
      </c>
    </row>
    <row r="1222" spans="1:6" ht="21" customHeight="1" x14ac:dyDescent="0.2">
      <c r="A1222" s="140"/>
      <c r="B1222" s="77">
        <v>43136</v>
      </c>
      <c r="C1222" s="149">
        <v>103.75</v>
      </c>
      <c r="D1222" s="149">
        <v>3.8439999999999999</v>
      </c>
      <c r="E1222" s="149">
        <v>104.75</v>
      </c>
      <c r="F1222" s="142">
        <v>103.75</v>
      </c>
    </row>
    <row r="1223" spans="1:6" ht="21" customHeight="1" x14ac:dyDescent="0.2">
      <c r="A1223" s="140"/>
      <c r="B1223" s="77">
        <v>43137</v>
      </c>
      <c r="C1223" s="149">
        <v>103.625</v>
      </c>
      <c r="D1223" s="149">
        <v>3.871</v>
      </c>
      <c r="E1223" s="149">
        <v>104.69</v>
      </c>
      <c r="F1223" s="142">
        <v>103.625</v>
      </c>
    </row>
    <row r="1224" spans="1:6" ht="21" customHeight="1" x14ac:dyDescent="0.2">
      <c r="A1224" s="140"/>
      <c r="B1224" s="77">
        <v>43138</v>
      </c>
      <c r="C1224" s="149">
        <v>103.75</v>
      </c>
      <c r="D1224" s="149">
        <v>3.843</v>
      </c>
      <c r="E1224" s="149">
        <v>104.19</v>
      </c>
      <c r="F1224" s="142">
        <v>103.625</v>
      </c>
    </row>
    <row r="1225" spans="1:6" ht="21" customHeight="1" x14ac:dyDescent="0.2">
      <c r="A1225" s="140"/>
      <c r="B1225" s="77">
        <v>43139</v>
      </c>
      <c r="C1225" s="149">
        <v>103.25</v>
      </c>
      <c r="D1225" s="149">
        <v>3.952</v>
      </c>
      <c r="E1225" s="149">
        <v>104.125</v>
      </c>
      <c r="F1225" s="142">
        <v>103.25</v>
      </c>
    </row>
    <row r="1226" spans="1:6" ht="21" customHeight="1" x14ac:dyDescent="0.2">
      <c r="A1226" s="140"/>
      <c r="B1226" s="77">
        <v>43140</v>
      </c>
      <c r="C1226" s="149">
        <v>102.25</v>
      </c>
      <c r="D1226" s="149">
        <v>4.173</v>
      </c>
      <c r="E1226" s="149">
        <v>104</v>
      </c>
      <c r="F1226" s="142">
        <v>102</v>
      </c>
    </row>
    <row r="1227" spans="1:6" ht="21" customHeight="1" x14ac:dyDescent="0.2">
      <c r="A1227" s="140"/>
      <c r="B1227" s="77">
        <v>43143</v>
      </c>
      <c r="C1227" s="149">
        <v>102.375</v>
      </c>
      <c r="D1227" s="149">
        <v>4.1449999999999996</v>
      </c>
      <c r="E1227" s="149">
        <v>102.375</v>
      </c>
      <c r="F1227" s="142">
        <v>102.25</v>
      </c>
    </row>
    <row r="1228" spans="1:6" ht="21" customHeight="1" x14ac:dyDescent="0.2">
      <c r="A1228" s="140"/>
      <c r="B1228" s="77">
        <v>43144</v>
      </c>
      <c r="C1228" s="149">
        <v>102.375</v>
      </c>
      <c r="D1228" s="149">
        <v>4.1449999999999996</v>
      </c>
      <c r="E1228" s="149">
        <v>102.375</v>
      </c>
      <c r="F1228" s="142">
        <v>102.125</v>
      </c>
    </row>
    <row r="1229" spans="1:6" ht="21" customHeight="1" x14ac:dyDescent="0.2">
      <c r="A1229" s="140"/>
      <c r="B1229" s="77">
        <v>43145</v>
      </c>
      <c r="C1229" s="149">
        <v>101.875</v>
      </c>
      <c r="D1229" s="149">
        <v>4.2560000000000002</v>
      </c>
      <c r="E1229" s="149">
        <v>102.25</v>
      </c>
      <c r="F1229" s="142">
        <v>101.75</v>
      </c>
    </row>
    <row r="1230" spans="1:6" ht="21" customHeight="1" x14ac:dyDescent="0.2">
      <c r="A1230" s="140"/>
      <c r="B1230" s="77">
        <v>43146</v>
      </c>
      <c r="C1230" s="149">
        <v>102.125</v>
      </c>
      <c r="D1230" s="149">
        <v>4.1989999999999998</v>
      </c>
      <c r="E1230" s="149">
        <v>102.125</v>
      </c>
      <c r="F1230" s="142">
        <v>101.875</v>
      </c>
    </row>
    <row r="1231" spans="1:6" ht="21" customHeight="1" x14ac:dyDescent="0.2">
      <c r="A1231" s="140"/>
      <c r="B1231" s="77">
        <v>43147</v>
      </c>
      <c r="C1231" s="149">
        <v>102.5</v>
      </c>
      <c r="D1231" s="149">
        <v>4.1150000000000002</v>
      </c>
      <c r="E1231" s="149">
        <v>102.5</v>
      </c>
      <c r="F1231" s="142">
        <v>102.125</v>
      </c>
    </row>
    <row r="1232" spans="1:6" ht="21" customHeight="1" x14ac:dyDescent="0.2">
      <c r="A1232" s="140"/>
      <c r="B1232" s="77">
        <v>43150</v>
      </c>
      <c r="C1232" s="149">
        <v>102.5</v>
      </c>
      <c r="D1232" s="149">
        <v>4.1150000000000002</v>
      </c>
      <c r="E1232" s="149">
        <v>102.5</v>
      </c>
      <c r="F1232" s="142">
        <v>102.125</v>
      </c>
    </row>
    <row r="1233" spans="1:6" ht="21" customHeight="1" x14ac:dyDescent="0.2">
      <c r="A1233" s="140"/>
      <c r="B1233" s="77">
        <v>43151</v>
      </c>
      <c r="C1233" s="149">
        <v>102.125</v>
      </c>
      <c r="D1233" s="149">
        <v>4.1989999999999998</v>
      </c>
      <c r="E1233" s="149">
        <v>102.5</v>
      </c>
      <c r="F1233" s="142">
        <v>102.125</v>
      </c>
    </row>
    <row r="1234" spans="1:6" ht="21" customHeight="1" x14ac:dyDescent="0.2">
      <c r="A1234" s="140"/>
      <c r="B1234" s="77">
        <v>43152</v>
      </c>
      <c r="C1234" s="149">
        <v>102</v>
      </c>
      <c r="D1234" s="149">
        <v>4.2270000000000003</v>
      </c>
      <c r="E1234" s="149">
        <v>102.25</v>
      </c>
      <c r="F1234" s="142">
        <v>102</v>
      </c>
    </row>
    <row r="1235" spans="1:6" ht="21" customHeight="1" x14ac:dyDescent="0.2">
      <c r="A1235" s="140"/>
      <c r="B1235" s="77">
        <v>43153</v>
      </c>
      <c r="C1235" s="149">
        <v>102.375</v>
      </c>
      <c r="D1235" s="149">
        <v>4.1420000000000003</v>
      </c>
      <c r="E1235" s="149">
        <v>102.5</v>
      </c>
      <c r="F1235" s="142">
        <v>102</v>
      </c>
    </row>
    <row r="1236" spans="1:6" ht="21" customHeight="1" x14ac:dyDescent="0.2">
      <c r="A1236" s="140"/>
      <c r="B1236" s="77">
        <v>43154</v>
      </c>
      <c r="C1236" s="149">
        <v>102.375</v>
      </c>
      <c r="D1236" s="149">
        <v>4.1420000000000003</v>
      </c>
      <c r="E1236" s="149">
        <v>102.375</v>
      </c>
      <c r="F1236" s="142">
        <v>102.375</v>
      </c>
    </row>
    <row r="1237" spans="1:6" ht="21" customHeight="1" x14ac:dyDescent="0.2">
      <c r="A1237" s="140"/>
      <c r="B1237" s="77">
        <v>43157</v>
      </c>
      <c r="C1237" s="149">
        <v>102.375</v>
      </c>
      <c r="D1237" s="149">
        <v>4.141</v>
      </c>
      <c r="E1237" s="149">
        <v>102.6</v>
      </c>
      <c r="F1237" s="142">
        <v>102.375</v>
      </c>
    </row>
    <row r="1238" spans="1:6" ht="21" customHeight="1" x14ac:dyDescent="0.2">
      <c r="A1238" s="140"/>
      <c r="B1238" s="77">
        <v>43158</v>
      </c>
      <c r="C1238" s="149">
        <v>102.375</v>
      </c>
      <c r="D1238" s="149">
        <v>4.141</v>
      </c>
      <c r="E1238" s="149">
        <v>102.375</v>
      </c>
      <c r="F1238" s="142">
        <v>102.375</v>
      </c>
    </row>
    <row r="1239" spans="1:6" ht="21" customHeight="1" x14ac:dyDescent="0.2">
      <c r="A1239" s="140"/>
      <c r="B1239" s="77">
        <v>43159</v>
      </c>
      <c r="C1239" s="149">
        <v>102.375</v>
      </c>
      <c r="D1239" s="149">
        <v>4.1399999999999997</v>
      </c>
      <c r="E1239" s="149">
        <v>102.375</v>
      </c>
      <c r="F1239" s="142">
        <v>102.375</v>
      </c>
    </row>
    <row r="1240" spans="1:6" ht="21" customHeight="1" x14ac:dyDescent="0.2">
      <c r="A1240" s="140"/>
      <c r="B1240" s="77">
        <v>43160</v>
      </c>
      <c r="C1240" s="149">
        <v>102.375</v>
      </c>
      <c r="D1240" s="149">
        <v>4.1390000000000002</v>
      </c>
      <c r="E1240" s="149">
        <v>102.375</v>
      </c>
      <c r="F1240" s="142">
        <v>102.375</v>
      </c>
    </row>
    <row r="1241" spans="1:6" ht="21" customHeight="1" x14ac:dyDescent="0.2">
      <c r="A1241" s="140"/>
      <c r="B1241" s="77">
        <v>43161</v>
      </c>
      <c r="C1241" s="149">
        <v>102.375</v>
      </c>
      <c r="D1241" s="149">
        <v>4.1390000000000002</v>
      </c>
      <c r="E1241" s="149">
        <v>102.375</v>
      </c>
      <c r="F1241" s="142">
        <v>102.375</v>
      </c>
    </row>
    <row r="1242" spans="1:6" ht="21" customHeight="1" x14ac:dyDescent="0.2">
      <c r="A1242" s="140"/>
      <c r="B1242" s="77">
        <v>43164</v>
      </c>
      <c r="C1242" s="149">
        <v>102.375</v>
      </c>
      <c r="D1242" s="149">
        <v>4.1390000000000002</v>
      </c>
      <c r="E1242" s="149">
        <v>102.375</v>
      </c>
      <c r="F1242" s="142">
        <v>102.375</v>
      </c>
    </row>
    <row r="1243" spans="1:6" ht="21" customHeight="1" x14ac:dyDescent="0.2">
      <c r="A1243" s="140"/>
      <c r="B1243" s="77">
        <v>43165</v>
      </c>
      <c r="C1243" s="149">
        <v>102.375</v>
      </c>
      <c r="D1243" s="149">
        <v>4.1390000000000002</v>
      </c>
      <c r="E1243" s="149">
        <v>102.375</v>
      </c>
      <c r="F1243" s="142">
        <v>102.375</v>
      </c>
    </row>
    <row r="1244" spans="1:6" ht="21" customHeight="1" x14ac:dyDescent="0.2">
      <c r="A1244" s="140"/>
      <c r="B1244" s="77">
        <v>43166</v>
      </c>
      <c r="C1244" s="149">
        <v>102.375</v>
      </c>
      <c r="D1244" s="149">
        <v>4.1379999999999999</v>
      </c>
      <c r="E1244" s="149">
        <v>102.375</v>
      </c>
      <c r="F1244" s="142">
        <v>102.375</v>
      </c>
    </row>
    <row r="1245" spans="1:6" ht="21" customHeight="1" x14ac:dyDescent="0.2">
      <c r="A1245" s="140"/>
      <c r="B1245" s="77">
        <v>43167</v>
      </c>
      <c r="C1245" s="149">
        <v>102.25</v>
      </c>
      <c r="D1245" s="149">
        <v>4.1660000000000004</v>
      </c>
      <c r="E1245" s="149">
        <v>102.375</v>
      </c>
      <c r="F1245" s="142">
        <v>102.25</v>
      </c>
    </row>
    <row r="1246" spans="1:6" ht="21" customHeight="1" x14ac:dyDescent="0.2">
      <c r="A1246" s="140"/>
      <c r="B1246" s="77">
        <v>43168</v>
      </c>
      <c r="C1246" s="149">
        <v>102.25</v>
      </c>
      <c r="D1246" s="149">
        <v>4.1660000000000004</v>
      </c>
      <c r="E1246" s="149">
        <v>102.25</v>
      </c>
      <c r="F1246" s="142">
        <v>102.25</v>
      </c>
    </row>
    <row r="1247" spans="1:6" ht="21" customHeight="1" x14ac:dyDescent="0.2">
      <c r="A1247" s="140"/>
      <c r="B1247" s="77">
        <v>43171</v>
      </c>
      <c r="C1247" s="149">
        <v>102.25</v>
      </c>
      <c r="D1247" s="149">
        <v>4.165</v>
      </c>
      <c r="E1247" s="149">
        <v>102.25</v>
      </c>
      <c r="F1247" s="142">
        <v>102.25</v>
      </c>
    </row>
    <row r="1248" spans="1:6" ht="21" customHeight="1" x14ac:dyDescent="0.2">
      <c r="A1248" s="140"/>
      <c r="B1248" s="77">
        <v>43172</v>
      </c>
      <c r="C1248" s="149">
        <v>102.5</v>
      </c>
      <c r="D1248" s="149">
        <v>4.1086</v>
      </c>
      <c r="E1248" s="149">
        <v>102.5</v>
      </c>
      <c r="F1248" s="142">
        <v>102.25</v>
      </c>
    </row>
    <row r="1249" spans="1:6" ht="21" customHeight="1" x14ac:dyDescent="0.2">
      <c r="A1249" s="140"/>
      <c r="B1249" s="77">
        <v>43173</v>
      </c>
      <c r="C1249" s="149">
        <v>103</v>
      </c>
      <c r="D1249" s="149">
        <v>3.9956</v>
      </c>
      <c r="E1249" s="149">
        <v>103</v>
      </c>
      <c r="F1249" s="142">
        <v>102.5</v>
      </c>
    </row>
    <row r="1250" spans="1:6" ht="21" customHeight="1" x14ac:dyDescent="0.2">
      <c r="A1250" s="140"/>
      <c r="B1250" s="77">
        <v>43174</v>
      </c>
      <c r="C1250" s="149">
        <v>102.75</v>
      </c>
      <c r="D1250" s="149">
        <v>4.0510000000000002</v>
      </c>
      <c r="E1250" s="149">
        <v>103</v>
      </c>
      <c r="F1250" s="142">
        <v>102.75</v>
      </c>
    </row>
    <row r="1251" spans="1:6" ht="21" customHeight="1" x14ac:dyDescent="0.2">
      <c r="A1251" s="140"/>
      <c r="B1251" s="77">
        <v>43175</v>
      </c>
      <c r="C1251" s="149">
        <v>102.25</v>
      </c>
      <c r="D1251" s="149">
        <v>4.1639999999999997</v>
      </c>
      <c r="E1251" s="149">
        <v>102.75</v>
      </c>
      <c r="F1251" s="142">
        <v>102.25</v>
      </c>
    </row>
    <row r="1252" spans="1:6" ht="21" customHeight="1" x14ac:dyDescent="0.2">
      <c r="A1252" s="140"/>
      <c r="B1252" s="77">
        <v>43178</v>
      </c>
      <c r="C1252" s="149">
        <v>102</v>
      </c>
      <c r="D1252" s="149">
        <v>4.2210000000000001</v>
      </c>
      <c r="E1252" s="149">
        <v>102.625</v>
      </c>
      <c r="F1252" s="142">
        <v>102</v>
      </c>
    </row>
    <row r="1253" spans="1:6" ht="21" customHeight="1" x14ac:dyDescent="0.2">
      <c r="A1253" s="140"/>
      <c r="B1253" s="77">
        <v>43179</v>
      </c>
      <c r="C1253" s="149">
        <v>102</v>
      </c>
      <c r="D1253" s="149">
        <v>4.22</v>
      </c>
      <c r="E1253" s="149">
        <v>102</v>
      </c>
      <c r="F1253" s="142">
        <v>102</v>
      </c>
    </row>
    <row r="1254" spans="1:6" ht="21" customHeight="1" x14ac:dyDescent="0.2">
      <c r="A1254" s="140"/>
      <c r="B1254" s="77">
        <v>43180</v>
      </c>
      <c r="C1254" s="149">
        <v>102</v>
      </c>
      <c r="D1254" s="149">
        <v>4.22</v>
      </c>
      <c r="E1254" s="149">
        <v>102</v>
      </c>
      <c r="F1254" s="142">
        <v>102</v>
      </c>
    </row>
    <row r="1255" spans="1:6" ht="21" customHeight="1" x14ac:dyDescent="0.2">
      <c r="A1255" s="140"/>
      <c r="B1255" s="77">
        <v>43181</v>
      </c>
      <c r="C1255" s="149">
        <v>102</v>
      </c>
      <c r="D1255" s="149">
        <v>4.22</v>
      </c>
      <c r="E1255" s="149">
        <v>102</v>
      </c>
      <c r="F1255" s="142">
        <v>102</v>
      </c>
    </row>
    <row r="1256" spans="1:6" ht="21" customHeight="1" x14ac:dyDescent="0.2">
      <c r="A1256" s="140"/>
      <c r="B1256" s="77">
        <v>43182</v>
      </c>
      <c r="C1256" s="149">
        <v>102</v>
      </c>
      <c r="D1256" s="149">
        <v>4.2190000000000003</v>
      </c>
      <c r="E1256" s="149">
        <v>102.625</v>
      </c>
      <c r="F1256" s="142">
        <v>102</v>
      </c>
    </row>
    <row r="1257" spans="1:6" ht="21" customHeight="1" x14ac:dyDescent="0.2">
      <c r="A1257" s="140"/>
      <c r="B1257" s="77">
        <v>43185</v>
      </c>
      <c r="C1257" s="149">
        <v>102</v>
      </c>
      <c r="D1257" s="149">
        <v>4.2190000000000003</v>
      </c>
      <c r="E1257" s="149">
        <v>102</v>
      </c>
      <c r="F1257" s="142">
        <v>102</v>
      </c>
    </row>
    <row r="1258" spans="1:6" ht="21" customHeight="1" x14ac:dyDescent="0.2">
      <c r="A1258" s="140"/>
      <c r="B1258" s="77">
        <v>43186</v>
      </c>
      <c r="C1258" s="149">
        <v>102.5</v>
      </c>
      <c r="D1258" s="149">
        <v>4.1050000000000004</v>
      </c>
      <c r="E1258" s="149">
        <v>102.625</v>
      </c>
      <c r="F1258" s="142">
        <v>102</v>
      </c>
    </row>
    <row r="1259" spans="1:6" ht="21" customHeight="1" x14ac:dyDescent="0.2">
      <c r="A1259" s="140"/>
      <c r="B1259" s="77">
        <v>43187</v>
      </c>
      <c r="C1259" s="149">
        <v>102.5</v>
      </c>
      <c r="D1259" s="149">
        <v>4.1040000000000001</v>
      </c>
      <c r="E1259" s="149">
        <v>102.625</v>
      </c>
      <c r="F1259" s="142">
        <v>102.5</v>
      </c>
    </row>
    <row r="1260" spans="1:6" ht="21" customHeight="1" x14ac:dyDescent="0.2">
      <c r="A1260" s="140"/>
      <c r="B1260" s="77">
        <v>43188</v>
      </c>
      <c r="C1260" s="149">
        <v>102.5</v>
      </c>
      <c r="D1260" s="149">
        <v>4.1040000000000001</v>
      </c>
      <c r="E1260" s="149">
        <v>102.625</v>
      </c>
      <c r="F1260" s="142">
        <v>102.5</v>
      </c>
    </row>
    <row r="1261" spans="1:6" ht="21" customHeight="1" x14ac:dyDescent="0.2">
      <c r="A1261" s="140"/>
      <c r="B1261" s="77">
        <v>43189</v>
      </c>
      <c r="C1261" s="149">
        <v>102.5</v>
      </c>
      <c r="D1261" s="149">
        <v>4.1040000000000001</v>
      </c>
      <c r="E1261" s="149">
        <v>102.625</v>
      </c>
      <c r="F1261" s="142">
        <v>102.5</v>
      </c>
    </row>
    <row r="1262" spans="1:6" ht="21" customHeight="1" x14ac:dyDescent="0.2">
      <c r="A1262" s="140"/>
      <c r="B1262" s="77">
        <v>43192</v>
      </c>
      <c r="C1262" s="149">
        <v>103.25</v>
      </c>
      <c r="D1262" s="149">
        <v>3.9329999999999998</v>
      </c>
      <c r="E1262" s="149">
        <v>103.25</v>
      </c>
      <c r="F1262" s="142">
        <v>102.5</v>
      </c>
    </row>
    <row r="1263" spans="1:6" ht="21" customHeight="1" x14ac:dyDescent="0.2">
      <c r="A1263" s="140"/>
      <c r="B1263" s="77">
        <v>43193</v>
      </c>
      <c r="C1263" s="149">
        <v>103.25</v>
      </c>
      <c r="D1263" s="149">
        <v>3.9329999999999998</v>
      </c>
      <c r="E1263" s="149">
        <v>103.25</v>
      </c>
      <c r="F1263" s="142">
        <v>103.25</v>
      </c>
    </row>
    <row r="1264" spans="1:6" ht="21" customHeight="1" x14ac:dyDescent="0.2">
      <c r="A1264" s="140"/>
      <c r="B1264" s="77">
        <v>43194</v>
      </c>
      <c r="C1264" s="149">
        <v>103.25</v>
      </c>
      <c r="D1264" s="149">
        <v>3.9319999999999999</v>
      </c>
      <c r="E1264" s="149">
        <v>103.25</v>
      </c>
      <c r="F1264" s="142">
        <v>103.25</v>
      </c>
    </row>
    <row r="1265" spans="1:6" ht="21" customHeight="1" x14ac:dyDescent="0.2">
      <c r="A1265" s="140"/>
      <c r="B1265" s="77">
        <v>43195</v>
      </c>
      <c r="C1265" s="149">
        <v>103.25</v>
      </c>
      <c r="D1265" s="149">
        <v>3.931</v>
      </c>
      <c r="E1265" s="149">
        <v>103.25</v>
      </c>
      <c r="F1265" s="142">
        <v>103.25</v>
      </c>
    </row>
    <row r="1266" spans="1:6" ht="21" customHeight="1" x14ac:dyDescent="0.2">
      <c r="A1266" s="140"/>
      <c r="B1266" s="77">
        <v>43196</v>
      </c>
      <c r="C1266" s="149">
        <v>103.25</v>
      </c>
      <c r="D1266" s="149">
        <v>3.931</v>
      </c>
      <c r="E1266" s="149">
        <v>103.25</v>
      </c>
      <c r="F1266" s="142">
        <v>103.25</v>
      </c>
    </row>
    <row r="1267" spans="1:6" ht="21" customHeight="1" x14ac:dyDescent="0.2">
      <c r="A1267" s="140"/>
      <c r="B1267" s="77">
        <v>43199</v>
      </c>
      <c r="C1267" s="149">
        <v>103.25</v>
      </c>
      <c r="D1267" s="149">
        <v>3.93</v>
      </c>
      <c r="E1267" s="149">
        <v>103.25</v>
      </c>
      <c r="F1267" s="142">
        <v>103.25</v>
      </c>
    </row>
    <row r="1268" spans="1:6" ht="21" customHeight="1" x14ac:dyDescent="0.2">
      <c r="A1268" s="140"/>
      <c r="B1268" s="77">
        <v>43200</v>
      </c>
      <c r="C1268" s="149">
        <v>103.25</v>
      </c>
      <c r="D1268" s="149">
        <v>3.93</v>
      </c>
      <c r="E1268" s="149">
        <v>103.25</v>
      </c>
      <c r="F1268" s="142">
        <v>103.25</v>
      </c>
    </row>
    <row r="1269" spans="1:6" ht="21" customHeight="1" x14ac:dyDescent="0.2">
      <c r="A1269" s="140"/>
      <c r="B1269" s="77">
        <v>43201</v>
      </c>
      <c r="C1269" s="149">
        <v>103.25</v>
      </c>
      <c r="D1269" s="149">
        <v>3.93</v>
      </c>
      <c r="E1269" s="149">
        <v>103.25</v>
      </c>
      <c r="F1269" s="142">
        <v>103.25</v>
      </c>
    </row>
    <row r="1270" spans="1:6" ht="21" customHeight="1" x14ac:dyDescent="0.2">
      <c r="A1270" s="140"/>
      <c r="B1270" s="77">
        <v>43202</v>
      </c>
      <c r="C1270" s="149">
        <v>103.25</v>
      </c>
      <c r="D1270" s="149">
        <v>3.9290000000000003</v>
      </c>
      <c r="E1270" s="149">
        <v>103.25</v>
      </c>
      <c r="F1270" s="142">
        <v>103.25</v>
      </c>
    </row>
    <row r="1271" spans="1:6" ht="21" customHeight="1" x14ac:dyDescent="0.2">
      <c r="A1271" s="140"/>
      <c r="B1271" s="77">
        <v>43203</v>
      </c>
      <c r="C1271" s="149">
        <v>103.25</v>
      </c>
      <c r="D1271" s="149">
        <v>3.9281999999999999</v>
      </c>
      <c r="E1271" s="149">
        <v>103.25</v>
      </c>
      <c r="F1271" s="142">
        <v>103.25</v>
      </c>
    </row>
    <row r="1272" spans="1:6" ht="21" customHeight="1" x14ac:dyDescent="0.2">
      <c r="A1272" s="140"/>
      <c r="B1272" s="77">
        <v>43206</v>
      </c>
      <c r="C1272" s="149">
        <v>103.1</v>
      </c>
      <c r="D1272" s="149">
        <v>3.9620000000000002</v>
      </c>
      <c r="E1272" s="149">
        <v>103.25</v>
      </c>
      <c r="F1272" s="142">
        <v>103.1</v>
      </c>
    </row>
    <row r="1273" spans="1:6" ht="21" customHeight="1" x14ac:dyDescent="0.2">
      <c r="A1273" s="140"/>
      <c r="B1273" s="77">
        <v>43207</v>
      </c>
      <c r="C1273" s="149">
        <v>103.1</v>
      </c>
      <c r="D1273" s="149">
        <v>3.9617</v>
      </c>
      <c r="E1273" s="149">
        <v>103.1</v>
      </c>
      <c r="F1273" s="142">
        <v>103.1</v>
      </c>
    </row>
    <row r="1274" spans="1:6" ht="21" customHeight="1" x14ac:dyDescent="0.2">
      <c r="A1274" s="140"/>
      <c r="B1274" s="77">
        <v>43208</v>
      </c>
      <c r="C1274" s="149">
        <v>103.1</v>
      </c>
      <c r="D1274" s="149">
        <v>3.9613</v>
      </c>
      <c r="E1274" s="149">
        <v>103.175</v>
      </c>
      <c r="F1274" s="142">
        <v>103.1</v>
      </c>
    </row>
    <row r="1275" spans="1:6" ht="21" customHeight="1" x14ac:dyDescent="0.2">
      <c r="A1275" s="140"/>
      <c r="B1275" s="77">
        <v>43209</v>
      </c>
      <c r="C1275" s="149">
        <v>103.1</v>
      </c>
      <c r="D1275" s="149">
        <v>3.9603000000000002</v>
      </c>
      <c r="E1275" s="149">
        <v>103.175</v>
      </c>
      <c r="F1275" s="142">
        <v>103.1</v>
      </c>
    </row>
    <row r="1276" spans="1:6" ht="21" customHeight="1" x14ac:dyDescent="0.2">
      <c r="A1276" s="140"/>
      <c r="B1276" s="77">
        <v>43210</v>
      </c>
      <c r="C1276" s="149">
        <v>103.1</v>
      </c>
      <c r="D1276" s="149">
        <v>3.96</v>
      </c>
      <c r="E1276" s="149">
        <v>103.1</v>
      </c>
      <c r="F1276" s="142">
        <v>103.1</v>
      </c>
    </row>
    <row r="1277" spans="1:6" ht="21" customHeight="1" x14ac:dyDescent="0.2">
      <c r="A1277" s="140"/>
      <c r="B1277" s="77">
        <v>43213</v>
      </c>
      <c r="C1277" s="149">
        <v>103</v>
      </c>
      <c r="D1277" s="149">
        <v>3.9830000000000001</v>
      </c>
      <c r="E1277" s="149">
        <v>103.175</v>
      </c>
      <c r="F1277" s="142">
        <v>103</v>
      </c>
    </row>
    <row r="1278" spans="1:6" ht="21" customHeight="1" x14ac:dyDescent="0.2">
      <c r="A1278" s="140"/>
      <c r="B1278" s="77">
        <v>43214</v>
      </c>
      <c r="C1278" s="149">
        <v>103</v>
      </c>
      <c r="D1278" s="149">
        <v>3.9820000000000002</v>
      </c>
      <c r="E1278" s="149">
        <v>103.125</v>
      </c>
      <c r="F1278" s="142">
        <v>103</v>
      </c>
    </row>
    <row r="1279" spans="1:6" ht="21" customHeight="1" x14ac:dyDescent="0.2">
      <c r="A1279" s="140"/>
      <c r="B1279" s="77">
        <v>43215</v>
      </c>
      <c r="C1279" s="149">
        <v>103</v>
      </c>
      <c r="D1279" s="149">
        <v>3.9820000000000002</v>
      </c>
      <c r="E1279" s="149">
        <v>103.125</v>
      </c>
      <c r="F1279" s="142">
        <v>103</v>
      </c>
    </row>
    <row r="1280" spans="1:6" ht="21" customHeight="1" x14ac:dyDescent="0.2">
      <c r="A1280" s="140"/>
      <c r="B1280" s="77">
        <v>43216</v>
      </c>
      <c r="C1280" s="149">
        <v>103</v>
      </c>
      <c r="D1280" s="149">
        <v>3.9809999999999999</v>
      </c>
      <c r="E1280" s="149">
        <v>103.125</v>
      </c>
      <c r="F1280" s="142">
        <v>103</v>
      </c>
    </row>
    <row r="1281" spans="1:6" ht="21" customHeight="1" x14ac:dyDescent="0.2">
      <c r="A1281" s="140"/>
      <c r="B1281" s="77">
        <v>43217</v>
      </c>
      <c r="C1281" s="149">
        <v>103</v>
      </c>
      <c r="D1281" s="149">
        <v>3.98</v>
      </c>
      <c r="E1281" s="149">
        <v>103.125</v>
      </c>
      <c r="F1281" s="142">
        <v>103</v>
      </c>
    </row>
    <row r="1282" spans="1:6" ht="21" customHeight="1" x14ac:dyDescent="0.2">
      <c r="A1282" s="140"/>
      <c r="B1282" s="77">
        <v>43220</v>
      </c>
      <c r="C1282" s="149">
        <v>103</v>
      </c>
      <c r="D1282" s="149">
        <v>3.98</v>
      </c>
      <c r="E1282" s="149">
        <v>103.125</v>
      </c>
      <c r="F1282" s="142">
        <v>103</v>
      </c>
    </row>
    <row r="1283" spans="1:6" ht="21" customHeight="1" x14ac:dyDescent="0.2">
      <c r="A1283" s="140"/>
      <c r="B1283" s="77">
        <v>43221</v>
      </c>
      <c r="C1283" s="149">
        <v>102.75</v>
      </c>
      <c r="D1283" s="149">
        <v>4.0369999999999999</v>
      </c>
      <c r="E1283" s="149">
        <v>103.125</v>
      </c>
      <c r="F1283" s="142">
        <v>102.75</v>
      </c>
    </row>
    <row r="1284" spans="1:6" ht="21" customHeight="1" x14ac:dyDescent="0.2">
      <c r="A1284" s="140"/>
      <c r="B1284" s="77">
        <v>43222</v>
      </c>
      <c r="C1284" s="149">
        <v>102.75</v>
      </c>
      <c r="D1284" s="149">
        <v>4.0369999999999999</v>
      </c>
      <c r="E1284" s="149">
        <v>103</v>
      </c>
      <c r="F1284" s="142">
        <v>102.75</v>
      </c>
    </row>
    <row r="1285" spans="1:6" ht="21" customHeight="1" x14ac:dyDescent="0.2">
      <c r="A1285" s="140"/>
      <c r="B1285" s="77">
        <v>43223</v>
      </c>
      <c r="C1285" s="149">
        <v>102.5</v>
      </c>
      <c r="D1285" s="149">
        <v>4.1520000000000001</v>
      </c>
      <c r="E1285" s="149">
        <v>102.75</v>
      </c>
      <c r="F1285" s="142">
        <v>102.5</v>
      </c>
    </row>
    <row r="1286" spans="1:6" ht="21" customHeight="1" x14ac:dyDescent="0.2">
      <c r="A1286" s="140"/>
      <c r="B1286" s="77">
        <v>43224</v>
      </c>
      <c r="C1286" s="149">
        <v>102.5</v>
      </c>
      <c r="D1286" s="149">
        <v>4.1520000000000001</v>
      </c>
      <c r="E1286" s="149">
        <v>102.5</v>
      </c>
      <c r="F1286" s="142">
        <v>101.5</v>
      </c>
    </row>
    <row r="1287" spans="1:6" ht="21" customHeight="1" x14ac:dyDescent="0.2">
      <c r="A1287" s="140"/>
      <c r="B1287" s="77">
        <v>43227</v>
      </c>
      <c r="C1287" s="149">
        <v>102.5</v>
      </c>
      <c r="D1287" s="149">
        <v>4.1520000000000001</v>
      </c>
      <c r="E1287" s="149">
        <v>102.5</v>
      </c>
      <c r="F1287" s="142">
        <v>102.5</v>
      </c>
    </row>
    <row r="1288" spans="1:6" ht="21" customHeight="1" x14ac:dyDescent="0.2">
      <c r="A1288" s="140"/>
      <c r="B1288" s="77">
        <v>43228</v>
      </c>
      <c r="C1288" s="149">
        <v>101.6</v>
      </c>
      <c r="D1288" s="149">
        <v>4.3629999999999995</v>
      </c>
      <c r="E1288" s="149">
        <v>102.25</v>
      </c>
      <c r="F1288" s="142">
        <v>101.6</v>
      </c>
    </row>
    <row r="1289" spans="1:6" ht="21" customHeight="1" x14ac:dyDescent="0.2">
      <c r="A1289" s="140"/>
      <c r="B1289" s="77">
        <v>43229</v>
      </c>
      <c r="C1289" s="149">
        <v>101.25</v>
      </c>
      <c r="D1289" s="149">
        <v>4.5640000000000001</v>
      </c>
      <c r="E1289" s="149">
        <v>101.6</v>
      </c>
      <c r="F1289" s="142">
        <v>100.75</v>
      </c>
    </row>
    <row r="1290" spans="1:6" ht="21" customHeight="1" x14ac:dyDescent="0.2">
      <c r="A1290" s="140"/>
      <c r="B1290" s="77">
        <v>43230</v>
      </c>
      <c r="C1290" s="149">
        <v>101.9</v>
      </c>
      <c r="D1290" s="149">
        <v>4.2910000000000004</v>
      </c>
      <c r="E1290" s="149">
        <v>102.4</v>
      </c>
      <c r="F1290" s="142">
        <v>101.7</v>
      </c>
    </row>
    <row r="1291" spans="1:6" ht="21" customHeight="1" x14ac:dyDescent="0.2">
      <c r="A1291" s="140"/>
      <c r="B1291" s="77">
        <v>43231</v>
      </c>
      <c r="C1291" s="149">
        <v>103.1</v>
      </c>
      <c r="D1291" s="149">
        <v>4.0106000000000002</v>
      </c>
      <c r="E1291" s="149">
        <v>103.1</v>
      </c>
      <c r="F1291" s="142">
        <v>102.375</v>
      </c>
    </row>
    <row r="1292" spans="1:6" ht="21" customHeight="1" x14ac:dyDescent="0.2">
      <c r="A1292" s="140"/>
      <c r="B1292" s="77">
        <v>43234</v>
      </c>
      <c r="C1292" s="149">
        <v>102.5</v>
      </c>
      <c r="D1292" s="149">
        <v>4.2675000000000001</v>
      </c>
      <c r="E1292" s="149">
        <v>103.1</v>
      </c>
      <c r="F1292" s="142">
        <v>102.5</v>
      </c>
    </row>
    <row r="1293" spans="1:6" ht="21" customHeight="1" x14ac:dyDescent="0.2">
      <c r="A1293" s="140"/>
      <c r="B1293" s="77">
        <v>43235</v>
      </c>
      <c r="C1293" s="149">
        <v>102.5</v>
      </c>
      <c r="D1293" s="149">
        <v>4.1498999999999997</v>
      </c>
      <c r="E1293" s="149">
        <v>103</v>
      </c>
      <c r="F1293" s="142">
        <v>102</v>
      </c>
    </row>
    <row r="1294" spans="1:6" ht="21" customHeight="1" x14ac:dyDescent="0.2">
      <c r="A1294" s="140"/>
      <c r="B1294" s="77">
        <v>43236</v>
      </c>
      <c r="C1294" s="149">
        <v>102</v>
      </c>
      <c r="D1294" s="149">
        <v>4.2670000000000003</v>
      </c>
      <c r="E1294" s="149">
        <v>102.5</v>
      </c>
      <c r="F1294" s="142">
        <v>102</v>
      </c>
    </row>
    <row r="1295" spans="1:6" ht="21" customHeight="1" x14ac:dyDescent="0.2">
      <c r="A1295" s="140"/>
      <c r="B1295" s="77">
        <v>43237</v>
      </c>
      <c r="C1295" s="149">
        <v>102.25</v>
      </c>
      <c r="D1295" s="149">
        <v>4.149</v>
      </c>
      <c r="E1295" s="149">
        <v>102.5</v>
      </c>
      <c r="F1295" s="142">
        <v>102</v>
      </c>
    </row>
    <row r="1296" spans="1:6" ht="21" customHeight="1" x14ac:dyDescent="0.2">
      <c r="A1296" s="140"/>
      <c r="B1296" s="77">
        <v>43238</v>
      </c>
      <c r="C1296" s="149">
        <v>101.5</v>
      </c>
      <c r="D1296" s="149">
        <v>4.3849999999999998</v>
      </c>
      <c r="E1296" s="149">
        <v>102.253</v>
      </c>
      <c r="F1296" s="142">
        <v>101.5</v>
      </c>
    </row>
    <row r="1297" spans="1:6" ht="21" customHeight="1" x14ac:dyDescent="0.2">
      <c r="A1297" s="140"/>
      <c r="B1297" s="77">
        <v>43241</v>
      </c>
      <c r="C1297" s="149">
        <v>100.75</v>
      </c>
      <c r="D1297" s="149">
        <v>4.5640000000000001</v>
      </c>
      <c r="E1297" s="149">
        <v>101.5</v>
      </c>
      <c r="F1297" s="142">
        <v>100.5</v>
      </c>
    </row>
    <row r="1298" spans="1:6" ht="21" customHeight="1" x14ac:dyDescent="0.2">
      <c r="A1298" s="140"/>
      <c r="B1298" s="77">
        <v>43242</v>
      </c>
      <c r="C1298" s="149">
        <v>101</v>
      </c>
      <c r="D1298" s="149">
        <v>4.5039999999999996</v>
      </c>
      <c r="E1298" s="149">
        <v>101.5</v>
      </c>
      <c r="F1298" s="142">
        <v>100.75</v>
      </c>
    </row>
    <row r="1299" spans="1:6" ht="21" customHeight="1" x14ac:dyDescent="0.2">
      <c r="A1299" s="140"/>
      <c r="B1299" s="77">
        <v>43243</v>
      </c>
      <c r="C1299" s="149">
        <v>102.75</v>
      </c>
      <c r="D1299" s="149">
        <v>4.0890000000000004</v>
      </c>
      <c r="E1299" s="149">
        <v>102.85</v>
      </c>
      <c r="F1299" s="142">
        <v>101</v>
      </c>
    </row>
    <row r="1300" spans="1:6" ht="21" customHeight="1" x14ac:dyDescent="0.2">
      <c r="A1300" s="140"/>
      <c r="B1300" s="77">
        <v>43244</v>
      </c>
      <c r="C1300" s="149">
        <v>102.125</v>
      </c>
      <c r="D1300" s="149">
        <v>4.2350000000000003</v>
      </c>
      <c r="E1300" s="149">
        <v>102.75</v>
      </c>
      <c r="F1300" s="142">
        <v>101.75</v>
      </c>
    </row>
    <row r="1301" spans="1:6" ht="21" customHeight="1" x14ac:dyDescent="0.2">
      <c r="A1301" s="140"/>
      <c r="B1301" s="77">
        <v>43245</v>
      </c>
      <c r="C1301" s="149">
        <v>101.75</v>
      </c>
      <c r="D1301" s="149">
        <v>4.2649999999999997</v>
      </c>
      <c r="E1301" s="149">
        <v>102.25</v>
      </c>
      <c r="F1301" s="142">
        <v>101.5</v>
      </c>
    </row>
    <row r="1302" spans="1:6" ht="21" customHeight="1" x14ac:dyDescent="0.2">
      <c r="A1302" s="140"/>
      <c r="B1302" s="77">
        <v>43248</v>
      </c>
      <c r="C1302" s="149">
        <v>101.75</v>
      </c>
      <c r="D1302" s="149">
        <v>4.2649999999999997</v>
      </c>
      <c r="E1302" s="149">
        <v>102.25</v>
      </c>
      <c r="F1302" s="142">
        <v>101.5</v>
      </c>
    </row>
    <row r="1303" spans="1:6" ht="21" customHeight="1" x14ac:dyDescent="0.2">
      <c r="A1303" s="140"/>
      <c r="B1303" s="77">
        <v>43249</v>
      </c>
      <c r="C1303" s="149">
        <v>102.5</v>
      </c>
      <c r="D1303" s="149">
        <v>4.1459999999999999</v>
      </c>
      <c r="E1303" s="149">
        <v>102.875</v>
      </c>
      <c r="F1303" s="142">
        <v>101.625</v>
      </c>
    </row>
    <row r="1304" spans="1:6" ht="21" customHeight="1" x14ac:dyDescent="0.2">
      <c r="A1304" s="140"/>
      <c r="B1304" s="77">
        <v>43250</v>
      </c>
      <c r="C1304" s="149">
        <v>102.125</v>
      </c>
      <c r="D1304" s="149">
        <v>4.1760000000000002</v>
      </c>
      <c r="E1304" s="149">
        <v>103</v>
      </c>
      <c r="F1304" s="142">
        <v>101.5</v>
      </c>
    </row>
    <row r="1305" spans="1:6" ht="21" customHeight="1" x14ac:dyDescent="0.2">
      <c r="A1305" s="140"/>
      <c r="B1305" s="77">
        <v>43251</v>
      </c>
      <c r="C1305" s="149">
        <v>102.75</v>
      </c>
      <c r="D1305" s="149">
        <v>4.0869999999999997</v>
      </c>
      <c r="E1305" s="149">
        <v>102.75</v>
      </c>
      <c r="F1305" s="142">
        <v>101.375</v>
      </c>
    </row>
    <row r="1306" spans="1:6" ht="21" customHeight="1" x14ac:dyDescent="0.2">
      <c r="A1306" s="140"/>
      <c r="B1306" s="77">
        <v>43252</v>
      </c>
      <c r="C1306" s="149">
        <v>101.375</v>
      </c>
      <c r="D1306" s="149">
        <v>4.3529999999999998</v>
      </c>
      <c r="E1306" s="149">
        <v>101.6</v>
      </c>
      <c r="F1306" s="142">
        <v>101</v>
      </c>
    </row>
    <row r="1307" spans="1:6" ht="21" customHeight="1" x14ac:dyDescent="0.2">
      <c r="A1307" s="140"/>
      <c r="B1307" s="77">
        <v>43255</v>
      </c>
      <c r="C1307" s="149">
        <v>101.875</v>
      </c>
      <c r="D1307" s="149">
        <v>4.2640000000000002</v>
      </c>
      <c r="E1307" s="149">
        <v>102.125</v>
      </c>
      <c r="F1307" s="142">
        <v>100.875</v>
      </c>
    </row>
    <row r="1308" spans="1:6" ht="21" customHeight="1" x14ac:dyDescent="0.2">
      <c r="A1308" s="140"/>
      <c r="B1308" s="77">
        <v>43256</v>
      </c>
      <c r="C1308" s="149">
        <v>101.875</v>
      </c>
      <c r="D1308" s="149">
        <v>4.2640000000000002</v>
      </c>
      <c r="E1308" s="149">
        <v>101.875</v>
      </c>
      <c r="F1308" s="142">
        <v>101.5</v>
      </c>
    </row>
    <row r="1309" spans="1:6" ht="21" customHeight="1" x14ac:dyDescent="0.2">
      <c r="A1309" s="140"/>
      <c r="B1309" s="77">
        <v>43257</v>
      </c>
      <c r="C1309" s="149">
        <v>101.5</v>
      </c>
      <c r="D1309" s="149">
        <v>4.2930000000000001</v>
      </c>
      <c r="E1309" s="149">
        <v>101.625</v>
      </c>
      <c r="F1309" s="142">
        <v>101.5</v>
      </c>
    </row>
    <row r="1310" spans="1:6" ht="21" customHeight="1" x14ac:dyDescent="0.2">
      <c r="A1310" s="140"/>
      <c r="B1310" s="77">
        <v>43258</v>
      </c>
      <c r="C1310" s="149">
        <v>101.325</v>
      </c>
      <c r="D1310" s="149">
        <v>4.4249999999999998</v>
      </c>
      <c r="E1310" s="149">
        <v>101.75</v>
      </c>
      <c r="F1310" s="142">
        <v>101</v>
      </c>
    </row>
    <row r="1311" spans="1:6" ht="21" customHeight="1" x14ac:dyDescent="0.2">
      <c r="A1311" s="140"/>
      <c r="B1311" s="77">
        <v>43259</v>
      </c>
      <c r="C1311" s="149">
        <v>101.375</v>
      </c>
      <c r="D1311" s="149">
        <v>4.3230000000000004</v>
      </c>
      <c r="E1311" s="149">
        <v>101.875</v>
      </c>
      <c r="F1311" s="142">
        <v>101.375</v>
      </c>
    </row>
    <row r="1312" spans="1:6" ht="21" customHeight="1" x14ac:dyDescent="0.2">
      <c r="A1312" s="140"/>
      <c r="B1312" s="77">
        <v>43262</v>
      </c>
      <c r="C1312" s="149">
        <v>100.5</v>
      </c>
      <c r="D1312" s="149">
        <v>4.6850000000000005</v>
      </c>
      <c r="E1312" s="149">
        <v>101.375</v>
      </c>
      <c r="F1312" s="142">
        <v>100.25</v>
      </c>
    </row>
    <row r="1313" spans="1:6" ht="21" customHeight="1" x14ac:dyDescent="0.2">
      <c r="A1313" s="140"/>
      <c r="B1313" s="77">
        <v>43263</v>
      </c>
      <c r="C1313" s="149">
        <v>100.625</v>
      </c>
      <c r="D1313" s="149">
        <v>4.5330000000000004</v>
      </c>
      <c r="E1313" s="149">
        <v>101</v>
      </c>
      <c r="F1313" s="142">
        <v>99.75</v>
      </c>
    </row>
    <row r="1314" spans="1:6" ht="21" customHeight="1" x14ac:dyDescent="0.2">
      <c r="A1314" s="140"/>
      <c r="B1314" s="77">
        <v>43264</v>
      </c>
      <c r="C1314" s="149">
        <v>100.875</v>
      </c>
      <c r="D1314" s="149">
        <v>4.5330000000000004</v>
      </c>
      <c r="E1314" s="149">
        <v>101</v>
      </c>
      <c r="F1314" s="142">
        <v>100.5</v>
      </c>
    </row>
    <row r="1315" spans="1:6" ht="21" customHeight="1" x14ac:dyDescent="0.2">
      <c r="A1315" s="140"/>
      <c r="B1315" s="77">
        <v>43265</v>
      </c>
      <c r="C1315" s="149">
        <v>100.875</v>
      </c>
      <c r="D1315" s="149">
        <v>4.5330000000000004</v>
      </c>
      <c r="E1315" s="149">
        <v>100.875</v>
      </c>
      <c r="F1315" s="142">
        <v>100.625</v>
      </c>
    </row>
    <row r="1316" spans="1:6" ht="21" customHeight="1" x14ac:dyDescent="0.2">
      <c r="A1316" s="140"/>
      <c r="B1316" s="77">
        <v>43266</v>
      </c>
      <c r="C1316" s="149">
        <v>100.75</v>
      </c>
      <c r="D1316" s="149">
        <v>4.5019999999999998</v>
      </c>
      <c r="E1316" s="149">
        <v>100.875</v>
      </c>
      <c r="F1316" s="142">
        <v>100.25</v>
      </c>
    </row>
    <row r="1317" spans="1:6" ht="21" customHeight="1" x14ac:dyDescent="0.2">
      <c r="A1317" s="140"/>
      <c r="B1317" s="77">
        <v>43269</v>
      </c>
      <c r="C1317" s="149">
        <v>100.75</v>
      </c>
      <c r="D1317" s="149">
        <v>4.5629999999999997</v>
      </c>
      <c r="E1317" s="149">
        <v>101.125</v>
      </c>
      <c r="F1317" s="142">
        <v>100.25</v>
      </c>
    </row>
    <row r="1318" spans="1:6" ht="21" customHeight="1" x14ac:dyDescent="0.2">
      <c r="A1318" s="140"/>
      <c r="B1318" s="77">
        <v>43270</v>
      </c>
      <c r="C1318" s="149">
        <v>100.25</v>
      </c>
      <c r="D1318" s="149">
        <v>4.6239999999999997</v>
      </c>
      <c r="E1318" s="149">
        <v>101</v>
      </c>
      <c r="F1318" s="142">
        <v>100.25</v>
      </c>
    </row>
    <row r="1319" spans="1:6" ht="21" customHeight="1" x14ac:dyDescent="0.2">
      <c r="A1319" s="140"/>
      <c r="B1319" s="77">
        <v>43271</v>
      </c>
      <c r="C1319" s="149">
        <v>100.5</v>
      </c>
      <c r="D1319" s="149">
        <v>4.5629999999999997</v>
      </c>
      <c r="E1319" s="149">
        <v>101</v>
      </c>
      <c r="F1319" s="142">
        <v>100.25</v>
      </c>
    </row>
    <row r="1320" spans="1:6" ht="21" customHeight="1" x14ac:dyDescent="0.2">
      <c r="A1320" s="140"/>
      <c r="B1320" s="77">
        <v>43272</v>
      </c>
      <c r="C1320" s="149">
        <v>101</v>
      </c>
      <c r="D1320" s="149">
        <v>4.4409999999999998</v>
      </c>
      <c r="E1320" s="149">
        <v>101</v>
      </c>
      <c r="F1320" s="142">
        <v>100.625</v>
      </c>
    </row>
    <row r="1321" spans="1:6" ht="21" customHeight="1" x14ac:dyDescent="0.2">
      <c r="A1321" s="140"/>
      <c r="B1321" s="77">
        <v>43273</v>
      </c>
      <c r="C1321" s="149">
        <v>101.5</v>
      </c>
      <c r="D1321" s="149">
        <v>4.3810000000000002</v>
      </c>
      <c r="E1321" s="149">
        <v>101.5</v>
      </c>
      <c r="F1321" s="142">
        <v>101</v>
      </c>
    </row>
    <row r="1322" spans="1:6" ht="21" customHeight="1" x14ac:dyDescent="0.2">
      <c r="A1322" s="140"/>
      <c r="B1322" s="77">
        <v>43276</v>
      </c>
      <c r="C1322" s="149">
        <v>101.375</v>
      </c>
      <c r="D1322" s="149">
        <v>4.351</v>
      </c>
      <c r="E1322" s="149">
        <v>101.625</v>
      </c>
      <c r="F1322" s="142">
        <v>101</v>
      </c>
    </row>
    <row r="1323" spans="1:6" ht="21" customHeight="1" x14ac:dyDescent="0.2">
      <c r="A1323" s="140"/>
      <c r="B1323" s="77">
        <v>43277</v>
      </c>
      <c r="C1323" s="149">
        <v>101.25</v>
      </c>
      <c r="D1323" s="149">
        <v>4.3810000000000002</v>
      </c>
      <c r="E1323" s="149">
        <v>101.5</v>
      </c>
      <c r="F1323" s="142">
        <v>101.25</v>
      </c>
    </row>
    <row r="1324" spans="1:6" ht="21" customHeight="1" x14ac:dyDescent="0.2">
      <c r="A1324" s="140"/>
      <c r="B1324" s="77">
        <v>43278</v>
      </c>
      <c r="C1324" s="149">
        <v>101.47499999999999</v>
      </c>
      <c r="D1324" s="149">
        <v>4.2960000000000003</v>
      </c>
      <c r="E1324" s="149">
        <v>101.47499999999999</v>
      </c>
      <c r="F1324" s="142">
        <v>101</v>
      </c>
    </row>
    <row r="1325" spans="1:6" ht="21" customHeight="1" x14ac:dyDescent="0.2">
      <c r="A1325" s="140"/>
      <c r="B1325" s="77">
        <v>43279</v>
      </c>
      <c r="C1325" s="149">
        <v>102</v>
      </c>
      <c r="D1325" s="149">
        <v>4.2590000000000003</v>
      </c>
      <c r="E1325" s="149">
        <v>102</v>
      </c>
      <c r="F1325" s="142">
        <v>101.6</v>
      </c>
    </row>
    <row r="1326" spans="1:6" ht="21" customHeight="1" x14ac:dyDescent="0.2">
      <c r="A1326" s="140"/>
      <c r="B1326" s="77">
        <v>43280</v>
      </c>
      <c r="C1326" s="149">
        <v>102.25</v>
      </c>
      <c r="D1326" s="149">
        <v>4.1390000000000002</v>
      </c>
      <c r="E1326" s="149">
        <v>102.25</v>
      </c>
      <c r="F1326" s="142">
        <v>101.5</v>
      </c>
    </row>
    <row r="1327" spans="1:6" ht="21" customHeight="1" x14ac:dyDescent="0.2">
      <c r="A1327" s="140"/>
      <c r="B1327" s="77">
        <v>43283</v>
      </c>
      <c r="C1327" s="149">
        <v>102.25</v>
      </c>
      <c r="D1327" s="149">
        <v>4.1379999999999999</v>
      </c>
      <c r="E1327" s="149">
        <v>102.25</v>
      </c>
      <c r="F1327" s="142">
        <v>102</v>
      </c>
    </row>
    <row r="1328" spans="1:6" ht="21" customHeight="1" x14ac:dyDescent="0.2">
      <c r="A1328" s="140"/>
      <c r="B1328" s="77">
        <v>43284</v>
      </c>
      <c r="C1328" s="149">
        <v>102.5</v>
      </c>
      <c r="D1328" s="149">
        <v>4.0780000000000003</v>
      </c>
      <c r="E1328" s="149">
        <v>102.5</v>
      </c>
      <c r="F1328" s="142">
        <v>102</v>
      </c>
    </row>
    <row r="1329" spans="1:6" ht="21" customHeight="1" x14ac:dyDescent="0.2">
      <c r="A1329" s="140"/>
      <c r="B1329" s="77">
        <v>43285</v>
      </c>
      <c r="C1329" s="149">
        <v>102.5</v>
      </c>
      <c r="D1329" s="149">
        <v>4.0780000000000003</v>
      </c>
      <c r="E1329" s="149">
        <v>102.5</v>
      </c>
      <c r="F1329" s="142">
        <v>102</v>
      </c>
    </row>
    <row r="1330" spans="1:6" ht="21" customHeight="1" x14ac:dyDescent="0.2">
      <c r="A1330" s="140"/>
      <c r="B1330" s="77">
        <v>43286</v>
      </c>
      <c r="C1330" s="149">
        <v>102.75</v>
      </c>
      <c r="D1330" s="149">
        <v>4.0170000000000003</v>
      </c>
      <c r="E1330" s="149">
        <v>102.75</v>
      </c>
      <c r="F1330" s="142">
        <v>102.5</v>
      </c>
    </row>
    <row r="1331" spans="1:6" ht="21" customHeight="1" x14ac:dyDescent="0.2">
      <c r="A1331" s="140"/>
      <c r="B1331" s="77">
        <v>43287</v>
      </c>
      <c r="C1331" s="149">
        <v>103.25</v>
      </c>
      <c r="D1331" s="149">
        <v>3.8970000000000002</v>
      </c>
      <c r="E1331" s="149">
        <v>103.25</v>
      </c>
      <c r="F1331" s="142">
        <v>102.75</v>
      </c>
    </row>
    <row r="1332" spans="1:6" ht="21" customHeight="1" x14ac:dyDescent="0.2">
      <c r="A1332" s="140"/>
      <c r="B1332" s="77">
        <v>43290</v>
      </c>
      <c r="C1332" s="149">
        <v>103.5</v>
      </c>
      <c r="D1332" s="149">
        <v>3.8380000000000001</v>
      </c>
      <c r="E1332" s="149">
        <v>103.5</v>
      </c>
      <c r="F1332" s="142">
        <v>103.25</v>
      </c>
    </row>
    <row r="1333" spans="1:6" ht="21" customHeight="1" x14ac:dyDescent="0.2">
      <c r="A1333" s="140"/>
      <c r="B1333" s="77">
        <v>43291</v>
      </c>
      <c r="C1333" s="149">
        <v>103.25</v>
      </c>
      <c r="D1333" s="149">
        <v>3.8969999999999998</v>
      </c>
      <c r="E1333" s="149">
        <v>103.5</v>
      </c>
      <c r="F1333" s="142">
        <v>103.25</v>
      </c>
    </row>
    <row r="1334" spans="1:6" ht="21" customHeight="1" x14ac:dyDescent="0.2">
      <c r="A1334" s="140"/>
      <c r="B1334" s="77">
        <v>43292</v>
      </c>
      <c r="C1334" s="149">
        <v>103.125</v>
      </c>
      <c r="D1334" s="149">
        <v>3.8959999999999999</v>
      </c>
      <c r="E1334" s="149">
        <v>103.3</v>
      </c>
      <c r="F1334" s="142">
        <v>103.075</v>
      </c>
    </row>
    <row r="1335" spans="1:6" ht="21" customHeight="1" x14ac:dyDescent="0.2">
      <c r="A1335" s="140"/>
      <c r="B1335" s="77">
        <v>43293</v>
      </c>
      <c r="C1335" s="149">
        <v>103.125</v>
      </c>
      <c r="D1335" s="149">
        <v>3.895</v>
      </c>
      <c r="E1335" s="149">
        <v>103.125</v>
      </c>
      <c r="F1335" s="142">
        <v>103.075</v>
      </c>
    </row>
    <row r="1336" spans="1:6" ht="21" customHeight="1" x14ac:dyDescent="0.2">
      <c r="A1336" s="140"/>
      <c r="B1336" s="77">
        <v>43294</v>
      </c>
      <c r="C1336" s="149">
        <v>103.375</v>
      </c>
      <c r="D1336" s="149">
        <v>3.835</v>
      </c>
      <c r="E1336" s="149">
        <v>103.375</v>
      </c>
      <c r="F1336" s="142">
        <v>103.125</v>
      </c>
    </row>
    <row r="1337" spans="1:6" ht="21" customHeight="1" x14ac:dyDescent="0.2">
      <c r="A1337" s="140"/>
      <c r="B1337" s="77">
        <v>43297</v>
      </c>
      <c r="C1337" s="149">
        <v>103.125</v>
      </c>
      <c r="D1337" s="149">
        <v>3.8940000000000001</v>
      </c>
      <c r="E1337" s="149">
        <v>103.375</v>
      </c>
      <c r="F1337" s="142">
        <v>103.125</v>
      </c>
    </row>
    <row r="1338" spans="1:6" ht="21" customHeight="1" x14ac:dyDescent="0.2">
      <c r="A1338" s="140"/>
      <c r="B1338" s="77">
        <v>43298</v>
      </c>
      <c r="C1338" s="149">
        <v>102.625</v>
      </c>
      <c r="D1338" s="149">
        <v>4.0140000000000002</v>
      </c>
      <c r="E1338" s="149">
        <v>103.125</v>
      </c>
      <c r="F1338" s="142">
        <v>102.625</v>
      </c>
    </row>
    <row r="1339" spans="1:6" ht="21" customHeight="1" x14ac:dyDescent="0.2">
      <c r="A1339" s="140"/>
      <c r="B1339" s="77">
        <v>43299</v>
      </c>
      <c r="C1339" s="149">
        <v>102.625</v>
      </c>
      <c r="D1339" s="149">
        <v>4.0140000000000002</v>
      </c>
      <c r="E1339" s="149">
        <v>102.625</v>
      </c>
      <c r="F1339" s="142">
        <v>102.625</v>
      </c>
    </row>
    <row r="1340" spans="1:6" ht="21" customHeight="1" x14ac:dyDescent="0.2">
      <c r="A1340" s="140"/>
      <c r="B1340" s="77">
        <v>43300</v>
      </c>
      <c r="C1340" s="149">
        <v>102.375</v>
      </c>
      <c r="D1340" s="149">
        <v>4.0730000000000004</v>
      </c>
      <c r="E1340" s="149">
        <v>103.125</v>
      </c>
      <c r="F1340" s="142">
        <v>102</v>
      </c>
    </row>
    <row r="1341" spans="1:6" ht="21" customHeight="1" x14ac:dyDescent="0.2">
      <c r="A1341" s="140"/>
      <c r="B1341" s="77">
        <v>43301</v>
      </c>
      <c r="C1341" s="149">
        <v>102.125</v>
      </c>
      <c r="D1341" s="149">
        <v>4.1340000000000003</v>
      </c>
      <c r="E1341" s="149">
        <v>102.375</v>
      </c>
      <c r="F1341" s="142">
        <v>101.625</v>
      </c>
    </row>
    <row r="1342" spans="1:6" ht="21" customHeight="1" x14ac:dyDescent="0.2">
      <c r="A1342" s="140"/>
      <c r="B1342" s="77">
        <v>43304</v>
      </c>
      <c r="C1342" s="149">
        <v>102</v>
      </c>
      <c r="D1342" s="149">
        <v>4.2549999999999999</v>
      </c>
      <c r="E1342" s="149">
        <v>102.125</v>
      </c>
      <c r="F1342" s="142">
        <v>101.625</v>
      </c>
    </row>
    <row r="1343" spans="1:6" ht="21" customHeight="1" x14ac:dyDescent="0.2">
      <c r="A1343" s="140"/>
      <c r="B1343" s="77">
        <v>43305</v>
      </c>
      <c r="C1343" s="149">
        <v>102</v>
      </c>
      <c r="D1343" s="149">
        <v>4.2549999999999999</v>
      </c>
      <c r="E1343" s="149">
        <v>102</v>
      </c>
      <c r="F1343" s="142">
        <v>101.5</v>
      </c>
    </row>
    <row r="1344" spans="1:6" ht="21" customHeight="1" x14ac:dyDescent="0.2">
      <c r="A1344" s="140"/>
      <c r="B1344" s="77">
        <v>43306</v>
      </c>
      <c r="C1344" s="149">
        <v>102.25</v>
      </c>
      <c r="D1344" s="149">
        <v>4.3159999999999998</v>
      </c>
      <c r="E1344" s="149">
        <v>102.5</v>
      </c>
      <c r="F1344" s="142">
        <v>102</v>
      </c>
    </row>
    <row r="1345" spans="1:6" ht="21" customHeight="1" x14ac:dyDescent="0.2">
      <c r="A1345" s="140"/>
      <c r="B1345" s="77">
        <v>43307</v>
      </c>
      <c r="C1345" s="149">
        <v>102.375</v>
      </c>
      <c r="D1345" s="149">
        <v>4.1619999999999999</v>
      </c>
      <c r="E1345" s="149">
        <v>102.375</v>
      </c>
      <c r="F1345" s="142">
        <v>102.375</v>
      </c>
    </row>
    <row r="1346" spans="1:6" ht="21" customHeight="1" x14ac:dyDescent="0.2">
      <c r="A1346" s="140"/>
      <c r="B1346" s="77">
        <v>43308</v>
      </c>
      <c r="C1346" s="149">
        <v>102.5</v>
      </c>
      <c r="D1346" s="149">
        <v>4.0709999999999997</v>
      </c>
      <c r="E1346" s="149">
        <v>102.625</v>
      </c>
      <c r="F1346" s="142">
        <v>101.875</v>
      </c>
    </row>
    <row r="1347" spans="1:6" ht="21" customHeight="1" x14ac:dyDescent="0.2">
      <c r="A1347" s="140"/>
      <c r="B1347" s="77">
        <v>43311</v>
      </c>
      <c r="C1347" s="149">
        <v>102.5</v>
      </c>
      <c r="D1347" s="149">
        <v>4.0709999999999997</v>
      </c>
      <c r="E1347" s="149">
        <v>102.5</v>
      </c>
      <c r="F1347" s="142">
        <v>101.875</v>
      </c>
    </row>
    <row r="1348" spans="1:6" ht="21" customHeight="1" x14ac:dyDescent="0.2">
      <c r="A1348" s="140"/>
      <c r="B1348" s="77">
        <v>43312</v>
      </c>
      <c r="C1348" s="149">
        <v>103</v>
      </c>
      <c r="D1348" s="149">
        <v>3.9489999999999998</v>
      </c>
      <c r="E1348" s="149">
        <v>103</v>
      </c>
      <c r="F1348" s="142">
        <v>102.125</v>
      </c>
    </row>
    <row r="1349" spans="1:6" ht="21" customHeight="1" x14ac:dyDescent="0.2">
      <c r="A1349" s="140"/>
      <c r="B1349" s="77">
        <v>43313</v>
      </c>
      <c r="C1349" s="149">
        <v>102.75</v>
      </c>
      <c r="D1349" s="149">
        <v>4.0090000000000003</v>
      </c>
      <c r="E1349" s="149">
        <v>103</v>
      </c>
      <c r="F1349" s="142">
        <v>102.5</v>
      </c>
    </row>
    <row r="1350" spans="1:6" ht="21" customHeight="1" x14ac:dyDescent="0.2">
      <c r="A1350" s="140"/>
      <c r="B1350" s="77">
        <v>43314</v>
      </c>
      <c r="C1350" s="149">
        <v>101.5</v>
      </c>
      <c r="D1350" s="149">
        <v>4.3760000000000003</v>
      </c>
      <c r="E1350" s="149">
        <v>102.75</v>
      </c>
      <c r="F1350" s="142">
        <v>101.5</v>
      </c>
    </row>
    <row r="1351" spans="1:6" ht="21" customHeight="1" x14ac:dyDescent="0.2">
      <c r="A1351" s="140"/>
      <c r="B1351" s="77">
        <v>43315</v>
      </c>
      <c r="C1351" s="149">
        <v>102.375</v>
      </c>
      <c r="D1351" s="149">
        <v>4.069</v>
      </c>
      <c r="E1351" s="149">
        <v>102.375</v>
      </c>
      <c r="F1351" s="142">
        <v>102.125</v>
      </c>
    </row>
    <row r="1352" spans="1:6" ht="21" customHeight="1" x14ac:dyDescent="0.2">
      <c r="A1352" s="140"/>
      <c r="B1352" s="77">
        <v>43318</v>
      </c>
      <c r="C1352" s="149">
        <v>102.425</v>
      </c>
      <c r="D1352" s="149">
        <v>4.056</v>
      </c>
      <c r="E1352" s="149">
        <v>102.425</v>
      </c>
      <c r="F1352" s="142">
        <v>102.375</v>
      </c>
    </row>
    <row r="1353" spans="1:6" ht="21" customHeight="1" x14ac:dyDescent="0.2">
      <c r="A1353" s="140"/>
      <c r="B1353" s="77">
        <v>43319</v>
      </c>
      <c r="C1353" s="149">
        <v>102.27500000000001</v>
      </c>
      <c r="D1353" s="149">
        <v>4.0919999999999996</v>
      </c>
      <c r="E1353" s="149">
        <v>102.425</v>
      </c>
      <c r="F1353" s="142">
        <v>102</v>
      </c>
    </row>
    <row r="1354" spans="1:6" ht="21" customHeight="1" x14ac:dyDescent="0.2">
      <c r="A1354" s="140"/>
      <c r="B1354" s="77">
        <v>43320</v>
      </c>
      <c r="C1354" s="149">
        <v>102.375</v>
      </c>
      <c r="D1354" s="149">
        <v>4.0679999999999996</v>
      </c>
      <c r="E1354" s="149">
        <v>102.375</v>
      </c>
      <c r="F1354" s="142">
        <v>102.27500000000001</v>
      </c>
    </row>
    <row r="1355" spans="1:6" ht="21" customHeight="1" x14ac:dyDescent="0.2">
      <c r="A1355" s="140"/>
      <c r="B1355" s="77">
        <v>43321</v>
      </c>
      <c r="C1355" s="149">
        <v>102.625</v>
      </c>
      <c r="D1355" s="149">
        <v>4.0970000000000004</v>
      </c>
      <c r="E1355" s="149">
        <v>102.625</v>
      </c>
      <c r="F1355" s="142">
        <v>101.575</v>
      </c>
    </row>
    <row r="1356" spans="1:6" ht="21" customHeight="1" x14ac:dyDescent="0.2">
      <c r="A1356" s="140"/>
      <c r="B1356" s="77">
        <v>43322</v>
      </c>
      <c r="C1356" s="149">
        <v>102.625</v>
      </c>
      <c r="D1356" s="149">
        <v>4.0970000000000004</v>
      </c>
      <c r="E1356" s="149">
        <v>102.625</v>
      </c>
      <c r="F1356" s="142">
        <v>102.625</v>
      </c>
    </row>
    <row r="1357" spans="1:6" ht="21" customHeight="1" x14ac:dyDescent="0.2">
      <c r="A1357" s="140"/>
      <c r="B1357" s="77">
        <v>43325</v>
      </c>
      <c r="C1357" s="149">
        <v>102.625</v>
      </c>
      <c r="D1357" s="149">
        <v>4.0049999999999999</v>
      </c>
      <c r="E1357" s="149">
        <v>102.75</v>
      </c>
      <c r="F1357" s="142">
        <v>101.765</v>
      </c>
    </row>
    <row r="1358" spans="1:6" ht="21" customHeight="1" x14ac:dyDescent="0.2">
      <c r="A1358" s="140"/>
      <c r="B1358" s="77">
        <v>43326</v>
      </c>
      <c r="C1358" s="149">
        <v>103</v>
      </c>
      <c r="D1358" s="149">
        <v>3.9430000000000001</v>
      </c>
      <c r="E1358" s="149">
        <v>103.125</v>
      </c>
      <c r="F1358" s="142">
        <v>102.875</v>
      </c>
    </row>
    <row r="1359" spans="1:6" ht="21" customHeight="1" x14ac:dyDescent="0.2">
      <c r="A1359" s="140"/>
      <c r="B1359" s="77">
        <v>43327</v>
      </c>
      <c r="C1359" s="149">
        <v>103.125</v>
      </c>
      <c r="D1359" s="149">
        <v>3.8820000000000001</v>
      </c>
      <c r="E1359" s="149">
        <v>103.125</v>
      </c>
      <c r="F1359" s="142">
        <v>103.125</v>
      </c>
    </row>
    <row r="1360" spans="1:6" ht="21" customHeight="1" x14ac:dyDescent="0.2">
      <c r="A1360" s="140"/>
      <c r="B1360" s="77">
        <v>43328</v>
      </c>
      <c r="C1360" s="149">
        <v>103.125</v>
      </c>
      <c r="D1360" s="149">
        <v>3.8810000000000002</v>
      </c>
      <c r="E1360" s="149">
        <v>103.125</v>
      </c>
      <c r="F1360" s="142">
        <v>102.52500000000001</v>
      </c>
    </row>
    <row r="1361" spans="1:6" ht="21" customHeight="1" x14ac:dyDescent="0.2">
      <c r="A1361" s="140"/>
      <c r="B1361" s="77">
        <v>43329</v>
      </c>
      <c r="C1361" s="149">
        <v>103.125</v>
      </c>
      <c r="D1361" s="149">
        <v>3.88</v>
      </c>
      <c r="E1361" s="149">
        <v>103.125</v>
      </c>
      <c r="F1361" s="142">
        <v>102.625</v>
      </c>
    </row>
    <row r="1362" spans="1:6" ht="21" customHeight="1" x14ac:dyDescent="0.2">
      <c r="A1362" s="140"/>
      <c r="B1362" s="77">
        <v>43332</v>
      </c>
      <c r="C1362" s="149">
        <v>102.875</v>
      </c>
      <c r="D1362" s="149">
        <v>4.0330000000000004</v>
      </c>
      <c r="E1362" s="149">
        <v>103.625</v>
      </c>
      <c r="F1362" s="142">
        <v>102.02500000000001</v>
      </c>
    </row>
    <row r="1363" spans="1:6" ht="21" customHeight="1" x14ac:dyDescent="0.2">
      <c r="A1363" s="140"/>
      <c r="B1363" s="77">
        <v>43333</v>
      </c>
      <c r="C1363" s="149">
        <v>103.375</v>
      </c>
      <c r="D1363" s="149">
        <v>3.819</v>
      </c>
      <c r="E1363" s="149">
        <v>103.625</v>
      </c>
      <c r="F1363" s="142">
        <v>103</v>
      </c>
    </row>
    <row r="1364" spans="1:6" ht="21" customHeight="1" x14ac:dyDescent="0.2">
      <c r="A1364" s="140"/>
      <c r="B1364" s="77">
        <v>43334</v>
      </c>
      <c r="C1364" s="149">
        <v>103.625</v>
      </c>
      <c r="D1364" s="149">
        <v>3.7570000000000001</v>
      </c>
      <c r="E1364" s="149">
        <v>103.625</v>
      </c>
      <c r="F1364" s="142">
        <v>103.125</v>
      </c>
    </row>
    <row r="1365" spans="1:6" ht="21" customHeight="1" x14ac:dyDescent="0.2">
      <c r="A1365" s="140"/>
      <c r="B1365" s="77">
        <v>43335</v>
      </c>
      <c r="C1365" s="149">
        <v>103.625</v>
      </c>
      <c r="D1365" s="149">
        <v>3.7560000000000002</v>
      </c>
      <c r="E1365" s="149">
        <v>103.625</v>
      </c>
      <c r="F1365" s="142">
        <v>102.875</v>
      </c>
    </row>
    <row r="1366" spans="1:6" ht="21" customHeight="1" x14ac:dyDescent="0.2">
      <c r="A1366" s="140"/>
      <c r="B1366" s="77">
        <v>43336</v>
      </c>
      <c r="C1366" s="149">
        <v>102.498</v>
      </c>
      <c r="D1366" s="149">
        <v>4.0359999999999996</v>
      </c>
      <c r="E1366" s="149">
        <v>104.125</v>
      </c>
      <c r="F1366" s="142">
        <v>103.625</v>
      </c>
    </row>
    <row r="1367" spans="1:6" ht="21" customHeight="1" x14ac:dyDescent="0.2">
      <c r="A1367" s="140"/>
      <c r="B1367" s="77">
        <v>43339</v>
      </c>
      <c r="C1367" s="149">
        <v>104.125</v>
      </c>
      <c r="D1367" s="149">
        <v>3.633</v>
      </c>
      <c r="E1367" s="149">
        <v>104.625</v>
      </c>
      <c r="F1367" s="142">
        <v>104.125</v>
      </c>
    </row>
    <row r="1368" spans="1:6" ht="21" customHeight="1" x14ac:dyDescent="0.2">
      <c r="A1368" s="140"/>
      <c r="B1368" s="77">
        <v>43340</v>
      </c>
      <c r="C1368" s="149">
        <v>104.125</v>
      </c>
      <c r="D1368" s="149">
        <v>3.7240000000000002</v>
      </c>
      <c r="E1368" s="149">
        <v>104.125</v>
      </c>
      <c r="F1368" s="142">
        <v>104.125</v>
      </c>
    </row>
    <row r="1369" spans="1:6" ht="21" customHeight="1" x14ac:dyDescent="0.2">
      <c r="A1369" s="140"/>
      <c r="B1369" s="77">
        <v>43341</v>
      </c>
      <c r="C1369" s="149">
        <v>104.125</v>
      </c>
      <c r="D1369" s="149">
        <v>3.7229999999999999</v>
      </c>
      <c r="E1369" s="149">
        <v>104.125</v>
      </c>
      <c r="F1369" s="142">
        <v>104.125</v>
      </c>
    </row>
    <row r="1370" spans="1:6" ht="21" customHeight="1" x14ac:dyDescent="0.2">
      <c r="A1370" s="140"/>
      <c r="B1370" s="77">
        <v>43342</v>
      </c>
      <c r="C1370" s="149">
        <v>104.125</v>
      </c>
      <c r="D1370" s="149">
        <v>3.6310000000000002</v>
      </c>
      <c r="E1370" s="149">
        <v>104.625</v>
      </c>
      <c r="F1370" s="142">
        <v>103.625</v>
      </c>
    </row>
    <row r="1371" spans="1:6" ht="21" customHeight="1" x14ac:dyDescent="0.2">
      <c r="A1371" s="140"/>
      <c r="B1371" s="77">
        <v>43343</v>
      </c>
      <c r="C1371" s="149">
        <v>103.25</v>
      </c>
      <c r="D1371" s="149">
        <v>3.9359999999999999</v>
      </c>
      <c r="E1371" s="149">
        <v>104.125</v>
      </c>
      <c r="F1371" s="142">
        <v>102.75</v>
      </c>
    </row>
    <row r="1372" spans="1:6" ht="21" customHeight="1" x14ac:dyDescent="0.2">
      <c r="A1372" s="140"/>
      <c r="B1372" s="77">
        <v>43346</v>
      </c>
      <c r="C1372" s="149">
        <v>103.25</v>
      </c>
      <c r="D1372" s="149">
        <v>3.9359999999999999</v>
      </c>
      <c r="E1372" s="149">
        <v>104.125</v>
      </c>
      <c r="F1372" s="142">
        <v>102.75</v>
      </c>
    </row>
    <row r="1373" spans="1:6" ht="21" customHeight="1" x14ac:dyDescent="0.2">
      <c r="A1373" s="140"/>
      <c r="B1373" s="77">
        <v>43347</v>
      </c>
      <c r="C1373" s="149">
        <v>103.75</v>
      </c>
      <c r="D1373" s="149">
        <v>3.7509999999999999</v>
      </c>
      <c r="E1373" s="149">
        <v>103.75</v>
      </c>
      <c r="F1373" s="142">
        <v>103</v>
      </c>
    </row>
    <row r="1374" spans="1:6" ht="21" customHeight="1" x14ac:dyDescent="0.2">
      <c r="A1374" s="140"/>
      <c r="B1374" s="77">
        <v>43348</v>
      </c>
      <c r="C1374" s="149">
        <v>103.75</v>
      </c>
      <c r="D1374" s="149">
        <v>3.7509999999999999</v>
      </c>
      <c r="E1374" s="149">
        <v>103.75</v>
      </c>
      <c r="F1374" s="142">
        <v>103.125</v>
      </c>
    </row>
    <row r="1375" spans="1:6" ht="21" customHeight="1" x14ac:dyDescent="0.2">
      <c r="A1375" s="140"/>
      <c r="B1375" s="77">
        <v>43349</v>
      </c>
      <c r="C1375" s="149">
        <v>103.75</v>
      </c>
      <c r="D1375" s="149">
        <v>3.7490000000000001</v>
      </c>
      <c r="E1375" s="149">
        <v>103.75</v>
      </c>
      <c r="F1375" s="142">
        <v>103.25</v>
      </c>
    </row>
    <row r="1376" spans="1:6" ht="21" customHeight="1" x14ac:dyDescent="0.2">
      <c r="A1376" s="140"/>
      <c r="B1376" s="77">
        <v>43350</v>
      </c>
      <c r="C1376" s="149">
        <v>103.75</v>
      </c>
      <c r="D1376" s="149">
        <v>3.7490000000000001</v>
      </c>
      <c r="E1376" s="149">
        <v>103.75</v>
      </c>
      <c r="F1376" s="142">
        <v>103.25</v>
      </c>
    </row>
    <row r="1377" spans="1:6" ht="21" customHeight="1" x14ac:dyDescent="0.2">
      <c r="A1377" s="140"/>
      <c r="B1377" s="77">
        <v>43353</v>
      </c>
      <c r="C1377" s="149">
        <v>104.25</v>
      </c>
      <c r="D1377" s="149">
        <v>3.6259999999999999</v>
      </c>
      <c r="E1377" s="149">
        <v>104.25</v>
      </c>
      <c r="F1377" s="142">
        <v>103.75</v>
      </c>
    </row>
    <row r="1378" spans="1:6" ht="21" customHeight="1" x14ac:dyDescent="0.2">
      <c r="A1378" s="140"/>
      <c r="B1378" s="77">
        <v>43354</v>
      </c>
      <c r="C1378" s="149">
        <v>104.25</v>
      </c>
      <c r="D1378" s="149">
        <v>3.625</v>
      </c>
      <c r="E1378" s="149">
        <v>104.25</v>
      </c>
      <c r="F1378" s="142">
        <v>104.25</v>
      </c>
    </row>
    <row r="1379" spans="1:6" ht="21" customHeight="1" x14ac:dyDescent="0.2">
      <c r="A1379" s="140"/>
      <c r="B1379" s="77">
        <v>43355</v>
      </c>
      <c r="C1379" s="149">
        <v>104.25</v>
      </c>
      <c r="D1379" s="149">
        <v>3.625</v>
      </c>
      <c r="E1379" s="149">
        <v>104.25</v>
      </c>
      <c r="F1379" s="142">
        <v>103.52500000000001</v>
      </c>
    </row>
    <row r="1380" spans="1:6" ht="21" customHeight="1" x14ac:dyDescent="0.2">
      <c r="A1380" s="140"/>
      <c r="B1380" s="77">
        <v>43356</v>
      </c>
      <c r="C1380" s="149">
        <v>101.875</v>
      </c>
      <c r="D1380" s="149">
        <v>4.274</v>
      </c>
      <c r="E1380" s="149">
        <v>104.25</v>
      </c>
      <c r="F1380" s="142">
        <v>101.875</v>
      </c>
    </row>
    <row r="1381" spans="1:6" ht="21" customHeight="1" x14ac:dyDescent="0.2">
      <c r="A1381" s="140"/>
      <c r="B1381" s="77">
        <v>43357</v>
      </c>
      <c r="C1381" s="149">
        <v>102.125</v>
      </c>
      <c r="D1381" s="149">
        <v>4.2110000000000003</v>
      </c>
      <c r="E1381" s="149">
        <v>102.125</v>
      </c>
      <c r="F1381" s="142">
        <v>101.625</v>
      </c>
    </row>
    <row r="1382" spans="1:6" ht="21" customHeight="1" x14ac:dyDescent="0.2">
      <c r="A1382" s="140"/>
      <c r="B1382" s="77">
        <v>43360</v>
      </c>
      <c r="C1382" s="149">
        <v>102</v>
      </c>
      <c r="D1382" s="149">
        <v>4.1479999999999997</v>
      </c>
      <c r="E1382" s="149">
        <v>102.125</v>
      </c>
      <c r="F1382" s="142">
        <v>101.5</v>
      </c>
    </row>
    <row r="1383" spans="1:6" ht="21" customHeight="1" x14ac:dyDescent="0.2">
      <c r="A1383" s="140"/>
      <c r="B1383" s="77">
        <v>43361</v>
      </c>
      <c r="C1383" s="149">
        <v>102.125</v>
      </c>
      <c r="D1383" s="149">
        <v>4.2110000000000003</v>
      </c>
      <c r="E1383" s="149">
        <v>102.125</v>
      </c>
      <c r="F1383" s="142">
        <v>101.44</v>
      </c>
    </row>
    <row r="1384" spans="1:6" ht="21" customHeight="1" x14ac:dyDescent="0.2">
      <c r="A1384" s="140"/>
      <c r="B1384" s="77">
        <v>43362</v>
      </c>
      <c r="C1384" s="149">
        <v>102.125</v>
      </c>
      <c r="D1384" s="149">
        <v>4.1159999999999997</v>
      </c>
      <c r="E1384" s="149">
        <v>102.125</v>
      </c>
      <c r="F1384" s="142">
        <v>102.125</v>
      </c>
    </row>
    <row r="1385" spans="1:6" ht="21" customHeight="1" x14ac:dyDescent="0.2">
      <c r="A1385" s="140"/>
      <c r="B1385" s="77">
        <v>43363</v>
      </c>
      <c r="C1385" s="149">
        <v>102.125</v>
      </c>
      <c r="D1385" s="149">
        <v>4.1159999999999997</v>
      </c>
      <c r="E1385" s="149">
        <v>102.375</v>
      </c>
      <c r="F1385" s="142">
        <v>101.5</v>
      </c>
    </row>
    <row r="1386" spans="1:6" ht="21" customHeight="1" x14ac:dyDescent="0.2">
      <c r="A1386" s="140"/>
      <c r="B1386" s="77">
        <v>43364</v>
      </c>
      <c r="C1386" s="149">
        <v>102.125</v>
      </c>
      <c r="D1386" s="149">
        <v>4.1150000000000002</v>
      </c>
      <c r="E1386" s="149">
        <v>102.25</v>
      </c>
      <c r="F1386" s="142">
        <v>102.125</v>
      </c>
    </row>
    <row r="1387" spans="1:6" ht="21" customHeight="1" x14ac:dyDescent="0.2">
      <c r="A1387" s="140"/>
      <c r="B1387" s="77">
        <v>43367</v>
      </c>
      <c r="C1387" s="149">
        <v>102.125</v>
      </c>
      <c r="D1387" s="149">
        <v>4.3041</v>
      </c>
      <c r="E1387" s="149">
        <v>102.625</v>
      </c>
      <c r="F1387" s="142">
        <v>101.625</v>
      </c>
    </row>
    <row r="1388" spans="1:6" ht="21" customHeight="1" x14ac:dyDescent="0.2">
      <c r="A1388" s="140"/>
      <c r="B1388" s="77">
        <v>43368</v>
      </c>
      <c r="C1388" s="149">
        <v>101.282</v>
      </c>
      <c r="D1388" s="149">
        <v>4.3710000000000004</v>
      </c>
      <c r="E1388" s="149">
        <v>101.313</v>
      </c>
      <c r="F1388" s="142">
        <v>101.25</v>
      </c>
    </row>
    <row r="1389" spans="1:6" ht="21" customHeight="1" x14ac:dyDescent="0.2">
      <c r="A1389" s="140"/>
      <c r="B1389" s="77">
        <v>43369</v>
      </c>
      <c r="C1389" s="149">
        <v>101.256</v>
      </c>
      <c r="D1389" s="149">
        <v>4.3769999999999998</v>
      </c>
      <c r="E1389" s="149">
        <v>101.306</v>
      </c>
      <c r="F1389" s="142">
        <v>101.175</v>
      </c>
    </row>
    <row r="1390" spans="1:6" ht="21" customHeight="1" x14ac:dyDescent="0.2">
      <c r="A1390" s="140"/>
      <c r="B1390" s="77">
        <v>43370</v>
      </c>
      <c r="C1390" s="149">
        <v>101.256</v>
      </c>
      <c r="D1390" s="149">
        <v>4.3769999999999998</v>
      </c>
      <c r="E1390" s="149">
        <v>101.381</v>
      </c>
      <c r="F1390" s="142">
        <v>101.33199999999999</v>
      </c>
    </row>
    <row r="1391" spans="1:6" ht="21" customHeight="1" x14ac:dyDescent="0.2">
      <c r="A1391" s="140"/>
      <c r="B1391" s="77">
        <v>43371</v>
      </c>
      <c r="C1391" s="149">
        <v>101.35</v>
      </c>
      <c r="D1391" s="149">
        <v>4.3600000000000003</v>
      </c>
      <c r="E1391" s="149">
        <v>101.35</v>
      </c>
      <c r="F1391" s="142">
        <v>101.21899999999999</v>
      </c>
    </row>
    <row r="1392" spans="1:6" ht="21" customHeight="1" x14ac:dyDescent="0.2">
      <c r="A1392" s="140"/>
      <c r="B1392" s="77">
        <v>43374</v>
      </c>
      <c r="C1392" s="149">
        <v>101.35</v>
      </c>
      <c r="D1392" s="149">
        <v>4.3600000000000003</v>
      </c>
      <c r="E1392" s="149">
        <v>101.35</v>
      </c>
      <c r="F1392" s="142">
        <v>101.35</v>
      </c>
    </row>
    <row r="1393" spans="1:6" ht="21" customHeight="1" x14ac:dyDescent="0.2">
      <c r="A1393" s="140"/>
      <c r="B1393" s="77">
        <v>43375</v>
      </c>
      <c r="C1393" s="149">
        <v>101.413</v>
      </c>
      <c r="D1393" s="149">
        <v>4.3440000000000003</v>
      </c>
      <c r="E1393" s="149">
        <v>101.413</v>
      </c>
      <c r="F1393" s="142">
        <v>101.3</v>
      </c>
    </row>
    <row r="1394" spans="1:6" ht="21" customHeight="1" x14ac:dyDescent="0.2">
      <c r="A1394" s="140"/>
      <c r="B1394" s="77">
        <v>43376</v>
      </c>
      <c r="C1394" s="149">
        <v>101.25</v>
      </c>
      <c r="D1394" s="149">
        <v>4.3853999999999997</v>
      </c>
      <c r="E1394" s="149">
        <v>101.438</v>
      </c>
      <c r="F1394" s="142">
        <v>101.21299999999999</v>
      </c>
    </row>
    <row r="1395" spans="1:6" ht="21" customHeight="1" x14ac:dyDescent="0.2">
      <c r="A1395" s="140"/>
      <c r="B1395" s="77">
        <v>43377</v>
      </c>
      <c r="C1395" s="149">
        <v>101.113</v>
      </c>
      <c r="D1395" s="149">
        <v>4.42</v>
      </c>
      <c r="E1395" s="149">
        <v>101.15</v>
      </c>
      <c r="F1395" s="142">
        <v>101.05</v>
      </c>
    </row>
    <row r="1396" spans="1:6" ht="21" customHeight="1" x14ac:dyDescent="0.2">
      <c r="A1396" s="140"/>
      <c r="B1396" s="77">
        <v>43378</v>
      </c>
      <c r="C1396" s="149">
        <v>101.05</v>
      </c>
      <c r="D1396" s="149">
        <v>4.4359999999999999</v>
      </c>
      <c r="E1396" s="149">
        <v>101.163</v>
      </c>
      <c r="F1396" s="142">
        <v>101.05</v>
      </c>
    </row>
    <row r="1397" spans="1:6" ht="21" customHeight="1" x14ac:dyDescent="0.2">
      <c r="A1397" s="140"/>
      <c r="B1397" s="77">
        <v>43381</v>
      </c>
      <c r="C1397" s="149">
        <v>101.05</v>
      </c>
      <c r="D1397" s="149">
        <v>4.4359999999999999</v>
      </c>
      <c r="E1397" s="149">
        <v>101.163</v>
      </c>
      <c r="F1397" s="142">
        <v>101.05</v>
      </c>
    </row>
    <row r="1398" spans="1:6" ht="21" customHeight="1" x14ac:dyDescent="0.2">
      <c r="A1398" s="140"/>
      <c r="B1398" s="77">
        <v>43382</v>
      </c>
      <c r="C1398" s="149">
        <v>100.875</v>
      </c>
      <c r="D1398" s="149">
        <v>4.4809999999999999</v>
      </c>
      <c r="E1398" s="149">
        <v>100.9</v>
      </c>
      <c r="F1398" s="142">
        <v>100.85</v>
      </c>
    </row>
    <row r="1399" spans="1:6" ht="21" customHeight="1" x14ac:dyDescent="0.2">
      <c r="A1399" s="140"/>
      <c r="B1399" s="77">
        <v>43383</v>
      </c>
      <c r="C1399" s="149">
        <v>100.657</v>
      </c>
      <c r="D1399" s="149">
        <v>4.5289999999999999</v>
      </c>
      <c r="E1399" s="149">
        <v>100.819</v>
      </c>
      <c r="F1399" s="142">
        <v>100.657</v>
      </c>
    </row>
    <row r="1400" spans="1:6" ht="21" customHeight="1" x14ac:dyDescent="0.2">
      <c r="A1400" s="140"/>
      <c r="B1400" s="77">
        <v>43384</v>
      </c>
      <c r="C1400" s="149">
        <v>100.575</v>
      </c>
      <c r="D1400" s="149">
        <v>4.5579999999999998</v>
      </c>
      <c r="E1400" s="149">
        <v>100.64400000000001</v>
      </c>
      <c r="F1400" s="142">
        <v>100.48099999999999</v>
      </c>
    </row>
    <row r="1401" spans="1:6" ht="21" customHeight="1" x14ac:dyDescent="0.2">
      <c r="A1401" s="140"/>
      <c r="B1401" s="77">
        <v>43385</v>
      </c>
      <c r="C1401" s="149">
        <v>100.694</v>
      </c>
      <c r="D1401" s="149">
        <v>4.516</v>
      </c>
      <c r="E1401" s="149">
        <v>100.857</v>
      </c>
      <c r="F1401" s="142">
        <v>100.657</v>
      </c>
    </row>
    <row r="1402" spans="1:6" ht="21" customHeight="1" x14ac:dyDescent="0.2">
      <c r="A1402" s="140"/>
      <c r="B1402" s="77">
        <v>43388</v>
      </c>
      <c r="C1402" s="149">
        <v>100.78100000000001</v>
      </c>
      <c r="D1402" s="149">
        <v>4.4850000000000003</v>
      </c>
      <c r="E1402" s="149">
        <v>100.78100000000001</v>
      </c>
      <c r="F1402" s="142">
        <v>100.655</v>
      </c>
    </row>
    <row r="1403" spans="1:6" ht="21" customHeight="1" x14ac:dyDescent="0.2">
      <c r="A1403" s="140"/>
      <c r="B1403" s="77">
        <v>43389</v>
      </c>
      <c r="C1403" s="149">
        <v>100.89400000000001</v>
      </c>
      <c r="D1403" s="149">
        <v>4.4560000000000004</v>
      </c>
      <c r="E1403" s="149">
        <v>100.89400000000001</v>
      </c>
      <c r="F1403" s="142">
        <v>100.699</v>
      </c>
    </row>
    <row r="1404" spans="1:6" ht="21" customHeight="1" x14ac:dyDescent="0.2">
      <c r="A1404" s="140"/>
      <c r="B1404" s="77">
        <v>43390</v>
      </c>
      <c r="C1404" s="149">
        <v>100.938</v>
      </c>
      <c r="D1404" s="149">
        <v>4.4589999999999996</v>
      </c>
      <c r="E1404" s="149">
        <v>100.96299999999999</v>
      </c>
      <c r="F1404" s="142">
        <v>100.825</v>
      </c>
    </row>
    <row r="1405" spans="1:6" ht="21" customHeight="1" x14ac:dyDescent="0.2">
      <c r="A1405" s="140"/>
      <c r="B1405" s="77">
        <v>43391</v>
      </c>
      <c r="C1405" s="149">
        <v>100.83199999999999</v>
      </c>
      <c r="D1405" s="149">
        <v>4.4960000000000004</v>
      </c>
      <c r="E1405" s="149">
        <v>100.89400000000001</v>
      </c>
      <c r="F1405" s="142">
        <v>100.825</v>
      </c>
    </row>
    <row r="1406" spans="1:6" ht="21" customHeight="1" x14ac:dyDescent="0.2">
      <c r="A1406" s="140"/>
      <c r="B1406" s="77">
        <v>43392</v>
      </c>
      <c r="C1406" s="149">
        <v>100.762</v>
      </c>
      <c r="D1406" s="149">
        <v>4.5960000000000001</v>
      </c>
      <c r="E1406" s="149">
        <v>100.843</v>
      </c>
      <c r="F1406" s="142">
        <v>100.718</v>
      </c>
    </row>
    <row r="1407" spans="1:6" ht="21" customHeight="1" x14ac:dyDescent="0.2">
      <c r="A1407" s="140"/>
      <c r="B1407" s="77">
        <v>43395</v>
      </c>
      <c r="C1407" s="149">
        <v>100.762</v>
      </c>
      <c r="D1407" s="149">
        <v>4.5960000000000001</v>
      </c>
      <c r="E1407" s="149">
        <v>100.744</v>
      </c>
      <c r="F1407" s="142">
        <v>100.601</v>
      </c>
    </row>
    <row r="1408" spans="1:6" ht="21" customHeight="1" x14ac:dyDescent="0.2">
      <c r="A1408" s="140"/>
      <c r="B1408" s="77">
        <v>43396</v>
      </c>
      <c r="C1408" s="149">
        <v>100.569</v>
      </c>
      <c r="D1408" s="149">
        <v>4.63</v>
      </c>
      <c r="E1408" s="149">
        <v>100.569</v>
      </c>
      <c r="F1408" s="142">
        <v>100.438</v>
      </c>
    </row>
    <row r="1409" spans="1:6" ht="21" customHeight="1" x14ac:dyDescent="0.2">
      <c r="A1409" s="140"/>
      <c r="B1409" s="77">
        <v>43397</v>
      </c>
      <c r="C1409" s="149">
        <v>100.59399999999999</v>
      </c>
      <c r="D1409" s="149">
        <v>4.6230000000000002</v>
      </c>
      <c r="E1409" s="149">
        <v>100.59399999999999</v>
      </c>
      <c r="F1409" s="142">
        <v>100.496</v>
      </c>
    </row>
    <row r="1410" spans="1:6" ht="21" customHeight="1" x14ac:dyDescent="0.2">
      <c r="A1410" s="140"/>
      <c r="B1410" s="77">
        <v>43398</v>
      </c>
      <c r="C1410" s="149">
        <v>100.569</v>
      </c>
      <c r="D1410" s="149">
        <v>4.63</v>
      </c>
      <c r="E1410" s="149">
        <v>100.569</v>
      </c>
      <c r="F1410" s="142">
        <v>100.499</v>
      </c>
    </row>
    <row r="1411" spans="1:6" ht="21" customHeight="1" x14ac:dyDescent="0.2">
      <c r="A1411" s="140"/>
      <c r="B1411" s="77">
        <v>43399</v>
      </c>
      <c r="C1411" s="149">
        <v>100.369</v>
      </c>
      <c r="D1411" s="149">
        <v>4.6989999999999998</v>
      </c>
      <c r="E1411" s="149">
        <v>100.464</v>
      </c>
      <c r="F1411" s="142">
        <v>100.343</v>
      </c>
    </row>
    <row r="1412" spans="1:6" ht="21" customHeight="1" x14ac:dyDescent="0.2">
      <c r="A1412" s="140"/>
      <c r="B1412" s="77">
        <v>43402</v>
      </c>
      <c r="C1412" s="149">
        <v>100.35</v>
      </c>
      <c r="D1412" s="149">
        <v>4.6870000000000003</v>
      </c>
      <c r="E1412" s="149">
        <v>100.38200000000001</v>
      </c>
      <c r="F1412" s="142">
        <v>100.233</v>
      </c>
    </row>
    <row r="1413" spans="1:6" ht="21" customHeight="1" x14ac:dyDescent="0.2">
      <c r="A1413" s="140"/>
      <c r="B1413" s="77">
        <v>43403</v>
      </c>
      <c r="C1413" s="149">
        <v>100.313</v>
      </c>
      <c r="D1413" s="149">
        <v>4.6310000000000002</v>
      </c>
      <c r="E1413" s="149">
        <v>100.313</v>
      </c>
      <c r="F1413" s="142">
        <v>100.227</v>
      </c>
    </row>
    <row r="1414" spans="1:6" ht="21" customHeight="1" x14ac:dyDescent="0.2">
      <c r="A1414" s="140"/>
      <c r="B1414" s="77">
        <v>43404</v>
      </c>
      <c r="C1414" s="149">
        <v>100.313</v>
      </c>
      <c r="D1414" s="149">
        <v>4.6310000000000002</v>
      </c>
      <c r="E1414" s="149">
        <v>100.277</v>
      </c>
      <c r="F1414" s="142">
        <v>100.172</v>
      </c>
    </row>
    <row r="1415" spans="1:6" ht="21" customHeight="1" x14ac:dyDescent="0.2">
      <c r="A1415" s="140"/>
      <c r="B1415" s="77">
        <v>43405</v>
      </c>
      <c r="C1415" s="149">
        <v>100.245</v>
      </c>
      <c r="D1415" s="149">
        <v>4.649</v>
      </c>
      <c r="E1415" s="149">
        <v>100.256</v>
      </c>
      <c r="F1415" s="142">
        <v>100.10299999999999</v>
      </c>
    </row>
    <row r="1416" spans="1:6" ht="21" customHeight="1" x14ac:dyDescent="0.2">
      <c r="A1416" s="140"/>
      <c r="B1416" s="77">
        <v>43406</v>
      </c>
      <c r="C1416" s="149">
        <v>100.27</v>
      </c>
      <c r="D1416" s="149">
        <v>4.6399999999999997</v>
      </c>
      <c r="E1416" s="149">
        <v>100.315</v>
      </c>
      <c r="F1416" s="142">
        <v>100.267</v>
      </c>
    </row>
    <row r="1417" spans="1:6" ht="21" customHeight="1" x14ac:dyDescent="0.2">
      <c r="A1417" s="140"/>
      <c r="B1417" s="77">
        <v>43409</v>
      </c>
      <c r="C1417" s="149">
        <v>100.319</v>
      </c>
      <c r="D1417" s="149">
        <v>4.63</v>
      </c>
      <c r="E1417" s="149">
        <v>100.319</v>
      </c>
      <c r="F1417" s="142">
        <v>100.26900000000001</v>
      </c>
    </row>
    <row r="1418" spans="1:6" ht="21" customHeight="1" x14ac:dyDescent="0.2">
      <c r="A1418" s="140"/>
      <c r="B1418" s="77">
        <v>43410</v>
      </c>
      <c r="C1418" s="149">
        <v>100.25</v>
      </c>
      <c r="D1418" s="149">
        <v>4.6479999999999997</v>
      </c>
      <c r="E1418" s="149">
        <v>100.357</v>
      </c>
      <c r="F1418" s="142">
        <v>100.22199999999999</v>
      </c>
    </row>
    <row r="1419" spans="1:6" ht="21" customHeight="1" x14ac:dyDescent="0.2">
      <c r="A1419" s="140"/>
      <c r="B1419" s="77">
        <v>43411</v>
      </c>
      <c r="C1419" s="149">
        <v>100.307</v>
      </c>
      <c r="D1419" s="149">
        <v>4.633</v>
      </c>
      <c r="E1419" s="149">
        <v>100.343</v>
      </c>
      <c r="F1419" s="142">
        <v>100.157</v>
      </c>
    </row>
    <row r="1420" spans="1:6" ht="21" customHeight="1" x14ac:dyDescent="0.2">
      <c r="A1420" s="140"/>
      <c r="B1420" s="77">
        <v>43413</v>
      </c>
      <c r="C1420" s="149">
        <v>99.897000000000006</v>
      </c>
      <c r="D1420" s="149">
        <v>4.7309999999999999</v>
      </c>
      <c r="E1420" s="149">
        <v>99.980999999999995</v>
      </c>
      <c r="F1420" s="142">
        <v>99.709000000000003</v>
      </c>
    </row>
    <row r="1421" spans="1:6" ht="21" customHeight="1" x14ac:dyDescent="0.2">
      <c r="A1421" s="140"/>
      <c r="B1421" s="77">
        <v>43417</v>
      </c>
      <c r="C1421" s="149">
        <v>99.653000000000006</v>
      </c>
      <c r="D1421" s="149">
        <v>4.7859999999999996</v>
      </c>
      <c r="E1421" s="149">
        <v>99.843999999999994</v>
      </c>
      <c r="F1421" s="142">
        <v>99.599000000000004</v>
      </c>
    </row>
    <row r="1422" spans="1:6" ht="21" customHeight="1" x14ac:dyDescent="0.2">
      <c r="A1422" s="140"/>
      <c r="B1422" s="77">
        <v>43418</v>
      </c>
      <c r="C1422" s="149">
        <v>99.622</v>
      </c>
      <c r="D1422" s="149">
        <v>4.8109999999999999</v>
      </c>
      <c r="E1422" s="149">
        <v>99.686000000000007</v>
      </c>
      <c r="F1422" s="142">
        <v>99.566000000000003</v>
      </c>
    </row>
    <row r="1423" spans="1:6" ht="21" customHeight="1" x14ac:dyDescent="0.2">
      <c r="A1423" s="140"/>
      <c r="B1423" s="77">
        <v>43419</v>
      </c>
      <c r="C1423" s="149">
        <v>99.558999999999997</v>
      </c>
      <c r="D1423" s="149">
        <v>4.8289999999999997</v>
      </c>
      <c r="E1423" s="149">
        <v>99.647000000000006</v>
      </c>
      <c r="F1423" s="142">
        <v>99.522000000000006</v>
      </c>
    </row>
    <row r="1424" spans="1:6" ht="21" customHeight="1" x14ac:dyDescent="0.25">
      <c r="A1424" s="143"/>
      <c r="B1424" s="77">
        <v>43420</v>
      </c>
      <c r="C1424" s="149">
        <v>99.753</v>
      </c>
      <c r="D1424" s="149">
        <v>4.7770000000000001</v>
      </c>
      <c r="E1424" s="149">
        <v>99.753</v>
      </c>
      <c r="F1424" s="142">
        <v>99.546999999999997</v>
      </c>
    </row>
    <row r="1425" spans="1:6" ht="21" customHeight="1" x14ac:dyDescent="0.25">
      <c r="A1425" s="143"/>
      <c r="B1425" s="77">
        <v>43423</v>
      </c>
      <c r="C1425" s="149">
        <v>99.554000000000002</v>
      </c>
      <c r="D1425" s="149">
        <v>4.8129999999999997</v>
      </c>
      <c r="E1425" s="149">
        <v>99.706999999999994</v>
      </c>
      <c r="F1425" s="142">
        <v>99.546999999999997</v>
      </c>
    </row>
    <row r="1426" spans="1:6" customFormat="1" ht="23.25" customHeight="1" x14ac:dyDescent="0.25">
      <c r="A1426" s="143"/>
      <c r="B1426" s="77">
        <v>43424</v>
      </c>
      <c r="C1426" s="149">
        <v>99.254000000000005</v>
      </c>
      <c r="D1426" s="149">
        <v>4.8940000000000001</v>
      </c>
      <c r="E1426" s="149">
        <v>99.554000000000002</v>
      </c>
      <c r="F1426" s="142">
        <v>99.218000000000004</v>
      </c>
    </row>
    <row r="1427" spans="1:6" customFormat="1" ht="23.25" customHeight="1" x14ac:dyDescent="0.25">
      <c r="A1427" s="143"/>
      <c r="B1427" s="77">
        <v>43425</v>
      </c>
      <c r="C1427" s="149">
        <v>99.366</v>
      </c>
      <c r="D1427" s="149">
        <v>4.9320000000000004</v>
      </c>
      <c r="E1427" s="149">
        <v>99.366</v>
      </c>
      <c r="F1427" s="142">
        <v>99.254000000000005</v>
      </c>
    </row>
    <row r="1428" spans="1:6" customFormat="1" ht="23.25" customHeight="1" x14ac:dyDescent="0.25">
      <c r="A1428" s="143"/>
      <c r="B1428" s="77">
        <v>43426</v>
      </c>
      <c r="C1428" s="149">
        <v>99.366</v>
      </c>
      <c r="D1428" s="149">
        <v>4.9320000000000004</v>
      </c>
      <c r="E1428" s="149">
        <v>99.366</v>
      </c>
      <c r="F1428" s="142">
        <v>99.254000000000005</v>
      </c>
    </row>
    <row r="1429" spans="1:6" customFormat="1" ht="23.25" customHeight="1" x14ac:dyDescent="0.25">
      <c r="A1429" s="143"/>
      <c r="B1429" s="77">
        <v>43427</v>
      </c>
      <c r="C1429" s="149">
        <v>99.366</v>
      </c>
      <c r="D1429" s="149">
        <v>4.9320000000000004</v>
      </c>
      <c r="E1429" s="149">
        <v>99.366</v>
      </c>
      <c r="F1429" s="142">
        <v>99.254000000000005</v>
      </c>
    </row>
    <row r="1430" spans="1:6" customFormat="1" ht="23.25" customHeight="1" x14ac:dyDescent="0.25">
      <c r="A1430" s="143"/>
      <c r="B1430" s="77">
        <v>43430</v>
      </c>
      <c r="C1430" s="149">
        <v>99.128</v>
      </c>
      <c r="D1430" s="149">
        <v>4.9459999999999997</v>
      </c>
      <c r="E1430" s="149">
        <v>99.266000000000005</v>
      </c>
      <c r="F1430" s="142">
        <v>99.003</v>
      </c>
    </row>
    <row r="1431" spans="1:6" customFormat="1" ht="23.25" customHeight="1" x14ac:dyDescent="0.25">
      <c r="A1431" s="143"/>
      <c r="B1431" s="77">
        <v>43431</v>
      </c>
      <c r="C1431" s="149">
        <v>99.171999999999997</v>
      </c>
      <c r="D1431" s="149">
        <v>4.968</v>
      </c>
      <c r="E1431" s="149">
        <v>99.171999999999997</v>
      </c>
      <c r="F1431" s="142">
        <v>98.977999999999994</v>
      </c>
    </row>
    <row r="1432" spans="1:6" customFormat="1" ht="23.25" customHeight="1" x14ac:dyDescent="0.25">
      <c r="A1432" s="143"/>
      <c r="B1432" s="77">
        <v>43432</v>
      </c>
      <c r="C1432" s="149">
        <v>99.891000000000005</v>
      </c>
      <c r="D1432" s="149">
        <v>4.7409999999999997</v>
      </c>
      <c r="E1432" s="149">
        <v>100.003</v>
      </c>
      <c r="F1432" s="142">
        <v>99.203000000000003</v>
      </c>
    </row>
    <row r="1433" spans="1:6" customFormat="1" ht="23.25" customHeight="1" x14ac:dyDescent="0.25">
      <c r="A1433" s="143"/>
      <c r="B1433" s="77">
        <v>43433</v>
      </c>
      <c r="C1433" s="149">
        <v>99.9</v>
      </c>
      <c r="D1433" s="149">
        <v>4.734</v>
      </c>
      <c r="E1433" s="149">
        <v>99.971999999999994</v>
      </c>
      <c r="F1433" s="142">
        <v>99.888000000000005</v>
      </c>
    </row>
    <row r="1434" spans="1:6" customFormat="1" ht="23.25" customHeight="1" x14ac:dyDescent="0.25">
      <c r="A1434" s="143"/>
      <c r="B1434" s="77">
        <v>43434</v>
      </c>
      <c r="C1434" s="149">
        <v>100.069</v>
      </c>
      <c r="D1434" s="149">
        <v>4.6970000000000001</v>
      </c>
      <c r="E1434" s="149">
        <v>100.069</v>
      </c>
      <c r="F1434" s="142">
        <v>99.9</v>
      </c>
    </row>
    <row r="1435" spans="1:6" customFormat="1" ht="23.25" customHeight="1" x14ac:dyDescent="0.25">
      <c r="A1435" s="143"/>
      <c r="B1435" s="77">
        <v>43437</v>
      </c>
      <c r="C1435" s="149">
        <v>100.244</v>
      </c>
      <c r="D1435" s="149">
        <v>4.6500000000000004</v>
      </c>
      <c r="E1435" s="149">
        <v>100.27500000000001</v>
      </c>
      <c r="F1435" s="142">
        <v>100.181</v>
      </c>
    </row>
    <row r="1436" spans="1:6" customFormat="1" ht="23.25" customHeight="1" x14ac:dyDescent="0.25">
      <c r="A1436" s="143"/>
      <c r="B1436" s="77">
        <v>43438</v>
      </c>
      <c r="C1436" s="149">
        <v>100.23099999999999</v>
      </c>
      <c r="D1436" s="149">
        <v>4.6539999999999999</v>
      </c>
      <c r="E1436" s="149">
        <v>100.26900000000001</v>
      </c>
      <c r="F1436" s="142">
        <v>100.23099999999999</v>
      </c>
    </row>
    <row r="1437" spans="1:6" customFormat="1" ht="23.25" customHeight="1" x14ac:dyDescent="0.25">
      <c r="A1437" s="143"/>
      <c r="B1437" s="77">
        <v>43439</v>
      </c>
      <c r="C1437" s="149">
        <v>100.23099999999999</v>
      </c>
      <c r="D1437" s="149">
        <v>4.6539999999999999</v>
      </c>
      <c r="E1437" s="149">
        <v>100.26900000000001</v>
      </c>
      <c r="F1437" s="142">
        <v>100.23099999999999</v>
      </c>
    </row>
    <row r="1438" spans="1:6" customFormat="1" ht="24" customHeight="1" x14ac:dyDescent="0.25">
      <c r="A1438" s="143"/>
      <c r="B1438" s="77">
        <v>43440</v>
      </c>
      <c r="C1438" s="149">
        <v>100.21899999999999</v>
      </c>
      <c r="D1438" s="149">
        <v>4.657</v>
      </c>
      <c r="E1438" s="149">
        <v>100.21899999999999</v>
      </c>
      <c r="F1438" s="142">
        <v>100.02500000000001</v>
      </c>
    </row>
    <row r="1439" spans="1:6" customFormat="1" ht="24" customHeight="1" x14ac:dyDescent="0.25">
      <c r="A1439" s="143"/>
      <c r="B1439" s="77">
        <v>43441</v>
      </c>
      <c r="C1439" s="149">
        <v>100.25</v>
      </c>
      <c r="D1439" s="149">
        <v>4.649</v>
      </c>
      <c r="E1439" s="149">
        <v>100.262</v>
      </c>
      <c r="F1439" s="142">
        <v>100.137</v>
      </c>
    </row>
    <row r="1440" spans="1:6" customFormat="1" ht="24" customHeight="1" x14ac:dyDescent="0.25">
      <c r="A1440" s="143"/>
      <c r="B1440" s="77">
        <v>43444</v>
      </c>
      <c r="C1440" s="149">
        <v>100.125</v>
      </c>
      <c r="D1440" s="149">
        <v>4.7169999999999996</v>
      </c>
      <c r="E1440" s="149">
        <v>100.25</v>
      </c>
      <c r="F1440" s="142">
        <v>100.125</v>
      </c>
    </row>
    <row r="1441" spans="1:6" customFormat="1" ht="24" customHeight="1" x14ac:dyDescent="0.25">
      <c r="A1441" s="143"/>
      <c r="B1441" s="77">
        <v>43445</v>
      </c>
      <c r="C1441" s="149">
        <v>100.33199999999999</v>
      </c>
      <c r="D1441" s="149">
        <v>4.6269999999999998</v>
      </c>
      <c r="E1441" s="149">
        <v>100.33199999999999</v>
      </c>
      <c r="F1441" s="142">
        <v>100.10599999999999</v>
      </c>
    </row>
    <row r="1442" spans="1:6" customFormat="1" ht="24" customHeight="1" x14ac:dyDescent="0.25">
      <c r="A1442" s="143"/>
      <c r="B1442" s="77">
        <v>43446</v>
      </c>
      <c r="C1442" s="149">
        <v>100.419</v>
      </c>
      <c r="D1442" s="149">
        <v>4.6040000000000001</v>
      </c>
      <c r="E1442" s="149">
        <v>100.419</v>
      </c>
      <c r="F1442" s="142">
        <v>100.369</v>
      </c>
    </row>
    <row r="1443" spans="1:6" customFormat="1" ht="24" customHeight="1" x14ac:dyDescent="0.25">
      <c r="A1443" s="143"/>
      <c r="B1443" s="77">
        <v>43447</v>
      </c>
      <c r="C1443" s="149">
        <v>100.51900000000001</v>
      </c>
      <c r="D1443" s="149">
        <v>4.593</v>
      </c>
      <c r="E1443" s="149">
        <v>100.532</v>
      </c>
      <c r="F1443" s="142">
        <v>100.431</v>
      </c>
    </row>
    <row r="1444" spans="1:6" customFormat="1" ht="24" customHeight="1" x14ac:dyDescent="0.25">
      <c r="A1444" s="143"/>
      <c r="B1444" s="77">
        <v>43448</v>
      </c>
      <c r="C1444" s="149">
        <v>100.538</v>
      </c>
      <c r="D1444" s="149">
        <v>4.5880000000000001</v>
      </c>
      <c r="E1444" s="149">
        <v>100.538</v>
      </c>
      <c r="F1444" s="142">
        <v>100.494</v>
      </c>
    </row>
    <row r="1445" spans="1:6" customFormat="1" ht="24" customHeight="1" x14ac:dyDescent="0.25">
      <c r="A1445" s="143"/>
      <c r="B1445" s="77">
        <v>43451</v>
      </c>
      <c r="C1445" s="149">
        <v>100.875</v>
      </c>
      <c r="D1445" s="149">
        <v>4.5140000000000002</v>
      </c>
      <c r="E1445" s="149">
        <v>100.9</v>
      </c>
      <c r="F1445" s="142">
        <v>100.875</v>
      </c>
    </row>
    <row r="1446" spans="1:6" customFormat="1" ht="24" customHeight="1" x14ac:dyDescent="0.25">
      <c r="A1446" s="143"/>
      <c r="B1446" s="77">
        <v>43452</v>
      </c>
      <c r="C1446" s="149">
        <v>100.88200000000001</v>
      </c>
      <c r="D1446" s="149">
        <v>4.5039999999999996</v>
      </c>
      <c r="E1446" s="149">
        <v>100.96899999999999</v>
      </c>
      <c r="F1446" s="142">
        <v>100.88200000000001</v>
      </c>
    </row>
    <row r="1447" spans="1:6" customFormat="1" ht="24" customHeight="1" x14ac:dyDescent="0.25">
      <c r="A1447" s="143"/>
      <c r="B1447" s="77">
        <v>43453</v>
      </c>
      <c r="C1447" s="149">
        <v>100.89400000000001</v>
      </c>
      <c r="D1447" s="149">
        <v>4.5010000000000003</v>
      </c>
      <c r="E1447" s="149">
        <v>100.926</v>
      </c>
      <c r="F1447" s="142">
        <v>100.649</v>
      </c>
    </row>
    <row r="1448" spans="1:6" customFormat="1" ht="24" customHeight="1" x14ac:dyDescent="0.25">
      <c r="A1448" s="143"/>
      <c r="B1448" s="77">
        <v>43454</v>
      </c>
      <c r="C1448" s="149">
        <v>100.869</v>
      </c>
      <c r="D1448" s="149">
        <v>4.5069999999999997</v>
      </c>
      <c r="E1448" s="149">
        <v>100.88200000000001</v>
      </c>
      <c r="F1448" s="142">
        <v>100.869</v>
      </c>
    </row>
    <row r="1449" spans="1:6" customFormat="1" ht="24" customHeight="1" x14ac:dyDescent="0.25">
      <c r="A1449" s="143"/>
      <c r="B1449" s="77">
        <v>43455</v>
      </c>
      <c r="C1449" s="149">
        <v>100.83199999999999</v>
      </c>
      <c r="D1449" s="149">
        <v>4.5170000000000003</v>
      </c>
      <c r="E1449" s="149">
        <v>100.869</v>
      </c>
      <c r="F1449" s="142">
        <v>100.83199999999999</v>
      </c>
    </row>
    <row r="1450" spans="1:6" customFormat="1" ht="24" customHeight="1" x14ac:dyDescent="0.25">
      <c r="A1450" s="143"/>
      <c r="B1450" s="77">
        <v>43460</v>
      </c>
      <c r="C1450" s="149">
        <v>100.788</v>
      </c>
      <c r="D1450" s="149">
        <v>4.5209999999999999</v>
      </c>
      <c r="E1450" s="149">
        <v>100.788</v>
      </c>
      <c r="F1450" s="142">
        <v>100.788</v>
      </c>
    </row>
    <row r="1451" spans="1:6" customFormat="1" ht="24" customHeight="1" x14ac:dyDescent="0.25">
      <c r="A1451" s="143"/>
      <c r="B1451" s="77">
        <v>43461</v>
      </c>
      <c r="C1451" s="149">
        <v>100.73099999999999</v>
      </c>
      <c r="D1451" s="149">
        <v>4.5359999999999996</v>
      </c>
      <c r="E1451" s="149">
        <v>100.73099999999999</v>
      </c>
      <c r="F1451" s="142">
        <v>100.73099999999999</v>
      </c>
    </row>
    <row r="1452" spans="1:6" customFormat="1" ht="24" customHeight="1" x14ac:dyDescent="0.25">
      <c r="A1452" s="143"/>
      <c r="B1452" s="77">
        <v>43462</v>
      </c>
      <c r="C1452" s="149">
        <v>100.77500000000001</v>
      </c>
      <c r="D1452" s="149">
        <v>4.524</v>
      </c>
      <c r="E1452" s="149">
        <v>100.77500000000001</v>
      </c>
      <c r="F1452" s="142">
        <v>100.77500000000001</v>
      </c>
    </row>
    <row r="1453" spans="1:6" customFormat="1" ht="24" customHeight="1" x14ac:dyDescent="0.25">
      <c r="A1453" s="143"/>
      <c r="B1453" s="77">
        <v>43465</v>
      </c>
      <c r="C1453" s="149">
        <v>100.813</v>
      </c>
      <c r="D1453" s="149">
        <v>4.5140000000000002</v>
      </c>
      <c r="E1453" s="149">
        <v>100.813</v>
      </c>
      <c r="F1453" s="142">
        <v>100.77500000000001</v>
      </c>
    </row>
    <row r="1454" spans="1:6" customFormat="1" ht="24" customHeight="1" x14ac:dyDescent="0.25">
      <c r="A1454" s="143"/>
      <c r="B1454" s="77">
        <v>43467</v>
      </c>
      <c r="C1454" s="149">
        <v>100.83799999999999</v>
      </c>
      <c r="D1454" s="149">
        <v>4.5090000000000003</v>
      </c>
      <c r="E1454" s="149">
        <v>100.83799999999999</v>
      </c>
      <c r="F1454" s="142">
        <v>100.788</v>
      </c>
    </row>
    <row r="1455" spans="1:6" customFormat="1" ht="24" customHeight="1" x14ac:dyDescent="0.25">
      <c r="A1455" s="143"/>
      <c r="B1455" s="77">
        <v>43468</v>
      </c>
      <c r="C1455" s="149">
        <v>100.9</v>
      </c>
      <c r="D1455" s="149">
        <v>4.4740000000000002</v>
      </c>
      <c r="E1455" s="149">
        <v>100.932</v>
      </c>
      <c r="F1455" s="142">
        <v>100.70099999999999</v>
      </c>
    </row>
    <row r="1456" spans="1:6" customFormat="1" ht="24" customHeight="1" x14ac:dyDescent="0.25">
      <c r="A1456" s="143"/>
      <c r="B1456" s="77">
        <v>43469</v>
      </c>
      <c r="C1456" s="149">
        <v>100.9</v>
      </c>
      <c r="D1456" s="149">
        <v>4.4740000000000002</v>
      </c>
      <c r="E1456" s="149">
        <v>100.932</v>
      </c>
      <c r="F1456" s="142">
        <v>100.70099999999999</v>
      </c>
    </row>
    <row r="1457" spans="1:6" customFormat="1" ht="24" customHeight="1" x14ac:dyDescent="0.25">
      <c r="A1457" s="143"/>
      <c r="B1457" s="77">
        <v>43472</v>
      </c>
      <c r="C1457" s="149">
        <v>101.27500000000001</v>
      </c>
      <c r="D1457" s="149">
        <v>4.3659999999999997</v>
      </c>
      <c r="E1457" s="149">
        <v>101.3</v>
      </c>
      <c r="F1457" s="142">
        <v>101.194</v>
      </c>
    </row>
    <row r="1458" spans="1:6" customFormat="1" ht="24" customHeight="1" x14ac:dyDescent="0.25">
      <c r="A1458" s="143"/>
      <c r="B1458" s="77">
        <v>43473</v>
      </c>
      <c r="C1458" s="149">
        <v>101.238</v>
      </c>
      <c r="D1458" s="149">
        <v>4.3760000000000003</v>
      </c>
      <c r="E1458" s="149">
        <v>101.26300000000001</v>
      </c>
      <c r="F1458" s="142">
        <v>101.10599999999999</v>
      </c>
    </row>
    <row r="1459" spans="1:6" customFormat="1" ht="24" customHeight="1" x14ac:dyDescent="0.25">
      <c r="A1459" s="143"/>
      <c r="B1459" s="77">
        <v>43474</v>
      </c>
      <c r="C1459" s="149">
        <v>101.523</v>
      </c>
      <c r="D1459" s="149">
        <v>4.29</v>
      </c>
      <c r="E1459" s="149">
        <v>101.60599999999999</v>
      </c>
      <c r="F1459" s="142">
        <v>101.238</v>
      </c>
    </row>
    <row r="1460" spans="1:6" customFormat="1" ht="24" customHeight="1" x14ac:dyDescent="0.25">
      <c r="A1460" s="143"/>
      <c r="B1460" s="77">
        <v>43475</v>
      </c>
      <c r="C1460" s="149">
        <v>101.441</v>
      </c>
      <c r="D1460" s="149">
        <v>4.3109999999999999</v>
      </c>
      <c r="E1460" s="149">
        <v>101.592</v>
      </c>
      <c r="F1460" s="142">
        <v>101.316</v>
      </c>
    </row>
    <row r="1461" spans="1:6" customFormat="1" ht="24" customHeight="1" x14ac:dyDescent="0.25">
      <c r="A1461" s="143"/>
      <c r="B1461" s="77">
        <v>43476</v>
      </c>
      <c r="C1461" s="149">
        <v>101.492</v>
      </c>
      <c r="D1461" s="149">
        <v>4.2969999999999997</v>
      </c>
      <c r="E1461" s="149">
        <v>101.492</v>
      </c>
      <c r="F1461" s="142">
        <v>101.41</v>
      </c>
    </row>
    <row r="1462" spans="1:6" customFormat="1" ht="24" customHeight="1" x14ac:dyDescent="0.25">
      <c r="A1462" s="143"/>
      <c r="B1462" s="77">
        <v>43479</v>
      </c>
      <c r="C1462" s="149">
        <v>101.467</v>
      </c>
      <c r="D1462" s="149">
        <v>4.3040000000000003</v>
      </c>
      <c r="E1462" s="149">
        <v>101.467</v>
      </c>
      <c r="F1462" s="142">
        <v>101.41</v>
      </c>
    </row>
    <row r="1463" spans="1:6" customFormat="1" ht="24" customHeight="1" x14ac:dyDescent="0.25">
      <c r="A1463" s="143"/>
      <c r="B1463" s="77">
        <v>43480</v>
      </c>
      <c r="C1463" s="149">
        <v>101.523</v>
      </c>
      <c r="D1463" s="149">
        <v>4.2889999999999997</v>
      </c>
      <c r="E1463" s="149">
        <v>101.535</v>
      </c>
      <c r="F1463" s="142">
        <v>101.479</v>
      </c>
    </row>
    <row r="1464" spans="1:6" customFormat="1" ht="24" customHeight="1" x14ac:dyDescent="0.25">
      <c r="A1464" s="143"/>
      <c r="B1464" s="77">
        <v>43481</v>
      </c>
      <c r="C1464" s="149">
        <v>101.485</v>
      </c>
      <c r="D1464" s="149">
        <v>4.298</v>
      </c>
      <c r="E1464" s="149">
        <v>101.511</v>
      </c>
      <c r="F1464" s="142">
        <v>101.485</v>
      </c>
    </row>
    <row r="1465" spans="1:6" customFormat="1" ht="24" customHeight="1" x14ac:dyDescent="0.25">
      <c r="A1465" s="143"/>
      <c r="B1465" s="77">
        <v>43482</v>
      </c>
      <c r="C1465" s="149">
        <v>101.566</v>
      </c>
      <c r="D1465" s="149">
        <v>4.2759999999999998</v>
      </c>
      <c r="E1465" s="149">
        <v>101.566</v>
      </c>
      <c r="F1465" s="142">
        <v>101.45399999999999</v>
      </c>
    </row>
    <row r="1466" spans="1:6" customFormat="1" ht="24" customHeight="1" x14ac:dyDescent="0.25">
      <c r="A1466" s="143"/>
      <c r="B1466" s="77">
        <v>43483</v>
      </c>
      <c r="C1466" s="149">
        <v>101.82899999999999</v>
      </c>
      <c r="D1466" s="149">
        <v>4.2039999999999997</v>
      </c>
      <c r="E1466" s="149">
        <v>101.82899999999999</v>
      </c>
      <c r="F1466" s="142">
        <v>101.623</v>
      </c>
    </row>
    <row r="1467" spans="1:6" customFormat="1" ht="24" customHeight="1" x14ac:dyDescent="0.25">
      <c r="A1467" s="143"/>
      <c r="B1467" s="77">
        <v>43486</v>
      </c>
      <c r="C1467" s="149">
        <v>101.82899999999999</v>
      </c>
      <c r="D1467" s="149">
        <v>4.2039999999999997</v>
      </c>
      <c r="E1467" s="149">
        <v>101.82899999999999</v>
      </c>
      <c r="F1467" s="142">
        <v>101.623</v>
      </c>
    </row>
    <row r="1468" spans="1:6" customFormat="1" ht="24" customHeight="1" x14ac:dyDescent="0.25">
      <c r="A1468" s="143"/>
      <c r="B1468" s="77">
        <v>43487</v>
      </c>
      <c r="C1468" s="149">
        <v>101.879</v>
      </c>
      <c r="D1468" s="149">
        <v>4.1900000000000004</v>
      </c>
      <c r="E1468" s="149">
        <v>101.879</v>
      </c>
      <c r="F1468" s="142">
        <v>101.785</v>
      </c>
    </row>
    <row r="1469" spans="1:6" customFormat="1" ht="24" customHeight="1" x14ac:dyDescent="0.25">
      <c r="A1469" s="143"/>
      <c r="B1469" s="77">
        <v>43488</v>
      </c>
      <c r="C1469" s="149">
        <v>102.054</v>
      </c>
      <c r="D1469" s="149">
        <v>4.1420000000000003</v>
      </c>
      <c r="E1469" s="149">
        <v>102.054</v>
      </c>
      <c r="F1469" s="142">
        <v>101.879</v>
      </c>
    </row>
    <row r="1470" spans="1:6" customFormat="1" ht="24" customHeight="1" x14ac:dyDescent="0.25">
      <c r="A1470" s="143"/>
      <c r="B1470" s="77">
        <v>43489</v>
      </c>
      <c r="C1470" s="149">
        <v>102.004</v>
      </c>
      <c r="D1470" s="149">
        <v>4.1550000000000002</v>
      </c>
      <c r="E1470" s="149">
        <v>102.054</v>
      </c>
      <c r="F1470" s="142">
        <v>102.004</v>
      </c>
    </row>
    <row r="1471" spans="1:6" customFormat="1" ht="24" customHeight="1" x14ac:dyDescent="0.25">
      <c r="A1471" s="143"/>
      <c r="B1471" s="77">
        <v>43490</v>
      </c>
      <c r="C1471" s="149">
        <v>102.029</v>
      </c>
      <c r="D1471" s="149">
        <v>4.1479999999999997</v>
      </c>
      <c r="E1471" s="149">
        <v>102.129</v>
      </c>
      <c r="F1471" s="142">
        <v>102.004</v>
      </c>
    </row>
    <row r="1472" spans="1:6" customFormat="1" ht="24" customHeight="1" x14ac:dyDescent="0.25">
      <c r="A1472" s="143"/>
      <c r="B1472" s="77">
        <v>43493</v>
      </c>
      <c r="C1472" s="149">
        <v>101.898</v>
      </c>
      <c r="D1472" s="149">
        <v>4.1829999999999998</v>
      </c>
      <c r="E1472" s="149">
        <v>101.941</v>
      </c>
      <c r="F1472" s="142">
        <v>101.873</v>
      </c>
    </row>
    <row r="1473" spans="1:6" customFormat="1" ht="24" customHeight="1" x14ac:dyDescent="0.25">
      <c r="A1473" s="143"/>
      <c r="B1473" s="77">
        <v>43494</v>
      </c>
      <c r="C1473" s="149">
        <v>101.76</v>
      </c>
      <c r="D1473" s="149">
        <v>4.2119999999999997</v>
      </c>
      <c r="E1473" s="149">
        <v>101.91</v>
      </c>
      <c r="F1473" s="142">
        <v>101.76</v>
      </c>
    </row>
    <row r="1474" spans="1:6" customFormat="1" ht="24" customHeight="1" x14ac:dyDescent="0.25">
      <c r="A1474" s="143"/>
      <c r="B1474" s="77">
        <v>43495</v>
      </c>
      <c r="C1474" s="149">
        <v>101.81</v>
      </c>
      <c r="D1474" s="149">
        <v>4.1980000000000004</v>
      </c>
      <c r="E1474" s="149">
        <v>101.81</v>
      </c>
      <c r="F1474" s="142">
        <v>101.729</v>
      </c>
    </row>
    <row r="1475" spans="1:6" customFormat="1" ht="24" customHeight="1" x14ac:dyDescent="0.25">
      <c r="A1475" s="143"/>
      <c r="B1475" s="77">
        <v>43496</v>
      </c>
      <c r="C1475" s="149">
        <v>102.26300000000001</v>
      </c>
      <c r="D1475" s="149">
        <v>4.0750000000000002</v>
      </c>
      <c r="E1475" s="149">
        <v>102.26300000000001</v>
      </c>
      <c r="F1475" s="142">
        <v>102.169</v>
      </c>
    </row>
    <row r="1476" spans="1:6" customFormat="1" ht="24" customHeight="1" x14ac:dyDescent="0.25">
      <c r="A1476" s="143"/>
      <c r="B1476" s="77">
        <v>43497</v>
      </c>
      <c r="C1476" s="149">
        <v>102.232</v>
      </c>
      <c r="D1476" s="149">
        <v>4.0830000000000002</v>
      </c>
      <c r="E1476" s="149">
        <v>102.27500000000001</v>
      </c>
      <c r="F1476" s="142">
        <v>102.232</v>
      </c>
    </row>
    <row r="1477" spans="1:6" customFormat="1" ht="24" customHeight="1" x14ac:dyDescent="0.25">
      <c r="A1477" s="143"/>
      <c r="B1477" s="77">
        <v>43500</v>
      </c>
      <c r="C1477" s="149">
        <v>102.413</v>
      </c>
      <c r="D1477" s="149">
        <v>4.0369999999999999</v>
      </c>
      <c r="E1477" s="149">
        <v>102.413</v>
      </c>
      <c r="F1477" s="142">
        <v>102.01900000000001</v>
      </c>
    </row>
    <row r="1478" spans="1:6" customFormat="1" ht="24" customHeight="1" x14ac:dyDescent="0.25">
      <c r="A1478" s="143"/>
      <c r="B1478" s="77">
        <v>43501</v>
      </c>
      <c r="C1478" s="149">
        <v>102.34399999999999</v>
      </c>
      <c r="D1478" s="149">
        <v>4.0549999999999997</v>
      </c>
      <c r="E1478" s="149">
        <v>102.48699999999999</v>
      </c>
      <c r="F1478" s="142">
        <v>102.331</v>
      </c>
    </row>
    <row r="1479" spans="1:6" customFormat="1" ht="24" customHeight="1" x14ac:dyDescent="0.25">
      <c r="A1479" s="143"/>
      <c r="B1479" s="77">
        <v>43502</v>
      </c>
      <c r="C1479" s="149">
        <v>102.21299999999999</v>
      </c>
      <c r="D1479" s="149">
        <v>4.09</v>
      </c>
      <c r="E1479" s="149">
        <v>102.306</v>
      </c>
      <c r="F1479" s="142">
        <v>102.21299999999999</v>
      </c>
    </row>
    <row r="1480" spans="1:6" customFormat="1" ht="24" customHeight="1" x14ac:dyDescent="0.25">
      <c r="A1480" s="143"/>
      <c r="B1480" s="77">
        <v>43503</v>
      </c>
      <c r="C1480" s="149">
        <v>101.982</v>
      </c>
      <c r="D1480" s="149">
        <v>4.149</v>
      </c>
      <c r="E1480" s="149">
        <v>102.08799999999999</v>
      </c>
      <c r="F1480" s="142">
        <v>101.95699999999999</v>
      </c>
    </row>
    <row r="1481" spans="1:6" customFormat="1" ht="24" customHeight="1" x14ac:dyDescent="0.25">
      <c r="A1481" s="143"/>
      <c r="B1481" s="77">
        <v>43504</v>
      </c>
      <c r="C1481" s="149">
        <v>101.95699999999999</v>
      </c>
      <c r="D1481" s="149">
        <v>4.1550000000000002</v>
      </c>
      <c r="E1481" s="149">
        <v>101.97499999999999</v>
      </c>
      <c r="F1481" s="142">
        <v>101.913</v>
      </c>
    </row>
    <row r="1482" spans="1:6" customFormat="1" ht="24" customHeight="1" x14ac:dyDescent="0.25">
      <c r="A1482" s="143"/>
      <c r="B1482" s="77">
        <v>43507</v>
      </c>
      <c r="C1482" s="149">
        <v>101.77500000000001</v>
      </c>
      <c r="D1482" s="149">
        <v>4.2080000000000002</v>
      </c>
      <c r="E1482" s="149">
        <v>101.944</v>
      </c>
      <c r="F1482" s="142">
        <v>101.77500000000001</v>
      </c>
    </row>
    <row r="1483" spans="1:6" customFormat="1" ht="24" customHeight="1" x14ac:dyDescent="0.25">
      <c r="A1483" s="143"/>
      <c r="B1483" s="77">
        <v>43508</v>
      </c>
      <c r="C1483" s="149">
        <v>101.831</v>
      </c>
      <c r="D1483" s="149">
        <v>4.1929999999999996</v>
      </c>
      <c r="E1483" s="149">
        <v>101.85599999999999</v>
      </c>
      <c r="F1483" s="142">
        <v>101.831</v>
      </c>
    </row>
    <row r="1484" spans="1:6" customFormat="1" ht="24" customHeight="1" x14ac:dyDescent="0.25">
      <c r="A1484" s="143"/>
      <c r="B1484" s="77">
        <v>43509</v>
      </c>
      <c r="C1484" s="149">
        <v>101.9</v>
      </c>
      <c r="D1484" s="149">
        <v>4.173</v>
      </c>
      <c r="E1484" s="149">
        <v>101.938</v>
      </c>
      <c r="F1484" s="142">
        <v>101.869</v>
      </c>
    </row>
    <row r="1485" spans="1:6" customFormat="1" ht="24" customHeight="1" x14ac:dyDescent="0.25">
      <c r="A1485" s="143"/>
      <c r="B1485" s="77">
        <v>43510</v>
      </c>
      <c r="C1485" s="149">
        <v>101.9</v>
      </c>
      <c r="D1485" s="149">
        <v>4.1719999999999997</v>
      </c>
      <c r="E1485" s="149">
        <v>101.9</v>
      </c>
      <c r="F1485" s="142">
        <v>101.9</v>
      </c>
    </row>
    <row r="1486" spans="1:6" customFormat="1" ht="24" customHeight="1" x14ac:dyDescent="0.25">
      <c r="A1486" s="143"/>
      <c r="B1486" s="77">
        <v>43511</v>
      </c>
      <c r="C1486" s="149">
        <v>101.932</v>
      </c>
      <c r="D1486" s="149">
        <v>4.16</v>
      </c>
      <c r="E1486" s="149">
        <v>101.932</v>
      </c>
      <c r="F1486" s="142">
        <v>101.396</v>
      </c>
    </row>
    <row r="1487" spans="1:6" customFormat="1" ht="24" customHeight="1" x14ac:dyDescent="0.25">
      <c r="A1487" s="143"/>
      <c r="B1487" s="77">
        <v>43514</v>
      </c>
      <c r="C1487" s="149">
        <v>101.932</v>
      </c>
      <c r="D1487" s="149">
        <v>4.16</v>
      </c>
      <c r="E1487" s="149">
        <v>101.932</v>
      </c>
      <c r="F1487" s="142">
        <v>101.396</v>
      </c>
    </row>
    <row r="1488" spans="1:6" customFormat="1" ht="24" customHeight="1" x14ac:dyDescent="0.25">
      <c r="A1488" s="143"/>
      <c r="B1488" s="77">
        <v>43515</v>
      </c>
      <c r="C1488" s="149">
        <v>101.95699999999999</v>
      </c>
      <c r="D1488" s="149">
        <v>4.1520000000000001</v>
      </c>
      <c r="E1488" s="149">
        <v>101.95699999999999</v>
      </c>
      <c r="F1488" s="142">
        <v>101.919</v>
      </c>
    </row>
    <row r="1489" spans="1:6" customFormat="1" ht="24" customHeight="1" x14ac:dyDescent="0.25">
      <c r="A1489" s="143"/>
      <c r="B1489" s="77">
        <v>43516</v>
      </c>
      <c r="C1489" s="149">
        <v>102</v>
      </c>
      <c r="D1489" s="149">
        <v>4.1370000000000005</v>
      </c>
      <c r="E1489" s="149">
        <v>102.044</v>
      </c>
      <c r="F1489" s="142">
        <v>101.95699999999999</v>
      </c>
    </row>
    <row r="1490" spans="1:6" customFormat="1" ht="24" customHeight="1" x14ac:dyDescent="0.25">
      <c r="A1490" s="143"/>
      <c r="B1490" s="77">
        <v>43517</v>
      </c>
      <c r="C1490" s="149">
        <v>101.869</v>
      </c>
      <c r="D1490" s="149">
        <v>4.1719999999999997</v>
      </c>
      <c r="E1490" s="149">
        <v>101.97499999999999</v>
      </c>
      <c r="F1490" s="142">
        <v>101.869</v>
      </c>
    </row>
    <row r="1491" spans="1:6" customFormat="1" ht="24" customHeight="1" x14ac:dyDescent="0.25">
      <c r="A1491" s="143"/>
      <c r="B1491" s="77">
        <v>43518</v>
      </c>
      <c r="C1491" s="149">
        <v>102.044</v>
      </c>
      <c r="D1491" s="149">
        <v>4.1230000000000002</v>
      </c>
      <c r="E1491" s="149">
        <v>102.044</v>
      </c>
      <c r="F1491" s="142">
        <v>101.994</v>
      </c>
    </row>
    <row r="1492" spans="1:6" customFormat="1" ht="24" customHeight="1" x14ac:dyDescent="0.25">
      <c r="A1492" s="143"/>
      <c r="B1492" s="77">
        <v>43521</v>
      </c>
      <c r="C1492" s="149">
        <v>101.408</v>
      </c>
      <c r="D1492" s="149">
        <v>4.2679999999999998</v>
      </c>
      <c r="E1492" s="149">
        <v>102</v>
      </c>
      <c r="F1492" s="142">
        <v>101.408</v>
      </c>
    </row>
    <row r="1493" spans="1:6" customFormat="1" ht="24" customHeight="1" x14ac:dyDescent="0.25">
      <c r="A1493" s="143"/>
      <c r="B1493" s="77">
        <v>43522</v>
      </c>
      <c r="C1493" s="149">
        <v>101.419</v>
      </c>
      <c r="D1493" s="149">
        <v>4.3029999999999999</v>
      </c>
      <c r="E1493" s="149">
        <v>101.485</v>
      </c>
      <c r="F1493" s="142">
        <v>101.357</v>
      </c>
    </row>
    <row r="1494" spans="1:6" customFormat="1" ht="24" customHeight="1" x14ac:dyDescent="0.25">
      <c r="A1494" s="143"/>
      <c r="B1494" s="77">
        <v>43523</v>
      </c>
      <c r="C1494" s="149">
        <v>101.58799999999999</v>
      </c>
      <c r="D1494" s="149">
        <v>4.2169999999999996</v>
      </c>
      <c r="E1494" s="149">
        <v>101.617</v>
      </c>
      <c r="F1494" s="142">
        <v>101.419</v>
      </c>
    </row>
    <row r="1495" spans="1:6" customFormat="1" ht="24" customHeight="1" x14ac:dyDescent="0.25">
      <c r="A1495" s="143"/>
      <c r="B1495" s="77">
        <v>43524</v>
      </c>
      <c r="C1495" s="149">
        <v>102.232</v>
      </c>
      <c r="D1495" s="149">
        <v>4.0650000000000004</v>
      </c>
      <c r="E1495" s="149">
        <v>102.32599999999999</v>
      </c>
      <c r="F1495" s="142">
        <v>102.232</v>
      </c>
    </row>
    <row r="1496" spans="1:6" customFormat="1" ht="24" customHeight="1" x14ac:dyDescent="0.25">
      <c r="A1496" s="143"/>
      <c r="B1496" s="77">
        <v>43525</v>
      </c>
      <c r="C1496" s="149">
        <v>102.15</v>
      </c>
      <c r="D1496" s="149">
        <v>4.0869999999999997</v>
      </c>
      <c r="E1496" s="149">
        <v>102.15</v>
      </c>
      <c r="F1496" s="142">
        <v>102.13800000000001</v>
      </c>
    </row>
    <row r="1497" spans="1:6" customFormat="1" ht="24" customHeight="1" x14ac:dyDescent="0.25">
      <c r="A1497" s="143"/>
      <c r="B1497" s="77">
        <v>43529</v>
      </c>
      <c r="C1497" s="149">
        <v>102.038</v>
      </c>
      <c r="D1497" s="149">
        <v>4.1180000000000003</v>
      </c>
      <c r="E1497" s="149">
        <v>102.038</v>
      </c>
      <c r="F1497" s="142">
        <v>102.00700000000001</v>
      </c>
    </row>
    <row r="1498" spans="1:6" customFormat="1" ht="24" customHeight="1" x14ac:dyDescent="0.25">
      <c r="A1498" s="143"/>
      <c r="B1498" s="77">
        <v>43530</v>
      </c>
      <c r="C1498" s="149">
        <v>102.1</v>
      </c>
      <c r="D1498" s="149">
        <v>4.0999999999999996</v>
      </c>
      <c r="E1498" s="149">
        <v>102.113</v>
      </c>
      <c r="F1498" s="142">
        <v>102.038</v>
      </c>
    </row>
    <row r="1499" spans="1:6" customFormat="1" ht="24" customHeight="1" x14ac:dyDescent="0.25">
      <c r="A1499" s="143"/>
      <c r="B1499" s="77">
        <v>43531</v>
      </c>
      <c r="C1499" s="149">
        <v>102.075</v>
      </c>
      <c r="D1499" s="149">
        <v>4.1059999999999999</v>
      </c>
      <c r="E1499" s="149">
        <v>102.14400000000001</v>
      </c>
      <c r="F1499" s="142">
        <v>102.075</v>
      </c>
    </row>
    <row r="1500" spans="1:6" customFormat="1" ht="24" customHeight="1" x14ac:dyDescent="0.25">
      <c r="A1500" s="143"/>
      <c r="B1500" s="77">
        <v>43532</v>
      </c>
      <c r="C1500" s="149">
        <v>102.1</v>
      </c>
      <c r="D1500" s="149">
        <v>4.0979999999999999</v>
      </c>
      <c r="E1500" s="149">
        <v>102.1</v>
      </c>
      <c r="F1500" s="142">
        <v>101.988</v>
      </c>
    </row>
    <row r="1501" spans="1:6" customFormat="1" ht="24" customHeight="1" x14ac:dyDescent="0.25">
      <c r="A1501" s="143"/>
      <c r="B1501" s="77">
        <v>43535</v>
      </c>
      <c r="C1501" s="149">
        <v>102.194</v>
      </c>
      <c r="D1501" s="149">
        <v>4.0720000000000001</v>
      </c>
      <c r="E1501" s="149">
        <v>102.20699999999999</v>
      </c>
      <c r="F1501" s="142">
        <v>102.157</v>
      </c>
    </row>
    <row r="1502" spans="1:6" customFormat="1" ht="24" customHeight="1" x14ac:dyDescent="0.25">
      <c r="A1502" s="143"/>
      <c r="B1502" s="77">
        <v>43536</v>
      </c>
      <c r="C1502" s="149">
        <v>102.325</v>
      </c>
      <c r="D1502" s="149">
        <v>4.0350000000000001</v>
      </c>
      <c r="E1502" s="149">
        <v>102.325</v>
      </c>
      <c r="F1502" s="142">
        <v>102.22499999999999</v>
      </c>
    </row>
    <row r="1503" spans="1:6" customFormat="1" ht="24" customHeight="1" x14ac:dyDescent="0.25">
      <c r="A1503" s="143"/>
      <c r="B1503" s="77">
        <v>43537</v>
      </c>
      <c r="C1503" s="149">
        <v>102.325</v>
      </c>
      <c r="D1503" s="149">
        <v>4.0350000000000001</v>
      </c>
      <c r="E1503" s="149">
        <v>102.325</v>
      </c>
      <c r="F1503" s="142">
        <v>102.27500000000001</v>
      </c>
    </row>
    <row r="1504" spans="1:6" customFormat="1" ht="24" customHeight="1" x14ac:dyDescent="0.25">
      <c r="A1504" s="143"/>
      <c r="B1504" s="77">
        <v>43538</v>
      </c>
      <c r="C1504" s="149">
        <v>102.319</v>
      </c>
      <c r="D1504" s="149">
        <v>4.0350000000000001</v>
      </c>
      <c r="E1504" s="149">
        <v>102.319</v>
      </c>
      <c r="F1504" s="142">
        <v>102.294</v>
      </c>
    </row>
    <row r="1505" spans="1:6" customFormat="1" ht="24" customHeight="1" x14ac:dyDescent="0.25">
      <c r="A1505" s="143"/>
      <c r="B1505" s="77">
        <v>43539</v>
      </c>
      <c r="C1505" s="149">
        <v>102.46299999999999</v>
      </c>
      <c r="D1505" s="149">
        <v>3.9939999999999998</v>
      </c>
      <c r="E1505" s="149">
        <v>102.46299999999999</v>
      </c>
      <c r="F1505" s="142">
        <v>102.33199999999999</v>
      </c>
    </row>
    <row r="1506" spans="1:6" customFormat="1" ht="24" customHeight="1" x14ac:dyDescent="0.25">
      <c r="A1506" s="143"/>
      <c r="B1506" s="77">
        <v>43542</v>
      </c>
      <c r="C1506" s="149">
        <v>102.575</v>
      </c>
      <c r="D1506" s="149">
        <v>3.9660000000000002</v>
      </c>
      <c r="E1506" s="149">
        <v>102.575</v>
      </c>
      <c r="F1506" s="142">
        <v>102.46299999999999</v>
      </c>
    </row>
    <row r="1507" spans="1:6" customFormat="1" ht="24" customHeight="1" x14ac:dyDescent="0.25">
      <c r="A1507" s="143"/>
      <c r="B1507" s="77">
        <v>43543</v>
      </c>
      <c r="C1507" s="149">
        <v>102.71299999999999</v>
      </c>
      <c r="D1507" s="149">
        <v>3.9359999999999999</v>
      </c>
      <c r="E1507" s="149">
        <v>102.71299999999999</v>
      </c>
      <c r="F1507" s="142">
        <v>102.65600000000001</v>
      </c>
    </row>
    <row r="1508" spans="1:6" customFormat="1" ht="24" customHeight="1" x14ac:dyDescent="0.25">
      <c r="A1508" s="143"/>
      <c r="B1508" s="77">
        <v>43544</v>
      </c>
      <c r="C1508" s="149">
        <v>102.85599999999999</v>
      </c>
      <c r="D1508" s="149">
        <v>3.895</v>
      </c>
      <c r="E1508" s="149">
        <v>102.85599999999999</v>
      </c>
      <c r="F1508" s="142">
        <v>102.506</v>
      </c>
    </row>
    <row r="1509" spans="1:6" customFormat="1" ht="24" customHeight="1" x14ac:dyDescent="0.25">
      <c r="A1509" s="143"/>
      <c r="B1509" s="77">
        <v>43545</v>
      </c>
      <c r="C1509" s="149">
        <v>102.98099999999999</v>
      </c>
      <c r="D1509" s="149">
        <v>3.859</v>
      </c>
      <c r="E1509" s="149">
        <v>103.038</v>
      </c>
      <c r="F1509" s="142">
        <v>102.89400000000001</v>
      </c>
    </row>
    <row r="1510" spans="1:6" customFormat="1" ht="24" customHeight="1" x14ac:dyDescent="0.25">
      <c r="A1510" s="143"/>
      <c r="B1510" s="77">
        <v>43546</v>
      </c>
      <c r="C1510" s="149">
        <v>103.09399999999999</v>
      </c>
      <c r="D1510" s="149">
        <v>3.827</v>
      </c>
      <c r="E1510" s="149">
        <v>103.09399999999999</v>
      </c>
      <c r="F1510" s="142">
        <v>103.056</v>
      </c>
    </row>
    <row r="1511" spans="1:6" customFormat="1" ht="24" customHeight="1" x14ac:dyDescent="0.25">
      <c r="A1511" s="143"/>
      <c r="B1511" s="77">
        <v>43549</v>
      </c>
      <c r="C1511" s="149">
        <v>103.057</v>
      </c>
      <c r="D1511" s="149">
        <v>3.8340000000000001</v>
      </c>
      <c r="E1511" s="149">
        <v>103.08199999999999</v>
      </c>
      <c r="F1511" s="142">
        <v>102.95099999999999</v>
      </c>
    </row>
    <row r="1512" spans="1:6" customFormat="1" ht="24" customHeight="1" x14ac:dyDescent="0.25">
      <c r="A1512" s="143"/>
      <c r="B1512" s="77">
        <v>43550</v>
      </c>
      <c r="C1512" s="149">
        <v>103.27500000000001</v>
      </c>
      <c r="D1512" s="149">
        <v>3.7720000000000002</v>
      </c>
      <c r="E1512" s="149">
        <v>103.322</v>
      </c>
      <c r="F1512" s="142">
        <v>103.08799999999999</v>
      </c>
    </row>
    <row r="1513" spans="1:6" customFormat="1" ht="24" customHeight="1" x14ac:dyDescent="0.25">
      <c r="A1513" s="143"/>
      <c r="B1513" s="77">
        <v>43551</v>
      </c>
      <c r="C1513" s="149">
        <v>103.23099999999999</v>
      </c>
      <c r="D1513" s="149">
        <v>3.7839999999999998</v>
      </c>
      <c r="E1513" s="149">
        <v>103.33199999999999</v>
      </c>
      <c r="F1513" s="142">
        <v>103.23099999999999</v>
      </c>
    </row>
    <row r="1514" spans="1:6" customFormat="1" ht="24" customHeight="1" x14ac:dyDescent="0.25">
      <c r="A1514" s="143"/>
      <c r="B1514" s="77">
        <v>43552</v>
      </c>
      <c r="C1514" s="149">
        <v>103.244</v>
      </c>
      <c r="D1514" s="149">
        <v>3.7789999999999999</v>
      </c>
      <c r="E1514" s="149">
        <v>103.444</v>
      </c>
      <c r="F1514" s="142">
        <v>103.23699999999999</v>
      </c>
    </row>
    <row r="1515" spans="1:6" customFormat="1" ht="24" customHeight="1" x14ac:dyDescent="0.25">
      <c r="A1515" s="143"/>
      <c r="B1515" s="77">
        <v>43553</v>
      </c>
      <c r="C1515" s="149">
        <v>103.64400000000001</v>
      </c>
      <c r="D1515" s="149">
        <v>3.6710000000000003</v>
      </c>
      <c r="E1515" s="149">
        <v>103.64400000000001</v>
      </c>
      <c r="F1515" s="142">
        <v>103.55</v>
      </c>
    </row>
    <row r="1516" spans="1:6" customFormat="1" ht="24" customHeight="1" x14ac:dyDescent="0.25">
      <c r="A1516" s="143"/>
      <c r="B1516" s="77">
        <v>43556</v>
      </c>
      <c r="C1516" s="149">
        <v>103.5</v>
      </c>
      <c r="D1516" s="149">
        <v>3.7069999999999999</v>
      </c>
      <c r="E1516" s="149">
        <v>103.506</v>
      </c>
      <c r="F1516" s="142">
        <v>103.44799999999999</v>
      </c>
    </row>
    <row r="1517" spans="1:6" customFormat="1" ht="24" customHeight="1" x14ac:dyDescent="0.25">
      <c r="A1517" s="143"/>
      <c r="B1517" s="77">
        <v>43557</v>
      </c>
      <c r="C1517" s="149">
        <v>103.432</v>
      </c>
      <c r="D1517" s="149">
        <v>3.7250000000000001</v>
      </c>
      <c r="E1517" s="149">
        <v>103.762</v>
      </c>
      <c r="F1517" s="142">
        <v>103.428</v>
      </c>
    </row>
    <row r="1518" spans="1:6" customFormat="1" ht="24" customHeight="1" x14ac:dyDescent="0.25">
      <c r="A1518" s="143"/>
      <c r="B1518" s="77">
        <v>43558</v>
      </c>
      <c r="C1518" s="149">
        <v>103.663</v>
      </c>
      <c r="D1518" s="149">
        <v>3.6640000000000001</v>
      </c>
      <c r="E1518" s="149">
        <v>103.70699999999999</v>
      </c>
      <c r="F1518" s="142">
        <v>103.663</v>
      </c>
    </row>
    <row r="1519" spans="1:6" customFormat="1" ht="24" customHeight="1" x14ac:dyDescent="0.25">
      <c r="A1519" s="143"/>
      <c r="B1519" s="77">
        <v>43559</v>
      </c>
      <c r="C1519" s="149">
        <v>103.58199999999999</v>
      </c>
      <c r="D1519" s="149">
        <v>3.681</v>
      </c>
      <c r="E1519" s="149">
        <v>103.71899999999999</v>
      </c>
      <c r="F1519" s="142">
        <v>103.54900000000001</v>
      </c>
    </row>
    <row r="1520" spans="1:6" customFormat="1" ht="24" customHeight="1" x14ac:dyDescent="0.25">
      <c r="A1520" s="143"/>
      <c r="B1520" s="77">
        <v>43560</v>
      </c>
      <c r="C1520" s="149">
        <v>103.675</v>
      </c>
      <c r="D1520" s="149">
        <v>3.6539999999999999</v>
      </c>
      <c r="E1520" s="149">
        <v>103.675</v>
      </c>
      <c r="F1520" s="142">
        <v>103.566</v>
      </c>
    </row>
    <row r="1521" spans="1:6" customFormat="1" ht="24" customHeight="1" x14ac:dyDescent="0.25">
      <c r="A1521" s="143"/>
      <c r="B1521" s="77">
        <v>43563</v>
      </c>
      <c r="C1521" s="149">
        <v>103.863</v>
      </c>
      <c r="D1521" s="149">
        <v>3.5990000000000002</v>
      </c>
      <c r="E1521" s="149">
        <v>103.95699999999999</v>
      </c>
      <c r="F1521" s="142">
        <v>103.639</v>
      </c>
    </row>
    <row r="1522" spans="1:6" customFormat="1" ht="24" customHeight="1" x14ac:dyDescent="0.25">
      <c r="A1522" s="143"/>
      <c r="B1522" s="77">
        <v>43564</v>
      </c>
      <c r="C1522" s="149">
        <v>103.65</v>
      </c>
      <c r="D1522" s="149">
        <v>3.6539999999999999</v>
      </c>
      <c r="E1522" s="149">
        <v>103.681</v>
      </c>
      <c r="F1522" s="142">
        <v>103.646</v>
      </c>
    </row>
    <row r="1523" spans="1:6" customFormat="1" ht="24" customHeight="1" x14ac:dyDescent="0.25">
      <c r="A1523" s="143"/>
      <c r="B1523" s="77">
        <v>43565</v>
      </c>
      <c r="C1523" s="149">
        <v>103.60599999999999</v>
      </c>
      <c r="D1523" s="149">
        <v>3.6659999999999999</v>
      </c>
      <c r="E1523" s="149">
        <v>103.669</v>
      </c>
      <c r="F1523" s="142">
        <v>103.60599999999999</v>
      </c>
    </row>
    <row r="1524" spans="1:6" customFormat="1" ht="24" customHeight="1" x14ac:dyDescent="0.25">
      <c r="A1524" s="143"/>
      <c r="B1524" s="77">
        <v>43566</v>
      </c>
      <c r="C1524" s="149">
        <v>103.52500000000001</v>
      </c>
      <c r="D1524" s="149">
        <v>3.6870000000000003</v>
      </c>
      <c r="E1524" s="149">
        <v>103.794</v>
      </c>
      <c r="F1524" s="142">
        <v>103.52500000000001</v>
      </c>
    </row>
    <row r="1525" spans="1:6" customFormat="1" ht="24" customHeight="1" x14ac:dyDescent="0.25">
      <c r="A1525" s="143"/>
      <c r="B1525" s="77">
        <v>43567</v>
      </c>
      <c r="C1525" s="149">
        <v>103.47499999999999</v>
      </c>
      <c r="D1525" s="149">
        <v>3.7</v>
      </c>
      <c r="E1525" s="149">
        <v>103.6</v>
      </c>
      <c r="F1525" s="142">
        <v>103.47499999999999</v>
      </c>
    </row>
    <row r="1526" spans="1:6" customFormat="1" ht="24" customHeight="1" x14ac:dyDescent="0.25">
      <c r="A1526" s="143"/>
      <c r="B1526" s="77">
        <v>43570</v>
      </c>
      <c r="C1526" s="149">
        <v>103.694</v>
      </c>
      <c r="D1526" s="149">
        <v>3.6379999999999999</v>
      </c>
      <c r="E1526" s="149">
        <v>103.70699999999999</v>
      </c>
      <c r="F1526" s="142">
        <v>103.64400000000001</v>
      </c>
    </row>
    <row r="1527" spans="1:6" customFormat="1" ht="24" customHeight="1" x14ac:dyDescent="0.25">
      <c r="A1527" s="143"/>
      <c r="B1527" s="77">
        <v>43571</v>
      </c>
      <c r="C1527" s="149">
        <v>103.65</v>
      </c>
      <c r="D1527" s="149">
        <v>3.65</v>
      </c>
      <c r="E1527" s="149">
        <v>103.73099999999999</v>
      </c>
      <c r="F1527" s="142">
        <v>103.65</v>
      </c>
    </row>
    <row r="1528" spans="1:6" customFormat="1" ht="24" customHeight="1" x14ac:dyDescent="0.25">
      <c r="A1528" s="143"/>
      <c r="B1528" s="77">
        <v>43572</v>
      </c>
      <c r="C1528" s="149">
        <v>103.663</v>
      </c>
      <c r="D1528" s="149">
        <v>3.665</v>
      </c>
      <c r="E1528" s="149">
        <v>103.663</v>
      </c>
      <c r="F1528" s="142">
        <v>103.66200000000001</v>
      </c>
    </row>
    <row r="1529" spans="1:6" customFormat="1" ht="24" customHeight="1" x14ac:dyDescent="0.25">
      <c r="A1529" s="143"/>
      <c r="B1529" s="77">
        <v>43577</v>
      </c>
      <c r="C1529" s="149">
        <v>103.58799999999999</v>
      </c>
      <c r="D1529" s="149">
        <v>3.6720000000000002</v>
      </c>
      <c r="E1529" s="149">
        <v>103.643</v>
      </c>
      <c r="F1529" s="142">
        <v>103.58799999999999</v>
      </c>
    </row>
    <row r="1530" spans="1:6" customFormat="1" ht="24" customHeight="1" x14ac:dyDescent="0.25">
      <c r="A1530" s="143"/>
      <c r="B1530" s="77">
        <v>43578</v>
      </c>
      <c r="C1530" s="149">
        <v>103.631</v>
      </c>
      <c r="D1530" s="149">
        <v>3.6589999999999998</v>
      </c>
      <c r="E1530" s="149">
        <v>103.65</v>
      </c>
      <c r="F1530" s="142">
        <v>103.621</v>
      </c>
    </row>
    <row r="1531" spans="1:6" customFormat="1" ht="24" customHeight="1" x14ac:dyDescent="0.25">
      <c r="A1531" s="143"/>
      <c r="B1531" s="77">
        <v>43579</v>
      </c>
      <c r="C1531" s="149">
        <v>103.688</v>
      </c>
      <c r="D1531" s="149">
        <v>3.6429999999999998</v>
      </c>
      <c r="E1531" s="149">
        <v>103.788</v>
      </c>
      <c r="F1531" s="142">
        <v>103.688</v>
      </c>
    </row>
    <row r="1532" spans="1:6" customFormat="1" ht="24" customHeight="1" x14ac:dyDescent="0.25">
      <c r="A1532" s="143"/>
      <c r="B1532" s="77">
        <v>43580</v>
      </c>
      <c r="C1532" s="149">
        <v>103.675</v>
      </c>
      <c r="D1532" s="149">
        <v>3.6440000000000001</v>
      </c>
      <c r="E1532" s="149">
        <v>103.676</v>
      </c>
      <c r="F1532" s="142">
        <v>103.571</v>
      </c>
    </row>
    <row r="1533" spans="1:6" customFormat="1" ht="24" customHeight="1" x14ac:dyDescent="0.25">
      <c r="A1533" s="143"/>
      <c r="B1533" s="77">
        <v>43581</v>
      </c>
      <c r="C1533" s="149">
        <v>103.744</v>
      </c>
      <c r="D1533" s="149">
        <v>3.6240000000000001</v>
      </c>
      <c r="E1533" s="149">
        <v>103.819</v>
      </c>
      <c r="F1533" s="142">
        <v>103.732</v>
      </c>
    </row>
    <row r="1534" spans="1:6" customFormat="1" ht="24" customHeight="1" x14ac:dyDescent="0.25">
      <c r="A1534" s="143"/>
      <c r="B1534" s="77">
        <v>43584</v>
      </c>
      <c r="C1534" s="149">
        <v>103.72499999999999</v>
      </c>
      <c r="D1534" s="149">
        <v>3.629</v>
      </c>
      <c r="E1534" s="149">
        <v>103.744</v>
      </c>
      <c r="F1534" s="142">
        <v>103.7</v>
      </c>
    </row>
    <row r="1535" spans="1:6" customFormat="1" ht="24" customHeight="1" x14ac:dyDescent="0.25">
      <c r="A1535" s="143"/>
      <c r="B1535" s="77">
        <v>43586</v>
      </c>
      <c r="C1535" s="149">
        <v>103.76900000000001</v>
      </c>
      <c r="D1535" s="149">
        <v>3.6150000000000002</v>
      </c>
      <c r="E1535" s="149">
        <v>103.827</v>
      </c>
      <c r="F1535" s="142">
        <v>103.76300000000001</v>
      </c>
    </row>
    <row r="1536" spans="1:6" customFormat="1" ht="24" customHeight="1" x14ac:dyDescent="0.25">
      <c r="A1536" s="143"/>
      <c r="B1536" s="77">
        <v>43587</v>
      </c>
      <c r="C1536" s="149">
        <v>103.681</v>
      </c>
      <c r="D1536" s="149">
        <v>3.6379999999999999</v>
      </c>
      <c r="E1536" s="149">
        <v>103.779</v>
      </c>
      <c r="F1536" s="142">
        <v>103.681</v>
      </c>
    </row>
    <row r="1537" spans="1:6" customFormat="1" ht="24" customHeight="1" x14ac:dyDescent="0.25">
      <c r="A1537" s="143"/>
      <c r="B1537" s="77">
        <v>43588</v>
      </c>
      <c r="C1537" s="149">
        <v>103.706</v>
      </c>
      <c r="D1537" s="149">
        <v>3.63</v>
      </c>
      <c r="E1537" s="149">
        <v>103.71299999999999</v>
      </c>
      <c r="F1537" s="142">
        <v>103.673</v>
      </c>
    </row>
    <row r="1538" spans="1:6" customFormat="1" ht="24" customHeight="1" x14ac:dyDescent="0.25">
      <c r="A1538" s="143"/>
      <c r="B1538" s="77">
        <v>43591</v>
      </c>
      <c r="C1538" s="149">
        <v>103.744</v>
      </c>
      <c r="D1538" s="149">
        <v>3.6189999999999998</v>
      </c>
      <c r="E1538" s="149">
        <v>103.756</v>
      </c>
      <c r="F1538" s="142">
        <v>103.68</v>
      </c>
    </row>
    <row r="1539" spans="1:6" customFormat="1" ht="24" customHeight="1" x14ac:dyDescent="0.25">
      <c r="A1539" s="143"/>
      <c r="B1539" s="77">
        <v>43592</v>
      </c>
      <c r="C1539" s="149">
        <v>103.675</v>
      </c>
      <c r="D1539" s="149">
        <v>3.6379999999999999</v>
      </c>
      <c r="E1539" s="149">
        <v>103.756</v>
      </c>
      <c r="F1539" s="142">
        <v>103.633</v>
      </c>
    </row>
    <row r="1540" spans="1:6" customFormat="1" ht="24" customHeight="1" x14ac:dyDescent="0.25">
      <c r="A1540" s="143"/>
      <c r="B1540" s="77">
        <v>43593</v>
      </c>
      <c r="C1540" s="149">
        <v>103.51600000000001</v>
      </c>
      <c r="D1540" s="149">
        <v>3.673</v>
      </c>
      <c r="E1540" s="149">
        <v>103.63200000000001</v>
      </c>
      <c r="F1540" s="142">
        <v>103.51600000000001</v>
      </c>
    </row>
    <row r="1541" spans="1:6" customFormat="1" ht="24" customHeight="1" x14ac:dyDescent="0.25">
      <c r="A1541" s="143"/>
      <c r="B1541" s="77">
        <v>43594</v>
      </c>
      <c r="C1541" s="149">
        <v>103.346</v>
      </c>
      <c r="D1541" s="149">
        <v>3.7229999999999999</v>
      </c>
      <c r="E1541" s="149">
        <v>103.52200000000001</v>
      </c>
      <c r="F1541" s="142">
        <v>103.297</v>
      </c>
    </row>
    <row r="1542" spans="1:6" customFormat="1" ht="24" customHeight="1" x14ac:dyDescent="0.25">
      <c r="A1542" s="143"/>
      <c r="B1542" s="77">
        <v>43595</v>
      </c>
      <c r="C1542" s="149">
        <v>103.477</v>
      </c>
      <c r="D1542" s="149">
        <v>3.6829999999999998</v>
      </c>
      <c r="E1542" s="149">
        <v>103.477</v>
      </c>
      <c r="F1542" s="142">
        <v>103.328</v>
      </c>
    </row>
    <row r="1543" spans="1:6" customFormat="1" ht="24" customHeight="1" x14ac:dyDescent="0.25">
      <c r="A1543" s="143"/>
      <c r="B1543" s="77">
        <v>43600</v>
      </c>
      <c r="C1543" s="149">
        <v>103.47</v>
      </c>
      <c r="D1543" s="149">
        <v>3.6829999999999998</v>
      </c>
      <c r="E1543" s="149">
        <v>103.494</v>
      </c>
      <c r="F1543" s="142">
        <v>103.434</v>
      </c>
    </row>
    <row r="1544" spans="1:6" customFormat="1" ht="24" customHeight="1" x14ac:dyDescent="0.25">
      <c r="A1544" s="143"/>
      <c r="B1544" s="77">
        <v>43601</v>
      </c>
      <c r="C1544" s="149">
        <v>103.434</v>
      </c>
      <c r="D1544" s="149">
        <v>3.6909999999999998</v>
      </c>
      <c r="E1544" s="149">
        <v>103.453</v>
      </c>
      <c r="F1544" s="142">
        <v>103.39100000000001</v>
      </c>
    </row>
    <row r="1545" spans="1:6" customFormat="1" ht="24" customHeight="1" x14ac:dyDescent="0.25">
      <c r="A1545" s="143"/>
      <c r="B1545" s="77">
        <v>43602</v>
      </c>
      <c r="C1545" s="149">
        <v>103.43600000000001</v>
      </c>
      <c r="D1545" s="149">
        <v>3.69</v>
      </c>
      <c r="E1545" s="149">
        <v>103.43600000000001</v>
      </c>
      <c r="F1545" s="142">
        <v>103.363</v>
      </c>
    </row>
    <row r="1546" spans="1:6" customFormat="1" ht="24" customHeight="1" x14ac:dyDescent="0.25">
      <c r="A1546" s="143"/>
      <c r="B1546" s="77">
        <v>43605</v>
      </c>
      <c r="C1546" s="149">
        <v>103.43600000000001</v>
      </c>
      <c r="D1546" s="149">
        <v>3.6890000000000001</v>
      </c>
      <c r="E1546" s="149">
        <v>103.43600000000001</v>
      </c>
      <c r="F1546" s="142">
        <v>103.381</v>
      </c>
    </row>
    <row r="1547" spans="1:6" customFormat="1" ht="24" customHeight="1" x14ac:dyDescent="0.25">
      <c r="A1547" s="143"/>
      <c r="B1547" s="77">
        <v>43606</v>
      </c>
      <c r="C1547" s="149">
        <v>103.50700000000001</v>
      </c>
      <c r="D1547" s="149">
        <v>3.669</v>
      </c>
      <c r="E1547" s="149">
        <v>103.50700000000001</v>
      </c>
      <c r="F1547" s="142">
        <v>103.297</v>
      </c>
    </row>
    <row r="1548" spans="1:6" customFormat="1" ht="24" customHeight="1" x14ac:dyDescent="0.25">
      <c r="A1548" s="143"/>
      <c r="B1548" s="77">
        <v>43607</v>
      </c>
      <c r="C1548" s="149">
        <v>103.504</v>
      </c>
      <c r="D1548" s="149">
        <v>3.6720000000000002</v>
      </c>
      <c r="E1548" s="149">
        <v>103.504</v>
      </c>
      <c r="F1548" s="142">
        <v>103.459</v>
      </c>
    </row>
    <row r="1549" spans="1:6" customFormat="1" ht="24" customHeight="1" x14ac:dyDescent="0.25">
      <c r="A1549" s="143"/>
      <c r="B1549" s="77">
        <v>43608</v>
      </c>
      <c r="C1549" s="149">
        <v>103.535</v>
      </c>
      <c r="D1549" s="149">
        <v>3.661</v>
      </c>
      <c r="E1549" s="149">
        <v>103.535</v>
      </c>
      <c r="F1549" s="142">
        <v>103.446</v>
      </c>
    </row>
    <row r="1550" spans="1:6" customFormat="1" ht="24" customHeight="1" x14ac:dyDescent="0.25">
      <c r="A1550" s="143"/>
      <c r="B1550" s="77">
        <v>43609</v>
      </c>
      <c r="C1550" s="149">
        <v>103.56</v>
      </c>
      <c r="D1550" s="149">
        <v>3.653</v>
      </c>
      <c r="E1550" s="149">
        <v>103.56</v>
      </c>
      <c r="F1550" s="142">
        <v>103.529</v>
      </c>
    </row>
    <row r="1551" spans="1:6" customFormat="1" ht="24" customHeight="1" x14ac:dyDescent="0.25">
      <c r="A1551" s="143"/>
      <c r="B1551" s="77">
        <v>43612</v>
      </c>
      <c r="C1551" s="149">
        <v>103.56</v>
      </c>
      <c r="D1551" s="149">
        <v>3.653</v>
      </c>
      <c r="E1551" s="149">
        <v>103.56</v>
      </c>
      <c r="F1551" s="142">
        <v>103.529</v>
      </c>
    </row>
    <row r="1552" spans="1:6" customFormat="1" ht="24" customHeight="1" x14ac:dyDescent="0.25">
      <c r="A1552" s="143"/>
      <c r="B1552" s="77">
        <v>43613</v>
      </c>
      <c r="C1552" s="149">
        <v>103.61</v>
      </c>
      <c r="D1552" s="149">
        <v>3.6379999999999999</v>
      </c>
      <c r="E1552" s="149">
        <v>103.61</v>
      </c>
      <c r="F1552" s="142">
        <v>103.535</v>
      </c>
    </row>
    <row r="1553" spans="1:6" customFormat="1" ht="24" customHeight="1" x14ac:dyDescent="0.25">
      <c r="A1553" s="143"/>
      <c r="B1553" s="77">
        <v>43614</v>
      </c>
      <c r="C1553" s="149">
        <v>103.685</v>
      </c>
      <c r="D1553" s="149">
        <v>3.6150000000000002</v>
      </c>
      <c r="E1553" s="149">
        <v>103.685</v>
      </c>
      <c r="F1553" s="142">
        <v>103.59399999999999</v>
      </c>
    </row>
    <row r="1554" spans="1:6" customFormat="1" ht="24" customHeight="1" x14ac:dyDescent="0.25">
      <c r="A1554" s="143"/>
      <c r="B1554" s="77">
        <v>43615</v>
      </c>
      <c r="C1554" s="149">
        <v>103.697</v>
      </c>
      <c r="D1554" s="149">
        <v>3.6109999999999998</v>
      </c>
      <c r="E1554" s="149">
        <v>103.756</v>
      </c>
      <c r="F1554" s="142">
        <v>103.68</v>
      </c>
    </row>
    <row r="1555" spans="1:6" customFormat="1" ht="24" customHeight="1" x14ac:dyDescent="0.25">
      <c r="A1555" s="143"/>
      <c r="B1555" s="77">
        <v>43616</v>
      </c>
      <c r="C1555" s="149">
        <v>103.672</v>
      </c>
      <c r="D1555" s="149">
        <v>3.6240000000000001</v>
      </c>
      <c r="E1555" s="149">
        <v>103.72199999999999</v>
      </c>
      <c r="F1555" s="142">
        <v>103.66</v>
      </c>
    </row>
    <row r="1556" spans="1:6" customFormat="1" ht="24" customHeight="1" x14ac:dyDescent="0.25">
      <c r="A1556" s="143"/>
      <c r="B1556" s="77">
        <v>43619</v>
      </c>
      <c r="C1556" s="149">
        <v>103.747</v>
      </c>
      <c r="D1556" s="149">
        <v>3.6019999999999999</v>
      </c>
      <c r="E1556" s="149">
        <v>103.749</v>
      </c>
      <c r="F1556" s="142">
        <v>103.66</v>
      </c>
    </row>
    <row r="1557" spans="1:6" customFormat="1" ht="24" customHeight="1" x14ac:dyDescent="0.25">
      <c r="A1557" s="143"/>
      <c r="B1557" s="77">
        <v>43620</v>
      </c>
      <c r="C1557" s="149">
        <v>103.979</v>
      </c>
      <c r="D1557" s="149">
        <v>3.5339999999999998</v>
      </c>
      <c r="E1557" s="149">
        <v>103.979</v>
      </c>
      <c r="F1557" s="142">
        <v>103.735</v>
      </c>
    </row>
    <row r="1558" spans="1:6" customFormat="1" ht="24" customHeight="1" x14ac:dyDescent="0.25">
      <c r="A1558" s="143"/>
      <c r="B1558" s="77">
        <v>43621</v>
      </c>
      <c r="C1558" s="149">
        <v>104.053</v>
      </c>
      <c r="D1558" s="149">
        <v>3.512</v>
      </c>
      <c r="E1558" s="149">
        <v>104.074</v>
      </c>
      <c r="F1558" s="142">
        <v>103.941</v>
      </c>
    </row>
    <row r="1559" spans="1:6" customFormat="1" ht="24" customHeight="1" x14ac:dyDescent="0.25">
      <c r="A1559" s="143"/>
      <c r="B1559" s="77">
        <v>43622</v>
      </c>
      <c r="C1559" s="149">
        <v>104.128</v>
      </c>
      <c r="D1559" s="149">
        <v>3.488</v>
      </c>
      <c r="E1559" s="149">
        <v>104.134</v>
      </c>
      <c r="F1559" s="142">
        <v>104.003</v>
      </c>
    </row>
    <row r="1560" spans="1:6" customFormat="1" ht="24" customHeight="1" x14ac:dyDescent="0.25">
      <c r="A1560" s="143"/>
      <c r="B1560" s="77">
        <v>43623</v>
      </c>
      <c r="C1560" s="149">
        <v>104.346</v>
      </c>
      <c r="D1560" s="149">
        <v>3.4239999999999999</v>
      </c>
      <c r="E1560" s="149">
        <v>104.40600000000001</v>
      </c>
      <c r="F1560" s="142">
        <v>104.137</v>
      </c>
    </row>
    <row r="1561" spans="1:6" customFormat="1" ht="24" customHeight="1" x14ac:dyDescent="0.25">
      <c r="A1561" s="143"/>
      <c r="B1561" s="77">
        <v>43626</v>
      </c>
      <c r="C1561" s="149">
        <v>104.346</v>
      </c>
      <c r="D1561" s="149">
        <v>3.4239999999999999</v>
      </c>
      <c r="E1561" s="149">
        <v>104.40600000000001</v>
      </c>
      <c r="F1561" s="142">
        <v>104.137</v>
      </c>
    </row>
    <row r="1562" spans="1:6" customFormat="1" ht="24" customHeight="1" x14ac:dyDescent="0.25">
      <c r="A1562" s="143"/>
      <c r="B1562" s="77">
        <v>43627</v>
      </c>
      <c r="C1562" s="149">
        <v>104.322</v>
      </c>
      <c r="D1562" s="149">
        <v>3.4289999999999998</v>
      </c>
      <c r="E1562" s="149">
        <v>104.383</v>
      </c>
      <c r="F1562" s="142">
        <v>104.322</v>
      </c>
    </row>
    <row r="1563" spans="1:6" customFormat="1" ht="24" customHeight="1" x14ac:dyDescent="0.25">
      <c r="A1563" s="143"/>
      <c r="B1563" s="77">
        <v>43629</v>
      </c>
      <c r="C1563" s="149">
        <v>104.64700000000001</v>
      </c>
      <c r="D1563" s="149">
        <v>3.319</v>
      </c>
      <c r="E1563" s="149">
        <v>104.64700000000001</v>
      </c>
      <c r="F1563" s="142">
        <v>104.541</v>
      </c>
    </row>
    <row r="1564" spans="1:6" customFormat="1" ht="24" customHeight="1" x14ac:dyDescent="0.25">
      <c r="A1564" s="143"/>
      <c r="B1564" s="77">
        <v>43630</v>
      </c>
      <c r="C1564" s="149">
        <v>104.72799999999999</v>
      </c>
      <c r="D1564" s="149">
        <v>3.2949999999999999</v>
      </c>
      <c r="E1564" s="149">
        <v>104.72799999999999</v>
      </c>
      <c r="F1564" s="142">
        <v>104.685</v>
      </c>
    </row>
    <row r="1565" spans="1:6" customFormat="1" ht="24" customHeight="1" x14ac:dyDescent="0.25">
      <c r="A1565" s="143"/>
      <c r="B1565" s="77">
        <v>43634</v>
      </c>
      <c r="C1565" s="149">
        <v>105.134</v>
      </c>
      <c r="D1565" s="149">
        <v>3.1760000000000002</v>
      </c>
      <c r="E1565" s="149">
        <v>105.134</v>
      </c>
      <c r="F1565" s="142">
        <v>104.985</v>
      </c>
    </row>
    <row r="1566" spans="1:6" customFormat="1" ht="24" customHeight="1" x14ac:dyDescent="0.25">
      <c r="A1566" s="143"/>
      <c r="B1566" s="77">
        <v>43635</v>
      </c>
      <c r="C1566" s="149">
        <v>105.316</v>
      </c>
      <c r="D1566" s="149">
        <v>3.1219999999999999</v>
      </c>
      <c r="E1566" s="149">
        <v>105.316</v>
      </c>
      <c r="F1566" s="142">
        <v>105.084</v>
      </c>
    </row>
    <row r="1567" spans="1:6" customFormat="1" ht="24" customHeight="1" x14ac:dyDescent="0.25">
      <c r="A1567" s="143"/>
      <c r="B1567" s="77">
        <v>43636</v>
      </c>
      <c r="C1567" s="149">
        <v>105.459</v>
      </c>
      <c r="D1567" s="149">
        <v>3.0779999999999998</v>
      </c>
      <c r="E1567" s="149">
        <v>105.584</v>
      </c>
      <c r="F1567" s="142">
        <v>105.435</v>
      </c>
    </row>
    <row r="1568" spans="1:6" customFormat="1" ht="24" customHeight="1" x14ac:dyDescent="0.25">
      <c r="A1568" s="143"/>
      <c r="B1568" s="77">
        <v>43637</v>
      </c>
      <c r="C1568" s="149">
        <v>105.247</v>
      </c>
      <c r="D1568" s="149">
        <v>3.1379999999999999</v>
      </c>
      <c r="E1568" s="149">
        <v>105.366</v>
      </c>
      <c r="F1568" s="142">
        <v>105.247</v>
      </c>
    </row>
    <row r="1569" spans="1:6" customFormat="1" ht="24" customHeight="1" x14ac:dyDescent="0.25">
      <c r="A1569" s="143"/>
      <c r="B1569" s="77">
        <v>43640</v>
      </c>
      <c r="C1569" s="149">
        <v>105.259</v>
      </c>
      <c r="D1569" s="149">
        <v>3.1339999999999999</v>
      </c>
      <c r="E1569" s="149">
        <v>105.316</v>
      </c>
      <c r="F1569" s="142">
        <v>105.259</v>
      </c>
    </row>
    <row r="1570" spans="1:6" customFormat="1" ht="24" customHeight="1" x14ac:dyDescent="0.25">
      <c r="A1570" s="143"/>
      <c r="B1570" s="77">
        <v>43641</v>
      </c>
      <c r="C1570" s="149">
        <v>105.26600000000001</v>
      </c>
      <c r="D1570" s="149">
        <v>3.1310000000000002</v>
      </c>
      <c r="E1570" s="149">
        <v>105.334</v>
      </c>
      <c r="F1570" s="142">
        <v>105.22799999999999</v>
      </c>
    </row>
    <row r="1571" spans="1:6" customFormat="1" ht="24" customHeight="1" x14ac:dyDescent="0.25">
      <c r="A1571" s="143"/>
      <c r="B1571" s="77">
        <v>43642</v>
      </c>
      <c r="C1571" s="149">
        <v>105.172</v>
      </c>
      <c r="D1571" s="149">
        <v>3.157</v>
      </c>
      <c r="E1571" s="149">
        <v>105.291</v>
      </c>
      <c r="F1571" s="142">
        <v>105.172</v>
      </c>
    </row>
    <row r="1572" spans="1:6" customFormat="1" ht="24" customHeight="1" x14ac:dyDescent="0.25">
      <c r="A1572" s="143"/>
      <c r="B1572" s="77">
        <v>43643</v>
      </c>
      <c r="C1572" s="149">
        <v>105.31</v>
      </c>
      <c r="D1572" s="149">
        <v>3.1139999999999999</v>
      </c>
      <c r="E1572" s="149">
        <v>105.31</v>
      </c>
      <c r="F1572" s="142">
        <v>105.247</v>
      </c>
    </row>
    <row r="1573" spans="1:6" customFormat="1" ht="24" customHeight="1" x14ac:dyDescent="0.25">
      <c r="A1573" s="143"/>
      <c r="B1573" s="77">
        <v>43644</v>
      </c>
      <c r="C1573" s="149">
        <v>105.372</v>
      </c>
      <c r="D1573" s="149">
        <v>3.0950000000000002</v>
      </c>
      <c r="E1573" s="149">
        <v>105.422</v>
      </c>
      <c r="F1573" s="142">
        <v>105.31</v>
      </c>
    </row>
    <row r="1574" spans="1:6" customFormat="1" ht="24" customHeight="1" x14ac:dyDescent="0.25">
      <c r="A1574" s="143"/>
      <c r="B1574" s="77">
        <v>43647</v>
      </c>
      <c r="C1574" s="149">
        <v>105.551</v>
      </c>
      <c r="D1574" s="149">
        <v>3.0459999999999998</v>
      </c>
      <c r="E1574" s="149">
        <v>105.557</v>
      </c>
      <c r="F1574" s="142">
        <v>105.459</v>
      </c>
    </row>
    <row r="1575" spans="1:6" customFormat="1" ht="24" customHeight="1" x14ac:dyDescent="0.25">
      <c r="A1575" s="143"/>
      <c r="B1575" s="77">
        <v>43648</v>
      </c>
      <c r="C1575" s="149">
        <v>105.65</v>
      </c>
      <c r="D1575" s="149">
        <v>3.0150000000000001</v>
      </c>
      <c r="E1575" s="149">
        <v>105.65</v>
      </c>
      <c r="F1575" s="142">
        <v>105.551</v>
      </c>
    </row>
    <row r="1576" spans="1:6" customFormat="1" ht="24" customHeight="1" x14ac:dyDescent="0.25">
      <c r="A1576" s="143"/>
      <c r="B1576" s="77">
        <v>43649</v>
      </c>
      <c r="C1576" s="149">
        <v>105.71899999999999</v>
      </c>
      <c r="D1576" s="149">
        <v>2.992</v>
      </c>
      <c r="E1576" s="149">
        <v>105.71899999999999</v>
      </c>
      <c r="F1576" s="142">
        <v>105.551</v>
      </c>
    </row>
    <row r="1577" spans="1:6" customFormat="1" ht="24" customHeight="1" x14ac:dyDescent="0.25">
      <c r="A1577" s="143"/>
      <c r="B1577" s="77">
        <v>43650</v>
      </c>
      <c r="C1577" s="149">
        <v>105.71899999999999</v>
      </c>
      <c r="D1577" s="149">
        <v>2.992</v>
      </c>
      <c r="E1577" s="149">
        <v>105.71899999999999</v>
      </c>
      <c r="F1577" s="142">
        <v>105.71899999999999</v>
      </c>
    </row>
    <row r="1578" spans="1:6" customFormat="1" ht="24" customHeight="1" x14ac:dyDescent="0.25">
      <c r="A1578" s="143"/>
      <c r="B1578" s="77">
        <v>43651</v>
      </c>
      <c r="C1578" s="149">
        <v>105.71899999999999</v>
      </c>
      <c r="D1578" s="149">
        <v>2.992</v>
      </c>
      <c r="E1578" s="149">
        <v>105.71899999999999</v>
      </c>
      <c r="F1578" s="142">
        <v>105.71899999999999</v>
      </c>
    </row>
    <row r="1579" spans="1:6" customFormat="1" ht="24" customHeight="1" x14ac:dyDescent="0.25">
      <c r="A1579" s="143"/>
      <c r="B1579" s="77">
        <v>43654</v>
      </c>
      <c r="C1579" s="149">
        <v>105.607</v>
      </c>
      <c r="D1579" s="149">
        <v>3.0219999999999998</v>
      </c>
      <c r="E1579" s="149">
        <v>105.64400000000001</v>
      </c>
      <c r="F1579" s="142">
        <v>105.59399999999999</v>
      </c>
    </row>
    <row r="1580" spans="1:6" customFormat="1" ht="24" customHeight="1" x14ac:dyDescent="0.25">
      <c r="A1580" s="143"/>
      <c r="B1580" s="77">
        <v>43655</v>
      </c>
      <c r="C1580" s="149">
        <v>105.532</v>
      </c>
      <c r="D1580" s="149">
        <v>3.0430000000000001</v>
      </c>
      <c r="E1580" s="149">
        <v>105.569</v>
      </c>
      <c r="F1580" s="142">
        <v>105.532</v>
      </c>
    </row>
    <row r="1581" spans="1:6" customFormat="1" ht="24" customHeight="1" x14ac:dyDescent="0.25">
      <c r="A1581" s="143"/>
      <c r="B1581" s="77">
        <v>43656</v>
      </c>
      <c r="C1581" s="149">
        <v>105.46899999999999</v>
      </c>
      <c r="D1581" s="149">
        <v>3.06</v>
      </c>
      <c r="E1581" s="149">
        <v>105.51900000000001</v>
      </c>
      <c r="F1581" s="142">
        <v>105.46899999999999</v>
      </c>
    </row>
    <row r="1582" spans="1:6" customFormat="1" ht="24" customHeight="1" x14ac:dyDescent="0.25">
      <c r="A1582" s="143"/>
      <c r="B1582" s="77">
        <v>43657</v>
      </c>
      <c r="C1582" s="149">
        <v>105.307</v>
      </c>
      <c r="D1582" s="149">
        <v>3.1040000000000001</v>
      </c>
      <c r="E1582" s="149">
        <v>105.45699999999999</v>
      </c>
      <c r="F1582" s="142">
        <v>105.307</v>
      </c>
    </row>
    <row r="1583" spans="1:6" customFormat="1" ht="24" customHeight="1" x14ac:dyDescent="0.25">
      <c r="A1583" s="143"/>
      <c r="B1583" s="77">
        <v>43658</v>
      </c>
      <c r="C1583" s="149">
        <v>105.288</v>
      </c>
      <c r="D1583" s="149">
        <v>3.1</v>
      </c>
      <c r="E1583" s="149">
        <v>105.288</v>
      </c>
      <c r="F1583" s="142">
        <v>105.244</v>
      </c>
    </row>
    <row r="1584" spans="1:6" customFormat="1" ht="24" customHeight="1" x14ac:dyDescent="0.25">
      <c r="A1584" s="143"/>
      <c r="B1584" s="77">
        <v>43661</v>
      </c>
      <c r="C1584" s="149">
        <v>105.262</v>
      </c>
      <c r="D1584" s="149">
        <v>3.1240000000000001</v>
      </c>
      <c r="E1584" s="149">
        <v>105.331</v>
      </c>
      <c r="F1584" s="142">
        <v>105.262</v>
      </c>
    </row>
    <row r="1585" spans="1:6" customFormat="1" ht="24" customHeight="1" x14ac:dyDescent="0.25">
      <c r="A1585" s="143"/>
      <c r="B1585" s="77">
        <v>43662</v>
      </c>
      <c r="C1585" s="149">
        <v>105.238</v>
      </c>
      <c r="D1585" s="149">
        <v>3.13</v>
      </c>
      <c r="E1585" s="149">
        <v>105.32599999999999</v>
      </c>
      <c r="F1585" s="142">
        <v>105.238</v>
      </c>
    </row>
    <row r="1586" spans="1:6" customFormat="1" ht="24" customHeight="1" x14ac:dyDescent="0.25">
      <c r="A1586" s="143"/>
      <c r="B1586" s="77">
        <v>43663</v>
      </c>
      <c r="C1586" s="149">
        <v>105.262</v>
      </c>
      <c r="D1586" s="149">
        <v>3.1219999999999999</v>
      </c>
      <c r="E1586" s="149">
        <v>105.313</v>
      </c>
      <c r="F1586" s="142">
        <v>105.262</v>
      </c>
    </row>
    <row r="1587" spans="1:6" customFormat="1" ht="24" customHeight="1" x14ac:dyDescent="0.25">
      <c r="A1587" s="143"/>
      <c r="B1587" s="77">
        <v>43664</v>
      </c>
      <c r="C1587" s="149">
        <v>105.256</v>
      </c>
      <c r="D1587" s="149">
        <v>3.121</v>
      </c>
      <c r="E1587" s="149">
        <v>105.298</v>
      </c>
      <c r="F1587" s="142">
        <v>105.244</v>
      </c>
    </row>
    <row r="1588" spans="1:6" customFormat="1" ht="24" customHeight="1" x14ac:dyDescent="0.25">
      <c r="A1588" s="143"/>
      <c r="B1588" s="77">
        <v>43665</v>
      </c>
      <c r="C1588" s="149">
        <v>105.256</v>
      </c>
      <c r="D1588" s="149">
        <v>3.12</v>
      </c>
      <c r="E1588" s="149">
        <v>105.297</v>
      </c>
      <c r="F1588" s="142">
        <v>105.256</v>
      </c>
    </row>
    <row r="1589" spans="1:6" customFormat="1" ht="24" customHeight="1" x14ac:dyDescent="0.25">
      <c r="A1589" s="143"/>
      <c r="B1589" s="77">
        <v>43668</v>
      </c>
      <c r="C1589" s="149">
        <v>105.33799999999999</v>
      </c>
      <c r="D1589" s="149">
        <v>3.0939999999999999</v>
      </c>
      <c r="E1589" s="149">
        <v>105.405</v>
      </c>
      <c r="F1589" s="142">
        <v>105.292</v>
      </c>
    </row>
    <row r="1590" spans="1:6" customFormat="1" ht="24" customHeight="1" x14ac:dyDescent="0.25">
      <c r="A1590" s="143"/>
      <c r="B1590" s="77">
        <v>43669</v>
      </c>
      <c r="C1590" s="149">
        <v>105.346</v>
      </c>
      <c r="D1590" s="149">
        <v>3.0880000000000001</v>
      </c>
      <c r="E1590" s="149">
        <v>105.35</v>
      </c>
      <c r="F1590" s="142">
        <v>105.31100000000001</v>
      </c>
    </row>
    <row r="1591" spans="1:6" customFormat="1" ht="24" customHeight="1" x14ac:dyDescent="0.25">
      <c r="A1591" s="143"/>
      <c r="B1591" s="77">
        <v>43670</v>
      </c>
      <c r="C1591" s="149">
        <v>105.45</v>
      </c>
      <c r="D1591" s="149">
        <v>3.0590000000000002</v>
      </c>
      <c r="E1591" s="149">
        <v>105.465</v>
      </c>
      <c r="F1591" s="142">
        <v>105.319</v>
      </c>
    </row>
    <row r="1592" spans="1:6" customFormat="1" ht="24" customHeight="1" x14ac:dyDescent="0.25">
      <c r="A1592" s="143"/>
      <c r="B1592" s="77">
        <v>43671</v>
      </c>
      <c r="C1592" s="149">
        <v>105.506</v>
      </c>
      <c r="D1592" s="149">
        <v>3.0390000000000001</v>
      </c>
      <c r="E1592" s="149">
        <v>105.56</v>
      </c>
      <c r="F1592" s="142">
        <v>105.497</v>
      </c>
    </row>
    <row r="1593" spans="1:6" customFormat="1" ht="24" customHeight="1" x14ac:dyDescent="0.25">
      <c r="A1593" s="143"/>
      <c r="B1593" s="77">
        <v>43672</v>
      </c>
      <c r="C1593" s="149">
        <v>105.506</v>
      </c>
      <c r="D1593" s="149">
        <v>3.0379999999999998</v>
      </c>
      <c r="E1593" s="149">
        <v>105.50700000000001</v>
      </c>
      <c r="F1593" s="142">
        <v>105.505</v>
      </c>
    </row>
    <row r="1594" spans="1:6" customFormat="1" ht="24" customHeight="1" x14ac:dyDescent="0.25">
      <c r="A1594" s="143"/>
      <c r="B1594" s="77">
        <v>43675</v>
      </c>
      <c r="C1594" s="149">
        <v>105.506</v>
      </c>
      <c r="D1594" s="149">
        <v>3.0369999999999999</v>
      </c>
      <c r="E1594" s="149">
        <v>105.517</v>
      </c>
      <c r="F1594" s="142">
        <v>105.5</v>
      </c>
    </row>
    <row r="1595" spans="1:6" customFormat="1" ht="24" customHeight="1" x14ac:dyDescent="0.25">
      <c r="A1595" s="143"/>
      <c r="B1595" s="77">
        <v>43676</v>
      </c>
      <c r="C1595" s="149">
        <v>105.488</v>
      </c>
      <c r="D1595" s="149">
        <v>3.0419999999999998</v>
      </c>
      <c r="E1595" s="149">
        <v>105.497</v>
      </c>
      <c r="F1595" s="142">
        <v>105.48099999999999</v>
      </c>
    </row>
    <row r="1596" spans="1:6" customFormat="1" ht="24" customHeight="1" x14ac:dyDescent="0.25">
      <c r="A1596" s="143"/>
      <c r="B1596" s="77">
        <v>43677</v>
      </c>
      <c r="C1596" s="149">
        <v>105.51900000000001</v>
      </c>
      <c r="D1596" s="149">
        <v>3.032</v>
      </c>
      <c r="E1596" s="149">
        <v>105.51900000000001</v>
      </c>
      <c r="F1596" s="142">
        <v>105.48099999999999</v>
      </c>
    </row>
    <row r="1597" spans="1:6" customFormat="1" ht="24" customHeight="1" x14ac:dyDescent="0.25">
      <c r="A1597" s="143"/>
      <c r="B1597" s="77">
        <v>43678</v>
      </c>
      <c r="C1597" s="149">
        <v>105.51600000000001</v>
      </c>
      <c r="D1597" s="149">
        <v>3.024</v>
      </c>
      <c r="E1597" s="149">
        <v>105.524</v>
      </c>
      <c r="F1597" s="142">
        <v>105.414</v>
      </c>
    </row>
    <row r="1598" spans="1:6" customFormat="1" ht="24" customHeight="1" x14ac:dyDescent="0.25">
      <c r="A1598" s="143"/>
      <c r="B1598" s="77">
        <v>43679</v>
      </c>
      <c r="C1598" s="149">
        <v>105.494</v>
      </c>
      <c r="D1598" s="149">
        <v>3.0339999999999998</v>
      </c>
      <c r="E1598" s="149">
        <v>105.52500000000001</v>
      </c>
      <c r="F1598" s="142">
        <v>105.48</v>
      </c>
    </row>
    <row r="1599" spans="1:6" customFormat="1" ht="24" customHeight="1" x14ac:dyDescent="0.25">
      <c r="A1599" s="143"/>
      <c r="B1599" s="77">
        <v>43682</v>
      </c>
      <c r="C1599" s="149">
        <v>105.389</v>
      </c>
      <c r="D1599" s="149">
        <v>3.06</v>
      </c>
      <c r="E1599" s="149">
        <v>105.45</v>
      </c>
      <c r="F1599" s="142">
        <v>105.377</v>
      </c>
    </row>
    <row r="1600" spans="1:6" customFormat="1" ht="24" customHeight="1" x14ac:dyDescent="0.25">
      <c r="A1600" s="143"/>
      <c r="B1600" s="77">
        <v>43683</v>
      </c>
      <c r="C1600" s="149">
        <v>105.411</v>
      </c>
      <c r="D1600" s="149">
        <v>3.0529999999999999</v>
      </c>
      <c r="E1600" s="149">
        <v>105.422</v>
      </c>
      <c r="F1600" s="142">
        <v>105.401</v>
      </c>
    </row>
    <row r="1601" spans="1:6" customFormat="1" ht="24" customHeight="1" x14ac:dyDescent="0.25">
      <c r="A1601" s="143"/>
      <c r="B1601" s="77">
        <v>43684</v>
      </c>
      <c r="C1601" s="149">
        <v>105.53100000000001</v>
      </c>
      <c r="D1601" s="149">
        <v>3.0150000000000001</v>
      </c>
      <c r="E1601" s="149">
        <v>105.553</v>
      </c>
      <c r="F1601" s="142">
        <v>105.46299999999999</v>
      </c>
    </row>
    <row r="1602" spans="1:6" customFormat="1" ht="24" customHeight="1" x14ac:dyDescent="0.25">
      <c r="A1602" s="143"/>
      <c r="B1602" s="77">
        <v>43685</v>
      </c>
      <c r="C1602" s="149">
        <v>105.55200000000001</v>
      </c>
      <c r="D1602" s="149">
        <v>3.004</v>
      </c>
      <c r="E1602" s="149">
        <v>105.56</v>
      </c>
      <c r="F1602" s="142">
        <v>105.47499999999999</v>
      </c>
    </row>
    <row r="1603" spans="1:6" customFormat="1" ht="24" customHeight="1" x14ac:dyDescent="0.25">
      <c r="A1603" s="143"/>
      <c r="B1603" s="77">
        <v>43686</v>
      </c>
      <c r="C1603" s="149">
        <v>105.607</v>
      </c>
      <c r="D1603" s="149">
        <v>2.992</v>
      </c>
      <c r="E1603" s="149">
        <v>105.619</v>
      </c>
      <c r="F1603" s="142">
        <v>105.569</v>
      </c>
    </row>
    <row r="1604" spans="1:6" customFormat="1" ht="24" customHeight="1" x14ac:dyDescent="0.25">
      <c r="A1604" s="143"/>
      <c r="B1604" s="77">
        <v>43689</v>
      </c>
      <c r="C1604" s="149">
        <v>105.486</v>
      </c>
      <c r="D1604" s="149">
        <v>3.0230000000000001</v>
      </c>
      <c r="E1604" s="149">
        <v>105.52500000000001</v>
      </c>
      <c r="F1604" s="142">
        <v>105.39400000000001</v>
      </c>
    </row>
    <row r="1605" spans="1:6" customFormat="1" ht="24" customHeight="1" x14ac:dyDescent="0.25">
      <c r="A1605" s="143"/>
      <c r="B1605" s="77">
        <v>43690</v>
      </c>
      <c r="C1605" s="149">
        <v>105.497</v>
      </c>
      <c r="D1605" s="149">
        <v>3.02</v>
      </c>
      <c r="E1605" s="149">
        <v>105.52200000000001</v>
      </c>
      <c r="F1605" s="142">
        <v>105.496</v>
      </c>
    </row>
    <row r="1606" spans="1:6" customFormat="1" ht="24" customHeight="1" x14ac:dyDescent="0.25">
      <c r="A1606" s="143"/>
      <c r="B1606" s="77">
        <v>43692</v>
      </c>
      <c r="C1606" s="149">
        <v>105.575</v>
      </c>
      <c r="D1606" s="149">
        <v>2.996</v>
      </c>
      <c r="E1606" s="149">
        <v>105.607</v>
      </c>
      <c r="F1606" s="142">
        <v>105.54900000000001</v>
      </c>
    </row>
    <row r="1607" spans="1:6" customFormat="1" ht="24" customHeight="1" x14ac:dyDescent="0.25">
      <c r="A1607" s="143"/>
      <c r="B1607" s="77">
        <v>43693</v>
      </c>
      <c r="C1607" s="149">
        <v>105.7</v>
      </c>
      <c r="D1607" s="149">
        <v>2.956</v>
      </c>
      <c r="E1607" s="149">
        <v>105.7</v>
      </c>
      <c r="F1607" s="142">
        <v>105.617</v>
      </c>
    </row>
    <row r="1608" spans="1:6" customFormat="1" ht="24" customHeight="1" x14ac:dyDescent="0.25">
      <c r="A1608" s="143"/>
      <c r="B1608" s="77">
        <v>43696</v>
      </c>
      <c r="C1608" s="149">
        <v>105.621</v>
      </c>
      <c r="D1608" s="149">
        <v>2.9740000000000002</v>
      </c>
      <c r="E1608" s="149">
        <v>105.64400000000001</v>
      </c>
      <c r="F1608" s="142">
        <v>105.569</v>
      </c>
    </row>
    <row r="1609" spans="1:6" customFormat="1" ht="24" customHeight="1" x14ac:dyDescent="0.25">
      <c r="A1609" s="143"/>
      <c r="B1609" s="77">
        <v>43697</v>
      </c>
      <c r="C1609" s="149">
        <v>105.637</v>
      </c>
      <c r="D1609" s="149">
        <v>2.968</v>
      </c>
      <c r="E1609" s="149">
        <v>105.639</v>
      </c>
      <c r="F1609" s="142">
        <v>105.59399999999999</v>
      </c>
    </row>
    <row r="1610" spans="1:6" customFormat="1" ht="24" customHeight="1" x14ac:dyDescent="0.25">
      <c r="A1610" s="143"/>
      <c r="B1610" s="77">
        <v>43698</v>
      </c>
      <c r="C1610" s="149">
        <v>105.664</v>
      </c>
      <c r="D1610" s="149">
        <v>2.96</v>
      </c>
      <c r="E1610" s="149">
        <v>105.664</v>
      </c>
      <c r="F1610" s="142">
        <v>105.619</v>
      </c>
    </row>
    <row r="1611" spans="1:6" customFormat="1" ht="24" customHeight="1" x14ac:dyDescent="0.25">
      <c r="A1611" s="143"/>
      <c r="B1611" s="77">
        <v>43699</v>
      </c>
      <c r="C1611" s="149">
        <v>105.64</v>
      </c>
      <c r="D1611" s="149">
        <v>2.9630000000000001</v>
      </c>
      <c r="E1611" s="149">
        <v>105.72499999999999</v>
      </c>
      <c r="F1611" s="142">
        <v>105.64</v>
      </c>
    </row>
    <row r="1612" spans="1:6" customFormat="1" ht="24" customHeight="1" x14ac:dyDescent="0.25">
      <c r="A1612" s="143"/>
      <c r="B1612" s="77">
        <v>43700</v>
      </c>
      <c r="C1612" s="149">
        <v>105.675</v>
      </c>
      <c r="D1612" s="149">
        <v>2.9539999999999997</v>
      </c>
      <c r="E1612" s="149">
        <v>105.688</v>
      </c>
      <c r="F1612" s="142">
        <v>105.614</v>
      </c>
    </row>
    <row r="1613" spans="1:6" customFormat="1" ht="24" customHeight="1" x14ac:dyDescent="0.25">
      <c r="A1613" s="143"/>
      <c r="B1613" s="77">
        <v>43703</v>
      </c>
      <c r="C1613" s="149">
        <v>105.664</v>
      </c>
      <c r="D1613" s="149">
        <v>2.952</v>
      </c>
      <c r="E1613" s="149">
        <v>105.694</v>
      </c>
      <c r="F1613" s="142">
        <v>105.663</v>
      </c>
    </row>
    <row r="1614" spans="1:6" customFormat="1" ht="24" customHeight="1" x14ac:dyDescent="0.25">
      <c r="A1614" s="143"/>
      <c r="B1614" s="77">
        <v>43704</v>
      </c>
      <c r="C1614" s="149">
        <v>105.75</v>
      </c>
      <c r="D1614" s="149">
        <v>2.923</v>
      </c>
      <c r="E1614" s="149">
        <v>105.75</v>
      </c>
      <c r="F1614" s="142">
        <v>105.675</v>
      </c>
    </row>
    <row r="1615" spans="1:6" customFormat="1" ht="24" customHeight="1" x14ac:dyDescent="0.25">
      <c r="A1615" s="143"/>
      <c r="B1615" s="77">
        <v>43705</v>
      </c>
      <c r="C1615" s="149">
        <v>105.76600000000001</v>
      </c>
      <c r="D1615" s="149">
        <v>2.9180000000000001</v>
      </c>
      <c r="E1615" s="149">
        <v>105.77800000000001</v>
      </c>
      <c r="F1615" s="142">
        <v>105.752</v>
      </c>
    </row>
    <row r="1616" spans="1:6" customFormat="1" ht="24" customHeight="1" x14ac:dyDescent="0.25">
      <c r="A1616" s="143"/>
      <c r="B1616" s="77">
        <v>43706</v>
      </c>
      <c r="C1616" s="149">
        <v>105.907</v>
      </c>
      <c r="D1616" s="149">
        <v>2.8769999999999998</v>
      </c>
      <c r="E1616" s="149">
        <v>105.952</v>
      </c>
      <c r="F1616" s="142">
        <v>105.767</v>
      </c>
    </row>
    <row r="1617" spans="1:6" customFormat="1" ht="24" customHeight="1" x14ac:dyDescent="0.25">
      <c r="A1617" s="143"/>
      <c r="B1617" s="77">
        <v>43707</v>
      </c>
      <c r="C1617" s="149">
        <v>106.01900000000001</v>
      </c>
      <c r="D1617" s="149">
        <v>2.8420000000000001</v>
      </c>
      <c r="E1617" s="149">
        <v>106.02500000000001</v>
      </c>
      <c r="F1617" s="142">
        <v>105.979</v>
      </c>
    </row>
    <row r="1618" spans="1:6" customFormat="1" ht="24" customHeight="1" x14ac:dyDescent="0.25">
      <c r="A1618" s="143"/>
      <c r="B1618" s="77">
        <v>43710</v>
      </c>
      <c r="C1618" s="149">
        <v>106.01900000000001</v>
      </c>
      <c r="D1618" s="149">
        <v>2.8420000000000001</v>
      </c>
      <c r="E1618" s="149">
        <v>106.02500000000001</v>
      </c>
      <c r="F1618" s="142">
        <v>105.979</v>
      </c>
    </row>
    <row r="1619" spans="1:6" customFormat="1" ht="24" customHeight="1" x14ac:dyDescent="0.25">
      <c r="A1619" s="143"/>
      <c r="B1619" s="77">
        <v>43711</v>
      </c>
      <c r="C1619" s="149">
        <v>106.25</v>
      </c>
      <c r="D1619" s="149">
        <v>2.7730000000000001</v>
      </c>
      <c r="E1619" s="149">
        <v>106.27800000000001</v>
      </c>
      <c r="F1619" s="142">
        <v>106.1</v>
      </c>
    </row>
    <row r="1620" spans="1:6" customFormat="1" ht="24" customHeight="1" x14ac:dyDescent="0.25">
      <c r="A1620" s="143"/>
      <c r="B1620" s="77">
        <v>43712</v>
      </c>
      <c r="C1620" s="149">
        <v>106.438</v>
      </c>
      <c r="D1620" s="149">
        <v>2.7069999999999999</v>
      </c>
      <c r="E1620" s="149">
        <v>106.438</v>
      </c>
      <c r="F1620" s="142">
        <v>106.30200000000001</v>
      </c>
    </row>
    <row r="1621" spans="1:6" customFormat="1" ht="24" customHeight="1" x14ac:dyDescent="0.25">
      <c r="A1621" s="143"/>
      <c r="B1621" s="77">
        <v>43713</v>
      </c>
      <c r="C1621" s="149">
        <v>106.35</v>
      </c>
      <c r="D1621" s="149">
        <v>2.7330000000000001</v>
      </c>
      <c r="E1621" s="149">
        <v>106.44499999999999</v>
      </c>
      <c r="F1621" s="142">
        <v>106.348</v>
      </c>
    </row>
    <row r="1622" spans="1:6" customFormat="1" ht="24" customHeight="1" x14ac:dyDescent="0.25">
      <c r="A1622" s="143"/>
      <c r="B1622" s="77">
        <v>43714</v>
      </c>
      <c r="C1622" s="149">
        <v>106.288</v>
      </c>
      <c r="D1622" s="149">
        <v>2.754</v>
      </c>
      <c r="E1622" s="149">
        <v>106.30200000000001</v>
      </c>
      <c r="F1622" s="142">
        <v>106.25</v>
      </c>
    </row>
    <row r="1623" spans="1:6" customFormat="1" ht="24" customHeight="1" x14ac:dyDescent="0.25">
      <c r="A1623" s="143"/>
      <c r="B1623" s="77">
        <v>43717</v>
      </c>
      <c r="C1623" s="149">
        <v>106.13800000000001</v>
      </c>
      <c r="D1623" s="149">
        <v>2.798</v>
      </c>
      <c r="E1623" s="149">
        <v>106.253</v>
      </c>
      <c r="F1623" s="142">
        <v>106.13800000000001</v>
      </c>
    </row>
    <row r="1624" spans="1:6" customFormat="1" ht="24" customHeight="1" x14ac:dyDescent="0.25">
      <c r="A1624" s="143"/>
      <c r="B1624" s="77">
        <v>43718</v>
      </c>
      <c r="C1624" s="149">
        <v>105.816</v>
      </c>
      <c r="D1624" s="149">
        <v>2.8860000000000001</v>
      </c>
      <c r="E1624" s="149">
        <v>106.131</v>
      </c>
      <c r="F1624" s="142">
        <v>105.816</v>
      </c>
    </row>
    <row r="1625" spans="1:6" customFormat="1" ht="24" customHeight="1" x14ac:dyDescent="0.25">
      <c r="A1625" s="143"/>
      <c r="B1625" s="77">
        <v>43719</v>
      </c>
      <c r="C1625" s="149">
        <v>105.78100000000001</v>
      </c>
      <c r="D1625" s="149">
        <v>2.8970000000000002</v>
      </c>
      <c r="E1625" s="149">
        <v>106.131</v>
      </c>
      <c r="F1625" s="142">
        <v>105.816</v>
      </c>
    </row>
    <row r="1626" spans="1:6" customFormat="1" ht="24" customHeight="1" x14ac:dyDescent="0.25">
      <c r="A1626" s="143"/>
      <c r="B1626" s="77">
        <v>43720</v>
      </c>
      <c r="C1626" s="149">
        <v>105.73</v>
      </c>
      <c r="D1626" s="149">
        <v>2.9079999999999999</v>
      </c>
      <c r="E1626" s="149">
        <v>105.91500000000001</v>
      </c>
      <c r="F1626" s="142">
        <v>105.73</v>
      </c>
    </row>
    <row r="1627" spans="1:6" customFormat="1" ht="24" customHeight="1" x14ac:dyDescent="0.25">
      <c r="A1627" s="143"/>
      <c r="B1627" s="77">
        <v>43721</v>
      </c>
      <c r="C1627" s="149">
        <v>105.52500000000001</v>
      </c>
      <c r="D1627" s="149">
        <v>2.976</v>
      </c>
      <c r="E1627" s="149">
        <v>105.712</v>
      </c>
      <c r="F1627" s="142">
        <v>105.52500000000001</v>
      </c>
    </row>
    <row r="1628" spans="1:6" customFormat="1" ht="24" customHeight="1" x14ac:dyDescent="0.25">
      <c r="A1628" s="143"/>
      <c r="B1628" s="77">
        <v>43724</v>
      </c>
      <c r="C1628" s="149">
        <v>105.539</v>
      </c>
      <c r="D1628" s="149">
        <v>2.9649999999999999</v>
      </c>
      <c r="E1628" s="149">
        <v>105.569</v>
      </c>
      <c r="F1628" s="142">
        <v>105.488</v>
      </c>
    </row>
    <row r="1629" spans="1:6" customFormat="1" ht="24" customHeight="1" x14ac:dyDescent="0.25">
      <c r="A1629" s="143"/>
      <c r="B1629" s="77">
        <v>43725</v>
      </c>
      <c r="C1629" s="149">
        <v>105.625</v>
      </c>
      <c r="D1629" s="149">
        <v>2.9430000000000001</v>
      </c>
      <c r="E1629" s="149">
        <v>105.628</v>
      </c>
      <c r="F1629" s="142">
        <v>105.547</v>
      </c>
    </row>
    <row r="1630" spans="1:6" customFormat="1" ht="24" customHeight="1" x14ac:dyDescent="0.25">
      <c r="A1630" s="143"/>
      <c r="B1630" s="77">
        <v>43726</v>
      </c>
      <c r="C1630" s="149">
        <v>105.619</v>
      </c>
      <c r="D1630" s="149">
        <v>2.9370000000000003</v>
      </c>
      <c r="E1630" s="149">
        <v>105.697</v>
      </c>
      <c r="F1630" s="142">
        <v>105.55200000000001</v>
      </c>
    </row>
    <row r="1631" spans="1:6" customFormat="1" ht="24" customHeight="1" x14ac:dyDescent="0.25">
      <c r="A1631" s="143"/>
      <c r="B1631" s="77">
        <v>43727</v>
      </c>
      <c r="C1631" s="149">
        <v>105.67400000000001</v>
      </c>
      <c r="D1631" s="149">
        <v>2.9169999999999998</v>
      </c>
      <c r="E1631" s="149">
        <v>105.678</v>
      </c>
      <c r="F1631" s="142">
        <v>105.565</v>
      </c>
    </row>
    <row r="1632" spans="1:6" customFormat="1" ht="24" customHeight="1" x14ac:dyDescent="0.25">
      <c r="A1632" s="143"/>
      <c r="B1632" s="77">
        <v>43728</v>
      </c>
      <c r="C1632" s="149">
        <v>105.8</v>
      </c>
      <c r="D1632" s="149">
        <v>2.883</v>
      </c>
      <c r="E1632" s="149">
        <v>105.8</v>
      </c>
      <c r="F1632" s="142">
        <v>105.63800000000001</v>
      </c>
    </row>
    <row r="1633" spans="1:6" customFormat="1" ht="24" customHeight="1" x14ac:dyDescent="0.25">
      <c r="A1633" s="143"/>
      <c r="B1633" s="77">
        <v>43731</v>
      </c>
      <c r="C1633" s="149">
        <v>105.752</v>
      </c>
      <c r="D1633" s="149">
        <v>2.891</v>
      </c>
      <c r="E1633" s="149">
        <v>105.795</v>
      </c>
      <c r="F1633" s="142">
        <v>105.746</v>
      </c>
    </row>
    <row r="1634" spans="1:6" customFormat="1" ht="24" customHeight="1" x14ac:dyDescent="0.25">
      <c r="A1634" s="143"/>
      <c r="B1634" s="77">
        <v>43732</v>
      </c>
      <c r="C1634" s="149">
        <v>105.658</v>
      </c>
      <c r="D1634" s="149">
        <v>2.9169999999999998</v>
      </c>
      <c r="E1634" s="149">
        <v>105.735</v>
      </c>
      <c r="F1634" s="142">
        <v>105.64100000000001</v>
      </c>
    </row>
    <row r="1635" spans="1:6" customFormat="1" ht="24" customHeight="1" x14ac:dyDescent="0.25">
      <c r="A1635" s="143"/>
      <c r="B1635" s="77">
        <v>43733</v>
      </c>
      <c r="C1635" s="149">
        <v>105.52500000000001</v>
      </c>
      <c r="D1635" s="149">
        <v>2.9630000000000001</v>
      </c>
      <c r="E1635" s="149">
        <v>105.595</v>
      </c>
      <c r="F1635" s="142">
        <v>105.489</v>
      </c>
    </row>
    <row r="1636" spans="1:6" customFormat="1" ht="24" customHeight="1" x14ac:dyDescent="0.25">
      <c r="A1636" s="143"/>
      <c r="B1636" s="77">
        <v>43734</v>
      </c>
      <c r="C1636" s="149">
        <v>105.535</v>
      </c>
      <c r="D1636" s="149">
        <v>2.9449999999999998</v>
      </c>
      <c r="E1636" s="149">
        <v>105.541</v>
      </c>
      <c r="F1636" s="142">
        <v>105.48699999999999</v>
      </c>
    </row>
    <row r="1637" spans="1:6" customFormat="1" ht="24" customHeight="1" x14ac:dyDescent="0.25">
      <c r="A1637" s="143"/>
      <c r="B1637" s="77">
        <v>43735</v>
      </c>
      <c r="C1637" s="149">
        <v>105.13800000000001</v>
      </c>
      <c r="D1637" s="149">
        <v>3.0550000000000002</v>
      </c>
      <c r="E1637" s="149">
        <v>105.288</v>
      </c>
      <c r="F1637" s="142">
        <v>105.13800000000001</v>
      </c>
    </row>
    <row r="1638" spans="1:6" customFormat="1" ht="24" customHeight="1" x14ac:dyDescent="0.25">
      <c r="A1638" s="143"/>
      <c r="B1638" s="77">
        <v>43738</v>
      </c>
      <c r="C1638" s="149">
        <v>105.459</v>
      </c>
      <c r="D1638" s="149">
        <v>2.972</v>
      </c>
      <c r="E1638" s="149">
        <v>105.462</v>
      </c>
      <c r="F1638" s="142">
        <v>105.393</v>
      </c>
    </row>
    <row r="1639" spans="1:6" customFormat="1" ht="24" customHeight="1" x14ac:dyDescent="0.25">
      <c r="A1639" s="143"/>
      <c r="B1639" s="77">
        <v>43739</v>
      </c>
      <c r="C1639" s="149">
        <v>105.47499999999999</v>
      </c>
      <c r="D1639" s="149">
        <v>2.9710000000000001</v>
      </c>
      <c r="E1639" s="149">
        <v>105.501</v>
      </c>
      <c r="F1639" s="142">
        <v>105.413</v>
      </c>
    </row>
    <row r="1640" spans="1:6" customFormat="1" ht="24" customHeight="1" x14ac:dyDescent="0.25">
      <c r="A1640" s="143"/>
      <c r="B1640" s="77">
        <v>43740</v>
      </c>
      <c r="C1640" s="149">
        <v>105.459</v>
      </c>
      <c r="D1640" s="149">
        <v>2.9689999999999999</v>
      </c>
      <c r="E1640" s="149">
        <v>105.459</v>
      </c>
      <c r="F1640" s="142">
        <v>105.363</v>
      </c>
    </row>
    <row r="1641" spans="1:6" customFormat="1" ht="24" customHeight="1" x14ac:dyDescent="0.25">
      <c r="A1641" s="143"/>
      <c r="B1641" s="77">
        <v>43741</v>
      </c>
      <c r="C1641" s="149">
        <v>105.631</v>
      </c>
      <c r="D1641" s="149">
        <v>2.9060000000000001</v>
      </c>
      <c r="E1641" s="149">
        <v>105.634</v>
      </c>
      <c r="F1641" s="142">
        <v>105.413</v>
      </c>
    </row>
    <row r="1642" spans="1:6" customFormat="1" ht="24" customHeight="1" x14ac:dyDescent="0.25">
      <c r="A1642" s="143"/>
      <c r="B1642" s="77">
        <v>43742</v>
      </c>
      <c r="C1642" s="149">
        <v>105.75</v>
      </c>
      <c r="D1642" s="149">
        <v>2.879</v>
      </c>
      <c r="E1642" s="149">
        <v>105.75</v>
      </c>
      <c r="F1642" s="142">
        <v>105.52500000000001</v>
      </c>
    </row>
    <row r="1643" spans="1:6" customFormat="1" ht="24" customHeight="1" x14ac:dyDescent="0.25">
      <c r="A1643" s="143"/>
      <c r="B1643" s="77">
        <v>43745</v>
      </c>
      <c r="C1643" s="149">
        <v>105.75</v>
      </c>
      <c r="D1643" s="149">
        <v>2.8780000000000001</v>
      </c>
      <c r="E1643" s="149">
        <v>105.806</v>
      </c>
      <c r="F1643" s="142">
        <v>105.742</v>
      </c>
    </row>
    <row r="1644" spans="1:6" customFormat="1" ht="24" customHeight="1" x14ac:dyDescent="0.25">
      <c r="A1644" s="143"/>
      <c r="B1644" s="77">
        <v>43746</v>
      </c>
      <c r="C1644" s="149">
        <v>105.738</v>
      </c>
      <c r="D1644" s="149">
        <v>2.88</v>
      </c>
      <c r="E1644" s="149">
        <v>105.761</v>
      </c>
      <c r="F1644" s="142">
        <v>105.65</v>
      </c>
    </row>
    <row r="1645" spans="1:6" customFormat="1" ht="24" customHeight="1" x14ac:dyDescent="0.25">
      <c r="A1645" s="143"/>
      <c r="B1645" s="77">
        <v>43747</v>
      </c>
      <c r="C1645" s="149">
        <v>105.738</v>
      </c>
      <c r="D1645" s="149">
        <v>2.879</v>
      </c>
      <c r="E1645" s="149">
        <v>105.741</v>
      </c>
      <c r="F1645" s="142">
        <v>105.65</v>
      </c>
    </row>
    <row r="1646" spans="1:6" customFormat="1" ht="24" customHeight="1" x14ac:dyDescent="0.25">
      <c r="A1646" s="143"/>
      <c r="B1646" s="77">
        <v>43748</v>
      </c>
      <c r="C1646" s="149">
        <v>105.7</v>
      </c>
      <c r="D1646" s="149">
        <v>2.8849999999999998</v>
      </c>
      <c r="E1646" s="149">
        <v>105.74</v>
      </c>
      <c r="F1646" s="142">
        <v>105.696</v>
      </c>
    </row>
    <row r="1647" spans="1:6" customFormat="1" ht="24" customHeight="1" x14ac:dyDescent="0.25">
      <c r="A1647" s="143"/>
      <c r="B1647" s="77">
        <v>43749</v>
      </c>
      <c r="C1647" s="149">
        <v>105.67100000000001</v>
      </c>
      <c r="D1647" s="149">
        <v>2.8679999999999999</v>
      </c>
      <c r="E1647" s="149">
        <v>105.723</v>
      </c>
      <c r="F1647" s="142">
        <v>105.63800000000001</v>
      </c>
    </row>
    <row r="1648" spans="1:6" customFormat="1" ht="24" customHeight="1" x14ac:dyDescent="0.25">
      <c r="A1648" s="143"/>
      <c r="B1648" s="77">
        <v>43752</v>
      </c>
      <c r="C1648" s="149">
        <v>105.67100000000001</v>
      </c>
      <c r="D1648" s="149">
        <v>2.8679999999999999</v>
      </c>
      <c r="E1648" s="149">
        <v>105.723</v>
      </c>
      <c r="F1648" s="142">
        <v>105.63800000000001</v>
      </c>
    </row>
    <row r="1649" spans="1:6" customFormat="1" ht="24" customHeight="1" x14ac:dyDescent="0.25">
      <c r="A1649" s="143"/>
      <c r="B1649" s="77">
        <v>43753</v>
      </c>
      <c r="C1649" s="149">
        <v>105.663</v>
      </c>
      <c r="D1649" s="149">
        <v>2.8679999999999999</v>
      </c>
      <c r="E1649" s="149">
        <v>105.714</v>
      </c>
      <c r="F1649" s="142">
        <v>105.663</v>
      </c>
    </row>
    <row r="1650" spans="1:6" customFormat="1" ht="24" customHeight="1" x14ac:dyDescent="0.25">
      <c r="A1650" s="143"/>
      <c r="B1650" s="77">
        <v>43754</v>
      </c>
      <c r="C1650" s="149">
        <v>105.676</v>
      </c>
      <c r="D1650" s="149">
        <v>2.8689999999999998</v>
      </c>
      <c r="E1650" s="149">
        <v>105.682</v>
      </c>
      <c r="F1650" s="142">
        <v>105.626</v>
      </c>
    </row>
    <row r="1651" spans="1:6" customFormat="1" ht="24" customHeight="1" x14ac:dyDescent="0.25">
      <c r="A1651" s="143"/>
      <c r="B1651" s="77">
        <v>43755</v>
      </c>
      <c r="C1651" s="149">
        <v>105.65600000000001</v>
      </c>
      <c r="D1651" s="149">
        <v>2.8689999999999998</v>
      </c>
      <c r="E1651" s="149">
        <v>105.66500000000001</v>
      </c>
      <c r="F1651" s="142">
        <v>105.52500000000001</v>
      </c>
    </row>
    <row r="1652" spans="1:6" customFormat="1" ht="24" customHeight="1" x14ac:dyDescent="0.25">
      <c r="A1652" s="143"/>
      <c r="B1652" s="77">
        <v>43756</v>
      </c>
      <c r="C1652" s="149">
        <v>105.59399999999999</v>
      </c>
      <c r="D1652" s="149">
        <v>2.887</v>
      </c>
      <c r="E1652" s="149">
        <v>105.639</v>
      </c>
      <c r="F1652" s="142">
        <v>105.58199999999999</v>
      </c>
    </row>
    <row r="1653" spans="1:6" customFormat="1" ht="24" customHeight="1" x14ac:dyDescent="0.25">
      <c r="A1653" s="143"/>
      <c r="B1653" s="77">
        <v>43759</v>
      </c>
      <c r="C1653" s="149">
        <v>105.569</v>
      </c>
      <c r="D1653" s="149">
        <v>2.8940000000000001</v>
      </c>
      <c r="E1653" s="149">
        <v>105.574</v>
      </c>
      <c r="F1653" s="142">
        <v>105.532</v>
      </c>
    </row>
    <row r="1654" spans="1:6" customFormat="1" ht="24" customHeight="1" x14ac:dyDescent="0.25">
      <c r="A1654" s="143"/>
      <c r="B1654" s="77">
        <v>43760</v>
      </c>
      <c r="C1654" s="149">
        <v>105.565</v>
      </c>
      <c r="D1654" s="149">
        <v>2.89</v>
      </c>
      <c r="E1654" s="149">
        <v>105.58499999999999</v>
      </c>
      <c r="F1654" s="142">
        <v>105.52500000000001</v>
      </c>
    </row>
    <row r="1655" spans="1:6" customFormat="1" ht="24" customHeight="1" x14ac:dyDescent="0.25">
      <c r="A1655" s="143"/>
      <c r="B1655" s="77">
        <v>43761</v>
      </c>
      <c r="C1655" s="149">
        <v>105.56399999999999</v>
      </c>
      <c r="D1655" s="149">
        <v>2.8849999999999998</v>
      </c>
      <c r="E1655" s="149">
        <v>105.565</v>
      </c>
      <c r="F1655" s="142">
        <v>105.494</v>
      </c>
    </row>
    <row r="1656" spans="1:6" customFormat="1" ht="24" customHeight="1" x14ac:dyDescent="0.25">
      <c r="A1656" s="143"/>
      <c r="B1656" s="77">
        <v>43762</v>
      </c>
      <c r="C1656" s="149">
        <v>105.569</v>
      </c>
      <c r="D1656" s="149">
        <v>2.883</v>
      </c>
      <c r="E1656" s="149">
        <v>105.586</v>
      </c>
      <c r="F1656" s="142">
        <v>105.563</v>
      </c>
    </row>
    <row r="1657" spans="1:6" customFormat="1" ht="24" customHeight="1" x14ac:dyDescent="0.25">
      <c r="A1657" s="143"/>
      <c r="B1657" s="77">
        <v>43763</v>
      </c>
      <c r="C1657" s="149">
        <v>105.59399999999999</v>
      </c>
      <c r="D1657" s="149">
        <v>2.8740000000000001</v>
      </c>
      <c r="E1657" s="149">
        <v>105.604</v>
      </c>
      <c r="F1657" s="142">
        <v>105.51900000000001</v>
      </c>
    </row>
    <row r="1658" spans="1:6" customFormat="1" ht="24" customHeight="1" x14ac:dyDescent="0.25">
      <c r="A1658" s="143"/>
      <c r="B1658" s="77">
        <v>43766</v>
      </c>
      <c r="C1658" s="149">
        <v>105.532</v>
      </c>
      <c r="D1658" s="149">
        <v>2.8919999999999999</v>
      </c>
      <c r="E1658" s="149">
        <v>105.59399999999999</v>
      </c>
      <c r="F1658" s="142">
        <v>105.532</v>
      </c>
    </row>
    <row r="1659" spans="1:6" customFormat="1" ht="24" customHeight="1" x14ac:dyDescent="0.25">
      <c r="A1659" s="143"/>
      <c r="B1659" s="77">
        <v>43767</v>
      </c>
      <c r="C1659" s="149">
        <v>105.556</v>
      </c>
      <c r="D1659" s="149">
        <v>2.883</v>
      </c>
      <c r="E1659" s="149">
        <v>105.58</v>
      </c>
      <c r="F1659" s="142">
        <v>105.548</v>
      </c>
    </row>
    <row r="1660" spans="1:6" customFormat="1" ht="24" customHeight="1" x14ac:dyDescent="0.25">
      <c r="A1660" s="143"/>
      <c r="B1660" s="77">
        <v>43768</v>
      </c>
      <c r="C1660" s="149">
        <v>105.619</v>
      </c>
      <c r="D1660" s="149">
        <v>2.86</v>
      </c>
      <c r="E1660" s="149">
        <v>105.622</v>
      </c>
      <c r="F1660" s="142">
        <v>105.575</v>
      </c>
    </row>
    <row r="1661" spans="1:6" customFormat="1" ht="24" customHeight="1" x14ac:dyDescent="0.25">
      <c r="A1661" s="143"/>
      <c r="B1661" s="77">
        <v>43769</v>
      </c>
      <c r="C1661" s="149">
        <v>105.807</v>
      </c>
      <c r="D1661" s="149">
        <v>2.8</v>
      </c>
      <c r="E1661" s="149">
        <v>105.807</v>
      </c>
      <c r="F1661" s="142">
        <v>105.65</v>
      </c>
    </row>
    <row r="1662" spans="1:6" customFormat="1" ht="24" customHeight="1" x14ac:dyDescent="0.25">
      <c r="A1662" s="143"/>
      <c r="B1662" s="77">
        <v>43770</v>
      </c>
      <c r="C1662" s="149">
        <v>105.84399999999999</v>
      </c>
      <c r="D1662" s="149">
        <v>2.786</v>
      </c>
      <c r="E1662" s="149">
        <v>105.84399999999999</v>
      </c>
      <c r="F1662" s="142">
        <v>105.785</v>
      </c>
    </row>
    <row r="1663" spans="1:6" customFormat="1" ht="24" customHeight="1" x14ac:dyDescent="0.25">
      <c r="A1663" s="143"/>
      <c r="B1663" s="77">
        <v>43773</v>
      </c>
      <c r="C1663" s="149">
        <v>105.83199999999999</v>
      </c>
      <c r="D1663" s="149">
        <v>2.7890000000000001</v>
      </c>
      <c r="E1663" s="149">
        <v>105.864</v>
      </c>
      <c r="F1663" s="142">
        <v>105.81</v>
      </c>
    </row>
    <row r="1664" spans="1:6" customFormat="1" ht="24" customHeight="1" x14ac:dyDescent="0.25">
      <c r="A1664" s="143"/>
      <c r="B1664" s="77">
        <v>43774</v>
      </c>
      <c r="C1664" s="149">
        <v>105.663</v>
      </c>
      <c r="D1664" s="149">
        <v>2.835</v>
      </c>
      <c r="E1664" s="149">
        <v>105.785</v>
      </c>
      <c r="F1664" s="142">
        <v>105.657</v>
      </c>
    </row>
    <row r="1665" spans="1:6" customFormat="1" ht="24" customHeight="1" x14ac:dyDescent="0.25">
      <c r="A1665" s="143"/>
      <c r="B1665" s="77">
        <v>43775</v>
      </c>
      <c r="C1665" s="149">
        <v>105.744</v>
      </c>
      <c r="D1665" s="149">
        <v>2.8140000000000001</v>
      </c>
      <c r="E1665" s="149">
        <v>105.744</v>
      </c>
      <c r="F1665" s="142">
        <v>105.67100000000001</v>
      </c>
    </row>
    <row r="1666" spans="1:6" customFormat="1" ht="24" customHeight="1" x14ac:dyDescent="0.25">
      <c r="A1666" s="143"/>
      <c r="B1666" s="77">
        <v>43776</v>
      </c>
      <c r="C1666" s="149">
        <v>105.681</v>
      </c>
      <c r="D1666" s="149">
        <v>2.8279999999999998</v>
      </c>
      <c r="E1666" s="149">
        <v>105.738</v>
      </c>
      <c r="F1666" s="142">
        <v>105.651</v>
      </c>
    </row>
    <row r="1667" spans="1:6" customFormat="1" ht="24" customHeight="1" x14ac:dyDescent="0.25">
      <c r="A1667" s="143"/>
      <c r="B1667" s="77">
        <v>43777</v>
      </c>
      <c r="C1667" s="149">
        <v>105.694</v>
      </c>
      <c r="D1667" s="149">
        <v>2.8220000000000001</v>
      </c>
      <c r="E1667" s="149">
        <v>105.694</v>
      </c>
      <c r="F1667" s="142">
        <v>105.64700000000001</v>
      </c>
    </row>
    <row r="1668" spans="1:6" customFormat="1" ht="24" customHeight="1" x14ac:dyDescent="0.25">
      <c r="A1668" s="143"/>
      <c r="B1668" s="77">
        <v>43780</v>
      </c>
      <c r="C1668" s="149">
        <v>105.694</v>
      </c>
      <c r="D1668" s="149">
        <v>2.8220000000000001</v>
      </c>
      <c r="E1668" s="149">
        <v>105.694</v>
      </c>
      <c r="F1668" s="142">
        <v>105.64700000000001</v>
      </c>
    </row>
    <row r="1669" spans="1:6" customFormat="1" ht="24" customHeight="1" x14ac:dyDescent="0.25">
      <c r="A1669" s="143"/>
      <c r="B1669" s="77">
        <v>43781</v>
      </c>
      <c r="C1669" s="149">
        <v>105.669</v>
      </c>
      <c r="D1669" s="149">
        <v>2.8289999999999997</v>
      </c>
      <c r="E1669" s="149">
        <v>105.675</v>
      </c>
      <c r="F1669" s="142">
        <v>105.64100000000001</v>
      </c>
    </row>
    <row r="1670" spans="1:6" customFormat="1" ht="24" customHeight="1" x14ac:dyDescent="0.25">
      <c r="A1670" s="143"/>
      <c r="B1670" s="77">
        <v>43782</v>
      </c>
      <c r="C1670" s="149">
        <v>105.61499999999999</v>
      </c>
      <c r="D1670" s="149">
        <v>2.8420000000000001</v>
      </c>
      <c r="E1670" s="149">
        <v>105.63200000000001</v>
      </c>
      <c r="F1670" s="142">
        <v>105.59399999999999</v>
      </c>
    </row>
    <row r="1671" spans="1:6" customFormat="1" ht="24" customHeight="1" x14ac:dyDescent="0.25">
      <c r="A1671" s="143"/>
      <c r="B1671" s="77">
        <v>43783</v>
      </c>
      <c r="C1671" s="149">
        <v>105.694</v>
      </c>
      <c r="D1671" s="149">
        <v>2.8109999999999999</v>
      </c>
      <c r="E1671" s="149">
        <v>105.694</v>
      </c>
      <c r="F1671" s="142">
        <v>105.636</v>
      </c>
    </row>
    <row r="1672" spans="1:6" customFormat="1" ht="24" customHeight="1" x14ac:dyDescent="0.25">
      <c r="A1672" s="143"/>
      <c r="B1672" s="77">
        <v>43784</v>
      </c>
      <c r="C1672" s="149">
        <v>105.70699999999999</v>
      </c>
      <c r="D1672" s="149">
        <v>2.8090000000000002</v>
      </c>
      <c r="E1672" s="149">
        <v>105.70699999999999</v>
      </c>
      <c r="F1672" s="142">
        <v>105.657</v>
      </c>
    </row>
    <row r="1673" spans="1:6" customFormat="1" ht="24" customHeight="1" x14ac:dyDescent="0.25">
      <c r="A1673" s="143"/>
      <c r="B1673" s="77">
        <v>43787</v>
      </c>
      <c r="C1673" s="149">
        <v>105.657</v>
      </c>
      <c r="D1673" s="149">
        <v>2.8239999999999998</v>
      </c>
      <c r="E1673" s="149">
        <v>105.66500000000001</v>
      </c>
      <c r="F1673" s="142">
        <v>105.631</v>
      </c>
    </row>
    <row r="1674" spans="1:6" customFormat="1" ht="24" customHeight="1" x14ac:dyDescent="0.25">
      <c r="A1674" s="143"/>
      <c r="B1674" s="77">
        <v>43788</v>
      </c>
      <c r="C1674" s="149">
        <v>105.59399999999999</v>
      </c>
      <c r="D1674" s="149">
        <v>2.84</v>
      </c>
      <c r="E1674" s="149">
        <v>105.61199999999999</v>
      </c>
      <c r="F1674" s="142">
        <v>105.581</v>
      </c>
    </row>
    <row r="1675" spans="1:6" customFormat="1" ht="24" customHeight="1" x14ac:dyDescent="0.25">
      <c r="A1675" s="143"/>
      <c r="B1675" s="77">
        <v>43789</v>
      </c>
      <c r="C1675" s="149">
        <v>105.64400000000001</v>
      </c>
      <c r="D1675" s="149">
        <v>2.8250000000000002</v>
      </c>
      <c r="E1675" s="149">
        <v>105.64400000000001</v>
      </c>
      <c r="F1675" s="142">
        <v>105.544</v>
      </c>
    </row>
    <row r="1676" spans="1:6" customFormat="1" ht="24" customHeight="1" x14ac:dyDescent="0.25">
      <c r="A1676" s="143"/>
      <c r="B1676" s="77">
        <v>43790</v>
      </c>
      <c r="C1676" s="149">
        <v>105.657</v>
      </c>
      <c r="D1676" s="149">
        <v>2.8170000000000002</v>
      </c>
      <c r="E1676" s="149">
        <v>105.657</v>
      </c>
      <c r="F1676" s="142">
        <v>105.629</v>
      </c>
    </row>
    <row r="1677" spans="1:6" customFormat="1" ht="24" customHeight="1" x14ac:dyDescent="0.25">
      <c r="A1677" s="143"/>
      <c r="B1677" s="77">
        <v>43791</v>
      </c>
      <c r="C1677" s="149">
        <v>105.669</v>
      </c>
      <c r="D1677" s="149">
        <v>2.8109999999999999</v>
      </c>
      <c r="E1677" s="149">
        <v>105.688</v>
      </c>
      <c r="F1677" s="142">
        <v>105.66200000000001</v>
      </c>
    </row>
    <row r="1678" spans="1:6" customFormat="1" ht="24" customHeight="1" x14ac:dyDescent="0.25">
      <c r="A1678" s="143"/>
      <c r="B1678" s="77">
        <v>43794</v>
      </c>
      <c r="C1678" s="149">
        <v>105.675</v>
      </c>
      <c r="D1678" s="149">
        <v>2.8079999999999998</v>
      </c>
      <c r="E1678" s="149">
        <v>105.682</v>
      </c>
      <c r="F1678" s="142">
        <v>105.631</v>
      </c>
    </row>
    <row r="1679" spans="1:6" customFormat="1" ht="24" customHeight="1" x14ac:dyDescent="0.25">
      <c r="A1679" s="143"/>
      <c r="B1679" s="77">
        <v>43795</v>
      </c>
      <c r="C1679" s="149">
        <v>105.688</v>
      </c>
      <c r="D1679" s="149">
        <v>2.8010000000000002</v>
      </c>
      <c r="E1679" s="149">
        <v>105.68899999999999</v>
      </c>
      <c r="F1679" s="142">
        <v>105.679</v>
      </c>
    </row>
    <row r="1680" spans="1:6" customFormat="1" ht="24" customHeight="1" x14ac:dyDescent="0.25">
      <c r="A1680" s="143"/>
      <c r="B1680" s="77">
        <v>43796</v>
      </c>
      <c r="C1680" s="149">
        <v>105.669</v>
      </c>
      <c r="D1680" s="149">
        <v>2.8090000000000002</v>
      </c>
      <c r="E1680" s="149">
        <v>105.669</v>
      </c>
      <c r="F1680" s="142">
        <v>105.652</v>
      </c>
    </row>
    <row r="1681" spans="1:6" customFormat="1" ht="24" customHeight="1" x14ac:dyDescent="0.25">
      <c r="A1681" s="143"/>
      <c r="B1681" s="77">
        <v>43797</v>
      </c>
      <c r="C1681" s="149">
        <v>105.669</v>
      </c>
      <c r="D1681" s="149">
        <v>2.8090000000000002</v>
      </c>
      <c r="E1681" s="149">
        <v>105.669</v>
      </c>
      <c r="F1681" s="142">
        <v>105.652</v>
      </c>
    </row>
    <row r="1682" spans="1:6" customFormat="1" ht="24" customHeight="1" x14ac:dyDescent="0.25">
      <c r="A1682" s="143"/>
      <c r="B1682" s="77">
        <v>43798</v>
      </c>
      <c r="C1682" s="149">
        <v>105.613</v>
      </c>
      <c r="D1682" s="149">
        <v>2.8149999999999999</v>
      </c>
      <c r="E1682" s="149">
        <v>105.613</v>
      </c>
      <c r="F1682" s="142">
        <v>105.613</v>
      </c>
    </row>
    <row r="1683" spans="1:6" customFormat="1" ht="24" customHeight="1" x14ac:dyDescent="0.25">
      <c r="A1683" s="143"/>
      <c r="B1683" s="77">
        <v>43801</v>
      </c>
      <c r="C1683" s="149">
        <v>105.59399999999999</v>
      </c>
      <c r="D1683" s="149">
        <v>2.8239999999999998</v>
      </c>
      <c r="E1683" s="149">
        <v>105.64400000000001</v>
      </c>
      <c r="F1683" s="142">
        <v>105.59399999999999</v>
      </c>
    </row>
    <row r="1684" spans="1:6" customFormat="1" ht="24" customHeight="1" x14ac:dyDescent="0.25">
      <c r="A1684" s="143"/>
      <c r="B1684" s="77">
        <v>43802</v>
      </c>
      <c r="C1684" s="149">
        <v>105.657</v>
      </c>
      <c r="D1684" s="149">
        <v>2.798</v>
      </c>
      <c r="E1684" s="149">
        <v>105.657</v>
      </c>
      <c r="F1684" s="142">
        <v>105.625</v>
      </c>
    </row>
    <row r="1685" spans="1:6" customFormat="1" ht="24" customHeight="1" x14ac:dyDescent="0.25">
      <c r="A1685" s="143"/>
      <c r="B1685" s="77">
        <v>43803</v>
      </c>
      <c r="C1685" s="149">
        <v>105.60599999999999</v>
      </c>
      <c r="D1685" s="149">
        <v>2.8170000000000002</v>
      </c>
      <c r="E1685" s="149">
        <v>105.676</v>
      </c>
      <c r="F1685" s="142">
        <v>105.60599999999999</v>
      </c>
    </row>
    <row r="1686" spans="1:6" customFormat="1" ht="24" customHeight="1" x14ac:dyDescent="0.25">
      <c r="A1686" s="143"/>
      <c r="B1686" s="77">
        <v>43804</v>
      </c>
      <c r="C1686" s="149">
        <v>105.569</v>
      </c>
      <c r="D1686" s="149">
        <v>2.8250000000000002</v>
      </c>
      <c r="E1686" s="149">
        <v>105.627</v>
      </c>
      <c r="F1686" s="142">
        <v>105.569</v>
      </c>
    </row>
    <row r="1687" spans="1:6" customFormat="1" ht="24" customHeight="1" x14ac:dyDescent="0.25">
      <c r="A1687" s="143"/>
      <c r="B1687" s="77">
        <v>43805</v>
      </c>
      <c r="C1687" s="149">
        <v>105.681</v>
      </c>
      <c r="D1687" s="149">
        <v>2.7869999999999999</v>
      </c>
      <c r="E1687" s="149">
        <v>105.69499999999999</v>
      </c>
      <c r="F1687" s="142">
        <v>105.60299999999999</v>
      </c>
    </row>
    <row r="1688" spans="1:6" customFormat="1" ht="24" customHeight="1" x14ac:dyDescent="0.25">
      <c r="A1688" s="143"/>
      <c r="B1688" s="77">
        <v>43808</v>
      </c>
      <c r="C1688" s="149">
        <v>105.756</v>
      </c>
      <c r="D1688" s="149">
        <v>2.7610000000000001</v>
      </c>
      <c r="E1688" s="149">
        <v>105.76900000000001</v>
      </c>
      <c r="F1688" s="142">
        <v>105.723</v>
      </c>
    </row>
    <row r="1689" spans="1:6" customFormat="1" ht="24" customHeight="1" x14ac:dyDescent="0.25">
      <c r="A1689" s="143"/>
      <c r="B1689" s="77">
        <v>43809</v>
      </c>
      <c r="C1689" s="149">
        <v>105.819</v>
      </c>
      <c r="D1689" s="149">
        <v>2.7389999999999999</v>
      </c>
      <c r="E1689" s="149">
        <v>105.819</v>
      </c>
      <c r="F1689" s="142">
        <v>105.774</v>
      </c>
    </row>
    <row r="1690" spans="1:6" customFormat="1" ht="24" customHeight="1" x14ac:dyDescent="0.25">
      <c r="A1690" s="143"/>
      <c r="B1690" s="77">
        <v>43810</v>
      </c>
      <c r="C1690" s="149">
        <v>105.819</v>
      </c>
      <c r="D1690" s="149">
        <v>2.7290000000000001</v>
      </c>
      <c r="E1690" s="149">
        <v>105.83199999999999</v>
      </c>
      <c r="F1690" s="142">
        <v>105.76900000000001</v>
      </c>
    </row>
    <row r="1691" spans="1:6" customFormat="1" ht="24" customHeight="1" x14ac:dyDescent="0.25">
      <c r="A1691" s="143"/>
      <c r="B1691" s="77">
        <v>43811</v>
      </c>
      <c r="C1691" s="149">
        <v>105.825</v>
      </c>
      <c r="D1691" s="149">
        <v>2.7330000000000001</v>
      </c>
      <c r="E1691" s="149">
        <v>105.846</v>
      </c>
      <c r="F1691" s="142">
        <v>105.789</v>
      </c>
    </row>
    <row r="1692" spans="1:6" customFormat="1" ht="24" customHeight="1" x14ac:dyDescent="0.25">
      <c r="A1692" s="143"/>
      <c r="B1692" s="77">
        <v>43812</v>
      </c>
      <c r="C1692" s="149">
        <v>105.9</v>
      </c>
      <c r="D1692" s="149">
        <v>2.7069999999999999</v>
      </c>
      <c r="E1692" s="149">
        <v>105.9</v>
      </c>
      <c r="F1692" s="142">
        <v>105.822</v>
      </c>
    </row>
    <row r="1693" spans="1:6" customFormat="1" ht="24" customHeight="1" x14ac:dyDescent="0.25">
      <c r="A1693" s="143"/>
      <c r="B1693" s="77">
        <v>43815</v>
      </c>
      <c r="C1693" s="149">
        <v>105.938</v>
      </c>
      <c r="D1693" s="20">
        <v>2.6930000000000001</v>
      </c>
      <c r="E1693" s="149">
        <v>105.938</v>
      </c>
      <c r="F1693" s="142">
        <v>105.88200000000001</v>
      </c>
    </row>
    <row r="1694" spans="1:6" customFormat="1" ht="24" customHeight="1" x14ac:dyDescent="0.25">
      <c r="A1694" s="143"/>
      <c r="B1694" s="77">
        <v>43816</v>
      </c>
      <c r="C1694" s="149">
        <v>105.977</v>
      </c>
      <c r="D1694" s="20">
        <v>2.6739999999999999</v>
      </c>
      <c r="E1694" s="149">
        <v>105.988</v>
      </c>
      <c r="F1694" s="142">
        <v>105.932</v>
      </c>
    </row>
    <row r="1695" spans="1:6" customFormat="1" ht="24" customHeight="1" x14ac:dyDescent="0.25">
      <c r="A1695" s="143"/>
      <c r="B1695" s="77">
        <v>43817</v>
      </c>
      <c r="C1695" s="149">
        <v>105.89400000000001</v>
      </c>
      <c r="D1695" s="20">
        <v>2.71</v>
      </c>
      <c r="E1695" s="149">
        <v>106</v>
      </c>
      <c r="F1695" s="142">
        <v>105.89400000000001</v>
      </c>
    </row>
    <row r="1696" spans="1:6" customFormat="1" ht="24" customHeight="1" x14ac:dyDescent="0.25">
      <c r="A1696" s="143"/>
      <c r="B1696" s="77">
        <v>43818</v>
      </c>
      <c r="C1696" s="149">
        <v>105.869</v>
      </c>
      <c r="D1696" s="20">
        <v>2.71</v>
      </c>
      <c r="E1696" s="149">
        <v>106.119</v>
      </c>
      <c r="F1696" s="142">
        <v>105.794</v>
      </c>
    </row>
    <row r="1697" spans="1:6" customFormat="1" ht="24" customHeight="1" x14ac:dyDescent="0.25">
      <c r="A1697" s="143"/>
      <c r="B1697" s="77">
        <v>43819</v>
      </c>
      <c r="C1697" s="149">
        <v>105.83199999999999</v>
      </c>
      <c r="D1697" s="20">
        <v>2.7240000000000002</v>
      </c>
      <c r="E1697" s="149">
        <v>105.872</v>
      </c>
      <c r="F1697" s="142">
        <v>105.83199999999999</v>
      </c>
    </row>
    <row r="1698" spans="1:6" customFormat="1" ht="24" customHeight="1" x14ac:dyDescent="0.25">
      <c r="A1698" s="143"/>
      <c r="B1698" s="77">
        <v>43822</v>
      </c>
      <c r="C1698" s="149">
        <v>105.84399999999999</v>
      </c>
      <c r="D1698" s="20">
        <v>2.7130000000000001</v>
      </c>
      <c r="E1698" s="149">
        <v>105.857</v>
      </c>
      <c r="F1698" s="142">
        <v>105.84399999999999</v>
      </c>
    </row>
    <row r="1699" spans="1:6" customFormat="1" ht="24" customHeight="1" x14ac:dyDescent="0.25">
      <c r="A1699" s="143"/>
      <c r="B1699" s="77">
        <v>43823</v>
      </c>
      <c r="C1699" s="149">
        <v>105.84399999999999</v>
      </c>
      <c r="D1699" s="20">
        <v>2.7109999999999999</v>
      </c>
      <c r="E1699" s="149">
        <v>105.84399999999999</v>
      </c>
      <c r="F1699" s="142">
        <v>105.84399999999999</v>
      </c>
    </row>
    <row r="1700" spans="1:6" customFormat="1" ht="24" customHeight="1" x14ac:dyDescent="0.25">
      <c r="A1700" s="143"/>
      <c r="B1700" s="77">
        <v>43825</v>
      </c>
      <c r="C1700" s="149">
        <v>105.84399999999999</v>
      </c>
      <c r="D1700" s="20">
        <v>2.7109999999999999</v>
      </c>
      <c r="E1700" s="149">
        <v>105.84399999999999</v>
      </c>
      <c r="F1700" s="142">
        <v>105.84399999999999</v>
      </c>
    </row>
    <row r="1701" spans="1:6" customFormat="1" ht="24" customHeight="1" x14ac:dyDescent="0.25">
      <c r="A1701" s="143"/>
      <c r="B1701" s="77">
        <v>43826</v>
      </c>
      <c r="C1701" s="149">
        <v>105.84399999999999</v>
      </c>
      <c r="D1701" s="20">
        <v>2.7090000000000001</v>
      </c>
      <c r="E1701" s="149">
        <v>105.884</v>
      </c>
      <c r="F1701" s="142">
        <v>105.84399999999999</v>
      </c>
    </row>
    <row r="1702" spans="1:6" customFormat="1" ht="24" customHeight="1" x14ac:dyDescent="0.25">
      <c r="A1702" s="143"/>
      <c r="B1702" s="77">
        <v>43829</v>
      </c>
      <c r="C1702" s="149">
        <v>105.869</v>
      </c>
      <c r="D1702" s="20">
        <v>2.6989999999999998</v>
      </c>
      <c r="E1702" s="149">
        <v>105.869</v>
      </c>
      <c r="F1702" s="142">
        <v>105.857</v>
      </c>
    </row>
    <row r="1703" spans="1:6" customFormat="1" ht="24" customHeight="1" x14ac:dyDescent="0.25">
      <c r="A1703" s="143"/>
      <c r="B1703" s="77">
        <v>43830</v>
      </c>
      <c r="C1703" s="149">
        <v>105.869</v>
      </c>
      <c r="D1703" s="20">
        <v>2.698</v>
      </c>
      <c r="E1703" s="149">
        <v>105.871</v>
      </c>
      <c r="F1703" s="142">
        <v>105.869</v>
      </c>
    </row>
    <row r="1704" spans="1:6" customFormat="1" ht="24" customHeight="1" x14ac:dyDescent="0.25">
      <c r="A1704" s="143"/>
      <c r="B1704" s="77">
        <v>43832</v>
      </c>
      <c r="C1704" s="149">
        <v>105.848</v>
      </c>
      <c r="D1704" s="20">
        <v>2.6949999999999998</v>
      </c>
      <c r="E1704" s="149">
        <v>105.871</v>
      </c>
      <c r="F1704" s="142">
        <v>105.839</v>
      </c>
    </row>
    <row r="1705" spans="1:6" customFormat="1" ht="24" customHeight="1" x14ac:dyDescent="0.25">
      <c r="A1705" s="143"/>
      <c r="B1705" s="77">
        <v>43833</v>
      </c>
      <c r="C1705" s="149">
        <v>105.907</v>
      </c>
      <c r="D1705" s="20">
        <v>2.6790000000000003</v>
      </c>
      <c r="E1705" s="149">
        <v>105.907</v>
      </c>
      <c r="F1705" s="142">
        <v>105.83199999999999</v>
      </c>
    </row>
    <row r="1706" spans="1:6" customFormat="1" ht="24" customHeight="1" x14ac:dyDescent="0.25">
      <c r="A1706" s="143"/>
      <c r="B1706" s="77">
        <v>43836</v>
      </c>
      <c r="C1706" s="149">
        <v>105.907</v>
      </c>
      <c r="D1706" s="20">
        <v>2.677</v>
      </c>
      <c r="E1706" s="149">
        <v>105.907</v>
      </c>
      <c r="F1706" s="142">
        <v>105.886</v>
      </c>
    </row>
    <row r="1707" spans="1:6" customFormat="1" ht="24" customHeight="1" x14ac:dyDescent="0.25">
      <c r="A1707" s="143"/>
      <c r="B1707" s="77">
        <v>43837</v>
      </c>
      <c r="C1707" s="149">
        <v>105.85899999999999</v>
      </c>
      <c r="D1707" s="20">
        <v>2.6850000000000001</v>
      </c>
      <c r="E1707" s="149">
        <v>105.90900000000001</v>
      </c>
      <c r="F1707" s="142">
        <v>105.84</v>
      </c>
    </row>
    <row r="1708" spans="1:6" customFormat="1" ht="24" customHeight="1" x14ac:dyDescent="0.25">
      <c r="A1708" s="143"/>
      <c r="B1708" s="77">
        <v>43838</v>
      </c>
      <c r="C1708" s="149">
        <v>105.83199999999999</v>
      </c>
      <c r="D1708" s="20">
        <v>2.6949999999999998</v>
      </c>
      <c r="E1708" s="149">
        <v>105.854</v>
      </c>
      <c r="F1708" s="142">
        <v>105.83199999999999</v>
      </c>
    </row>
    <row r="1709" spans="1:6" customFormat="1" ht="24" customHeight="1" x14ac:dyDescent="0.25">
      <c r="A1709" s="143"/>
      <c r="B1709" s="77">
        <v>43839</v>
      </c>
      <c r="C1709" s="149">
        <v>105.825</v>
      </c>
      <c r="D1709" s="20">
        <v>2.6879999999999997</v>
      </c>
      <c r="E1709" s="149">
        <v>105.84399999999999</v>
      </c>
      <c r="F1709" s="142">
        <v>105.813</v>
      </c>
    </row>
    <row r="1710" spans="1:6" customFormat="1" ht="24" customHeight="1" x14ac:dyDescent="0.25">
      <c r="A1710" s="143"/>
      <c r="B1710" s="77">
        <v>43840</v>
      </c>
      <c r="C1710" s="149">
        <v>105.836</v>
      </c>
      <c r="D1710" s="20">
        <v>2.6829999999999998</v>
      </c>
      <c r="E1710" s="149">
        <v>105.837</v>
      </c>
      <c r="F1710" s="142">
        <v>105.82299999999999</v>
      </c>
    </row>
    <row r="1711" spans="1:6" customFormat="1" ht="24" customHeight="1" x14ac:dyDescent="0.25">
      <c r="A1711" s="143"/>
      <c r="B1711" s="77">
        <v>43843</v>
      </c>
      <c r="C1711" s="149">
        <v>105.806</v>
      </c>
      <c r="D1711" s="20">
        <v>2.6909999999999998</v>
      </c>
      <c r="E1711" s="149">
        <v>105.828</v>
      </c>
      <c r="F1711" s="142">
        <v>105.794</v>
      </c>
    </row>
    <row r="1712" spans="1:6" customFormat="1" ht="24" customHeight="1" x14ac:dyDescent="0.25">
      <c r="A1712" s="143"/>
      <c r="B1712" s="77">
        <v>43844</v>
      </c>
      <c r="C1712" s="149">
        <v>105.797</v>
      </c>
      <c r="D1712" s="20">
        <v>2.702</v>
      </c>
      <c r="E1712" s="149">
        <v>105.807</v>
      </c>
      <c r="F1712" s="142">
        <v>105.76900000000001</v>
      </c>
    </row>
    <row r="1713" spans="1:6" customFormat="1" ht="24" customHeight="1" x14ac:dyDescent="0.25">
      <c r="A1713" s="143"/>
      <c r="B1713" s="77">
        <v>43845</v>
      </c>
      <c r="C1713" s="149">
        <v>105.976</v>
      </c>
      <c r="D1713" s="20">
        <v>2.6390000000000002</v>
      </c>
      <c r="E1713" s="149">
        <v>106.005</v>
      </c>
      <c r="F1713" s="142">
        <v>105.80200000000001</v>
      </c>
    </row>
    <row r="1714" spans="1:6" customFormat="1" ht="24" customHeight="1" x14ac:dyDescent="0.25">
      <c r="A1714" s="143"/>
      <c r="B1714" s="77">
        <v>43846</v>
      </c>
      <c r="C1714" s="149">
        <v>106</v>
      </c>
      <c r="D1714" s="20">
        <v>2.6259999999999999</v>
      </c>
      <c r="E1714" s="149">
        <v>106.003</v>
      </c>
      <c r="F1714" s="142">
        <v>105.974</v>
      </c>
    </row>
    <row r="1715" spans="1:6" customFormat="1" ht="24" customHeight="1" x14ac:dyDescent="0.25">
      <c r="A1715" s="143"/>
      <c r="B1715" s="77">
        <v>43847</v>
      </c>
      <c r="C1715" s="149">
        <v>105.944</v>
      </c>
      <c r="D1715" s="20">
        <v>2.637</v>
      </c>
      <c r="E1715" s="149">
        <v>106.006</v>
      </c>
      <c r="F1715" s="142">
        <v>105.944</v>
      </c>
    </row>
    <row r="1716" spans="1:6" customFormat="1" ht="24" customHeight="1" x14ac:dyDescent="0.25">
      <c r="A1716" s="143"/>
      <c r="B1716" s="77">
        <v>43850</v>
      </c>
      <c r="C1716" s="149">
        <v>105.944</v>
      </c>
      <c r="D1716" s="20">
        <v>2.637</v>
      </c>
      <c r="E1716" s="149">
        <v>106.006</v>
      </c>
      <c r="F1716" s="142">
        <v>105.944</v>
      </c>
    </row>
    <row r="1717" spans="1:6" customFormat="1" ht="24" customHeight="1" x14ac:dyDescent="0.25">
      <c r="A1717" s="143"/>
      <c r="B1717" s="77">
        <v>43851</v>
      </c>
      <c r="C1717" s="149">
        <v>106.02200000000001</v>
      </c>
      <c r="D1717" s="20">
        <v>2.6139999999999999</v>
      </c>
      <c r="E1717" s="149">
        <v>106.024</v>
      </c>
      <c r="F1717" s="142">
        <v>105.99299999999999</v>
      </c>
    </row>
    <row r="1718" spans="1:6" customFormat="1" ht="24" customHeight="1" x14ac:dyDescent="0.25">
      <c r="A1718" s="143"/>
      <c r="B1718" s="77">
        <v>43852</v>
      </c>
      <c r="C1718" s="149">
        <v>106.027</v>
      </c>
      <c r="D1718" s="20">
        <v>2.6109999999999998</v>
      </c>
      <c r="E1718" s="149">
        <v>106.03</v>
      </c>
      <c r="F1718" s="142">
        <v>106.01300000000001</v>
      </c>
    </row>
    <row r="1719" spans="1:6" customFormat="1" ht="24" customHeight="1" x14ac:dyDescent="0.25">
      <c r="A1719" s="143"/>
      <c r="B1719" s="77">
        <v>43853</v>
      </c>
      <c r="C1719" s="149">
        <v>105.955</v>
      </c>
      <c r="D1719" s="20">
        <v>2.62</v>
      </c>
      <c r="E1719" s="149">
        <v>106.066</v>
      </c>
      <c r="F1719" s="142">
        <v>105.955</v>
      </c>
    </row>
    <row r="1720" spans="1:6" customFormat="1" ht="24" customHeight="1" x14ac:dyDescent="0.25">
      <c r="A1720" s="143"/>
      <c r="B1720" s="77">
        <v>43854</v>
      </c>
      <c r="C1720" s="149">
        <v>105.9</v>
      </c>
      <c r="D1720" s="20">
        <v>2.6349999999999998</v>
      </c>
      <c r="E1720" s="149">
        <v>106.014</v>
      </c>
      <c r="F1720" s="142">
        <v>105.899</v>
      </c>
    </row>
    <row r="1721" spans="1:6" customFormat="1" ht="24" customHeight="1" x14ac:dyDescent="0.25">
      <c r="A1721" s="143"/>
      <c r="B1721" s="77">
        <v>43857</v>
      </c>
      <c r="C1721" s="149">
        <v>105.822</v>
      </c>
      <c r="D1721" s="20">
        <v>2.6659999999999999</v>
      </c>
      <c r="E1721" s="149">
        <v>105.876</v>
      </c>
      <c r="F1721" s="142">
        <v>105.77500000000001</v>
      </c>
    </row>
    <row r="1722" spans="1:6" customFormat="1" ht="24" customHeight="1" x14ac:dyDescent="0.25">
      <c r="A1722" s="143"/>
      <c r="B1722" s="77">
        <v>43858</v>
      </c>
      <c r="C1722" s="149">
        <v>105.873</v>
      </c>
      <c r="D1722" s="20">
        <v>2.6459999999999999</v>
      </c>
      <c r="E1722" s="149">
        <v>105.89100000000001</v>
      </c>
      <c r="F1722" s="142">
        <v>105.813</v>
      </c>
    </row>
    <row r="1723" spans="1:6" customFormat="1" ht="24" customHeight="1" x14ac:dyDescent="0.25">
      <c r="A1723" s="143"/>
      <c r="B1723" s="77">
        <v>43859</v>
      </c>
      <c r="C1723" s="149">
        <v>105.90900000000001</v>
      </c>
      <c r="D1723" s="20">
        <v>2.6320000000000001</v>
      </c>
      <c r="E1723" s="149">
        <v>105.925</v>
      </c>
      <c r="F1723" s="142">
        <v>105.84399999999999</v>
      </c>
    </row>
    <row r="1724" spans="1:6" customFormat="1" ht="24" customHeight="1" x14ac:dyDescent="0.25">
      <c r="A1724" s="143"/>
      <c r="B1724" s="77">
        <v>43860</v>
      </c>
      <c r="C1724" s="149">
        <v>105.91</v>
      </c>
      <c r="D1724" s="20">
        <v>2.6360000000000001</v>
      </c>
      <c r="E1724" s="149">
        <v>105.91200000000001</v>
      </c>
      <c r="F1724" s="142">
        <v>105.899</v>
      </c>
    </row>
    <row r="1725" spans="1:6" customFormat="1" ht="24" customHeight="1" x14ac:dyDescent="0.25">
      <c r="A1725" s="143"/>
      <c r="B1725" s="77">
        <v>43861</v>
      </c>
      <c r="C1725" s="149">
        <v>106.038</v>
      </c>
      <c r="D1725" s="20">
        <v>2.5869999999999997</v>
      </c>
      <c r="E1725" s="149">
        <v>106.038</v>
      </c>
      <c r="F1725" s="142">
        <v>105.916</v>
      </c>
    </row>
    <row r="1726" spans="1:6" customFormat="1" ht="24" customHeight="1" x14ac:dyDescent="0.25">
      <c r="A1726" s="143"/>
      <c r="B1726" s="77">
        <v>43864</v>
      </c>
      <c r="C1726" s="149">
        <v>106.053</v>
      </c>
      <c r="D1726" s="20">
        <v>2.5750000000000002</v>
      </c>
      <c r="E1726" s="149">
        <v>106.054</v>
      </c>
      <c r="F1726" s="142">
        <v>106</v>
      </c>
    </row>
    <row r="1727" spans="1:6" customFormat="1" ht="24" customHeight="1" x14ac:dyDescent="0.25">
      <c r="A1727" s="143"/>
      <c r="B1727" s="77">
        <v>43865</v>
      </c>
      <c r="C1727" s="149">
        <v>106.017</v>
      </c>
      <c r="D1727" s="20">
        <v>2.581</v>
      </c>
      <c r="E1727" s="149">
        <v>106.072</v>
      </c>
      <c r="F1727" s="142">
        <v>106.017</v>
      </c>
    </row>
    <row r="1728" spans="1:6" customFormat="1" ht="24" customHeight="1" x14ac:dyDescent="0.25">
      <c r="A1728" s="143"/>
      <c r="B1728" s="77">
        <v>43866</v>
      </c>
      <c r="C1728" s="149">
        <v>106.045</v>
      </c>
      <c r="D1728" s="20">
        <v>2.5750000000000002</v>
      </c>
      <c r="E1728" s="149">
        <v>106.063</v>
      </c>
      <c r="F1728" s="142">
        <v>105.986</v>
      </c>
    </row>
    <row r="1729" spans="1:6" customFormat="1" ht="24" customHeight="1" x14ac:dyDescent="0.25">
      <c r="A1729" s="143"/>
      <c r="B1729" s="77">
        <v>43867</v>
      </c>
      <c r="C1729" s="149">
        <v>106.068</v>
      </c>
      <c r="D1729" s="20">
        <v>2.5659999999999998</v>
      </c>
      <c r="E1729" s="149">
        <v>106.07599999999999</v>
      </c>
      <c r="F1729" s="142">
        <v>106.04600000000001</v>
      </c>
    </row>
    <row r="1730" spans="1:6" customFormat="1" ht="24" customHeight="1" x14ac:dyDescent="0.25">
      <c r="A1730" s="143"/>
      <c r="B1730" s="77">
        <v>43868</v>
      </c>
      <c r="C1730" s="149">
        <v>106.069</v>
      </c>
      <c r="D1730" s="20">
        <v>2.5609999999999999</v>
      </c>
      <c r="E1730" s="149">
        <v>106.069</v>
      </c>
      <c r="F1730" s="142">
        <v>106.042</v>
      </c>
    </row>
    <row r="1731" spans="1:6" customFormat="1" ht="24" customHeight="1" x14ac:dyDescent="0.25">
      <c r="A1731" s="143"/>
      <c r="B1731" s="77">
        <v>43871</v>
      </c>
      <c r="C1731" s="149">
        <v>106.087</v>
      </c>
      <c r="D1731" s="20">
        <v>2.5489999999999999</v>
      </c>
      <c r="E1731" s="149">
        <v>106.098</v>
      </c>
      <c r="F1731" s="142">
        <v>106.036</v>
      </c>
    </row>
    <row r="1732" spans="1:6" customFormat="1" ht="24" customHeight="1" x14ac:dyDescent="0.25">
      <c r="A1732" s="143"/>
      <c r="B1732" s="77">
        <v>43872</v>
      </c>
      <c r="C1732" s="149">
        <v>106.108</v>
      </c>
      <c r="D1732" s="20">
        <v>2.5460000000000003</v>
      </c>
      <c r="E1732" s="149">
        <v>106.108</v>
      </c>
      <c r="F1732" s="142">
        <v>106.083</v>
      </c>
    </row>
    <row r="1733" spans="1:6" customFormat="1" ht="24" customHeight="1" x14ac:dyDescent="0.25">
      <c r="A1733" s="143"/>
      <c r="B1733" s="77">
        <v>43873</v>
      </c>
      <c r="C1733" s="149">
        <v>106.127</v>
      </c>
      <c r="D1733" s="20">
        <v>2.5310000000000001</v>
      </c>
      <c r="E1733" s="149">
        <v>106.14</v>
      </c>
      <c r="F1733" s="142">
        <v>106.105</v>
      </c>
    </row>
    <row r="1734" spans="1:6" customFormat="1" ht="24" customHeight="1" x14ac:dyDescent="0.25">
      <c r="A1734" s="143"/>
      <c r="B1734" s="77">
        <v>43874</v>
      </c>
      <c r="C1734" s="149">
        <v>106.124</v>
      </c>
      <c r="D1734" s="20">
        <v>2.5169999999999999</v>
      </c>
      <c r="E1734" s="149">
        <v>106.151</v>
      </c>
      <c r="F1734" s="142">
        <v>106.124</v>
      </c>
    </row>
    <row r="1735" spans="1:6" customFormat="1" ht="24" customHeight="1" x14ac:dyDescent="0.25">
      <c r="A1735" s="143"/>
      <c r="B1735" s="77">
        <v>43875</v>
      </c>
      <c r="C1735" s="149">
        <v>106.163</v>
      </c>
      <c r="D1735" s="20">
        <v>2.504</v>
      </c>
      <c r="E1735" s="149">
        <v>106.17100000000001</v>
      </c>
      <c r="F1735" s="142">
        <v>106.139</v>
      </c>
    </row>
    <row r="1736" spans="1:6" customFormat="1" ht="24" customHeight="1" x14ac:dyDescent="0.25">
      <c r="A1736" s="143"/>
      <c r="B1736" s="77">
        <v>43878</v>
      </c>
      <c r="C1736" s="149">
        <v>106.163</v>
      </c>
      <c r="D1736" s="20">
        <v>2.504</v>
      </c>
      <c r="E1736" s="149">
        <v>106.17100000000001</v>
      </c>
      <c r="F1736" s="142">
        <v>106.139</v>
      </c>
    </row>
    <row r="1737" spans="1:6" customFormat="1" ht="24" customHeight="1" x14ac:dyDescent="0.25">
      <c r="A1737" s="143"/>
      <c r="B1737" s="77">
        <v>43879</v>
      </c>
      <c r="C1737" s="149">
        <v>106.196</v>
      </c>
      <c r="D1737" s="20">
        <v>2.488</v>
      </c>
      <c r="E1737" s="149">
        <v>106.205</v>
      </c>
      <c r="F1737" s="142">
        <v>106.157</v>
      </c>
    </row>
    <row r="1738" spans="1:6" customFormat="1" ht="24" customHeight="1" x14ac:dyDescent="0.25">
      <c r="A1738" s="143"/>
      <c r="B1738" s="77">
        <v>43880</v>
      </c>
      <c r="C1738" s="149">
        <v>106.227</v>
      </c>
      <c r="D1738" s="20">
        <v>2.48</v>
      </c>
      <c r="E1738" s="149">
        <v>106.227</v>
      </c>
      <c r="F1738" s="142">
        <v>106.19</v>
      </c>
    </row>
    <row r="1739" spans="1:6" customFormat="1" ht="24" customHeight="1" x14ac:dyDescent="0.25">
      <c r="A1739" s="143"/>
      <c r="B1739" s="77">
        <v>43881</v>
      </c>
      <c r="C1739" s="149">
        <v>106.259</v>
      </c>
      <c r="D1739" s="20">
        <v>2.4580000000000002</v>
      </c>
      <c r="E1739" s="149">
        <v>106.319</v>
      </c>
      <c r="F1739" s="142">
        <v>106.241</v>
      </c>
    </row>
    <row r="1740" spans="1:6" customFormat="1" ht="24" customHeight="1" x14ac:dyDescent="0.25">
      <c r="A1740" s="143"/>
      <c r="B1740" s="77">
        <v>43882</v>
      </c>
      <c r="C1740" s="149">
        <v>106.35</v>
      </c>
      <c r="D1740" s="20">
        <v>2.427</v>
      </c>
      <c r="E1740" s="149">
        <v>106.39</v>
      </c>
      <c r="F1740" s="142">
        <v>106.32</v>
      </c>
    </row>
    <row r="1741" spans="1:6" customFormat="1" ht="24" customHeight="1" x14ac:dyDescent="0.25">
      <c r="A1741" s="143"/>
      <c r="B1741" s="77">
        <v>43885</v>
      </c>
      <c r="C1741" s="149">
        <v>106.45399999999999</v>
      </c>
      <c r="D1741" s="20">
        <v>2.387</v>
      </c>
      <c r="E1741" s="149">
        <v>106.467</v>
      </c>
      <c r="F1741" s="142">
        <v>106.345</v>
      </c>
    </row>
    <row r="1742" spans="1:6" customFormat="1" ht="24" customHeight="1" x14ac:dyDescent="0.25">
      <c r="A1742" s="143"/>
      <c r="B1742" s="77">
        <v>43886</v>
      </c>
      <c r="C1742" s="149">
        <v>106.425</v>
      </c>
      <c r="D1742" s="20">
        <v>2.3940000000000001</v>
      </c>
      <c r="E1742" s="149">
        <v>106.444</v>
      </c>
      <c r="F1742" s="142">
        <v>106.422</v>
      </c>
    </row>
    <row r="1743" spans="1:6" customFormat="1" ht="24" customHeight="1" x14ac:dyDescent="0.25">
      <c r="A1743" s="143"/>
      <c r="B1743" s="77">
        <v>43887</v>
      </c>
      <c r="C1743" s="149">
        <v>106.417</v>
      </c>
      <c r="D1743" s="20">
        <v>2.395</v>
      </c>
      <c r="E1743" s="149">
        <v>106.45</v>
      </c>
      <c r="F1743" s="142">
        <v>106.40600000000001</v>
      </c>
    </row>
    <row r="1744" spans="1:6" customFormat="1" ht="24" customHeight="1" x14ac:dyDescent="0.25">
      <c r="A1744" s="143"/>
      <c r="B1744" s="77">
        <v>43888</v>
      </c>
      <c r="C1744" s="149">
        <v>106.30500000000001</v>
      </c>
      <c r="D1744" s="20">
        <v>2.44</v>
      </c>
      <c r="E1744" s="149">
        <v>106.438</v>
      </c>
      <c r="F1744" s="142">
        <v>106.304</v>
      </c>
    </row>
    <row r="1745" spans="1:6" customFormat="1" ht="24" customHeight="1" x14ac:dyDescent="0.25">
      <c r="A1745" s="143"/>
      <c r="B1745" s="77">
        <v>43889</v>
      </c>
      <c r="C1745" s="149">
        <v>106.21899999999999</v>
      </c>
      <c r="D1745" s="20">
        <v>2.4660000000000002</v>
      </c>
      <c r="E1745" s="149">
        <v>106.276</v>
      </c>
      <c r="F1745" s="142">
        <v>106.196</v>
      </c>
    </row>
    <row r="1746" spans="1:6" customFormat="1" ht="24" customHeight="1" x14ac:dyDescent="0.25">
      <c r="A1746" s="143"/>
      <c r="B1746" s="77">
        <v>43894</v>
      </c>
      <c r="C1746" s="149">
        <v>106.631</v>
      </c>
      <c r="D1746" s="20">
        <v>2.3140000000000001</v>
      </c>
      <c r="E1746" s="149">
        <v>106.664</v>
      </c>
      <c r="F1746" s="142">
        <v>106.485</v>
      </c>
    </row>
    <row r="1747" spans="1:6" customFormat="1" ht="24" customHeight="1" x14ac:dyDescent="0.25">
      <c r="A1747" s="143"/>
      <c r="B1747" s="77">
        <v>43895</v>
      </c>
      <c r="C1747" s="149">
        <v>106.548</v>
      </c>
      <c r="D1747" s="20">
        <v>2.3420000000000001</v>
      </c>
      <c r="E1747" s="149">
        <v>106.607</v>
      </c>
      <c r="F1747" s="142">
        <v>106.548</v>
      </c>
    </row>
    <row r="1748" spans="1:6" customFormat="1" ht="24" customHeight="1" x14ac:dyDescent="0.25">
      <c r="A1748" s="143"/>
      <c r="B1748" s="77">
        <v>43896</v>
      </c>
      <c r="C1748" s="149">
        <v>106.601</v>
      </c>
      <c r="D1748" s="20">
        <v>2.3319999999999999</v>
      </c>
      <c r="E1748" s="149">
        <v>106.619</v>
      </c>
      <c r="F1748" s="142">
        <v>106.532</v>
      </c>
    </row>
    <row r="1749" spans="1:6" customFormat="1" ht="24" customHeight="1" x14ac:dyDescent="0.25">
      <c r="A1749" s="143"/>
      <c r="B1749" s="77">
        <v>43899</v>
      </c>
      <c r="C1749" s="149">
        <v>105.80200000000001</v>
      </c>
      <c r="D1749" s="20">
        <v>2.6230000000000002</v>
      </c>
      <c r="E1749" s="149">
        <v>106.458</v>
      </c>
      <c r="F1749" s="142">
        <v>105.711</v>
      </c>
    </row>
    <row r="1750" spans="1:6" customFormat="1" ht="24" customHeight="1" x14ac:dyDescent="0.25">
      <c r="A1750" s="143"/>
      <c r="B1750" s="77">
        <v>43900</v>
      </c>
      <c r="C1750" s="149">
        <v>105.899</v>
      </c>
      <c r="D1750" s="20">
        <v>2.601</v>
      </c>
      <c r="E1750" s="149">
        <v>105.977</v>
      </c>
      <c r="F1750" s="142">
        <v>105.688</v>
      </c>
    </row>
    <row r="1751" spans="1:6" customFormat="1" ht="24" customHeight="1" x14ac:dyDescent="0.25">
      <c r="A1751" s="143"/>
      <c r="B1751" s="77">
        <v>43901</v>
      </c>
      <c r="C1751" s="149">
        <v>105.374</v>
      </c>
      <c r="D1751" s="20">
        <v>2.7759999999999998</v>
      </c>
      <c r="E1751" s="149">
        <v>105.81399999999999</v>
      </c>
      <c r="F1751" s="142">
        <v>105.322</v>
      </c>
    </row>
    <row r="1752" spans="1:6" customFormat="1" ht="24" customHeight="1" x14ac:dyDescent="0.25">
      <c r="A1752" s="143"/>
      <c r="B1752" s="77">
        <v>43902</v>
      </c>
      <c r="C1752" s="149">
        <v>104.339</v>
      </c>
      <c r="D1752" s="20">
        <v>3.2749999999999999</v>
      </c>
      <c r="E1752" s="149">
        <v>105.121</v>
      </c>
      <c r="F1752" s="142">
        <v>104.282</v>
      </c>
    </row>
    <row r="1753" spans="1:6" customFormat="1" ht="24" customHeight="1" x14ac:dyDescent="0.25">
      <c r="A1753" s="143"/>
      <c r="B1753" s="77">
        <v>43903</v>
      </c>
      <c r="C1753" s="149">
        <v>103.892</v>
      </c>
      <c r="D1753" s="20">
        <v>3.4779999999999998</v>
      </c>
      <c r="E1753" s="149">
        <v>103.93600000000001</v>
      </c>
      <c r="F1753" s="142">
        <v>103.79900000000001</v>
      </c>
    </row>
    <row r="1754" spans="1:6" customFormat="1" ht="24" customHeight="1" x14ac:dyDescent="0.25">
      <c r="A1754" s="143"/>
      <c r="B1754" s="77">
        <v>43906</v>
      </c>
      <c r="C1754" s="149">
        <v>101.221</v>
      </c>
      <c r="D1754" s="20">
        <v>4.3600000000000003</v>
      </c>
      <c r="E1754" s="149">
        <v>104.02</v>
      </c>
      <c r="F1754" s="142">
        <v>101.221</v>
      </c>
    </row>
    <row r="1755" spans="1:6" customFormat="1" ht="24" customHeight="1" x14ac:dyDescent="0.25">
      <c r="A1755" s="143"/>
      <c r="B1755" s="77">
        <v>43907</v>
      </c>
      <c r="C1755" s="149">
        <v>99.438000000000002</v>
      </c>
      <c r="D1755" s="20">
        <v>5.2439999999999998</v>
      </c>
      <c r="E1755" s="149">
        <v>101.20399999999999</v>
      </c>
      <c r="F1755" s="142">
        <v>99.438000000000002</v>
      </c>
    </row>
    <row r="1756" spans="1:6" customFormat="1" ht="24" customHeight="1" x14ac:dyDescent="0.25">
      <c r="A1756" s="143"/>
      <c r="B1756" s="77">
        <v>43908</v>
      </c>
      <c r="C1756" s="149">
        <v>96.125</v>
      </c>
      <c r="D1756" s="20">
        <v>6.4859999999999998</v>
      </c>
      <c r="E1756" s="149">
        <v>98.968999999999994</v>
      </c>
      <c r="F1756" s="142">
        <v>96.125</v>
      </c>
    </row>
    <row r="1757" spans="1:6" customFormat="1" ht="24" customHeight="1" x14ac:dyDescent="0.25">
      <c r="A1757" s="143"/>
      <c r="B1757" s="77">
        <v>43909</v>
      </c>
      <c r="C1757" s="149">
        <v>94.965000000000003</v>
      </c>
      <c r="D1757" s="20">
        <v>6.9870000000000001</v>
      </c>
      <c r="E1757" s="149">
        <v>96.117999999999995</v>
      </c>
      <c r="F1757" s="142">
        <v>94.962999999999994</v>
      </c>
    </row>
    <row r="1758" spans="1:6" customFormat="1" ht="24" customHeight="1" x14ac:dyDescent="0.25">
      <c r="A1758" s="143"/>
      <c r="B1758" s="77">
        <v>43910</v>
      </c>
      <c r="C1758" s="149">
        <v>95.281999999999996</v>
      </c>
      <c r="D1758" s="149">
        <v>6.8880999999999997</v>
      </c>
      <c r="E1758" s="149">
        <v>95.569000000000003</v>
      </c>
      <c r="F1758" s="142">
        <v>93.906999999999996</v>
      </c>
    </row>
    <row r="1759" spans="1:6" customFormat="1" ht="24" customHeight="1" x14ac:dyDescent="0.25">
      <c r="A1759" s="143"/>
      <c r="B1759" s="77">
        <v>43913</v>
      </c>
      <c r="C1759" s="149">
        <v>95.468999999999994</v>
      </c>
      <c r="D1759" s="149">
        <v>6.7626999999999997</v>
      </c>
      <c r="E1759" s="149">
        <v>95.468999999999994</v>
      </c>
      <c r="F1759" s="142">
        <v>93.781999999999996</v>
      </c>
    </row>
    <row r="1760" spans="1:6" customFormat="1" ht="24" customHeight="1" x14ac:dyDescent="0.25">
      <c r="A1760" s="143"/>
      <c r="B1760" s="77">
        <v>43914</v>
      </c>
      <c r="C1760" s="149">
        <v>95.866</v>
      </c>
      <c r="D1760" s="149">
        <v>6.5797999999999996</v>
      </c>
      <c r="E1760" s="149">
        <v>95.96</v>
      </c>
      <c r="F1760" s="142">
        <v>94.218999999999994</v>
      </c>
    </row>
    <row r="1761" spans="1:6" customFormat="1" ht="24" customHeight="1" x14ac:dyDescent="0.25">
      <c r="A1761" s="143"/>
      <c r="B1761" s="77">
        <v>43915</v>
      </c>
      <c r="C1761" s="149">
        <v>97.643000000000001</v>
      </c>
      <c r="D1761" s="149">
        <v>5.8891</v>
      </c>
      <c r="E1761" s="149">
        <v>97.647999999999996</v>
      </c>
      <c r="F1761" s="142">
        <v>94.968999999999994</v>
      </c>
    </row>
    <row r="1762" spans="1:6" customFormat="1" ht="24" customHeight="1" x14ac:dyDescent="0.25">
      <c r="A1762" s="143"/>
      <c r="B1762" s="77">
        <v>43916</v>
      </c>
      <c r="C1762" s="149">
        <v>100.214</v>
      </c>
      <c r="D1762" s="149">
        <v>4.8066000000000004</v>
      </c>
      <c r="E1762" s="149">
        <v>100.22799999999999</v>
      </c>
      <c r="F1762" s="142">
        <v>97.480999999999995</v>
      </c>
    </row>
    <row r="1763" spans="1:6" customFormat="1" ht="24" customHeight="1" x14ac:dyDescent="0.25">
      <c r="A1763" s="143"/>
      <c r="B1763" s="77">
        <v>43917</v>
      </c>
      <c r="C1763" s="149">
        <v>100.143</v>
      </c>
      <c r="D1763" s="149">
        <v>4.8166000000000002</v>
      </c>
      <c r="E1763" s="149">
        <v>100.46899999999999</v>
      </c>
      <c r="F1763" s="142">
        <v>99.864000000000004</v>
      </c>
    </row>
    <row r="1764" spans="1:6" customFormat="1" ht="24" customHeight="1" x14ac:dyDescent="0.25">
      <c r="A1764" s="143"/>
      <c r="B1764" s="77">
        <v>43920</v>
      </c>
      <c r="C1764" s="149">
        <v>100.23399999999999</v>
      </c>
      <c r="D1764" s="149">
        <v>4.7380000000000004</v>
      </c>
      <c r="E1764" s="149">
        <v>100.589</v>
      </c>
      <c r="F1764" s="142">
        <v>100.283</v>
      </c>
    </row>
    <row r="1765" spans="1:6" customFormat="1" ht="24" customHeight="1" x14ac:dyDescent="0.25">
      <c r="A1765" s="143"/>
      <c r="B1765" s="77">
        <v>43921</v>
      </c>
      <c r="C1765" s="149">
        <v>101.268</v>
      </c>
      <c r="D1765" s="149">
        <v>4.2270000000000003</v>
      </c>
      <c r="E1765" s="149">
        <v>102.771</v>
      </c>
      <c r="F1765" s="142">
        <v>100.60899999999999</v>
      </c>
    </row>
    <row r="1766" spans="1:6" customFormat="1" ht="24" customHeight="1" x14ac:dyDescent="0.25">
      <c r="A1766" s="143"/>
      <c r="B1766" s="77">
        <v>43922</v>
      </c>
      <c r="C1766" s="149">
        <v>101.176</v>
      </c>
      <c r="D1766" s="149">
        <v>4.2720000000000002</v>
      </c>
      <c r="E1766" s="149">
        <v>103.018</v>
      </c>
      <c r="F1766" s="142">
        <v>101.765</v>
      </c>
    </row>
    <row r="1767" spans="1:6" customFormat="1" ht="24" customHeight="1" x14ac:dyDescent="0.25">
      <c r="A1767" s="143"/>
      <c r="B1767" s="77">
        <v>43923</v>
      </c>
      <c r="C1767" s="149">
        <v>101.36799999999999</v>
      </c>
      <c r="D1767" s="149">
        <v>4.1929999999999996</v>
      </c>
      <c r="E1767" s="149">
        <v>103.209</v>
      </c>
      <c r="F1767" s="142">
        <v>101.983</v>
      </c>
    </row>
    <row r="1768" spans="1:6" customFormat="1" ht="24" customHeight="1" x14ac:dyDescent="0.25">
      <c r="A1768" s="143"/>
      <c r="B1768" s="77">
        <v>43924</v>
      </c>
      <c r="C1768" s="149">
        <v>101.5</v>
      </c>
      <c r="D1768" s="149">
        <v>4.1130000000000004</v>
      </c>
      <c r="E1768" s="149">
        <v>103.155</v>
      </c>
      <c r="F1768" s="142">
        <v>102.181</v>
      </c>
    </row>
    <row r="1769" spans="1:6" customFormat="1" ht="24" customHeight="1" x14ac:dyDescent="0.25">
      <c r="A1769" s="143"/>
      <c r="B1769" s="77">
        <v>43927</v>
      </c>
      <c r="C1769" s="149">
        <v>101.78</v>
      </c>
      <c r="D1769" s="149">
        <v>3.9510000000000001</v>
      </c>
      <c r="E1769" s="149">
        <v>103.33</v>
      </c>
      <c r="F1769" s="142">
        <v>102.611</v>
      </c>
    </row>
    <row r="1770" spans="1:6" customFormat="1" ht="24" customHeight="1" x14ac:dyDescent="0.25">
      <c r="A1770" s="143"/>
      <c r="B1770" s="77">
        <v>43928</v>
      </c>
      <c r="C1770" s="149">
        <v>101.999</v>
      </c>
      <c r="D1770" s="149">
        <v>3.8519999999999999</v>
      </c>
      <c r="E1770" s="149">
        <v>103.294</v>
      </c>
      <c r="F1770" s="142">
        <v>102.14700000000001</v>
      </c>
    </row>
    <row r="1771" spans="1:6" customFormat="1" ht="24" customHeight="1" x14ac:dyDescent="0.25">
      <c r="A1771" s="143"/>
      <c r="B1771" s="77">
        <v>43929</v>
      </c>
      <c r="C1771" s="149">
        <v>102.224</v>
      </c>
      <c r="D1771" s="149">
        <v>3.802</v>
      </c>
      <c r="E1771" s="149">
        <v>103.729</v>
      </c>
      <c r="F1771" s="142">
        <v>102.54300000000001</v>
      </c>
    </row>
    <row r="1772" spans="1:6" customFormat="1" ht="24" customHeight="1" x14ac:dyDescent="0.25">
      <c r="A1772" s="143"/>
      <c r="B1772" s="77">
        <v>43930</v>
      </c>
      <c r="C1772" s="149">
        <v>103.486</v>
      </c>
      <c r="D1772" s="149">
        <v>3.375</v>
      </c>
      <c r="E1772" s="149">
        <v>103.73699999999999</v>
      </c>
      <c r="F1772" s="142">
        <v>102.762</v>
      </c>
    </row>
    <row r="1773" spans="1:6" customFormat="1" ht="24" customHeight="1" x14ac:dyDescent="0.25">
      <c r="A1773" s="143"/>
      <c r="B1773" s="77">
        <v>43934</v>
      </c>
      <c r="C1773" s="149">
        <v>103.78</v>
      </c>
      <c r="D1773" s="149">
        <v>3.5019999999999998</v>
      </c>
      <c r="E1773" s="149">
        <v>104.495</v>
      </c>
      <c r="F1773" s="142">
        <v>103.941</v>
      </c>
    </row>
    <row r="1774" spans="1:6" customFormat="1" ht="24" customHeight="1" x14ac:dyDescent="0.25">
      <c r="A1774" s="143"/>
      <c r="B1774" s="77">
        <v>43935</v>
      </c>
      <c r="C1774" s="149">
        <v>103.85899999999999</v>
      </c>
      <c r="D1774" s="149">
        <v>3.4119999999999999</v>
      </c>
      <c r="E1774" s="149">
        <v>104.79</v>
      </c>
      <c r="F1774" s="142">
        <v>104.054</v>
      </c>
    </row>
    <row r="1775" spans="1:6" customFormat="1" ht="24" customHeight="1" x14ac:dyDescent="0.25">
      <c r="A1775" s="143"/>
      <c r="B1775" s="77">
        <v>43936</v>
      </c>
      <c r="C1775" s="149">
        <v>103.574</v>
      </c>
      <c r="D1775" s="149">
        <v>3.2290000000000001</v>
      </c>
      <c r="E1775" s="149">
        <v>104.47</v>
      </c>
      <c r="F1775" s="142">
        <v>104.229</v>
      </c>
    </row>
    <row r="1776" spans="1:6" customFormat="1" ht="24" customHeight="1" x14ac:dyDescent="0.25">
      <c r="A1776" s="143"/>
      <c r="B1776" s="77">
        <v>43937</v>
      </c>
      <c r="C1776" s="149">
        <v>103.202</v>
      </c>
      <c r="D1776" s="149">
        <v>3.68</v>
      </c>
      <c r="E1776" s="149">
        <v>103.57299999999999</v>
      </c>
      <c r="F1776" s="142">
        <v>103.167</v>
      </c>
    </row>
    <row r="1777" spans="1:6" customFormat="1" ht="24" customHeight="1" x14ac:dyDescent="0.25">
      <c r="A1777" s="143"/>
      <c r="B1777" s="77">
        <v>43938</v>
      </c>
      <c r="C1777" s="149">
        <v>103.042</v>
      </c>
      <c r="D1777" s="149">
        <v>3.7570000000000001</v>
      </c>
      <c r="E1777" s="149">
        <v>103.256</v>
      </c>
      <c r="F1777" s="142">
        <v>102.96899999999999</v>
      </c>
    </row>
    <row r="1778" spans="1:6" customFormat="1" ht="24" customHeight="1" x14ac:dyDescent="0.25">
      <c r="A1778" s="143"/>
      <c r="B1778" s="77">
        <v>43941</v>
      </c>
      <c r="C1778" s="149">
        <v>102.81699999999999</v>
      </c>
      <c r="D1778" s="149">
        <v>3.84</v>
      </c>
      <c r="E1778" s="149">
        <v>102.86799999999999</v>
      </c>
      <c r="F1778" s="142">
        <v>102.699</v>
      </c>
    </row>
    <row r="1779" spans="1:6" customFormat="1" ht="24" customHeight="1" x14ac:dyDescent="0.25">
      <c r="A1779" s="143"/>
      <c r="B1779" s="77">
        <v>43942</v>
      </c>
      <c r="C1779" s="149">
        <v>102.221</v>
      </c>
      <c r="D1779" s="149">
        <v>4.1509999999999998</v>
      </c>
      <c r="E1779" s="149">
        <v>102.72199999999999</v>
      </c>
      <c r="F1779" s="142">
        <v>101.81399999999999</v>
      </c>
    </row>
    <row r="1780" spans="1:6" customFormat="1" ht="24" customHeight="1" x14ac:dyDescent="0.25">
      <c r="A1780" s="143"/>
      <c r="B1780" s="77">
        <v>43943</v>
      </c>
      <c r="C1780" s="149">
        <v>100.488</v>
      </c>
      <c r="D1780" s="149">
        <v>4.7279999999999998</v>
      </c>
      <c r="E1780" s="149">
        <v>101.718</v>
      </c>
      <c r="F1780" s="142">
        <v>100.337</v>
      </c>
    </row>
    <row r="1781" spans="1:6" customFormat="1" ht="24" customHeight="1" x14ac:dyDescent="0.25">
      <c r="A1781" s="143"/>
      <c r="B1781" s="77">
        <v>43944</v>
      </c>
      <c r="C1781" s="149">
        <v>101.23</v>
      </c>
      <c r="D1781" s="149">
        <v>4.3970000000000002</v>
      </c>
      <c r="E1781" s="149">
        <v>101.23</v>
      </c>
      <c r="F1781" s="142">
        <v>100.307</v>
      </c>
    </row>
    <row r="1782" spans="1:6" customFormat="1" ht="24" customHeight="1" x14ac:dyDescent="0.25">
      <c r="A1782" s="143"/>
      <c r="B1782" s="77">
        <v>43945</v>
      </c>
      <c r="C1782" s="149">
        <v>101.349</v>
      </c>
      <c r="D1782" s="149">
        <v>4.3520000000000003</v>
      </c>
      <c r="E1782" s="149">
        <v>101.355</v>
      </c>
      <c r="F1782" s="142">
        <v>101.23</v>
      </c>
    </row>
    <row r="1783" spans="1:6" customFormat="1" ht="24" customHeight="1" x14ac:dyDescent="0.25">
      <c r="A1783" s="143"/>
      <c r="B1783" s="77" t="s">
        <v>36</v>
      </c>
      <c r="C1783" s="149">
        <v>101.352</v>
      </c>
      <c r="D1783" s="149">
        <v>4.3540000000000001</v>
      </c>
      <c r="E1783" s="149">
        <v>101.414</v>
      </c>
      <c r="F1783" s="142">
        <v>101.349</v>
      </c>
    </row>
    <row r="1784" spans="1:6" customFormat="1" ht="24" customHeight="1" x14ac:dyDescent="0.25">
      <c r="A1784" s="143"/>
      <c r="B1784" s="77" t="s">
        <v>37</v>
      </c>
      <c r="C1784" s="149">
        <v>101.39</v>
      </c>
      <c r="D1784" s="149">
        <v>4.3109999999999999</v>
      </c>
      <c r="E1784" s="149">
        <v>101.431</v>
      </c>
      <c r="F1784" s="142">
        <v>101.36199999999999</v>
      </c>
    </row>
    <row r="1785" spans="1:6" customFormat="1" ht="24" customHeight="1" x14ac:dyDescent="0.25">
      <c r="A1785" s="143"/>
      <c r="B1785" s="77" t="s">
        <v>38</v>
      </c>
      <c r="C1785" s="149">
        <v>101.902</v>
      </c>
      <c r="D1785" s="149">
        <v>4.0960000000000001</v>
      </c>
      <c r="E1785" s="149">
        <v>101.958</v>
      </c>
      <c r="F1785" s="142">
        <v>101.39100000000001</v>
      </c>
    </row>
    <row r="1786" spans="1:6" customFormat="1" ht="24" customHeight="1" x14ac:dyDescent="0.25">
      <c r="A1786" s="143"/>
      <c r="B1786" s="77" t="s">
        <v>39</v>
      </c>
      <c r="C1786" s="149">
        <v>103.004</v>
      </c>
      <c r="D1786" s="149">
        <v>3.68</v>
      </c>
      <c r="E1786" s="149">
        <v>103.004</v>
      </c>
      <c r="F1786" s="142">
        <v>101.90300000000001</v>
      </c>
    </row>
    <row r="1787" spans="1:6" customFormat="1" ht="24" customHeight="1" x14ac:dyDescent="0.25">
      <c r="A1787" s="143"/>
      <c r="B1787" s="77">
        <v>43952</v>
      </c>
      <c r="C1787" s="149">
        <v>103.16200000000001</v>
      </c>
      <c r="D1787" s="149">
        <v>3.6379999999999999</v>
      </c>
      <c r="E1787" s="149">
        <v>103.373</v>
      </c>
      <c r="F1787" s="142">
        <v>103.129</v>
      </c>
    </row>
    <row r="1788" spans="1:6" customFormat="1" ht="24" customHeight="1" x14ac:dyDescent="0.25">
      <c r="A1788" s="143"/>
      <c r="B1788" s="77">
        <v>43955</v>
      </c>
      <c r="C1788" s="149">
        <v>103.074</v>
      </c>
      <c r="D1788" s="149">
        <v>3.6539999999999999</v>
      </c>
      <c r="E1788" s="149">
        <v>103.14400000000001</v>
      </c>
      <c r="F1788" s="142">
        <v>103.044</v>
      </c>
    </row>
    <row r="1789" spans="1:6" customFormat="1" ht="24" customHeight="1" x14ac:dyDescent="0.25">
      <c r="A1789" s="143"/>
      <c r="B1789" s="77">
        <v>43956</v>
      </c>
      <c r="C1789" s="149">
        <v>103.318</v>
      </c>
      <c r="D1789" s="149">
        <v>3.5830000000000002</v>
      </c>
      <c r="E1789" s="149">
        <v>103.339</v>
      </c>
      <c r="F1789" s="142">
        <v>103.102</v>
      </c>
    </row>
    <row r="1790" spans="1:6" customFormat="1" ht="24" customHeight="1" x14ac:dyDescent="0.25">
      <c r="A1790" s="143"/>
      <c r="B1790" s="77">
        <v>43957</v>
      </c>
      <c r="C1790" s="149">
        <v>103.29300000000001</v>
      </c>
      <c r="D1790" s="149">
        <v>3.5859999999999999</v>
      </c>
      <c r="E1790" s="149">
        <v>103.39100000000001</v>
      </c>
      <c r="F1790" s="142">
        <v>103.271</v>
      </c>
    </row>
    <row r="1791" spans="1:6" customFormat="1" ht="24" customHeight="1" x14ac:dyDescent="0.25">
      <c r="A1791" s="143"/>
      <c r="B1791" s="77">
        <v>43958</v>
      </c>
      <c r="C1791" s="149">
        <v>103.452</v>
      </c>
      <c r="D1791" s="149">
        <v>3.5169999999999999</v>
      </c>
      <c r="E1791" s="149">
        <v>103.514</v>
      </c>
      <c r="F1791" s="142">
        <v>103.35599999999999</v>
      </c>
    </row>
    <row r="1792" spans="1:6" customFormat="1" ht="24" customHeight="1" x14ac:dyDescent="0.25">
      <c r="A1792" s="143"/>
      <c r="B1792" s="77">
        <v>43959</v>
      </c>
      <c r="C1792" s="149">
        <v>103.627</v>
      </c>
      <c r="D1792" s="149">
        <v>3.45</v>
      </c>
      <c r="E1792" s="149">
        <v>103.627</v>
      </c>
      <c r="F1792" s="142">
        <v>103.435</v>
      </c>
    </row>
    <row r="1793" spans="1:6" customFormat="1" ht="24" customHeight="1" x14ac:dyDescent="0.25">
      <c r="A1793" s="143"/>
      <c r="B1793" s="77">
        <v>43962</v>
      </c>
      <c r="C1793" s="149">
        <v>103.697</v>
      </c>
      <c r="D1793" s="149">
        <v>3.419</v>
      </c>
      <c r="E1793" s="149">
        <v>103.71</v>
      </c>
      <c r="F1793" s="142">
        <v>103.622</v>
      </c>
    </row>
    <row r="1794" spans="1:6" customFormat="1" ht="24" customHeight="1" x14ac:dyDescent="0.25">
      <c r="A1794" s="143"/>
      <c r="B1794" s="77">
        <v>43963</v>
      </c>
      <c r="C1794" s="149">
        <v>103.938</v>
      </c>
      <c r="D1794" s="149">
        <v>3.3290000000000002</v>
      </c>
      <c r="E1794" s="149">
        <v>103.995</v>
      </c>
      <c r="F1794" s="142">
        <v>103.714</v>
      </c>
    </row>
    <row r="1795" spans="1:6" customFormat="1" ht="24" customHeight="1" x14ac:dyDescent="0.25">
      <c r="A1795" s="143"/>
      <c r="B1795" s="77">
        <v>43964</v>
      </c>
      <c r="C1795" s="149">
        <v>103.608</v>
      </c>
      <c r="D1795" s="149">
        <v>3.4510000000000001</v>
      </c>
      <c r="E1795" s="149">
        <v>103.949</v>
      </c>
      <c r="F1795" s="142">
        <v>103.605</v>
      </c>
    </row>
    <row r="1796" spans="1:6" customFormat="1" ht="24" customHeight="1" x14ac:dyDescent="0.25">
      <c r="A1796" s="143"/>
      <c r="B1796" s="77">
        <v>43965</v>
      </c>
      <c r="C1796" s="149">
        <v>103.55500000000001</v>
      </c>
      <c r="D1796" s="149">
        <v>3.472</v>
      </c>
      <c r="E1796" s="149">
        <v>103.613</v>
      </c>
      <c r="F1796" s="142">
        <v>103.482</v>
      </c>
    </row>
    <row r="1797" spans="1:6" customFormat="1" ht="24" customHeight="1" x14ac:dyDescent="0.25">
      <c r="A1797" s="143"/>
      <c r="B1797" s="77">
        <v>43966</v>
      </c>
      <c r="C1797" s="149">
        <v>103.565</v>
      </c>
      <c r="D1797" s="149">
        <v>3.4729999999999999</v>
      </c>
      <c r="E1797" s="149">
        <v>103.593</v>
      </c>
      <c r="F1797" s="142">
        <v>103.548</v>
      </c>
    </row>
    <row r="1798" spans="1:6" customFormat="1" ht="24" customHeight="1" x14ac:dyDescent="0.25">
      <c r="A1798" s="143"/>
      <c r="B1798" s="77">
        <v>43969</v>
      </c>
      <c r="C1798" s="149">
        <v>104.14700000000001</v>
      </c>
      <c r="D1798" s="149">
        <v>3.24</v>
      </c>
      <c r="E1798" s="149">
        <v>104.161</v>
      </c>
      <c r="F1798" s="142">
        <v>103.578</v>
      </c>
    </row>
    <row r="1799" spans="1:6" customFormat="1" ht="24" customHeight="1" x14ac:dyDescent="0.25">
      <c r="A1799" s="143"/>
      <c r="B1799" s="77">
        <v>43970</v>
      </c>
      <c r="C1799" s="149">
        <v>104.249</v>
      </c>
      <c r="D1799" s="149">
        <v>3.1970000000000001</v>
      </c>
      <c r="E1799" s="149">
        <v>104.249</v>
      </c>
      <c r="F1799" s="142">
        <v>104.172</v>
      </c>
    </row>
    <row r="1800" spans="1:6" customFormat="1" ht="24" customHeight="1" x14ac:dyDescent="0.25">
      <c r="A1800" s="143"/>
      <c r="B1800" s="77">
        <v>43971</v>
      </c>
      <c r="C1800" s="149">
        <v>104.714</v>
      </c>
      <c r="D1800" s="149">
        <v>3.0179999999999998</v>
      </c>
      <c r="E1800" s="149">
        <v>104.714</v>
      </c>
      <c r="F1800" s="142">
        <v>104.26</v>
      </c>
    </row>
    <row r="1801" spans="1:6" customFormat="1" ht="24" customHeight="1" x14ac:dyDescent="0.25">
      <c r="A1801" s="143"/>
      <c r="B1801" s="77">
        <v>43973</v>
      </c>
      <c r="C1801" s="149">
        <v>104.807</v>
      </c>
      <c r="D1801" s="149">
        <v>2.9729999999999999</v>
      </c>
      <c r="E1801" s="149">
        <v>104.837</v>
      </c>
      <c r="F1801" s="142">
        <v>104.788</v>
      </c>
    </row>
    <row r="1802" spans="1:6" customFormat="1" ht="24" customHeight="1" x14ac:dyDescent="0.25">
      <c r="A1802" s="143"/>
      <c r="B1802" s="77">
        <v>43976</v>
      </c>
      <c r="C1802" s="149">
        <v>104.807</v>
      </c>
      <c r="D1802" s="149">
        <v>2.9729999999999999</v>
      </c>
      <c r="E1802" s="149">
        <v>104.837</v>
      </c>
      <c r="F1802" s="142">
        <v>104.788</v>
      </c>
    </row>
    <row r="1803" spans="1:6" customFormat="1" ht="24" customHeight="1" x14ac:dyDescent="0.25">
      <c r="A1803" s="143"/>
      <c r="B1803" s="77">
        <v>43977</v>
      </c>
      <c r="C1803" s="149">
        <v>104.98099999999999</v>
      </c>
      <c r="D1803" s="149">
        <v>2.9089999999999998</v>
      </c>
      <c r="E1803" s="149">
        <v>105.029</v>
      </c>
      <c r="F1803" s="142">
        <v>104.819</v>
      </c>
    </row>
    <row r="1804" spans="1:6" customFormat="1" ht="24" customHeight="1" x14ac:dyDescent="0.25">
      <c r="A1804" s="143"/>
      <c r="B1804" s="77">
        <v>43978</v>
      </c>
      <c r="C1804" s="149">
        <v>105.04</v>
      </c>
      <c r="D1804" s="149">
        <v>2.8879999999999999</v>
      </c>
      <c r="E1804" s="149">
        <v>105.047</v>
      </c>
      <c r="F1804" s="142">
        <v>104.97</v>
      </c>
    </row>
    <row r="1805" spans="1:6" customFormat="1" ht="24" customHeight="1" x14ac:dyDescent="0.25">
      <c r="A1805" s="143"/>
      <c r="B1805" s="77">
        <v>43979</v>
      </c>
      <c r="C1805" s="149">
        <v>105.062</v>
      </c>
      <c r="D1805" s="149">
        <v>2.87</v>
      </c>
      <c r="E1805" s="149">
        <v>105.06399999999999</v>
      </c>
      <c r="F1805" s="142">
        <v>105.012</v>
      </c>
    </row>
    <row r="1806" spans="1:6" customFormat="1" ht="24" customHeight="1" x14ac:dyDescent="0.25">
      <c r="A1806" s="143"/>
      <c r="B1806" s="77">
        <v>43980</v>
      </c>
      <c r="C1806" s="149">
        <v>104.89</v>
      </c>
      <c r="D1806" s="149">
        <v>2.9459999999999997</v>
      </c>
      <c r="E1806" s="149">
        <v>105.06</v>
      </c>
      <c r="F1806" s="142">
        <v>104.84399999999999</v>
      </c>
    </row>
    <row r="1807" spans="1:6" customFormat="1" ht="24" customHeight="1" x14ac:dyDescent="0.25">
      <c r="A1807" s="143"/>
      <c r="B1807" s="77">
        <v>43983</v>
      </c>
      <c r="C1807" s="149">
        <v>104.85</v>
      </c>
      <c r="D1807" s="149">
        <v>2.9449999999999998</v>
      </c>
      <c r="E1807" s="149">
        <v>104.968</v>
      </c>
      <c r="F1807" s="142">
        <v>104.84</v>
      </c>
    </row>
    <row r="1808" spans="1:6" customFormat="1" ht="24" customHeight="1" x14ac:dyDescent="0.25">
      <c r="A1808" s="143"/>
      <c r="B1808" s="77">
        <v>43984</v>
      </c>
      <c r="C1808" s="149">
        <v>105.28</v>
      </c>
      <c r="D1808" s="149">
        <v>2.7490000000000001</v>
      </c>
      <c r="E1808" s="149">
        <v>105.28</v>
      </c>
      <c r="F1808" s="142">
        <v>104.866</v>
      </c>
    </row>
    <row r="1809" spans="1:6" customFormat="1" ht="24" customHeight="1" x14ac:dyDescent="0.25">
      <c r="A1809" s="143"/>
      <c r="B1809" s="77">
        <v>43985</v>
      </c>
      <c r="C1809" s="149">
        <v>105.916</v>
      </c>
      <c r="D1809" s="149">
        <v>2.5</v>
      </c>
      <c r="E1809" s="149">
        <v>105.919</v>
      </c>
      <c r="F1809" s="142">
        <v>105.404</v>
      </c>
    </row>
    <row r="1810" spans="1:6" customFormat="1" ht="24" customHeight="1" x14ac:dyDescent="0.25">
      <c r="A1810" s="143"/>
      <c r="B1810" s="77">
        <v>43986</v>
      </c>
      <c r="C1810" s="149">
        <v>105.776</v>
      </c>
      <c r="D1810" s="149">
        <v>2.548</v>
      </c>
      <c r="E1810" s="149">
        <v>105.83199999999999</v>
      </c>
      <c r="F1810" s="142">
        <v>105.762</v>
      </c>
    </row>
    <row r="1811" spans="1:6" customFormat="1" ht="24" customHeight="1" x14ac:dyDescent="0.25">
      <c r="A1811" s="143"/>
      <c r="B1811" s="77">
        <v>43987</v>
      </c>
      <c r="C1811" s="149">
        <v>105.961</v>
      </c>
      <c r="D1811" s="149">
        <v>2.468</v>
      </c>
      <c r="E1811" s="149">
        <v>105.964</v>
      </c>
      <c r="F1811" s="142">
        <v>105.76600000000001</v>
      </c>
    </row>
    <row r="1812" spans="1:6" customFormat="1" ht="24" customHeight="1" x14ac:dyDescent="0.25">
      <c r="A1812" s="143"/>
      <c r="B1812" s="77">
        <v>43990</v>
      </c>
      <c r="C1812" s="149">
        <v>106.071</v>
      </c>
      <c r="D1812" s="149">
        <v>2.4279999999999999</v>
      </c>
      <c r="E1812" s="149">
        <v>106.071</v>
      </c>
      <c r="F1812" s="142">
        <v>105.988</v>
      </c>
    </row>
    <row r="1813" spans="1:6" customFormat="1" ht="24" customHeight="1" x14ac:dyDescent="0.25">
      <c r="A1813" s="143"/>
      <c r="B1813" s="77">
        <v>43991</v>
      </c>
      <c r="C1813" s="149">
        <v>106.063</v>
      </c>
      <c r="D1813" s="149">
        <v>2.427</v>
      </c>
      <c r="E1813" s="149">
        <v>106.09</v>
      </c>
      <c r="F1813" s="142">
        <v>106.02500000000001</v>
      </c>
    </row>
    <row r="1814" spans="1:6" customFormat="1" ht="24" customHeight="1" x14ac:dyDescent="0.25">
      <c r="A1814" s="143"/>
      <c r="B1814" s="77">
        <v>43992</v>
      </c>
      <c r="C1814" s="149">
        <v>106.136</v>
      </c>
      <c r="D1814" s="149">
        <v>2.3959999999999999</v>
      </c>
      <c r="E1814" s="149">
        <v>106.136</v>
      </c>
      <c r="F1814" s="142">
        <v>106.012</v>
      </c>
    </row>
    <row r="1815" spans="1:6" customFormat="1" ht="24" customHeight="1" x14ac:dyDescent="0.25">
      <c r="A1815" s="143"/>
      <c r="B1815" s="77">
        <v>43993</v>
      </c>
      <c r="C1815" s="149">
        <v>105.928</v>
      </c>
      <c r="D1815" s="149">
        <v>2.4670000000000001</v>
      </c>
      <c r="E1815" s="149">
        <v>106.089</v>
      </c>
      <c r="F1815" s="142">
        <v>105.904</v>
      </c>
    </row>
    <row r="1816" spans="1:6" customFormat="1" ht="24" customHeight="1" x14ac:dyDescent="0.25">
      <c r="A1816" s="143"/>
      <c r="B1816" s="77">
        <v>43994</v>
      </c>
      <c r="C1816" s="149">
        <v>106.051</v>
      </c>
      <c r="D1816" s="149">
        <v>2.44</v>
      </c>
      <c r="E1816" s="149">
        <v>106.051</v>
      </c>
      <c r="F1816" s="142">
        <v>105.92</v>
      </c>
    </row>
    <row r="1817" spans="1:6" customFormat="1" ht="24" customHeight="1" x14ac:dyDescent="0.25">
      <c r="A1817" s="143"/>
      <c r="B1817" s="77">
        <v>43997</v>
      </c>
      <c r="C1817" s="149">
        <v>105.758</v>
      </c>
      <c r="D1817" s="149">
        <v>2.552</v>
      </c>
      <c r="E1817" s="149">
        <v>105.959</v>
      </c>
      <c r="F1817" s="142">
        <v>105.706</v>
      </c>
    </row>
    <row r="1818" spans="1:6" customFormat="1" ht="24" customHeight="1" x14ac:dyDescent="0.25">
      <c r="A1818" s="143"/>
      <c r="B1818" s="77">
        <v>43998</v>
      </c>
      <c r="C1818" s="149">
        <v>105.92</v>
      </c>
      <c r="D1818" s="149">
        <v>2.4740000000000002</v>
      </c>
      <c r="E1818" s="149">
        <v>106.002</v>
      </c>
      <c r="F1818" s="142">
        <v>105.819</v>
      </c>
    </row>
    <row r="1819" spans="1:6" customFormat="1" ht="24" customHeight="1" x14ac:dyDescent="0.25">
      <c r="A1819" s="143"/>
      <c r="B1819" s="77">
        <v>43999</v>
      </c>
      <c r="C1819" s="149">
        <v>105.76</v>
      </c>
      <c r="D1819" s="149">
        <v>2.528</v>
      </c>
      <c r="E1819" s="149">
        <v>105.955</v>
      </c>
      <c r="F1819" s="142">
        <v>105.756</v>
      </c>
    </row>
    <row r="1820" spans="1:6" customFormat="1" ht="24" customHeight="1" x14ac:dyDescent="0.25">
      <c r="A1820" s="143"/>
      <c r="B1820" s="77">
        <v>44000</v>
      </c>
      <c r="C1820" s="149">
        <v>105.538</v>
      </c>
      <c r="D1820" s="149">
        <v>2.6189999999999998</v>
      </c>
      <c r="E1820" s="149">
        <v>105.753</v>
      </c>
      <c r="F1820" s="142">
        <v>105.538</v>
      </c>
    </row>
    <row r="1821" spans="1:6" customFormat="1" ht="24" customHeight="1" x14ac:dyDescent="0.25">
      <c r="A1821" s="143"/>
      <c r="B1821" s="77">
        <v>44001</v>
      </c>
      <c r="C1821" s="149">
        <v>105.6</v>
      </c>
      <c r="D1821" s="149">
        <v>2.6070000000000002</v>
      </c>
      <c r="E1821" s="149">
        <v>105.605</v>
      </c>
      <c r="F1821" s="142">
        <v>105.503</v>
      </c>
    </row>
    <row r="1822" spans="1:6" customFormat="1" ht="24" customHeight="1" x14ac:dyDescent="0.25">
      <c r="A1822" s="143"/>
      <c r="B1822" s="77">
        <v>44004</v>
      </c>
      <c r="C1822" s="149">
        <v>105.532</v>
      </c>
      <c r="D1822" s="149">
        <v>2.625</v>
      </c>
      <c r="E1822" s="149">
        <v>105.542</v>
      </c>
      <c r="F1822" s="142">
        <v>105.46599999999999</v>
      </c>
    </row>
    <row r="1823" spans="1:6" customFormat="1" ht="24" customHeight="1" x14ac:dyDescent="0.25">
      <c r="A1823" s="143"/>
      <c r="B1823" s="77">
        <v>44005</v>
      </c>
      <c r="C1823" s="149">
        <v>105.559</v>
      </c>
      <c r="D1823" s="149">
        <v>2.601</v>
      </c>
      <c r="E1823" s="149">
        <v>105.586</v>
      </c>
      <c r="F1823" s="142">
        <v>105.50700000000001</v>
      </c>
    </row>
    <row r="1824" spans="1:6" customFormat="1" ht="24" customHeight="1" x14ac:dyDescent="0.25">
      <c r="A1824" s="143"/>
      <c r="B1824" s="77">
        <v>44006</v>
      </c>
      <c r="C1824" s="149">
        <v>105.608</v>
      </c>
      <c r="D1824" s="149">
        <v>2.5779999999999998</v>
      </c>
      <c r="E1824" s="149">
        <v>105.61</v>
      </c>
      <c r="F1824" s="142">
        <v>105.527</v>
      </c>
    </row>
    <row r="1825" spans="1:6" customFormat="1" ht="24" customHeight="1" x14ac:dyDescent="0.25">
      <c r="A1825" s="143"/>
      <c r="B1825" s="77">
        <v>44007</v>
      </c>
      <c r="C1825" s="149">
        <v>105.66</v>
      </c>
      <c r="D1825" s="149">
        <v>2.5590000000000002</v>
      </c>
      <c r="E1825" s="149">
        <v>105.66</v>
      </c>
      <c r="F1825" s="142">
        <v>105.571</v>
      </c>
    </row>
    <row r="1826" spans="1:6" customFormat="1" ht="24" customHeight="1" x14ac:dyDescent="0.25">
      <c r="A1826" s="143"/>
      <c r="B1826" s="77">
        <v>44008</v>
      </c>
      <c r="C1826" s="149">
        <v>105.697</v>
      </c>
      <c r="D1826" s="149">
        <v>2.5540000000000003</v>
      </c>
      <c r="E1826" s="149">
        <v>105.697</v>
      </c>
      <c r="F1826" s="142">
        <v>105.63200000000001</v>
      </c>
    </row>
    <row r="1827" spans="1:6" customFormat="1" ht="24" customHeight="1" x14ac:dyDescent="0.25">
      <c r="A1827" s="143"/>
      <c r="B1827" s="77">
        <v>44011</v>
      </c>
      <c r="C1827" s="149">
        <v>105.736</v>
      </c>
      <c r="D1827" s="149">
        <v>2.5259999999999998</v>
      </c>
      <c r="E1827" s="149">
        <v>105.738</v>
      </c>
      <c r="F1827" s="142">
        <v>105.67</v>
      </c>
    </row>
    <row r="1828" spans="1:6" customFormat="1" ht="24" customHeight="1" x14ac:dyDescent="0.25">
      <c r="A1828" s="143"/>
      <c r="B1828" s="77">
        <v>44012</v>
      </c>
      <c r="C1828" s="149">
        <v>105.771</v>
      </c>
      <c r="D1828" s="149">
        <v>2.496</v>
      </c>
      <c r="E1828" s="149">
        <v>105.80500000000001</v>
      </c>
      <c r="F1828" s="142">
        <v>105.688</v>
      </c>
    </row>
    <row r="1829" spans="1:6" customFormat="1" ht="24" customHeight="1" x14ac:dyDescent="0.25">
      <c r="A1829" s="143"/>
      <c r="B1829" s="77">
        <v>44013</v>
      </c>
      <c r="C1829" s="149">
        <v>105.834</v>
      </c>
      <c r="D1829" s="149">
        <v>2.4649999999999999</v>
      </c>
      <c r="E1829" s="149">
        <v>105.837</v>
      </c>
      <c r="F1829" s="142">
        <v>105.76</v>
      </c>
    </row>
    <row r="1830" spans="1:6" customFormat="1" ht="24" customHeight="1" x14ac:dyDescent="0.25">
      <c r="A1830" s="143"/>
      <c r="B1830" s="77">
        <v>44014</v>
      </c>
      <c r="C1830" s="149">
        <v>105.952</v>
      </c>
      <c r="D1830" s="149">
        <v>2.4249999999999998</v>
      </c>
      <c r="E1830" s="149">
        <v>105.952</v>
      </c>
      <c r="F1830" s="142">
        <v>105.874</v>
      </c>
    </row>
    <row r="1831" spans="1:6" customFormat="1" ht="24" customHeight="1" x14ac:dyDescent="0.25">
      <c r="A1831" s="143"/>
      <c r="B1831" s="77">
        <v>44015</v>
      </c>
      <c r="C1831" s="149">
        <v>105.952</v>
      </c>
      <c r="D1831" s="149">
        <v>2.4249999999999998</v>
      </c>
      <c r="E1831" s="149">
        <v>105.952</v>
      </c>
      <c r="F1831" s="142">
        <v>105.874</v>
      </c>
    </row>
    <row r="1832" spans="1:6" customFormat="1" ht="24" customHeight="1" x14ac:dyDescent="0.25">
      <c r="A1832" s="143"/>
      <c r="B1832" s="77">
        <v>44018</v>
      </c>
      <c r="C1832" s="149">
        <v>105.946</v>
      </c>
      <c r="D1832" s="149">
        <v>2.4180000000000001</v>
      </c>
      <c r="E1832" s="149">
        <v>105.968</v>
      </c>
      <c r="F1832" s="142">
        <v>105.90900000000001</v>
      </c>
    </row>
    <row r="1833" spans="1:6" customFormat="1" ht="24" customHeight="1" x14ac:dyDescent="0.25">
      <c r="A1833" s="143"/>
      <c r="B1833" s="77">
        <v>44019</v>
      </c>
      <c r="C1833" s="149">
        <v>106.018</v>
      </c>
      <c r="D1833" s="149">
        <v>2.3839999999999999</v>
      </c>
      <c r="E1833" s="149">
        <v>105.992</v>
      </c>
      <c r="F1833" s="142">
        <v>105.90300000000001</v>
      </c>
    </row>
    <row r="1834" spans="1:6" customFormat="1" ht="24" customHeight="1" x14ac:dyDescent="0.25">
      <c r="A1834" s="143"/>
      <c r="B1834" s="77">
        <v>44020</v>
      </c>
      <c r="C1834" s="149">
        <v>106.045</v>
      </c>
      <c r="D1834" s="149">
        <v>2.3740000000000001</v>
      </c>
      <c r="E1834" s="149">
        <v>106.051</v>
      </c>
      <c r="F1834" s="142">
        <v>106.021</v>
      </c>
    </row>
    <row r="1835" spans="1:6" customFormat="1" ht="24" customHeight="1" x14ac:dyDescent="0.25">
      <c r="A1835" s="143"/>
      <c r="B1835" s="77">
        <v>44021</v>
      </c>
      <c r="C1835" s="149">
        <v>105.938</v>
      </c>
      <c r="D1835" s="149">
        <v>2.411</v>
      </c>
      <c r="E1835" s="149">
        <v>106.044</v>
      </c>
      <c r="F1835" s="142">
        <v>105.938</v>
      </c>
    </row>
    <row r="1836" spans="1:6" customFormat="1" ht="24" customHeight="1" x14ac:dyDescent="0.25">
      <c r="A1836" s="143"/>
      <c r="B1836" s="77">
        <v>44022</v>
      </c>
      <c r="C1836" s="149">
        <v>105.944</v>
      </c>
      <c r="D1836" s="149">
        <v>2.415</v>
      </c>
      <c r="E1836" s="149">
        <v>105.944</v>
      </c>
      <c r="F1836" s="142">
        <v>105.917</v>
      </c>
    </row>
    <row r="1837" spans="1:6" customFormat="1" ht="24" customHeight="1" x14ac:dyDescent="0.25">
      <c r="A1837" s="143"/>
      <c r="B1837" s="77">
        <v>44025</v>
      </c>
      <c r="C1837" s="149">
        <v>105.982</v>
      </c>
      <c r="D1837" s="149">
        <v>2.3879999999999999</v>
      </c>
      <c r="E1837" s="149">
        <v>106.008</v>
      </c>
      <c r="F1837" s="142">
        <v>105.93600000000001</v>
      </c>
    </row>
    <row r="1838" spans="1:6" customFormat="1" ht="24" customHeight="1" x14ac:dyDescent="0.25">
      <c r="A1838" s="143"/>
      <c r="B1838" s="77">
        <v>44026</v>
      </c>
      <c r="C1838" s="149">
        <v>105.991</v>
      </c>
      <c r="D1838" s="149">
        <v>2.3740000000000001</v>
      </c>
      <c r="E1838" s="149">
        <v>106.001</v>
      </c>
      <c r="F1838" s="142">
        <v>105.971</v>
      </c>
    </row>
    <row r="1839" spans="1:6" customFormat="1" ht="24" customHeight="1" x14ac:dyDescent="0.25">
      <c r="A1839" s="143"/>
      <c r="B1839" s="77">
        <v>44027</v>
      </c>
      <c r="C1839" s="149">
        <v>106.154</v>
      </c>
      <c r="D1839" s="149">
        <v>2.3109999999999999</v>
      </c>
      <c r="E1839" s="149">
        <v>106.154</v>
      </c>
      <c r="F1839" s="142">
        <v>106.01900000000001</v>
      </c>
    </row>
    <row r="1840" spans="1:6" customFormat="1" ht="24" customHeight="1" x14ac:dyDescent="0.25">
      <c r="A1840" s="143"/>
      <c r="B1840" s="77">
        <v>44028</v>
      </c>
      <c r="C1840" s="149">
        <v>106.157</v>
      </c>
      <c r="D1840" s="149">
        <v>2.2930000000000001</v>
      </c>
      <c r="E1840" s="149">
        <v>106.169</v>
      </c>
      <c r="F1840" s="142">
        <v>106.081</v>
      </c>
    </row>
    <row r="1841" spans="1:6" customFormat="1" ht="24" customHeight="1" x14ac:dyDescent="0.25">
      <c r="A1841" s="143"/>
      <c r="B1841" s="77">
        <v>44029</v>
      </c>
      <c r="C1841" s="149">
        <v>106.267</v>
      </c>
      <c r="D1841" s="149">
        <v>2.25</v>
      </c>
      <c r="E1841" s="149">
        <v>106.28400000000001</v>
      </c>
      <c r="F1841" s="142">
        <v>106.154</v>
      </c>
    </row>
    <row r="1842" spans="1:6" customFormat="1" ht="24" customHeight="1" x14ac:dyDescent="0.25">
      <c r="A1842" s="143"/>
      <c r="B1842" s="77">
        <v>44032</v>
      </c>
      <c r="C1842" s="149">
        <v>106.395</v>
      </c>
      <c r="D1842" s="149">
        <v>2.202</v>
      </c>
      <c r="E1842" s="149">
        <v>106.395</v>
      </c>
      <c r="F1842" s="142">
        <v>106.289</v>
      </c>
    </row>
    <row r="1843" spans="1:6" customFormat="1" ht="24" customHeight="1" x14ac:dyDescent="0.25">
      <c r="A1843" s="143"/>
      <c r="B1843" s="77">
        <v>44033</v>
      </c>
      <c r="C1843" s="149">
        <v>106.523</v>
      </c>
      <c r="D1843" s="149">
        <v>2.1360000000000001</v>
      </c>
      <c r="E1843" s="149">
        <v>106.535</v>
      </c>
      <c r="F1843" s="142">
        <v>106.363</v>
      </c>
    </row>
    <row r="1844" spans="1:6" customFormat="1" ht="24" customHeight="1" x14ac:dyDescent="0.25">
      <c r="A1844" s="143"/>
      <c r="B1844" s="77">
        <v>44034</v>
      </c>
      <c r="C1844" s="149">
        <v>106.69799999999999</v>
      </c>
      <c r="D1844" s="149">
        <v>2.0569999999999999</v>
      </c>
      <c r="E1844" s="149">
        <v>106.70399999999999</v>
      </c>
      <c r="F1844" s="142">
        <v>106.52800000000001</v>
      </c>
    </row>
    <row r="1845" spans="1:6" customFormat="1" ht="24" customHeight="1" x14ac:dyDescent="0.25">
      <c r="A1845" s="143"/>
      <c r="B1845" s="77">
        <v>44035</v>
      </c>
      <c r="C1845" s="149">
        <v>106.732</v>
      </c>
      <c r="D1845" s="149">
        <v>2.0499999999999998</v>
      </c>
      <c r="E1845" s="149">
        <v>106.732</v>
      </c>
      <c r="F1845" s="142">
        <v>106.68300000000001</v>
      </c>
    </row>
    <row r="1846" spans="1:6" customFormat="1" ht="24" customHeight="1" x14ac:dyDescent="0.25">
      <c r="A1846" s="143"/>
      <c r="B1846" s="77">
        <v>44036</v>
      </c>
      <c r="C1846" s="149">
        <v>106.72499999999999</v>
      </c>
      <c r="D1846" s="149">
        <v>2.0510000000000002</v>
      </c>
      <c r="E1846" s="149">
        <v>106.73399999999999</v>
      </c>
      <c r="F1846" s="142">
        <v>106.678</v>
      </c>
    </row>
    <row r="1847" spans="1:6" customFormat="1" ht="24" customHeight="1" x14ac:dyDescent="0.25">
      <c r="A1847" s="143"/>
      <c r="B1847" s="77">
        <v>44039</v>
      </c>
      <c r="C1847" s="149">
        <v>106.676</v>
      </c>
      <c r="D1847" s="149">
        <v>2.056</v>
      </c>
      <c r="E1847" s="149">
        <v>106.67700000000001</v>
      </c>
      <c r="F1847" s="142">
        <v>106.64400000000001</v>
      </c>
    </row>
    <row r="1848" spans="1:6" customFormat="1" ht="24" customHeight="1" x14ac:dyDescent="0.25">
      <c r="A1848" s="143"/>
      <c r="B1848" s="77">
        <v>44041</v>
      </c>
      <c r="C1848" s="149">
        <v>107.00700000000001</v>
      </c>
      <c r="D1848" s="149">
        <v>1.9140000000000001</v>
      </c>
      <c r="E1848" s="149">
        <v>107.023</v>
      </c>
      <c r="F1848" s="142">
        <v>106.846</v>
      </c>
    </row>
    <row r="1849" spans="1:6" customFormat="1" ht="24" customHeight="1" x14ac:dyDescent="0.25">
      <c r="A1849" s="143"/>
      <c r="B1849" s="77">
        <v>44043</v>
      </c>
      <c r="C1849" s="149">
        <v>107.504</v>
      </c>
      <c r="D1849" s="149">
        <v>1.7210000000000001</v>
      </c>
      <c r="E1849" s="149">
        <v>107.504</v>
      </c>
      <c r="F1849" s="142">
        <v>107.172</v>
      </c>
    </row>
    <row r="1850" spans="1:6" customFormat="1" ht="24" customHeight="1" x14ac:dyDescent="0.25">
      <c r="A1850" s="143"/>
      <c r="B1850" s="77">
        <v>44047</v>
      </c>
      <c r="C1850" s="149">
        <v>107.917</v>
      </c>
      <c r="D1850" s="149">
        <v>1.5409999999999999</v>
      </c>
      <c r="E1850" s="149">
        <v>107.928</v>
      </c>
      <c r="F1850" s="142">
        <v>107.78</v>
      </c>
    </row>
    <row r="1851" spans="1:6" customFormat="1" ht="24" customHeight="1" x14ac:dyDescent="0.25">
      <c r="A1851" s="143"/>
      <c r="B1851" s="77">
        <v>44048</v>
      </c>
      <c r="C1851" s="149">
        <v>108.21899999999999</v>
      </c>
      <c r="D1851" s="149">
        <v>1.423</v>
      </c>
      <c r="E1851" s="149">
        <v>108.221</v>
      </c>
      <c r="F1851" s="142">
        <v>107.934</v>
      </c>
    </row>
    <row r="1852" spans="1:6" customFormat="1" ht="24" customHeight="1" x14ac:dyDescent="0.25">
      <c r="A1852" s="143"/>
      <c r="B1852" s="77">
        <v>44049</v>
      </c>
      <c r="C1852" s="149">
        <v>108.254</v>
      </c>
      <c r="D1852" s="149">
        <v>1.3939999999999999</v>
      </c>
      <c r="E1852" s="149">
        <v>108.25700000000001</v>
      </c>
      <c r="F1852" s="142">
        <v>108.209</v>
      </c>
    </row>
    <row r="1853" spans="1:6" customFormat="1" ht="24" customHeight="1" x14ac:dyDescent="0.25">
      <c r="A1853" s="143"/>
      <c r="B1853" s="77">
        <v>44050</v>
      </c>
      <c r="C1853" s="149">
        <v>108.26</v>
      </c>
      <c r="D1853" s="149">
        <v>1.3860000000000001</v>
      </c>
      <c r="E1853" s="149">
        <v>108.26900000000001</v>
      </c>
      <c r="F1853" s="142">
        <v>108.241</v>
      </c>
    </row>
    <row r="1854" spans="1:6" customFormat="1" ht="24" customHeight="1" x14ac:dyDescent="0.25">
      <c r="A1854" s="143"/>
      <c r="B1854" s="77">
        <v>44053</v>
      </c>
      <c r="C1854" s="149">
        <v>108.26</v>
      </c>
      <c r="D1854" s="149">
        <v>1.3860000000000001</v>
      </c>
      <c r="E1854" s="149">
        <v>108.30800000000001</v>
      </c>
      <c r="F1854" s="142">
        <v>108.182</v>
      </c>
    </row>
    <row r="1855" spans="1:6" customFormat="1" ht="24" customHeight="1" x14ac:dyDescent="0.25">
      <c r="A1855" s="143"/>
      <c r="B1855" s="77">
        <v>44054</v>
      </c>
      <c r="C1855" s="149">
        <v>108.086</v>
      </c>
      <c r="D1855" s="149">
        <v>1.4060000000000001</v>
      </c>
      <c r="E1855" s="149">
        <v>108.154</v>
      </c>
      <c r="F1855" s="142">
        <v>108.08199999999999</v>
      </c>
    </row>
    <row r="1856" spans="1:6" customFormat="1" ht="24" customHeight="1" x14ac:dyDescent="0.25">
      <c r="A1856" s="143"/>
      <c r="B1856" s="77">
        <v>44055</v>
      </c>
      <c r="C1856" s="149">
        <v>108.056</v>
      </c>
      <c r="D1856" s="149">
        <v>1.411</v>
      </c>
      <c r="E1856" s="149">
        <v>108.08199999999999</v>
      </c>
      <c r="F1856" s="142">
        <v>108.029</v>
      </c>
    </row>
    <row r="1857" spans="1:6" customFormat="1" ht="24" customHeight="1" x14ac:dyDescent="0.25">
      <c r="A1857" s="143"/>
      <c r="B1857" s="77">
        <v>44056</v>
      </c>
      <c r="C1857" s="149">
        <v>107.956</v>
      </c>
      <c r="D1857" s="149">
        <v>1.4370000000000001</v>
      </c>
      <c r="E1857" s="149">
        <v>108.05200000000001</v>
      </c>
      <c r="F1857" s="142">
        <v>107.949</v>
      </c>
    </row>
    <row r="1858" spans="1:6" customFormat="1" ht="24" customHeight="1" x14ac:dyDescent="0.25">
      <c r="A1858" s="143"/>
      <c r="B1858" s="77">
        <v>44057</v>
      </c>
      <c r="C1858" s="149">
        <v>107.849</v>
      </c>
      <c r="D1858" s="149">
        <v>1.48</v>
      </c>
      <c r="E1858" s="149">
        <v>107.95399999999999</v>
      </c>
      <c r="F1858" s="142">
        <v>107.848</v>
      </c>
    </row>
    <row r="1859" spans="1:6" customFormat="1" ht="24" customHeight="1" x14ac:dyDescent="0.25">
      <c r="A1859" s="143"/>
      <c r="B1859" s="77">
        <v>44060</v>
      </c>
      <c r="C1859" s="149">
        <v>107.69199999999999</v>
      </c>
      <c r="D1859" s="149">
        <v>1.546</v>
      </c>
      <c r="E1859" s="149">
        <v>107.873</v>
      </c>
      <c r="F1859" s="142">
        <v>107.69199999999999</v>
      </c>
    </row>
    <row r="1860" spans="1:6" customFormat="1" ht="24" customHeight="1" x14ac:dyDescent="0.25">
      <c r="A1860" s="143"/>
      <c r="B1860" s="77">
        <v>44061</v>
      </c>
      <c r="C1860" s="149">
        <v>107.43600000000001</v>
      </c>
      <c r="D1860" s="149">
        <v>1.649</v>
      </c>
      <c r="E1860" s="149">
        <v>107.631</v>
      </c>
      <c r="F1860" s="142">
        <v>107.43600000000001</v>
      </c>
    </row>
    <row r="1861" spans="1:6" customFormat="1" ht="24" customHeight="1" x14ac:dyDescent="0.25">
      <c r="A1861" s="143"/>
      <c r="B1861" s="77">
        <v>44062</v>
      </c>
      <c r="C1861" s="149">
        <v>107.274</v>
      </c>
      <c r="D1861" s="149">
        <v>1.696</v>
      </c>
      <c r="E1861" s="149">
        <v>107.435</v>
      </c>
      <c r="F1861" s="142">
        <v>107.248</v>
      </c>
    </row>
    <row r="1862" spans="1:6" customFormat="1" ht="24" customHeight="1" x14ac:dyDescent="0.25">
      <c r="A1862" s="143"/>
      <c r="B1862" s="77">
        <v>44063</v>
      </c>
      <c r="C1862" s="149">
        <v>107.018</v>
      </c>
      <c r="D1862" s="149">
        <v>1.7989999999999999</v>
      </c>
      <c r="E1862" s="149">
        <v>107.108</v>
      </c>
      <c r="F1862" s="142">
        <v>107.009</v>
      </c>
    </row>
    <row r="1863" spans="1:6" customFormat="1" ht="24" customHeight="1" x14ac:dyDescent="0.25">
      <c r="A1863" s="143"/>
      <c r="B1863" s="77">
        <v>44064</v>
      </c>
      <c r="C1863" s="149">
        <v>106.967</v>
      </c>
      <c r="D1863" s="149">
        <v>1.8069999999999999</v>
      </c>
      <c r="E1863" s="149">
        <v>107.01900000000001</v>
      </c>
      <c r="F1863" s="142">
        <v>106.92400000000001</v>
      </c>
    </row>
    <row r="1864" spans="1:6" customFormat="1" ht="24" customHeight="1" x14ac:dyDescent="0.25">
      <c r="A1864" s="143"/>
      <c r="B1864" s="77">
        <v>44067</v>
      </c>
      <c r="C1864" s="149">
        <v>106.899</v>
      </c>
      <c r="D1864" s="149">
        <v>1.8420000000000001</v>
      </c>
      <c r="E1864" s="149">
        <v>106.964</v>
      </c>
      <c r="F1864" s="142">
        <v>106.86799999999999</v>
      </c>
    </row>
    <row r="1865" spans="1:6" customFormat="1" ht="24" customHeight="1" x14ac:dyDescent="0.25">
      <c r="A1865" s="143"/>
      <c r="B1865" s="77">
        <v>44068</v>
      </c>
      <c r="C1865" s="149">
        <v>106.82899999999999</v>
      </c>
      <c r="D1865" s="149">
        <v>1.8679999999999999</v>
      </c>
      <c r="E1865" s="149">
        <v>106.873</v>
      </c>
      <c r="F1865" s="142">
        <v>106.8</v>
      </c>
    </row>
    <row r="1866" spans="1:6" customFormat="1" ht="24" customHeight="1" x14ac:dyDescent="0.25">
      <c r="A1866" s="143"/>
      <c r="B1866" s="77">
        <v>44069</v>
      </c>
      <c r="C1866" s="149">
        <v>106.66800000000001</v>
      </c>
      <c r="D1866" s="149">
        <v>1.9260000000000002</v>
      </c>
      <c r="E1866" s="149">
        <v>106.81</v>
      </c>
      <c r="F1866" s="142">
        <v>106.66200000000001</v>
      </c>
    </row>
    <row r="1867" spans="1:6" customFormat="1" ht="24" customHeight="1" x14ac:dyDescent="0.25">
      <c r="A1867" s="143"/>
      <c r="B1867" s="77">
        <v>44070</v>
      </c>
      <c r="C1867" s="149">
        <v>106.54</v>
      </c>
      <c r="D1867" s="149">
        <v>1.9590000000000001</v>
      </c>
      <c r="E1867" s="149">
        <v>106.64</v>
      </c>
      <c r="F1867" s="142">
        <v>106.536</v>
      </c>
    </row>
    <row r="1868" spans="1:6" customFormat="1" ht="24" customHeight="1" x14ac:dyDescent="0.25">
      <c r="A1868" s="143"/>
      <c r="B1868" s="77">
        <v>44071</v>
      </c>
      <c r="C1868" s="149">
        <v>106.512</v>
      </c>
      <c r="D1868" s="149">
        <v>1.9870000000000001</v>
      </c>
      <c r="E1868" s="149">
        <v>106.569</v>
      </c>
      <c r="F1868" s="142">
        <v>106.474</v>
      </c>
    </row>
    <row r="1869" spans="1:6" customFormat="1" ht="24" customHeight="1" x14ac:dyDescent="0.25">
      <c r="A1869" s="143"/>
      <c r="B1869" s="77">
        <v>44074</v>
      </c>
      <c r="C1869" s="149">
        <v>106.43300000000001</v>
      </c>
      <c r="D1869" s="149">
        <v>2.0129999999999999</v>
      </c>
      <c r="E1869" s="149">
        <v>106.505</v>
      </c>
      <c r="F1869" s="142">
        <v>106.43300000000001</v>
      </c>
    </row>
    <row r="1870" spans="1:6" customFormat="1" ht="24" customHeight="1" x14ac:dyDescent="0.25">
      <c r="A1870" s="143"/>
      <c r="B1870" s="77">
        <v>44075</v>
      </c>
      <c r="C1870" s="149">
        <v>106.61199999999999</v>
      </c>
      <c r="D1870" s="149">
        <v>1.9449999999999998</v>
      </c>
      <c r="E1870" s="149">
        <v>106.649</v>
      </c>
      <c r="F1870" s="142">
        <v>106.425</v>
      </c>
    </row>
    <row r="1871" spans="1:6" customFormat="1" ht="24" customHeight="1" x14ac:dyDescent="0.25">
      <c r="A1871" s="143"/>
      <c r="B1871" s="77">
        <v>44076</v>
      </c>
      <c r="C1871" s="149">
        <v>106.825</v>
      </c>
      <c r="D1871" s="149">
        <v>1.849</v>
      </c>
      <c r="E1871" s="149">
        <v>106.82599999999999</v>
      </c>
      <c r="F1871" s="142">
        <v>106.685</v>
      </c>
    </row>
    <row r="1872" spans="1:6" customFormat="1" ht="24" customHeight="1" x14ac:dyDescent="0.25">
      <c r="A1872" s="143"/>
      <c r="B1872" s="77">
        <v>44077</v>
      </c>
      <c r="C1872" s="149">
        <v>106.85599999999999</v>
      </c>
      <c r="D1872" s="149">
        <v>1.8260000000000001</v>
      </c>
      <c r="E1872" s="149">
        <v>106.872</v>
      </c>
      <c r="F1872" s="142">
        <v>106.836</v>
      </c>
    </row>
    <row r="1873" spans="1:6" customFormat="1" ht="24" customHeight="1" x14ac:dyDescent="0.25">
      <c r="A1873" s="143"/>
      <c r="B1873" s="77">
        <v>44078</v>
      </c>
      <c r="C1873" s="149">
        <v>106.871</v>
      </c>
      <c r="D1873" s="149">
        <v>1.8199999999999998</v>
      </c>
      <c r="E1873" s="149">
        <v>106.889</v>
      </c>
      <c r="F1873" s="142">
        <v>106.851</v>
      </c>
    </row>
    <row r="1874" spans="1:6" customFormat="1" ht="24" customHeight="1" x14ac:dyDescent="0.25">
      <c r="A1874" s="143"/>
      <c r="B1874" s="77">
        <v>44081</v>
      </c>
      <c r="C1874" s="149">
        <v>106.871</v>
      </c>
      <c r="D1874" s="149">
        <v>1.8199999999999998</v>
      </c>
      <c r="E1874" s="149">
        <v>106.889</v>
      </c>
      <c r="F1874" s="142">
        <v>106.851</v>
      </c>
    </row>
    <row r="1875" spans="1:6" customFormat="1" ht="24" customHeight="1" x14ac:dyDescent="0.25">
      <c r="A1875" s="143"/>
      <c r="B1875" s="77">
        <v>44082</v>
      </c>
      <c r="C1875" s="149">
        <v>106.828</v>
      </c>
      <c r="D1875" s="149">
        <v>1.847</v>
      </c>
      <c r="E1875" s="149">
        <v>106.87</v>
      </c>
      <c r="F1875" s="142">
        <v>106.818</v>
      </c>
    </row>
    <row r="1876" spans="1:6" customFormat="1" ht="24" customHeight="1" x14ac:dyDescent="0.25">
      <c r="A1876" s="143"/>
      <c r="B1876" s="77">
        <v>44083</v>
      </c>
      <c r="C1876" s="149">
        <v>106.87</v>
      </c>
      <c r="D1876" s="149">
        <v>1.827</v>
      </c>
      <c r="E1876" s="149">
        <v>106.874</v>
      </c>
      <c r="F1876" s="142">
        <v>106.81399999999999</v>
      </c>
    </row>
    <row r="1877" spans="1:6" customFormat="1" ht="24" customHeight="1" x14ac:dyDescent="0.25">
      <c r="A1877" s="143"/>
      <c r="B1877" s="77">
        <v>44084</v>
      </c>
      <c r="C1877" s="149">
        <v>106.92</v>
      </c>
      <c r="D1877" s="149">
        <v>1.7989999999999999</v>
      </c>
      <c r="E1877" s="149">
        <v>106.93</v>
      </c>
      <c r="F1877" s="142">
        <v>106.702</v>
      </c>
    </row>
    <row r="1878" spans="1:6" customFormat="1" ht="24" customHeight="1" x14ac:dyDescent="0.25">
      <c r="A1878" s="143"/>
      <c r="B1878" s="77">
        <v>44085</v>
      </c>
      <c r="C1878" s="149">
        <v>107.01300000000001</v>
      </c>
      <c r="D1878" s="149">
        <v>1.756</v>
      </c>
      <c r="E1878" s="149">
        <v>107.021</v>
      </c>
      <c r="F1878" s="142">
        <v>106.925</v>
      </c>
    </row>
    <row r="1879" spans="1:6" customFormat="1" ht="24" customHeight="1" x14ac:dyDescent="0.25">
      <c r="A1879" s="143"/>
      <c r="B1879" s="77">
        <v>44088</v>
      </c>
      <c r="C1879" s="149">
        <v>106.962</v>
      </c>
      <c r="D1879" s="149">
        <v>1.7570000000000001</v>
      </c>
      <c r="E1879" s="149">
        <v>106.971</v>
      </c>
      <c r="F1879" s="142">
        <v>106.962</v>
      </c>
    </row>
    <row r="1880" spans="1:6" customFormat="1" ht="24" customHeight="1" x14ac:dyDescent="0.25">
      <c r="A1880" s="143"/>
      <c r="B1880" s="77">
        <v>44089</v>
      </c>
      <c r="C1880" s="149">
        <v>107.036</v>
      </c>
      <c r="D1880" s="149">
        <v>1.7370000000000001</v>
      </c>
      <c r="E1880" s="149">
        <v>107.036</v>
      </c>
      <c r="F1880" s="142">
        <v>106.973</v>
      </c>
    </row>
    <row r="1881" spans="1:6" customFormat="1" ht="24" customHeight="1" x14ac:dyDescent="0.25">
      <c r="A1881" s="143"/>
      <c r="B1881" s="77">
        <v>44090</v>
      </c>
      <c r="C1881" s="149">
        <v>107.06100000000001</v>
      </c>
      <c r="D1881" s="149">
        <v>1.7109999999999999</v>
      </c>
      <c r="E1881" s="149">
        <v>107.065</v>
      </c>
      <c r="F1881" s="142">
        <v>106.986</v>
      </c>
    </row>
    <row r="1882" spans="1:6" customFormat="1" ht="24" customHeight="1" x14ac:dyDescent="0.25">
      <c r="A1882" s="143"/>
      <c r="B1882" s="77">
        <v>44091</v>
      </c>
      <c r="C1882" s="149">
        <v>107.03</v>
      </c>
      <c r="D1882" s="149">
        <v>1.716</v>
      </c>
      <c r="E1882" s="149">
        <v>107.054</v>
      </c>
      <c r="F1882" s="142">
        <v>107.027</v>
      </c>
    </row>
    <row r="1883" spans="1:6" customFormat="1" ht="24" customHeight="1" x14ac:dyDescent="0.25">
      <c r="A1883" s="143"/>
      <c r="B1883" s="77">
        <v>44092</v>
      </c>
      <c r="C1883" s="149">
        <v>106.90600000000001</v>
      </c>
      <c r="D1883" s="149">
        <v>1.7650000000000001</v>
      </c>
      <c r="E1883" s="149">
        <v>107.035</v>
      </c>
      <c r="F1883" s="142">
        <v>106.90600000000001</v>
      </c>
    </row>
    <row r="1884" spans="1:6" customFormat="1" ht="24" customHeight="1" x14ac:dyDescent="0.25">
      <c r="A1884" s="143"/>
      <c r="B1884" s="77">
        <v>44095</v>
      </c>
      <c r="C1884" s="149">
        <v>106.68</v>
      </c>
      <c r="D1884" s="149">
        <v>1.8580000000000001</v>
      </c>
      <c r="E1884" s="149">
        <v>106.86</v>
      </c>
      <c r="F1884" s="142">
        <v>106.661</v>
      </c>
    </row>
    <row r="1885" spans="1:6" customFormat="1" ht="24" customHeight="1" x14ac:dyDescent="0.25">
      <c r="A1885" s="143"/>
      <c r="B1885" s="77">
        <v>44096</v>
      </c>
      <c r="C1885" s="149">
        <v>106.58</v>
      </c>
      <c r="D1885" s="149">
        <v>1.8959999999999999</v>
      </c>
      <c r="E1885" s="149">
        <v>106.66</v>
      </c>
      <c r="F1885" s="142">
        <v>106.578</v>
      </c>
    </row>
    <row r="1886" spans="1:6" customFormat="1" ht="24" customHeight="1" x14ac:dyDescent="0.25">
      <c r="A1886" s="143"/>
      <c r="B1886" s="77">
        <v>44097</v>
      </c>
      <c r="C1886" s="149">
        <v>106.438</v>
      </c>
      <c r="D1886" s="149">
        <v>1.948</v>
      </c>
      <c r="E1886" s="149">
        <v>106.58199999999999</v>
      </c>
      <c r="F1886" s="142">
        <v>106.438</v>
      </c>
    </row>
    <row r="1887" spans="1:6" customFormat="1" ht="24" customHeight="1" x14ac:dyDescent="0.25">
      <c r="A1887" s="143"/>
      <c r="B1887" s="77">
        <v>44098</v>
      </c>
      <c r="C1887" s="149">
        <v>106.292</v>
      </c>
      <c r="D1887" s="149">
        <v>1.998</v>
      </c>
      <c r="E1887" s="149">
        <v>106.431</v>
      </c>
      <c r="F1887" s="142">
        <v>106.248</v>
      </c>
    </row>
    <row r="1888" spans="1:6" customFormat="1" ht="24" customHeight="1" x14ac:dyDescent="0.25">
      <c r="A1888" s="143"/>
      <c r="B1888" s="77">
        <v>44099</v>
      </c>
      <c r="C1888" s="149">
        <v>106.146</v>
      </c>
      <c r="D1888" s="149">
        <v>2.0579999999999998</v>
      </c>
      <c r="E1888" s="149">
        <v>106.303</v>
      </c>
      <c r="F1888" s="142">
        <v>106.14</v>
      </c>
    </row>
    <row r="1889" spans="1:6" s="74" customFormat="1" ht="24" customHeight="1" x14ac:dyDescent="0.2">
      <c r="A1889" s="127"/>
      <c r="B1889" s="77">
        <v>44103</v>
      </c>
      <c r="C1889" s="149">
        <v>106.21599999999999</v>
      </c>
      <c r="D1889" s="149">
        <v>2.0270000000000001</v>
      </c>
      <c r="E1889" s="149">
        <v>106.27200000000001</v>
      </c>
      <c r="F1889" s="142">
        <v>106.21</v>
      </c>
    </row>
    <row r="1890" spans="1:6" s="74" customFormat="1" ht="24" customHeight="1" x14ac:dyDescent="0.2">
      <c r="A1890" s="127"/>
      <c r="B1890" s="77">
        <v>44104</v>
      </c>
      <c r="C1890" s="149">
        <v>106.227</v>
      </c>
      <c r="D1890" s="149">
        <v>2.0219999999999998</v>
      </c>
      <c r="E1890" s="149">
        <v>106.241</v>
      </c>
      <c r="F1890" s="142">
        <v>106.16</v>
      </c>
    </row>
    <row r="1891" spans="1:6" ht="24" customHeight="1" x14ac:dyDescent="0.2">
      <c r="A1891" s="127"/>
      <c r="B1891" s="77">
        <v>44105</v>
      </c>
      <c r="C1891" s="149">
        <v>106.297</v>
      </c>
      <c r="D1891" s="149">
        <v>1.9849999999999999</v>
      </c>
      <c r="E1891" s="149">
        <v>106.29900000000001</v>
      </c>
      <c r="F1891" s="142">
        <v>106.256</v>
      </c>
    </row>
    <row r="1892" spans="1:6" ht="24" customHeight="1" x14ac:dyDescent="0.2">
      <c r="A1892" s="127"/>
      <c r="B1892" s="77">
        <v>44106</v>
      </c>
      <c r="C1892" s="149">
        <v>106.285</v>
      </c>
      <c r="D1892" s="149">
        <v>1.982</v>
      </c>
      <c r="E1892" s="149">
        <v>106.297</v>
      </c>
      <c r="F1892" s="142">
        <v>106.226</v>
      </c>
    </row>
    <row r="1893" spans="1:6" ht="24" customHeight="1" x14ac:dyDescent="0.2">
      <c r="A1893" s="127"/>
      <c r="B1893" s="77">
        <v>44109</v>
      </c>
      <c r="C1893" s="149">
        <v>106.35899999999999</v>
      </c>
      <c r="D1893" s="149">
        <v>1.9409999999999998</v>
      </c>
      <c r="E1893" s="149">
        <v>106.366</v>
      </c>
      <c r="F1893" s="142">
        <v>106.194</v>
      </c>
    </row>
    <row r="1894" spans="1:6" ht="24" customHeight="1" x14ac:dyDescent="0.2">
      <c r="A1894" s="127"/>
      <c r="B1894" s="77">
        <v>44110</v>
      </c>
      <c r="C1894" s="149">
        <v>106.425</v>
      </c>
      <c r="D1894" s="149">
        <v>1.9100000000000001</v>
      </c>
      <c r="E1894" s="149">
        <v>106.44</v>
      </c>
      <c r="F1894" s="142">
        <v>106.343</v>
      </c>
    </row>
    <row r="1895" spans="1:6" ht="24" customHeight="1" x14ac:dyDescent="0.2">
      <c r="A1895" s="127"/>
      <c r="B1895" s="77">
        <v>44111</v>
      </c>
      <c r="C1895" s="149">
        <v>106.50700000000001</v>
      </c>
      <c r="D1895" s="149">
        <v>1.871</v>
      </c>
      <c r="E1895" s="149">
        <v>106.50700000000001</v>
      </c>
      <c r="F1895" s="142">
        <v>106.413</v>
      </c>
    </row>
    <row r="1896" spans="1:6" ht="24" customHeight="1" x14ac:dyDescent="0.2">
      <c r="A1896" s="127"/>
      <c r="B1896" s="77">
        <v>44112</v>
      </c>
      <c r="C1896" s="149">
        <v>106.694</v>
      </c>
      <c r="D1896" s="149">
        <v>1.7770000000000001</v>
      </c>
      <c r="E1896" s="149">
        <v>106.70399999999999</v>
      </c>
      <c r="F1896" s="142">
        <v>106.518</v>
      </c>
    </row>
    <row r="1897" spans="1:6" ht="24" customHeight="1" x14ac:dyDescent="0.2">
      <c r="A1897" s="127"/>
      <c r="B1897" s="77">
        <v>44113</v>
      </c>
      <c r="C1897" s="149">
        <v>106.754</v>
      </c>
      <c r="D1897" s="149">
        <v>1.7509999999999999</v>
      </c>
      <c r="E1897" s="149">
        <v>106.759</v>
      </c>
      <c r="F1897" s="142">
        <v>106.703</v>
      </c>
    </row>
    <row r="1898" spans="1:6" ht="24" customHeight="1" x14ac:dyDescent="0.2">
      <c r="A1898" s="127"/>
      <c r="B1898" s="77">
        <v>44116</v>
      </c>
      <c r="C1898" s="149">
        <v>106.754</v>
      </c>
      <c r="D1898" s="149">
        <v>1.7509999999999999</v>
      </c>
      <c r="E1898" s="149">
        <v>106.759</v>
      </c>
      <c r="F1898" s="142">
        <v>106.703</v>
      </c>
    </row>
    <row r="1899" spans="1:6" ht="24" customHeight="1" x14ac:dyDescent="0.2">
      <c r="A1899" s="127"/>
      <c r="B1899" s="77">
        <v>44117</v>
      </c>
      <c r="C1899" s="149">
        <v>106.803</v>
      </c>
      <c r="D1899" s="149">
        <v>1.724</v>
      </c>
      <c r="E1899" s="149">
        <v>106.807</v>
      </c>
      <c r="F1899" s="142">
        <v>106.72499999999999</v>
      </c>
    </row>
    <row r="1900" spans="1:6" ht="24" customHeight="1" x14ac:dyDescent="0.2">
      <c r="A1900" s="127"/>
      <c r="B1900" s="77">
        <v>44118</v>
      </c>
      <c r="C1900" s="149">
        <v>107.03400000000001</v>
      </c>
      <c r="D1900" s="149">
        <v>1.6219999999999999</v>
      </c>
      <c r="E1900" s="149">
        <v>107.03700000000001</v>
      </c>
      <c r="F1900" s="142">
        <v>106.80200000000001</v>
      </c>
    </row>
    <row r="1901" spans="1:6" ht="24" customHeight="1" x14ac:dyDescent="0.2">
      <c r="A1901" s="127"/>
      <c r="B1901" s="77">
        <v>44119</v>
      </c>
      <c r="C1901" s="149">
        <v>107.03700000000001</v>
      </c>
      <c r="D1901" s="149">
        <v>1.609</v>
      </c>
      <c r="E1901" s="149">
        <v>107.041</v>
      </c>
      <c r="F1901" s="142">
        <v>107.03400000000001</v>
      </c>
    </row>
    <row r="1902" spans="1:6" ht="24" customHeight="1" x14ac:dyDescent="0.2">
      <c r="A1902" s="127"/>
      <c r="B1902" s="77">
        <v>44120</v>
      </c>
      <c r="C1902" s="149">
        <v>107.056</v>
      </c>
      <c r="D1902" s="149">
        <v>1.6259999999999999</v>
      </c>
      <c r="E1902" s="149">
        <v>107.056</v>
      </c>
      <c r="F1902" s="142">
        <v>107.012</v>
      </c>
    </row>
    <row r="1903" spans="1:6" ht="24" customHeight="1" x14ac:dyDescent="0.2">
      <c r="A1903" s="127"/>
      <c r="B1903" s="77">
        <v>44123</v>
      </c>
      <c r="C1903" s="149">
        <v>106.989</v>
      </c>
      <c r="D1903" s="149">
        <v>1.623</v>
      </c>
      <c r="E1903" s="149">
        <v>107.038</v>
      </c>
      <c r="F1903" s="142">
        <v>106.988</v>
      </c>
    </row>
    <row r="1904" spans="1:6" ht="24" customHeight="1" x14ac:dyDescent="0.2">
      <c r="A1904" s="127"/>
      <c r="B1904" s="77">
        <v>44124</v>
      </c>
      <c r="C1904" s="149">
        <v>106.96</v>
      </c>
      <c r="D1904" s="149">
        <v>1.6320000000000001</v>
      </c>
      <c r="E1904" s="149">
        <v>106.991</v>
      </c>
      <c r="F1904" s="142">
        <v>106.95</v>
      </c>
    </row>
    <row r="1905" spans="1:6" ht="24" customHeight="1" x14ac:dyDescent="0.2">
      <c r="A1905" s="127"/>
      <c r="B1905" s="77">
        <v>44125</v>
      </c>
      <c r="C1905" s="149">
        <v>106.93899999999999</v>
      </c>
      <c r="D1905" s="149">
        <v>1.6400000000000001</v>
      </c>
      <c r="E1905" s="149">
        <v>106.955</v>
      </c>
      <c r="F1905" s="142">
        <v>106.935</v>
      </c>
    </row>
    <row r="1906" spans="1:6" ht="24" customHeight="1" x14ac:dyDescent="0.2">
      <c r="A1906" s="127"/>
      <c r="B1906" s="77">
        <v>44126</v>
      </c>
      <c r="C1906" s="149">
        <v>106.842</v>
      </c>
      <c r="D1906" s="149">
        <v>1.669</v>
      </c>
      <c r="E1906" s="149">
        <v>106.94199999999999</v>
      </c>
      <c r="F1906" s="142">
        <v>106.842</v>
      </c>
    </row>
    <row r="1907" spans="1:6" ht="24" customHeight="1" x14ac:dyDescent="0.2">
      <c r="A1907" s="127"/>
      <c r="B1907" s="77">
        <v>44127</v>
      </c>
      <c r="C1907" s="149">
        <v>106.774</v>
      </c>
      <c r="D1907" s="149">
        <v>1.6970000000000001</v>
      </c>
      <c r="E1907" s="149">
        <v>106.842</v>
      </c>
      <c r="F1907" s="142">
        <v>106.748</v>
      </c>
    </row>
    <row r="1908" spans="1:6" ht="24" customHeight="1" x14ac:dyDescent="0.2">
      <c r="A1908" s="127"/>
      <c r="B1908" s="77">
        <v>44130</v>
      </c>
      <c r="C1908" s="149">
        <v>106.58499999999999</v>
      </c>
      <c r="D1908" s="149">
        <v>1.774</v>
      </c>
      <c r="E1908" s="149">
        <v>106.727</v>
      </c>
      <c r="F1908" s="142">
        <v>106.58199999999999</v>
      </c>
    </row>
    <row r="1909" spans="1:6" ht="24" customHeight="1" x14ac:dyDescent="0.2">
      <c r="A1909" s="127"/>
      <c r="B1909" s="77">
        <v>44131</v>
      </c>
      <c r="C1909" s="149">
        <v>106.669</v>
      </c>
      <c r="D1909" s="149">
        <v>1.7330000000000001</v>
      </c>
      <c r="E1909" s="149">
        <v>106.67400000000001</v>
      </c>
      <c r="F1909" s="142">
        <v>106.584</v>
      </c>
    </row>
    <row r="1910" spans="1:6" ht="24" customHeight="1" x14ac:dyDescent="0.2">
      <c r="A1910" s="127"/>
      <c r="B1910" s="77">
        <v>44132</v>
      </c>
      <c r="C1910" s="149">
        <v>106.60599999999999</v>
      </c>
      <c r="D1910" s="149">
        <v>1.76</v>
      </c>
      <c r="E1910" s="149">
        <v>106.63500000000001</v>
      </c>
      <c r="F1910" s="142">
        <v>106.601</v>
      </c>
    </row>
    <row r="1911" spans="1:6" ht="24" customHeight="1" x14ac:dyDescent="0.2">
      <c r="A1911" s="127"/>
      <c r="B1911" s="77">
        <v>44133</v>
      </c>
      <c r="C1911" s="149">
        <v>106.392</v>
      </c>
      <c r="D1911" s="149">
        <v>1.85</v>
      </c>
      <c r="E1911" s="149">
        <v>106.607</v>
      </c>
      <c r="F1911" s="142">
        <v>106.38800000000001</v>
      </c>
    </row>
    <row r="1912" spans="1:6" ht="24" customHeight="1" x14ac:dyDescent="0.2">
      <c r="A1912" s="127"/>
      <c r="B1912" s="77">
        <v>44134</v>
      </c>
      <c r="C1912" s="149">
        <v>106.384</v>
      </c>
      <c r="D1912" s="149">
        <v>1.8519999999999999</v>
      </c>
      <c r="E1912" s="149">
        <v>106.38500000000001</v>
      </c>
      <c r="F1912" s="142">
        <v>106.358</v>
      </c>
    </row>
    <row r="1913" spans="1:6" ht="24" customHeight="1" x14ac:dyDescent="0.2">
      <c r="A1913" s="127"/>
      <c r="B1913" s="77">
        <v>44137</v>
      </c>
      <c r="C1913" s="149">
        <v>106.32899999999999</v>
      </c>
      <c r="D1913" s="149">
        <v>1.8740000000000001</v>
      </c>
      <c r="E1913" s="149">
        <v>106.38800000000001</v>
      </c>
      <c r="F1913" s="142">
        <v>106.325</v>
      </c>
    </row>
    <row r="1914" spans="1:6" ht="24" customHeight="1" x14ac:dyDescent="0.2">
      <c r="A1914" s="127"/>
      <c r="B1914" s="77">
        <v>44138</v>
      </c>
      <c r="C1914" s="149">
        <v>106.358</v>
      </c>
      <c r="D1914" s="149">
        <v>1.849</v>
      </c>
      <c r="E1914" s="149">
        <v>106.361</v>
      </c>
      <c r="F1914" s="142">
        <v>106.345</v>
      </c>
    </row>
    <row r="1915" spans="1:6" ht="24" customHeight="1" x14ac:dyDescent="0.2">
      <c r="A1915" s="127"/>
      <c r="B1915" s="77">
        <v>44139</v>
      </c>
      <c r="C1915" s="149">
        <v>106.613</v>
      </c>
      <c r="D1915" s="149">
        <v>1.7330000000000001</v>
      </c>
      <c r="E1915" s="149">
        <v>106.673</v>
      </c>
      <c r="F1915" s="142">
        <v>106.34399999999999</v>
      </c>
    </row>
    <row r="1916" spans="1:6" ht="24" customHeight="1" x14ac:dyDescent="0.2">
      <c r="A1916" s="127"/>
      <c r="B1916" s="77">
        <v>44140</v>
      </c>
      <c r="C1916" s="149">
        <v>106.669</v>
      </c>
      <c r="D1916" s="149">
        <v>1.7069999999999999</v>
      </c>
      <c r="E1916" s="149">
        <v>106.681</v>
      </c>
      <c r="F1916" s="142">
        <v>106.64400000000001</v>
      </c>
    </row>
    <row r="1917" spans="1:6" ht="24" customHeight="1" x14ac:dyDescent="0.2">
      <c r="A1917" s="127"/>
      <c r="B1917" s="77">
        <v>44141</v>
      </c>
      <c r="C1917" s="149">
        <v>106.608</v>
      </c>
      <c r="D1917" s="149">
        <v>1.73</v>
      </c>
      <c r="E1917" s="149">
        <v>106.65600000000001</v>
      </c>
      <c r="F1917" s="142">
        <v>106.607</v>
      </c>
    </row>
    <row r="1918" spans="1:6" ht="24" customHeight="1" x14ac:dyDescent="0.2">
      <c r="A1918" s="127"/>
      <c r="B1918" s="77">
        <v>44144</v>
      </c>
      <c r="C1918" s="149">
        <v>106.631</v>
      </c>
      <c r="D1918" s="149">
        <v>1.696</v>
      </c>
      <c r="E1918" s="149">
        <v>106.746</v>
      </c>
      <c r="F1918" s="142">
        <v>106.631</v>
      </c>
    </row>
    <row r="1919" spans="1:6" ht="24" customHeight="1" x14ac:dyDescent="0.2">
      <c r="A1919" s="127"/>
      <c r="B1919" s="77">
        <v>44145</v>
      </c>
      <c r="C1919" s="149">
        <v>106.565</v>
      </c>
      <c r="D1919" s="149">
        <v>1.7190000000000001</v>
      </c>
      <c r="E1919" s="149">
        <v>106.611</v>
      </c>
      <c r="F1919" s="142">
        <v>106.548</v>
      </c>
    </row>
    <row r="1920" spans="1:6" ht="24" customHeight="1" x14ac:dyDescent="0.2">
      <c r="A1920" s="127"/>
      <c r="B1920" s="77">
        <v>44146</v>
      </c>
      <c r="C1920" s="149">
        <v>106.565</v>
      </c>
      <c r="D1920" s="149">
        <v>1.7189999999999999</v>
      </c>
      <c r="E1920" s="149">
        <v>106.611</v>
      </c>
      <c r="F1920" s="142">
        <v>106.548</v>
      </c>
    </row>
    <row r="1921" spans="1:6" ht="24" customHeight="1" x14ac:dyDescent="0.2">
      <c r="A1921" s="127"/>
      <c r="B1921" s="77">
        <v>44147</v>
      </c>
      <c r="C1921" s="149">
        <v>106.596</v>
      </c>
      <c r="D1921" s="149">
        <v>1.698</v>
      </c>
      <c r="E1921" s="149">
        <v>106.59699999999999</v>
      </c>
      <c r="F1921" s="142">
        <v>106.52800000000001</v>
      </c>
    </row>
    <row r="1922" spans="1:6" ht="24" customHeight="1" x14ac:dyDescent="0.2">
      <c r="A1922" s="127"/>
      <c r="B1922" s="77">
        <v>44148</v>
      </c>
      <c r="C1922" s="149">
        <v>106.687</v>
      </c>
      <c r="D1922" s="149">
        <v>1.6579999999999999</v>
      </c>
      <c r="E1922" s="149">
        <v>106.687</v>
      </c>
      <c r="F1922" s="142">
        <v>106.593</v>
      </c>
    </row>
    <row r="1923" spans="1:6" ht="24" customHeight="1" x14ac:dyDescent="0.2">
      <c r="A1923" s="127"/>
      <c r="B1923" s="77">
        <v>44151</v>
      </c>
      <c r="C1923" s="149">
        <v>106.679</v>
      </c>
      <c r="D1923" s="149">
        <v>1.6459999999999999</v>
      </c>
      <c r="E1923" s="149">
        <v>106.69499999999999</v>
      </c>
      <c r="F1923" s="142">
        <v>106.65</v>
      </c>
    </row>
    <row r="1924" spans="1:6" ht="24" customHeight="1" x14ac:dyDescent="0.2">
      <c r="A1924" s="127"/>
      <c r="B1924" s="77">
        <v>44152</v>
      </c>
      <c r="C1924" s="149">
        <v>106.63500000000001</v>
      </c>
      <c r="D1924" s="149">
        <v>1.663</v>
      </c>
      <c r="E1924" s="149">
        <v>106.667</v>
      </c>
      <c r="F1924" s="142">
        <v>106.634</v>
      </c>
    </row>
    <row r="1925" spans="1:6" ht="24" customHeight="1" x14ac:dyDescent="0.2">
      <c r="A1925" s="127"/>
      <c r="B1925" s="77">
        <v>44153</v>
      </c>
      <c r="C1925" s="149">
        <v>106.605</v>
      </c>
      <c r="D1925" s="149">
        <v>1.67</v>
      </c>
      <c r="E1925" s="149">
        <v>106.636</v>
      </c>
      <c r="F1925" s="142">
        <v>106.601</v>
      </c>
    </row>
    <row r="1926" spans="1:6" ht="24" customHeight="1" x14ac:dyDescent="0.2">
      <c r="A1926" s="127"/>
      <c r="B1926" s="77">
        <v>44154</v>
      </c>
      <c r="C1926" s="149">
        <v>106.64700000000001</v>
      </c>
      <c r="D1926" s="149">
        <v>1.645</v>
      </c>
      <c r="E1926" s="149">
        <v>106.64700000000001</v>
      </c>
      <c r="F1926" s="142">
        <v>106.602</v>
      </c>
    </row>
    <row r="1927" spans="1:6" ht="24" customHeight="1" x14ac:dyDescent="0.2">
      <c r="A1927" s="127"/>
      <c r="B1927" s="77">
        <v>44155</v>
      </c>
      <c r="C1927" s="149">
        <v>106.64700000000001</v>
      </c>
      <c r="D1927" s="149">
        <v>1.645</v>
      </c>
      <c r="E1927" s="149">
        <v>106.69199999999999</v>
      </c>
      <c r="F1927" s="142">
        <v>106.642</v>
      </c>
    </row>
    <row r="1928" spans="1:6" ht="24" customHeight="1" x14ac:dyDescent="0.2">
      <c r="A1928" s="127"/>
      <c r="B1928" s="77">
        <v>44158</v>
      </c>
      <c r="C1928" s="149">
        <v>106.761</v>
      </c>
      <c r="D1928" s="149">
        <v>1.591</v>
      </c>
      <c r="E1928" s="149">
        <v>106.777</v>
      </c>
      <c r="F1928" s="142">
        <v>106.714</v>
      </c>
    </row>
    <row r="1929" spans="1:6" ht="24" customHeight="1" x14ac:dyDescent="0.2">
      <c r="A1929" s="127"/>
      <c r="B1929" s="77">
        <v>44159</v>
      </c>
      <c r="C1929" s="149">
        <v>106.911</v>
      </c>
      <c r="D1929" s="149">
        <v>1.516</v>
      </c>
      <c r="E1929" s="149">
        <v>106.911</v>
      </c>
      <c r="F1929" s="142">
        <v>106.779</v>
      </c>
    </row>
    <row r="1930" spans="1:6" ht="24" customHeight="1" x14ac:dyDescent="0.2">
      <c r="A1930" s="127"/>
      <c r="B1930" s="77">
        <v>44160</v>
      </c>
      <c r="C1930" s="149">
        <v>106.89</v>
      </c>
      <c r="D1930" s="149">
        <v>1.5089999999999999</v>
      </c>
      <c r="E1930" s="149">
        <v>106.92100000000001</v>
      </c>
      <c r="F1930" s="142">
        <v>106.89</v>
      </c>
    </row>
    <row r="1931" spans="1:6" ht="24" customHeight="1" x14ac:dyDescent="0.2">
      <c r="A1931" s="127"/>
      <c r="B1931" s="77">
        <v>44161</v>
      </c>
      <c r="C1931" s="149">
        <v>106.89</v>
      </c>
      <c r="D1931" s="149">
        <v>1.5089999999999999</v>
      </c>
      <c r="E1931" s="149">
        <v>106.92100000000001</v>
      </c>
      <c r="F1931" s="142">
        <v>106.89</v>
      </c>
    </row>
    <row r="1932" spans="1:6" ht="24" customHeight="1" x14ac:dyDescent="0.2">
      <c r="A1932" s="127"/>
      <c r="B1932" s="77">
        <v>44162</v>
      </c>
      <c r="C1932" s="149">
        <v>106.887</v>
      </c>
      <c r="D1932" s="149">
        <v>1.5089999999999999</v>
      </c>
      <c r="E1932" s="149">
        <v>106.905</v>
      </c>
      <c r="F1932" s="142">
        <v>106.887</v>
      </c>
    </row>
    <row r="1933" spans="1:6" ht="24" customHeight="1" x14ac:dyDescent="0.2">
      <c r="A1933" s="127"/>
      <c r="B1933" s="77">
        <v>44165</v>
      </c>
      <c r="C1933" s="149">
        <v>106.991</v>
      </c>
      <c r="D1933" s="149">
        <v>1.46</v>
      </c>
      <c r="E1933" s="149">
        <v>106.995</v>
      </c>
      <c r="F1933" s="142">
        <v>106.85599999999999</v>
      </c>
    </row>
    <row r="1934" spans="1:6" ht="24" customHeight="1" x14ac:dyDescent="0.2">
      <c r="A1934" s="127"/>
      <c r="B1934" s="77">
        <v>44166</v>
      </c>
      <c r="C1934" s="149">
        <v>107.068</v>
      </c>
      <c r="D1934" s="149">
        <v>1.42</v>
      </c>
      <c r="E1934" s="149">
        <v>107.078</v>
      </c>
      <c r="F1934" s="142">
        <v>107.009</v>
      </c>
    </row>
    <row r="1935" spans="1:6" ht="24" customHeight="1" x14ac:dyDescent="0.2">
      <c r="A1935" s="127"/>
      <c r="B1935" s="77">
        <v>44167</v>
      </c>
      <c r="C1935" s="149">
        <v>106.98</v>
      </c>
      <c r="D1935" s="149">
        <v>1.444</v>
      </c>
      <c r="E1935" s="149">
        <v>107.078</v>
      </c>
      <c r="F1935" s="142">
        <v>106.967</v>
      </c>
    </row>
    <row r="1936" spans="1:6" ht="24" customHeight="1" x14ac:dyDescent="0.2">
      <c r="A1936" s="127"/>
      <c r="B1936" s="77">
        <v>44168</v>
      </c>
      <c r="C1936" s="149">
        <v>106.992</v>
      </c>
      <c r="D1936" s="149">
        <v>1.4330000000000001</v>
      </c>
      <c r="E1936" s="149">
        <v>106.992</v>
      </c>
      <c r="F1936" s="142">
        <v>106.95399999999999</v>
      </c>
    </row>
    <row r="1937" spans="1:6" ht="24" customHeight="1" x14ac:dyDescent="0.2">
      <c r="A1937" s="127"/>
      <c r="B1937" s="77">
        <v>44169</v>
      </c>
      <c r="C1937" s="149">
        <v>107.02200000000001</v>
      </c>
      <c r="D1937" s="149">
        <v>1.41</v>
      </c>
      <c r="E1937" s="149">
        <v>107.023</v>
      </c>
      <c r="F1937" s="142">
        <v>106.983</v>
      </c>
    </row>
    <row r="1938" spans="1:6" ht="24" customHeight="1" x14ac:dyDescent="0.2">
      <c r="A1938" s="127"/>
      <c r="B1938" s="77">
        <v>44173</v>
      </c>
      <c r="C1938" s="149">
        <v>106.947</v>
      </c>
      <c r="D1938" s="149">
        <v>1.4379999999999999</v>
      </c>
      <c r="E1938" s="149">
        <v>106.992</v>
      </c>
      <c r="F1938" s="142">
        <v>106.9</v>
      </c>
    </row>
    <row r="1939" spans="1:6" ht="24" customHeight="1" x14ac:dyDescent="0.2">
      <c r="A1939" s="127"/>
      <c r="B1939" s="77">
        <v>44174</v>
      </c>
      <c r="C1939" s="149">
        <v>106.998</v>
      </c>
      <c r="D1939" s="149">
        <v>1.415</v>
      </c>
      <c r="E1939" s="149">
        <v>107</v>
      </c>
      <c r="F1939" s="142">
        <v>106.93300000000001</v>
      </c>
    </row>
    <row r="1940" spans="1:6" ht="24" customHeight="1" x14ac:dyDescent="0.2">
      <c r="A1940" s="127"/>
      <c r="B1940" s="77">
        <v>44175</v>
      </c>
      <c r="C1940" s="149">
        <v>107.023</v>
      </c>
      <c r="D1940" s="149">
        <v>1.389</v>
      </c>
      <c r="E1940" s="149">
        <v>107.023</v>
      </c>
      <c r="F1940" s="142">
        <v>106.98699999999999</v>
      </c>
    </row>
    <row r="1941" spans="1:6" ht="24" customHeight="1" x14ac:dyDescent="0.2">
      <c r="A1941" s="127"/>
      <c r="B1941" s="77">
        <v>44176</v>
      </c>
      <c r="C1941" s="149">
        <v>106.996</v>
      </c>
      <c r="D1941" s="149">
        <v>1.4</v>
      </c>
      <c r="E1941" s="149">
        <v>107.04600000000001</v>
      </c>
      <c r="F1941" s="142">
        <v>106.996</v>
      </c>
    </row>
    <row r="1942" spans="1:6" ht="24" customHeight="1" x14ac:dyDescent="0.2">
      <c r="A1942" s="127"/>
      <c r="B1942" s="77">
        <v>44179</v>
      </c>
      <c r="C1942" s="149">
        <v>107.03</v>
      </c>
      <c r="D1942" s="149">
        <v>1.3719999999999999</v>
      </c>
      <c r="E1942" s="149">
        <v>107.045</v>
      </c>
      <c r="F1942" s="142">
        <v>106.961</v>
      </c>
    </row>
    <row r="1943" spans="1:6" ht="24" customHeight="1" x14ac:dyDescent="0.2">
      <c r="A1943" s="127"/>
      <c r="B1943" s="77">
        <v>44180</v>
      </c>
      <c r="C1943" s="149">
        <v>107.06399999999999</v>
      </c>
      <c r="D1943" s="149">
        <v>1.35</v>
      </c>
      <c r="E1943" s="149">
        <v>107.089</v>
      </c>
      <c r="F1943" s="142">
        <v>107.051</v>
      </c>
    </row>
    <row r="1944" spans="1:6" ht="24" customHeight="1" x14ac:dyDescent="0.2">
      <c r="A1944" s="127"/>
      <c r="B1944" s="77">
        <v>44181</v>
      </c>
      <c r="C1944" s="149">
        <v>107.17400000000001</v>
      </c>
      <c r="D1944" s="149">
        <v>1.3180000000000001</v>
      </c>
      <c r="E1944" s="149">
        <v>107.17400000000001</v>
      </c>
      <c r="F1944" s="142">
        <v>107.108</v>
      </c>
    </row>
    <row r="1945" spans="1:6" ht="24" customHeight="1" x14ac:dyDescent="0.2">
      <c r="A1945" s="127"/>
      <c r="B1945" s="77">
        <v>44182</v>
      </c>
      <c r="C1945" s="149">
        <v>107.38</v>
      </c>
      <c r="D1945" s="149">
        <v>1.194</v>
      </c>
      <c r="E1945" s="149">
        <v>107.38</v>
      </c>
      <c r="F1945" s="142">
        <v>107.21299999999999</v>
      </c>
    </row>
    <row r="1946" spans="1:6" ht="24" customHeight="1" x14ac:dyDescent="0.2">
      <c r="A1946" s="127"/>
      <c r="B1946" s="77">
        <v>44183</v>
      </c>
      <c r="C1946" s="149">
        <v>107.40900000000001</v>
      </c>
      <c r="D1946" s="149">
        <v>1.1910000000000001</v>
      </c>
      <c r="E1946" s="149">
        <v>107.44799999999999</v>
      </c>
      <c r="F1946" s="142">
        <v>107.363</v>
      </c>
    </row>
    <row r="1947" spans="1:6" ht="24" customHeight="1" x14ac:dyDescent="0.2">
      <c r="A1947" s="127"/>
      <c r="B1947" s="77">
        <v>44186</v>
      </c>
      <c r="C1947" s="149">
        <v>107.453</v>
      </c>
      <c r="D1947" s="149">
        <v>1.1830000000000001</v>
      </c>
      <c r="E1947" s="149">
        <v>107.47499999999999</v>
      </c>
      <c r="F1947" s="142">
        <v>107.387</v>
      </c>
    </row>
    <row r="1948" spans="1:6" ht="24" customHeight="1" x14ac:dyDescent="0.2">
      <c r="A1948" s="127"/>
      <c r="B1948" s="77">
        <v>44187</v>
      </c>
      <c r="C1948" s="149">
        <v>107.45</v>
      </c>
      <c r="D1948" s="149">
        <v>1.181</v>
      </c>
      <c r="E1948" s="149">
        <v>107.50700000000001</v>
      </c>
      <c r="F1948" s="142">
        <v>107.45</v>
      </c>
    </row>
    <row r="1949" spans="1:6" ht="24" customHeight="1" x14ac:dyDescent="0.2">
      <c r="A1949" s="127"/>
      <c r="B1949" s="77">
        <v>44188</v>
      </c>
      <c r="C1949" s="149">
        <v>107.55</v>
      </c>
      <c r="D1949" s="149">
        <v>1.0940000000000001</v>
      </c>
      <c r="E1949" s="149">
        <v>107.55</v>
      </c>
      <c r="F1949" s="142">
        <v>107.488</v>
      </c>
    </row>
    <row r="1950" spans="1:6" ht="24" customHeight="1" x14ac:dyDescent="0.2">
      <c r="A1950" s="127"/>
      <c r="B1950" s="77">
        <v>44189</v>
      </c>
      <c r="C1950" s="149">
        <v>107.55</v>
      </c>
      <c r="D1950" s="149">
        <v>1.1120000000000001</v>
      </c>
      <c r="E1950" s="149">
        <v>107.589</v>
      </c>
      <c r="F1950" s="142">
        <v>107.52500000000001</v>
      </c>
    </row>
    <row r="1951" spans="1:6" ht="24" customHeight="1" x14ac:dyDescent="0.2">
      <c r="A1951" s="127"/>
      <c r="B1951" s="77">
        <v>44193</v>
      </c>
      <c r="C1951" s="149">
        <v>107.61799999999999</v>
      </c>
      <c r="D1951" s="149">
        <v>1.0660000000000001</v>
      </c>
      <c r="E1951" s="149">
        <v>107.62</v>
      </c>
      <c r="F1951" s="142">
        <v>107.58799999999999</v>
      </c>
    </row>
    <row r="1952" spans="1:6" ht="24" customHeight="1" x14ac:dyDescent="0.2">
      <c r="A1952" s="127"/>
      <c r="B1952" s="77">
        <v>44194</v>
      </c>
      <c r="C1952" s="149">
        <v>107.673</v>
      </c>
      <c r="D1952" s="149">
        <v>1.0209999999999999</v>
      </c>
      <c r="E1952" s="149">
        <v>107.70399999999999</v>
      </c>
      <c r="F1952" s="142">
        <v>107.611</v>
      </c>
    </row>
    <row r="1953" spans="1:6" ht="24" customHeight="1" x14ac:dyDescent="0.2">
      <c r="A1953" s="127"/>
      <c r="B1953" s="77">
        <v>44195</v>
      </c>
      <c r="C1953" s="149">
        <v>107.714</v>
      </c>
      <c r="D1953" s="149">
        <v>0.996</v>
      </c>
      <c r="E1953" s="149">
        <v>107.717</v>
      </c>
      <c r="F1953" s="142">
        <v>107.699</v>
      </c>
    </row>
    <row r="1954" spans="1:6" ht="24" customHeight="1" x14ac:dyDescent="0.2">
      <c r="A1954" s="127"/>
      <c r="B1954" s="77">
        <v>44196</v>
      </c>
      <c r="C1954" s="149">
        <v>107.813</v>
      </c>
      <c r="D1954" s="149">
        <v>0.96199999999999997</v>
      </c>
      <c r="E1954" s="149">
        <v>107.825</v>
      </c>
      <c r="F1954" s="142">
        <v>107.72499999999999</v>
      </c>
    </row>
    <row r="1955" spans="1:6" ht="24" customHeight="1" x14ac:dyDescent="0.2">
      <c r="A1955" s="127"/>
      <c r="B1955" s="77">
        <v>44200</v>
      </c>
      <c r="C1955" s="149">
        <v>107.874</v>
      </c>
      <c r="D1955" s="149">
        <v>0.92200000000000004</v>
      </c>
      <c r="E1955" s="149">
        <v>107.9</v>
      </c>
      <c r="F1955" s="142">
        <v>107.827</v>
      </c>
    </row>
    <row r="1956" spans="1:6" ht="24" customHeight="1" x14ac:dyDescent="0.2">
      <c r="A1956" s="127"/>
      <c r="B1956" s="77">
        <v>44201</v>
      </c>
      <c r="C1956" s="149">
        <v>107.809</v>
      </c>
      <c r="D1956" s="149">
        <v>0.94399999999999995</v>
      </c>
      <c r="E1956" s="149">
        <v>107.889</v>
      </c>
      <c r="F1956" s="142">
        <v>107.801</v>
      </c>
    </row>
    <row r="1957" spans="1:6" ht="24" customHeight="1" x14ac:dyDescent="0.2">
      <c r="A1957" s="127"/>
      <c r="B1957" s="77">
        <v>44202</v>
      </c>
      <c r="C1957" s="149">
        <v>107.66200000000001</v>
      </c>
      <c r="D1957" s="149">
        <v>1.0169999999999999</v>
      </c>
      <c r="E1957" s="149">
        <v>107.771</v>
      </c>
      <c r="F1957" s="142">
        <v>107.65900000000001</v>
      </c>
    </row>
    <row r="1958" spans="1:6" ht="24" customHeight="1" x14ac:dyDescent="0.2">
      <c r="A1958" s="127"/>
      <c r="B1958" s="77">
        <v>44203</v>
      </c>
      <c r="C1958" s="149">
        <v>107.661</v>
      </c>
      <c r="D1958" s="149">
        <v>0.99399999999999999</v>
      </c>
      <c r="E1958" s="149">
        <v>107.68899999999999</v>
      </c>
      <c r="F1958" s="142">
        <v>107.65900000000001</v>
      </c>
    </row>
    <row r="1959" spans="1:6" ht="24" customHeight="1" x14ac:dyDescent="0.2">
      <c r="A1959" s="127"/>
      <c r="B1959" s="77">
        <v>44204</v>
      </c>
      <c r="C1959" s="149">
        <v>107.494</v>
      </c>
      <c r="D1959" s="149">
        <v>1.0960000000000001</v>
      </c>
      <c r="E1959" s="149">
        <v>107.669</v>
      </c>
      <c r="F1959" s="142">
        <v>107.494</v>
      </c>
    </row>
    <row r="1960" spans="1:6" ht="24" customHeight="1" x14ac:dyDescent="0.2">
      <c r="A1960" s="127"/>
      <c r="B1960" s="77">
        <v>44207</v>
      </c>
      <c r="C1960" s="149">
        <v>107.47799999999999</v>
      </c>
      <c r="D1960" s="149">
        <v>1.073</v>
      </c>
      <c r="E1960" s="149">
        <v>107.532</v>
      </c>
      <c r="F1960" s="142">
        <v>107.47799999999999</v>
      </c>
    </row>
    <row r="1961" spans="1:6" ht="24" customHeight="1" x14ac:dyDescent="0.2">
      <c r="A1961" s="127"/>
      <c r="B1961" s="77">
        <v>44208</v>
      </c>
      <c r="C1961" s="149">
        <v>107.319</v>
      </c>
      <c r="D1961" s="149">
        <v>1.17</v>
      </c>
      <c r="E1961" s="149">
        <v>107.492</v>
      </c>
      <c r="F1961" s="142">
        <v>107.306</v>
      </c>
    </row>
    <row r="1962" spans="1:6" ht="24" customHeight="1" x14ac:dyDescent="0.2">
      <c r="A1962" s="127"/>
      <c r="B1962" s="77">
        <v>44209</v>
      </c>
      <c r="C1962" s="149">
        <v>107.26900000000001</v>
      </c>
      <c r="D1962" s="149">
        <v>1.1890000000000001</v>
      </c>
      <c r="E1962" s="149">
        <v>107.36499999999999</v>
      </c>
      <c r="F1962" s="142">
        <v>107.26900000000001</v>
      </c>
    </row>
    <row r="1963" spans="1:6" ht="24" customHeight="1" x14ac:dyDescent="0.2">
      <c r="A1963" s="127"/>
      <c r="B1963" s="77">
        <v>44210</v>
      </c>
      <c r="C1963" s="149">
        <v>107.221</v>
      </c>
      <c r="D1963" s="149">
        <v>1.173</v>
      </c>
      <c r="E1963" s="149">
        <v>107.319</v>
      </c>
      <c r="F1963" s="142">
        <v>107.218</v>
      </c>
    </row>
    <row r="1964" spans="1:6" ht="24" customHeight="1" x14ac:dyDescent="0.2">
      <c r="A1964" s="127"/>
      <c r="B1964" s="77">
        <v>44211</v>
      </c>
      <c r="C1964" s="149">
        <v>107.169</v>
      </c>
      <c r="D1964" s="149">
        <v>1.1850000000000001</v>
      </c>
      <c r="E1964" s="149">
        <v>107.20699999999999</v>
      </c>
      <c r="F1964" s="142">
        <v>107.169</v>
      </c>
    </row>
    <row r="1965" spans="1:6" ht="24" customHeight="1" x14ac:dyDescent="0.2">
      <c r="A1965" s="127"/>
      <c r="B1965" s="77">
        <v>44214</v>
      </c>
      <c r="C1965" s="149">
        <v>107.169</v>
      </c>
      <c r="D1965" s="149">
        <v>1.1850000000000001</v>
      </c>
      <c r="E1965" s="149">
        <v>107.20699999999999</v>
      </c>
      <c r="F1965" s="142">
        <v>107.169</v>
      </c>
    </row>
    <row r="1966" spans="1:6" ht="24" customHeight="1" x14ac:dyDescent="0.2">
      <c r="A1966" s="127"/>
      <c r="B1966" s="77">
        <v>44215</v>
      </c>
      <c r="C1966" s="149">
        <v>107.131</v>
      </c>
      <c r="D1966" s="149">
        <v>1.1990000000000001</v>
      </c>
      <c r="E1966" s="149">
        <v>107.169</v>
      </c>
      <c r="F1966" s="142">
        <v>107.131</v>
      </c>
    </row>
    <row r="1967" spans="1:6" ht="24" customHeight="1" x14ac:dyDescent="0.2">
      <c r="A1967" s="127"/>
      <c r="B1967" s="77">
        <v>44216</v>
      </c>
      <c r="C1967" s="149">
        <v>107.47499999999999</v>
      </c>
      <c r="D1967" s="149">
        <v>1.0429999999999999</v>
      </c>
      <c r="E1967" s="149">
        <v>107.488</v>
      </c>
      <c r="F1967" s="142">
        <v>107.131</v>
      </c>
    </row>
    <row r="1968" spans="1:6" ht="24" customHeight="1" x14ac:dyDescent="0.2">
      <c r="A1968" s="127"/>
      <c r="B1968" s="77">
        <v>44217</v>
      </c>
      <c r="C1968" s="149">
        <v>107.313</v>
      </c>
      <c r="D1968" s="149">
        <v>1.1080000000000001</v>
      </c>
      <c r="E1968" s="149">
        <v>107.387</v>
      </c>
      <c r="F1968" s="142">
        <v>107.313</v>
      </c>
    </row>
    <row r="1969" spans="1:6" ht="24" customHeight="1" x14ac:dyDescent="0.2">
      <c r="A1969" s="127"/>
      <c r="B1969" s="77">
        <v>44218</v>
      </c>
      <c r="C1969" s="149">
        <v>107.3</v>
      </c>
      <c r="D1969" s="149">
        <v>1.109</v>
      </c>
      <c r="E1969" s="149">
        <v>107.35</v>
      </c>
      <c r="F1969" s="142">
        <v>107.3</v>
      </c>
    </row>
    <row r="1970" spans="1:6" ht="24" customHeight="1" x14ac:dyDescent="0.2">
      <c r="A1970" s="127"/>
      <c r="B1970" s="77">
        <v>44221</v>
      </c>
      <c r="C1970" s="149">
        <v>107.3</v>
      </c>
      <c r="D1970" s="149">
        <v>1.105</v>
      </c>
      <c r="E1970" s="149">
        <v>107.3</v>
      </c>
      <c r="F1970" s="142">
        <v>107.3</v>
      </c>
    </row>
    <row r="1971" spans="1:6" ht="24" customHeight="1" x14ac:dyDescent="0.2">
      <c r="A1971" s="127"/>
      <c r="B1971" s="77">
        <v>44222</v>
      </c>
      <c r="C1971" s="149">
        <v>107.33799999999999</v>
      </c>
      <c r="D1971" s="149">
        <v>1.0820000000000001</v>
      </c>
      <c r="E1971" s="149">
        <v>107.35599999999999</v>
      </c>
      <c r="F1971" s="142">
        <v>107.3</v>
      </c>
    </row>
    <row r="1972" spans="1:6" ht="24" customHeight="1" x14ac:dyDescent="0.2">
      <c r="A1972" s="127"/>
      <c r="B1972" s="77">
        <v>44223</v>
      </c>
      <c r="C1972" s="149">
        <v>107.27500000000001</v>
      </c>
      <c r="D1972" s="149">
        <v>1.1080000000000001</v>
      </c>
      <c r="E1972" s="149">
        <v>107.325</v>
      </c>
      <c r="F1972" s="142">
        <v>107.27500000000001</v>
      </c>
    </row>
    <row r="1973" spans="1:6" ht="24" customHeight="1" x14ac:dyDescent="0.2">
      <c r="A1973" s="127"/>
      <c r="B1973" s="77">
        <v>44224</v>
      </c>
      <c r="C1973" s="149">
        <v>107.262</v>
      </c>
      <c r="D1973" s="149">
        <v>1.105</v>
      </c>
      <c r="E1973" s="149">
        <v>107.27500000000001</v>
      </c>
      <c r="F1973" s="142">
        <v>107.262</v>
      </c>
    </row>
    <row r="1974" spans="1:6" ht="24" customHeight="1" x14ac:dyDescent="0.2">
      <c r="A1974" s="127"/>
      <c r="B1974" s="77">
        <v>44228</v>
      </c>
      <c r="C1974" s="149">
        <v>107.087</v>
      </c>
      <c r="D1974" s="149">
        <v>1.181</v>
      </c>
      <c r="E1974" s="149">
        <v>107.175</v>
      </c>
      <c r="F1974" s="142">
        <v>107.087</v>
      </c>
    </row>
    <row r="1975" spans="1:6" ht="24" customHeight="1" x14ac:dyDescent="0.2">
      <c r="A1975" s="127"/>
      <c r="B1975" s="77">
        <v>44229</v>
      </c>
      <c r="C1975" s="149">
        <v>107.075</v>
      </c>
      <c r="D1975" s="149">
        <v>1.1830000000000001</v>
      </c>
      <c r="E1975" s="149">
        <v>107.054</v>
      </c>
      <c r="F1975" s="142">
        <v>106.973</v>
      </c>
    </row>
    <row r="1976" spans="1:6" ht="24" customHeight="1" x14ac:dyDescent="0.2">
      <c r="A1976" s="127"/>
      <c r="B1976" s="77">
        <v>44230</v>
      </c>
      <c r="C1976" s="149">
        <v>106.875</v>
      </c>
      <c r="D1976" s="149">
        <v>1.2770000000000001</v>
      </c>
      <c r="E1976" s="149">
        <v>107.075</v>
      </c>
      <c r="F1976" s="142">
        <v>106.875</v>
      </c>
    </row>
    <row r="1977" spans="1:6" ht="24" customHeight="1" x14ac:dyDescent="0.2">
      <c r="A1977" s="127"/>
      <c r="B1977" s="77">
        <v>44231</v>
      </c>
      <c r="C1977" s="149">
        <v>106.738</v>
      </c>
      <c r="D1977" s="149">
        <v>1.337</v>
      </c>
      <c r="E1977" s="149">
        <v>106.875</v>
      </c>
      <c r="F1977" s="142">
        <v>106.738</v>
      </c>
    </row>
    <row r="1978" spans="1:6" ht="24" customHeight="1" x14ac:dyDescent="0.2">
      <c r="A1978" s="127"/>
      <c r="B1978" s="77">
        <v>44232</v>
      </c>
      <c r="C1978" s="149">
        <v>106.738</v>
      </c>
      <c r="D1978" s="149">
        <v>1.337</v>
      </c>
      <c r="E1978" s="149">
        <v>106.738</v>
      </c>
      <c r="F1978" s="142">
        <v>106.738</v>
      </c>
    </row>
    <row r="1979" spans="1:6" ht="24" customHeight="1" x14ac:dyDescent="0.2">
      <c r="A1979" s="127"/>
      <c r="B1979" s="77">
        <v>44235</v>
      </c>
      <c r="C1979" s="149">
        <v>106.688</v>
      </c>
      <c r="D1979" s="149">
        <v>1.347</v>
      </c>
      <c r="E1979" s="149">
        <v>106.712</v>
      </c>
      <c r="F1979" s="142">
        <v>106.688</v>
      </c>
    </row>
    <row r="1980" spans="1:6" ht="24" customHeight="1" x14ac:dyDescent="0.2">
      <c r="A1980" s="127"/>
      <c r="B1980" s="77">
        <v>44236</v>
      </c>
      <c r="C1980" s="149">
        <v>106.5</v>
      </c>
      <c r="D1980" s="149">
        <v>1.4370000000000001</v>
      </c>
      <c r="E1980" s="149">
        <v>106.688</v>
      </c>
      <c r="F1980" s="142">
        <v>106.5</v>
      </c>
    </row>
    <row r="1981" spans="1:6" ht="24" customHeight="1" x14ac:dyDescent="0.2">
      <c r="A1981" s="127"/>
      <c r="B1981" s="77">
        <v>44237</v>
      </c>
      <c r="C1981" s="149">
        <v>106.512</v>
      </c>
      <c r="D1981" s="149">
        <v>1.427</v>
      </c>
      <c r="E1981" s="149">
        <v>106.52500000000001</v>
      </c>
      <c r="F1981" s="142">
        <v>106.488</v>
      </c>
    </row>
    <row r="1982" spans="1:6" ht="24" customHeight="1" x14ac:dyDescent="0.2">
      <c r="A1982" s="127"/>
      <c r="B1982" s="77">
        <v>44238</v>
      </c>
      <c r="C1982" s="149">
        <v>106.46299999999999</v>
      </c>
      <c r="D1982" s="149">
        <v>1.4350000000000001</v>
      </c>
      <c r="E1982" s="149">
        <v>106.512</v>
      </c>
      <c r="F1982" s="142">
        <v>106.46299999999999</v>
      </c>
    </row>
    <row r="1983" spans="1:6" ht="24" customHeight="1" x14ac:dyDescent="0.2">
      <c r="A1983" s="127"/>
      <c r="B1983" s="77">
        <v>44239</v>
      </c>
      <c r="C1983" s="149">
        <v>106.46299999999999</v>
      </c>
      <c r="D1983" s="149">
        <v>1.4350000000000001</v>
      </c>
      <c r="E1983" s="149">
        <v>106.512</v>
      </c>
      <c r="F1983" s="142">
        <v>106.46299999999999</v>
      </c>
    </row>
    <row r="1984" spans="1:6" ht="24" customHeight="1" x14ac:dyDescent="0.2">
      <c r="A1984" s="127"/>
      <c r="B1984" s="77">
        <v>44242</v>
      </c>
      <c r="C1984" s="149">
        <v>106.46299999999999</v>
      </c>
      <c r="D1984" s="149">
        <v>1.43</v>
      </c>
      <c r="E1984" s="149">
        <v>106.512</v>
      </c>
      <c r="F1984" s="142">
        <v>106.46299999999999</v>
      </c>
    </row>
    <row r="1985" spans="1:6" ht="24" customHeight="1" x14ac:dyDescent="0.2">
      <c r="A1985" s="127"/>
      <c r="B1985" s="77">
        <v>44243</v>
      </c>
      <c r="C1985" s="149">
        <v>105.64400000000001</v>
      </c>
      <c r="D1985" s="149">
        <v>2.0179999999999998</v>
      </c>
      <c r="E1985" s="149">
        <v>106.313</v>
      </c>
      <c r="F1985" s="142">
        <v>105.64400000000001</v>
      </c>
    </row>
    <row r="1986" spans="1:6" ht="24" customHeight="1" x14ac:dyDescent="0.2">
      <c r="A1986" s="127"/>
      <c r="B1986" s="77">
        <v>44244</v>
      </c>
      <c r="C1986" s="149">
        <v>105.376</v>
      </c>
      <c r="D1986" s="149">
        <v>2.1360000000000001</v>
      </c>
      <c r="E1986" s="149">
        <v>105.575</v>
      </c>
      <c r="F1986" s="142">
        <v>105.376</v>
      </c>
    </row>
    <row r="1987" spans="1:6" ht="24" customHeight="1" x14ac:dyDescent="0.2">
      <c r="A1987" s="127"/>
      <c r="B1987" s="145">
        <v>44260</v>
      </c>
      <c r="C1987" s="146">
        <v>105.60899999999999</v>
      </c>
      <c r="D1987" s="146">
        <v>1.6219999999999999</v>
      </c>
      <c r="E1987" s="146">
        <v>105.751</v>
      </c>
      <c r="F1987" s="147">
        <v>105.608</v>
      </c>
    </row>
    <row r="1988" spans="1:6" ht="24" customHeight="1" x14ac:dyDescent="0.2">
      <c r="A1988" s="127"/>
      <c r="B1988" s="145">
        <v>44263</v>
      </c>
      <c r="C1988" s="146">
        <v>104.325</v>
      </c>
      <c r="D1988" s="146">
        <v>2.6230000000000002</v>
      </c>
      <c r="E1988" s="146">
        <v>105.126</v>
      </c>
      <c r="F1988" s="147">
        <v>104.325</v>
      </c>
    </row>
    <row r="1989" spans="1:6" ht="24" customHeight="1" x14ac:dyDescent="0.2">
      <c r="A1989" s="127"/>
      <c r="B1989" s="77">
        <v>44265</v>
      </c>
      <c r="C1989" s="146">
        <v>104.325</v>
      </c>
      <c r="D1989" s="146">
        <v>2.6230000000000002</v>
      </c>
      <c r="E1989" s="146">
        <v>105.379</v>
      </c>
      <c r="F1989" s="147">
        <v>105.08</v>
      </c>
    </row>
    <row r="1990" spans="1:6" ht="24" customHeight="1" x14ac:dyDescent="0.2">
      <c r="A1990" s="127"/>
      <c r="B1990" s="77">
        <v>44266</v>
      </c>
      <c r="C1990" s="146">
        <v>105.381</v>
      </c>
      <c r="D1990" s="146">
        <v>1.7050000000000001</v>
      </c>
      <c r="E1990" s="146">
        <v>105.452</v>
      </c>
      <c r="F1990" s="147">
        <v>105.378</v>
      </c>
    </row>
    <row r="1991" spans="1:6" ht="24" customHeight="1" x14ac:dyDescent="0.2">
      <c r="A1991" s="127"/>
      <c r="B1991" s="77">
        <v>44267</v>
      </c>
      <c r="C1991" s="146">
        <v>105.364</v>
      </c>
      <c r="D1991" s="146">
        <v>1.7389999999999999</v>
      </c>
      <c r="E1991" s="146">
        <v>105.381</v>
      </c>
      <c r="F1991" s="147">
        <v>105.354</v>
      </c>
    </row>
    <row r="1992" spans="1:6" ht="24" customHeight="1" x14ac:dyDescent="0.2">
      <c r="A1992" s="127"/>
      <c r="B1992" s="77">
        <v>44270</v>
      </c>
      <c r="C1992" s="146">
        <v>105.22</v>
      </c>
      <c r="D1992" s="146">
        <v>1.7890000000000001</v>
      </c>
      <c r="E1992" s="146">
        <v>105.21299999999999</v>
      </c>
      <c r="F1992" s="147">
        <v>104.813</v>
      </c>
    </row>
    <row r="1993" spans="1:6" ht="24" customHeight="1" x14ac:dyDescent="0.2">
      <c r="A1993" s="127"/>
      <c r="B1993" s="77">
        <v>44271</v>
      </c>
      <c r="C1993" s="146">
        <v>105.435</v>
      </c>
      <c r="D1993" s="146">
        <v>1.6909999999999998</v>
      </c>
      <c r="E1993" s="146">
        <v>105.488</v>
      </c>
      <c r="F1993" s="147">
        <v>105.226</v>
      </c>
    </row>
    <row r="1994" spans="1:6" ht="24" customHeight="1" x14ac:dyDescent="0.2">
      <c r="A1994" s="127"/>
      <c r="B1994" s="77">
        <v>44272</v>
      </c>
      <c r="C1994" s="146">
        <v>105.416</v>
      </c>
      <c r="D1994" s="146">
        <v>1.6830000000000001</v>
      </c>
      <c r="E1994" s="146">
        <v>105.751</v>
      </c>
      <c r="F1994" s="147">
        <v>105.476</v>
      </c>
    </row>
    <row r="1995" spans="1:6" ht="24" customHeight="1" x14ac:dyDescent="0.2">
      <c r="A1995" s="127"/>
      <c r="B1995" s="77">
        <v>44273</v>
      </c>
      <c r="C1995" s="146">
        <v>105.61</v>
      </c>
      <c r="D1995" s="146">
        <v>1.6360000000000001</v>
      </c>
      <c r="E1995" s="146">
        <v>105.626</v>
      </c>
      <c r="F1995" s="147">
        <v>105.626</v>
      </c>
    </row>
    <row r="1996" spans="1:6" ht="24" customHeight="1" x14ac:dyDescent="0.2">
      <c r="A1996" s="127"/>
      <c r="B1996" s="77">
        <v>44274</v>
      </c>
      <c r="C1996" s="146">
        <v>105.63800000000001</v>
      </c>
      <c r="D1996" s="146">
        <v>1.738</v>
      </c>
      <c r="E1996" s="146">
        <v>105.63800000000001</v>
      </c>
      <c r="F1996" s="147">
        <v>105.626</v>
      </c>
    </row>
    <row r="1997" spans="1:6" ht="24" customHeight="1" x14ac:dyDescent="0.2">
      <c r="A1997" s="127"/>
      <c r="B1997" s="77">
        <v>44277</v>
      </c>
      <c r="C1997" s="146">
        <v>105.738</v>
      </c>
      <c r="D1997" s="146">
        <v>1.6800000000000002</v>
      </c>
      <c r="E1997" s="146">
        <v>105.738</v>
      </c>
      <c r="F1997" s="147">
        <v>105.63800000000001</v>
      </c>
    </row>
    <row r="1998" spans="1:6" ht="24" customHeight="1" x14ac:dyDescent="0.2">
      <c r="A1998" s="127"/>
      <c r="B1998" s="77">
        <v>44280</v>
      </c>
      <c r="C1998" s="146">
        <v>105.77500000000001</v>
      </c>
      <c r="D1998" s="146">
        <v>1.639</v>
      </c>
      <c r="E1998" s="146">
        <v>105.77500000000001</v>
      </c>
      <c r="F1998" s="147">
        <v>105.76300000000001</v>
      </c>
    </row>
    <row r="1999" spans="1:6" ht="24" customHeight="1" x14ac:dyDescent="0.2">
      <c r="A1999" s="127"/>
      <c r="B1999" s="77">
        <v>44281</v>
      </c>
      <c r="C1999" s="146">
        <v>105.77500000000001</v>
      </c>
      <c r="D1999" s="146">
        <v>1.635</v>
      </c>
      <c r="E1999" s="146">
        <v>105.764</v>
      </c>
      <c r="F1999" s="147">
        <v>105.715</v>
      </c>
    </row>
    <row r="2000" spans="1:6" ht="24" customHeight="1" x14ac:dyDescent="0.2">
      <c r="A2000" s="127"/>
      <c r="B2000" s="77">
        <v>44284</v>
      </c>
      <c r="C2000" s="146">
        <v>105.76300000000001</v>
      </c>
      <c r="D2000" s="146">
        <v>1.641</v>
      </c>
      <c r="E2000" s="146">
        <v>105.807</v>
      </c>
      <c r="F2000" s="147">
        <v>105.759</v>
      </c>
    </row>
    <row r="2001" spans="1:6" ht="24" customHeight="1" x14ac:dyDescent="0.2">
      <c r="A2001" s="127"/>
      <c r="B2001" s="77">
        <v>44285</v>
      </c>
      <c r="C2001" s="146">
        <v>105.688</v>
      </c>
      <c r="D2001" s="146">
        <v>1.677</v>
      </c>
      <c r="E2001" s="146">
        <v>105.739</v>
      </c>
      <c r="F2001" s="147">
        <v>105.706</v>
      </c>
    </row>
    <row r="2002" spans="1:6" ht="24" customHeight="1" x14ac:dyDescent="0.2">
      <c r="A2002" s="127"/>
      <c r="B2002" s="77">
        <v>44286</v>
      </c>
      <c r="C2002" s="146">
        <v>105.738</v>
      </c>
      <c r="D2002" s="146">
        <v>1.633</v>
      </c>
      <c r="E2002" s="146">
        <v>105.74299999999999</v>
      </c>
      <c r="F2002" s="147">
        <v>105.708</v>
      </c>
    </row>
    <row r="2003" spans="1:6" ht="24" customHeight="1" x14ac:dyDescent="0.2">
      <c r="A2003" s="127"/>
      <c r="B2003" s="77">
        <v>44287</v>
      </c>
      <c r="C2003" s="146">
        <v>105.738</v>
      </c>
      <c r="D2003" s="146">
        <v>1.633</v>
      </c>
      <c r="E2003" s="146">
        <v>105.74299999999999</v>
      </c>
      <c r="F2003" s="147">
        <v>105.708</v>
      </c>
    </row>
    <row r="2004" spans="1:6" ht="24" customHeight="1" x14ac:dyDescent="0.2">
      <c r="A2004" s="127"/>
      <c r="B2004" s="77">
        <v>44288</v>
      </c>
      <c r="C2004" s="146">
        <v>105.738</v>
      </c>
      <c r="D2004" s="146">
        <v>1.633</v>
      </c>
      <c r="E2004" s="146">
        <v>105.74299999999999</v>
      </c>
      <c r="F2004" s="147">
        <v>105.708</v>
      </c>
    </row>
    <row r="2005" spans="1:6" ht="24" customHeight="1" x14ac:dyDescent="0.2">
      <c r="A2005" s="127"/>
      <c r="B2005" s="77">
        <v>44291</v>
      </c>
      <c r="C2005" s="146">
        <v>105.738</v>
      </c>
      <c r="D2005" s="146">
        <v>1.633</v>
      </c>
      <c r="E2005" s="146">
        <v>105.82</v>
      </c>
      <c r="F2005" s="147">
        <v>105.77</v>
      </c>
    </row>
    <row r="2006" spans="1:6" ht="24" customHeight="1" x14ac:dyDescent="0.2">
      <c r="A2006" s="127"/>
      <c r="B2006" s="77">
        <v>44292</v>
      </c>
      <c r="C2006" s="146">
        <v>105.876</v>
      </c>
      <c r="D2006" s="146">
        <v>1.544</v>
      </c>
      <c r="E2006" s="146">
        <v>105.876</v>
      </c>
      <c r="F2006" s="147">
        <v>105.813</v>
      </c>
    </row>
    <row r="2007" spans="1:6" ht="24" customHeight="1" x14ac:dyDescent="0.2">
      <c r="A2007" s="127"/>
      <c r="B2007" s="77">
        <v>44293</v>
      </c>
      <c r="C2007" s="146">
        <v>105.876</v>
      </c>
      <c r="D2007" s="146">
        <v>1.54</v>
      </c>
      <c r="E2007" s="146">
        <v>105.913</v>
      </c>
      <c r="F2007" s="147">
        <v>105.876</v>
      </c>
    </row>
    <row r="2008" spans="1:6" ht="24" customHeight="1" x14ac:dyDescent="0.2">
      <c r="A2008" s="127"/>
      <c r="B2008" s="77">
        <v>44294</v>
      </c>
      <c r="C2008" s="146">
        <v>105.88800000000001</v>
      </c>
      <c r="D2008" s="146">
        <v>1.5190000000000001</v>
      </c>
      <c r="E2008" s="146">
        <v>105.88800000000001</v>
      </c>
      <c r="F2008" s="147">
        <v>105.88800000000001</v>
      </c>
    </row>
    <row r="2009" spans="1:6" ht="24" customHeight="1" x14ac:dyDescent="0.2">
      <c r="A2009" s="127"/>
      <c r="B2009" s="77">
        <v>44295</v>
      </c>
      <c r="C2009" s="146">
        <v>105.876</v>
      </c>
      <c r="D2009" s="146">
        <v>1.5209999999999999</v>
      </c>
      <c r="E2009" s="146">
        <v>105.876</v>
      </c>
      <c r="F2009" s="147">
        <v>105.863</v>
      </c>
    </row>
    <row r="2010" spans="1:6" ht="24" customHeight="1" x14ac:dyDescent="0.2">
      <c r="A2010" s="127"/>
      <c r="B2010" s="77">
        <v>44299</v>
      </c>
      <c r="C2010" s="146">
        <v>105.88800000000001</v>
      </c>
      <c r="D2010" s="146">
        <v>1.5049999999999999</v>
      </c>
      <c r="E2010" s="146">
        <v>105.88800000000001</v>
      </c>
      <c r="F2010" s="147">
        <v>105.863</v>
      </c>
    </row>
    <row r="2011" spans="1:6" ht="24" customHeight="1" x14ac:dyDescent="0.2">
      <c r="A2011" s="127"/>
      <c r="B2011" s="77">
        <v>44300</v>
      </c>
      <c r="C2011" s="146">
        <v>105.95</v>
      </c>
      <c r="D2011" s="146">
        <v>1.466</v>
      </c>
      <c r="E2011" s="146">
        <v>105.95</v>
      </c>
      <c r="F2011" s="147">
        <v>105.88800000000001</v>
      </c>
    </row>
    <row r="2012" spans="1:6" ht="24" customHeight="1" x14ac:dyDescent="0.2">
      <c r="A2012" s="127"/>
      <c r="B2012" s="77">
        <v>44301</v>
      </c>
      <c r="C2012" s="146">
        <v>106.001</v>
      </c>
      <c r="D2012" s="146">
        <v>1.4239999999999999</v>
      </c>
      <c r="E2012" s="146">
        <v>106.02500000000001</v>
      </c>
      <c r="F2012" s="147">
        <v>105.988</v>
      </c>
    </row>
    <row r="2013" spans="1:6" ht="24" customHeight="1" x14ac:dyDescent="0.2">
      <c r="A2013" s="127"/>
      <c r="B2013" s="77">
        <v>44302</v>
      </c>
      <c r="C2013" s="146">
        <v>106.038</v>
      </c>
      <c r="D2013" s="146">
        <v>1.399</v>
      </c>
      <c r="E2013" s="146">
        <v>106.038</v>
      </c>
      <c r="F2013" s="147">
        <v>106.038</v>
      </c>
    </row>
    <row r="2014" spans="1:6" ht="24" customHeight="1" x14ac:dyDescent="0.2">
      <c r="A2014" s="127"/>
      <c r="B2014" s="77">
        <v>44305</v>
      </c>
      <c r="C2014" s="146">
        <v>106.041</v>
      </c>
      <c r="D2014" s="146">
        <v>1.262</v>
      </c>
      <c r="E2014" s="146">
        <v>106.077</v>
      </c>
      <c r="F2014" s="147">
        <v>106.01600000000001</v>
      </c>
    </row>
    <row r="2015" spans="1:6" ht="24" customHeight="1" x14ac:dyDescent="0.2">
      <c r="A2015" s="127"/>
      <c r="B2015" s="77">
        <v>44306</v>
      </c>
      <c r="C2015" s="146">
        <v>105.973</v>
      </c>
      <c r="D2015" s="146">
        <v>1.2589999999999999</v>
      </c>
      <c r="E2015" s="146">
        <v>106.053</v>
      </c>
      <c r="F2015" s="147">
        <v>105.97199999999999</v>
      </c>
    </row>
    <row r="2016" spans="1:6" ht="24" customHeight="1" x14ac:dyDescent="0.2">
      <c r="A2016" s="127"/>
      <c r="B2016" s="77">
        <v>44307</v>
      </c>
      <c r="C2016" s="146">
        <v>105.979</v>
      </c>
      <c r="D2016" s="146">
        <v>1.2509999999999999</v>
      </c>
      <c r="E2016" s="146">
        <v>105.982</v>
      </c>
      <c r="F2016" s="147">
        <v>105.968</v>
      </c>
    </row>
    <row r="2017" spans="1:6" ht="24" customHeight="1" x14ac:dyDescent="0.2">
      <c r="A2017" s="127"/>
      <c r="B2017" s="77">
        <v>44308</v>
      </c>
      <c r="C2017" s="146">
        <v>105.91200000000001</v>
      </c>
      <c r="D2017" s="146">
        <v>1.2829999999999999</v>
      </c>
      <c r="E2017" s="146">
        <v>105.974</v>
      </c>
      <c r="F2017" s="147">
        <v>105.91200000000001</v>
      </c>
    </row>
    <row r="2018" spans="1:6" ht="24" customHeight="1" x14ac:dyDescent="0.2">
      <c r="A2018" s="127"/>
      <c r="B2018" s="77">
        <v>44312</v>
      </c>
      <c r="C2018" s="149">
        <v>106.05800000000001</v>
      </c>
      <c r="D2018" s="149">
        <v>1.262</v>
      </c>
      <c r="E2018" s="146">
        <v>106.038</v>
      </c>
      <c r="F2018" s="147">
        <v>106.038</v>
      </c>
    </row>
    <row r="2019" spans="1:6" ht="24" customHeight="1" x14ac:dyDescent="0.2">
      <c r="A2019" s="127"/>
      <c r="B2019" s="77">
        <v>44313</v>
      </c>
      <c r="C2019" s="149">
        <v>106.03100000000001</v>
      </c>
      <c r="D2019" s="149">
        <v>1.272</v>
      </c>
      <c r="E2019" s="146">
        <v>106.295</v>
      </c>
      <c r="F2019" s="147">
        <v>106.015</v>
      </c>
    </row>
    <row r="2020" spans="1:6" ht="24" customHeight="1" x14ac:dyDescent="0.2">
      <c r="A2020" s="127"/>
      <c r="B2020" s="77">
        <v>44314</v>
      </c>
      <c r="C2020" s="149">
        <v>106.026</v>
      </c>
      <c r="D2020" s="149">
        <v>1.272</v>
      </c>
      <c r="E2020" s="146">
        <v>106.026</v>
      </c>
      <c r="F2020" s="147">
        <v>106.011</v>
      </c>
    </row>
    <row r="2021" spans="1:6" ht="24" customHeight="1" x14ac:dyDescent="0.2">
      <c r="A2021" s="127"/>
      <c r="B2021" s="77">
        <v>44315</v>
      </c>
      <c r="C2021" s="149">
        <v>105.982</v>
      </c>
      <c r="D2021" s="149">
        <v>1.292</v>
      </c>
      <c r="E2021" s="146">
        <v>106.01300000000001</v>
      </c>
      <c r="F2021" s="147">
        <v>105.982</v>
      </c>
    </row>
    <row r="2022" spans="1:6" ht="24" customHeight="1" x14ac:dyDescent="0.2">
      <c r="A2022" s="127"/>
      <c r="B2022" s="77">
        <v>44316</v>
      </c>
      <c r="C2022" s="149">
        <v>105.982</v>
      </c>
      <c r="D2022" s="149">
        <v>1.2869999999999999</v>
      </c>
      <c r="E2022" s="146">
        <v>105.992</v>
      </c>
      <c r="F2022" s="147">
        <v>105.98099999999999</v>
      </c>
    </row>
    <row r="2023" spans="1:6" ht="24" customHeight="1" x14ac:dyDescent="0.2">
      <c r="A2023" s="127"/>
      <c r="B2023" s="77">
        <v>44319</v>
      </c>
      <c r="C2023" s="149">
        <v>105.928</v>
      </c>
      <c r="D2023" s="149">
        <v>1.3</v>
      </c>
      <c r="E2023" s="146">
        <v>105.996</v>
      </c>
      <c r="F2023" s="147">
        <v>105.928</v>
      </c>
    </row>
    <row r="2024" spans="1:6" ht="24" customHeight="1" x14ac:dyDescent="0.2">
      <c r="A2024" s="127"/>
      <c r="B2024" s="77">
        <v>44320</v>
      </c>
      <c r="C2024" s="149">
        <v>105.88800000000001</v>
      </c>
      <c r="D2024" s="149">
        <v>1.405</v>
      </c>
      <c r="E2024" s="146">
        <v>105.88800000000001</v>
      </c>
      <c r="F2024" s="147">
        <v>105.88800000000001</v>
      </c>
    </row>
    <row r="2025" spans="1:6" ht="24" customHeight="1" x14ac:dyDescent="0.2">
      <c r="A2025" s="127"/>
      <c r="B2025" s="77">
        <v>44321</v>
      </c>
      <c r="C2025" s="149">
        <v>105.901</v>
      </c>
      <c r="D2025" s="149">
        <v>1.3919999999999999</v>
      </c>
      <c r="E2025" s="146">
        <v>105.901</v>
      </c>
      <c r="F2025" s="147">
        <v>105.876</v>
      </c>
    </row>
    <row r="2026" spans="1:6" ht="24" customHeight="1" x14ac:dyDescent="0.2">
      <c r="A2026" s="127"/>
      <c r="B2026" s="77">
        <v>44322</v>
      </c>
      <c r="C2026" s="149">
        <v>105.96299999999999</v>
      </c>
      <c r="D2026" s="149">
        <v>1.3420000000000001</v>
      </c>
      <c r="E2026" s="146">
        <v>105.96299999999999</v>
      </c>
      <c r="F2026" s="147">
        <v>105.901</v>
      </c>
    </row>
    <row r="2027" spans="1:6" ht="24" customHeight="1" x14ac:dyDescent="0.2">
      <c r="A2027" s="127"/>
      <c r="B2027" s="77">
        <v>44323</v>
      </c>
      <c r="C2027" s="149">
        <v>106.01300000000001</v>
      </c>
      <c r="D2027" s="149">
        <v>1.3080000000000001</v>
      </c>
      <c r="E2027" s="146">
        <v>106.02500000000001</v>
      </c>
      <c r="F2027" s="147">
        <v>105.976</v>
      </c>
    </row>
    <row r="2028" spans="1:6" ht="24" customHeight="1" x14ac:dyDescent="0.2">
      <c r="A2028" s="127"/>
      <c r="B2028" s="77">
        <v>44326</v>
      </c>
      <c r="C2028" s="149">
        <v>105.988</v>
      </c>
      <c r="D2028" s="149">
        <v>1.3169999999999999</v>
      </c>
      <c r="E2028" s="146">
        <v>106.01300000000001</v>
      </c>
      <c r="F2028" s="147">
        <v>105.988</v>
      </c>
    </row>
    <row r="2029" spans="1:6" ht="24" customHeight="1" x14ac:dyDescent="0.2">
      <c r="A2029" s="127"/>
      <c r="B2029" s="77">
        <v>44327</v>
      </c>
      <c r="C2029" s="149">
        <v>105.938</v>
      </c>
      <c r="D2029" s="149">
        <v>1.341</v>
      </c>
      <c r="E2029" s="146">
        <v>105.96299999999999</v>
      </c>
      <c r="F2029" s="147">
        <v>105.926</v>
      </c>
    </row>
    <row r="2030" spans="1:6" ht="24" customHeight="1" x14ac:dyDescent="0.2">
      <c r="A2030" s="127"/>
      <c r="B2030" s="77">
        <v>44328</v>
      </c>
      <c r="C2030" s="149">
        <v>105.876</v>
      </c>
      <c r="D2030" s="149">
        <v>1.371</v>
      </c>
      <c r="E2030" s="146">
        <v>105.938</v>
      </c>
      <c r="F2030" s="147">
        <v>105.876</v>
      </c>
    </row>
    <row r="2031" spans="1:6" ht="24" customHeight="1" x14ac:dyDescent="0.2">
      <c r="A2031" s="127"/>
      <c r="B2031" s="77">
        <v>44329</v>
      </c>
      <c r="C2031" s="149">
        <v>105.876</v>
      </c>
      <c r="D2031" s="149">
        <v>1.3559999999999999</v>
      </c>
      <c r="E2031" s="146">
        <v>105.88800000000001</v>
      </c>
      <c r="F2031" s="147">
        <v>105.85</v>
      </c>
    </row>
    <row r="2032" spans="1:6" ht="24" customHeight="1" x14ac:dyDescent="0.2">
      <c r="A2032" s="127"/>
      <c r="B2032" s="77">
        <v>44330</v>
      </c>
      <c r="C2032" s="149">
        <v>105.876</v>
      </c>
      <c r="D2032" s="149">
        <v>1.351</v>
      </c>
      <c r="E2032" s="146">
        <v>105.876</v>
      </c>
      <c r="F2032" s="147">
        <v>105.876</v>
      </c>
    </row>
    <row r="2033" spans="1:6" ht="24" customHeight="1" x14ac:dyDescent="0.2">
      <c r="A2033" s="127"/>
      <c r="B2033" s="77">
        <v>44333</v>
      </c>
      <c r="C2033" s="149">
        <v>105.876</v>
      </c>
      <c r="D2033" s="149">
        <v>1.351</v>
      </c>
      <c r="E2033" s="146">
        <v>105.876</v>
      </c>
      <c r="F2033" s="147">
        <v>105.85</v>
      </c>
    </row>
    <row r="2034" spans="1:6" ht="24" customHeight="1" x14ac:dyDescent="0.2">
      <c r="A2034" s="127"/>
      <c r="B2034" s="77">
        <v>44334</v>
      </c>
      <c r="C2034" s="149">
        <v>105.825</v>
      </c>
      <c r="D2034" s="149">
        <v>1.3759999999999999</v>
      </c>
      <c r="E2034" s="146">
        <v>105.825</v>
      </c>
      <c r="F2034" s="147">
        <v>105.813</v>
      </c>
    </row>
    <row r="2035" spans="1:6" ht="24" customHeight="1" x14ac:dyDescent="0.2">
      <c r="A2035" s="127"/>
      <c r="B2035" s="77">
        <v>44335</v>
      </c>
      <c r="C2035" s="149">
        <v>105.77500000000001</v>
      </c>
      <c r="D2035" s="149">
        <v>1.3940000000000001</v>
      </c>
      <c r="E2035" s="146">
        <v>105.788</v>
      </c>
      <c r="F2035" s="147">
        <v>105.77500000000001</v>
      </c>
    </row>
    <row r="2036" spans="1:6" ht="24" customHeight="1" x14ac:dyDescent="0.2">
      <c r="A2036" s="127"/>
      <c r="B2036" s="77">
        <v>44336</v>
      </c>
      <c r="C2036" s="149">
        <v>105.76300000000001</v>
      </c>
      <c r="D2036" s="149">
        <v>1.3860000000000001</v>
      </c>
      <c r="E2036" s="146">
        <v>105.77500000000001</v>
      </c>
      <c r="F2036" s="147">
        <v>105.751</v>
      </c>
    </row>
    <row r="2037" spans="1:6" ht="24" customHeight="1" x14ac:dyDescent="0.2">
      <c r="A2037" s="127"/>
      <c r="B2037" s="77">
        <v>44337</v>
      </c>
      <c r="C2037" s="149">
        <v>105.751</v>
      </c>
      <c r="D2037" s="149">
        <v>1.3879999999999999</v>
      </c>
      <c r="E2037" s="146">
        <v>105.77500000000001</v>
      </c>
      <c r="F2037" s="147">
        <v>105.751</v>
      </c>
    </row>
    <row r="2038" spans="1:6" ht="24" customHeight="1" x14ac:dyDescent="0.2">
      <c r="A2038" s="127"/>
      <c r="B2038" s="77">
        <v>44340</v>
      </c>
      <c r="C2038" s="149">
        <v>105.751</v>
      </c>
      <c r="D2038" s="149">
        <v>1.383</v>
      </c>
      <c r="E2038" s="146">
        <v>105.751</v>
      </c>
      <c r="F2038" s="147">
        <v>105.751</v>
      </c>
    </row>
    <row r="2039" spans="1:6" ht="24" customHeight="1" x14ac:dyDescent="0.2">
      <c r="A2039" s="127"/>
      <c r="B2039" s="77">
        <v>44341</v>
      </c>
      <c r="C2039" s="149">
        <v>105.788</v>
      </c>
      <c r="D2039" s="149">
        <v>1.3479999999999999</v>
      </c>
      <c r="E2039" s="146">
        <v>105.788</v>
      </c>
      <c r="F2039" s="147">
        <v>105.76300000000001</v>
      </c>
    </row>
    <row r="2040" spans="1:6" ht="24" customHeight="1" x14ac:dyDescent="0.2">
      <c r="A2040" s="127"/>
      <c r="B2040" s="77">
        <v>44342</v>
      </c>
      <c r="C2040" s="149">
        <v>105.825</v>
      </c>
      <c r="D2040" s="149">
        <v>1.321</v>
      </c>
      <c r="E2040" s="146">
        <v>105.825</v>
      </c>
      <c r="F2040" s="147">
        <v>105.788</v>
      </c>
    </row>
    <row r="2041" spans="1:6" ht="24" customHeight="1" x14ac:dyDescent="0.2">
      <c r="A2041" s="127"/>
      <c r="B2041" s="77">
        <v>44343</v>
      </c>
      <c r="C2041" s="149">
        <v>105.83799999999999</v>
      </c>
      <c r="D2041" s="149">
        <v>1.298</v>
      </c>
      <c r="E2041" s="146">
        <v>105.83799999999999</v>
      </c>
      <c r="F2041" s="147">
        <v>105.813</v>
      </c>
    </row>
    <row r="2042" spans="1:6" ht="24" customHeight="1" x14ac:dyDescent="0.2">
      <c r="A2042" s="127"/>
      <c r="B2042" s="77">
        <v>44344</v>
      </c>
      <c r="C2042" s="149">
        <v>105.85</v>
      </c>
      <c r="D2042" s="149">
        <v>1.2849999999999999</v>
      </c>
      <c r="E2042" s="146">
        <v>105.85</v>
      </c>
      <c r="F2042" s="147">
        <v>105.85</v>
      </c>
    </row>
    <row r="2043" spans="1:6" ht="24" customHeight="1" x14ac:dyDescent="0.2">
      <c r="A2043" s="127"/>
      <c r="B2043" s="77">
        <v>44347</v>
      </c>
      <c r="C2043" s="149">
        <v>105.85</v>
      </c>
      <c r="D2043" s="149">
        <v>1.2849999999999999</v>
      </c>
      <c r="E2043" s="146">
        <v>105.85</v>
      </c>
      <c r="F2043" s="147">
        <v>105.85</v>
      </c>
    </row>
    <row r="2044" spans="1:6" ht="24" customHeight="1" x14ac:dyDescent="0.2">
      <c r="A2044" s="127"/>
      <c r="B2044" s="77">
        <v>44348</v>
      </c>
      <c r="C2044" s="149">
        <v>105.913</v>
      </c>
      <c r="D2044" s="149">
        <v>1.242</v>
      </c>
      <c r="E2044" s="146">
        <v>105.913</v>
      </c>
      <c r="F2044" s="147">
        <v>105.85</v>
      </c>
    </row>
    <row r="2045" spans="1:6" ht="24" customHeight="1" x14ac:dyDescent="0.2">
      <c r="A2045" s="127"/>
      <c r="B2045" s="77">
        <v>44349</v>
      </c>
      <c r="C2045" s="149">
        <v>106</v>
      </c>
      <c r="D2045" s="149">
        <v>1.1850000000000001</v>
      </c>
      <c r="E2045" s="146">
        <v>106.02500000000001</v>
      </c>
      <c r="F2045" s="147">
        <v>105.913</v>
      </c>
    </row>
    <row r="2046" spans="1:6" ht="24" customHeight="1" x14ac:dyDescent="0.2">
      <c r="A2046" s="127"/>
      <c r="B2046" s="77">
        <v>44350</v>
      </c>
      <c r="C2046" s="149">
        <v>105.97499999999999</v>
      </c>
      <c r="D2046" s="149">
        <v>1.1830000000000001</v>
      </c>
      <c r="E2046" s="146">
        <v>106</v>
      </c>
      <c r="F2046" s="147">
        <v>105.97499999999999</v>
      </c>
    </row>
    <row r="2047" spans="1:6" ht="24" customHeight="1" x14ac:dyDescent="0.2">
      <c r="A2047" s="127"/>
      <c r="B2047" s="77">
        <v>44351</v>
      </c>
      <c r="C2047" s="149">
        <v>106.663</v>
      </c>
      <c r="D2047" s="149">
        <v>0.86399999999999999</v>
      </c>
      <c r="E2047" s="146">
        <v>106.663</v>
      </c>
      <c r="F2047" s="147">
        <v>105.97499999999999</v>
      </c>
    </row>
    <row r="2048" spans="1:6" ht="24" customHeight="1" x14ac:dyDescent="0.2">
      <c r="A2048" s="127"/>
      <c r="B2048" s="77">
        <v>44355</v>
      </c>
      <c r="C2048" s="149">
        <v>106.663</v>
      </c>
      <c r="D2048" s="149">
        <v>0.86399999999999999</v>
      </c>
      <c r="E2048" s="146">
        <v>106.663</v>
      </c>
      <c r="F2048" s="147">
        <v>105.97499999999999</v>
      </c>
    </row>
    <row r="2049" spans="1:6" ht="24" customHeight="1" x14ac:dyDescent="0.2">
      <c r="A2049" s="127"/>
      <c r="B2049" s="77">
        <v>44356</v>
      </c>
      <c r="C2049" s="149">
        <v>106.14400000000001</v>
      </c>
      <c r="D2049" s="149">
        <v>1.0860000000000001</v>
      </c>
      <c r="E2049" s="146">
        <v>106.14400000000001</v>
      </c>
      <c r="F2049" s="147">
        <v>106.119</v>
      </c>
    </row>
    <row r="2050" spans="1:6" ht="24" customHeight="1" x14ac:dyDescent="0.2">
      <c r="A2050" s="127"/>
      <c r="B2050" s="77">
        <v>44357</v>
      </c>
      <c r="C2050" s="149">
        <v>106.131</v>
      </c>
      <c r="D2050" s="149">
        <v>1.075</v>
      </c>
      <c r="E2050" s="146">
        <v>106.131</v>
      </c>
      <c r="F2050" s="147">
        <v>106.119</v>
      </c>
    </row>
    <row r="2051" spans="1:6" ht="24" customHeight="1" x14ac:dyDescent="0.2">
      <c r="A2051" s="127"/>
      <c r="B2051" s="77">
        <v>44358</v>
      </c>
      <c r="C2051" s="149">
        <v>106.14400000000001</v>
      </c>
      <c r="D2051" s="149">
        <v>1.0620000000000001</v>
      </c>
      <c r="E2051" s="149">
        <v>106.14400000000001</v>
      </c>
      <c r="F2051" s="142">
        <v>106.119</v>
      </c>
    </row>
    <row r="2052" spans="1:6" ht="24" customHeight="1" x14ac:dyDescent="0.2">
      <c r="A2052" s="127"/>
      <c r="B2052" s="77">
        <v>44361</v>
      </c>
      <c r="C2052" s="149">
        <v>106.119</v>
      </c>
      <c r="D2052" s="149">
        <v>1.0720000000000001</v>
      </c>
      <c r="E2052" s="152">
        <v>106.663</v>
      </c>
      <c r="F2052" s="142">
        <v>105.751</v>
      </c>
    </row>
    <row r="2053" spans="1:6" ht="24" customHeight="1" x14ac:dyDescent="0.2">
      <c r="A2053" s="127"/>
      <c r="B2053" s="77">
        <v>44362</v>
      </c>
      <c r="C2053" s="11">
        <v>106.069</v>
      </c>
      <c r="D2053" s="11">
        <v>1.0960000000000001</v>
      </c>
      <c r="E2053" s="153">
        <v>106.10599999999999</v>
      </c>
      <c r="F2053" s="142">
        <v>106.057</v>
      </c>
    </row>
    <row r="2054" spans="1:6" ht="24" customHeight="1" x14ac:dyDescent="0.2">
      <c r="A2054" s="127"/>
      <c r="B2054" s="77">
        <v>44363</v>
      </c>
      <c r="C2054" s="11">
        <v>106.044</v>
      </c>
      <c r="D2054" s="11">
        <v>1.105</v>
      </c>
      <c r="E2054" s="153">
        <v>106.069</v>
      </c>
      <c r="F2054" s="142">
        <v>106.044</v>
      </c>
    </row>
    <row r="2055" spans="1:6" ht="24" customHeight="1" x14ac:dyDescent="0.2">
      <c r="A2055" s="127"/>
      <c r="B2055" s="77">
        <v>44364</v>
      </c>
      <c r="C2055" s="11">
        <v>106.032</v>
      </c>
      <c r="D2055" s="11">
        <v>1.095</v>
      </c>
      <c r="E2055" s="11">
        <v>106.044</v>
      </c>
      <c r="F2055" s="155">
        <v>106.01900000000001</v>
      </c>
    </row>
    <row r="2056" spans="1:6" ht="24" customHeight="1" x14ac:dyDescent="0.2">
      <c r="A2056" s="127"/>
      <c r="B2056" s="77">
        <v>44365</v>
      </c>
      <c r="C2056" s="11">
        <v>105.89400000000001</v>
      </c>
      <c r="D2056" s="11">
        <v>1.143</v>
      </c>
      <c r="E2056" s="11">
        <v>106.032</v>
      </c>
      <c r="F2056" s="155">
        <v>105.84399999999999</v>
      </c>
    </row>
    <row r="2057" spans="1:6" ht="24" customHeight="1" x14ac:dyDescent="0.2">
      <c r="A2057" s="127"/>
      <c r="B2057" s="77">
        <v>44368</v>
      </c>
      <c r="C2057" s="11">
        <v>105.857</v>
      </c>
      <c r="D2057" s="11">
        <v>1.1599999999999999</v>
      </c>
      <c r="E2057" s="11">
        <v>105.89400000000001</v>
      </c>
      <c r="F2057" s="155">
        <v>105.84399999999999</v>
      </c>
    </row>
    <row r="2058" spans="1:6" ht="24" customHeight="1" x14ac:dyDescent="0.2">
      <c r="A2058" s="127"/>
      <c r="B2058" s="77">
        <v>44369</v>
      </c>
      <c r="C2058" s="11">
        <v>105.84399999999999</v>
      </c>
      <c r="D2058" s="11">
        <v>1.163</v>
      </c>
      <c r="E2058" s="11">
        <v>105.857</v>
      </c>
      <c r="F2058" s="155">
        <v>105.84399999999999</v>
      </c>
    </row>
    <row r="2059" spans="1:6" ht="24" customHeight="1" x14ac:dyDescent="0.2">
      <c r="A2059" s="127"/>
      <c r="B2059" s="77">
        <v>44370</v>
      </c>
      <c r="C2059" s="11">
        <v>105.831</v>
      </c>
      <c r="D2059" s="11">
        <v>1.165</v>
      </c>
      <c r="E2059" s="11">
        <v>105.84399999999999</v>
      </c>
      <c r="F2059" s="155">
        <v>105.831</v>
      </c>
    </row>
    <row r="2060" spans="1:6" ht="24" customHeight="1" x14ac:dyDescent="0.2">
      <c r="A2060" s="127"/>
      <c r="B2060" s="77">
        <v>44371</v>
      </c>
      <c r="C2060" s="11">
        <v>105.819</v>
      </c>
      <c r="D2060" s="11">
        <v>1.155</v>
      </c>
      <c r="E2060" s="11">
        <v>105.83199999999999</v>
      </c>
      <c r="F2060" s="155">
        <v>105.819</v>
      </c>
    </row>
    <row r="2061" spans="1:6" ht="24" customHeight="1" x14ac:dyDescent="0.2">
      <c r="A2061" s="127"/>
      <c r="B2061" s="77">
        <v>44372</v>
      </c>
      <c r="C2061" s="11">
        <v>105.819</v>
      </c>
      <c r="D2061" s="11">
        <v>1.149</v>
      </c>
      <c r="E2061" s="11">
        <v>105.819</v>
      </c>
      <c r="F2061" s="155">
        <v>105.806</v>
      </c>
    </row>
    <row r="2062" spans="1:6" ht="24" customHeight="1" x14ac:dyDescent="0.2">
      <c r="A2062" s="127"/>
      <c r="B2062" s="77">
        <v>44375</v>
      </c>
      <c r="C2062" s="11">
        <v>105.806</v>
      </c>
      <c r="D2062" s="11">
        <v>1.151</v>
      </c>
      <c r="E2062" s="11">
        <v>105.806</v>
      </c>
      <c r="F2062" s="155">
        <v>105.794</v>
      </c>
    </row>
    <row r="2063" spans="1:6" ht="24" customHeight="1" x14ac:dyDescent="0.2">
      <c r="A2063" s="127"/>
      <c r="B2063" s="77">
        <v>44376</v>
      </c>
      <c r="C2063" s="11">
        <v>105.76900000000001</v>
      </c>
      <c r="D2063" s="11">
        <v>1.1679999999999999</v>
      </c>
      <c r="E2063" s="11">
        <v>105.794</v>
      </c>
      <c r="F2063" s="155">
        <v>105.76900000000001</v>
      </c>
    </row>
    <row r="2064" spans="1:6" ht="24" customHeight="1" x14ac:dyDescent="0.2">
      <c r="A2064" s="127"/>
      <c r="B2064" s="77">
        <v>44377</v>
      </c>
      <c r="C2064" s="11">
        <v>105.76900000000001</v>
      </c>
      <c r="D2064" s="11">
        <v>1.1619999999999999</v>
      </c>
      <c r="E2064" s="11">
        <v>105.76900000000001</v>
      </c>
      <c r="F2064" s="155">
        <v>105.756</v>
      </c>
    </row>
    <row r="2065" spans="1:6" ht="24" customHeight="1" x14ac:dyDescent="0.2">
      <c r="A2065" s="127"/>
      <c r="B2065" s="77">
        <v>44378</v>
      </c>
      <c r="C2065" s="11">
        <v>105.732</v>
      </c>
      <c r="D2065" s="11">
        <v>1.1619999999999999</v>
      </c>
      <c r="E2065" s="11">
        <v>105.744</v>
      </c>
      <c r="F2065" s="155">
        <v>105.732</v>
      </c>
    </row>
    <row r="2066" spans="1:6" ht="24" customHeight="1" x14ac:dyDescent="0.2">
      <c r="A2066" s="127"/>
      <c r="B2066" s="77">
        <v>44379</v>
      </c>
      <c r="C2066" s="11">
        <v>105.732</v>
      </c>
      <c r="D2066" s="11">
        <v>1.1559999999999999</v>
      </c>
      <c r="E2066" s="11">
        <v>105.732</v>
      </c>
      <c r="F2066" s="155">
        <v>105.732</v>
      </c>
    </row>
    <row r="2067" spans="1:6" ht="24" customHeight="1" x14ac:dyDescent="0.2">
      <c r="A2067" s="127"/>
      <c r="B2067" s="77">
        <v>44383</v>
      </c>
      <c r="C2067" s="11">
        <v>105.756</v>
      </c>
      <c r="D2067" s="11">
        <v>1.135</v>
      </c>
      <c r="E2067" s="11">
        <v>105.756</v>
      </c>
      <c r="F2067" s="155">
        <v>105.732</v>
      </c>
    </row>
    <row r="2068" spans="1:6" ht="24" customHeight="1" x14ac:dyDescent="0.2">
      <c r="A2068" s="127"/>
      <c r="B2068" s="77">
        <v>44384</v>
      </c>
      <c r="C2068" s="11">
        <v>105.76900000000001</v>
      </c>
      <c r="D2068" s="11">
        <v>1.121</v>
      </c>
      <c r="E2068" s="11">
        <v>105.76900000000001</v>
      </c>
      <c r="F2068" s="155">
        <v>105.71899999999999</v>
      </c>
    </row>
    <row r="2069" spans="1:6" ht="24" customHeight="1" x14ac:dyDescent="0.2">
      <c r="A2069" s="127"/>
      <c r="B2069" s="77">
        <v>44385</v>
      </c>
      <c r="C2069" s="11">
        <v>105.76900000000001</v>
      </c>
      <c r="D2069" s="11">
        <v>1.103</v>
      </c>
      <c r="E2069" s="11">
        <v>105.76900000000001</v>
      </c>
      <c r="F2069" s="155">
        <v>105.76900000000001</v>
      </c>
    </row>
    <row r="2070" spans="1:6" ht="24" customHeight="1" x14ac:dyDescent="0.2">
      <c r="A2070" s="127"/>
      <c r="B2070" s="77">
        <v>44386</v>
      </c>
      <c r="C2070" s="11">
        <v>105.76900000000001</v>
      </c>
      <c r="D2070" s="11">
        <v>1.097</v>
      </c>
      <c r="E2070" s="11">
        <v>105.76900000000001</v>
      </c>
      <c r="F2070" s="155">
        <v>105.76900000000001</v>
      </c>
    </row>
    <row r="2071" spans="1:6" ht="24" customHeight="1" x14ac:dyDescent="0.2">
      <c r="A2071" s="127"/>
      <c r="B2071" s="77">
        <v>44389</v>
      </c>
      <c r="C2071" s="11">
        <v>105.756</v>
      </c>
      <c r="D2071" s="11">
        <v>1.099</v>
      </c>
      <c r="E2071" s="11">
        <v>105.76900000000001</v>
      </c>
      <c r="F2071" s="155">
        <v>105.756</v>
      </c>
    </row>
    <row r="2072" spans="1:6" ht="24" customHeight="1" x14ac:dyDescent="0.2">
      <c r="A2072" s="127"/>
      <c r="B2072" s="77">
        <v>44390</v>
      </c>
      <c r="C2072" s="11">
        <v>105.744</v>
      </c>
      <c r="D2072" s="11">
        <v>1.1000000000000001</v>
      </c>
      <c r="E2072" s="11">
        <v>105.756</v>
      </c>
      <c r="F2072" s="155">
        <v>105.70699999999999</v>
      </c>
    </row>
    <row r="2073" spans="1:6" ht="24" customHeight="1" x14ac:dyDescent="0.2">
      <c r="A2073" s="127"/>
      <c r="B2073" s="77">
        <v>44391</v>
      </c>
      <c r="C2073" s="11">
        <v>105.706</v>
      </c>
      <c r="D2073" s="11">
        <v>1.1000000000000001</v>
      </c>
      <c r="E2073" s="11">
        <v>105.70699999999999</v>
      </c>
      <c r="F2073" s="155">
        <v>105.681</v>
      </c>
    </row>
    <row r="2074" spans="1:6" ht="24" customHeight="1" x14ac:dyDescent="0.2">
      <c r="A2074" s="127"/>
      <c r="B2074" s="77">
        <v>44392</v>
      </c>
      <c r="C2074" s="11">
        <v>105.681</v>
      </c>
      <c r="D2074" s="11">
        <v>1.1160000000000001</v>
      </c>
      <c r="E2074" s="11">
        <v>105.681</v>
      </c>
      <c r="F2074" s="155">
        <v>105.681</v>
      </c>
    </row>
    <row r="2075" spans="1:6" ht="24" customHeight="1" x14ac:dyDescent="0.2">
      <c r="A2075" s="127"/>
      <c r="B2075" s="77">
        <v>44393</v>
      </c>
      <c r="C2075" s="11">
        <v>105.669</v>
      </c>
      <c r="D2075" s="11">
        <v>1.1179999999999999</v>
      </c>
      <c r="E2075" s="11">
        <v>105.681</v>
      </c>
      <c r="F2075" s="155">
        <v>105.669</v>
      </c>
    </row>
    <row r="2076" spans="1:6" ht="24" customHeight="1" x14ac:dyDescent="0.2">
      <c r="A2076" s="127"/>
      <c r="B2076" s="77">
        <v>44396</v>
      </c>
      <c r="C2076" s="11">
        <v>105.669</v>
      </c>
      <c r="D2076" s="11">
        <v>1.1120000000000001</v>
      </c>
      <c r="E2076" s="11">
        <v>105.669</v>
      </c>
      <c r="F2076" s="155">
        <v>105.669</v>
      </c>
    </row>
    <row r="2077" spans="1:6" ht="24" customHeight="1" x14ac:dyDescent="0.2">
      <c r="A2077" s="127"/>
      <c r="B2077" s="77">
        <v>44397</v>
      </c>
      <c r="C2077" s="11">
        <v>105.607</v>
      </c>
      <c r="D2077" s="11">
        <v>1.1459999999999999</v>
      </c>
      <c r="E2077" s="11">
        <v>105.669</v>
      </c>
      <c r="F2077" s="155">
        <v>105.607</v>
      </c>
    </row>
    <row r="2078" spans="1:6" ht="24" customHeight="1" x14ac:dyDescent="0.2">
      <c r="A2078" s="127"/>
      <c r="B2078" s="77">
        <v>44398</v>
      </c>
      <c r="C2078" s="11">
        <v>105.407</v>
      </c>
      <c r="D2078" s="11">
        <v>1.27</v>
      </c>
      <c r="E2078" s="11">
        <v>105.607</v>
      </c>
      <c r="F2078" s="155">
        <v>105.407</v>
      </c>
    </row>
    <row r="2079" spans="1:6" ht="24" customHeight="1" x14ac:dyDescent="0.2">
      <c r="A2079" s="127"/>
      <c r="B2079" s="77">
        <v>44399</v>
      </c>
      <c r="C2079" s="11">
        <v>105.381</v>
      </c>
      <c r="D2079" s="11">
        <v>1.2690000000000001</v>
      </c>
      <c r="E2079" s="11">
        <v>105.407</v>
      </c>
      <c r="F2079" s="155">
        <v>105.381</v>
      </c>
    </row>
    <row r="2080" spans="1:6" ht="24" customHeight="1" x14ac:dyDescent="0.2">
      <c r="A2080" s="127"/>
      <c r="B2080" s="77">
        <v>44400</v>
      </c>
      <c r="C2080" s="11">
        <v>105.369</v>
      </c>
      <c r="D2080" s="11">
        <v>1.2709999999999999</v>
      </c>
      <c r="E2080" s="11">
        <v>105.381</v>
      </c>
      <c r="F2080" s="155">
        <v>105.369</v>
      </c>
    </row>
    <row r="2081" spans="1:6" ht="24" customHeight="1" x14ac:dyDescent="0.2">
      <c r="A2081" s="127"/>
      <c r="B2081" s="77">
        <v>44403</v>
      </c>
      <c r="C2081" s="11">
        <v>105.369</v>
      </c>
      <c r="D2081" s="11">
        <v>1.2649999999999999</v>
      </c>
      <c r="E2081" s="11">
        <v>105.369</v>
      </c>
      <c r="F2081" s="155">
        <v>105.33199999999999</v>
      </c>
    </row>
    <row r="2082" spans="1:6" ht="24" customHeight="1" x14ac:dyDescent="0.2">
      <c r="A2082" s="127"/>
      <c r="B2082" s="77">
        <v>44404</v>
      </c>
      <c r="C2082" s="11">
        <v>105.33199999999999</v>
      </c>
      <c r="D2082" s="11">
        <v>1.2829999999999999</v>
      </c>
      <c r="E2082" s="11">
        <v>105.33199999999999</v>
      </c>
      <c r="F2082" s="155">
        <v>105.319</v>
      </c>
    </row>
    <row r="2083" spans="1:6" ht="24" customHeight="1" x14ac:dyDescent="0.2">
      <c r="A2083" s="127"/>
      <c r="B2083" s="77">
        <v>44405</v>
      </c>
      <c r="C2083" s="11">
        <v>105.119</v>
      </c>
      <c r="D2083" s="11">
        <v>1.4179999999999999</v>
      </c>
      <c r="E2083" s="11">
        <v>105.319</v>
      </c>
      <c r="F2083" s="155">
        <v>105.119</v>
      </c>
    </row>
    <row r="2084" spans="1:6" ht="24" customHeight="1" x14ac:dyDescent="0.2">
      <c r="A2084" s="127"/>
      <c r="B2084" s="77">
        <v>44406</v>
      </c>
      <c r="C2084" s="11">
        <v>105.119</v>
      </c>
      <c r="D2084" s="11">
        <v>1.4060000000000001</v>
      </c>
      <c r="E2084" s="11">
        <v>105.119</v>
      </c>
      <c r="F2084" s="155">
        <v>105.01900000000001</v>
      </c>
    </row>
    <row r="2085" spans="1:6" ht="24" customHeight="1" x14ac:dyDescent="0.2">
      <c r="A2085" s="127"/>
      <c r="B2085" s="77">
        <v>44407</v>
      </c>
      <c r="C2085" s="11">
        <v>104.732</v>
      </c>
      <c r="D2085" s="11">
        <v>1.6579999999999999</v>
      </c>
      <c r="E2085" s="11">
        <v>105.01900000000001</v>
      </c>
      <c r="F2085" s="155">
        <v>104.732</v>
      </c>
    </row>
    <row r="2086" spans="1:6" ht="24" customHeight="1" x14ac:dyDescent="0.2">
      <c r="A2086" s="127"/>
      <c r="B2086" s="77">
        <v>44410</v>
      </c>
      <c r="C2086" s="11">
        <v>104.732</v>
      </c>
      <c r="D2086" s="11">
        <v>1.6579999999999999</v>
      </c>
      <c r="E2086" s="11">
        <v>105.01900000000001</v>
      </c>
      <c r="F2086" s="155">
        <v>104.732</v>
      </c>
    </row>
    <row r="2087" spans="1:6" ht="24" customHeight="1" x14ac:dyDescent="0.2">
      <c r="A2087" s="127"/>
      <c r="B2087" s="77">
        <v>44411</v>
      </c>
      <c r="C2087" s="11">
        <v>104.96899999999999</v>
      </c>
      <c r="D2087" s="11">
        <v>1.4889999999999999</v>
      </c>
      <c r="E2087" s="11">
        <v>104.96899999999999</v>
      </c>
      <c r="F2087" s="155">
        <v>104.96899999999999</v>
      </c>
    </row>
    <row r="2088" spans="1:6" ht="24" customHeight="1" x14ac:dyDescent="0.2">
      <c r="A2088" s="127"/>
      <c r="B2088" s="77">
        <v>44412</v>
      </c>
      <c r="C2088" s="11">
        <v>104.944</v>
      </c>
      <c r="D2088" s="11">
        <v>1.5</v>
      </c>
      <c r="E2088" s="11">
        <v>104.944</v>
      </c>
      <c r="F2088" s="155">
        <v>104.944</v>
      </c>
    </row>
    <row r="2089" spans="1:6" ht="24" customHeight="1" x14ac:dyDescent="0.2">
      <c r="A2089" s="127"/>
      <c r="B2089" s="77">
        <v>44413</v>
      </c>
      <c r="C2089" s="11">
        <v>104.944</v>
      </c>
      <c r="D2089" s="11">
        <v>1.5</v>
      </c>
      <c r="E2089" s="11">
        <v>104.944</v>
      </c>
      <c r="F2089" s="155">
        <v>104.944</v>
      </c>
    </row>
    <row r="2090" spans="1:6" ht="24" customHeight="1" x14ac:dyDescent="0.2">
      <c r="A2090" s="127"/>
      <c r="B2090" s="77">
        <v>44414</v>
      </c>
      <c r="C2090" s="11">
        <v>104.76900000000001</v>
      </c>
      <c r="D2090" s="11">
        <v>1.595</v>
      </c>
      <c r="E2090" s="11">
        <v>104.84399999999999</v>
      </c>
      <c r="F2090" s="155">
        <v>104.756</v>
      </c>
    </row>
    <row r="2091" spans="1:6" ht="24" customHeight="1" x14ac:dyDescent="0.2">
      <c r="A2091" s="127"/>
      <c r="B2091" s="77" t="s">
        <v>50</v>
      </c>
      <c r="C2091" s="11">
        <v>104.76900000000001</v>
      </c>
      <c r="D2091" s="11">
        <v>1.589</v>
      </c>
      <c r="E2091" s="11">
        <v>104.76900000000001</v>
      </c>
      <c r="F2091" s="155">
        <v>104.70699999999999</v>
      </c>
    </row>
    <row r="2092" spans="1:6" ht="24" customHeight="1" x14ac:dyDescent="0.2">
      <c r="A2092" s="127"/>
      <c r="B2092" s="77">
        <v>44418</v>
      </c>
      <c r="C2092" s="11">
        <v>104.70699999999999</v>
      </c>
      <c r="D2092" s="11">
        <v>1.6259999999999999</v>
      </c>
      <c r="E2092" s="11">
        <v>104.75</v>
      </c>
      <c r="F2092" s="155">
        <v>104.64400000000001</v>
      </c>
    </row>
    <row r="2093" spans="1:6" ht="24" customHeight="1" x14ac:dyDescent="0.2">
      <c r="A2093" s="127"/>
      <c r="B2093" s="77">
        <v>44419</v>
      </c>
      <c r="C2093" s="11">
        <v>104.64400000000001</v>
      </c>
      <c r="D2093" s="11">
        <v>1.663</v>
      </c>
      <c r="E2093" s="11">
        <v>104.64400000000001</v>
      </c>
      <c r="F2093" s="155">
        <v>104.64400000000001</v>
      </c>
    </row>
    <row r="2094" spans="1:6" ht="24" customHeight="1" x14ac:dyDescent="0.2">
      <c r="A2094" s="127"/>
      <c r="B2094" s="77">
        <v>44420</v>
      </c>
      <c r="C2094" s="11">
        <v>104.64400000000001</v>
      </c>
      <c r="D2094" s="11">
        <v>1.647</v>
      </c>
      <c r="E2094" s="11">
        <v>104.64400000000001</v>
      </c>
      <c r="F2094" s="155">
        <v>104.64400000000001</v>
      </c>
    </row>
    <row r="2095" spans="1:6" ht="24" customHeight="1" x14ac:dyDescent="0.2">
      <c r="A2095" s="127"/>
      <c r="B2095" s="77">
        <v>44421</v>
      </c>
      <c r="C2095" s="11">
        <v>104.64400000000001</v>
      </c>
      <c r="D2095" s="11">
        <v>1.641</v>
      </c>
      <c r="E2095" s="11">
        <v>104.657</v>
      </c>
      <c r="F2095" s="155">
        <v>104.64400000000001</v>
      </c>
    </row>
    <row r="2096" spans="1:6" ht="24" customHeight="1" x14ac:dyDescent="0.2">
      <c r="A2096" s="127"/>
      <c r="B2096" s="77">
        <v>44424</v>
      </c>
      <c r="C2096" s="11">
        <v>104.657</v>
      </c>
      <c r="D2096" s="11">
        <v>1.627</v>
      </c>
      <c r="E2096" s="11">
        <v>104.694</v>
      </c>
      <c r="F2096" s="155">
        <v>104.657</v>
      </c>
    </row>
    <row r="2097" spans="1:6" ht="24" customHeight="1" x14ac:dyDescent="0.2">
      <c r="A2097" s="127"/>
      <c r="B2097" s="77">
        <v>44425</v>
      </c>
      <c r="C2097" s="11">
        <v>104.694</v>
      </c>
      <c r="D2097" s="11">
        <v>1.5960000000000001</v>
      </c>
      <c r="E2097" s="11">
        <v>104.694</v>
      </c>
      <c r="F2097" s="155">
        <v>104.694</v>
      </c>
    </row>
    <row r="2098" spans="1:6" ht="24" customHeight="1" x14ac:dyDescent="0.2">
      <c r="A2098" s="127"/>
      <c r="B2098" s="77">
        <v>44426</v>
      </c>
      <c r="C2098" s="11">
        <v>104.70699999999999</v>
      </c>
      <c r="D2098" s="11">
        <v>1.581</v>
      </c>
      <c r="E2098" s="11">
        <v>104.70699999999999</v>
      </c>
      <c r="F2098" s="155">
        <v>104.694</v>
      </c>
    </row>
    <row r="2099" spans="1:6" ht="24" customHeight="1" x14ac:dyDescent="0.2">
      <c r="A2099" s="127"/>
      <c r="B2099" s="77">
        <v>44427</v>
      </c>
      <c r="C2099" s="11">
        <v>104.70699999999999</v>
      </c>
      <c r="D2099" s="11">
        <v>1.5640000000000001</v>
      </c>
      <c r="E2099" s="11">
        <v>104.70699999999999</v>
      </c>
      <c r="F2099" s="155">
        <v>104.70699999999999</v>
      </c>
    </row>
    <row r="2100" spans="1:6" ht="24" customHeight="1" x14ac:dyDescent="0.2">
      <c r="A2100" s="127"/>
      <c r="B2100" s="77">
        <v>44428</v>
      </c>
      <c r="C2100" s="11">
        <v>104.70699999999999</v>
      </c>
      <c r="D2100" s="11">
        <v>1.5580000000000001</v>
      </c>
      <c r="E2100" s="11">
        <v>104.71899999999999</v>
      </c>
      <c r="F2100" s="155">
        <v>104.70699999999999</v>
      </c>
    </row>
    <row r="2101" spans="1:6" ht="24" customHeight="1" x14ac:dyDescent="0.2">
      <c r="A2101" s="127"/>
      <c r="B2101" s="77">
        <v>44431</v>
      </c>
      <c r="C2101" s="11">
        <v>104.71899999999999</v>
      </c>
      <c r="D2101" s="11">
        <v>1.544</v>
      </c>
      <c r="E2101" s="11">
        <v>104.76900000000001</v>
      </c>
      <c r="F2101" s="155">
        <v>104.71899999999999</v>
      </c>
    </row>
    <row r="2102" spans="1:6" ht="24" customHeight="1" x14ac:dyDescent="0.2">
      <c r="A2102" s="127"/>
      <c r="B2102" s="77">
        <v>44432</v>
      </c>
      <c r="C2102" s="11">
        <v>104.794</v>
      </c>
      <c r="D2102" s="11">
        <v>1.486</v>
      </c>
      <c r="E2102" s="11">
        <v>104.794</v>
      </c>
      <c r="F2102" s="155">
        <v>104.794</v>
      </c>
    </row>
    <row r="2103" spans="1:6" ht="24" customHeight="1" x14ac:dyDescent="0.2">
      <c r="A2103" s="127"/>
      <c r="B2103" s="77">
        <v>44433</v>
      </c>
      <c r="C2103" s="11">
        <v>104.70699999999999</v>
      </c>
      <c r="D2103" s="11">
        <v>1.54</v>
      </c>
      <c r="E2103" s="11">
        <v>104.70699999999999</v>
      </c>
      <c r="F2103" s="155">
        <v>104.706</v>
      </c>
    </row>
    <row r="2104" spans="1:6" ht="24" customHeight="1" x14ac:dyDescent="0.2">
      <c r="A2104" s="127"/>
      <c r="B2104" s="77">
        <v>44434</v>
      </c>
      <c r="C2104" s="11">
        <v>104.70699999999999</v>
      </c>
      <c r="D2104" s="11">
        <v>1.5229999999999999</v>
      </c>
      <c r="E2104" s="11">
        <v>104.70699999999999</v>
      </c>
      <c r="F2104" s="155">
        <v>104.64400000000001</v>
      </c>
    </row>
    <row r="2105" spans="1:6" ht="24" customHeight="1" x14ac:dyDescent="0.2">
      <c r="A2105" s="127"/>
      <c r="B2105" s="77">
        <v>44435</v>
      </c>
      <c r="C2105" s="11">
        <v>104.64400000000001</v>
      </c>
      <c r="D2105" s="11">
        <v>1.5669999999999999</v>
      </c>
      <c r="E2105" s="11">
        <v>104.64400000000001</v>
      </c>
      <c r="F2105" s="155">
        <v>104.64400000000001</v>
      </c>
    </row>
    <row r="2106" spans="1:6" ht="24" customHeight="1" x14ac:dyDescent="0.2">
      <c r="A2106" s="127"/>
      <c r="B2106" s="77">
        <v>44438</v>
      </c>
      <c r="C2106" s="11">
        <v>104.806</v>
      </c>
      <c r="D2106" s="11">
        <v>1.4470000000000001</v>
      </c>
      <c r="E2106" s="11">
        <v>104.83199999999999</v>
      </c>
      <c r="F2106" s="155">
        <v>104.806</v>
      </c>
    </row>
    <row r="2107" spans="1:6" ht="24" customHeight="1" x14ac:dyDescent="0.2">
      <c r="A2107" s="127"/>
      <c r="B2107" s="77">
        <v>44439</v>
      </c>
      <c r="C2107" s="11">
        <v>104.84399999999999</v>
      </c>
      <c r="D2107" s="11">
        <v>1.4139999999999999</v>
      </c>
      <c r="E2107" s="11">
        <v>104.994</v>
      </c>
      <c r="F2107" s="155">
        <v>104.95699999999999</v>
      </c>
    </row>
    <row r="2108" spans="1:6" ht="24" customHeight="1" x14ac:dyDescent="0.2">
      <c r="A2108" s="127"/>
      <c r="B2108" s="77">
        <v>44440</v>
      </c>
      <c r="C2108" s="11">
        <v>104.994</v>
      </c>
      <c r="D2108" s="11">
        <v>1.3029999999999999</v>
      </c>
      <c r="E2108" s="11">
        <v>104.994</v>
      </c>
      <c r="F2108" s="155">
        <v>104.96899999999999</v>
      </c>
    </row>
    <row r="2109" spans="1:6" ht="24" customHeight="1" x14ac:dyDescent="0.2">
      <c r="A2109" s="127"/>
      <c r="B2109" s="77">
        <v>44441</v>
      </c>
      <c r="C2109" s="11">
        <v>104.994</v>
      </c>
      <c r="D2109" s="11">
        <v>1.2769999999999999</v>
      </c>
      <c r="E2109" s="11">
        <v>105.01900000000001</v>
      </c>
      <c r="F2109" s="155">
        <v>104.994</v>
      </c>
    </row>
    <row r="2110" spans="1:6" ht="24" customHeight="1" x14ac:dyDescent="0.2">
      <c r="A2110" s="127"/>
      <c r="B2110" s="77">
        <v>44442</v>
      </c>
      <c r="C2110" s="11">
        <v>105.01900000000001</v>
      </c>
      <c r="D2110" s="11">
        <v>1.2529999999999999</v>
      </c>
      <c r="E2110" s="11">
        <v>105.006</v>
      </c>
      <c r="F2110" s="155">
        <v>104.89400000000001</v>
      </c>
    </row>
    <row r="2111" spans="1:6" ht="24" customHeight="1" x14ac:dyDescent="0.2">
      <c r="A2111" s="127"/>
      <c r="B2111" s="77">
        <v>44445</v>
      </c>
      <c r="C2111" s="11">
        <v>105.01900000000001</v>
      </c>
      <c r="D2111" s="11">
        <v>1.2529999999999999</v>
      </c>
      <c r="E2111" s="11">
        <v>105.01900000000001</v>
      </c>
      <c r="F2111" s="155">
        <v>105.006</v>
      </c>
    </row>
    <row r="2112" spans="1:6" ht="24" customHeight="1" x14ac:dyDescent="0.2">
      <c r="A2112" s="127"/>
      <c r="B2112" s="77">
        <v>44446</v>
      </c>
      <c r="C2112" s="11">
        <v>105.006</v>
      </c>
      <c r="D2112" s="11">
        <v>1.2549999999999999</v>
      </c>
      <c r="E2112" s="11">
        <v>105.006</v>
      </c>
      <c r="F2112" s="155">
        <v>105.006</v>
      </c>
    </row>
    <row r="2113" spans="1:6" ht="24" customHeight="1" x14ac:dyDescent="0.2">
      <c r="A2113" s="127"/>
      <c r="B2113" s="77">
        <v>44447</v>
      </c>
      <c r="C2113" s="11">
        <v>105.006</v>
      </c>
      <c r="D2113" s="11">
        <v>1.2490000000000001</v>
      </c>
      <c r="E2113" s="11">
        <v>105.006</v>
      </c>
      <c r="F2113" s="155">
        <v>105.006</v>
      </c>
    </row>
    <row r="2114" spans="1:6" ht="24" customHeight="1" x14ac:dyDescent="0.2">
      <c r="A2114" s="127"/>
      <c r="B2114" s="77">
        <v>44448</v>
      </c>
      <c r="C2114" s="11">
        <v>105.032</v>
      </c>
      <c r="D2114" s="11">
        <v>1.21</v>
      </c>
      <c r="E2114" s="11">
        <v>105.044</v>
      </c>
      <c r="F2114" s="155">
        <v>105.006</v>
      </c>
    </row>
    <row r="2115" spans="1:6" ht="24" customHeight="1" x14ac:dyDescent="0.2">
      <c r="A2115" s="127"/>
      <c r="B2115" s="77">
        <v>44449</v>
      </c>
      <c r="C2115" s="11">
        <v>105.056</v>
      </c>
      <c r="D2115" s="11">
        <v>1.1870000000000001</v>
      </c>
      <c r="E2115" s="11">
        <v>105.119</v>
      </c>
      <c r="F2115" s="155">
        <v>105.044</v>
      </c>
    </row>
    <row r="2116" spans="1:6" ht="24" customHeight="1" x14ac:dyDescent="0.2">
      <c r="A2116" s="127"/>
      <c r="B2116" s="77">
        <v>44452</v>
      </c>
      <c r="C2116" s="11">
        <v>105.131</v>
      </c>
      <c r="D2116" s="11">
        <v>1.125</v>
      </c>
      <c r="E2116" s="11">
        <v>105.131</v>
      </c>
      <c r="F2116" s="155">
        <v>105.09399999999999</v>
      </c>
    </row>
    <row r="2117" spans="1:6" ht="24" customHeight="1" x14ac:dyDescent="0.2">
      <c r="A2117" s="127"/>
      <c r="B2117" s="77">
        <v>44453</v>
      </c>
      <c r="C2117" s="11">
        <v>105.09399999999999</v>
      </c>
      <c r="D2117" s="11">
        <v>1.1459999999999999</v>
      </c>
      <c r="E2117" s="11">
        <v>105.09399999999999</v>
      </c>
      <c r="F2117" s="155">
        <v>105.069</v>
      </c>
    </row>
    <row r="2118" spans="1:6" ht="24" customHeight="1" x14ac:dyDescent="0.2">
      <c r="A2118" s="127"/>
      <c r="B2118" s="77">
        <v>44454</v>
      </c>
      <c r="C2118" s="11">
        <v>105.069</v>
      </c>
      <c r="D2118" s="11">
        <v>1.157</v>
      </c>
      <c r="E2118" s="11">
        <v>105.069</v>
      </c>
      <c r="F2118" s="155">
        <v>105.056</v>
      </c>
    </row>
    <row r="2119" spans="1:6" ht="24" customHeight="1" x14ac:dyDescent="0.2">
      <c r="A2119" s="127"/>
      <c r="B2119" s="77">
        <v>44455</v>
      </c>
      <c r="C2119" s="11">
        <v>105.056</v>
      </c>
      <c r="D2119" s="11">
        <v>1.1459999999999999</v>
      </c>
      <c r="E2119" s="11">
        <v>105.057</v>
      </c>
      <c r="F2119" s="155">
        <v>105.006</v>
      </c>
    </row>
    <row r="2120" spans="1:6" ht="24" customHeight="1" x14ac:dyDescent="0.2">
      <c r="A2120" s="127"/>
      <c r="B2120" s="77">
        <v>44456</v>
      </c>
      <c r="C2120" s="11">
        <v>105.006</v>
      </c>
      <c r="D2120" s="11">
        <v>1.1739999999999999</v>
      </c>
      <c r="E2120" s="11">
        <v>105.006</v>
      </c>
      <c r="F2120" s="155">
        <v>104.95699999999999</v>
      </c>
    </row>
    <row r="2121" spans="1:6" ht="24" customHeight="1" x14ac:dyDescent="0.2">
      <c r="A2121" s="127"/>
      <c r="B2121" s="77">
        <v>44459</v>
      </c>
      <c r="C2121" s="11">
        <v>104.89400000000001</v>
      </c>
      <c r="D2121" s="11">
        <v>1.25</v>
      </c>
      <c r="E2121" s="11">
        <v>105.14400000000001</v>
      </c>
      <c r="F2121" s="155">
        <v>104.881</v>
      </c>
    </row>
    <row r="2122" spans="1:6" ht="24" customHeight="1" x14ac:dyDescent="0.2">
      <c r="A2122" s="127"/>
      <c r="B2122" s="77">
        <v>44460</v>
      </c>
      <c r="C2122" s="11">
        <v>104.881</v>
      </c>
      <c r="D2122" s="11">
        <v>1.252</v>
      </c>
      <c r="E2122" s="11">
        <v>104.982</v>
      </c>
      <c r="F2122" s="155">
        <v>104.72499999999999</v>
      </c>
    </row>
    <row r="2123" spans="1:6" ht="24" customHeight="1" x14ac:dyDescent="0.2">
      <c r="A2123" s="127"/>
      <c r="B2123" s="77">
        <v>44461</v>
      </c>
      <c r="C2123" s="11">
        <v>104.676</v>
      </c>
      <c r="D2123" s="11">
        <v>1.3740000000000001</v>
      </c>
      <c r="E2123" s="11">
        <v>104.726</v>
      </c>
      <c r="F2123" s="155">
        <v>104.625</v>
      </c>
    </row>
    <row r="2124" spans="1:6" ht="24" customHeight="1" x14ac:dyDescent="0.2">
      <c r="A2124" s="127"/>
      <c r="B2124" s="77">
        <v>44462</v>
      </c>
      <c r="C2124" s="11">
        <v>104.625</v>
      </c>
      <c r="D2124" s="11">
        <v>1.391</v>
      </c>
      <c r="E2124" s="11">
        <v>104.625</v>
      </c>
      <c r="F2124" s="155">
        <v>104.46299999999999</v>
      </c>
    </row>
    <row r="2125" spans="1:6" ht="24" customHeight="1" x14ac:dyDescent="0.2">
      <c r="A2125" s="127"/>
      <c r="B2125" s="77">
        <v>44463</v>
      </c>
      <c r="C2125" s="11">
        <v>104.45099999999999</v>
      </c>
      <c r="D2125" s="11">
        <v>1.512</v>
      </c>
      <c r="E2125" s="11">
        <v>104.35</v>
      </c>
      <c r="F2125" s="155">
        <v>104.2</v>
      </c>
    </row>
    <row r="2126" spans="1:6" ht="24" customHeight="1" x14ac:dyDescent="0.2">
      <c r="A2126" s="127"/>
      <c r="B2126" s="77">
        <v>44467</v>
      </c>
      <c r="C2126" s="11">
        <v>104.25</v>
      </c>
      <c r="D2126" s="11">
        <v>1.651</v>
      </c>
      <c r="E2126" s="11">
        <v>104.25</v>
      </c>
      <c r="F2126" s="155">
        <v>104.226</v>
      </c>
    </row>
    <row r="2127" spans="1:6" ht="24" customHeight="1" x14ac:dyDescent="0.2">
      <c r="A2127" s="127"/>
      <c r="B2127" s="77">
        <v>44468</v>
      </c>
      <c r="C2127" s="11">
        <v>104.27500000000001</v>
      </c>
      <c r="D2127" s="11">
        <v>1.627</v>
      </c>
      <c r="E2127" s="11">
        <v>104.313</v>
      </c>
      <c r="F2127" s="155">
        <v>104.27500000000001</v>
      </c>
    </row>
    <row r="2128" spans="1:6" ht="24" customHeight="1" x14ac:dyDescent="0.2">
      <c r="A2128" s="127"/>
      <c r="B2128" s="77">
        <v>44469</v>
      </c>
      <c r="C2128" s="11">
        <v>104.288</v>
      </c>
      <c r="D2128" s="11">
        <v>1.599</v>
      </c>
      <c r="E2128" s="11">
        <v>104.288</v>
      </c>
      <c r="F2128" s="155">
        <v>104.22499999999999</v>
      </c>
    </row>
    <row r="2129" spans="1:11" ht="24" customHeight="1" x14ac:dyDescent="0.2">
      <c r="A2129" s="127"/>
      <c r="B2129" s="77">
        <v>44470</v>
      </c>
      <c r="C2129" s="11">
        <v>104.22499999999999</v>
      </c>
      <c r="D2129" s="11">
        <v>1.641</v>
      </c>
      <c r="E2129" s="11">
        <v>104.22499999999999</v>
      </c>
      <c r="F2129" s="155">
        <v>104.22499999999999</v>
      </c>
    </row>
    <row r="2130" spans="1:11" ht="24" customHeight="1" x14ac:dyDescent="0.2">
      <c r="A2130" s="127"/>
      <c r="B2130" s="77">
        <v>44473</v>
      </c>
      <c r="C2130" s="11">
        <v>104.15</v>
      </c>
      <c r="D2130" s="11">
        <v>1.6909999999999998</v>
      </c>
      <c r="E2130" s="11">
        <v>104.15</v>
      </c>
      <c r="F2130" s="155">
        <v>104.051</v>
      </c>
    </row>
    <row r="2131" spans="1:11" ht="24" customHeight="1" x14ac:dyDescent="0.2">
      <c r="A2131" s="127"/>
      <c r="B2131" s="77">
        <v>44474</v>
      </c>
      <c r="C2131" s="11">
        <v>104.051</v>
      </c>
      <c r="D2131" s="11">
        <v>1.7609999999999999</v>
      </c>
      <c r="E2131" s="11">
        <v>104.051</v>
      </c>
      <c r="F2131" s="155">
        <v>103.88800000000001</v>
      </c>
    </row>
    <row r="2132" spans="1:11" ht="24" customHeight="1" x14ac:dyDescent="0.2">
      <c r="A2132" s="127"/>
      <c r="B2132" s="77">
        <v>44475</v>
      </c>
      <c r="C2132" s="11">
        <v>103.83799999999999</v>
      </c>
      <c r="D2132" s="11">
        <v>1.917</v>
      </c>
      <c r="E2132" s="11">
        <v>103.85</v>
      </c>
      <c r="F2132" s="155">
        <v>103.82599999999999</v>
      </c>
    </row>
    <row r="2133" spans="1:11" ht="24" customHeight="1" x14ac:dyDescent="0.2">
      <c r="A2133" s="127"/>
      <c r="B2133" s="77">
        <v>44476</v>
      </c>
      <c r="C2133" s="11">
        <v>103.863</v>
      </c>
      <c r="D2133" s="11">
        <v>1.8759999999999999</v>
      </c>
      <c r="E2133" s="11">
        <v>103.9</v>
      </c>
      <c r="F2133" s="155">
        <v>103.863</v>
      </c>
    </row>
    <row r="2134" spans="1:11" ht="24" customHeight="1" x14ac:dyDescent="0.2">
      <c r="A2134" s="127"/>
      <c r="B2134" s="77">
        <v>44477</v>
      </c>
      <c r="C2134" s="11">
        <v>103.88800000000001</v>
      </c>
      <c r="D2134" s="11">
        <v>1.851</v>
      </c>
      <c r="E2134" s="11">
        <v>104</v>
      </c>
      <c r="F2134" s="155">
        <v>103.86199999999999</v>
      </c>
    </row>
    <row r="2135" spans="1:11" ht="24" customHeight="1" x14ac:dyDescent="0.2">
      <c r="A2135" s="127"/>
      <c r="B2135" s="77">
        <v>44480</v>
      </c>
      <c r="C2135" s="11">
        <v>103.861</v>
      </c>
      <c r="D2135" s="11">
        <v>1.85</v>
      </c>
      <c r="E2135" s="11">
        <v>103.88800000000001</v>
      </c>
      <c r="F2135" s="155">
        <v>103.863</v>
      </c>
    </row>
    <row r="2136" spans="1:11" ht="24" customHeight="1" x14ac:dyDescent="0.2">
      <c r="A2136" s="127"/>
      <c r="B2136" s="77">
        <v>44481</v>
      </c>
      <c r="C2136" s="11">
        <v>103.863</v>
      </c>
      <c r="D2136" s="11">
        <v>1.8640000000000001</v>
      </c>
      <c r="E2136" s="11">
        <v>103.863</v>
      </c>
      <c r="F2136" s="155">
        <v>103.83799999999999</v>
      </c>
    </row>
    <row r="2137" spans="1:11" ht="24" customHeight="1" x14ac:dyDescent="0.2">
      <c r="A2137" s="127"/>
      <c r="B2137" s="77">
        <v>44482</v>
      </c>
      <c r="C2137" s="11">
        <v>103.85</v>
      </c>
      <c r="D2137" s="11">
        <v>1.8680000000000001</v>
      </c>
      <c r="E2137" s="11">
        <v>103.85</v>
      </c>
      <c r="F2137" s="155">
        <v>103.825</v>
      </c>
    </row>
    <row r="2138" spans="1:11" ht="24" customHeight="1" x14ac:dyDescent="0.2">
      <c r="A2138" s="127"/>
      <c r="B2138" s="77">
        <v>44483</v>
      </c>
      <c r="C2138" s="11">
        <v>103.88800000000001</v>
      </c>
      <c r="D2138" s="11">
        <v>1.821</v>
      </c>
      <c r="E2138" s="11">
        <v>103.96299999999999</v>
      </c>
      <c r="F2138" s="155">
        <v>103.88800000000001</v>
      </c>
    </row>
    <row r="2139" spans="1:11" ht="24" customHeight="1" x14ac:dyDescent="0.2">
      <c r="A2139" s="127"/>
      <c r="B2139" s="77">
        <v>44484</v>
      </c>
      <c r="C2139" s="11">
        <v>103.95</v>
      </c>
      <c r="D2139" s="11">
        <v>1.766</v>
      </c>
      <c r="E2139" s="11">
        <v>103.95</v>
      </c>
      <c r="F2139" s="155">
        <v>103.688</v>
      </c>
    </row>
    <row r="2140" spans="1:11" ht="24" customHeight="1" x14ac:dyDescent="0.2">
      <c r="A2140" s="127"/>
      <c r="B2140" s="77">
        <v>44487</v>
      </c>
      <c r="C2140" s="11">
        <v>103.675</v>
      </c>
      <c r="D2140" s="11">
        <v>1.9770000000000001</v>
      </c>
      <c r="E2140" s="11">
        <v>103.675</v>
      </c>
      <c r="F2140" s="155">
        <v>103.5</v>
      </c>
      <c r="G2140" s="78"/>
      <c r="H2140" s="71"/>
      <c r="I2140" s="71"/>
      <c r="J2140" s="71"/>
      <c r="K2140" s="144"/>
    </row>
    <row r="2141" spans="1:11" ht="24" customHeight="1" x14ac:dyDescent="0.2">
      <c r="A2141" s="127"/>
      <c r="B2141" s="77">
        <v>44488</v>
      </c>
      <c r="C2141" s="11">
        <v>103.47499999999999</v>
      </c>
      <c r="D2141" s="11">
        <v>2.1179999999999999</v>
      </c>
      <c r="E2141" s="11">
        <v>103.52500000000001</v>
      </c>
      <c r="F2141" s="155">
        <v>103.47499999999999</v>
      </c>
      <c r="G2141" s="78"/>
      <c r="H2141" s="71"/>
      <c r="I2141" s="71"/>
      <c r="J2141" s="71"/>
      <c r="K2141" s="144"/>
    </row>
    <row r="2142" spans="1:11" ht="24" customHeight="1" x14ac:dyDescent="0.2">
      <c r="A2142" s="127"/>
      <c r="B2142" s="77">
        <v>44489</v>
      </c>
      <c r="C2142" s="11">
        <v>103.52500000000001</v>
      </c>
      <c r="D2142" s="11">
        <v>2.0739999999999998</v>
      </c>
      <c r="E2142" s="11">
        <v>103.5</v>
      </c>
      <c r="F2142" s="155">
        <v>103.48</v>
      </c>
    </row>
    <row r="2143" spans="1:11" ht="24" customHeight="1" x14ac:dyDescent="0.2">
      <c r="A2143" s="127"/>
      <c r="B2143" s="77">
        <v>44490</v>
      </c>
      <c r="C2143" s="11">
        <v>103.48</v>
      </c>
      <c r="D2143" s="11">
        <v>2.0699999999999998</v>
      </c>
      <c r="E2143" s="11">
        <v>103.6</v>
      </c>
      <c r="F2143" s="155">
        <v>103.45</v>
      </c>
    </row>
    <row r="2144" spans="1:11" ht="24" customHeight="1" x14ac:dyDescent="0.2">
      <c r="A2144" s="127"/>
      <c r="B2144" s="77">
        <v>44491</v>
      </c>
      <c r="C2144" s="11">
        <v>103.45</v>
      </c>
      <c r="D2144" s="11">
        <v>2.0750000000000002</v>
      </c>
      <c r="E2144" s="11">
        <v>103.52500000000001</v>
      </c>
      <c r="F2144" s="155">
        <v>103.47499999999999</v>
      </c>
    </row>
    <row r="2145" spans="1:6" ht="24" customHeight="1" x14ac:dyDescent="0.2">
      <c r="A2145" s="127"/>
      <c r="B2145" s="77">
        <v>44494</v>
      </c>
      <c r="C2145" s="11">
        <v>103.84399999999999</v>
      </c>
      <c r="D2145" s="11">
        <v>1.706</v>
      </c>
      <c r="E2145" s="11">
        <v>103.68</v>
      </c>
      <c r="F2145" s="155">
        <v>103.48</v>
      </c>
    </row>
    <row r="2146" spans="1:6" ht="24" customHeight="1" x14ac:dyDescent="0.2">
      <c r="A2146" s="127"/>
      <c r="B2146" s="77">
        <v>44495</v>
      </c>
      <c r="C2146" s="11">
        <v>103.68</v>
      </c>
      <c r="D2146" s="11">
        <v>1.706</v>
      </c>
      <c r="E2146" s="11">
        <v>103.64</v>
      </c>
      <c r="F2146" s="155">
        <v>103.45</v>
      </c>
    </row>
    <row r="2147" spans="1:6" ht="24" customHeight="1" x14ac:dyDescent="0.2">
      <c r="A2147" s="127"/>
      <c r="B2147" s="77">
        <v>44496</v>
      </c>
      <c r="C2147" s="11">
        <v>103.649</v>
      </c>
      <c r="D2147" s="11">
        <v>1.7330000000000001</v>
      </c>
      <c r="E2147" s="11">
        <v>103.52500000000001</v>
      </c>
      <c r="F2147" s="155">
        <v>103.47499999999999</v>
      </c>
    </row>
    <row r="2148" spans="1:6" ht="24" customHeight="1" x14ac:dyDescent="0.2">
      <c r="A2148" s="127"/>
      <c r="B2148" s="77">
        <v>44497</v>
      </c>
      <c r="C2148" s="11">
        <v>103.52500000000001</v>
      </c>
      <c r="D2148" s="11">
        <v>1.9350000000000001</v>
      </c>
      <c r="E2148" s="11">
        <v>103.52500000000001</v>
      </c>
      <c r="F2148" s="155">
        <v>103.47499999999999</v>
      </c>
    </row>
    <row r="2149" spans="1:6" ht="24" customHeight="1" x14ac:dyDescent="0.2">
      <c r="B2149" s="77">
        <v>44498</v>
      </c>
      <c r="C2149" s="11">
        <v>103.688</v>
      </c>
      <c r="D2149" s="11">
        <v>1.786</v>
      </c>
      <c r="E2149" s="11">
        <v>103.7</v>
      </c>
      <c r="F2149" s="155">
        <v>103.688</v>
      </c>
    </row>
    <row r="2150" spans="1:6" ht="24" customHeight="1" x14ac:dyDescent="0.2">
      <c r="B2150" s="77">
        <v>44501</v>
      </c>
      <c r="C2150" s="11">
        <v>103.749</v>
      </c>
      <c r="D2150" s="11">
        <v>1.7090000000000001</v>
      </c>
      <c r="E2150" s="11">
        <v>103.78700000000001</v>
      </c>
      <c r="F2150" s="155">
        <v>103.69</v>
      </c>
    </row>
    <row r="2151" spans="1:6" ht="24" customHeight="1" x14ac:dyDescent="0.2">
      <c r="B2151" s="77">
        <v>44502</v>
      </c>
      <c r="C2151" s="11">
        <v>103.70699999999999</v>
      </c>
      <c r="D2151" s="11">
        <v>1.7310000000000001</v>
      </c>
      <c r="E2151" s="11">
        <v>103.738</v>
      </c>
      <c r="F2151" s="155">
        <v>103.703</v>
      </c>
    </row>
    <row r="2152" spans="1:6" ht="24" customHeight="1" x14ac:dyDescent="0.2">
      <c r="B2152" s="77">
        <v>44503</v>
      </c>
      <c r="C2152" s="11">
        <v>103.738</v>
      </c>
      <c r="D2152" s="11">
        <v>1.7270000000000001</v>
      </c>
      <c r="E2152" s="11">
        <v>103.738</v>
      </c>
      <c r="F2152" s="155">
        <v>103.703</v>
      </c>
    </row>
    <row r="2153" spans="1:6" ht="24" customHeight="1" x14ac:dyDescent="0.2">
      <c r="B2153" s="77">
        <v>44504</v>
      </c>
      <c r="C2153" s="11">
        <v>103.738</v>
      </c>
      <c r="D2153" s="11">
        <v>1.7070000000000001</v>
      </c>
      <c r="E2153" s="11">
        <v>103.776</v>
      </c>
      <c r="F2153" s="155">
        <v>103.705</v>
      </c>
    </row>
    <row r="2154" spans="1:6" ht="24" customHeight="1" x14ac:dyDescent="0.2">
      <c r="B2154" s="77">
        <v>44505</v>
      </c>
      <c r="C2154" s="11">
        <v>103.813</v>
      </c>
      <c r="D2154" s="11">
        <v>1.64</v>
      </c>
      <c r="E2154" s="11">
        <v>103.85</v>
      </c>
      <c r="F2154" s="155">
        <v>103.70399999999999</v>
      </c>
    </row>
    <row r="2155" spans="1:6" ht="24" customHeight="1" x14ac:dyDescent="0.2">
      <c r="B2155" s="77">
        <v>44508</v>
      </c>
      <c r="C2155" s="11">
        <v>103.85</v>
      </c>
      <c r="D2155" s="11">
        <v>1.5620000000000001</v>
      </c>
      <c r="E2155" s="11">
        <v>103.8</v>
      </c>
      <c r="F2155" s="155">
        <v>103.7</v>
      </c>
    </row>
    <row r="2156" spans="1:6" ht="24" customHeight="1" x14ac:dyDescent="0.2">
      <c r="B2156" s="77">
        <v>44509</v>
      </c>
      <c r="C2156" s="11">
        <v>103.89</v>
      </c>
      <c r="D2156" s="11">
        <v>1.56</v>
      </c>
      <c r="E2156" s="11">
        <v>103.955</v>
      </c>
      <c r="F2156" s="155">
        <v>103.928</v>
      </c>
    </row>
    <row r="2157" spans="1:6" ht="24" customHeight="1" x14ac:dyDescent="0.2">
      <c r="B2157" s="77">
        <v>44510</v>
      </c>
      <c r="C2157" s="11">
        <v>103.97499999999999</v>
      </c>
      <c r="D2157" s="11">
        <v>1.466</v>
      </c>
      <c r="E2157" s="11">
        <v>103.97499999999999</v>
      </c>
      <c r="F2157" s="155">
        <v>103.751</v>
      </c>
    </row>
    <row r="2158" spans="1:6" ht="24" customHeight="1" x14ac:dyDescent="0.2">
      <c r="B2158" s="77">
        <v>44511</v>
      </c>
      <c r="C2158" s="11">
        <v>103.752</v>
      </c>
      <c r="D2158" s="11">
        <v>1.647</v>
      </c>
      <c r="E2158" s="11">
        <v>103.97799999999999</v>
      </c>
      <c r="F2158" s="155">
        <v>103.75</v>
      </c>
    </row>
    <row r="2159" spans="1:6" ht="24" customHeight="1" x14ac:dyDescent="0.2">
      <c r="B2159" s="77">
        <v>44512</v>
      </c>
      <c r="C2159" s="11">
        <v>103.75</v>
      </c>
      <c r="D2159" s="11">
        <v>1.645</v>
      </c>
      <c r="E2159" s="11">
        <v>103.97499999999999</v>
      </c>
      <c r="F2159" s="155">
        <v>103.751</v>
      </c>
    </row>
    <row r="2160" spans="1:6" ht="24" customHeight="1" x14ac:dyDescent="0.2">
      <c r="B2160" s="77">
        <v>44515</v>
      </c>
      <c r="C2160" s="11">
        <v>103.71299999999999</v>
      </c>
      <c r="D2160" s="11">
        <v>1.6759999999999999</v>
      </c>
      <c r="E2160" s="11">
        <v>103.77500000000001</v>
      </c>
      <c r="F2160" s="155">
        <v>103.71299999999999</v>
      </c>
    </row>
    <row r="2161" spans="2:6" ht="24" customHeight="1" x14ac:dyDescent="0.2">
      <c r="B2161" s="77">
        <v>44516</v>
      </c>
      <c r="C2161" s="11">
        <v>103.649</v>
      </c>
      <c r="D2161" s="11">
        <v>1.71</v>
      </c>
      <c r="E2161" s="11">
        <v>103.71299999999999</v>
      </c>
      <c r="F2161" s="155">
        <v>103.648</v>
      </c>
    </row>
    <row r="2162" spans="2:6" ht="24" customHeight="1" x14ac:dyDescent="0.2">
      <c r="B2162" s="77">
        <v>44517</v>
      </c>
      <c r="C2162" s="11">
        <v>103.649</v>
      </c>
      <c r="D2162" s="11">
        <v>1.704</v>
      </c>
      <c r="E2162" s="11">
        <v>103.66200000000001</v>
      </c>
      <c r="F2162" s="155">
        <v>103.64700000000001</v>
      </c>
    </row>
    <row r="2163" spans="2:6" ht="24" customHeight="1" x14ac:dyDescent="0.2">
      <c r="B2163" s="77">
        <v>44518</v>
      </c>
      <c r="C2163" s="11">
        <v>103.68300000000001</v>
      </c>
      <c r="D2163" s="11">
        <v>1.6739999999999999</v>
      </c>
      <c r="E2163" s="11">
        <v>103.72499999999999</v>
      </c>
      <c r="F2163" s="155">
        <v>103.678</v>
      </c>
    </row>
    <row r="2164" spans="2:6" ht="24" customHeight="1" x14ac:dyDescent="0.2">
      <c r="B2164" s="77">
        <v>44519</v>
      </c>
      <c r="C2164" s="11">
        <v>103.709</v>
      </c>
      <c r="D2164" s="11">
        <v>1.62</v>
      </c>
      <c r="E2164" s="11">
        <v>103.73</v>
      </c>
      <c r="F2164" s="155">
        <v>103.7</v>
      </c>
    </row>
    <row r="2165" spans="2:6" ht="24" customHeight="1" x14ac:dyDescent="0.2">
      <c r="B2165" s="77">
        <v>44522</v>
      </c>
      <c r="C2165" s="11">
        <v>103.82599999999999</v>
      </c>
      <c r="D2165" s="11">
        <v>1.5329999999999999</v>
      </c>
      <c r="E2165" s="11">
        <v>103.738</v>
      </c>
      <c r="F2165" s="155">
        <v>103.706</v>
      </c>
    </row>
    <row r="2166" spans="2:6" ht="24" customHeight="1" x14ac:dyDescent="0.2">
      <c r="B2166" s="77">
        <v>44523</v>
      </c>
      <c r="C2166" s="11">
        <v>103.71299999999999</v>
      </c>
      <c r="D2166" s="11">
        <v>1.61</v>
      </c>
      <c r="E2166" s="11">
        <v>103.736</v>
      </c>
      <c r="F2166" s="155">
        <v>103.71299999999999</v>
      </c>
    </row>
    <row r="2167" spans="2:6" ht="24" customHeight="1" x14ac:dyDescent="0.2">
      <c r="B2167" s="77">
        <v>44524</v>
      </c>
      <c r="C2167" s="11">
        <v>103.563</v>
      </c>
      <c r="D2167" s="11">
        <v>1.7350000000000001</v>
      </c>
      <c r="E2167" s="11">
        <v>103.563</v>
      </c>
      <c r="F2167" s="155">
        <v>103.55</v>
      </c>
    </row>
    <row r="2168" spans="2:6" ht="24" customHeight="1" x14ac:dyDescent="0.2">
      <c r="B2168" s="77">
        <v>44525</v>
      </c>
      <c r="C2168" s="11">
        <v>103.59699999999999</v>
      </c>
      <c r="D2168" s="11">
        <v>1.6759999999999999</v>
      </c>
      <c r="E2168" s="11">
        <v>103.637</v>
      </c>
      <c r="F2168" s="155">
        <v>103.596</v>
      </c>
    </row>
    <row r="2169" spans="2:6" ht="24" customHeight="1" x14ac:dyDescent="0.2">
      <c r="B2169" s="77">
        <v>44526</v>
      </c>
      <c r="C2169" s="11">
        <v>103.59</v>
      </c>
      <c r="D2169" s="11">
        <v>1.67</v>
      </c>
      <c r="E2169" s="11">
        <v>103.637</v>
      </c>
      <c r="F2169" s="155">
        <v>103.596</v>
      </c>
    </row>
    <row r="2170" spans="2:6" ht="24" customHeight="1" x14ac:dyDescent="0.2">
      <c r="B2170" s="77">
        <v>44529</v>
      </c>
      <c r="C2170" s="11">
        <v>103.5</v>
      </c>
      <c r="D2170" s="11">
        <v>1.7629999999999999</v>
      </c>
      <c r="E2170" s="11">
        <v>103.584</v>
      </c>
      <c r="F2170" s="155">
        <v>103.47199999999999</v>
      </c>
    </row>
    <row r="2171" spans="2:6" ht="24" customHeight="1" x14ac:dyDescent="0.2">
      <c r="B2171" s="77">
        <v>44530</v>
      </c>
      <c r="C2171" s="11">
        <v>103.491</v>
      </c>
      <c r="D2171" s="11">
        <v>1.7629999999999999</v>
      </c>
      <c r="E2171" s="11">
        <v>103.491</v>
      </c>
      <c r="F2171" s="155">
        <v>103.45</v>
      </c>
    </row>
    <row r="2172" spans="2:6" ht="20.25" customHeight="1" x14ac:dyDescent="0.2">
      <c r="B2172" s="77">
        <v>44531</v>
      </c>
      <c r="C2172" s="11">
        <v>103.467</v>
      </c>
      <c r="D2172" s="11">
        <v>1.7749999999999999</v>
      </c>
      <c r="E2172" s="11">
        <v>103.536</v>
      </c>
      <c r="F2172" s="155">
        <v>103.471</v>
      </c>
    </row>
    <row r="2173" spans="2:6" ht="20.25" customHeight="1" x14ac:dyDescent="0.2">
      <c r="B2173" s="77">
        <v>44532</v>
      </c>
      <c r="C2173" s="11">
        <v>103.562</v>
      </c>
      <c r="D2173" s="11">
        <v>1.661</v>
      </c>
      <c r="E2173" s="11">
        <v>103.563</v>
      </c>
      <c r="F2173" s="155">
        <v>103.529</v>
      </c>
    </row>
    <row r="2174" spans="2:6" ht="20.25" customHeight="1" x14ac:dyDescent="0.2">
      <c r="B2174" s="77">
        <v>44533</v>
      </c>
      <c r="C2174" s="11">
        <v>103.575</v>
      </c>
      <c r="D2174" s="11">
        <v>1.65</v>
      </c>
      <c r="E2174" s="11">
        <v>103.614</v>
      </c>
      <c r="F2174" s="155">
        <v>103.569</v>
      </c>
    </row>
    <row r="2175" spans="2:6" ht="20.25" customHeight="1" x14ac:dyDescent="0.2">
      <c r="B2175" s="77">
        <v>44536</v>
      </c>
      <c r="C2175" s="11">
        <v>103.6</v>
      </c>
      <c r="D2175" s="11">
        <v>1.621</v>
      </c>
      <c r="E2175" s="11">
        <v>103.637</v>
      </c>
      <c r="F2175" s="155">
        <v>103.6</v>
      </c>
    </row>
    <row r="2176" spans="2:6" ht="19.5" customHeight="1" x14ac:dyDescent="0.2">
      <c r="B2176" s="77">
        <v>44537</v>
      </c>
      <c r="C2176" s="11">
        <v>103.637</v>
      </c>
      <c r="D2176" s="11">
        <v>1.589</v>
      </c>
      <c r="E2176" s="11">
        <v>103.678</v>
      </c>
      <c r="F2176" s="155">
        <v>103.64700000000001</v>
      </c>
    </row>
    <row r="2177" spans="2:6" ht="24" customHeight="1" x14ac:dyDescent="0.2">
      <c r="B2177" s="77">
        <v>44539</v>
      </c>
      <c r="C2177" s="11">
        <v>103.696</v>
      </c>
      <c r="D2177" s="11">
        <v>1.514</v>
      </c>
      <c r="E2177" s="11">
        <v>103.72499999999999</v>
      </c>
      <c r="F2177" s="155">
        <v>103.685</v>
      </c>
    </row>
    <row r="2178" spans="2:6" ht="24" customHeight="1" x14ac:dyDescent="0.2">
      <c r="B2178" s="77">
        <v>44540</v>
      </c>
      <c r="C2178" s="11">
        <v>103.702</v>
      </c>
      <c r="D2178" s="11">
        <v>1.49</v>
      </c>
      <c r="E2178" s="11">
        <v>103.712</v>
      </c>
      <c r="F2178" s="155">
        <v>103.694</v>
      </c>
    </row>
    <row r="2179" spans="2:6" ht="24" customHeight="1" x14ac:dyDescent="0.2">
      <c r="B2179" s="77">
        <v>44543</v>
      </c>
      <c r="C2179" s="11">
        <v>103.696</v>
      </c>
      <c r="D2179" s="11">
        <v>1.4870000000000001</v>
      </c>
      <c r="E2179" s="11">
        <v>103.72799999999999</v>
      </c>
      <c r="F2179" s="155">
        <v>103.696</v>
      </c>
    </row>
    <row r="2180" spans="2:6" ht="24" customHeight="1" x14ac:dyDescent="0.2">
      <c r="B2180" s="77">
        <v>44544</v>
      </c>
      <c r="C2180" s="11">
        <v>103.696</v>
      </c>
      <c r="D2180" s="11">
        <v>1.4770000000000001</v>
      </c>
      <c r="E2180" s="11">
        <v>103.727</v>
      </c>
      <c r="F2180" s="155">
        <v>103.696</v>
      </c>
    </row>
    <row r="2181" spans="2:6" ht="24" customHeight="1" x14ac:dyDescent="0.2">
      <c r="B2181" s="77">
        <v>44545</v>
      </c>
      <c r="C2181" s="11">
        <v>103.703</v>
      </c>
      <c r="D2181" s="11">
        <v>1.4590000000000001</v>
      </c>
      <c r="E2181" s="11">
        <v>103.71</v>
      </c>
      <c r="F2181" s="155">
        <v>103.685</v>
      </c>
    </row>
    <row r="2182" spans="2:6" ht="24" customHeight="1" x14ac:dyDescent="0.2">
      <c r="B2182" s="77">
        <v>44546</v>
      </c>
      <c r="C2182" s="11">
        <v>103.706</v>
      </c>
      <c r="D2182" s="11">
        <v>1.431</v>
      </c>
      <c r="E2182" s="11">
        <v>103.71</v>
      </c>
      <c r="F2182" s="155">
        <v>103.685</v>
      </c>
    </row>
    <row r="2183" spans="2:6" ht="24" customHeight="1" x14ac:dyDescent="0.2">
      <c r="B2183" s="77">
        <v>44547</v>
      </c>
      <c r="C2183" s="11">
        <v>103.73699999999999</v>
      </c>
      <c r="D2183" s="11">
        <v>1.413</v>
      </c>
      <c r="E2183" s="11">
        <v>103.74</v>
      </c>
      <c r="F2183" s="155">
        <v>103.71</v>
      </c>
    </row>
    <row r="2184" spans="2:6" ht="24" customHeight="1" x14ac:dyDescent="0.2">
      <c r="B2184" s="77">
        <v>44550</v>
      </c>
      <c r="C2184" s="11">
        <v>103.709</v>
      </c>
      <c r="D2184" s="11">
        <v>1.409</v>
      </c>
      <c r="E2184" s="11">
        <v>103.74</v>
      </c>
      <c r="F2184" s="155">
        <v>103.71</v>
      </c>
    </row>
    <row r="2185" spans="2:6" ht="24" customHeight="1" x14ac:dyDescent="0.2">
      <c r="B2185" s="77">
        <v>44551</v>
      </c>
      <c r="C2185" s="11">
        <v>103.708</v>
      </c>
      <c r="D2185" s="11">
        <v>1.4020000000000001</v>
      </c>
      <c r="E2185" s="11">
        <v>103.715</v>
      </c>
      <c r="F2185" s="155">
        <v>103.70399999999999</v>
      </c>
    </row>
    <row r="2186" spans="2:6" ht="24" customHeight="1" x14ac:dyDescent="0.2">
      <c r="B2186" s="77">
        <v>44552</v>
      </c>
      <c r="C2186" s="11">
        <v>103.708</v>
      </c>
      <c r="D2186" s="11">
        <v>1.4020000000000001</v>
      </c>
      <c r="E2186" s="11">
        <v>103.715</v>
      </c>
      <c r="F2186" s="155">
        <v>103.104</v>
      </c>
    </row>
    <row r="2187" spans="2:6" ht="24" customHeight="1" x14ac:dyDescent="0.2">
      <c r="B2187" s="77">
        <v>44553</v>
      </c>
      <c r="C2187" s="11">
        <v>103.721</v>
      </c>
      <c r="D2187" s="11">
        <v>1.3479999999999999</v>
      </c>
      <c r="E2187" s="11">
        <v>103.72199999999999</v>
      </c>
      <c r="F2187" s="155">
        <v>103.7</v>
      </c>
    </row>
    <row r="2188" spans="2:6" ht="24" customHeight="1" x14ac:dyDescent="0.2">
      <c r="B2188" s="77">
        <v>44557</v>
      </c>
      <c r="C2188" s="11">
        <v>103.721</v>
      </c>
      <c r="D2188" s="11">
        <v>1.3439999999999999</v>
      </c>
      <c r="E2188" s="11">
        <v>103.72199999999999</v>
      </c>
      <c r="F2188" s="155">
        <v>103.7</v>
      </c>
    </row>
    <row r="2189" spans="2:6" ht="24" customHeight="1" x14ac:dyDescent="0.2">
      <c r="B2189" s="77">
        <v>44558</v>
      </c>
      <c r="C2189" s="11">
        <v>103.715</v>
      </c>
      <c r="D2189" s="11">
        <v>1.35</v>
      </c>
      <c r="E2189" s="11">
        <v>103.727</v>
      </c>
      <c r="F2189" s="155">
        <v>103.715</v>
      </c>
    </row>
    <row r="2190" spans="2:6" ht="24" customHeight="1" x14ac:dyDescent="0.2">
      <c r="B2190" s="77">
        <v>44561</v>
      </c>
      <c r="C2190" s="11">
        <v>103.742</v>
      </c>
      <c r="D2190" s="11">
        <v>1.2869999999999999</v>
      </c>
      <c r="E2190" s="11">
        <v>103.744</v>
      </c>
      <c r="F2190" s="155">
        <v>103.735</v>
      </c>
    </row>
    <row r="2191" spans="2:6" ht="24" customHeight="1" x14ac:dyDescent="0.2">
      <c r="B2191" s="77">
        <v>44564</v>
      </c>
      <c r="C2191" s="11">
        <v>103.66</v>
      </c>
      <c r="D2191" s="11">
        <v>1.3460000000000001</v>
      </c>
      <c r="E2191" s="11">
        <v>103.738</v>
      </c>
      <c r="F2191" s="155">
        <v>103.66</v>
      </c>
    </row>
    <row r="2192" spans="2:6" ht="24" customHeight="1" x14ac:dyDescent="0.2">
      <c r="B2192" s="77">
        <v>44565</v>
      </c>
      <c r="C2192" s="11">
        <v>103.657</v>
      </c>
      <c r="D2192" s="11">
        <v>1.34</v>
      </c>
      <c r="E2192" s="11" t="s">
        <v>14</v>
      </c>
      <c r="F2192" s="155" t="s">
        <v>14</v>
      </c>
    </row>
    <row r="2193" spans="1:6" ht="24" customHeight="1" x14ac:dyDescent="0.2">
      <c r="B2193" s="78"/>
      <c r="C2193" s="78"/>
      <c r="D2193" s="78"/>
      <c r="E2193" s="78"/>
      <c r="F2193" s="144"/>
    </row>
    <row r="2194" spans="1:6" ht="24" customHeight="1" x14ac:dyDescent="0.2">
      <c r="B2194" s="78"/>
      <c r="C2194" s="78"/>
      <c r="D2194" s="78"/>
      <c r="E2194" s="78"/>
      <c r="F2194" s="144"/>
    </row>
    <row r="2195" spans="1:6" ht="24" customHeight="1" x14ac:dyDescent="0.2">
      <c r="B2195" s="78"/>
      <c r="C2195" s="78"/>
      <c r="D2195" s="78"/>
      <c r="E2195" s="78"/>
      <c r="F2195" s="144"/>
    </row>
    <row r="2196" spans="1:6" ht="24" customHeight="1" x14ac:dyDescent="0.2">
      <c r="B2196" s="78"/>
      <c r="C2196" s="78"/>
      <c r="D2196" s="78"/>
      <c r="E2196" s="78"/>
      <c r="F2196" s="144"/>
    </row>
    <row r="2197" spans="1:6" ht="24" customHeight="1" x14ac:dyDescent="0.2">
      <c r="B2197" s="78"/>
      <c r="C2197" s="78"/>
      <c r="D2197" s="78"/>
      <c r="E2197" s="78"/>
      <c r="F2197" s="144"/>
    </row>
    <row r="2198" spans="1:6" ht="24" customHeight="1" x14ac:dyDescent="0.2">
      <c r="A2198" s="74" t="s">
        <v>51</v>
      </c>
    </row>
    <row r="2199" spans="1:6" ht="15" hidden="1" customHeight="1" thickTop="1" x14ac:dyDescent="0.2"/>
    <row r="2200" spans="1:6" ht="15" hidden="1" customHeight="1" x14ac:dyDescent="0.2"/>
    <row r="2201" spans="1:6" ht="15" hidden="1" customHeight="1" x14ac:dyDescent="0.2"/>
    <row r="2202" spans="1:6" ht="15" hidden="1" customHeight="1" x14ac:dyDescent="0.2"/>
    <row r="2203" spans="1:6" ht="15" hidden="1" customHeight="1" x14ac:dyDescent="0.2"/>
    <row r="2204" spans="1:6" ht="15" hidden="1" customHeight="1" x14ac:dyDescent="0.2"/>
    <row r="2205" spans="1:6" ht="15" hidden="1" customHeight="1" x14ac:dyDescent="0.2"/>
    <row r="2206" spans="1:6" ht="15" hidden="1" customHeight="1" x14ac:dyDescent="0.2"/>
    <row r="2207" spans="1:6" ht="15" hidden="1" customHeight="1" x14ac:dyDescent="0.2"/>
    <row r="2208" spans="1:6" ht="15" hidden="1" customHeight="1" x14ac:dyDescent="0.2"/>
    <row r="2209" ht="15" hidden="1" customHeight="1" x14ac:dyDescent="0.2"/>
    <row r="2210" ht="15" hidden="1" customHeight="1" x14ac:dyDescent="0.2"/>
    <row r="2211" ht="15" hidden="1" customHeight="1" x14ac:dyDescent="0.2"/>
    <row r="2212" ht="15" hidden="1" customHeight="1" x14ac:dyDescent="0.2"/>
    <row r="2213" ht="15" hidden="1" customHeight="1" x14ac:dyDescent="0.2"/>
    <row r="2214" ht="15" hidden="1" customHeight="1" x14ac:dyDescent="0.2"/>
    <row r="2215" ht="15" hidden="1" customHeight="1" x14ac:dyDescent="0.2"/>
    <row r="2216" ht="15" hidden="1" customHeight="1" x14ac:dyDescent="0.2"/>
    <row r="2217" ht="15" hidden="1" customHeight="1" x14ac:dyDescent="0.2"/>
    <row r="2218" ht="15" hidden="1" customHeight="1" x14ac:dyDescent="0.2"/>
    <row r="2219" ht="15" hidden="1" customHeight="1" x14ac:dyDescent="0.2"/>
    <row r="2220" ht="15" hidden="1" customHeight="1" x14ac:dyDescent="0.2"/>
    <row r="2221" ht="15" hidden="1" customHeight="1" x14ac:dyDescent="0.2"/>
    <row r="2222" ht="15" hidden="1" customHeight="1" x14ac:dyDescent="0.2"/>
    <row r="2223" ht="15" hidden="1" customHeight="1" x14ac:dyDescent="0.2"/>
    <row r="2224" ht="15" hidden="1" customHeight="1" x14ac:dyDescent="0.2"/>
    <row r="2225" ht="15" hidden="1" customHeight="1" x14ac:dyDescent="0.2"/>
    <row r="2226" ht="15" hidden="1" customHeight="1" x14ac:dyDescent="0.2"/>
    <row r="2227" ht="15" hidden="1" customHeight="1" x14ac:dyDescent="0.2"/>
    <row r="2228" ht="15" hidden="1" customHeight="1" x14ac:dyDescent="0.2"/>
    <row r="2229" ht="15" hidden="1" customHeight="1" x14ac:dyDescent="0.2"/>
    <row r="2230" ht="15" hidden="1" customHeight="1" x14ac:dyDescent="0.2"/>
    <row r="2231" ht="15" hidden="1" customHeight="1" x14ac:dyDescent="0.2"/>
    <row r="2232" ht="15" hidden="1" customHeight="1" x14ac:dyDescent="0.2"/>
    <row r="2233" hidden="1" x14ac:dyDescent="0.2"/>
    <row r="2234" hidden="1" x14ac:dyDescent="0.2"/>
    <row r="2235" hidden="1" x14ac:dyDescent="0.2"/>
    <row r="2236" hidden="1" x14ac:dyDescent="0.2"/>
    <row r="2237" hidden="1" x14ac:dyDescent="0.2"/>
    <row r="2238" hidden="1" x14ac:dyDescent="0.2"/>
    <row r="2239" hidden="1" x14ac:dyDescent="0.2"/>
    <row r="2240" hidden="1" x14ac:dyDescent="0.2"/>
    <row r="2241" hidden="1" x14ac:dyDescent="0.2"/>
    <row r="2242" hidden="1" x14ac:dyDescent="0.2"/>
    <row r="2243" hidden="1" x14ac:dyDescent="0.2"/>
    <row r="2244" hidden="1" x14ac:dyDescent="0.2"/>
    <row r="2245" hidden="1" x14ac:dyDescent="0.2"/>
    <row r="2246" hidden="1" x14ac:dyDescent="0.2"/>
    <row r="2247" hidden="1" x14ac:dyDescent="0.2"/>
    <row r="2248" hidden="1" x14ac:dyDescent="0.2"/>
    <row r="2249" hidden="1" x14ac:dyDescent="0.2"/>
    <row r="2250" hidden="1" x14ac:dyDescent="0.2"/>
    <row r="2251" hidden="1" x14ac:dyDescent="0.2"/>
    <row r="2252" hidden="1" x14ac:dyDescent="0.2"/>
    <row r="2253" hidden="1" x14ac:dyDescent="0.2"/>
    <row r="2254" hidden="1" x14ac:dyDescent="0.2"/>
    <row r="2255" hidden="1" x14ac:dyDescent="0.2"/>
    <row r="2256" hidden="1" x14ac:dyDescent="0.2"/>
    <row r="2257" spans="1:6" hidden="1" x14ac:dyDescent="0.2"/>
    <row r="2258" spans="1:6" hidden="1" x14ac:dyDescent="0.2"/>
    <row r="2259" spans="1:6" hidden="1" x14ac:dyDescent="0.2"/>
    <row r="2260" spans="1:6" ht="13.5" thickBot="1" x14ac:dyDescent="0.25">
      <c r="A2260" s="217"/>
      <c r="B2260" s="218"/>
      <c r="C2260" s="217"/>
      <c r="D2260" s="217"/>
      <c r="E2260" s="217"/>
      <c r="F2260" s="219"/>
    </row>
    <row r="2261" spans="1:6" hidden="1" x14ac:dyDescent="0.2"/>
    <row r="2262" spans="1:6" hidden="1" x14ac:dyDescent="0.2"/>
    <row r="2263" spans="1:6" hidden="1" x14ac:dyDescent="0.2"/>
    <row r="2264" spans="1:6" hidden="1" x14ac:dyDescent="0.2"/>
    <row r="2265" spans="1:6" hidden="1" x14ac:dyDescent="0.2"/>
    <row r="2266" spans="1:6" hidden="1" x14ac:dyDescent="0.2"/>
  </sheetData>
  <autoFilter ref="B8:F1270"/>
  <mergeCells count="1">
    <mergeCell ref="B6:F6"/>
  </mergeCells>
  <pageMargins left="0.7" right="0.7" top="0.75" bottom="0.75" header="0.3" footer="0.3"/>
  <pageSetup scale="10" orientation="portrait" horizontalDpi="300" verticalDpi="300" r:id="rId1"/>
  <rowBreaks count="7" manualBreakCount="7">
    <brk id="1041" max="5" man="1"/>
    <brk id="1211" max="5" man="1"/>
    <brk id="1245" max="5" man="1"/>
    <brk id="1347" max="5" man="1"/>
    <brk id="1391" max="5" man="1"/>
    <brk id="1504" max="5" man="1"/>
    <brk id="1775" max="5" man="1"/>
  </rowBreaks>
  <colBreaks count="1" manualBreakCount="1">
    <brk id="6" max="1064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XFD2223"/>
  <sheetViews>
    <sheetView view="pageBreakPreview" topLeftCell="A229" zoomScale="80" zoomScaleNormal="95" zoomScaleSheetLayoutView="80" workbookViewId="0">
      <selection activeCell="K231" sqref="K231"/>
    </sheetView>
  </sheetViews>
  <sheetFormatPr baseColWidth="10" defaultRowHeight="15" x14ac:dyDescent="0.25"/>
  <cols>
    <col min="1" max="1" width="15.140625" style="3" customWidth="1"/>
    <col min="2" max="3" width="15.5703125" style="3" bestFit="1" customWidth="1"/>
    <col min="4" max="8" width="15.42578125" style="3" customWidth="1"/>
    <col min="9" max="9" width="17.28515625" style="3" customWidth="1"/>
    <col min="10" max="18" width="11.42578125" style="3"/>
    <col min="19" max="19" width="46.42578125" style="3" customWidth="1"/>
    <col min="20" max="16384" width="11.42578125" style="3"/>
  </cols>
  <sheetData>
    <row r="5" spans="1:19" x14ac:dyDescent="0.25">
      <c r="A5" s="233" t="s">
        <v>26</v>
      </c>
      <c r="B5" s="233"/>
      <c r="C5" s="233"/>
      <c r="D5" s="233"/>
      <c r="E5" s="233"/>
      <c r="F5" s="233"/>
      <c r="G5" s="233"/>
      <c r="H5" s="233"/>
      <c r="I5" s="233"/>
    </row>
    <row r="6" spans="1:19" x14ac:dyDescent="0.25">
      <c r="A6" s="96"/>
      <c r="B6" s="96"/>
      <c r="C6" s="96"/>
      <c r="D6" s="96"/>
      <c r="E6" s="96"/>
      <c r="F6" s="96"/>
      <c r="G6" s="96"/>
      <c r="H6" s="97"/>
    </row>
    <row r="7" spans="1:19" ht="17.25" customHeight="1" x14ac:dyDescent="0.25">
      <c r="A7" s="6" t="s">
        <v>1</v>
      </c>
      <c r="B7" s="6" t="s">
        <v>9</v>
      </c>
      <c r="C7" s="6" t="s">
        <v>10</v>
      </c>
      <c r="D7" s="6" t="s">
        <v>11</v>
      </c>
      <c r="E7" s="72" t="s">
        <v>15</v>
      </c>
      <c r="F7" s="6" t="s">
        <v>28</v>
      </c>
      <c r="G7" s="6" t="s">
        <v>31</v>
      </c>
      <c r="H7" s="6" t="s">
        <v>40</v>
      </c>
      <c r="I7" s="119" t="s">
        <v>43</v>
      </c>
      <c r="J7" s="234" t="s">
        <v>9</v>
      </c>
      <c r="K7" s="234"/>
      <c r="L7" s="234"/>
      <c r="M7" s="234"/>
      <c r="N7" s="234"/>
      <c r="O7" s="234"/>
      <c r="P7" s="234"/>
      <c r="Q7" s="234"/>
      <c r="R7" s="234"/>
      <c r="S7" s="234"/>
    </row>
    <row r="8" spans="1:19" ht="15.75" customHeight="1" x14ac:dyDescent="0.25">
      <c r="A8" s="25">
        <v>44564</v>
      </c>
      <c r="B8" s="201">
        <v>0.57081000000000004</v>
      </c>
      <c r="C8" s="201">
        <v>2.4449799999999997</v>
      </c>
      <c r="D8" s="201">
        <v>0.96542000000000006</v>
      </c>
      <c r="E8" s="201">
        <v>1.1493200000000001</v>
      </c>
      <c r="F8" s="201">
        <v>2.5540000000000003</v>
      </c>
      <c r="G8" s="201">
        <v>2.4717830000000003</v>
      </c>
      <c r="H8" s="201">
        <v>1.6195820000000001</v>
      </c>
      <c r="I8" s="201">
        <v>1.5483879999999999</v>
      </c>
    </row>
    <row r="9" spans="1:19" ht="15.75" customHeight="1" x14ac:dyDescent="0.25">
      <c r="A9" s="25">
        <v>44561</v>
      </c>
      <c r="B9" s="201">
        <v>0.58872000000000002</v>
      </c>
      <c r="C9" s="201">
        <v>2.54616</v>
      </c>
      <c r="D9" s="201">
        <v>1.04233</v>
      </c>
      <c r="E9" s="201">
        <v>1.22502</v>
      </c>
      <c r="F9" s="201">
        <v>2.6511790000000004</v>
      </c>
      <c r="G9" s="201">
        <v>2.5917739999999996</v>
      </c>
      <c r="H9" s="201">
        <v>1.6987100000000002</v>
      </c>
      <c r="I9" s="201">
        <v>1.6413149999999999</v>
      </c>
    </row>
    <row r="10" spans="1:19" ht="15.75" customHeight="1" x14ac:dyDescent="0.25">
      <c r="A10" s="25">
        <v>44559</v>
      </c>
      <c r="B10" s="201">
        <v>0.57522099999999998</v>
      </c>
      <c r="C10" s="201">
        <v>2.5624990000000003</v>
      </c>
      <c r="D10" s="201">
        <v>1.0554330000000001</v>
      </c>
      <c r="E10" s="201">
        <v>1.2496210000000001</v>
      </c>
      <c r="F10" s="201">
        <v>2.6745399999999999</v>
      </c>
      <c r="G10" s="201">
        <v>2.559043</v>
      </c>
      <c r="H10" s="201">
        <v>1.7489009999999998</v>
      </c>
      <c r="I10" s="201">
        <v>1.6730699999999998</v>
      </c>
    </row>
    <row r="11" spans="1:19" ht="15.75" customHeight="1" x14ac:dyDescent="0.25">
      <c r="A11" s="25">
        <v>44558</v>
      </c>
      <c r="B11" s="201">
        <v>0.529802</v>
      </c>
      <c r="C11" s="201">
        <v>2.5669770000000001</v>
      </c>
      <c r="D11" s="201">
        <v>1.0507949999999999</v>
      </c>
      <c r="E11" s="201">
        <v>1.229773</v>
      </c>
      <c r="F11" s="201">
        <v>2.684698</v>
      </c>
      <c r="G11" s="201">
        <v>2.5914210000000004</v>
      </c>
      <c r="H11" s="201">
        <v>1.771633</v>
      </c>
      <c r="I11" s="201">
        <v>1.6879519999999999</v>
      </c>
    </row>
    <row r="12" spans="1:19" ht="15.75" customHeight="1" x14ac:dyDescent="0.25">
      <c r="A12" s="25">
        <v>44557</v>
      </c>
      <c r="B12" s="201">
        <v>0.61298200000000003</v>
      </c>
      <c r="C12" s="201">
        <v>2.5685890000000002</v>
      </c>
      <c r="D12" s="201">
        <v>1.1309469999999999</v>
      </c>
      <c r="E12" s="201">
        <v>1.2997450000000002</v>
      </c>
      <c r="F12" s="201">
        <v>2.6697219999999997</v>
      </c>
      <c r="G12" s="201">
        <v>2.5929109999999995</v>
      </c>
      <c r="H12" s="201">
        <v>1.812006</v>
      </c>
      <c r="I12" s="201">
        <v>1.694142</v>
      </c>
    </row>
    <row r="13" spans="1:19" ht="15.75" customHeight="1" x14ac:dyDescent="0.25">
      <c r="A13" s="25">
        <v>44553</v>
      </c>
      <c r="B13" s="201">
        <v>0.64440600000000003</v>
      </c>
      <c r="C13" s="201">
        <v>2.6081490000000001</v>
      </c>
      <c r="D13" s="201">
        <v>1.105391</v>
      </c>
      <c r="E13" s="201">
        <v>1.294135</v>
      </c>
      <c r="F13" s="201">
        <v>2.7134689999999999</v>
      </c>
      <c r="G13" s="201">
        <v>2.6246719999999999</v>
      </c>
      <c r="H13" s="201">
        <v>1.793118</v>
      </c>
      <c r="I13" s="201">
        <v>1.731122</v>
      </c>
    </row>
    <row r="14" spans="1:19" ht="15.75" customHeight="1" x14ac:dyDescent="0.25">
      <c r="A14" s="25">
        <v>44552</v>
      </c>
      <c r="B14" s="201">
        <v>0.68847099999999994</v>
      </c>
      <c r="C14" s="201">
        <v>2.5876900000000003</v>
      </c>
      <c r="D14" s="201">
        <v>1.1226659999999999</v>
      </c>
      <c r="E14" s="201">
        <v>1.3012219999999999</v>
      </c>
      <c r="F14" s="201">
        <v>2.7061999999999999</v>
      </c>
      <c r="G14" s="201">
        <v>2.6147699999999996</v>
      </c>
      <c r="H14" s="201">
        <v>1.8067179999999998</v>
      </c>
      <c r="I14" s="201">
        <v>1.7243090000000001</v>
      </c>
    </row>
    <row r="15" spans="1:19" ht="15.75" customHeight="1" x14ac:dyDescent="0.25">
      <c r="A15" s="25">
        <v>44551</v>
      </c>
      <c r="B15" s="201">
        <v>0.68929399999999996</v>
      </c>
      <c r="C15" s="201">
        <v>2.6068220000000002</v>
      </c>
      <c r="D15" s="201">
        <v>1.1679649999999999</v>
      </c>
      <c r="E15" s="201">
        <v>1.3554769999999998</v>
      </c>
      <c r="F15" s="201">
        <v>2.7275770000000001</v>
      </c>
      <c r="G15" s="201">
        <v>2.6345319999999997</v>
      </c>
      <c r="H15" s="201">
        <v>1.8373900000000001</v>
      </c>
      <c r="I15" s="201">
        <v>1.7665870000000001</v>
      </c>
    </row>
    <row r="16" spans="1:19" ht="15.75" customHeight="1" x14ac:dyDescent="0.25">
      <c r="A16" s="193">
        <v>44550</v>
      </c>
      <c r="B16" s="201">
        <v>0.7694629999999999</v>
      </c>
      <c r="C16" s="201">
        <v>2.664523</v>
      </c>
      <c r="D16" s="201">
        <v>1.2467350000000001</v>
      </c>
      <c r="E16" s="201">
        <v>1.4251720000000001</v>
      </c>
      <c r="F16" s="201">
        <v>2.7746370000000002</v>
      </c>
      <c r="G16" s="201">
        <v>2.6820600000000003</v>
      </c>
      <c r="H16" s="201">
        <v>1.8887180000000001</v>
      </c>
      <c r="I16" s="201">
        <v>1.795123</v>
      </c>
    </row>
    <row r="17" spans="1:9" ht="15.75" customHeight="1" x14ac:dyDescent="0.25">
      <c r="A17" s="193">
        <v>44547</v>
      </c>
      <c r="B17" s="201">
        <v>0.65215699999999999</v>
      </c>
      <c r="C17" s="201">
        <v>2.6006040000000001</v>
      </c>
      <c r="D17" s="201">
        <v>1.1971420000000002</v>
      </c>
      <c r="E17" s="201">
        <v>1.3456030000000001</v>
      </c>
      <c r="F17" s="201">
        <v>2.7206589999999999</v>
      </c>
      <c r="G17" s="201">
        <v>2.657794</v>
      </c>
      <c r="H17" s="201">
        <v>1.8702909999999999</v>
      </c>
      <c r="I17" s="201">
        <v>1.7572890000000001</v>
      </c>
    </row>
    <row r="18" spans="1:9" ht="15.75" customHeight="1" x14ac:dyDescent="0.25">
      <c r="A18" s="193">
        <v>44546</v>
      </c>
      <c r="B18" s="201">
        <v>0.65777600000000003</v>
      </c>
      <c r="C18" s="201">
        <v>2.5875349999999999</v>
      </c>
      <c r="D18" s="201">
        <v>1.171036</v>
      </c>
      <c r="E18" s="201">
        <v>1.34453</v>
      </c>
      <c r="F18" s="201">
        <v>2.696167</v>
      </c>
      <c r="G18" s="201">
        <v>2.6237560000000002</v>
      </c>
      <c r="H18" s="201">
        <v>1.8469009999999999</v>
      </c>
      <c r="I18" s="201">
        <v>1.7399690000000001</v>
      </c>
    </row>
    <row r="19" spans="1:9" ht="15.75" customHeight="1" x14ac:dyDescent="0.25">
      <c r="A19" s="193">
        <v>44545</v>
      </c>
      <c r="B19" s="201">
        <v>0.612043</v>
      </c>
      <c r="C19" s="201">
        <v>2.6146570000000002</v>
      </c>
      <c r="D19" s="201">
        <v>1.1760729999999999</v>
      </c>
      <c r="E19" s="201">
        <v>1.3220910000000001</v>
      </c>
      <c r="F19" s="201">
        <v>2.7147430000000004</v>
      </c>
      <c r="G19" s="201">
        <v>2.6275949999999999</v>
      </c>
      <c r="H19" s="201">
        <v>1.83735</v>
      </c>
      <c r="I19" s="201">
        <v>1.7248220000000001</v>
      </c>
    </row>
    <row r="20" spans="1:9" ht="15.75" customHeight="1" x14ac:dyDescent="0.25">
      <c r="A20" s="193">
        <v>44544</v>
      </c>
      <c r="B20" s="201">
        <v>0.63878500000000005</v>
      </c>
      <c r="C20" s="201">
        <v>2.6229480000000001</v>
      </c>
      <c r="D20" s="201">
        <v>1.1628149999999999</v>
      </c>
      <c r="E20" s="201">
        <v>1.309383</v>
      </c>
      <c r="F20" s="201">
        <v>2.7430590000000001</v>
      </c>
      <c r="G20" s="201">
        <v>2.6507709999999998</v>
      </c>
      <c r="H20" s="201">
        <v>1.8733150000000001</v>
      </c>
      <c r="I20" s="201">
        <v>1.708772</v>
      </c>
    </row>
    <row r="21" spans="1:9" ht="15.75" customHeight="1" x14ac:dyDescent="0.25">
      <c r="A21" s="193">
        <v>44543</v>
      </c>
      <c r="B21" s="201">
        <v>0.66241699999999992</v>
      </c>
      <c r="C21" s="201">
        <v>2.5639629999999998</v>
      </c>
      <c r="D21" s="201">
        <v>1.182693</v>
      </c>
      <c r="E21" s="201">
        <v>1.3190539999999999</v>
      </c>
      <c r="F21" s="201">
        <v>2.6940879999999998</v>
      </c>
      <c r="G21" s="201">
        <v>2.6273910000000003</v>
      </c>
      <c r="H21" s="201">
        <v>1.8728200000000002</v>
      </c>
      <c r="I21" s="201">
        <v>1.7086399999999999</v>
      </c>
    </row>
    <row r="22" spans="1:9" ht="15.75" customHeight="1" x14ac:dyDescent="0.25">
      <c r="A22" s="191">
        <v>44540</v>
      </c>
      <c r="B22" s="211">
        <v>0.71735100000000007</v>
      </c>
      <c r="C22" s="211">
        <v>2.5824910000000001</v>
      </c>
      <c r="D22" s="211">
        <v>1.1260729999999999</v>
      </c>
      <c r="E22" s="211">
        <v>1.319016</v>
      </c>
      <c r="F22" s="211">
        <v>2.7158300000000004</v>
      </c>
      <c r="G22" s="211">
        <v>2.6174279999999999</v>
      </c>
      <c r="H22" s="211">
        <v>1.8055129999999999</v>
      </c>
      <c r="I22" s="211">
        <v>1.7505359999999999</v>
      </c>
    </row>
    <row r="23" spans="1:9" ht="15.75" customHeight="1" x14ac:dyDescent="0.25">
      <c r="A23" s="37">
        <v>44537</v>
      </c>
      <c r="B23" s="201">
        <v>0.84115200000000001</v>
      </c>
      <c r="C23" s="201">
        <v>2.7760789999999997</v>
      </c>
      <c r="D23" s="201">
        <v>1.237077</v>
      </c>
      <c r="E23" s="201">
        <v>1.47865</v>
      </c>
      <c r="F23" s="201">
        <v>2.9131200000000002</v>
      </c>
      <c r="G23" s="201">
        <v>2.845005</v>
      </c>
      <c r="H23" s="201">
        <v>2.0014020000000001</v>
      </c>
      <c r="I23" s="201">
        <v>1.8604990000000001</v>
      </c>
    </row>
    <row r="24" spans="1:9" ht="15.75" customHeight="1" x14ac:dyDescent="0.25">
      <c r="A24" s="25">
        <v>44533</v>
      </c>
      <c r="B24" s="201">
        <v>0.89784599999999992</v>
      </c>
      <c r="C24" s="201">
        <v>2.85826</v>
      </c>
      <c r="D24" s="201">
        <v>1.293817</v>
      </c>
      <c r="E24" s="201">
        <v>1.5141390000000001</v>
      </c>
      <c r="F24" s="201">
        <v>3.0489729999999997</v>
      </c>
      <c r="G24" s="201">
        <v>2.9690839999999996</v>
      </c>
      <c r="H24" s="201">
        <v>2.1128970000000002</v>
      </c>
      <c r="I24" s="210">
        <v>1.979711</v>
      </c>
    </row>
    <row r="25" spans="1:9" ht="15.75" customHeight="1" x14ac:dyDescent="0.25">
      <c r="A25" s="25">
        <v>44532</v>
      </c>
      <c r="B25" s="201">
        <v>0.88318799999999997</v>
      </c>
      <c r="C25" s="201">
        <v>2.8610520000000004</v>
      </c>
      <c r="D25" s="201">
        <v>1.316748</v>
      </c>
      <c r="E25" s="201">
        <v>1.573116</v>
      </c>
      <c r="F25" s="201">
        <v>2.9970379999999999</v>
      </c>
      <c r="G25" s="201">
        <v>2.9270519999999998</v>
      </c>
      <c r="H25" s="201">
        <v>2.0480149999999999</v>
      </c>
      <c r="I25" s="210">
        <v>1.956386</v>
      </c>
    </row>
    <row r="26" spans="1:9" ht="15.75" customHeight="1" x14ac:dyDescent="0.25">
      <c r="A26" s="25">
        <v>44531</v>
      </c>
      <c r="B26" s="201">
        <v>0.93948999999999994</v>
      </c>
      <c r="C26" s="201">
        <v>2.905068</v>
      </c>
      <c r="D26" s="201">
        <v>1.417521</v>
      </c>
      <c r="E26" s="201">
        <v>1.6453409999999999</v>
      </c>
      <c r="F26" s="201">
        <v>3.0158730000000005</v>
      </c>
      <c r="G26" s="201">
        <v>2.9531619999999998</v>
      </c>
      <c r="H26" s="201">
        <v>2.1056460000000001</v>
      </c>
      <c r="I26" s="210">
        <v>1.984164</v>
      </c>
    </row>
    <row r="27" spans="1:9" ht="15.75" customHeight="1" x14ac:dyDescent="0.25">
      <c r="A27" s="25">
        <v>44530</v>
      </c>
      <c r="B27" s="201">
        <v>1.0354810000000001</v>
      </c>
      <c r="C27" s="201">
        <v>2.9233539999999998</v>
      </c>
      <c r="D27" s="201">
        <v>1.461122</v>
      </c>
      <c r="E27" s="201">
        <v>1.7099489999999999</v>
      </c>
      <c r="F27" s="201">
        <v>2.9868229999999998</v>
      </c>
      <c r="G27" s="201">
        <v>2.9192340000000003</v>
      </c>
      <c r="H27" s="201">
        <v>2.9868229999999998</v>
      </c>
      <c r="I27" s="201">
        <v>2.0012029999999998</v>
      </c>
    </row>
    <row r="28" spans="1:9" ht="15.75" customHeight="1" x14ac:dyDescent="0.25">
      <c r="A28" s="193">
        <v>44529</v>
      </c>
      <c r="B28" s="201">
        <v>1.140571</v>
      </c>
      <c r="C28" s="201">
        <v>2.9057729999999999</v>
      </c>
      <c r="D28" s="201">
        <v>1.4191159999999998</v>
      </c>
      <c r="E28" s="201">
        <v>1.671109</v>
      </c>
      <c r="F28" s="201">
        <v>2.98264</v>
      </c>
      <c r="G28" s="201">
        <v>2.8363990000000001</v>
      </c>
      <c r="H28" s="201">
        <v>1.9775630000000002</v>
      </c>
      <c r="I28" s="201">
        <v>1.890048</v>
      </c>
    </row>
    <row r="29" spans="1:9" ht="15.75" customHeight="1" x14ac:dyDescent="0.25">
      <c r="A29" s="191">
        <v>44526</v>
      </c>
      <c r="B29" s="201">
        <v>1.006267</v>
      </c>
      <c r="C29" s="201">
        <v>2.8253089999999998</v>
      </c>
      <c r="D29" s="201">
        <v>1.3017189999999998</v>
      </c>
      <c r="E29" s="201">
        <v>1.584082</v>
      </c>
      <c r="F29" s="201">
        <v>2.8889420000000001</v>
      </c>
      <c r="G29" s="201">
        <v>2.8175560000000002</v>
      </c>
      <c r="H29" s="201">
        <v>1.9698470000000001</v>
      </c>
      <c r="I29" s="201">
        <v>1.86931</v>
      </c>
    </row>
    <row r="30" spans="1:9" ht="15.75" customHeight="1" x14ac:dyDescent="0.25">
      <c r="A30" s="193">
        <v>44524</v>
      </c>
      <c r="B30" s="201">
        <v>1.0064740000000001</v>
      </c>
      <c r="C30" s="201">
        <v>2.6910719999999997</v>
      </c>
      <c r="D30" s="201">
        <v>1.212739</v>
      </c>
      <c r="E30" s="201">
        <v>1.4678499999999999</v>
      </c>
      <c r="F30" s="201">
        <v>2.7795769999999997</v>
      </c>
      <c r="G30" s="201">
        <v>2.6626150000000002</v>
      </c>
      <c r="H30" s="201">
        <v>1.8125739999999999</v>
      </c>
      <c r="I30" s="201">
        <v>1.7166030000000001</v>
      </c>
    </row>
    <row r="31" spans="1:9" ht="15.75" customHeight="1" x14ac:dyDescent="0.25">
      <c r="A31" s="191">
        <v>44523</v>
      </c>
      <c r="B31" s="201">
        <v>0.78353099999999998</v>
      </c>
      <c r="C31" s="201">
        <v>2.6696679999999997</v>
      </c>
      <c r="D31" s="201">
        <v>1.1429879999999999</v>
      </c>
      <c r="E31" s="201">
        <v>1.365264</v>
      </c>
      <c r="F31" s="201">
        <v>2.739735</v>
      </c>
      <c r="G31" s="201">
        <v>2.6177790000000001</v>
      </c>
      <c r="H31" s="201">
        <v>1.7748379999999999</v>
      </c>
      <c r="I31" s="201">
        <v>1.6231880000000001</v>
      </c>
    </row>
    <row r="32" spans="1:9" ht="15.75" customHeight="1" x14ac:dyDescent="0.25">
      <c r="A32" s="191">
        <v>44522</v>
      </c>
      <c r="B32" s="201">
        <v>0.98747200000000002</v>
      </c>
      <c r="C32" s="201">
        <v>2.7102789999999999</v>
      </c>
      <c r="D32" s="201">
        <v>1.188404</v>
      </c>
      <c r="E32" s="201">
        <v>1.4991700000000001</v>
      </c>
      <c r="F32" s="201">
        <v>2.7796409999999998</v>
      </c>
      <c r="G32" s="201">
        <v>2.6687220000000003</v>
      </c>
      <c r="H32" s="201">
        <v>1.850589</v>
      </c>
      <c r="I32" s="201">
        <v>1.7120760000000002</v>
      </c>
    </row>
    <row r="33" spans="1:19" ht="15.75" customHeight="1" x14ac:dyDescent="0.25">
      <c r="A33" s="191">
        <v>44519</v>
      </c>
      <c r="B33" s="201">
        <v>0.88550600000000002</v>
      </c>
      <c r="C33" s="201">
        <v>2.6505990000000001</v>
      </c>
      <c r="D33" s="201">
        <v>1.2322960000000001</v>
      </c>
      <c r="E33" s="201">
        <v>1.443705</v>
      </c>
      <c r="F33" s="201">
        <v>2.7703959999999999</v>
      </c>
      <c r="G33" s="201">
        <v>2.707522</v>
      </c>
      <c r="H33" s="201">
        <v>1.880007</v>
      </c>
      <c r="I33" s="201">
        <v>1.715379</v>
      </c>
    </row>
    <row r="34" spans="1:19" ht="15.75" customHeight="1" x14ac:dyDescent="0.25">
      <c r="A34" s="191">
        <v>44518</v>
      </c>
      <c r="B34" s="201">
        <v>0.89411699999999994</v>
      </c>
      <c r="C34" s="201">
        <v>2.662992</v>
      </c>
      <c r="D34" s="201">
        <v>1.2242850000000001</v>
      </c>
      <c r="E34" s="201">
        <v>1.49211</v>
      </c>
      <c r="F34" s="201">
        <v>2.7414019999999999</v>
      </c>
      <c r="G34" s="201">
        <v>2.6527760000000002</v>
      </c>
      <c r="H34" s="201">
        <v>1.786043</v>
      </c>
      <c r="I34" s="201">
        <v>1.6636609999999998</v>
      </c>
    </row>
    <row r="35" spans="1:19" ht="15.75" customHeight="1" x14ac:dyDescent="0.25">
      <c r="A35" s="193">
        <v>44517</v>
      </c>
      <c r="B35" s="201">
        <v>1.062111</v>
      </c>
      <c r="C35" s="201">
        <v>2.6276449999999998</v>
      </c>
      <c r="D35" s="201">
        <v>1.185276</v>
      </c>
      <c r="E35" s="201">
        <v>1.4530070000000002</v>
      </c>
      <c r="F35" s="201">
        <v>2.6934859999999996</v>
      </c>
      <c r="G35" s="201">
        <v>2.6155360000000001</v>
      </c>
      <c r="H35" s="201">
        <v>1.7612749999999999</v>
      </c>
      <c r="I35" s="201">
        <v>1.6249819999999999</v>
      </c>
    </row>
    <row r="36" spans="1:19" ht="15.75" customHeight="1" x14ac:dyDescent="0.25">
      <c r="A36" s="193">
        <v>44516</v>
      </c>
      <c r="B36" s="201">
        <v>0.881301</v>
      </c>
      <c r="C36" s="201">
        <v>2.6173930000000003</v>
      </c>
      <c r="D36" s="201">
        <v>1.2141150000000001</v>
      </c>
      <c r="E36" s="201">
        <v>1.454941</v>
      </c>
      <c r="F36" s="201">
        <v>2.7276249999999997</v>
      </c>
      <c r="G36" s="201">
        <v>2.6552800000000003</v>
      </c>
      <c r="H36" s="201">
        <v>1.6054889999999999</v>
      </c>
      <c r="I36" s="201">
        <v>1.627699</v>
      </c>
    </row>
    <row r="37" spans="1:19" ht="15.75" customHeight="1" x14ac:dyDescent="0.25">
      <c r="A37" s="193">
        <v>44515</v>
      </c>
      <c r="B37" s="201">
        <v>1.032216</v>
      </c>
      <c r="C37" s="201">
        <v>2.6173930000000003</v>
      </c>
      <c r="D37" s="201">
        <v>1.213217</v>
      </c>
      <c r="E37" s="201">
        <v>1.4277260000000001</v>
      </c>
      <c r="F37" s="201">
        <v>2.712593</v>
      </c>
      <c r="G37" s="201">
        <v>2.617041</v>
      </c>
      <c r="H37" s="201">
        <v>1.6764539999999999</v>
      </c>
      <c r="I37" s="201">
        <v>1.5580830000000001</v>
      </c>
    </row>
    <row r="38" spans="1:19" ht="15.75" customHeight="1" x14ac:dyDescent="0.25">
      <c r="A38" s="191">
        <v>44512</v>
      </c>
      <c r="B38" s="201">
        <v>0.89239199999999996</v>
      </c>
      <c r="C38" s="201">
        <v>2.5844749999999999</v>
      </c>
      <c r="D38" s="201">
        <v>1.0934200000000001</v>
      </c>
      <c r="E38" s="201">
        <v>1.3261340000000001</v>
      </c>
      <c r="F38" s="201">
        <v>2.693378</v>
      </c>
      <c r="G38" s="201">
        <v>2.539571</v>
      </c>
      <c r="H38" s="201">
        <v>1.627651</v>
      </c>
      <c r="I38" s="201">
        <v>1.5008779999999999</v>
      </c>
      <c r="J38" s="229" t="s">
        <v>10</v>
      </c>
      <c r="K38" s="230"/>
      <c r="L38" s="230"/>
      <c r="M38" s="230"/>
      <c r="N38" s="230"/>
      <c r="O38" s="230"/>
      <c r="P38" s="230"/>
      <c r="Q38" s="230"/>
      <c r="R38" s="230"/>
      <c r="S38" s="230"/>
    </row>
    <row r="39" spans="1:19" ht="15.75" customHeight="1" x14ac:dyDescent="0.25">
      <c r="A39" s="191">
        <v>44511</v>
      </c>
      <c r="B39" s="201">
        <v>0.91503900000000005</v>
      </c>
      <c r="C39" s="201">
        <v>2.5975200000000003</v>
      </c>
      <c r="D39" s="201">
        <v>1.129553</v>
      </c>
      <c r="E39" s="201">
        <v>1.340093</v>
      </c>
      <c r="F39" s="201">
        <v>2.6923360000000001</v>
      </c>
      <c r="G39" s="201">
        <v>2.596282</v>
      </c>
      <c r="H39" s="201">
        <v>1.661111</v>
      </c>
      <c r="I39" s="201">
        <v>1.587782</v>
      </c>
    </row>
    <row r="40" spans="1:19" ht="15.75" customHeight="1" x14ac:dyDescent="0.25">
      <c r="A40" s="193">
        <v>44510</v>
      </c>
      <c r="B40" s="201">
        <v>0.90727900000000006</v>
      </c>
      <c r="C40" s="201">
        <v>2.6625889999999997</v>
      </c>
      <c r="D40" s="201">
        <v>1.200029</v>
      </c>
      <c r="E40" s="201">
        <v>1.4172020000000001</v>
      </c>
      <c r="F40" s="201">
        <v>2.7096679999999997</v>
      </c>
      <c r="G40" s="201">
        <v>2.5992730000000002</v>
      </c>
      <c r="H40" s="201">
        <v>1.7060109999999999</v>
      </c>
      <c r="I40" s="201">
        <v>1.5529300000000001</v>
      </c>
    </row>
    <row r="41" spans="1:19" ht="15.75" customHeight="1" x14ac:dyDescent="0.25">
      <c r="A41" s="207">
        <v>44509</v>
      </c>
      <c r="B41" s="201">
        <v>0.97755999999999998</v>
      </c>
      <c r="C41" s="201">
        <v>2.660075</v>
      </c>
      <c r="D41" s="201">
        <v>1.2216880000000001</v>
      </c>
      <c r="E41" s="201">
        <v>1.4581</v>
      </c>
      <c r="F41" s="201">
        <v>2.7075420000000001</v>
      </c>
      <c r="G41" s="201">
        <v>2.61347</v>
      </c>
      <c r="H41" s="201">
        <v>1.7200519999999999</v>
      </c>
      <c r="I41" s="201">
        <v>1.6002440000000002</v>
      </c>
    </row>
    <row r="42" spans="1:19" ht="15.75" customHeight="1" x14ac:dyDescent="0.25">
      <c r="A42" s="191">
        <v>44508</v>
      </c>
      <c r="B42" s="206">
        <v>1.134574</v>
      </c>
      <c r="C42" s="206">
        <v>2.6882530000000004</v>
      </c>
      <c r="D42" s="206">
        <v>1.3136750000000001</v>
      </c>
      <c r="E42" s="206">
        <v>1.5368279999999999</v>
      </c>
      <c r="F42" s="206">
        <v>2.7191129999999997</v>
      </c>
      <c r="G42" s="206">
        <v>2.5977399999999999</v>
      </c>
      <c r="H42" s="206">
        <v>1.7327129999999999</v>
      </c>
      <c r="I42" s="206">
        <v>1.588425</v>
      </c>
    </row>
    <row r="43" spans="1:19" ht="15.75" customHeight="1" x14ac:dyDescent="0.25">
      <c r="A43" s="191">
        <v>44505</v>
      </c>
      <c r="B43" s="201">
        <v>1.120077</v>
      </c>
      <c r="C43" s="201">
        <v>2.6667299999999998</v>
      </c>
      <c r="D43" s="201">
        <v>1.3106549999999999</v>
      </c>
      <c r="E43" s="201">
        <v>1.5263610000000001</v>
      </c>
      <c r="F43" s="201">
        <v>2.700723</v>
      </c>
      <c r="G43" s="201">
        <v>2.6204739999999997</v>
      </c>
      <c r="H43" s="201">
        <v>1.7262309999999998</v>
      </c>
      <c r="I43" s="201">
        <v>1.608325</v>
      </c>
    </row>
    <row r="44" spans="1:19" ht="15.75" customHeight="1" x14ac:dyDescent="0.25">
      <c r="A44" s="191">
        <v>44504</v>
      </c>
      <c r="B44" s="201">
        <v>1.0465150000000001</v>
      </c>
      <c r="C44" s="201">
        <v>2.6456119999999999</v>
      </c>
      <c r="D44" s="201">
        <v>1.2856450000000001</v>
      </c>
      <c r="E44" s="201">
        <v>1.4871969999999999</v>
      </c>
      <c r="F44" s="201">
        <v>2.6671290000000001</v>
      </c>
      <c r="G44" s="201">
        <v>2.585029</v>
      </c>
      <c r="H44" s="201">
        <v>1.7096010000000001</v>
      </c>
      <c r="I44" s="201">
        <v>1.5794839999999999</v>
      </c>
    </row>
    <row r="45" spans="1:19" ht="15.75" customHeight="1" x14ac:dyDescent="0.25">
      <c r="A45" s="191">
        <v>44503</v>
      </c>
      <c r="B45" s="201">
        <v>1.072003</v>
      </c>
      <c r="C45" s="201">
        <v>2.7087699999999999</v>
      </c>
      <c r="D45" s="201">
        <v>1.3112370000000002</v>
      </c>
      <c r="E45" s="201">
        <v>1.527487</v>
      </c>
      <c r="F45" s="201">
        <v>2.7371730000000003</v>
      </c>
      <c r="G45" s="201">
        <v>2.6563350000000003</v>
      </c>
      <c r="H45" s="201">
        <v>1.763368</v>
      </c>
      <c r="I45" s="201">
        <v>1.6293289999999998</v>
      </c>
    </row>
    <row r="46" spans="1:19" ht="15.75" customHeight="1" x14ac:dyDescent="0.25">
      <c r="A46" s="193">
        <v>44502</v>
      </c>
      <c r="B46" s="201">
        <v>1.1196790000000001</v>
      </c>
      <c r="C46" s="201">
        <v>2.6687220000000003</v>
      </c>
      <c r="D46" s="201">
        <v>1.2812370000000002</v>
      </c>
      <c r="E46" s="201">
        <v>1.475339</v>
      </c>
      <c r="F46" s="201">
        <v>2.7251920000000003</v>
      </c>
      <c r="G46" s="201">
        <v>2.6200009999999998</v>
      </c>
      <c r="H46" s="201">
        <v>1.7415690000000001</v>
      </c>
      <c r="I46" s="201">
        <v>1.613874</v>
      </c>
    </row>
    <row r="47" spans="1:19" ht="15.75" customHeight="1" x14ac:dyDescent="0.25">
      <c r="A47" s="193">
        <v>44501</v>
      </c>
      <c r="B47" s="201">
        <v>1.206591</v>
      </c>
      <c r="C47" s="201">
        <v>2.6696420000000001</v>
      </c>
      <c r="D47" s="201">
        <v>1.268324</v>
      </c>
      <c r="E47" s="201">
        <v>1.4839519999999999</v>
      </c>
      <c r="F47" s="201">
        <v>2.73515</v>
      </c>
      <c r="G47" s="201">
        <v>2.605861</v>
      </c>
      <c r="H47" s="201">
        <v>1.7148300000000001</v>
      </c>
      <c r="I47" s="201">
        <v>1.5701499999999999</v>
      </c>
    </row>
    <row r="48" spans="1:19" ht="15.75" customHeight="1" x14ac:dyDescent="0.25">
      <c r="A48" s="191">
        <v>44498</v>
      </c>
      <c r="B48" s="201">
        <v>1.1131390000000001</v>
      </c>
      <c r="C48" s="201">
        <v>2.6445510000000003</v>
      </c>
      <c r="D48" s="201">
        <v>1.268429</v>
      </c>
      <c r="E48" s="201">
        <v>1.508054</v>
      </c>
      <c r="F48" s="201">
        <v>2.6939760000000001</v>
      </c>
      <c r="G48" s="201">
        <v>2.5714350000000001</v>
      </c>
      <c r="H48" s="201">
        <v>1.5910200000000001</v>
      </c>
      <c r="I48" s="201">
        <v>1.5910200000000001</v>
      </c>
    </row>
    <row r="49" spans="1:19" ht="15.75" customHeight="1" x14ac:dyDescent="0.25">
      <c r="A49" s="191">
        <v>44497</v>
      </c>
      <c r="B49" s="201">
        <v>1.1976900000000001</v>
      </c>
      <c r="C49" s="201">
        <v>2.7364100000000002</v>
      </c>
      <c r="D49" s="201">
        <v>1.3173630000000001</v>
      </c>
      <c r="E49" s="201">
        <v>1.48011</v>
      </c>
      <c r="F49" s="201">
        <v>2.7345920000000001</v>
      </c>
      <c r="G49" s="201">
        <v>2.659529</v>
      </c>
      <c r="H49" s="201">
        <v>1.7834899999999998</v>
      </c>
      <c r="I49" s="201">
        <v>1.6740190000000001</v>
      </c>
    </row>
    <row r="50" spans="1:19" ht="15.75" customHeight="1" x14ac:dyDescent="0.25">
      <c r="A50" s="193">
        <v>44496</v>
      </c>
      <c r="B50" s="201">
        <v>1.263139</v>
      </c>
      <c r="C50" s="201">
        <v>2.7281470000000003</v>
      </c>
      <c r="D50" s="201">
        <v>1.3665710000000002</v>
      </c>
      <c r="E50" s="201">
        <v>1.5403559999999998</v>
      </c>
      <c r="F50" s="201">
        <v>2.7176600000000004</v>
      </c>
      <c r="G50" s="201">
        <v>2.7176600000000004</v>
      </c>
      <c r="H50" s="201">
        <v>1.7912799999999998</v>
      </c>
      <c r="I50" s="201">
        <v>1.6932769999999999</v>
      </c>
    </row>
    <row r="51" spans="1:19" ht="15.75" customHeight="1" x14ac:dyDescent="0.25">
      <c r="A51" s="191">
        <v>44495</v>
      </c>
      <c r="B51" s="201">
        <v>1.255395</v>
      </c>
      <c r="C51" s="201">
        <v>2.7139949999999997</v>
      </c>
      <c r="D51" s="201">
        <v>1.3883490000000001</v>
      </c>
      <c r="E51" s="201">
        <v>1.579142</v>
      </c>
      <c r="F51" s="201">
        <v>2.7022740000000001</v>
      </c>
      <c r="G51" s="201">
        <v>2.5949970000000002</v>
      </c>
      <c r="H51" s="201">
        <v>1.764772</v>
      </c>
      <c r="I51" s="201">
        <v>1.685543</v>
      </c>
    </row>
    <row r="52" spans="1:19" ht="15.75" customHeight="1" x14ac:dyDescent="0.25">
      <c r="A52" s="191">
        <v>44494</v>
      </c>
      <c r="B52" s="201">
        <v>2.6757170000000001</v>
      </c>
      <c r="C52" s="201">
        <v>2.6517309999999998</v>
      </c>
      <c r="D52" s="201">
        <v>1.3631030000000002</v>
      </c>
      <c r="E52" s="201">
        <v>2.6624090000000002</v>
      </c>
      <c r="F52" s="201">
        <v>2.5579200000000002</v>
      </c>
      <c r="G52" s="201">
        <v>2.5586070000000003</v>
      </c>
      <c r="H52" s="201">
        <v>1.7183219999999999</v>
      </c>
      <c r="I52" s="201">
        <v>1.630992</v>
      </c>
    </row>
    <row r="53" spans="1:19" ht="15.75" customHeight="1" x14ac:dyDescent="0.25">
      <c r="A53" s="191">
        <v>44491</v>
      </c>
      <c r="B53" s="201">
        <v>1.1528749999999999</v>
      </c>
      <c r="C53" s="201">
        <v>2.6383479999999997</v>
      </c>
      <c r="D53" s="201">
        <v>1.359321</v>
      </c>
      <c r="E53" s="201">
        <v>1.5319020000000001</v>
      </c>
      <c r="F53" s="201">
        <v>2.6284890000000001</v>
      </c>
      <c r="G53" s="201">
        <v>2.5219679999999998</v>
      </c>
      <c r="H53" s="201">
        <v>1.7126140000000001</v>
      </c>
      <c r="I53" s="201">
        <v>1.6094049999999998</v>
      </c>
    </row>
    <row r="54" spans="1:19" ht="15.75" customHeight="1" x14ac:dyDescent="0.25">
      <c r="A54" s="207">
        <v>44490</v>
      </c>
      <c r="B54" s="201">
        <v>1.3817390000000001</v>
      </c>
      <c r="C54" s="201">
        <v>2.6272840000000004</v>
      </c>
      <c r="D54" s="201">
        <v>1.3702129999999999</v>
      </c>
      <c r="E54" s="201">
        <v>1.5833940000000002</v>
      </c>
      <c r="F54" s="201">
        <v>2.619243</v>
      </c>
      <c r="G54" s="201">
        <v>2.5043229999999999</v>
      </c>
      <c r="H54" s="201">
        <v>1.7321629999999999</v>
      </c>
      <c r="I54" s="201">
        <v>1.6462020000000002</v>
      </c>
    </row>
    <row r="55" spans="1:19" ht="15.75" customHeight="1" x14ac:dyDescent="0.25">
      <c r="A55" s="191">
        <v>44489</v>
      </c>
      <c r="B55" s="206">
        <v>1.2052700000000001</v>
      </c>
      <c r="C55" s="206">
        <v>2.6388750000000001</v>
      </c>
      <c r="D55" s="206">
        <v>1.3702129999999999</v>
      </c>
      <c r="E55" s="206">
        <v>1.6083799999999999</v>
      </c>
      <c r="F55" s="206">
        <v>2.629696</v>
      </c>
      <c r="G55" s="206">
        <v>2.629696</v>
      </c>
      <c r="H55" s="206">
        <v>1.7681249999999999</v>
      </c>
      <c r="I55" s="206">
        <v>1.7681249999999999</v>
      </c>
      <c r="J55" s="54"/>
      <c r="K55" s="54"/>
      <c r="L55" s="54"/>
      <c r="M55" s="54"/>
      <c r="N55" s="54"/>
      <c r="O55" s="54"/>
      <c r="P55" s="54"/>
      <c r="Q55" s="54"/>
      <c r="R55" s="54"/>
      <c r="S55" s="54"/>
    </row>
    <row r="56" spans="1:19" ht="15.75" customHeight="1" x14ac:dyDescent="0.25">
      <c r="A56" s="191">
        <v>44488</v>
      </c>
      <c r="B56" s="201">
        <v>1.1863110000000001</v>
      </c>
      <c r="C56" s="201">
        <v>2.693057</v>
      </c>
      <c r="D56" s="201">
        <v>1.3909579999999999</v>
      </c>
      <c r="E56" s="201">
        <v>1.5975409999999999</v>
      </c>
      <c r="F56" s="201">
        <v>2.6776170000000001</v>
      </c>
      <c r="G56" s="201">
        <v>2.5620819999999997</v>
      </c>
      <c r="H56" s="201">
        <v>1.784503</v>
      </c>
      <c r="I56" s="201">
        <v>1.6999440000000001</v>
      </c>
    </row>
    <row r="57" spans="1:19" ht="15.75" customHeight="1" x14ac:dyDescent="0.25">
      <c r="A57" s="191">
        <v>44487</v>
      </c>
      <c r="B57" s="201">
        <v>1.2229479999999999</v>
      </c>
      <c r="C57" s="201">
        <v>2.6731590000000001</v>
      </c>
      <c r="D57" s="201">
        <v>1.2977699999999999</v>
      </c>
      <c r="E57" s="201">
        <v>1.5264169999999999</v>
      </c>
      <c r="F57" s="201">
        <v>2.6396910000000005</v>
      </c>
      <c r="G57" s="201">
        <v>2.5855399999999999</v>
      </c>
      <c r="H57" s="201">
        <v>1.7858229999999999</v>
      </c>
      <c r="I57" s="201">
        <v>1.6960650000000002</v>
      </c>
      <c r="J57" s="54"/>
      <c r="K57" s="54"/>
      <c r="L57" s="54"/>
      <c r="M57" s="54"/>
      <c r="N57" s="54"/>
      <c r="O57" s="54"/>
      <c r="P57" s="54"/>
      <c r="Q57" s="54"/>
      <c r="R57" s="54"/>
      <c r="S57" s="54"/>
    </row>
    <row r="58" spans="1:19" ht="15.75" customHeight="1" x14ac:dyDescent="0.25">
      <c r="A58" s="191">
        <v>44484</v>
      </c>
      <c r="B58" s="201">
        <v>2.675046</v>
      </c>
      <c r="C58" s="201">
        <v>2.675046</v>
      </c>
      <c r="D58" s="201">
        <v>1.4117339999999998</v>
      </c>
      <c r="E58" s="201">
        <v>1.639386</v>
      </c>
      <c r="F58" s="201">
        <v>2.6311979999999999</v>
      </c>
      <c r="G58" s="201">
        <v>2.546675</v>
      </c>
      <c r="H58" s="201">
        <v>1.80535</v>
      </c>
      <c r="I58" s="201">
        <v>1.728801</v>
      </c>
      <c r="J58" s="54"/>
      <c r="K58" s="54"/>
      <c r="L58" s="54"/>
      <c r="M58" s="54"/>
      <c r="N58" s="54"/>
      <c r="O58" s="54"/>
      <c r="P58" s="54"/>
      <c r="Q58" s="54"/>
      <c r="R58" s="54"/>
      <c r="S58" s="54"/>
    </row>
    <row r="59" spans="1:19" ht="15.75" customHeight="1" x14ac:dyDescent="0.25">
      <c r="A59" s="193">
        <v>44483</v>
      </c>
      <c r="B59" s="201">
        <v>1.3141959999999999</v>
      </c>
      <c r="C59" s="201">
        <v>2.6984089999999998</v>
      </c>
      <c r="D59" s="201">
        <v>1.4743440000000001</v>
      </c>
      <c r="E59" s="201">
        <v>1.7009840000000001</v>
      </c>
      <c r="F59" s="201">
        <v>2.6539389999999998</v>
      </c>
      <c r="G59" s="201">
        <v>2.5727120000000001</v>
      </c>
      <c r="H59" s="201">
        <v>1.869866</v>
      </c>
      <c r="I59" s="201">
        <v>1.7960990000000001</v>
      </c>
    </row>
    <row r="60" spans="1:19" ht="15.75" customHeight="1" x14ac:dyDescent="0.25">
      <c r="A60" s="191">
        <v>44482</v>
      </c>
      <c r="B60" s="201">
        <v>1.364339</v>
      </c>
      <c r="C60" s="201">
        <v>2.658744</v>
      </c>
      <c r="D60" s="201">
        <v>1.5327850000000001</v>
      </c>
      <c r="E60" s="201">
        <v>1.6786240000000001</v>
      </c>
      <c r="F60" s="201">
        <v>2.6219429999999999</v>
      </c>
      <c r="G60" s="201">
        <v>2.5278770000000002</v>
      </c>
      <c r="H60" s="201">
        <v>1.842665</v>
      </c>
      <c r="I60" s="201">
        <v>1.750335</v>
      </c>
      <c r="J60" s="54"/>
      <c r="K60" s="54"/>
      <c r="L60" s="54"/>
      <c r="M60" s="54"/>
      <c r="N60" s="54"/>
      <c r="O60" s="54"/>
      <c r="P60" s="54"/>
      <c r="Q60" s="54"/>
      <c r="R60" s="54"/>
      <c r="S60" s="54"/>
    </row>
    <row r="61" spans="1:19" ht="15.75" customHeight="1" x14ac:dyDescent="0.25">
      <c r="A61" s="193">
        <v>44481</v>
      </c>
      <c r="B61" s="201">
        <v>1.3381020000000001</v>
      </c>
      <c r="C61" s="201">
        <v>2.5959699999999999</v>
      </c>
      <c r="D61" s="201">
        <v>1.523363</v>
      </c>
      <c r="E61" s="201">
        <v>1.685389</v>
      </c>
      <c r="F61" s="201">
        <v>2.5615939999999999</v>
      </c>
      <c r="G61" s="201">
        <v>2.4533869999999998</v>
      </c>
      <c r="H61" s="201">
        <v>1.7923500000000001</v>
      </c>
      <c r="I61" s="201">
        <v>1.721878</v>
      </c>
      <c r="K61" s="150"/>
    </row>
    <row r="62" spans="1:19" ht="15.75" customHeight="1" x14ac:dyDescent="0.25">
      <c r="A62" s="193">
        <v>44477</v>
      </c>
      <c r="B62" s="201">
        <v>1.3504050000000001</v>
      </c>
      <c r="C62" s="201">
        <v>2.5888990000000001</v>
      </c>
      <c r="D62" s="201">
        <v>1.5375589999999999</v>
      </c>
      <c r="E62" s="201">
        <v>1.7071240000000001</v>
      </c>
      <c r="F62" s="201">
        <v>2.5547330000000001</v>
      </c>
      <c r="G62" s="201">
        <v>2.4631219999999998</v>
      </c>
      <c r="H62" s="201">
        <v>1.8197900000000002</v>
      </c>
      <c r="I62" s="201">
        <v>1.7380910000000001</v>
      </c>
      <c r="J62" s="54"/>
      <c r="K62" s="54"/>
      <c r="L62" s="54"/>
      <c r="M62" s="54"/>
      <c r="N62" s="54"/>
      <c r="O62" s="54"/>
      <c r="P62" s="54"/>
      <c r="Q62" s="54"/>
      <c r="R62" s="54"/>
      <c r="S62" s="54"/>
    </row>
    <row r="63" spans="1:19" ht="15.75" customHeight="1" x14ac:dyDescent="0.25">
      <c r="A63" s="202">
        <v>44476</v>
      </c>
      <c r="B63" s="201">
        <v>1.3100780000000001</v>
      </c>
      <c r="C63" s="201">
        <v>2.6538020000000002</v>
      </c>
      <c r="D63" s="201">
        <v>1.5876890000000001</v>
      </c>
      <c r="E63" s="201">
        <v>1.7497450000000001</v>
      </c>
      <c r="F63" s="201">
        <v>2.6099810000000003</v>
      </c>
      <c r="G63" s="201">
        <v>2.4872420000000002</v>
      </c>
      <c r="H63" s="201">
        <v>1.8505969999999998</v>
      </c>
      <c r="I63" s="201">
        <v>1.7639859999999998</v>
      </c>
    </row>
    <row r="64" spans="1:19" ht="15.75" customHeight="1" x14ac:dyDescent="0.25">
      <c r="A64" s="202">
        <v>44475</v>
      </c>
      <c r="B64" s="201">
        <v>1.358636</v>
      </c>
      <c r="C64" s="201">
        <v>2.5852440000000003</v>
      </c>
      <c r="D64" s="201">
        <v>1.545925</v>
      </c>
      <c r="E64" s="201">
        <v>1.6828989999999999</v>
      </c>
      <c r="F64" s="201">
        <v>2.5533260000000002</v>
      </c>
      <c r="G64" s="201">
        <v>2.448645</v>
      </c>
      <c r="H64" s="201">
        <v>1.8249529999999998</v>
      </c>
      <c r="I64" s="201">
        <v>1.7383899999999999</v>
      </c>
      <c r="J64" s="54"/>
      <c r="K64" s="54"/>
      <c r="L64" s="54"/>
      <c r="M64" s="54"/>
      <c r="N64" s="54"/>
      <c r="O64" s="54"/>
      <c r="P64" s="54"/>
      <c r="Q64" s="54"/>
      <c r="R64" s="54"/>
      <c r="S64" s="54"/>
    </row>
    <row r="65" spans="1:19" ht="15.75" customHeight="1" x14ac:dyDescent="0.25">
      <c r="A65" s="202">
        <v>44474</v>
      </c>
      <c r="B65" s="201">
        <v>1.2055739999999999</v>
      </c>
      <c r="C65" s="201">
        <v>2.5941320000000001</v>
      </c>
      <c r="D65" s="201">
        <v>1.488799</v>
      </c>
      <c r="E65" s="201">
        <v>1.6402240000000001</v>
      </c>
      <c r="F65" s="201">
        <v>2.5747559999999998</v>
      </c>
      <c r="G65" s="201">
        <v>2.443044</v>
      </c>
      <c r="H65" s="201">
        <v>1.745384</v>
      </c>
      <c r="I65" s="201">
        <v>1.6916399999999998</v>
      </c>
      <c r="J65" s="54"/>
      <c r="K65" s="54"/>
      <c r="L65" s="54"/>
      <c r="M65" s="54"/>
      <c r="N65" s="54"/>
      <c r="O65" s="54"/>
      <c r="P65" s="54"/>
      <c r="Q65" s="54"/>
      <c r="R65" s="54"/>
      <c r="S65" s="54"/>
    </row>
    <row r="66" spans="1:19" ht="15.75" customHeight="1" x14ac:dyDescent="0.25">
      <c r="A66" s="191">
        <v>44470</v>
      </c>
      <c r="B66" s="175">
        <v>1.118242</v>
      </c>
      <c r="C66" s="175">
        <v>2.5838350000000001</v>
      </c>
      <c r="D66" s="175">
        <v>1.4973719999999999</v>
      </c>
      <c r="E66" s="175">
        <v>1.6544110000000001</v>
      </c>
      <c r="F66" s="175">
        <v>2.5445340000000001</v>
      </c>
      <c r="G66" s="175">
        <v>2.4463849999999998</v>
      </c>
      <c r="H66" s="175">
        <v>1.753477</v>
      </c>
      <c r="I66" s="175">
        <v>1.708887</v>
      </c>
    </row>
    <row r="67" spans="1:19" ht="15.75" customHeight="1" x14ac:dyDescent="0.25">
      <c r="A67" s="193">
        <v>44469</v>
      </c>
      <c r="B67" s="175">
        <v>1.1096159999999999</v>
      </c>
      <c r="C67" s="175">
        <v>2.5333220000000001</v>
      </c>
      <c r="D67" s="175">
        <v>1.4058359999999999</v>
      </c>
      <c r="E67" s="175">
        <v>1.5301410000000002</v>
      </c>
      <c r="F67" s="175">
        <v>2.4945339999999998</v>
      </c>
      <c r="G67" s="175">
        <v>2.371712</v>
      </c>
      <c r="H67" s="175">
        <v>1.6605510000000001</v>
      </c>
      <c r="I67" s="175">
        <v>1.654596</v>
      </c>
      <c r="J67" s="54"/>
      <c r="K67" s="54"/>
      <c r="L67" s="54"/>
      <c r="M67" s="54"/>
      <c r="N67" s="54"/>
      <c r="O67" s="54"/>
      <c r="P67" s="54"/>
      <c r="Q67" s="54"/>
      <c r="R67" s="54"/>
      <c r="S67" s="54"/>
    </row>
    <row r="68" spans="1:19" ht="15.75" customHeight="1" x14ac:dyDescent="0.25">
      <c r="A68" s="193">
        <v>44468</v>
      </c>
      <c r="B68" s="175">
        <v>1.119</v>
      </c>
      <c r="C68" s="175">
        <v>2.5590000000000002</v>
      </c>
      <c r="D68" s="175">
        <v>1.3660000000000001</v>
      </c>
      <c r="E68" s="175">
        <v>1.556</v>
      </c>
      <c r="F68" s="175">
        <v>2.54</v>
      </c>
      <c r="G68" s="175">
        <v>2.444</v>
      </c>
      <c r="H68" s="175">
        <v>1.722</v>
      </c>
      <c r="I68" s="175">
        <v>1.7070000000000001</v>
      </c>
    </row>
    <row r="69" spans="1:19" ht="15.75" customHeight="1" x14ac:dyDescent="0.25">
      <c r="A69" s="191">
        <v>44467</v>
      </c>
      <c r="B69" s="175">
        <v>1.1197299999999999</v>
      </c>
      <c r="C69" s="175">
        <v>2.5609999999999999</v>
      </c>
      <c r="D69" s="175">
        <v>1.3469260000000001</v>
      </c>
      <c r="E69" s="175">
        <v>1.5157740000000002</v>
      </c>
      <c r="F69" s="175">
        <v>2.5124550000000001</v>
      </c>
      <c r="G69" s="175">
        <v>2.4249399999999999</v>
      </c>
      <c r="H69" s="175">
        <v>1.6789240000000001</v>
      </c>
      <c r="I69" s="175">
        <v>1.687311</v>
      </c>
      <c r="J69" s="54"/>
      <c r="K69" s="54"/>
      <c r="L69" s="54"/>
      <c r="M69" s="54"/>
      <c r="N69" s="54"/>
      <c r="O69" s="54"/>
      <c r="P69" s="54"/>
      <c r="Q69" s="54"/>
      <c r="R69" s="54"/>
      <c r="S69" s="54"/>
    </row>
    <row r="70" spans="1:19" ht="15.75" customHeight="1" x14ac:dyDescent="0.25">
      <c r="A70" s="191">
        <v>44463</v>
      </c>
      <c r="B70" s="175">
        <v>1.1213469999999999</v>
      </c>
      <c r="C70" s="175">
        <v>2.4750000000000001</v>
      </c>
      <c r="D70" s="175">
        <v>1.371</v>
      </c>
      <c r="E70" s="175">
        <v>1.4139999999999999</v>
      </c>
      <c r="F70" s="175">
        <v>2.5150000000000001</v>
      </c>
      <c r="G70" s="175">
        <v>2.4169999999999998</v>
      </c>
      <c r="H70" s="175">
        <v>1.6419999999999999</v>
      </c>
      <c r="I70" s="175">
        <v>1.68638</v>
      </c>
      <c r="J70" s="229" t="s">
        <v>11</v>
      </c>
      <c r="K70" s="230"/>
      <c r="L70" s="230"/>
      <c r="M70" s="230"/>
      <c r="N70" s="230"/>
      <c r="O70" s="230"/>
      <c r="P70" s="230"/>
      <c r="Q70" s="230"/>
      <c r="R70" s="230"/>
      <c r="S70" s="230"/>
    </row>
    <row r="71" spans="1:19" ht="15.75" customHeight="1" x14ac:dyDescent="0.25">
      <c r="A71" s="191">
        <v>44462</v>
      </c>
      <c r="B71" s="175">
        <v>1.04006</v>
      </c>
      <c r="C71" s="175">
        <v>2.5150000000000001</v>
      </c>
      <c r="D71" s="175">
        <v>1.264</v>
      </c>
      <c r="E71" s="175">
        <v>1.405</v>
      </c>
      <c r="F71" s="175">
        <v>2.4860000000000002</v>
      </c>
      <c r="G71" s="175">
        <v>2.3879999999999999</v>
      </c>
      <c r="H71" s="175">
        <v>1.5589999999999999</v>
      </c>
      <c r="I71" s="175">
        <v>1.6677080000000002</v>
      </c>
      <c r="J71" s="54"/>
      <c r="K71" s="54"/>
      <c r="L71" s="54"/>
      <c r="M71" s="54"/>
      <c r="N71" s="54"/>
      <c r="O71" s="54"/>
      <c r="P71" s="54"/>
      <c r="Q71" s="54"/>
      <c r="R71" s="54"/>
      <c r="S71" s="54"/>
    </row>
    <row r="72" spans="1:19" ht="15.75" customHeight="1" x14ac:dyDescent="0.25">
      <c r="A72" s="191">
        <v>44461</v>
      </c>
      <c r="B72" s="175">
        <v>1.119</v>
      </c>
      <c r="C72" s="175">
        <v>2.5070000000000001</v>
      </c>
      <c r="D72" s="175">
        <v>1.208</v>
      </c>
      <c r="E72" s="175">
        <v>1.383</v>
      </c>
      <c r="F72" s="175">
        <v>2.504</v>
      </c>
      <c r="G72" s="175">
        <v>2.4049999999999998</v>
      </c>
      <c r="H72" s="175">
        <v>1.5449999999999999</v>
      </c>
      <c r="I72" s="175">
        <v>1.4850000000000001</v>
      </c>
    </row>
    <row r="73" spans="1:19" ht="15.75" customHeight="1" x14ac:dyDescent="0.25">
      <c r="A73" s="193">
        <v>44460</v>
      </c>
      <c r="B73" s="175">
        <f>[3]BENCH_2023!$E$3</f>
        <v>0.92972899999999992</v>
      </c>
      <c r="C73" s="175">
        <v>2.468</v>
      </c>
      <c r="D73" s="175">
        <v>1.2010000000000001</v>
      </c>
      <c r="E73" s="175">
        <v>1.3580000000000001</v>
      </c>
      <c r="F73" s="175">
        <v>2.4449999999999998</v>
      </c>
      <c r="G73" s="175">
        <v>2.355</v>
      </c>
      <c r="H73" s="175">
        <v>1.474</v>
      </c>
      <c r="I73" s="175">
        <v>1.5029999999999999</v>
      </c>
      <c r="J73" s="54"/>
      <c r="K73" s="54"/>
      <c r="L73" s="54"/>
      <c r="M73" s="54"/>
      <c r="N73" s="54"/>
      <c r="O73" s="54"/>
      <c r="P73" s="54"/>
      <c r="Q73" s="54"/>
      <c r="R73" s="54"/>
      <c r="S73" s="54"/>
    </row>
    <row r="74" spans="1:19" ht="15.75" customHeight="1" x14ac:dyDescent="0.25">
      <c r="A74" s="193">
        <v>44459</v>
      </c>
      <c r="B74" s="175">
        <v>1.119</v>
      </c>
      <c r="C74" s="175">
        <v>2.4420000000000002</v>
      </c>
      <c r="D74" s="175">
        <v>1.1359999999999999</v>
      </c>
      <c r="E74" s="175">
        <v>1.272</v>
      </c>
      <c r="F74" s="175">
        <v>2.448</v>
      </c>
      <c r="G74" s="175">
        <v>2.34</v>
      </c>
      <c r="H74" s="175">
        <v>1.427</v>
      </c>
      <c r="I74" s="175">
        <v>1.4610000000000001</v>
      </c>
    </row>
    <row r="75" spans="1:19" ht="15.75" customHeight="1" x14ac:dyDescent="0.25">
      <c r="A75" s="193">
        <v>44456</v>
      </c>
      <c r="B75" s="175">
        <v>0.81499999999999995</v>
      </c>
      <c r="C75" s="175">
        <v>2.3650000000000002</v>
      </c>
      <c r="D75" s="175">
        <v>1.0069999999999999</v>
      </c>
      <c r="E75" s="175">
        <v>1.2909999999999999</v>
      </c>
      <c r="F75" s="175">
        <v>2.3540000000000001</v>
      </c>
      <c r="G75" s="175">
        <v>2.2490000000000001</v>
      </c>
      <c r="H75" s="175">
        <v>1.337</v>
      </c>
      <c r="I75" s="175">
        <v>1.415</v>
      </c>
      <c r="J75" s="54"/>
      <c r="K75" s="54"/>
      <c r="L75" s="54"/>
      <c r="M75" s="54"/>
      <c r="N75" s="54"/>
      <c r="O75" s="54"/>
      <c r="P75" s="54"/>
      <c r="Q75" s="54"/>
      <c r="R75" s="54"/>
      <c r="S75" s="54"/>
    </row>
    <row r="76" spans="1:19" ht="15.75" customHeight="1" x14ac:dyDescent="0.25">
      <c r="A76" s="193">
        <v>44455</v>
      </c>
      <c r="B76" s="175">
        <v>0.70799999999999996</v>
      </c>
      <c r="C76" s="175">
        <v>2.379</v>
      </c>
      <c r="D76" s="175">
        <v>1.026</v>
      </c>
      <c r="E76" s="175">
        <v>1.2210000000000001</v>
      </c>
      <c r="F76" s="175">
        <v>2.3650000000000002</v>
      </c>
      <c r="G76" s="175">
        <v>2.2610000000000001</v>
      </c>
      <c r="H76" s="175">
        <v>1.357</v>
      </c>
      <c r="I76" s="175">
        <v>1.41</v>
      </c>
    </row>
    <row r="77" spans="1:19" ht="15.75" customHeight="1" x14ac:dyDescent="0.25">
      <c r="A77" s="37">
        <v>44454</v>
      </c>
      <c r="B77" s="175">
        <v>0.748</v>
      </c>
      <c r="C77" s="175">
        <v>2.4</v>
      </c>
      <c r="D77" s="175">
        <v>1.0529999999999999</v>
      </c>
      <c r="E77" s="175">
        <v>1.254</v>
      </c>
      <c r="F77" s="175">
        <v>2.37</v>
      </c>
      <c r="G77" s="175">
        <v>2.2719999999999998</v>
      </c>
      <c r="H77" s="175">
        <v>1.3939999999999999</v>
      </c>
      <c r="I77" s="175">
        <v>1.4790000000000001</v>
      </c>
    </row>
    <row r="78" spans="1:19" ht="15.75" customHeight="1" x14ac:dyDescent="0.25">
      <c r="A78" s="25">
        <v>44453</v>
      </c>
      <c r="B78" s="175">
        <v>0.68899999999999995</v>
      </c>
      <c r="C78" s="175">
        <v>2.4279999999999999</v>
      </c>
      <c r="D78" s="175">
        <v>1.06</v>
      </c>
      <c r="E78" s="175">
        <v>1.268</v>
      </c>
      <c r="F78" s="175">
        <v>2.399</v>
      </c>
      <c r="G78" s="175">
        <v>2.306</v>
      </c>
      <c r="H78" s="175">
        <v>1.4159999999999999</v>
      </c>
      <c r="I78" s="175">
        <v>1.4119999999999999</v>
      </c>
    </row>
    <row r="79" spans="1:19" ht="15.75" customHeight="1" x14ac:dyDescent="0.25">
      <c r="A79" s="37">
        <v>44452</v>
      </c>
      <c r="B79" s="175">
        <v>0.70499999999999996</v>
      </c>
      <c r="C79" s="175">
        <v>2.359</v>
      </c>
      <c r="D79" s="175">
        <v>0.99099999999999999</v>
      </c>
      <c r="E79" s="175">
        <v>1.198</v>
      </c>
      <c r="F79" s="175">
        <v>2.3380000000000001</v>
      </c>
      <c r="G79" s="175">
        <v>2.2509999999999999</v>
      </c>
      <c r="H79" s="175">
        <v>1.345</v>
      </c>
      <c r="I79" s="175">
        <v>1.4430000000000001</v>
      </c>
    </row>
    <row r="80" spans="1:19" ht="15.75" customHeight="1" x14ac:dyDescent="0.25">
      <c r="A80" s="193">
        <v>44449</v>
      </c>
      <c r="B80" s="175">
        <v>0.69</v>
      </c>
      <c r="C80" s="175">
        <v>2.3530000000000002</v>
      </c>
      <c r="D80" s="175">
        <v>0.99199999999999999</v>
      </c>
      <c r="E80" s="175">
        <v>1.2</v>
      </c>
      <c r="F80" s="175">
        <v>2.3050000000000002</v>
      </c>
      <c r="G80" s="175">
        <v>2.2240000000000002</v>
      </c>
      <c r="H80" s="175">
        <v>1.3560000000000001</v>
      </c>
      <c r="I80" s="175">
        <v>1.4870000000000001</v>
      </c>
      <c r="J80" s="54"/>
      <c r="K80" s="54"/>
      <c r="L80" s="54"/>
      <c r="M80" s="54"/>
      <c r="N80" s="54"/>
      <c r="O80" s="54"/>
      <c r="P80" s="54"/>
      <c r="Q80" s="54"/>
      <c r="R80" s="54"/>
      <c r="S80" s="54"/>
    </row>
    <row r="81" spans="1:19" ht="15.75" customHeight="1" x14ac:dyDescent="0.25">
      <c r="A81" s="193">
        <v>44448</v>
      </c>
      <c r="B81" s="175">
        <v>0.745</v>
      </c>
      <c r="C81" s="175">
        <v>2.403</v>
      </c>
      <c r="D81" s="175">
        <v>1.044</v>
      </c>
      <c r="E81" s="175">
        <v>1.2250000000000001</v>
      </c>
      <c r="F81" s="175">
        <v>2.371</v>
      </c>
      <c r="G81" s="175">
        <v>2.286</v>
      </c>
      <c r="H81" s="175">
        <v>1.4359999999999999</v>
      </c>
      <c r="I81" s="175">
        <v>1.49</v>
      </c>
      <c r="J81" s="54"/>
      <c r="K81" s="54"/>
      <c r="L81" s="54"/>
      <c r="M81" s="54"/>
      <c r="N81" s="54"/>
      <c r="O81" s="54"/>
      <c r="P81" s="54"/>
      <c r="Q81" s="54"/>
      <c r="R81" s="54"/>
      <c r="S81" s="54"/>
    </row>
    <row r="82" spans="1:19" ht="15.75" customHeight="1" x14ac:dyDescent="0.25">
      <c r="A82" s="191">
        <v>44447</v>
      </c>
      <c r="B82" s="175">
        <v>0.72799999999999998</v>
      </c>
      <c r="C82" s="175">
        <v>2.3980000000000001</v>
      </c>
      <c r="D82" s="175">
        <v>1.0840000000000001</v>
      </c>
      <c r="E82" s="175">
        <v>1.2629999999999999</v>
      </c>
      <c r="F82" s="175">
        <v>2.3380000000000001</v>
      </c>
      <c r="G82" s="175">
        <v>2.2570000000000001</v>
      </c>
      <c r="H82" s="175">
        <v>1.4430000000000001</v>
      </c>
      <c r="I82" s="175">
        <v>1.5129999999999999</v>
      </c>
      <c r="J82" s="54"/>
      <c r="K82" s="54"/>
      <c r="L82" s="54"/>
      <c r="M82" s="54"/>
      <c r="N82" s="54"/>
      <c r="O82" s="54"/>
      <c r="P82" s="54"/>
      <c r="Q82" s="54"/>
      <c r="R82" s="54"/>
      <c r="S82" s="54"/>
    </row>
    <row r="83" spans="1:19" ht="15.75" customHeight="1" x14ac:dyDescent="0.25">
      <c r="A83" s="191">
        <v>44446</v>
      </c>
      <c r="B83" s="175">
        <v>0.72399999999999998</v>
      </c>
      <c r="C83" s="175">
        <v>2.363</v>
      </c>
      <c r="D83" s="175">
        <v>1.08</v>
      </c>
      <c r="E83" s="175">
        <v>1.254</v>
      </c>
      <c r="F83" s="175">
        <v>2.3180000000000001</v>
      </c>
      <c r="G83" s="175">
        <v>2.2280000000000002</v>
      </c>
      <c r="H83" s="175">
        <v>1.466</v>
      </c>
      <c r="I83" s="175">
        <v>1.4850000000000001</v>
      </c>
      <c r="J83" s="54"/>
      <c r="K83" s="54"/>
      <c r="L83" s="54"/>
      <c r="M83" s="54"/>
      <c r="N83" s="54"/>
      <c r="O83" s="54"/>
      <c r="P83" s="54"/>
      <c r="Q83" s="54"/>
      <c r="R83" s="54"/>
      <c r="S83" s="54"/>
    </row>
    <row r="84" spans="1:19" ht="15.75" customHeight="1" x14ac:dyDescent="0.25">
      <c r="A84" s="191">
        <v>44445</v>
      </c>
      <c r="B84" s="197">
        <v>1.1200000000000001</v>
      </c>
      <c r="C84" s="197">
        <v>2.5489999999999999</v>
      </c>
      <c r="D84" s="197">
        <v>1.347</v>
      </c>
      <c r="E84" s="197">
        <v>1.516</v>
      </c>
      <c r="F84" s="197">
        <v>2.3180000000000001</v>
      </c>
      <c r="G84" s="197">
        <v>2.4249999999999998</v>
      </c>
      <c r="H84" s="197">
        <v>1.679</v>
      </c>
      <c r="I84" s="197">
        <v>1.538</v>
      </c>
      <c r="J84" s="54"/>
      <c r="K84" s="54"/>
      <c r="L84" s="54"/>
      <c r="M84" s="54"/>
      <c r="N84" s="54"/>
      <c r="O84" s="54"/>
      <c r="P84" s="54"/>
      <c r="Q84" s="54"/>
      <c r="R84" s="54"/>
      <c r="S84" s="54"/>
    </row>
    <row r="85" spans="1:19" ht="15.75" customHeight="1" x14ac:dyDescent="0.25">
      <c r="A85" s="193">
        <v>44442</v>
      </c>
      <c r="B85" s="175">
        <v>0.86299999999999999</v>
      </c>
      <c r="C85" s="175">
        <v>2.5590000000000002</v>
      </c>
      <c r="D85" s="175">
        <v>1.1060000000000001</v>
      </c>
      <c r="E85" s="175">
        <v>1.2729999999999999</v>
      </c>
      <c r="F85" s="175">
        <v>2.3559999999999999</v>
      </c>
      <c r="G85" s="175">
        <v>2.262</v>
      </c>
      <c r="H85" s="175">
        <v>1.51</v>
      </c>
      <c r="I85" s="175">
        <v>1.512</v>
      </c>
    </row>
    <row r="86" spans="1:19" ht="15.75" customHeight="1" x14ac:dyDescent="0.25">
      <c r="A86" s="193">
        <v>44441</v>
      </c>
      <c r="B86" s="175">
        <v>0.871</v>
      </c>
      <c r="C86" s="175">
        <v>2.427</v>
      </c>
      <c r="D86" s="175">
        <v>1.1100000000000001</v>
      </c>
      <c r="E86" s="175">
        <v>1.306</v>
      </c>
      <c r="F86" s="175">
        <v>2.375</v>
      </c>
      <c r="G86" s="175">
        <v>2.302</v>
      </c>
      <c r="H86" s="175">
        <v>1.5369999999999999</v>
      </c>
      <c r="I86" s="175">
        <v>1.556</v>
      </c>
      <c r="J86" s="54"/>
      <c r="K86" s="54"/>
      <c r="L86" s="54"/>
      <c r="M86" s="54"/>
      <c r="N86" s="54"/>
      <c r="O86" s="54"/>
      <c r="P86" s="54"/>
      <c r="Q86" s="54"/>
      <c r="R86" s="54"/>
      <c r="S86" s="54"/>
    </row>
    <row r="87" spans="1:19" ht="15.75" customHeight="1" x14ac:dyDescent="0.25">
      <c r="A87" s="193">
        <v>44440</v>
      </c>
      <c r="B87" s="175">
        <v>0.89700000000000002</v>
      </c>
      <c r="C87" s="175">
        <v>2.4289999999999998</v>
      </c>
      <c r="D87" s="175">
        <v>1.1779999999999999</v>
      </c>
      <c r="E87" s="175">
        <v>1.3460000000000001</v>
      </c>
      <c r="F87" s="175">
        <v>2.3690000000000002</v>
      </c>
      <c r="G87" s="175">
        <v>2.2850000000000001</v>
      </c>
      <c r="H87" s="175">
        <v>1.53</v>
      </c>
      <c r="I87" s="175">
        <v>1.5369999999999999</v>
      </c>
    </row>
    <row r="88" spans="1:19" ht="15.75" customHeight="1" x14ac:dyDescent="0.25">
      <c r="A88" s="196">
        <v>44439</v>
      </c>
      <c r="B88" s="175">
        <v>0.88800000000000001</v>
      </c>
      <c r="C88" s="175">
        <v>2.4340000000000002</v>
      </c>
      <c r="D88" s="175">
        <v>1.1990000000000001</v>
      </c>
      <c r="E88" s="175">
        <v>1.556</v>
      </c>
      <c r="F88" s="175">
        <v>2.399</v>
      </c>
      <c r="G88" s="175">
        <v>2.2970000000000002</v>
      </c>
      <c r="H88" s="175">
        <v>1.554</v>
      </c>
      <c r="I88" s="175">
        <v>1.6579999999999999</v>
      </c>
    </row>
    <row r="89" spans="1:19" ht="15.75" customHeight="1" x14ac:dyDescent="0.25">
      <c r="A89" s="196">
        <v>44438</v>
      </c>
      <c r="B89" s="175">
        <v>0.98</v>
      </c>
      <c r="C89" s="175">
        <v>2.5030000000000001</v>
      </c>
      <c r="D89" s="175">
        <v>1.232</v>
      </c>
      <c r="E89" s="175">
        <v>1.43</v>
      </c>
      <c r="F89" s="175">
        <v>2.4620000000000002</v>
      </c>
      <c r="G89" s="175">
        <v>2.3639999999999999</v>
      </c>
      <c r="H89" s="175">
        <v>1.657</v>
      </c>
      <c r="I89" s="175">
        <v>1.639</v>
      </c>
    </row>
    <row r="90" spans="1:19" ht="15.75" customHeight="1" x14ac:dyDescent="0.25">
      <c r="A90" s="193">
        <v>44435</v>
      </c>
      <c r="B90" s="175">
        <v>1.163</v>
      </c>
      <c r="C90" s="175">
        <v>2.4910000000000001</v>
      </c>
      <c r="D90" s="175">
        <v>1.2270000000000001</v>
      </c>
      <c r="E90" s="175">
        <v>1.4339999999999999</v>
      </c>
      <c r="F90" s="175">
        <v>2.4649999999999999</v>
      </c>
      <c r="G90" s="175">
        <v>2.3690000000000002</v>
      </c>
      <c r="H90" s="175">
        <v>1.65</v>
      </c>
      <c r="I90" s="175">
        <v>1.645</v>
      </c>
    </row>
    <row r="91" spans="1:19" ht="15.75" customHeight="1" x14ac:dyDescent="0.25">
      <c r="A91" s="193">
        <v>44434</v>
      </c>
      <c r="B91" s="175">
        <v>1.069</v>
      </c>
      <c r="C91" s="175">
        <v>2.4990000000000001</v>
      </c>
      <c r="D91" s="175">
        <v>1.2430000000000001</v>
      </c>
      <c r="E91" s="175">
        <v>1.4339999999999999</v>
      </c>
      <c r="F91" s="175">
        <v>2.4409999999999998</v>
      </c>
      <c r="G91" s="175">
        <v>2.363</v>
      </c>
      <c r="H91" s="175">
        <v>1.619</v>
      </c>
      <c r="I91" s="175">
        <v>1.62</v>
      </c>
    </row>
    <row r="92" spans="1:19" ht="15.75" customHeight="1" x14ac:dyDescent="0.25">
      <c r="A92" s="193">
        <v>44433</v>
      </c>
      <c r="B92" s="175">
        <v>1.105</v>
      </c>
      <c r="C92" s="175">
        <v>2.476</v>
      </c>
      <c r="D92" s="175">
        <v>1.2509999999999999</v>
      </c>
      <c r="E92" s="175">
        <v>1.4370000000000001</v>
      </c>
      <c r="F92" s="175">
        <v>2.427</v>
      </c>
      <c r="G92" s="175">
        <v>2.3380000000000001</v>
      </c>
      <c r="H92" s="175">
        <v>1.5980000000000001</v>
      </c>
      <c r="I92" s="175">
        <v>1.6739999999999999</v>
      </c>
    </row>
    <row r="93" spans="1:19" ht="15.75" customHeight="1" x14ac:dyDescent="0.25">
      <c r="A93" s="193">
        <v>44432</v>
      </c>
      <c r="B93" s="175">
        <v>1.095</v>
      </c>
      <c r="C93" s="175">
        <v>2.5230000000000001</v>
      </c>
      <c r="D93" s="175">
        <v>1.2729999999999999</v>
      </c>
      <c r="E93" s="175">
        <v>1.4610000000000001</v>
      </c>
      <c r="F93" s="175">
        <v>2.4500000000000002</v>
      </c>
      <c r="G93" s="175">
        <v>2.371</v>
      </c>
      <c r="H93" s="175">
        <v>1.6619999999999999</v>
      </c>
      <c r="I93" s="175">
        <v>1.7350000000000001</v>
      </c>
      <c r="J93" s="54"/>
      <c r="K93" s="54"/>
      <c r="L93" s="54"/>
      <c r="M93" s="54"/>
      <c r="N93" s="54"/>
      <c r="O93" s="54"/>
      <c r="P93" s="54"/>
      <c r="Q93" s="54"/>
      <c r="R93" s="54"/>
      <c r="S93" s="54"/>
    </row>
    <row r="94" spans="1:19" ht="15.75" customHeight="1" x14ac:dyDescent="0.25">
      <c r="A94" s="37">
        <v>44431</v>
      </c>
      <c r="B94" s="175">
        <v>1.1659999999999999</v>
      </c>
      <c r="C94" s="175">
        <v>2.5569999999999999</v>
      </c>
      <c r="D94" s="175">
        <v>1.3129999999999999</v>
      </c>
      <c r="E94" s="175">
        <v>1.506</v>
      </c>
      <c r="F94" s="175">
        <v>2.5169999999999999</v>
      </c>
      <c r="G94" s="175">
        <v>2.4169999999999998</v>
      </c>
      <c r="H94" s="175">
        <v>1.698</v>
      </c>
      <c r="I94" s="175">
        <v>1.7629999999999999</v>
      </c>
    </row>
    <row r="95" spans="1:19" ht="15.75" customHeight="1" x14ac:dyDescent="0.25">
      <c r="A95" s="25">
        <v>44428</v>
      </c>
      <c r="B95" s="175">
        <v>1.119</v>
      </c>
      <c r="C95" s="175">
        <v>2.6179999999999999</v>
      </c>
      <c r="D95" s="175">
        <v>1.3009999999999999</v>
      </c>
      <c r="E95" s="175">
        <v>1.5149999999999999</v>
      </c>
      <c r="F95" s="175">
        <v>2.5169999999999999</v>
      </c>
      <c r="G95" s="175">
        <v>2.4430000000000001</v>
      </c>
      <c r="H95" s="175">
        <v>1.7290000000000001</v>
      </c>
      <c r="I95" s="175">
        <v>1.782</v>
      </c>
    </row>
    <row r="96" spans="1:19" ht="15.75" customHeight="1" x14ac:dyDescent="0.25">
      <c r="A96" s="25">
        <v>44427</v>
      </c>
      <c r="B96" s="175">
        <v>1.1100000000000001</v>
      </c>
      <c r="C96" s="175">
        <v>2.6190000000000002</v>
      </c>
      <c r="D96" s="175">
        <v>1.3480000000000001</v>
      </c>
      <c r="E96" s="175">
        <v>1.546</v>
      </c>
      <c r="F96" s="175">
        <v>2.532</v>
      </c>
      <c r="G96" s="175">
        <v>2.448</v>
      </c>
      <c r="H96" s="175">
        <v>1.7490000000000001</v>
      </c>
      <c r="I96" s="175">
        <v>1.7689999999999999</v>
      </c>
      <c r="J96" s="54"/>
      <c r="K96" s="54"/>
      <c r="L96" s="54"/>
      <c r="M96" s="54"/>
      <c r="N96" s="54"/>
      <c r="O96" s="54"/>
      <c r="P96" s="54"/>
      <c r="Q96" s="54"/>
      <c r="R96" s="54"/>
      <c r="S96" s="54"/>
    </row>
    <row r="97" spans="1:19" ht="15.75" customHeight="1" x14ac:dyDescent="0.25">
      <c r="A97" s="25">
        <v>44426</v>
      </c>
      <c r="B97" s="175">
        <v>1.0509999999999999</v>
      </c>
      <c r="C97" s="175">
        <v>2.5720000000000001</v>
      </c>
      <c r="D97" s="175">
        <v>1.3120000000000001</v>
      </c>
      <c r="E97" s="175">
        <v>1.5230220000000001</v>
      </c>
      <c r="F97" s="175">
        <v>2.492</v>
      </c>
      <c r="G97" s="175">
        <v>2.4039999999999999</v>
      </c>
      <c r="H97" s="175">
        <v>1.7130000000000001</v>
      </c>
      <c r="I97" s="175">
        <v>1.7337989999999999</v>
      </c>
    </row>
    <row r="98" spans="1:19" ht="15.75" customHeight="1" x14ac:dyDescent="0.25">
      <c r="A98" s="25">
        <v>44425</v>
      </c>
      <c r="B98" s="167">
        <v>1.046</v>
      </c>
      <c r="C98" s="175">
        <v>2.5760000000000001</v>
      </c>
      <c r="D98" s="175">
        <v>1.383</v>
      </c>
      <c r="E98" s="175">
        <v>1.5820000000000001</v>
      </c>
      <c r="F98" s="175">
        <v>2.496</v>
      </c>
      <c r="G98" s="175">
        <v>2.4009999999999998</v>
      </c>
      <c r="H98" s="175">
        <v>1.738</v>
      </c>
      <c r="I98" s="197">
        <v>1.7669999999999999</v>
      </c>
      <c r="J98" s="54"/>
      <c r="K98" s="54"/>
      <c r="L98" s="54"/>
      <c r="M98" s="54"/>
      <c r="N98" s="54"/>
      <c r="O98" s="54"/>
      <c r="P98" s="54"/>
      <c r="Q98" s="54"/>
      <c r="R98" s="54"/>
      <c r="S98" s="54"/>
    </row>
    <row r="99" spans="1:19" ht="15.75" customHeight="1" x14ac:dyDescent="0.25">
      <c r="A99" s="25">
        <v>44424</v>
      </c>
      <c r="B99" s="175">
        <v>1.224</v>
      </c>
      <c r="C99" s="175">
        <v>2.5739999999999998</v>
      </c>
      <c r="D99" s="175">
        <v>1.3819999999999999</v>
      </c>
      <c r="E99" s="175">
        <v>1.6</v>
      </c>
      <c r="F99" s="175">
        <v>2.5049999999999999</v>
      </c>
      <c r="G99" s="175">
        <v>2.4049999999999998</v>
      </c>
      <c r="H99" s="175">
        <v>1.742</v>
      </c>
      <c r="I99" s="175">
        <v>1.7809999999999999</v>
      </c>
    </row>
    <row r="100" spans="1:19" ht="15.75" customHeight="1" x14ac:dyDescent="0.25">
      <c r="A100" s="25">
        <v>44421</v>
      </c>
      <c r="B100" s="175">
        <v>1.262</v>
      </c>
      <c r="C100" s="175">
        <v>2.5499999999999998</v>
      </c>
      <c r="D100" s="175">
        <v>2.1989999999999998</v>
      </c>
      <c r="E100" s="175">
        <v>1.532</v>
      </c>
      <c r="F100" s="175">
        <v>2.4729999999999999</v>
      </c>
      <c r="G100" s="175">
        <v>2.38</v>
      </c>
      <c r="H100" s="175">
        <v>1.7370000000000001</v>
      </c>
      <c r="I100" s="175">
        <v>1.6859999999999999</v>
      </c>
      <c r="J100" s="54"/>
      <c r="K100" s="54"/>
      <c r="L100" s="54"/>
      <c r="M100" s="54"/>
      <c r="N100" s="54"/>
      <c r="O100" s="54"/>
      <c r="P100" s="54"/>
      <c r="Q100" s="54"/>
      <c r="R100" s="54"/>
      <c r="S100" s="54"/>
    </row>
    <row r="101" spans="1:19" ht="15.75" customHeight="1" x14ac:dyDescent="0.25">
      <c r="A101" s="25">
        <v>44420</v>
      </c>
      <c r="B101" s="175">
        <v>1.214</v>
      </c>
      <c r="C101" s="167">
        <v>2.4900000000000002</v>
      </c>
      <c r="D101" s="167">
        <v>1.2769999999999999</v>
      </c>
      <c r="E101" s="167">
        <v>1.504</v>
      </c>
      <c r="F101" s="167">
        <v>2.399</v>
      </c>
      <c r="G101" s="167">
        <v>2.3069999999999999</v>
      </c>
      <c r="H101" s="167">
        <v>1.6679999999999999</v>
      </c>
      <c r="I101" s="167">
        <v>1.712</v>
      </c>
    </row>
    <row r="102" spans="1:19" ht="15.75" customHeight="1" x14ac:dyDescent="0.25">
      <c r="A102" s="25">
        <v>44419</v>
      </c>
      <c r="B102" s="175">
        <v>1.232</v>
      </c>
      <c r="C102" s="175">
        <v>2.508</v>
      </c>
      <c r="D102" s="175">
        <v>1.327</v>
      </c>
      <c r="E102" s="175">
        <v>1.544</v>
      </c>
      <c r="F102" s="175">
        <v>2.3980000000000001</v>
      </c>
      <c r="G102" s="175">
        <v>2.3069999999999999</v>
      </c>
      <c r="H102" s="175">
        <v>1.677</v>
      </c>
      <c r="I102" s="175">
        <v>1.655</v>
      </c>
      <c r="J102" s="230" t="s">
        <v>15</v>
      </c>
      <c r="K102" s="230"/>
      <c r="L102" s="230"/>
      <c r="M102" s="230"/>
      <c r="N102" s="230"/>
      <c r="O102" s="230"/>
      <c r="P102" s="230"/>
      <c r="Q102" s="230"/>
      <c r="R102" s="230"/>
      <c r="S102" s="230"/>
    </row>
    <row r="103" spans="1:19" ht="15.75" customHeight="1" x14ac:dyDescent="0.25">
      <c r="A103" s="17">
        <v>44418</v>
      </c>
      <c r="B103" s="175">
        <v>1.0760000000000001</v>
      </c>
      <c r="C103" s="175">
        <v>2.4929999999999999</v>
      </c>
      <c r="D103" s="175">
        <v>1.2509999999999999</v>
      </c>
      <c r="E103" s="175">
        <v>1.5</v>
      </c>
      <c r="F103" s="175">
        <v>2.4009999999999998</v>
      </c>
      <c r="G103" s="175">
        <v>2.2999999999999998</v>
      </c>
      <c r="H103" s="175">
        <v>1.655</v>
      </c>
      <c r="I103" s="175">
        <v>1.6890000000000001</v>
      </c>
    </row>
    <row r="104" spans="1:19" ht="15.75" customHeight="1" x14ac:dyDescent="0.25">
      <c r="A104" s="17">
        <v>44417</v>
      </c>
      <c r="B104" s="175">
        <f>[3]BENCH_2023!$E$3</f>
        <v>0.92972899999999992</v>
      </c>
      <c r="C104" s="175">
        <f>[3]BENCH_2044!$E$3</f>
        <v>2.8823809999999996</v>
      </c>
      <c r="D104" s="175">
        <f>[3]BENCH_2026!$E$3</f>
        <v>1.4269800000000001</v>
      </c>
      <c r="E104" s="175">
        <f>'[3]BENCH 2027'!$E$3</f>
        <v>1.628754</v>
      </c>
      <c r="F104" s="175">
        <v>2.419</v>
      </c>
      <c r="G104" s="175">
        <v>2.319</v>
      </c>
      <c r="H104" s="175">
        <v>1.66</v>
      </c>
      <c r="I104" s="175">
        <v>1.7230000000000001</v>
      </c>
    </row>
    <row r="105" spans="1:19" ht="15.75" customHeight="1" x14ac:dyDescent="0.25">
      <c r="A105" s="17">
        <v>44414</v>
      </c>
      <c r="B105" s="175">
        <f>[3]BENCH_2023!$E$3</f>
        <v>0.92972899999999992</v>
      </c>
      <c r="C105" s="175">
        <f>[3]BENCH_2044!$E$4</f>
        <v>2.905068</v>
      </c>
      <c r="D105" s="175">
        <f>[3]BENCH_2026!$E$4</f>
        <v>1.417521</v>
      </c>
      <c r="E105" s="175">
        <f>'[3]BENCH 2027'!$E$4</f>
        <v>1.6453409999999999</v>
      </c>
      <c r="F105" s="175">
        <v>2.42</v>
      </c>
      <c r="G105" s="175">
        <v>2.319</v>
      </c>
      <c r="H105" s="175">
        <v>1.6739999999999999</v>
      </c>
      <c r="I105" s="175">
        <v>1.7030000000000001</v>
      </c>
    </row>
    <row r="106" spans="1:19" ht="15.75" customHeight="1" x14ac:dyDescent="0.25">
      <c r="A106" s="17">
        <v>44413</v>
      </c>
      <c r="B106" s="175">
        <f>[3]BENCH_2023!$E$3</f>
        <v>0.92972899999999992</v>
      </c>
      <c r="C106" s="175">
        <v>2.5576989999999999</v>
      </c>
      <c r="D106" s="175">
        <v>1.4136840000000002</v>
      </c>
      <c r="E106" s="175">
        <v>1.5878319999999999</v>
      </c>
      <c r="F106" s="175">
        <v>2.4780000000000002</v>
      </c>
      <c r="G106" s="175">
        <v>2.4128409999999998</v>
      </c>
      <c r="H106" s="175">
        <v>1.718</v>
      </c>
      <c r="I106" s="175">
        <v>1.7703880000000001</v>
      </c>
    </row>
    <row r="107" spans="1:19" ht="15.75" customHeight="1" x14ac:dyDescent="0.25">
      <c r="A107" s="17">
        <v>44412</v>
      </c>
      <c r="B107" s="175">
        <f>[3]BENCH_2023!$E$3</f>
        <v>0.92972899999999992</v>
      </c>
      <c r="C107" s="175">
        <v>2.5312220000000001</v>
      </c>
      <c r="D107" s="175">
        <v>1.432296</v>
      </c>
      <c r="E107" s="175">
        <v>1.641478</v>
      </c>
      <c r="F107" s="175">
        <v>2.5059999999999998</v>
      </c>
      <c r="G107" s="175">
        <v>2.4216829999999998</v>
      </c>
      <c r="H107" s="175">
        <v>1.764</v>
      </c>
      <c r="I107" s="175">
        <v>1.8281710000000002</v>
      </c>
    </row>
    <row r="108" spans="1:19" ht="15.75" customHeight="1" x14ac:dyDescent="0.25">
      <c r="A108" s="17">
        <v>44411</v>
      </c>
      <c r="B108" s="175">
        <f>[3]BENCH_2023!$E$3</f>
        <v>0.92972899999999992</v>
      </c>
      <c r="C108" s="175">
        <v>2.5950130000000002</v>
      </c>
      <c r="D108" s="175">
        <v>1.4537770000000001</v>
      </c>
      <c r="E108" s="175">
        <v>1.6373419999999999</v>
      </c>
      <c r="F108" s="175">
        <v>2.4903940000000002</v>
      </c>
      <c r="G108" s="175">
        <v>2.4044399999999997</v>
      </c>
      <c r="H108" s="175">
        <v>1.7681469999999999</v>
      </c>
      <c r="I108" s="175">
        <v>1.802959</v>
      </c>
    </row>
    <row r="109" spans="1:19" ht="15.75" customHeight="1" x14ac:dyDescent="0.25">
      <c r="A109" s="17">
        <v>44410</v>
      </c>
      <c r="B109" s="175">
        <f>[3]BENCH_2023!$E$3</f>
        <v>0.92972899999999992</v>
      </c>
      <c r="C109" s="175">
        <v>2.6147430000000003</v>
      </c>
      <c r="D109" s="175">
        <v>1.44797</v>
      </c>
      <c r="E109" s="175">
        <v>1.621561</v>
      </c>
      <c r="F109" s="175">
        <v>2.5044439999999999</v>
      </c>
      <c r="G109" s="175">
        <v>2.4186179999999999</v>
      </c>
      <c r="H109" s="175">
        <v>1.8084370000000001</v>
      </c>
      <c r="I109" s="175">
        <v>1.8374510000000002</v>
      </c>
    </row>
    <row r="110" spans="1:19" ht="15.75" customHeight="1" x14ac:dyDescent="0.25">
      <c r="A110" s="17">
        <v>44407</v>
      </c>
      <c r="B110" s="175">
        <f>[3]BENCH_2023!$E$3</f>
        <v>0.92972899999999992</v>
      </c>
      <c r="C110" s="175">
        <f>[3]BENCH_2044!$E$3</f>
        <v>2.8823809999999996</v>
      </c>
      <c r="D110" s="175">
        <f>[3]BENCH_2026!$E$3</f>
        <v>1.4269800000000001</v>
      </c>
      <c r="E110" s="175">
        <v>1.629</v>
      </c>
      <c r="F110" s="175">
        <v>2.4729999999999999</v>
      </c>
      <c r="G110" s="175">
        <f>'[3]BENCH 2050'!$E$3</f>
        <v>2.9444690000000002</v>
      </c>
      <c r="H110" s="175">
        <v>1.7609999999999999</v>
      </c>
      <c r="I110" s="175">
        <v>1.7450000000000001</v>
      </c>
      <c r="J110" s="54"/>
      <c r="K110" s="54"/>
      <c r="L110" s="54"/>
      <c r="M110" s="54"/>
      <c r="N110" s="54"/>
      <c r="O110" s="54"/>
      <c r="P110" s="54"/>
      <c r="Q110" s="54"/>
      <c r="R110" s="54"/>
      <c r="S110" s="54"/>
    </row>
    <row r="111" spans="1:19" ht="15.75" customHeight="1" x14ac:dyDescent="0.25">
      <c r="A111" s="17">
        <v>44406</v>
      </c>
      <c r="B111" s="175">
        <f>[3]BENCH_2023!$E$3</f>
        <v>0.92972899999999992</v>
      </c>
      <c r="C111" s="175">
        <f>[3]BENCH_2044!$E$4</f>
        <v>2.905068</v>
      </c>
      <c r="D111" s="175">
        <f>[3]BENCH_2026!$E$4</f>
        <v>1.417521</v>
      </c>
      <c r="E111" s="175">
        <v>1.599</v>
      </c>
      <c r="F111" s="175">
        <f>'[3]BENCH 2048 '!$E$4</f>
        <v>3.0158730000000005</v>
      </c>
      <c r="G111" s="175">
        <f>'[3]BENCH 2050'!$E$4</f>
        <v>2.9531619999999998</v>
      </c>
      <c r="H111" s="175">
        <v>1.7130000000000001</v>
      </c>
      <c r="I111" s="175">
        <v>1.7529999999999999</v>
      </c>
    </row>
    <row r="112" spans="1:19" ht="15.75" customHeight="1" x14ac:dyDescent="0.25">
      <c r="A112" s="17">
        <v>44405</v>
      </c>
      <c r="B112" s="175">
        <f>[3]BENCH_2023!$E$3</f>
        <v>0.92972899999999992</v>
      </c>
      <c r="C112" s="182">
        <v>2.5965699999999998</v>
      </c>
      <c r="D112" s="182">
        <v>1.4839099999999998</v>
      </c>
      <c r="E112" s="182">
        <v>1.6516399999999998</v>
      </c>
      <c r="F112" s="182">
        <v>2.5088399999999997</v>
      </c>
      <c r="G112" s="182">
        <v>2.4140700000000002</v>
      </c>
      <c r="H112" s="182">
        <v>1.7820019999999999</v>
      </c>
      <c r="I112" s="182">
        <v>1.790842</v>
      </c>
      <c r="J112" s="54"/>
      <c r="K112" s="54"/>
      <c r="L112" s="54"/>
      <c r="M112" s="54"/>
      <c r="N112" s="54"/>
      <c r="O112" s="54"/>
      <c r="P112" s="54"/>
      <c r="Q112" s="54"/>
      <c r="R112" s="54"/>
      <c r="S112" s="54"/>
    </row>
    <row r="113" spans="1:19" ht="15.75" customHeight="1" x14ac:dyDescent="0.25">
      <c r="A113" s="17">
        <v>44404</v>
      </c>
      <c r="B113" s="175">
        <f>[3]BENCH_2023!$E$3</f>
        <v>0.92972899999999992</v>
      </c>
      <c r="C113" s="175">
        <v>2.56569</v>
      </c>
      <c r="D113" s="175">
        <v>1.36246</v>
      </c>
      <c r="E113" s="175">
        <v>1.54267</v>
      </c>
      <c r="F113" s="175">
        <v>2.4754200000000002</v>
      </c>
      <c r="G113" s="175">
        <v>2.3570530000000001</v>
      </c>
      <c r="H113" s="175">
        <v>1.7177850000000001</v>
      </c>
      <c r="I113" s="175">
        <v>1.750807</v>
      </c>
    </row>
    <row r="114" spans="1:19" ht="15.75" customHeight="1" x14ac:dyDescent="0.25">
      <c r="A114" s="17">
        <v>44403</v>
      </c>
      <c r="B114" s="175">
        <f>[3]BENCH_2023!$E$3</f>
        <v>0.92972899999999992</v>
      </c>
      <c r="C114" s="175">
        <v>2.5069300000000001</v>
      </c>
      <c r="D114" s="167">
        <v>1.3097000000000001</v>
      </c>
      <c r="E114" s="175">
        <v>1.50451</v>
      </c>
      <c r="F114" s="175">
        <v>2.4304399999999999</v>
      </c>
      <c r="G114" s="175">
        <v>2.3229519999999999</v>
      </c>
      <c r="H114" s="175">
        <v>1.664066</v>
      </c>
      <c r="I114" s="175">
        <v>1.7001679999999999</v>
      </c>
      <c r="J114" s="54"/>
      <c r="K114" s="54"/>
      <c r="L114" s="54"/>
      <c r="M114" s="54"/>
      <c r="N114" s="54"/>
      <c r="O114" s="54"/>
      <c r="P114" s="54"/>
      <c r="Q114" s="54"/>
      <c r="R114" s="54"/>
      <c r="S114" s="54"/>
    </row>
    <row r="115" spans="1:19" ht="15.75" customHeight="1" x14ac:dyDescent="0.25">
      <c r="A115" s="17">
        <v>44400</v>
      </c>
      <c r="B115" s="175">
        <f>[3]BENCH_2023!$E$3</f>
        <v>0.92972899999999992</v>
      </c>
      <c r="C115" s="175">
        <v>2.52041</v>
      </c>
      <c r="D115" s="175">
        <v>1.30006</v>
      </c>
      <c r="E115" s="175">
        <v>1.5084500000000001</v>
      </c>
      <c r="F115" s="175">
        <v>2.4401299999999999</v>
      </c>
      <c r="G115" s="175">
        <v>2.3313000000000001</v>
      </c>
      <c r="H115" s="175">
        <v>1.6662540000000001</v>
      </c>
      <c r="I115" s="175">
        <v>1.7008420000000002</v>
      </c>
    </row>
    <row r="116" spans="1:19" ht="15.75" customHeight="1" x14ac:dyDescent="0.25">
      <c r="A116" s="17">
        <v>44399</v>
      </c>
      <c r="B116" s="175">
        <f>[3]BENCH_2023!$E$3</f>
        <v>0.92972899999999992</v>
      </c>
      <c r="C116" s="175">
        <v>2.5089299999999999</v>
      </c>
      <c r="D116" s="167">
        <v>1.2915399999999999</v>
      </c>
      <c r="E116" s="175">
        <v>1.4915399999999999</v>
      </c>
      <c r="F116" s="175">
        <v>2.4422300000000003</v>
      </c>
      <c r="G116" s="175">
        <v>2.327477</v>
      </c>
      <c r="H116" s="175">
        <v>1.6643559999999999</v>
      </c>
      <c r="I116" s="175">
        <v>1.6929699999999999</v>
      </c>
    </row>
    <row r="117" spans="1:19" ht="15.75" customHeight="1" x14ac:dyDescent="0.25">
      <c r="A117" s="17">
        <v>44398</v>
      </c>
      <c r="B117" s="175">
        <f>[3]BENCH_2023!$E$3</f>
        <v>0.92972899999999992</v>
      </c>
      <c r="C117" s="175">
        <v>2.4890099999999999</v>
      </c>
      <c r="D117" s="167">
        <v>1.2766599999999999</v>
      </c>
      <c r="E117" s="175">
        <v>1.4767599999999999</v>
      </c>
      <c r="F117" s="175">
        <v>2.4089</v>
      </c>
      <c r="G117" s="175">
        <v>2.3032839999999997</v>
      </c>
      <c r="H117" s="175">
        <v>1.6563970000000001</v>
      </c>
      <c r="I117" s="175">
        <v>1.6826699999999999</v>
      </c>
    </row>
    <row r="118" spans="1:19" ht="15.75" customHeight="1" x14ac:dyDescent="0.25">
      <c r="A118" s="17">
        <v>44397</v>
      </c>
      <c r="B118" s="175">
        <f>[3]BENCH_2023!$E$3</f>
        <v>0.92972899999999992</v>
      </c>
      <c r="C118" s="175">
        <v>2.5232600000000001</v>
      </c>
      <c r="D118" s="167">
        <v>1.28556</v>
      </c>
      <c r="E118" s="175">
        <v>1.4889400000000002</v>
      </c>
      <c r="F118" s="175">
        <v>2.44963</v>
      </c>
      <c r="G118" s="175">
        <v>2.3433349999999997</v>
      </c>
      <c r="H118" s="175">
        <v>1.6869270000000001</v>
      </c>
      <c r="I118" s="175">
        <v>1.7137070000000001</v>
      </c>
    </row>
    <row r="119" spans="1:19" ht="15.75" customHeight="1" x14ac:dyDescent="0.25">
      <c r="A119" s="17">
        <v>44396</v>
      </c>
      <c r="B119" s="175">
        <f>[3]BENCH_2023!$E$3</f>
        <v>0.92972899999999992</v>
      </c>
      <c r="C119" s="175">
        <v>2.5651100000000002</v>
      </c>
      <c r="D119" s="167">
        <v>1.25847</v>
      </c>
      <c r="E119" s="175">
        <v>1.4728600000000001</v>
      </c>
      <c r="F119" s="175">
        <v>2.5112399999999999</v>
      </c>
      <c r="G119" s="175">
        <v>2.3942740000000002</v>
      </c>
      <c r="H119" s="175">
        <v>1.71794</v>
      </c>
      <c r="I119" s="175">
        <v>1.7339740000000001</v>
      </c>
    </row>
    <row r="120" spans="1:19" ht="15.75" customHeight="1" x14ac:dyDescent="0.25">
      <c r="A120" s="17">
        <v>44393</v>
      </c>
      <c r="B120" s="175">
        <f>[3]BENCH_2023!$E$3</f>
        <v>0.92972899999999992</v>
      </c>
      <c r="C120" s="175">
        <v>2.4917799999999999</v>
      </c>
      <c r="D120" s="167">
        <v>1.20479</v>
      </c>
      <c r="E120" s="175">
        <v>1.4107099999999999</v>
      </c>
      <c r="F120" s="175">
        <v>2.41303</v>
      </c>
      <c r="G120" s="175">
        <v>2.306959</v>
      </c>
      <c r="H120" s="175">
        <v>1.6298360000000001</v>
      </c>
      <c r="I120" s="175">
        <v>1.6594929999999999</v>
      </c>
    </row>
    <row r="121" spans="1:19" ht="15.75" customHeight="1" x14ac:dyDescent="0.25">
      <c r="A121" s="17">
        <v>44392</v>
      </c>
      <c r="B121" s="175">
        <f>[3]BENCH_2023!$E$3</f>
        <v>0.92972899999999992</v>
      </c>
      <c r="C121" s="175">
        <v>2.4967299999999999</v>
      </c>
      <c r="D121" s="167">
        <v>1.2123300000000001</v>
      </c>
      <c r="E121" s="175">
        <v>1.4156200000000001</v>
      </c>
      <c r="F121" s="175">
        <v>2.4218999999999999</v>
      </c>
      <c r="G121" s="175">
        <v>2.315366</v>
      </c>
      <c r="H121" s="175">
        <v>1.633192</v>
      </c>
      <c r="I121" s="175">
        <v>1.662412</v>
      </c>
    </row>
    <row r="122" spans="1:19" ht="15.75" customHeight="1" x14ac:dyDescent="0.25">
      <c r="A122" s="17">
        <v>44391</v>
      </c>
      <c r="B122" s="175">
        <f>[3]BENCH_2023!$E$3</f>
        <v>0.92972899999999992</v>
      </c>
      <c r="C122" s="175">
        <v>2.4653999999999998</v>
      </c>
      <c r="D122" s="167">
        <v>1.2076500000000001</v>
      </c>
      <c r="E122" s="175">
        <v>1.4131200000000002</v>
      </c>
      <c r="F122" s="175">
        <v>2.3906399999999999</v>
      </c>
      <c r="G122" s="175">
        <v>2.2679499999999999</v>
      </c>
      <c r="H122" s="175">
        <v>1.593108</v>
      </c>
      <c r="I122" s="175">
        <v>1.639418</v>
      </c>
    </row>
    <row r="123" spans="1:19" ht="15.75" customHeight="1" x14ac:dyDescent="0.25">
      <c r="A123" s="17">
        <v>44390</v>
      </c>
      <c r="B123" s="175">
        <f>[3]BENCH_2023!$E$3</f>
        <v>0.92972899999999992</v>
      </c>
      <c r="C123" s="175">
        <v>2.41554</v>
      </c>
      <c r="D123" s="175">
        <v>1.1689799999999999</v>
      </c>
      <c r="E123" s="175">
        <v>1.3757400000000002</v>
      </c>
      <c r="F123" s="175">
        <v>2.3329300000000002</v>
      </c>
      <c r="G123" s="175">
        <v>2.2039260000000001</v>
      </c>
      <c r="H123" s="175">
        <v>1.530054</v>
      </c>
      <c r="I123" s="175">
        <v>1.5739599999999998</v>
      </c>
    </row>
    <row r="124" spans="1:19" ht="15.75" customHeight="1" x14ac:dyDescent="0.25">
      <c r="A124" s="17">
        <v>44389</v>
      </c>
      <c r="B124" s="175">
        <f>[3]BENCH_2023!$E$3</f>
        <v>0.92972899999999992</v>
      </c>
      <c r="C124" s="175">
        <v>2.4347799999999999</v>
      </c>
      <c r="D124" s="175">
        <v>1.1798200000000001</v>
      </c>
      <c r="E124" s="175">
        <v>1.3922700000000001</v>
      </c>
      <c r="F124" s="175">
        <v>2.3534299999999999</v>
      </c>
      <c r="G124" s="175">
        <v>2.2378680000000002</v>
      </c>
      <c r="H124" s="175">
        <v>1.5658909999999999</v>
      </c>
      <c r="I124" s="175">
        <v>1.6014009999999999</v>
      </c>
    </row>
    <row r="125" spans="1:19" ht="15.75" customHeight="1" x14ac:dyDescent="0.25">
      <c r="A125" s="17">
        <v>44386</v>
      </c>
      <c r="B125" s="175">
        <f>[3]BENCH_2023!$E$3</f>
        <v>0.92972899999999992</v>
      </c>
      <c r="C125" s="175">
        <v>2.4425699999999999</v>
      </c>
      <c r="D125" s="175">
        <v>1.1739600000000001</v>
      </c>
      <c r="E125" s="175">
        <v>1.3890199999999999</v>
      </c>
      <c r="F125" s="175">
        <v>2.36327</v>
      </c>
      <c r="G125" s="175">
        <v>2.2471190000000001</v>
      </c>
      <c r="H125" s="175">
        <v>1.564287</v>
      </c>
      <c r="I125" s="175">
        <v>1.596868</v>
      </c>
    </row>
    <row r="126" spans="1:19" ht="15.75" customHeight="1" x14ac:dyDescent="0.25">
      <c r="A126" s="17">
        <v>44385</v>
      </c>
      <c r="B126" s="175">
        <f>[3]BENCH_2023!$E$3</f>
        <v>0.92972899999999992</v>
      </c>
      <c r="C126" s="175">
        <v>2.4339930000000001</v>
      </c>
      <c r="D126" s="175">
        <v>1.1419269999999999</v>
      </c>
      <c r="E126" s="175">
        <v>1.3707320000000001</v>
      </c>
      <c r="F126" s="175">
        <v>2.4237450000000003</v>
      </c>
      <c r="G126" s="175">
        <v>2.3323830000000001</v>
      </c>
      <c r="H126" s="175">
        <v>1.6126019999999999</v>
      </c>
      <c r="I126" s="175">
        <v>1.6487610000000001</v>
      </c>
    </row>
    <row r="127" spans="1:19" ht="15.75" customHeight="1" x14ac:dyDescent="0.25">
      <c r="A127" s="17">
        <v>44384</v>
      </c>
      <c r="B127" s="175">
        <f>[3]BENCH_2023!$E$3</f>
        <v>0.92972899999999992</v>
      </c>
      <c r="C127" s="175">
        <v>2.4685290000000002</v>
      </c>
      <c r="D127" s="175">
        <v>1.135823</v>
      </c>
      <c r="E127" s="175">
        <v>1.368911</v>
      </c>
      <c r="F127" s="175">
        <v>2.4380260000000002</v>
      </c>
      <c r="G127" s="175">
        <v>2.3162090000000002</v>
      </c>
      <c r="H127" s="175">
        <v>1.6013650000000001</v>
      </c>
      <c r="I127" s="175">
        <v>1.6402570000000001</v>
      </c>
    </row>
    <row r="128" spans="1:19" ht="15.75" customHeight="1" x14ac:dyDescent="0.25">
      <c r="A128" s="17">
        <v>44383</v>
      </c>
      <c r="B128" s="175">
        <v>0.78442299999999998</v>
      </c>
      <c r="C128" s="175">
        <v>2.467209</v>
      </c>
      <c r="D128" s="175">
        <v>1.155619</v>
      </c>
      <c r="E128" s="175">
        <v>1.3787659999999999</v>
      </c>
      <c r="F128" s="175">
        <v>2.4546860000000001</v>
      </c>
      <c r="G128" s="175">
        <v>2.323518</v>
      </c>
      <c r="H128" s="175">
        <v>1.615151</v>
      </c>
      <c r="I128" s="175">
        <v>1.6785589999999999</v>
      </c>
    </row>
    <row r="129" spans="1:19" ht="15.75" customHeight="1" x14ac:dyDescent="0.25">
      <c r="A129" s="17">
        <v>44379</v>
      </c>
      <c r="B129" s="175">
        <v>0.78420000000000001</v>
      </c>
      <c r="C129" s="175">
        <v>2.4293530000000003</v>
      </c>
      <c r="D129" s="175">
        <v>1.119588</v>
      </c>
      <c r="E129" s="175">
        <v>1.348312</v>
      </c>
      <c r="F129" s="175">
        <v>2.3919139999999999</v>
      </c>
      <c r="G129" s="175">
        <v>2.280805</v>
      </c>
      <c r="H129" s="175">
        <v>1.5581749999999999</v>
      </c>
      <c r="I129" s="175">
        <v>1.6302770000000002</v>
      </c>
    </row>
    <row r="130" spans="1:19" ht="15.75" customHeight="1" x14ac:dyDescent="0.25">
      <c r="A130" s="17">
        <v>44378</v>
      </c>
      <c r="B130" s="167">
        <v>0.76584399999999997</v>
      </c>
      <c r="C130" s="175">
        <v>2.4160140000000001</v>
      </c>
      <c r="D130" s="175">
        <v>1.0844400000000001</v>
      </c>
      <c r="E130" s="175">
        <v>1.31484</v>
      </c>
      <c r="F130" s="175">
        <v>2.369818</v>
      </c>
      <c r="G130" s="175">
        <v>2.2642289999999998</v>
      </c>
      <c r="H130" s="175">
        <v>1.5203169999999999</v>
      </c>
      <c r="I130" s="175">
        <v>1.5972730000000002</v>
      </c>
    </row>
    <row r="131" spans="1:19" ht="15.75" customHeight="1" x14ac:dyDescent="0.25">
      <c r="A131" s="17">
        <v>44377</v>
      </c>
      <c r="B131" s="172">
        <v>0.84099999999999997</v>
      </c>
      <c r="C131" s="171">
        <v>2.4129999999999998</v>
      </c>
      <c r="D131" s="171">
        <v>1.073</v>
      </c>
      <c r="E131" s="171">
        <v>1.3420000000000001</v>
      </c>
      <c r="F131" s="171">
        <v>2.359</v>
      </c>
      <c r="G131" s="171">
        <v>2.2690000000000001</v>
      </c>
      <c r="H131" s="171">
        <v>1.5329999999999999</v>
      </c>
      <c r="I131" s="171">
        <v>1.575</v>
      </c>
    </row>
    <row r="132" spans="1:19" ht="15.75" customHeight="1" x14ac:dyDescent="0.25">
      <c r="A132" s="17">
        <v>44376</v>
      </c>
      <c r="B132" s="173">
        <v>0.79700000000000004</v>
      </c>
      <c r="C132" s="171">
        <v>2.3849999999999998</v>
      </c>
      <c r="D132" s="171">
        <v>1.056</v>
      </c>
      <c r="E132" s="171">
        <v>1.319</v>
      </c>
      <c r="F132" s="171">
        <v>2.35</v>
      </c>
      <c r="G132" s="171">
        <v>2.2109999999999999</v>
      </c>
      <c r="H132" s="171">
        <v>1.4990000000000001</v>
      </c>
      <c r="I132" s="171">
        <v>1.538</v>
      </c>
    </row>
    <row r="133" spans="1:19" ht="15.75" customHeight="1" x14ac:dyDescent="0.25">
      <c r="A133" s="17">
        <v>44375</v>
      </c>
      <c r="B133" s="15">
        <v>0.877</v>
      </c>
      <c r="C133" s="15">
        <v>2.3530000000000002</v>
      </c>
      <c r="D133" s="15">
        <v>1.0149999999999999</v>
      </c>
      <c r="E133" s="15">
        <v>1.306</v>
      </c>
      <c r="F133" s="15">
        <v>2.3140000000000001</v>
      </c>
      <c r="G133" s="15">
        <v>2.1800000000000002</v>
      </c>
      <c r="H133" s="15">
        <v>1.4850000000000001</v>
      </c>
      <c r="I133" s="15">
        <v>1.486</v>
      </c>
    </row>
    <row r="134" spans="1:19" ht="15.75" customHeight="1" x14ac:dyDescent="0.25">
      <c r="A134" s="17">
        <v>44372</v>
      </c>
      <c r="B134" s="15">
        <v>0.76734800000000003</v>
      </c>
      <c r="C134" s="15">
        <v>2.3624890000000001</v>
      </c>
      <c r="D134" s="15">
        <v>1.0647990000000001</v>
      </c>
      <c r="E134" s="15">
        <v>1.3193190000000001</v>
      </c>
      <c r="F134" s="15">
        <v>2.3235239999999999</v>
      </c>
      <c r="G134" s="15">
        <v>2.2045889999999999</v>
      </c>
      <c r="H134" s="15">
        <v>1.5074340000000002</v>
      </c>
      <c r="I134" s="15">
        <v>1.540848</v>
      </c>
      <c r="J134" s="229" t="s">
        <v>28</v>
      </c>
      <c r="K134" s="230"/>
      <c r="L134" s="230"/>
      <c r="M134" s="230"/>
      <c r="N134" s="230"/>
      <c r="O134" s="230"/>
      <c r="P134" s="230"/>
      <c r="Q134" s="230"/>
      <c r="R134" s="230"/>
      <c r="S134" s="230"/>
    </row>
    <row r="135" spans="1:19" ht="15.75" customHeight="1" x14ac:dyDescent="0.25">
      <c r="A135" s="17">
        <v>44371</v>
      </c>
      <c r="B135" s="15">
        <v>0.77300000000000002</v>
      </c>
      <c r="C135" s="15">
        <v>2.391</v>
      </c>
      <c r="D135" s="15">
        <v>1.056</v>
      </c>
      <c r="E135" s="15">
        <v>1.319839</v>
      </c>
      <c r="F135" s="15">
        <v>2.344814</v>
      </c>
      <c r="G135" s="15">
        <v>2.226699</v>
      </c>
      <c r="H135" s="15">
        <v>1.490734</v>
      </c>
      <c r="I135" s="15">
        <v>1.5509230000000001</v>
      </c>
    </row>
    <row r="136" spans="1:19" ht="15.75" customHeight="1" x14ac:dyDescent="0.25">
      <c r="A136" s="17">
        <v>44370</v>
      </c>
      <c r="B136" s="15">
        <v>0.79548299999999994</v>
      </c>
      <c r="C136" s="15">
        <v>2.389446</v>
      </c>
      <c r="D136" s="15">
        <v>1.0580889999999998</v>
      </c>
      <c r="E136" s="15">
        <v>1.3416620000000001</v>
      </c>
      <c r="F136" s="15">
        <v>2.3306139999999997</v>
      </c>
      <c r="G136" s="15">
        <v>2.2202510000000002</v>
      </c>
      <c r="H136" s="15">
        <v>1.5037440000000002</v>
      </c>
      <c r="I136" s="15">
        <v>1.5172110000000001</v>
      </c>
    </row>
    <row r="137" spans="1:19" ht="15.75" customHeight="1" x14ac:dyDescent="0.25">
      <c r="A137" s="17">
        <v>44369</v>
      </c>
      <c r="B137" s="15">
        <v>0.93007499999999999</v>
      </c>
      <c r="C137" s="15">
        <v>2.4142199999999998</v>
      </c>
      <c r="D137" s="15">
        <v>1.1459900000000001</v>
      </c>
      <c r="E137" s="15">
        <v>1.4128000000000001</v>
      </c>
      <c r="F137" s="15">
        <v>2.3680500000000002</v>
      </c>
      <c r="G137" s="15">
        <v>2.2577979999999997</v>
      </c>
      <c r="H137" s="15">
        <v>1.5256379999999998</v>
      </c>
      <c r="I137" s="15">
        <v>1.5811680000000001</v>
      </c>
      <c r="J137" s="54"/>
      <c r="K137" s="54"/>
      <c r="L137" s="54"/>
      <c r="M137" s="54"/>
      <c r="N137" s="54"/>
      <c r="O137" s="54"/>
      <c r="P137" s="54"/>
      <c r="Q137" s="54"/>
      <c r="R137" s="54"/>
      <c r="S137" s="54"/>
    </row>
    <row r="138" spans="1:19" ht="15.75" customHeight="1" x14ac:dyDescent="0.25">
      <c r="A138" s="17">
        <v>44368</v>
      </c>
      <c r="B138" s="15">
        <v>0.81706000000000001</v>
      </c>
      <c r="C138" s="15">
        <v>2.431406</v>
      </c>
      <c r="D138" s="15">
        <v>0.96605199999999991</v>
      </c>
      <c r="E138" s="15">
        <v>1.2674779999999999</v>
      </c>
      <c r="F138" s="15">
        <v>2.4110100000000001</v>
      </c>
      <c r="G138" s="15">
        <v>2.2958729999999998</v>
      </c>
      <c r="H138" s="15">
        <v>1.4957780000000001</v>
      </c>
      <c r="I138" s="15">
        <v>1.5376050000000001</v>
      </c>
    </row>
    <row r="139" spans="1:19" ht="15.75" customHeight="1" x14ac:dyDescent="0.25">
      <c r="A139" s="17">
        <v>44365</v>
      </c>
      <c r="B139" s="15">
        <v>0.72299999999999998</v>
      </c>
      <c r="C139" s="15">
        <v>2.294</v>
      </c>
      <c r="D139" s="15">
        <v>0.98899999999999999</v>
      </c>
      <c r="E139" s="15">
        <v>1.274</v>
      </c>
      <c r="F139" s="15">
        <v>2.238</v>
      </c>
      <c r="G139" s="15">
        <v>2.2480000000000002</v>
      </c>
      <c r="H139" s="157">
        <v>1.4339999999999999</v>
      </c>
      <c r="I139" s="15">
        <v>1.482</v>
      </c>
    </row>
    <row r="140" spans="1:19" ht="15.75" customHeight="1" x14ac:dyDescent="0.25">
      <c r="A140" s="17">
        <v>44364</v>
      </c>
      <c r="B140" s="15">
        <v>0.72199999999999998</v>
      </c>
      <c r="C140" s="15">
        <v>2.2690000000000001</v>
      </c>
      <c r="D140" s="15">
        <v>0.94</v>
      </c>
      <c r="E140" s="15">
        <v>1.2330000000000001</v>
      </c>
      <c r="F140" s="15">
        <v>2.2330000000000001</v>
      </c>
      <c r="G140" s="15">
        <v>2.1560000000000001</v>
      </c>
      <c r="H140" s="157">
        <v>1.373</v>
      </c>
      <c r="I140" s="15">
        <v>1.4059999999999999</v>
      </c>
    </row>
    <row r="141" spans="1:19" ht="15.75" customHeight="1" x14ac:dyDescent="0.25">
      <c r="A141" s="17">
        <v>44363</v>
      </c>
      <c r="B141" s="156">
        <v>0.76700000000000002</v>
      </c>
      <c r="C141" s="15">
        <v>2.2869999999999999</v>
      </c>
      <c r="D141" s="15">
        <v>1.0629999999999999</v>
      </c>
      <c r="E141" s="15">
        <v>1.2789999999999999</v>
      </c>
      <c r="F141" s="15">
        <v>2.2400000000000002</v>
      </c>
      <c r="G141" s="15">
        <v>2.1520000000000001</v>
      </c>
      <c r="H141" s="157">
        <v>1.4430000000000001</v>
      </c>
      <c r="I141" s="15">
        <v>1.4710000000000001</v>
      </c>
    </row>
    <row r="142" spans="1:19" ht="15.75" customHeight="1" x14ac:dyDescent="0.25">
      <c r="A142" s="17">
        <v>44362</v>
      </c>
      <c r="B142" s="15">
        <v>0.82699999999999996</v>
      </c>
      <c r="C142" s="15">
        <v>2.2570000000000001</v>
      </c>
      <c r="D142" s="15">
        <v>1.0720000000000001</v>
      </c>
      <c r="E142" s="15">
        <v>1.3540000000000001</v>
      </c>
      <c r="F142" s="15">
        <v>2.2589999999999999</v>
      </c>
      <c r="G142" s="15">
        <v>2.133</v>
      </c>
      <c r="H142" s="15">
        <v>1.444</v>
      </c>
      <c r="I142" s="15">
        <v>1.474</v>
      </c>
      <c r="J142" s="54"/>
      <c r="K142" s="54"/>
      <c r="L142" s="54"/>
      <c r="M142" s="54"/>
      <c r="N142" s="54"/>
      <c r="O142" s="54"/>
      <c r="P142" s="54"/>
      <c r="Q142" s="54"/>
      <c r="R142" s="54"/>
      <c r="S142" s="54"/>
    </row>
    <row r="143" spans="1:19" ht="15.75" customHeight="1" x14ac:dyDescent="0.25">
      <c r="A143" s="17">
        <v>44361</v>
      </c>
      <c r="B143" s="15">
        <v>0.85299999999999998</v>
      </c>
      <c r="C143" s="15">
        <v>2.2690000000000001</v>
      </c>
      <c r="D143" s="15">
        <v>1.071</v>
      </c>
      <c r="E143" s="15">
        <v>1.3680000000000001</v>
      </c>
      <c r="F143" s="15">
        <v>2.2440000000000002</v>
      </c>
      <c r="G143" s="15">
        <v>2.145</v>
      </c>
      <c r="H143" s="15">
        <v>1.43</v>
      </c>
      <c r="I143" s="15">
        <v>1.4390000000000001</v>
      </c>
    </row>
    <row r="144" spans="1:19" ht="15.75" customHeight="1" x14ac:dyDescent="0.25">
      <c r="A144" s="17">
        <v>44358</v>
      </c>
      <c r="B144" s="15">
        <v>0.79200000000000004</v>
      </c>
      <c r="C144" s="15">
        <v>2.2799999999999998</v>
      </c>
      <c r="D144" s="15">
        <v>1.071</v>
      </c>
      <c r="E144" s="15">
        <v>1.3560000000000001</v>
      </c>
      <c r="F144" s="15">
        <v>2.222</v>
      </c>
      <c r="G144" s="15">
        <v>2.1440000000000001</v>
      </c>
      <c r="H144" s="15">
        <v>1.4510000000000001</v>
      </c>
      <c r="I144" s="15">
        <v>1.456</v>
      </c>
      <c r="J144" s="54"/>
      <c r="K144" s="54"/>
      <c r="L144" s="54"/>
      <c r="M144" s="54"/>
      <c r="N144" s="54"/>
      <c r="O144" s="54"/>
      <c r="P144" s="54"/>
      <c r="Q144" s="54"/>
      <c r="R144" s="54"/>
      <c r="S144" s="54"/>
    </row>
    <row r="145" spans="1:19" ht="15.75" customHeight="1" x14ac:dyDescent="0.25">
      <c r="A145" s="17">
        <v>44357</v>
      </c>
      <c r="B145" s="15">
        <v>0.78326099999999999</v>
      </c>
      <c r="C145" s="15">
        <v>2.3002570000000002</v>
      </c>
      <c r="D145" s="15">
        <v>1.106638</v>
      </c>
      <c r="E145" s="15">
        <v>1.384701</v>
      </c>
      <c r="F145" s="15">
        <v>2.2504560000000002</v>
      </c>
      <c r="G145" s="15">
        <v>2.1662280000000003</v>
      </c>
      <c r="H145" s="15">
        <v>1.462</v>
      </c>
      <c r="I145" s="15">
        <v>1.4810990000000002</v>
      </c>
    </row>
    <row r="146" spans="1:19" ht="15.75" customHeight="1" x14ac:dyDescent="0.25">
      <c r="A146" s="17">
        <v>44356</v>
      </c>
      <c r="B146" s="15">
        <v>0.81099199999999994</v>
      </c>
      <c r="C146" s="15">
        <v>2.311023</v>
      </c>
      <c r="D146" s="15">
        <v>1.114347</v>
      </c>
      <c r="E146" s="15">
        <v>1.430002</v>
      </c>
      <c r="F146" s="15">
        <v>2.2554419999999999</v>
      </c>
      <c r="G146" s="15">
        <v>2.1767189999999998</v>
      </c>
      <c r="H146" s="15">
        <v>1.4370000000000001</v>
      </c>
      <c r="I146" s="15">
        <v>1.4371369999999999</v>
      </c>
    </row>
    <row r="147" spans="1:19" ht="15.75" customHeight="1" x14ac:dyDescent="0.25">
      <c r="A147" s="17">
        <v>44355</v>
      </c>
      <c r="B147" s="15">
        <v>1.02244</v>
      </c>
      <c r="C147" s="15">
        <v>2.3207900000000001</v>
      </c>
      <c r="D147" s="15">
        <v>1.2637</v>
      </c>
      <c r="E147" s="15">
        <v>1.4863200000000001</v>
      </c>
      <c r="F147" s="15">
        <v>2.2815099999999999</v>
      </c>
      <c r="G147" s="15">
        <v>2.183271</v>
      </c>
      <c r="H147" s="15">
        <v>1.4591529999999999</v>
      </c>
      <c r="I147" s="15">
        <v>1.4456389999999999</v>
      </c>
    </row>
    <row r="148" spans="1:19" ht="15.75" customHeight="1" x14ac:dyDescent="0.25">
      <c r="A148" s="17">
        <v>44354</v>
      </c>
      <c r="B148" s="15">
        <v>0.75872399999999995</v>
      </c>
      <c r="C148" s="15">
        <v>2.3189539999999997</v>
      </c>
      <c r="D148" s="15">
        <v>1.189602</v>
      </c>
      <c r="E148" s="15">
        <v>1.4863169999999999</v>
      </c>
      <c r="F148" s="15">
        <v>2.2677659999999999</v>
      </c>
      <c r="G148" s="15">
        <v>2.1745000000000001</v>
      </c>
      <c r="H148" s="15">
        <v>1.468925</v>
      </c>
      <c r="I148" s="15">
        <v>1.4617040000000001</v>
      </c>
    </row>
    <row r="149" spans="1:19" ht="15.75" customHeight="1" x14ac:dyDescent="0.25">
      <c r="A149" s="17">
        <v>44351</v>
      </c>
      <c r="B149" s="15">
        <v>0.90861900000000007</v>
      </c>
      <c r="C149" s="15">
        <v>2.3414440000000001</v>
      </c>
      <c r="D149" s="15">
        <v>1.215792</v>
      </c>
      <c r="E149" s="15">
        <v>1.5300069999999999</v>
      </c>
      <c r="F149" s="15">
        <v>2.2898209999999999</v>
      </c>
      <c r="G149" s="15">
        <v>2.2005129999999999</v>
      </c>
      <c r="H149" s="15">
        <v>1.5272210000000002</v>
      </c>
      <c r="I149" s="15">
        <v>1.510834</v>
      </c>
    </row>
    <row r="150" spans="1:19" ht="15.75" customHeight="1" x14ac:dyDescent="0.25">
      <c r="A150" s="17">
        <v>44350</v>
      </c>
      <c r="B150" s="15">
        <v>1.0257700000000001</v>
      </c>
      <c r="C150" s="15">
        <v>2.3141699999999998</v>
      </c>
      <c r="D150" s="15">
        <v>1.24542</v>
      </c>
      <c r="E150" s="15">
        <v>1.5215799999999999</v>
      </c>
      <c r="F150" s="15">
        <v>2.2692899999999998</v>
      </c>
      <c r="G150" s="15">
        <v>2.1722319999999997</v>
      </c>
      <c r="H150" s="15">
        <v>1.4790809999999999</v>
      </c>
      <c r="I150" s="15">
        <v>1.4413999999999998</v>
      </c>
    </row>
    <row r="151" spans="1:19" ht="15.75" customHeight="1" x14ac:dyDescent="0.25">
      <c r="A151" s="17">
        <v>44349</v>
      </c>
      <c r="B151" s="15">
        <v>1.03939</v>
      </c>
      <c r="C151" s="15">
        <v>2.3222700000000001</v>
      </c>
      <c r="D151" s="15">
        <v>1.25857</v>
      </c>
      <c r="E151" s="15">
        <v>1.5539599999999998</v>
      </c>
      <c r="F151" s="15">
        <v>2.27861</v>
      </c>
      <c r="G151" s="15">
        <v>2.1709260000000001</v>
      </c>
      <c r="H151" s="15">
        <v>1.494966</v>
      </c>
      <c r="I151" s="15">
        <v>1.460763</v>
      </c>
    </row>
    <row r="152" spans="1:19" ht="15.75" customHeight="1" x14ac:dyDescent="0.25">
      <c r="A152" s="17">
        <v>44348</v>
      </c>
      <c r="B152" s="15">
        <v>1.09497</v>
      </c>
      <c r="C152" s="15">
        <v>2.3641800000000002</v>
      </c>
      <c r="D152" s="15">
        <v>1.3262799999999999</v>
      </c>
      <c r="E152" s="15">
        <v>1.6197900000000001</v>
      </c>
      <c r="F152" s="15">
        <v>2.3156400000000001</v>
      </c>
      <c r="G152" s="15">
        <v>2.221082</v>
      </c>
      <c r="H152" s="15">
        <v>1.556943</v>
      </c>
      <c r="I152" s="15">
        <v>1.503269</v>
      </c>
    </row>
    <row r="153" spans="1:19" ht="15.75" customHeight="1" x14ac:dyDescent="0.25">
      <c r="A153" s="17">
        <v>44347</v>
      </c>
      <c r="B153" s="15">
        <v>1.14245</v>
      </c>
      <c r="C153" s="15">
        <v>2.3811599999999999</v>
      </c>
      <c r="D153" s="15">
        <v>1.3484200000000002</v>
      </c>
      <c r="E153" s="15">
        <v>1.6593500000000001</v>
      </c>
      <c r="F153" s="15">
        <v>2.3228499999999999</v>
      </c>
      <c r="G153" s="15">
        <v>2.2517519999999998</v>
      </c>
      <c r="H153" s="15">
        <v>1.5787790000000002</v>
      </c>
      <c r="I153" s="15">
        <v>1.5276669999999999</v>
      </c>
    </row>
    <row r="154" spans="1:19" ht="15.75" customHeight="1" x14ac:dyDescent="0.25">
      <c r="A154" s="17">
        <v>44344</v>
      </c>
      <c r="B154" s="15">
        <v>1.14883</v>
      </c>
      <c r="C154" s="15">
        <v>2.38124</v>
      </c>
      <c r="D154" s="15">
        <v>1.3729</v>
      </c>
      <c r="E154" s="15">
        <v>1.67804</v>
      </c>
      <c r="F154" s="15">
        <v>2.3228499999999999</v>
      </c>
      <c r="G154" s="15">
        <v>2.2517519999999998</v>
      </c>
      <c r="H154" s="15">
        <v>1.5787790000000002</v>
      </c>
      <c r="I154" s="15">
        <v>1.5276669999999999</v>
      </c>
    </row>
    <row r="155" spans="1:19" ht="15.75" customHeight="1" x14ac:dyDescent="0.25">
      <c r="A155" s="17">
        <v>44343</v>
      </c>
      <c r="B155" s="15">
        <v>1.1596299999999999</v>
      </c>
      <c r="C155" s="15">
        <v>2.3982399999999999</v>
      </c>
      <c r="D155" s="15">
        <v>1.3851800000000001</v>
      </c>
      <c r="E155" s="15">
        <v>1.6796199999999999</v>
      </c>
      <c r="F155" s="15">
        <v>2.33548</v>
      </c>
      <c r="G155" s="15">
        <v>2.6088339999999999</v>
      </c>
      <c r="H155" s="15">
        <v>1.5804199999999999</v>
      </c>
      <c r="I155" s="15">
        <v>1.538003</v>
      </c>
    </row>
    <row r="156" spans="1:19" ht="15.75" customHeight="1" x14ac:dyDescent="0.25">
      <c r="A156" s="17">
        <v>44342</v>
      </c>
      <c r="B156" s="15">
        <v>1.1789100000000001</v>
      </c>
      <c r="C156" s="15">
        <v>2.4109500000000001</v>
      </c>
      <c r="D156" s="15">
        <v>1.3984000000000001</v>
      </c>
      <c r="E156" s="15">
        <v>1.6903800000000002</v>
      </c>
      <c r="F156" s="15">
        <v>2.34999</v>
      </c>
      <c r="G156" s="15">
        <v>2.2594669999999999</v>
      </c>
      <c r="H156" s="15">
        <v>1.6150360000000001</v>
      </c>
      <c r="I156" s="15">
        <v>1.5827330000000002</v>
      </c>
    </row>
    <row r="157" spans="1:19" ht="15.75" customHeight="1" x14ac:dyDescent="0.25">
      <c r="A157" s="17">
        <v>44341</v>
      </c>
      <c r="B157" s="15">
        <v>1.2042700000000002</v>
      </c>
      <c r="C157" s="15">
        <v>2.4461300000000001</v>
      </c>
      <c r="D157" s="15">
        <v>1.47868</v>
      </c>
      <c r="E157" s="15">
        <v>1.7410099999999999</v>
      </c>
      <c r="F157" s="15">
        <v>2.3771399999999998</v>
      </c>
      <c r="G157" s="15">
        <v>2.2890250000000001</v>
      </c>
      <c r="H157" s="15">
        <v>1.664169</v>
      </c>
      <c r="I157" s="15">
        <v>1.620055</v>
      </c>
    </row>
    <row r="158" spans="1:19" ht="15.75" customHeight="1" x14ac:dyDescent="0.25">
      <c r="A158" s="17">
        <v>44340</v>
      </c>
      <c r="B158" s="15">
        <v>1.23288</v>
      </c>
      <c r="C158" s="15">
        <v>2.44767</v>
      </c>
      <c r="D158" s="15">
        <v>1.5000299999999998</v>
      </c>
      <c r="E158" s="15">
        <v>1.75797</v>
      </c>
      <c r="F158" s="15">
        <v>2.3748100000000001</v>
      </c>
      <c r="G158" s="15">
        <v>2.2799070000000001</v>
      </c>
      <c r="H158" s="15">
        <v>1.663065</v>
      </c>
      <c r="I158" s="15">
        <v>1.6165809999999998</v>
      </c>
      <c r="J158" s="54"/>
      <c r="K158" s="54"/>
      <c r="L158" s="54"/>
      <c r="M158" s="54"/>
      <c r="N158" s="54"/>
      <c r="O158" s="54"/>
      <c r="P158" s="54"/>
      <c r="Q158" s="54"/>
      <c r="R158" s="54"/>
      <c r="S158" s="54"/>
    </row>
    <row r="159" spans="1:19" ht="15.75" customHeight="1" x14ac:dyDescent="0.25">
      <c r="A159" s="17">
        <v>44337</v>
      </c>
      <c r="B159" s="15">
        <v>1.2340200000000001</v>
      </c>
      <c r="C159" s="15">
        <v>2.4243999999999999</v>
      </c>
      <c r="D159" s="15">
        <v>1.4905000000000002</v>
      </c>
      <c r="E159" s="15">
        <v>1.7592500000000002</v>
      </c>
      <c r="F159" s="15">
        <v>2.3595299999999999</v>
      </c>
      <c r="G159" s="15">
        <v>2.2689750000000002</v>
      </c>
      <c r="H159" s="15">
        <v>1.6451439999999999</v>
      </c>
      <c r="I159" s="15">
        <v>1.6000370000000002</v>
      </c>
    </row>
    <row r="160" spans="1:19" ht="15.75" customHeight="1" x14ac:dyDescent="0.25">
      <c r="A160" s="17">
        <v>44336</v>
      </c>
      <c r="B160" s="15">
        <v>1.2399899999999999</v>
      </c>
      <c r="C160" s="15">
        <v>2.40876</v>
      </c>
      <c r="D160" s="15">
        <v>1.5074700000000001</v>
      </c>
      <c r="E160" s="15">
        <v>1.7588300000000001</v>
      </c>
      <c r="F160" s="15">
        <v>2.34145</v>
      </c>
      <c r="G160" s="15">
        <v>2.2559719999999999</v>
      </c>
      <c r="H160" s="15">
        <v>1.6336299999999999</v>
      </c>
      <c r="I160" s="15">
        <v>1.6038579999999998</v>
      </c>
    </row>
    <row r="161" spans="1:19" ht="15.75" customHeight="1" x14ac:dyDescent="0.25">
      <c r="A161" s="17">
        <v>44335</v>
      </c>
      <c r="B161" s="15">
        <v>1.2359800000000001</v>
      </c>
      <c r="C161" s="15">
        <v>2.3904200000000002</v>
      </c>
      <c r="D161" s="15">
        <v>1.4991999999999999</v>
      </c>
      <c r="E161" s="15">
        <v>1.75108</v>
      </c>
      <c r="F161" s="15">
        <v>2.3183699999999998</v>
      </c>
      <c r="G161" s="15">
        <v>2.2265799999999998</v>
      </c>
      <c r="H161" s="15">
        <v>1.6194220000000001</v>
      </c>
      <c r="I161" s="15">
        <v>1.5649090000000001</v>
      </c>
    </row>
    <row r="162" spans="1:19" ht="15.75" customHeight="1" x14ac:dyDescent="0.25">
      <c r="A162" s="17">
        <v>44334</v>
      </c>
      <c r="B162" s="15">
        <v>1.2199899999999999</v>
      </c>
      <c r="C162" s="15">
        <v>2.3843299999999998</v>
      </c>
      <c r="D162" s="15">
        <v>1.5115399999999999</v>
      </c>
      <c r="E162" s="15">
        <v>1.7633000000000001</v>
      </c>
      <c r="F162" s="15">
        <v>2.30911</v>
      </c>
      <c r="G162" s="15">
        <v>2.2116259999999999</v>
      </c>
      <c r="H162" s="15">
        <v>1.6316300000000001</v>
      </c>
      <c r="I162" s="15">
        <v>1.5709209999999998</v>
      </c>
    </row>
    <row r="163" spans="1:19" ht="15.75" customHeight="1" x14ac:dyDescent="0.25">
      <c r="A163" s="17">
        <v>44333</v>
      </c>
      <c r="B163" s="15">
        <v>1.21913</v>
      </c>
      <c r="C163" s="15">
        <v>2.3770699999999998</v>
      </c>
      <c r="D163" s="15">
        <v>1.5128700000000002</v>
      </c>
      <c r="E163" s="15">
        <v>1.75928</v>
      </c>
      <c r="F163" s="15">
        <v>2.3153200000000003</v>
      </c>
      <c r="G163" s="15">
        <v>2.215214</v>
      </c>
      <c r="H163" s="15">
        <v>1.636377</v>
      </c>
      <c r="I163" s="15">
        <v>1.5755619999999999</v>
      </c>
    </row>
    <row r="164" spans="1:19" ht="15.75" customHeight="1" x14ac:dyDescent="0.25">
      <c r="A164" s="17">
        <v>44330</v>
      </c>
      <c r="B164" s="15">
        <v>1.2032400000000001</v>
      </c>
      <c r="C164" s="15">
        <v>2.3990799999999997</v>
      </c>
      <c r="D164" s="15">
        <v>1.5142899999999999</v>
      </c>
      <c r="E164" s="15">
        <v>1.7603499999999999</v>
      </c>
      <c r="F164" s="15">
        <v>2.31121</v>
      </c>
      <c r="G164" s="15">
        <v>2.2253309999999997</v>
      </c>
      <c r="H164" s="15">
        <v>1.653316</v>
      </c>
      <c r="I164" s="15">
        <v>1.5914490000000001</v>
      </c>
    </row>
    <row r="165" spans="1:19" ht="15.75" customHeight="1" x14ac:dyDescent="0.25">
      <c r="A165" s="17">
        <v>44329</v>
      </c>
      <c r="B165" s="15">
        <v>1.20048</v>
      </c>
      <c r="C165" s="15">
        <v>2.3774600000000001</v>
      </c>
      <c r="D165" s="15">
        <v>1.5322</v>
      </c>
      <c r="E165" s="15">
        <v>1.7637100000000001</v>
      </c>
      <c r="F165" s="15">
        <v>2.29671</v>
      </c>
      <c r="G165" s="15">
        <v>2.1890839999999998</v>
      </c>
      <c r="H165" s="15">
        <v>1.623516</v>
      </c>
      <c r="I165" s="15">
        <v>1.5771199999999999</v>
      </c>
      <c r="J165" s="229" t="s">
        <v>31</v>
      </c>
      <c r="K165" s="230"/>
      <c r="L165" s="230"/>
      <c r="M165" s="230"/>
      <c r="N165" s="230"/>
      <c r="O165" s="230"/>
      <c r="P165" s="230"/>
      <c r="Q165" s="230"/>
      <c r="R165" s="230"/>
      <c r="S165" s="230"/>
    </row>
    <row r="166" spans="1:19" ht="15.75" customHeight="1" x14ac:dyDescent="0.25">
      <c r="A166" s="17">
        <v>44328</v>
      </c>
      <c r="B166" s="15">
        <v>1.20685</v>
      </c>
      <c r="C166" s="15">
        <v>2.3725399999999999</v>
      </c>
      <c r="D166" s="15">
        <v>1.5201499999999999</v>
      </c>
      <c r="E166" s="15">
        <v>1.7417500000000001</v>
      </c>
      <c r="F166" s="15">
        <v>2.2799499999999999</v>
      </c>
      <c r="G166" s="15">
        <v>2.1799209999999998</v>
      </c>
      <c r="H166" s="15">
        <v>1.5897779999999999</v>
      </c>
      <c r="I166" s="15">
        <v>1.5420609999999999</v>
      </c>
    </row>
    <row r="167" spans="1:19" ht="15.75" customHeight="1" x14ac:dyDescent="0.25">
      <c r="A167" s="17">
        <v>44327</v>
      </c>
      <c r="B167" s="15">
        <v>1.1809399999999999</v>
      </c>
      <c r="C167" s="15">
        <v>2.4005299999999998</v>
      </c>
      <c r="D167" s="15">
        <v>1.51708</v>
      </c>
      <c r="E167" s="15">
        <v>1.75143</v>
      </c>
      <c r="F167" s="15">
        <v>2.3036799999999999</v>
      </c>
      <c r="G167" s="15">
        <v>2.207274</v>
      </c>
      <c r="H167" s="15">
        <v>1.6265149999999999</v>
      </c>
      <c r="I167" s="15">
        <v>1.579116</v>
      </c>
    </row>
    <row r="168" spans="1:19" ht="15.75" customHeight="1" x14ac:dyDescent="0.25">
      <c r="A168" s="17">
        <v>44326</v>
      </c>
      <c r="B168" s="15">
        <v>1.1633199999999999</v>
      </c>
      <c r="C168" s="15">
        <v>2.41039</v>
      </c>
      <c r="D168" s="15">
        <v>1.4848500000000002</v>
      </c>
      <c r="E168" s="15">
        <v>1.7296199999999999</v>
      </c>
      <c r="F168" s="15">
        <v>2.2991000000000001</v>
      </c>
      <c r="G168" s="15">
        <v>2.1828609999999999</v>
      </c>
      <c r="H168" s="15">
        <v>1.6277090000000001</v>
      </c>
      <c r="I168" s="15">
        <v>1.5560020000000001</v>
      </c>
    </row>
    <row r="169" spans="1:19" ht="15.75" customHeight="1" x14ac:dyDescent="0.25">
      <c r="A169" s="17">
        <v>44323</v>
      </c>
      <c r="B169" s="15">
        <v>1.1620900000000001</v>
      </c>
      <c r="C169" s="15">
        <v>2.45492</v>
      </c>
      <c r="D169" s="15">
        <v>1.4698179999999998</v>
      </c>
      <c r="E169" s="15">
        <v>1.7654400000000001</v>
      </c>
      <c r="F169" s="15">
        <v>2.34781</v>
      </c>
      <c r="G169" s="15">
        <v>2.2459000000000002</v>
      </c>
      <c r="H169" s="15">
        <v>1.6741839999999999</v>
      </c>
      <c r="I169" s="15">
        <v>1.5994120000000001</v>
      </c>
    </row>
    <row r="170" spans="1:19" ht="15.75" customHeight="1" x14ac:dyDescent="0.25">
      <c r="A170" s="17">
        <v>44322</v>
      </c>
      <c r="B170" s="15">
        <v>1.1850799999999999</v>
      </c>
      <c r="C170" s="15">
        <v>2.5193300000000001</v>
      </c>
      <c r="D170" s="15">
        <v>1.4956379999999998</v>
      </c>
      <c r="E170" s="15">
        <v>1.76983</v>
      </c>
      <c r="F170" s="15">
        <v>2.4207400000000003</v>
      </c>
      <c r="G170" s="15">
        <v>2.3117769999999997</v>
      </c>
      <c r="H170" s="15">
        <v>1.7223670000000002</v>
      </c>
      <c r="I170" s="15">
        <v>1.6444130000000001</v>
      </c>
    </row>
    <row r="171" spans="1:19" ht="15.75" customHeight="1" x14ac:dyDescent="0.25">
      <c r="A171" s="17">
        <v>44321</v>
      </c>
      <c r="B171" s="15">
        <v>1.24091</v>
      </c>
      <c r="C171" s="15">
        <v>2.5450599999999999</v>
      </c>
      <c r="D171" s="15">
        <v>1.5484100000000001</v>
      </c>
      <c r="E171" s="15">
        <v>1.8127600000000001</v>
      </c>
      <c r="F171" s="15">
        <v>2.44929</v>
      </c>
      <c r="G171" s="15">
        <v>2.334225</v>
      </c>
      <c r="H171" s="15">
        <v>1.750486</v>
      </c>
      <c r="I171" s="15">
        <v>1.6803819999999998</v>
      </c>
    </row>
    <row r="172" spans="1:19" ht="15.75" customHeight="1" x14ac:dyDescent="0.25">
      <c r="A172" s="17">
        <v>44320</v>
      </c>
      <c r="B172" s="15">
        <v>1.2451699999999999</v>
      </c>
      <c r="C172" s="15">
        <v>2.5401799999999999</v>
      </c>
      <c r="D172" s="15">
        <v>1.5515700000000001</v>
      </c>
      <c r="E172" s="15">
        <v>1.8209500000000001</v>
      </c>
      <c r="F172" s="15">
        <v>2.4412000000000003</v>
      </c>
      <c r="G172" s="15">
        <v>2.3317380000000001</v>
      </c>
      <c r="H172" s="15">
        <v>1.746521</v>
      </c>
      <c r="I172" s="15">
        <v>1.6768770000000002</v>
      </c>
    </row>
    <row r="173" spans="1:19" ht="15.75" customHeight="1" x14ac:dyDescent="0.25">
      <c r="A173" s="17">
        <v>44319</v>
      </c>
      <c r="B173" s="15">
        <v>1.13879</v>
      </c>
      <c r="C173" s="15">
        <v>2.5325800000000003</v>
      </c>
      <c r="D173" s="15">
        <v>1.5357400000000001</v>
      </c>
      <c r="E173" s="15">
        <v>1.81243</v>
      </c>
      <c r="F173" s="15">
        <v>2.42191</v>
      </c>
      <c r="G173" s="15">
        <v>2.3102290000000001</v>
      </c>
      <c r="H173" s="15">
        <v>1.7334289999999999</v>
      </c>
      <c r="I173" s="15">
        <v>1.6680170000000001</v>
      </c>
    </row>
    <row r="174" spans="1:19" ht="15.75" customHeight="1" x14ac:dyDescent="0.25">
      <c r="A174" s="17">
        <v>44316</v>
      </c>
      <c r="B174" s="15">
        <v>1.13226</v>
      </c>
      <c r="C174" s="15">
        <v>2.3842599999999998</v>
      </c>
      <c r="D174" s="15">
        <v>1.5555399999999999</v>
      </c>
      <c r="E174" s="15">
        <v>1.82186</v>
      </c>
      <c r="F174" s="15">
        <v>2.4123299999999999</v>
      </c>
      <c r="G174" s="15">
        <v>2.2934380000000001</v>
      </c>
      <c r="H174" s="15">
        <v>1.714793</v>
      </c>
      <c r="I174" s="15">
        <v>1.6499789999999999</v>
      </c>
    </row>
    <row r="175" spans="1:19" ht="15.75" customHeight="1" x14ac:dyDescent="0.25">
      <c r="A175" s="17">
        <v>44315</v>
      </c>
      <c r="B175" s="15">
        <v>1.1353</v>
      </c>
      <c r="C175" s="15">
        <v>2.3808600000000002</v>
      </c>
      <c r="D175" s="15">
        <v>1.5273300000000001</v>
      </c>
      <c r="E175" s="15">
        <v>1.81142</v>
      </c>
      <c r="F175" s="15">
        <v>2.4047100000000001</v>
      </c>
      <c r="G175" s="15">
        <v>2.296497</v>
      </c>
      <c r="H175" s="15">
        <v>1.707946</v>
      </c>
      <c r="I175" s="15">
        <v>1.6493960000000001</v>
      </c>
    </row>
    <row r="176" spans="1:19" ht="15.75" customHeight="1" x14ac:dyDescent="0.25">
      <c r="A176" s="17">
        <v>44314</v>
      </c>
      <c r="B176" s="15">
        <v>1.11277</v>
      </c>
      <c r="C176" s="15">
        <v>2.3823699999999999</v>
      </c>
      <c r="D176" s="15">
        <v>1.5576499999999998</v>
      </c>
      <c r="E176" s="15">
        <v>1.8027099999999998</v>
      </c>
      <c r="F176" s="15">
        <v>2.40307</v>
      </c>
      <c r="G176" s="15">
        <v>2.2944839999999997</v>
      </c>
      <c r="H176" s="15">
        <v>1.7294880000000001</v>
      </c>
      <c r="I176" s="15">
        <v>1.6613720000000001</v>
      </c>
    </row>
    <row r="177" spans="1:9" ht="15.75" customHeight="1" x14ac:dyDescent="0.25">
      <c r="A177" s="17">
        <v>44313</v>
      </c>
      <c r="B177" s="15">
        <v>1.0944199999999999</v>
      </c>
      <c r="C177" s="15">
        <v>2.3865799999999999</v>
      </c>
      <c r="D177" s="15">
        <v>1.56456</v>
      </c>
      <c r="E177" s="15">
        <v>1.8029400000000002</v>
      </c>
      <c r="F177" s="15">
        <v>2.4149799999999999</v>
      </c>
      <c r="G177" s="15">
        <v>2.3050139999999999</v>
      </c>
      <c r="H177" s="15">
        <v>1.736</v>
      </c>
      <c r="I177" s="15">
        <v>1.6651660000000001</v>
      </c>
    </row>
    <row r="178" spans="1:9" ht="15.75" customHeight="1" x14ac:dyDescent="0.25">
      <c r="A178" s="17">
        <v>44312</v>
      </c>
      <c r="B178" s="15">
        <v>1.130587</v>
      </c>
      <c r="C178" s="15">
        <v>2.3835199999999999</v>
      </c>
      <c r="D178" s="15">
        <v>1.38656</v>
      </c>
      <c r="E178" s="15">
        <v>1.77352</v>
      </c>
      <c r="F178" s="15">
        <v>2.4027099999999999</v>
      </c>
      <c r="G178" s="15">
        <v>2.3067389999999999</v>
      </c>
      <c r="H178" s="15">
        <v>1.734038</v>
      </c>
      <c r="I178" s="15">
        <v>1.6508099999999999</v>
      </c>
    </row>
    <row r="179" spans="1:9" ht="15.75" customHeight="1" x14ac:dyDescent="0.25">
      <c r="A179" s="17">
        <v>44308</v>
      </c>
      <c r="B179" s="15">
        <v>1.130587</v>
      </c>
      <c r="C179" s="15">
        <v>2.3626900000000002</v>
      </c>
      <c r="D179" s="15">
        <v>1.38656</v>
      </c>
      <c r="E179" s="15">
        <v>1.7477</v>
      </c>
      <c r="F179" s="15">
        <v>2.3847</v>
      </c>
      <c r="G179" s="15">
        <v>2.298333</v>
      </c>
      <c r="H179" s="15">
        <v>1.713919</v>
      </c>
      <c r="I179" s="15">
        <v>1.5906940000000001</v>
      </c>
    </row>
    <row r="180" spans="1:9" ht="15.75" customHeight="1" x14ac:dyDescent="0.25">
      <c r="A180" s="17">
        <v>44307</v>
      </c>
      <c r="B180" s="15">
        <v>1.100543</v>
      </c>
      <c r="C180" s="15">
        <v>2.31772</v>
      </c>
      <c r="D180" s="15">
        <v>1.3732220000000002</v>
      </c>
      <c r="E180" s="15">
        <v>1.7337400000000001</v>
      </c>
      <c r="F180" s="15">
        <v>2.3410500000000001</v>
      </c>
      <c r="G180" s="15">
        <v>2.2596229999999999</v>
      </c>
      <c r="H180" s="15">
        <v>1.688912</v>
      </c>
      <c r="I180" s="15">
        <v>1.562943</v>
      </c>
    </row>
    <row r="181" spans="1:9" ht="15.75" customHeight="1" x14ac:dyDescent="0.25">
      <c r="A181" s="17">
        <v>44306</v>
      </c>
      <c r="B181" s="15">
        <v>1.104511</v>
      </c>
      <c r="C181" s="15">
        <v>2.30905</v>
      </c>
      <c r="D181" s="15">
        <v>1.3216589999999999</v>
      </c>
      <c r="E181" s="15">
        <v>1.71597</v>
      </c>
      <c r="F181" s="15">
        <v>2.32681</v>
      </c>
      <c r="G181" s="15">
        <v>2.2385549999999999</v>
      </c>
      <c r="H181" s="15">
        <v>1.6344890000000001</v>
      </c>
      <c r="I181" s="15">
        <v>1.5534950000000001</v>
      </c>
    </row>
    <row r="182" spans="1:9" ht="15.75" customHeight="1" x14ac:dyDescent="0.25">
      <c r="A182" s="17">
        <v>44305</v>
      </c>
      <c r="B182" s="15">
        <v>1.2364600000000001</v>
      </c>
      <c r="C182" s="15">
        <v>2.2339199999999999</v>
      </c>
      <c r="D182" s="15">
        <v>1.34697</v>
      </c>
      <c r="E182" s="15">
        <v>1.63975</v>
      </c>
      <c r="F182" s="15">
        <v>2.2548400000000002</v>
      </c>
      <c r="G182" s="15">
        <v>2.157321</v>
      </c>
      <c r="H182" s="15">
        <v>1.5364779999999998</v>
      </c>
      <c r="I182" s="15">
        <v>1.4630590000000001</v>
      </c>
    </row>
    <row r="183" spans="1:9" ht="15.75" customHeight="1" x14ac:dyDescent="0.25">
      <c r="A183" s="17">
        <v>44302</v>
      </c>
      <c r="B183" s="15">
        <v>1.2364600000000001</v>
      </c>
      <c r="C183" s="15">
        <v>2.2423500000000001</v>
      </c>
      <c r="D183" s="15">
        <v>1.34697</v>
      </c>
      <c r="E183" s="15">
        <v>1.6145799999999999</v>
      </c>
      <c r="F183" s="15">
        <v>2.2611600000000003</v>
      </c>
      <c r="G183" s="15">
        <v>2.1704849999999998</v>
      </c>
      <c r="H183" s="15">
        <v>1.5514479999999999</v>
      </c>
      <c r="I183" s="15">
        <v>1.4742120000000001</v>
      </c>
    </row>
    <row r="184" spans="1:9" ht="15.75" customHeight="1" x14ac:dyDescent="0.25">
      <c r="A184" s="17">
        <v>44301</v>
      </c>
      <c r="B184" s="15">
        <v>1.2523900000000001</v>
      </c>
      <c r="C184" s="15">
        <v>2.2381600000000001</v>
      </c>
      <c r="D184" s="15">
        <v>1.3638999999999999</v>
      </c>
      <c r="E184" s="15">
        <v>1.63</v>
      </c>
      <c r="F184" s="15">
        <v>2.2886299999999999</v>
      </c>
      <c r="G184" s="15">
        <v>2.1588509999999999</v>
      </c>
      <c r="H184" s="15">
        <v>1.5597219999999998</v>
      </c>
      <c r="I184" s="15">
        <v>1.484615</v>
      </c>
    </row>
    <row r="185" spans="1:9" ht="15.75" customHeight="1" x14ac:dyDescent="0.25">
      <c r="A185" s="17">
        <v>44300</v>
      </c>
      <c r="B185" s="15">
        <v>1.3388100000000001</v>
      </c>
      <c r="C185" s="15">
        <v>2.2896799999999997</v>
      </c>
      <c r="D185" s="15">
        <v>1.3985799999999999</v>
      </c>
      <c r="E185" s="15">
        <v>1.6787700000000001</v>
      </c>
      <c r="F185" s="15">
        <v>2.3128700000000002</v>
      </c>
      <c r="G185" s="15">
        <v>2.2175890000000003</v>
      </c>
      <c r="H185" s="15">
        <v>1.5848660000000001</v>
      </c>
      <c r="I185" s="15">
        <v>1.4895419999999999</v>
      </c>
    </row>
    <row r="186" spans="1:9" ht="15.75" customHeight="1" x14ac:dyDescent="0.25">
      <c r="A186" s="17">
        <v>44299</v>
      </c>
      <c r="B186" s="15">
        <v>1.34551</v>
      </c>
      <c r="C186" s="15">
        <v>2.3028200000000001</v>
      </c>
      <c r="D186" s="15">
        <v>1.43672</v>
      </c>
      <c r="E186" s="15">
        <v>1.6991700000000001</v>
      </c>
      <c r="F186" s="15">
        <v>2.3287999999999998</v>
      </c>
      <c r="G186" s="15">
        <v>2.2389449999999997</v>
      </c>
      <c r="H186" s="15">
        <v>1.628317</v>
      </c>
      <c r="I186" s="15">
        <v>1.512364</v>
      </c>
    </row>
    <row r="187" spans="1:9" ht="15.75" customHeight="1" x14ac:dyDescent="0.25">
      <c r="A187" s="17">
        <v>44295</v>
      </c>
      <c r="B187" s="15">
        <v>1.3677199999999998</v>
      </c>
      <c r="C187" s="15">
        <v>2.2595800000000001</v>
      </c>
      <c r="D187" s="15">
        <v>1.38974</v>
      </c>
      <c r="E187" s="15">
        <v>1.6917099999999998</v>
      </c>
      <c r="F187" s="15">
        <v>2.2792400000000002</v>
      </c>
      <c r="G187" s="15">
        <v>2.2003729999999999</v>
      </c>
      <c r="H187" s="15">
        <v>1.5824870000000002</v>
      </c>
      <c r="I187" s="15">
        <v>1.4484460000000001</v>
      </c>
    </row>
    <row r="188" spans="1:9" ht="15.75" customHeight="1" x14ac:dyDescent="0.25">
      <c r="A188" s="17">
        <v>44294</v>
      </c>
      <c r="B188" s="15">
        <v>1.221949</v>
      </c>
      <c r="C188" s="15">
        <v>2.2404440000000001</v>
      </c>
      <c r="D188" s="15">
        <v>1.3692740000000001</v>
      </c>
      <c r="E188" s="15">
        <v>1.6411859999999998</v>
      </c>
      <c r="F188" s="15">
        <v>2.2621479999999998</v>
      </c>
      <c r="G188" s="15">
        <v>2.1757019999999998</v>
      </c>
      <c r="H188" s="15">
        <v>1.5600980000000002</v>
      </c>
      <c r="I188" s="15">
        <v>1.4753729999999998</v>
      </c>
    </row>
    <row r="189" spans="1:9" ht="15.75" customHeight="1" x14ac:dyDescent="0.25">
      <c r="A189" s="17">
        <v>44293</v>
      </c>
      <c r="B189" s="15">
        <v>1.2777350000000001</v>
      </c>
      <c r="C189" s="15">
        <v>2.2553939999999999</v>
      </c>
      <c r="D189" s="15">
        <v>1.3578389999999998</v>
      </c>
      <c r="E189" s="15">
        <v>1.62442</v>
      </c>
      <c r="F189" s="15">
        <v>2.2482359999999999</v>
      </c>
      <c r="G189" s="15">
        <v>2.158067</v>
      </c>
      <c r="H189" s="15">
        <v>1.5045330000000001</v>
      </c>
      <c r="I189" s="15">
        <v>1.43205</v>
      </c>
    </row>
    <row r="190" spans="1:9" ht="15.75" customHeight="1" x14ac:dyDescent="0.25">
      <c r="A190" s="17">
        <v>44292</v>
      </c>
      <c r="B190" s="15">
        <v>1.2562550000000001</v>
      </c>
      <c r="C190" s="15">
        <v>2.2725049999999998</v>
      </c>
      <c r="D190" s="15">
        <v>1.362026</v>
      </c>
      <c r="E190" s="15">
        <v>1.6286590000000001</v>
      </c>
      <c r="F190" s="15">
        <v>2.2864619999999998</v>
      </c>
      <c r="G190" s="15">
        <v>2.2038009999999999</v>
      </c>
      <c r="H190" s="15">
        <v>1.5582529999999999</v>
      </c>
      <c r="I190" s="15">
        <v>1.4399109999999999</v>
      </c>
    </row>
    <row r="191" spans="1:9" ht="15.75" customHeight="1" x14ac:dyDescent="0.25">
      <c r="A191" s="17">
        <v>44291</v>
      </c>
      <c r="B191" s="15">
        <v>1.295736</v>
      </c>
      <c r="C191" s="15">
        <v>2.2626300000000001</v>
      </c>
      <c r="D191" s="15">
        <v>1.3360349999999999</v>
      </c>
      <c r="E191" s="15">
        <v>1.603639</v>
      </c>
      <c r="F191" s="15">
        <v>2.2853669999999999</v>
      </c>
      <c r="G191" s="15">
        <v>2.2008890000000001</v>
      </c>
      <c r="H191" s="15">
        <v>1.5184530000000001</v>
      </c>
      <c r="I191" s="15">
        <v>1.4249019999999999</v>
      </c>
    </row>
    <row r="192" spans="1:9" ht="15.75" customHeight="1" x14ac:dyDescent="0.25">
      <c r="A192" s="17">
        <v>44288</v>
      </c>
      <c r="B192" s="15">
        <v>1.3035910000000002</v>
      </c>
      <c r="C192" s="15">
        <v>2.266664</v>
      </c>
      <c r="D192" s="15">
        <v>1.347553</v>
      </c>
      <c r="E192" s="15">
        <v>1.618576</v>
      </c>
      <c r="F192" s="15">
        <v>2.287693</v>
      </c>
      <c r="G192" s="15">
        <v>2.1947200000000002</v>
      </c>
      <c r="H192" s="15">
        <v>1.48593</v>
      </c>
      <c r="I192" s="15">
        <v>1.3974549999999999</v>
      </c>
    </row>
    <row r="193" spans="1:19" ht="15.75" customHeight="1" x14ac:dyDescent="0.25">
      <c r="A193" s="113">
        <v>44287</v>
      </c>
      <c r="B193" s="15">
        <v>1.2595350000000001</v>
      </c>
      <c r="C193" s="15">
        <v>2.2778110000000003</v>
      </c>
      <c r="D193" s="15">
        <v>1.3712340000000001</v>
      </c>
      <c r="E193" s="15">
        <v>1.6340139999999999</v>
      </c>
      <c r="F193" s="15">
        <v>2.2948970000000002</v>
      </c>
      <c r="G193" s="15">
        <v>2.2166419999999998</v>
      </c>
      <c r="H193" s="15">
        <v>1.554691</v>
      </c>
      <c r="I193" s="15">
        <v>1.465784</v>
      </c>
    </row>
    <row r="194" spans="1:19" ht="15.75" customHeight="1" x14ac:dyDescent="0.25">
      <c r="A194" s="17">
        <v>44285</v>
      </c>
      <c r="B194" s="15">
        <v>1.3696219999999999</v>
      </c>
      <c r="C194" s="15">
        <v>2.279137</v>
      </c>
      <c r="D194" s="15">
        <v>1.4219360000000001</v>
      </c>
      <c r="E194" s="15">
        <v>1.6794720000000001</v>
      </c>
      <c r="F194" s="15">
        <v>2.2861980000000002</v>
      </c>
      <c r="G194" s="15">
        <v>2.210251</v>
      </c>
      <c r="H194" s="15">
        <v>1.562478</v>
      </c>
      <c r="I194" s="15">
        <v>1.4696260000000001</v>
      </c>
    </row>
    <row r="195" spans="1:19" ht="15.75" customHeight="1" x14ac:dyDescent="0.25">
      <c r="A195" s="17">
        <v>44284</v>
      </c>
      <c r="B195" s="15">
        <v>1.3978630000000001</v>
      </c>
      <c r="C195" s="15">
        <v>2.292116</v>
      </c>
      <c r="D195" s="15">
        <v>1.4417490000000002</v>
      </c>
      <c r="E195" s="15">
        <v>1.7222949999999999</v>
      </c>
      <c r="F195" s="15">
        <v>2.3289800000000001</v>
      </c>
      <c r="G195" s="15">
        <v>2.243455</v>
      </c>
      <c r="H195" s="15">
        <v>1.6034600000000001</v>
      </c>
      <c r="I195" s="15">
        <v>1.496289</v>
      </c>
    </row>
    <row r="196" spans="1:19" ht="15.75" customHeight="1" x14ac:dyDescent="0.25">
      <c r="A196" s="17">
        <v>44281</v>
      </c>
      <c r="B196" s="15">
        <v>1.3885270000000001</v>
      </c>
      <c r="C196" s="15">
        <v>2.2410290000000002</v>
      </c>
      <c r="D196" s="15">
        <v>1.417063</v>
      </c>
      <c r="E196" s="15">
        <v>1.6802680000000001</v>
      </c>
      <c r="F196" s="15">
        <v>2.260399</v>
      </c>
      <c r="G196" s="15">
        <v>2.161864</v>
      </c>
      <c r="H196" s="15">
        <v>1.5399369999999999</v>
      </c>
      <c r="I196" s="15">
        <v>1.4433279999999999</v>
      </c>
    </row>
    <row r="197" spans="1:19" ht="15.75" customHeight="1" x14ac:dyDescent="0.25">
      <c r="A197" s="17">
        <v>44280</v>
      </c>
      <c r="B197" s="15">
        <v>1.3252490000000001</v>
      </c>
      <c r="C197" s="15">
        <v>2.2966199999999999</v>
      </c>
      <c r="D197" s="15">
        <v>1.4811639999999999</v>
      </c>
      <c r="E197" s="15">
        <v>1.760661</v>
      </c>
      <c r="F197" s="15">
        <v>2.3093240000000002</v>
      </c>
      <c r="G197" s="15">
        <v>2.2188940000000001</v>
      </c>
      <c r="H197" s="15">
        <v>1.5903700000000001</v>
      </c>
      <c r="I197" s="15">
        <v>1.4815960000000001</v>
      </c>
      <c r="J197" s="229" t="s">
        <v>40</v>
      </c>
      <c r="K197" s="230"/>
      <c r="L197" s="230"/>
      <c r="M197" s="230"/>
      <c r="N197" s="230"/>
      <c r="O197" s="230"/>
      <c r="P197" s="230"/>
      <c r="Q197" s="230"/>
      <c r="R197" s="230"/>
      <c r="S197" s="230"/>
    </row>
    <row r="198" spans="1:19" ht="15.75" customHeight="1" x14ac:dyDescent="0.25">
      <c r="A198" s="17">
        <v>44277</v>
      </c>
      <c r="B198" s="15">
        <v>1.5311699999999999</v>
      </c>
      <c r="C198" s="15">
        <v>2.3517700000000001</v>
      </c>
      <c r="D198" s="15">
        <v>1.6528999999999998</v>
      </c>
      <c r="E198" s="15">
        <v>1.819469</v>
      </c>
      <c r="F198" s="15">
        <v>2.3202029999999998</v>
      </c>
      <c r="G198" s="15">
        <v>2.2889080000000002</v>
      </c>
      <c r="H198" s="15">
        <v>1.6734280000000001</v>
      </c>
      <c r="I198" s="15">
        <v>1.5352959999999998</v>
      </c>
    </row>
    <row r="199" spans="1:19" ht="15.75" customHeight="1" x14ac:dyDescent="0.25">
      <c r="A199" s="17">
        <v>44274</v>
      </c>
      <c r="B199" s="15">
        <v>1.58606</v>
      </c>
      <c r="C199" s="15">
        <v>2.3763399999999999</v>
      </c>
      <c r="D199" s="15">
        <v>1.71333</v>
      </c>
      <c r="E199" s="15">
        <v>1.9595899999999999</v>
      </c>
      <c r="F199" s="15">
        <v>2.3935499999999998</v>
      </c>
      <c r="G199" s="15">
        <v>2.2942610000000001</v>
      </c>
      <c r="H199" s="15">
        <v>1.6922509999999999</v>
      </c>
      <c r="I199" s="15">
        <v>1.553491</v>
      </c>
    </row>
    <row r="200" spans="1:19" ht="15.75" customHeight="1" x14ac:dyDescent="0.25">
      <c r="A200" s="17">
        <v>44273</v>
      </c>
      <c r="B200" s="15">
        <v>1.4807409999999999</v>
      </c>
      <c r="C200" s="15">
        <v>2.3756699999999999</v>
      </c>
      <c r="D200" s="15">
        <v>1.7637200000000002</v>
      </c>
      <c r="E200" s="15">
        <v>2.0004900000000001</v>
      </c>
      <c r="F200" s="15">
        <v>2.3927999999999998</v>
      </c>
      <c r="G200" s="15">
        <v>2.2984089999999999</v>
      </c>
      <c r="H200" s="15">
        <v>1.723152</v>
      </c>
      <c r="I200" s="15">
        <v>1.5947009999999999</v>
      </c>
    </row>
    <row r="201" spans="1:19" ht="15.75" customHeight="1" x14ac:dyDescent="0.25">
      <c r="A201" s="17">
        <v>44272</v>
      </c>
      <c r="B201" s="15">
        <v>1.55982</v>
      </c>
      <c r="C201" s="15">
        <v>2.3847100000000001</v>
      </c>
      <c r="D201" s="15">
        <v>1.7952199999999998</v>
      </c>
      <c r="E201" s="15">
        <v>2.0611799999999998</v>
      </c>
      <c r="F201" s="15">
        <v>2.4159200000000003</v>
      </c>
      <c r="G201" s="15">
        <v>2.315639</v>
      </c>
      <c r="H201" s="15">
        <v>1.771954</v>
      </c>
      <c r="I201" s="15">
        <v>1.6445529999999999</v>
      </c>
    </row>
    <row r="202" spans="1:19" ht="15.75" customHeight="1" x14ac:dyDescent="0.25">
      <c r="A202" s="17">
        <v>44271</v>
      </c>
      <c r="B202" s="15">
        <v>1.6889099999999999</v>
      </c>
      <c r="C202" s="15">
        <v>2.44401</v>
      </c>
      <c r="D202" s="15">
        <v>1.8319900000000002</v>
      </c>
      <c r="E202" s="15">
        <v>2.0888200000000001</v>
      </c>
      <c r="F202" s="15">
        <v>2.4723099999999998</v>
      </c>
      <c r="G202" s="15">
        <v>2.3665910000000001</v>
      </c>
      <c r="H202" s="15">
        <v>1.8276560000000002</v>
      </c>
      <c r="I202" s="15">
        <v>1.6794720000000001</v>
      </c>
    </row>
    <row r="203" spans="1:19" ht="15.75" customHeight="1" x14ac:dyDescent="0.25">
      <c r="A203" s="17">
        <v>44270</v>
      </c>
      <c r="B203" s="15">
        <v>1.8377699999999999</v>
      </c>
      <c r="C203" s="15">
        <v>2.5451800000000002</v>
      </c>
      <c r="D203" s="15">
        <v>2.0058699999999998</v>
      </c>
      <c r="E203" s="15">
        <v>2.22906</v>
      </c>
      <c r="F203" s="15">
        <v>2.5608300000000002</v>
      </c>
      <c r="G203" s="15">
        <v>2.464267</v>
      </c>
      <c r="H203" s="15">
        <v>1.9765170000000001</v>
      </c>
      <c r="I203" s="15">
        <v>1.846935</v>
      </c>
    </row>
    <row r="204" spans="1:19" ht="15.75" customHeight="1" x14ac:dyDescent="0.25">
      <c r="A204" s="17">
        <v>44267</v>
      </c>
      <c r="B204" s="15">
        <v>1.588066</v>
      </c>
      <c r="C204" s="15">
        <v>2.5236700000000001</v>
      </c>
      <c r="D204" s="15">
        <v>2.0838200000000002</v>
      </c>
      <c r="E204" s="15">
        <v>2.2796799999999999</v>
      </c>
      <c r="F204" s="15">
        <v>2.5272900000000003</v>
      </c>
      <c r="G204" s="15">
        <v>2.4019339999999998</v>
      </c>
      <c r="H204" s="15">
        <v>1.8981899999999998</v>
      </c>
      <c r="I204" s="15">
        <v>1.7498259999999999</v>
      </c>
      <c r="J204" s="231"/>
      <c r="K204" s="232"/>
      <c r="L204" s="232"/>
      <c r="M204" s="232"/>
      <c r="N204" s="232"/>
      <c r="O204" s="232"/>
      <c r="P204" s="232"/>
      <c r="Q204" s="232"/>
      <c r="R204" s="232"/>
      <c r="S204" s="232"/>
    </row>
    <row r="205" spans="1:19" ht="15.75" customHeight="1" x14ac:dyDescent="0.25">
      <c r="A205" s="17">
        <v>44266</v>
      </c>
      <c r="B205" s="15">
        <v>1.5633359999999998</v>
      </c>
      <c r="C205" s="15">
        <v>2.5199000000000003</v>
      </c>
      <c r="D205" s="15">
        <v>2.05457</v>
      </c>
      <c r="E205" s="15">
        <v>2.2557700000000001</v>
      </c>
      <c r="F205" s="15">
        <v>2.5215299999999998</v>
      </c>
      <c r="G205" s="15">
        <v>2.4232089999999999</v>
      </c>
      <c r="H205" s="15">
        <v>1.9169049999999999</v>
      </c>
      <c r="I205" s="15">
        <v>1.8032790000000001</v>
      </c>
    </row>
    <row r="206" spans="1:19" ht="15.75" customHeight="1" x14ac:dyDescent="0.25">
      <c r="A206" s="17">
        <v>44265</v>
      </c>
      <c r="B206" s="15">
        <v>1.568614</v>
      </c>
      <c r="C206" s="15">
        <v>2.5333600000000001</v>
      </c>
      <c r="D206" s="15">
        <v>1.90341</v>
      </c>
      <c r="E206" s="15">
        <v>2.1313800000000001</v>
      </c>
      <c r="F206" s="15">
        <v>2.5453399999999999</v>
      </c>
      <c r="G206" s="15">
        <v>2.4580739999999999</v>
      </c>
      <c r="H206" s="15">
        <v>1.9011230000000001</v>
      </c>
      <c r="I206" s="15">
        <v>1.775773</v>
      </c>
    </row>
    <row r="207" spans="1:19" ht="15.75" customHeight="1" x14ac:dyDescent="0.25">
      <c r="A207" s="17">
        <v>44264</v>
      </c>
      <c r="B207" s="15">
        <v>1.7113780000000001</v>
      </c>
      <c r="C207" s="15">
        <v>2.5821199999999997</v>
      </c>
      <c r="D207" s="15">
        <v>1.9733500000000002</v>
      </c>
      <c r="E207" s="15">
        <v>2.1813599999999997</v>
      </c>
      <c r="F207" s="15">
        <v>2.5989599999999999</v>
      </c>
      <c r="G207" s="15">
        <v>2.5058989999999999</v>
      </c>
      <c r="H207" s="15">
        <v>1.9699270000000002</v>
      </c>
      <c r="I207" s="15">
        <v>1.8613380000000002</v>
      </c>
    </row>
    <row r="208" spans="1:19" ht="15.75" customHeight="1" x14ac:dyDescent="0.25">
      <c r="A208" s="17">
        <v>44263</v>
      </c>
      <c r="B208" s="15">
        <v>1.5889410000000002</v>
      </c>
      <c r="C208" s="15">
        <v>2.5127799999999998</v>
      </c>
      <c r="D208" s="15">
        <v>1.9409299999999998</v>
      </c>
      <c r="E208" s="15">
        <v>2.1262600000000003</v>
      </c>
      <c r="F208" s="15">
        <v>2.5238399999999999</v>
      </c>
      <c r="G208" s="15">
        <v>2.3796430000000002</v>
      </c>
      <c r="H208" s="15">
        <v>1.86391</v>
      </c>
      <c r="I208" s="15">
        <v>1.8077590000000001</v>
      </c>
    </row>
    <row r="209" spans="1:9" ht="15.75" customHeight="1" x14ac:dyDescent="0.25">
      <c r="A209" s="17">
        <v>44260</v>
      </c>
      <c r="B209" s="15">
        <v>2.0133199999999998</v>
      </c>
      <c r="C209" s="15">
        <v>2.3998200000000001</v>
      </c>
      <c r="D209" s="15">
        <v>1.80481</v>
      </c>
      <c r="E209" s="15">
        <v>1.9975200000000002</v>
      </c>
      <c r="F209" s="15">
        <v>2.3900600000000001</v>
      </c>
      <c r="G209" s="15">
        <v>2.0682309999999999</v>
      </c>
      <c r="H209" s="15">
        <v>1.7922219999999998</v>
      </c>
      <c r="I209" s="15">
        <v>1.6729580000000002</v>
      </c>
    </row>
    <row r="210" spans="1:9" ht="15.75" customHeight="1" x14ac:dyDescent="0.25">
      <c r="A210" s="17">
        <v>44244</v>
      </c>
      <c r="B210" s="15">
        <v>2.03139</v>
      </c>
      <c r="C210" s="15">
        <v>2.20045</v>
      </c>
      <c r="D210" s="15">
        <v>1.5499400000000001</v>
      </c>
      <c r="E210" s="15">
        <v>1.77623</v>
      </c>
      <c r="F210" s="15">
        <v>2.2081999999999997</v>
      </c>
      <c r="G210" s="15">
        <v>2.1097669999999997</v>
      </c>
      <c r="H210" s="15">
        <v>1.6577770000000001</v>
      </c>
      <c r="I210" s="15">
        <v>1.6016319999999999</v>
      </c>
    </row>
    <row r="211" spans="1:9" ht="15.75" customHeight="1" x14ac:dyDescent="0.25">
      <c r="A211" s="17">
        <v>44243</v>
      </c>
      <c r="B211" s="15">
        <v>1.8656899999999998</v>
      </c>
      <c r="C211" s="15">
        <v>2.1238100000000002</v>
      </c>
      <c r="D211" s="15">
        <v>1.4804599999999999</v>
      </c>
      <c r="E211" s="15">
        <v>1.7038499999999999</v>
      </c>
      <c r="F211" s="15">
        <v>2.1456</v>
      </c>
      <c r="G211" s="15">
        <v>2.0529060000000001</v>
      </c>
      <c r="H211" s="15">
        <v>1.5810599999999999</v>
      </c>
      <c r="I211" s="15">
        <v>1.5168489999999999</v>
      </c>
    </row>
    <row r="212" spans="1:9" ht="15.75" customHeight="1" x14ac:dyDescent="0.25">
      <c r="A212" s="17">
        <v>44242</v>
      </c>
      <c r="B212" s="15">
        <v>1.31917</v>
      </c>
      <c r="C212" s="15">
        <v>2.1088100000000001</v>
      </c>
      <c r="D212" s="15">
        <v>1.4299700000000002</v>
      </c>
      <c r="E212" s="15">
        <v>1.6843399999999999</v>
      </c>
      <c r="F212" s="15">
        <v>2.1055899999999999</v>
      </c>
      <c r="G212" s="15">
        <v>2.017296</v>
      </c>
      <c r="H212" s="15">
        <v>1.5859860000000001</v>
      </c>
      <c r="I212" s="15">
        <v>1.5259049999999998</v>
      </c>
    </row>
    <row r="213" spans="1:9" ht="15.75" customHeight="1" x14ac:dyDescent="0.25">
      <c r="A213" s="17">
        <v>44239</v>
      </c>
      <c r="B213" s="15">
        <v>1.3241900000000002</v>
      </c>
      <c r="C213" s="15">
        <v>2.1053899999999999</v>
      </c>
      <c r="D213" s="15">
        <v>1.4588399999999999</v>
      </c>
      <c r="E213" s="15">
        <v>1.6860200000000001</v>
      </c>
      <c r="F213" s="15">
        <v>2.1055899999999999</v>
      </c>
      <c r="G213" s="15">
        <v>2.017296</v>
      </c>
      <c r="H213" s="15">
        <v>1.5859860000000001</v>
      </c>
      <c r="I213" s="15">
        <v>1.5259049999999998</v>
      </c>
    </row>
    <row r="214" spans="1:9" ht="15.75" customHeight="1" x14ac:dyDescent="0.25">
      <c r="A214" s="17">
        <v>44238</v>
      </c>
      <c r="B214" s="15">
        <v>1.3241900000000002</v>
      </c>
      <c r="C214" s="15">
        <v>2.1399400000000002</v>
      </c>
      <c r="D214" s="15">
        <v>1.4588399999999999</v>
      </c>
      <c r="E214" s="15">
        <v>1.69089</v>
      </c>
      <c r="F214" s="15">
        <v>2.14628</v>
      </c>
      <c r="G214" s="15">
        <v>2.0695570000000001</v>
      </c>
      <c r="H214" s="15">
        <v>1.607186</v>
      </c>
      <c r="I214" s="15">
        <v>1.538907</v>
      </c>
    </row>
    <row r="215" spans="1:9" ht="15.75" customHeight="1" x14ac:dyDescent="0.25">
      <c r="A215" s="17">
        <v>44237</v>
      </c>
      <c r="B215" s="15">
        <v>1.3173900000000001</v>
      </c>
      <c r="C215" s="15">
        <v>2.19096</v>
      </c>
      <c r="D215" s="15">
        <v>1.4837200000000001</v>
      </c>
      <c r="E215" s="15">
        <v>1.7158799999999998</v>
      </c>
      <c r="F215" s="15">
        <v>2.2081999999999997</v>
      </c>
      <c r="G215" s="15">
        <v>2.1296490000000001</v>
      </c>
      <c r="H215" s="15">
        <v>1.6583269999999999</v>
      </c>
      <c r="I215" s="15">
        <v>1.5884309999999999</v>
      </c>
    </row>
    <row r="216" spans="1:9" ht="15.75" customHeight="1" x14ac:dyDescent="0.25">
      <c r="A216" s="17">
        <v>44236</v>
      </c>
      <c r="B216" s="15">
        <v>1.31904</v>
      </c>
      <c r="C216" s="15">
        <v>2.1884999999999999</v>
      </c>
      <c r="D216" s="15">
        <v>1.50596</v>
      </c>
      <c r="E216" s="15">
        <v>1.72665</v>
      </c>
      <c r="F216" s="15">
        <v>2.1929400000000001</v>
      </c>
      <c r="G216" s="15">
        <v>2.1070089999999997</v>
      </c>
      <c r="H216" s="15">
        <v>1.6408860000000001</v>
      </c>
      <c r="I216" s="15">
        <v>1.5975409999999999</v>
      </c>
    </row>
    <row r="217" spans="1:9" ht="15.75" customHeight="1" x14ac:dyDescent="0.25">
      <c r="A217" s="17">
        <v>44235</v>
      </c>
      <c r="B217" s="15">
        <v>1.23658</v>
      </c>
      <c r="C217" s="15">
        <v>2.1786000000000003</v>
      </c>
      <c r="D217" s="15">
        <v>1.4744200000000001</v>
      </c>
      <c r="E217" s="15">
        <v>1.6831800000000001</v>
      </c>
      <c r="F217" s="15">
        <v>2.1759900000000001</v>
      </c>
      <c r="G217" s="15">
        <v>2.0948310000000001</v>
      </c>
      <c r="H217" s="15">
        <v>1.604657</v>
      </c>
      <c r="I217" s="15">
        <v>1.5640809999999998</v>
      </c>
    </row>
    <row r="218" spans="1:9" ht="15.75" customHeight="1" x14ac:dyDescent="0.25">
      <c r="A218" s="17">
        <v>44232</v>
      </c>
      <c r="B218" s="15">
        <v>1.2210099999999999</v>
      </c>
      <c r="C218" s="15">
        <v>2.1281599999999998</v>
      </c>
      <c r="D218" s="15">
        <v>1.45984</v>
      </c>
      <c r="E218" s="15">
        <v>1.6471899999999999</v>
      </c>
      <c r="F218" s="15">
        <v>2.1054979999999999</v>
      </c>
      <c r="G218" s="15">
        <v>2.0292460000000001</v>
      </c>
      <c r="H218" s="15">
        <v>1.5773539999999999</v>
      </c>
      <c r="I218" s="15">
        <v>1.5438879999999999</v>
      </c>
    </row>
    <row r="219" spans="1:9" ht="15.75" customHeight="1" x14ac:dyDescent="0.25">
      <c r="A219" s="17">
        <v>44231</v>
      </c>
      <c r="B219" s="15">
        <v>1.1566209999999999</v>
      </c>
      <c r="C219" s="15">
        <v>2.136638</v>
      </c>
      <c r="D219" s="15">
        <v>1.3800649999999999</v>
      </c>
      <c r="E219" s="15">
        <v>1.5799729999999998</v>
      </c>
      <c r="F219" s="15">
        <v>2.1629830000000001</v>
      </c>
      <c r="G219" s="15">
        <v>2.0814189999999999</v>
      </c>
      <c r="H219" s="15">
        <v>1.567671</v>
      </c>
      <c r="I219" s="15">
        <v>1.566581</v>
      </c>
    </row>
    <row r="220" spans="1:9" ht="15.75" customHeight="1" x14ac:dyDescent="0.25">
      <c r="A220" s="17">
        <v>44230</v>
      </c>
      <c r="B220" s="15">
        <v>0.91337100000000004</v>
      </c>
      <c r="C220" s="15">
        <v>2.1437309999999998</v>
      </c>
      <c r="D220" s="15">
        <v>1.3078339999999999</v>
      </c>
      <c r="E220" s="15">
        <v>1.5425340000000001</v>
      </c>
      <c r="F220" s="15">
        <v>2.1201539999999999</v>
      </c>
      <c r="G220" s="15">
        <v>2.0278580000000002</v>
      </c>
      <c r="H220" s="15">
        <v>1.4771100000000001</v>
      </c>
      <c r="I220" s="15">
        <v>1.4888220000000001</v>
      </c>
    </row>
    <row r="221" spans="1:9" ht="15.75" customHeight="1" x14ac:dyDescent="0.25">
      <c r="A221" s="17">
        <v>44229</v>
      </c>
      <c r="B221" s="15">
        <v>0.91072599999999992</v>
      </c>
      <c r="C221" s="15">
        <v>2.1154759999999997</v>
      </c>
      <c r="D221" s="15">
        <v>1.2865679999999999</v>
      </c>
      <c r="E221" s="15">
        <v>1.5211080000000001</v>
      </c>
      <c r="F221" s="15">
        <v>2.1201750000000001</v>
      </c>
      <c r="G221" s="15">
        <v>2.0603359999999999</v>
      </c>
      <c r="H221" s="15">
        <v>1.478416</v>
      </c>
      <c r="I221" s="15">
        <v>1.4496469999999999</v>
      </c>
    </row>
    <row r="222" spans="1:9" ht="15.75" customHeight="1" x14ac:dyDescent="0.25">
      <c r="A222" s="17">
        <v>44228</v>
      </c>
      <c r="B222" s="15">
        <v>1.06982</v>
      </c>
      <c r="C222" s="15">
        <v>2.1438999999999999</v>
      </c>
      <c r="D222" s="15">
        <v>1.3608699999999998</v>
      </c>
      <c r="E222" s="15">
        <v>1.58169</v>
      </c>
      <c r="F222" s="15">
        <v>2.1546700000000003</v>
      </c>
      <c r="G222" s="15">
        <v>2.0779380000000001</v>
      </c>
      <c r="H222" s="15">
        <v>1.5037029999999998</v>
      </c>
      <c r="I222" s="15">
        <v>1.4598529999999998</v>
      </c>
    </row>
    <row r="223" spans="1:9" ht="15.75" customHeight="1" x14ac:dyDescent="0.25">
      <c r="A223" s="17">
        <v>44224</v>
      </c>
      <c r="B223" s="15">
        <v>0.98455000000000004</v>
      </c>
      <c r="C223" s="15">
        <v>2.2084700000000002</v>
      </c>
      <c r="D223" s="15">
        <v>1.39035</v>
      </c>
      <c r="E223" s="15">
        <v>1.6143299999999998</v>
      </c>
      <c r="F223" s="15">
        <v>2.2143600000000001</v>
      </c>
      <c r="G223" s="15">
        <v>2.1409950000000002</v>
      </c>
      <c r="H223" s="15">
        <v>1.5402010000000002</v>
      </c>
      <c r="I223" s="15">
        <v>1.4987549999999998</v>
      </c>
    </row>
    <row r="224" spans="1:9" ht="15.75" customHeight="1" x14ac:dyDescent="0.25">
      <c r="A224" s="17">
        <v>44223</v>
      </c>
      <c r="B224" s="15">
        <v>0.88545699999999994</v>
      </c>
      <c r="C224" s="15">
        <v>2.215033</v>
      </c>
      <c r="D224" s="15">
        <v>1.3581460000000001</v>
      </c>
      <c r="E224" s="15">
        <v>1.570676</v>
      </c>
      <c r="F224" s="15">
        <v>2.2264219999999999</v>
      </c>
      <c r="G224" s="15">
        <v>2.1656299999999997</v>
      </c>
      <c r="H224" s="15">
        <v>1.5428899999999999</v>
      </c>
      <c r="I224" s="15">
        <v>1.5190960000000002</v>
      </c>
    </row>
    <row r="225" spans="1:19" ht="15.75" customHeight="1" x14ac:dyDescent="0.25">
      <c r="A225" s="17">
        <v>44222</v>
      </c>
      <c r="B225" s="15">
        <v>0.96399000000000001</v>
      </c>
      <c r="C225" s="15">
        <v>2.2053700000000003</v>
      </c>
      <c r="D225" s="15">
        <v>1.3752000000000002</v>
      </c>
      <c r="E225" s="15">
        <v>1.5800399999999999</v>
      </c>
      <c r="F225" s="15">
        <v>2.220701</v>
      </c>
      <c r="G225" s="15">
        <v>2.1374379999999999</v>
      </c>
      <c r="H225" s="15">
        <v>1.513333</v>
      </c>
      <c r="I225" s="15">
        <v>1.4754849999999999</v>
      </c>
    </row>
    <row r="226" spans="1:19" ht="15.75" customHeight="1" x14ac:dyDescent="0.25">
      <c r="A226" s="17">
        <v>44221</v>
      </c>
      <c r="B226" s="15">
        <v>0.98694000000000004</v>
      </c>
      <c r="C226" s="15">
        <v>2.2528700000000002</v>
      </c>
      <c r="D226" s="15">
        <v>1.41161</v>
      </c>
      <c r="E226" s="15">
        <v>1.6215899999999999</v>
      </c>
      <c r="F226" s="15">
        <v>2.26939</v>
      </c>
      <c r="G226" s="15">
        <v>2.2033809999999998</v>
      </c>
      <c r="H226" s="15">
        <v>1.5637780000000001</v>
      </c>
      <c r="I226" s="54"/>
    </row>
    <row r="227" spans="1:19" ht="15.75" customHeight="1" x14ac:dyDescent="0.25">
      <c r="A227" s="17">
        <v>44218</v>
      </c>
      <c r="B227" s="15">
        <v>0.98551</v>
      </c>
      <c r="C227" s="15">
        <v>2.2378899999999997</v>
      </c>
      <c r="D227" s="15">
        <v>1.4275499999999999</v>
      </c>
      <c r="E227" s="15">
        <v>1.635</v>
      </c>
      <c r="F227" s="15">
        <v>2.2620300000000002</v>
      </c>
      <c r="G227" s="15">
        <v>2.18222</v>
      </c>
      <c r="H227" s="15">
        <v>1.5565520000000002</v>
      </c>
      <c r="I227" s="54"/>
    </row>
    <row r="228" spans="1:19" ht="15.75" customHeight="1" x14ac:dyDescent="0.25">
      <c r="A228" s="17">
        <v>44217</v>
      </c>
      <c r="B228" s="15">
        <v>0.98408000000000007</v>
      </c>
      <c r="C228" s="15">
        <v>2.2421500000000001</v>
      </c>
      <c r="D228" s="15">
        <v>1.4255600000000002</v>
      </c>
      <c r="E228" s="15">
        <v>1.64975</v>
      </c>
      <c r="F228" s="15">
        <v>2.24634</v>
      </c>
      <c r="G228" s="15">
        <v>2.1845560000000002</v>
      </c>
      <c r="H228" s="15">
        <v>1.524062</v>
      </c>
      <c r="I228" s="54"/>
    </row>
    <row r="229" spans="1:19" ht="15.75" customHeight="1" x14ac:dyDescent="0.25">
      <c r="A229" s="17">
        <v>44216</v>
      </c>
      <c r="B229" s="15">
        <v>0.91528000000000009</v>
      </c>
      <c r="C229" s="15">
        <v>2.32734</v>
      </c>
      <c r="D229" s="15">
        <v>1.4517099999999998</v>
      </c>
      <c r="E229" s="15">
        <v>1.68483</v>
      </c>
      <c r="F229" s="15">
        <v>2.3233299999999999</v>
      </c>
      <c r="G229" s="15">
        <v>2.260389</v>
      </c>
      <c r="H229" s="15">
        <v>1.611944</v>
      </c>
      <c r="I229" s="54"/>
      <c r="J229" s="229" t="s">
        <v>43</v>
      </c>
      <c r="K229" s="230"/>
      <c r="L229" s="230"/>
      <c r="M229" s="230"/>
      <c r="N229" s="230"/>
      <c r="O229" s="230"/>
      <c r="P229" s="230"/>
      <c r="Q229" s="230"/>
      <c r="R229" s="230"/>
      <c r="S229" s="230"/>
    </row>
    <row r="230" spans="1:19" ht="15.75" customHeight="1" x14ac:dyDescent="0.25">
      <c r="A230" s="17">
        <v>44215</v>
      </c>
      <c r="B230" s="15">
        <v>1.0679399999999999</v>
      </c>
      <c r="C230" s="15">
        <v>2.3042400000000001</v>
      </c>
      <c r="D230" s="15">
        <v>1.44143</v>
      </c>
      <c r="E230" s="15">
        <v>1.6754499999999999</v>
      </c>
      <c r="F230" s="15">
        <v>2.2985099999999998</v>
      </c>
      <c r="G230" s="15">
        <v>2.2386689999999998</v>
      </c>
      <c r="H230" s="15">
        <v>1.571156</v>
      </c>
      <c r="I230" s="54"/>
    </row>
    <row r="231" spans="1:19" ht="15.75" customHeight="1" x14ac:dyDescent="0.25">
      <c r="A231" s="17">
        <v>44214</v>
      </c>
      <c r="B231" s="15">
        <v>1.0482500000000001</v>
      </c>
      <c r="C231" s="15">
        <v>2.30078</v>
      </c>
      <c r="D231" s="15">
        <v>1.4466600000000001</v>
      </c>
      <c r="E231" s="15">
        <v>1.6643199999999998</v>
      </c>
      <c r="F231" s="15">
        <v>2.2777350000000003</v>
      </c>
      <c r="G231" s="15">
        <v>2.232024</v>
      </c>
      <c r="H231" s="15">
        <v>1.5288980000000001</v>
      </c>
      <c r="I231" s="54"/>
    </row>
    <row r="232" spans="1:19" ht="15.75" customHeight="1" x14ac:dyDescent="0.25">
      <c r="A232" s="17">
        <v>44211</v>
      </c>
      <c r="B232" s="15">
        <v>1.0512600000000001</v>
      </c>
      <c r="C232" s="15">
        <v>2.2993199999999998</v>
      </c>
      <c r="D232" s="15">
        <v>1.4481700000000002</v>
      </c>
      <c r="E232" s="15">
        <v>1.66509</v>
      </c>
      <c r="F232" s="15">
        <v>2.29975</v>
      </c>
      <c r="G232" s="15">
        <v>2.232024</v>
      </c>
      <c r="H232" s="15">
        <v>1.5784320000000001</v>
      </c>
      <c r="I232" s="54"/>
    </row>
    <row r="233" spans="1:19" ht="15.75" customHeight="1" x14ac:dyDescent="0.25">
      <c r="A233" s="17">
        <v>44210</v>
      </c>
      <c r="B233" s="15">
        <v>1.03257</v>
      </c>
      <c r="C233" s="15">
        <v>2.2746900000000001</v>
      </c>
      <c r="D233" s="15">
        <v>1.3931200000000001</v>
      </c>
      <c r="E233" s="15">
        <v>1.61572</v>
      </c>
      <c r="F233" s="15">
        <v>2.2575599999999998</v>
      </c>
      <c r="G233" s="15">
        <v>2.2575599999999998</v>
      </c>
      <c r="H233" s="15">
        <v>1.5136269999999998</v>
      </c>
      <c r="I233" s="54"/>
    </row>
    <row r="234" spans="1:19" ht="15.75" customHeight="1" x14ac:dyDescent="0.25">
      <c r="A234" s="17">
        <v>44209</v>
      </c>
      <c r="B234" s="15">
        <v>1.0445900000000001</v>
      </c>
      <c r="C234" s="15">
        <v>2.30681</v>
      </c>
      <c r="D234" s="15">
        <v>1.3848400000000001</v>
      </c>
      <c r="E234" s="15">
        <v>1.61026</v>
      </c>
      <c r="F234" s="15">
        <v>2.3036699999999999</v>
      </c>
      <c r="G234" s="15">
        <v>2.2240799999999998</v>
      </c>
      <c r="H234" s="15">
        <v>1.537946</v>
      </c>
      <c r="I234" s="54"/>
    </row>
    <row r="235" spans="1:19" ht="15.75" customHeight="1" x14ac:dyDescent="0.25">
      <c r="A235" s="17">
        <v>44208</v>
      </c>
      <c r="B235" s="15">
        <v>1.0231000000000001</v>
      </c>
      <c r="C235" s="15">
        <v>2.2419500000000001</v>
      </c>
      <c r="D235" s="15">
        <v>1.3459899999999998</v>
      </c>
      <c r="E235" s="15">
        <v>1.59049</v>
      </c>
      <c r="F235" s="15">
        <v>2.25509</v>
      </c>
      <c r="G235" s="15">
        <v>2.125143</v>
      </c>
      <c r="H235" s="15">
        <v>1.480539</v>
      </c>
      <c r="I235" s="54"/>
    </row>
    <row r="236" spans="1:19" ht="15.75" customHeight="1" x14ac:dyDescent="0.25">
      <c r="A236" s="17">
        <v>44207</v>
      </c>
      <c r="B236" s="15">
        <v>0.92606999999999995</v>
      </c>
      <c r="C236" s="15">
        <v>2.17841</v>
      </c>
      <c r="D236" s="15">
        <v>1.2894600000000001</v>
      </c>
      <c r="E236" s="15">
        <v>1.5201800000000001</v>
      </c>
      <c r="F236" s="15">
        <v>2.1705899999999998</v>
      </c>
      <c r="G236" s="15">
        <v>2.1119189999999999</v>
      </c>
      <c r="H236" s="15">
        <v>1.4263620000000001</v>
      </c>
      <c r="I236" s="54"/>
    </row>
    <row r="237" spans="1:19" ht="15.75" customHeight="1" x14ac:dyDescent="0.25">
      <c r="A237" s="17">
        <v>44204</v>
      </c>
      <c r="B237" s="15">
        <v>0.95947999999999989</v>
      </c>
      <c r="C237" s="15">
        <v>2.1573899999999999</v>
      </c>
      <c r="D237" s="15">
        <v>1.2837700000000001</v>
      </c>
      <c r="E237" s="15">
        <v>1.50732</v>
      </c>
      <c r="F237" s="15">
        <v>2.1500399999999997</v>
      </c>
      <c r="G237" s="15">
        <v>2.093467</v>
      </c>
      <c r="H237" s="15">
        <v>1.4194640000000001</v>
      </c>
      <c r="I237" s="54"/>
    </row>
    <row r="238" spans="1:19" ht="15.75" customHeight="1" x14ac:dyDescent="0.25">
      <c r="A238" s="17">
        <v>44203</v>
      </c>
      <c r="B238" s="15">
        <v>0.85428999999999999</v>
      </c>
      <c r="C238" s="15">
        <v>2.1769799999999999</v>
      </c>
      <c r="D238" s="15">
        <v>1.3090700000000002</v>
      </c>
      <c r="E238" s="15">
        <v>1.5386199999999999</v>
      </c>
      <c r="F238" s="15">
        <v>2.1630699999999998</v>
      </c>
      <c r="G238" s="15">
        <v>2.113318</v>
      </c>
      <c r="H238" s="15">
        <v>1.4458709999999999</v>
      </c>
      <c r="I238" s="54"/>
    </row>
    <row r="239" spans="1:19" ht="15.75" customHeight="1" x14ac:dyDescent="0.25">
      <c r="A239" s="17">
        <v>44202</v>
      </c>
      <c r="B239" s="15">
        <v>0.87989000000000006</v>
      </c>
      <c r="C239" s="116">
        <v>2.1688800000000001</v>
      </c>
      <c r="D239" s="15">
        <v>1.3137100000000002</v>
      </c>
      <c r="E239" s="15">
        <v>1.5337200000000002</v>
      </c>
      <c r="F239" s="15">
        <v>2.17557</v>
      </c>
      <c r="G239" s="15">
        <v>2.1273010000000001</v>
      </c>
      <c r="H239" s="15">
        <v>1.4379459999999999</v>
      </c>
      <c r="I239" s="54"/>
    </row>
    <row r="240" spans="1:19" ht="15.75" customHeight="1" x14ac:dyDescent="0.25">
      <c r="A240" s="17">
        <v>44201</v>
      </c>
      <c r="B240" s="15">
        <v>0.82457999999999998</v>
      </c>
      <c r="C240" s="116">
        <v>2.1989700000000001</v>
      </c>
      <c r="D240" s="15">
        <v>1.30999</v>
      </c>
      <c r="E240" s="15">
        <v>1.5349700000000002</v>
      </c>
      <c r="F240" s="15">
        <v>2.1978499999999999</v>
      </c>
      <c r="G240" s="15">
        <v>2.1484549999999998</v>
      </c>
      <c r="H240" s="15">
        <v>1.442979</v>
      </c>
      <c r="I240" s="54"/>
    </row>
    <row r="241" spans="1:9" ht="15.75" customHeight="1" x14ac:dyDescent="0.25">
      <c r="A241" s="17">
        <v>44200</v>
      </c>
      <c r="B241" s="15">
        <v>0.7883</v>
      </c>
      <c r="C241" s="116">
        <v>2.2256999999999998</v>
      </c>
      <c r="D241" s="15">
        <v>1.2956299999999998</v>
      </c>
      <c r="E241" s="15">
        <v>1.5244599999999999</v>
      </c>
      <c r="F241" s="15">
        <v>2.2234800000000003</v>
      </c>
      <c r="G241" s="15">
        <v>2.179265</v>
      </c>
      <c r="H241" s="15">
        <v>1.449076</v>
      </c>
      <c r="I241" s="54"/>
    </row>
    <row r="242" spans="1:9" ht="15.75" customHeight="1" x14ac:dyDescent="0.25">
      <c r="A242" s="17">
        <v>44196</v>
      </c>
      <c r="B242" s="15">
        <v>0.79566999999999988</v>
      </c>
      <c r="C242" s="116">
        <v>2.2557800000000001</v>
      </c>
      <c r="D242" s="15">
        <v>1.3549</v>
      </c>
      <c r="E242" s="15">
        <v>1.0117700000000001</v>
      </c>
      <c r="F242" s="15">
        <v>2.2359499999999999</v>
      </c>
      <c r="G242" s="15">
        <v>2.1944189999999999</v>
      </c>
      <c r="H242" s="15">
        <v>1.4627359999999998</v>
      </c>
      <c r="I242" s="54"/>
    </row>
    <row r="243" spans="1:9" ht="15.75" customHeight="1" x14ac:dyDescent="0.25">
      <c r="A243" s="17">
        <v>44195</v>
      </c>
      <c r="B243" s="15">
        <v>0.82740999999999998</v>
      </c>
      <c r="C243" s="116">
        <v>2.2475899999999998</v>
      </c>
      <c r="D243" s="15">
        <v>1.0156000000000001</v>
      </c>
      <c r="E243" s="15">
        <v>1.0156000000000001</v>
      </c>
      <c r="F243" s="15">
        <v>2.2479800000000001</v>
      </c>
      <c r="G243" s="15">
        <v>2.1944189999999999</v>
      </c>
      <c r="H243" s="15">
        <v>1.4894849999999999</v>
      </c>
      <c r="I243" s="54"/>
    </row>
    <row r="244" spans="1:9" ht="15.75" customHeight="1" x14ac:dyDescent="0.25">
      <c r="A244" s="17">
        <v>44194</v>
      </c>
      <c r="B244" s="15">
        <v>0.85001000000000004</v>
      </c>
      <c r="C244" s="116">
        <v>2.24078</v>
      </c>
      <c r="D244" s="15">
        <v>1.3947800000000001</v>
      </c>
      <c r="E244" s="15">
        <v>1.0310899999999998</v>
      </c>
      <c r="F244" s="15">
        <v>2.2391300000000003</v>
      </c>
      <c r="G244" s="15">
        <v>2.1996729999999998</v>
      </c>
      <c r="H244" s="15">
        <v>1.4995670000000001</v>
      </c>
      <c r="I244" s="54"/>
    </row>
    <row r="245" spans="1:9" ht="15.75" customHeight="1" x14ac:dyDescent="0.25">
      <c r="A245" s="17">
        <v>44193</v>
      </c>
      <c r="B245" s="15">
        <v>0.89909000000000006</v>
      </c>
      <c r="C245" s="116">
        <v>2.2650800000000002</v>
      </c>
      <c r="D245" s="15">
        <v>1.4234899999999999</v>
      </c>
      <c r="E245" s="15">
        <v>1.0666899999999999</v>
      </c>
      <c r="F245" s="15">
        <v>2.2603200000000001</v>
      </c>
      <c r="G245" s="15">
        <v>2.2270660000000002</v>
      </c>
      <c r="H245" s="15">
        <v>1.5420179999999999</v>
      </c>
      <c r="I245" s="54"/>
    </row>
    <row r="246" spans="1:9" ht="15.75" customHeight="1" x14ac:dyDescent="0.25">
      <c r="A246" s="17">
        <v>44189</v>
      </c>
      <c r="B246" s="15">
        <v>0.94385000000000008</v>
      </c>
      <c r="C246" s="116">
        <v>2.2738</v>
      </c>
      <c r="D246" s="15">
        <v>1.45838</v>
      </c>
      <c r="E246" s="15">
        <v>1.0996699999999999</v>
      </c>
      <c r="F246" s="15">
        <v>2.26322</v>
      </c>
      <c r="G246" s="15">
        <v>2.219703</v>
      </c>
      <c r="H246" s="15">
        <v>1.543039</v>
      </c>
      <c r="I246" s="54"/>
    </row>
    <row r="247" spans="1:9" ht="15.75" customHeight="1" x14ac:dyDescent="0.25">
      <c r="A247" s="17">
        <v>44188</v>
      </c>
      <c r="B247" s="15">
        <v>0.92242999999999997</v>
      </c>
      <c r="C247" s="116">
        <v>2.2547600000000001</v>
      </c>
      <c r="D247" s="15">
        <v>1.4411</v>
      </c>
      <c r="E247" s="15">
        <v>1.0653600000000001</v>
      </c>
      <c r="F247" s="15">
        <v>2.2486600000000001</v>
      </c>
      <c r="G247" s="15">
        <v>2.2101679999999999</v>
      </c>
      <c r="H247" s="15">
        <v>1.5291090000000001</v>
      </c>
      <c r="I247" s="54"/>
    </row>
    <row r="248" spans="1:9" ht="15.75" customHeight="1" x14ac:dyDescent="0.25">
      <c r="A248" s="17">
        <v>44187</v>
      </c>
      <c r="B248" s="15">
        <v>1.01268</v>
      </c>
      <c r="C248" s="3">
        <v>2.2812000000000001</v>
      </c>
      <c r="D248" s="15">
        <v>1.47018</v>
      </c>
      <c r="E248" s="15">
        <v>1.12018</v>
      </c>
      <c r="F248" s="15">
        <v>2.2837700000000001</v>
      </c>
      <c r="G248" s="15">
        <v>2.2384809999999997</v>
      </c>
      <c r="H248" s="15">
        <v>1.5735839999999999</v>
      </c>
      <c r="I248" s="54"/>
    </row>
    <row r="249" spans="1:9" ht="15.75" customHeight="1" x14ac:dyDescent="0.25">
      <c r="A249" s="17">
        <v>44186</v>
      </c>
      <c r="B249" s="15">
        <v>1.0009000000000001</v>
      </c>
      <c r="C249" s="23">
        <v>2.27583</v>
      </c>
      <c r="D249" s="15">
        <v>1.4553399999999999</v>
      </c>
      <c r="E249" s="15">
        <v>1.12069</v>
      </c>
      <c r="F249" s="15">
        <v>2.2714799999999999</v>
      </c>
      <c r="G249" s="15">
        <v>2.2251069999999999</v>
      </c>
      <c r="H249" s="15">
        <v>1.5833609999999998</v>
      </c>
      <c r="I249" s="54"/>
    </row>
    <row r="250" spans="1:9" ht="15.75" customHeight="1" x14ac:dyDescent="0.25">
      <c r="A250" s="17">
        <v>44183</v>
      </c>
      <c r="B250" s="15">
        <v>1.00726</v>
      </c>
      <c r="C250" s="3">
        <v>2.24112</v>
      </c>
      <c r="D250" s="15">
        <v>1.44133</v>
      </c>
      <c r="E250" s="15">
        <v>1.1027</v>
      </c>
      <c r="F250" s="15">
        <v>2.2308600000000003</v>
      </c>
      <c r="G250" s="15">
        <v>2.1926359999999998</v>
      </c>
      <c r="H250" s="15">
        <v>1.5564330000000002</v>
      </c>
      <c r="I250" s="54"/>
    </row>
    <row r="251" spans="1:9" ht="15.75" customHeight="1" x14ac:dyDescent="0.25">
      <c r="A251" s="17">
        <v>44182</v>
      </c>
      <c r="B251" s="15">
        <v>1.01369</v>
      </c>
      <c r="C251" s="15">
        <v>2.2495699999999998</v>
      </c>
      <c r="D251" s="15">
        <v>1.45333</v>
      </c>
      <c r="E251" s="15">
        <v>1.0996899999999998</v>
      </c>
      <c r="F251" s="15">
        <v>2.2618399999999999</v>
      </c>
      <c r="G251" s="15">
        <v>2.2182300000000001</v>
      </c>
      <c r="H251" s="15">
        <v>1.5913929999999998</v>
      </c>
      <c r="I251" s="54"/>
    </row>
    <row r="252" spans="1:9" ht="15.75" customHeight="1" x14ac:dyDescent="0.25">
      <c r="A252" s="17">
        <v>44181</v>
      </c>
      <c r="B252" s="15">
        <v>1.1435599999999999</v>
      </c>
      <c r="C252" s="15">
        <v>2.3102999999999998</v>
      </c>
      <c r="D252" s="15">
        <v>1.5248900000000001</v>
      </c>
      <c r="E252" s="15">
        <v>1.1620200000000001</v>
      </c>
      <c r="F252" s="15">
        <v>2.3316399999999997</v>
      </c>
      <c r="G252" s="15">
        <v>2.2680539999999998</v>
      </c>
      <c r="H252" s="15">
        <v>1.650765</v>
      </c>
      <c r="I252" s="54"/>
    </row>
    <row r="253" spans="1:9" ht="15.75" customHeight="1" x14ac:dyDescent="0.25">
      <c r="A253" s="17">
        <v>44180</v>
      </c>
      <c r="B253" s="15">
        <v>1.17886</v>
      </c>
      <c r="C253" s="15">
        <v>2.3233999999999999</v>
      </c>
      <c r="D253" s="15">
        <v>1.5339099999999999</v>
      </c>
      <c r="E253" s="15">
        <v>1.19736</v>
      </c>
      <c r="F253" s="15">
        <v>2.3448500000000001</v>
      </c>
      <c r="G253" s="15">
        <v>2.279382</v>
      </c>
      <c r="H253" s="15">
        <v>1.6699440000000001</v>
      </c>
      <c r="I253" s="54"/>
    </row>
    <row r="254" spans="1:9" ht="15.75" customHeight="1" x14ac:dyDescent="0.25">
      <c r="A254" s="17">
        <v>44179</v>
      </c>
      <c r="B254" s="15">
        <v>1.196</v>
      </c>
      <c r="C254" s="15">
        <v>2.3580199999999998</v>
      </c>
      <c r="D254" s="15">
        <v>1.56586</v>
      </c>
      <c r="E254" s="15">
        <v>1.2355200000000002</v>
      </c>
      <c r="F254" s="15">
        <v>2.3768400000000001</v>
      </c>
      <c r="G254" s="15">
        <v>2.3137400000000001</v>
      </c>
      <c r="H254" s="15">
        <v>1.711341</v>
      </c>
      <c r="I254" s="54"/>
    </row>
    <row r="255" spans="1:9" ht="15.75" customHeight="1" x14ac:dyDescent="0.25">
      <c r="A255" s="17">
        <v>44176</v>
      </c>
      <c r="B255" s="15">
        <v>1.23316</v>
      </c>
      <c r="C255" s="15">
        <v>2.3612000000000002</v>
      </c>
      <c r="D255" s="15">
        <v>1.5669599999999999</v>
      </c>
      <c r="E255" s="15">
        <v>1.2409600000000001</v>
      </c>
      <c r="F255" s="15">
        <v>2.3827500000000001</v>
      </c>
      <c r="G255" s="15">
        <v>2.3178870000000003</v>
      </c>
      <c r="H255" s="15">
        <v>1.715428</v>
      </c>
      <c r="I255" s="54"/>
    </row>
    <row r="256" spans="1:9" ht="15.75" customHeight="1" x14ac:dyDescent="0.25">
      <c r="A256" s="17">
        <v>44175</v>
      </c>
      <c r="B256" s="15">
        <v>1.20621</v>
      </c>
      <c r="C256" s="15">
        <v>2.3640099999999999</v>
      </c>
      <c r="D256" s="15">
        <v>1.5387500000000001</v>
      </c>
      <c r="E256" s="15">
        <v>1.2175499999999999</v>
      </c>
      <c r="F256" s="15">
        <v>2.38117</v>
      </c>
      <c r="G256" s="15">
        <v>2.3190299999999997</v>
      </c>
      <c r="H256" s="15">
        <v>1.708961</v>
      </c>
      <c r="I256" s="54"/>
    </row>
    <row r="257" spans="1:9" ht="15.75" customHeight="1" x14ac:dyDescent="0.25">
      <c r="A257" s="17">
        <v>44174</v>
      </c>
      <c r="B257" s="15">
        <v>1.21048</v>
      </c>
      <c r="C257" s="15">
        <v>2.2986200000000001</v>
      </c>
      <c r="D257" s="15">
        <v>1.53264</v>
      </c>
      <c r="E257" s="15">
        <v>1.19017</v>
      </c>
      <c r="F257" s="15">
        <v>2.332335</v>
      </c>
      <c r="G257" s="15">
        <v>2.2704819999999999</v>
      </c>
      <c r="H257" s="15">
        <v>1.6979239999999998</v>
      </c>
      <c r="I257" s="54"/>
    </row>
    <row r="258" spans="1:9" ht="15.75" customHeight="1" x14ac:dyDescent="0.25">
      <c r="A258" s="17">
        <v>44173</v>
      </c>
      <c r="B258" s="15">
        <v>1.23471</v>
      </c>
      <c r="C258" s="15">
        <v>2.3024199999999997</v>
      </c>
      <c r="D258" s="15">
        <v>1.53671</v>
      </c>
      <c r="E258" s="15">
        <v>1.20621</v>
      </c>
      <c r="F258" s="15"/>
      <c r="G258" s="15">
        <v>2.2709969999999999</v>
      </c>
      <c r="H258" s="15">
        <v>1.694266</v>
      </c>
      <c r="I258" s="54"/>
    </row>
    <row r="259" spans="1:9" ht="15.75" customHeight="1" x14ac:dyDescent="0.25">
      <c r="A259" s="17">
        <v>44169</v>
      </c>
      <c r="B259" s="15">
        <v>1.1986600000000001</v>
      </c>
      <c r="C259" s="15">
        <v>2.2130999999999998</v>
      </c>
      <c r="D259" s="15">
        <v>1.4730300000000001</v>
      </c>
      <c r="E259" s="15">
        <v>1.13625</v>
      </c>
      <c r="F259" s="15">
        <v>2.2367300000000001</v>
      </c>
      <c r="G259" s="15">
        <v>2.177197</v>
      </c>
      <c r="H259" s="15">
        <v>1.635289</v>
      </c>
    </row>
    <row r="260" spans="1:9" ht="15.75" customHeight="1" x14ac:dyDescent="0.25">
      <c r="A260" s="17">
        <v>44168</v>
      </c>
      <c r="B260" s="15">
        <v>1.2318100000000001</v>
      </c>
      <c r="C260" s="15">
        <v>2.2959000000000001</v>
      </c>
      <c r="D260" s="15">
        <v>1.5080099999999999</v>
      </c>
      <c r="E260" s="15">
        <v>1.2060500000000001</v>
      </c>
      <c r="F260" s="15">
        <v>2.31813</v>
      </c>
      <c r="G260" s="15">
        <v>2.2626040000000001</v>
      </c>
      <c r="H260" s="15">
        <v>1.7199789999999999</v>
      </c>
      <c r="I260" s="54"/>
    </row>
    <row r="261" spans="1:9" ht="15.75" customHeight="1" x14ac:dyDescent="0.25">
      <c r="A261" s="17">
        <v>44167</v>
      </c>
      <c r="B261" s="15">
        <v>1.2290999999999999</v>
      </c>
      <c r="C261" s="15">
        <v>2.2749600000000001</v>
      </c>
      <c r="D261" s="15">
        <v>1.5017799999999999</v>
      </c>
      <c r="E261" s="15">
        <v>1.19397</v>
      </c>
      <c r="F261" s="15">
        <v>2.2965399999999998</v>
      </c>
      <c r="G261" s="15">
        <v>2.2317800000000001</v>
      </c>
      <c r="H261" s="15">
        <v>1.7008439999999998</v>
      </c>
    </row>
    <row r="262" spans="1:9" ht="15.75" customHeight="1" x14ac:dyDescent="0.25">
      <c r="A262" s="17">
        <v>44166</v>
      </c>
      <c r="B262" s="15">
        <v>1.202</v>
      </c>
      <c r="C262" s="15">
        <v>2.2764799999999998</v>
      </c>
      <c r="D262" s="15">
        <v>1.4567400000000001</v>
      </c>
      <c r="E262" s="15">
        <v>1.1727400000000001</v>
      </c>
      <c r="F262" s="15">
        <v>2.3031299999999999</v>
      </c>
      <c r="G262" s="15">
        <v>2.2381180000000001</v>
      </c>
      <c r="H262" s="15">
        <v>1.704512</v>
      </c>
      <c r="I262" s="54"/>
    </row>
    <row r="263" spans="1:9" ht="15.75" customHeight="1" x14ac:dyDescent="0.25">
      <c r="A263" s="17">
        <v>44165</v>
      </c>
      <c r="B263" s="15">
        <v>1.2739799999999999</v>
      </c>
      <c r="C263" s="15">
        <v>2.4015900000000001</v>
      </c>
      <c r="D263" s="15">
        <v>1.5580099999999999</v>
      </c>
      <c r="E263" s="15">
        <v>1.3066900000000001</v>
      </c>
      <c r="F263" s="15">
        <v>2.4203399999999999</v>
      </c>
      <c r="G263" s="15">
        <v>2.353097</v>
      </c>
      <c r="H263" s="15">
        <v>1.823348</v>
      </c>
    </row>
    <row r="264" spans="1:9" ht="15.75" customHeight="1" x14ac:dyDescent="0.25">
      <c r="A264" s="17">
        <v>44162</v>
      </c>
      <c r="B264" s="15">
        <v>1.3134600000000001</v>
      </c>
      <c r="C264" s="15">
        <v>2.3996399999999998</v>
      </c>
      <c r="D264" s="15">
        <v>1.5879599999999998</v>
      </c>
      <c r="E264" s="15">
        <v>1.3261099999999999</v>
      </c>
      <c r="F264" s="15">
        <v>2.4201199999999998</v>
      </c>
      <c r="G264" s="15">
        <v>2.3621080000000001</v>
      </c>
      <c r="H264" s="15">
        <v>1.837423</v>
      </c>
      <c r="I264" s="54"/>
    </row>
    <row r="265" spans="1:9" ht="15.75" customHeight="1" x14ac:dyDescent="0.25">
      <c r="A265" s="17">
        <v>44161</v>
      </c>
      <c r="B265" s="15">
        <v>1.3017599999999998</v>
      </c>
      <c r="C265" s="15">
        <v>2.3450600000000001</v>
      </c>
      <c r="D265" s="15">
        <v>1.5867800000000001</v>
      </c>
      <c r="E265" s="15">
        <v>1.2894399999999999</v>
      </c>
      <c r="F265" s="15">
        <v>2.4002369999999997</v>
      </c>
      <c r="G265" s="15">
        <v>2.3050350000000002</v>
      </c>
      <c r="H265" s="15">
        <v>1.8068629999999999</v>
      </c>
    </row>
    <row r="266" spans="1:9" ht="15.75" customHeight="1" x14ac:dyDescent="0.25">
      <c r="A266" s="17">
        <v>44160</v>
      </c>
      <c r="B266" s="15">
        <v>1.3032400000000002</v>
      </c>
      <c r="C266" s="15">
        <v>2.3445</v>
      </c>
      <c r="D266" s="15">
        <v>1.5714399999999999</v>
      </c>
      <c r="E266" s="15">
        <v>1.2919800000000001</v>
      </c>
      <c r="F266" s="15">
        <v>2.3612799999999998</v>
      </c>
      <c r="G266" s="15">
        <v>2.3050350000000002</v>
      </c>
      <c r="H266" s="15">
        <v>1.7876339999999999</v>
      </c>
      <c r="I266" s="54"/>
    </row>
    <row r="267" spans="1:9" ht="15.75" customHeight="1" x14ac:dyDescent="0.25">
      <c r="A267" s="17">
        <v>44159</v>
      </c>
      <c r="B267" s="15">
        <v>1.2993199999999998</v>
      </c>
      <c r="C267" s="15">
        <v>2.3581400000000001</v>
      </c>
      <c r="D267" s="15">
        <v>1.55911</v>
      </c>
      <c r="E267" s="15">
        <v>1.28424</v>
      </c>
      <c r="F267" s="15">
        <v>2.3736099999999998</v>
      </c>
      <c r="G267" s="15">
        <v>2.321348</v>
      </c>
      <c r="H267" s="15">
        <v>1.7883879999999999</v>
      </c>
    </row>
    <row r="268" spans="1:9" ht="15.75" customHeight="1" x14ac:dyDescent="0.25">
      <c r="A268" s="17">
        <v>44158</v>
      </c>
      <c r="B268" s="15">
        <v>1.37683</v>
      </c>
      <c r="C268" s="15">
        <v>2.4275199999999999</v>
      </c>
      <c r="D268" s="15">
        <v>1.59965</v>
      </c>
      <c r="E268" s="15">
        <v>1.3527</v>
      </c>
      <c r="F268" s="15">
        <v>2.4466600000000001</v>
      </c>
      <c r="G268" s="15">
        <v>2.385265</v>
      </c>
      <c r="H268" s="15">
        <v>1.8391679999999999</v>
      </c>
      <c r="I268" s="54"/>
    </row>
    <row r="269" spans="1:9" ht="15.75" customHeight="1" x14ac:dyDescent="0.25">
      <c r="A269" s="17">
        <v>44155</v>
      </c>
      <c r="B269" s="15">
        <v>1.4075299999999999</v>
      </c>
      <c r="C269" s="15">
        <v>2.4677899999999999</v>
      </c>
      <c r="D269" s="15">
        <v>1.6480699999999999</v>
      </c>
      <c r="E269" s="15">
        <v>1.41977</v>
      </c>
      <c r="F269" s="15">
        <v>2.48909</v>
      </c>
      <c r="G269" s="15">
        <v>2.4253909999999999</v>
      </c>
      <c r="H269" s="15">
        <v>1.873931</v>
      </c>
    </row>
    <row r="270" spans="1:9" ht="15.75" customHeight="1" x14ac:dyDescent="0.25">
      <c r="A270" s="17">
        <v>44154</v>
      </c>
      <c r="B270" s="15">
        <v>1.4258199999999999</v>
      </c>
      <c r="C270" s="15">
        <v>2.4523700000000002</v>
      </c>
      <c r="D270" s="15">
        <v>1.66567</v>
      </c>
      <c r="E270" s="15">
        <v>1.4468199999999998</v>
      </c>
      <c r="F270" s="15">
        <v>2.46896</v>
      </c>
      <c r="G270" s="15">
        <v>2.4196340000000003</v>
      </c>
      <c r="H270" s="15">
        <v>1.8909450000000001</v>
      </c>
      <c r="I270" s="54"/>
    </row>
    <row r="271" spans="1:9" ht="15.75" customHeight="1" x14ac:dyDescent="0.25">
      <c r="A271" s="17">
        <v>44153</v>
      </c>
      <c r="B271" s="15">
        <v>1.44268</v>
      </c>
      <c r="C271" s="15">
        <v>2.42333</v>
      </c>
      <c r="D271" s="15">
        <v>1.6705000000000001</v>
      </c>
      <c r="E271" s="15">
        <v>1.4373099999999999</v>
      </c>
      <c r="F271" s="15">
        <v>2.4396900000000001</v>
      </c>
      <c r="G271" s="15">
        <v>2.3848310000000001</v>
      </c>
      <c r="H271" s="15">
        <v>1.8577860000000002</v>
      </c>
    </row>
    <row r="272" spans="1:9" ht="15.75" customHeight="1" x14ac:dyDescent="0.25">
      <c r="A272" s="17">
        <v>44152</v>
      </c>
      <c r="B272" s="15">
        <v>1.43899</v>
      </c>
      <c r="C272" s="15">
        <v>2.40496</v>
      </c>
      <c r="D272" s="15">
        <v>1.68452</v>
      </c>
      <c r="E272" s="15">
        <v>1.4479499999999998</v>
      </c>
      <c r="F272" s="15">
        <v>2.4197700000000002</v>
      </c>
      <c r="G272" s="15">
        <v>2.3728150000000001</v>
      </c>
      <c r="H272" s="15">
        <v>1.8593819999999999</v>
      </c>
      <c r="I272" s="54"/>
    </row>
    <row r="273" spans="1:9" ht="15.75" customHeight="1" x14ac:dyDescent="0.25">
      <c r="A273" s="17">
        <v>44151</v>
      </c>
      <c r="B273" s="15">
        <v>1.41357</v>
      </c>
      <c r="C273" s="15">
        <v>2.3208000000000002</v>
      </c>
      <c r="D273" s="15">
        <v>1.6193799999999998</v>
      </c>
      <c r="E273" s="15">
        <v>1.3568899999999999</v>
      </c>
      <c r="F273" s="15">
        <v>2.3466800000000001</v>
      </c>
      <c r="G273" s="15">
        <v>2.2958340000000002</v>
      </c>
      <c r="H273" s="15">
        <v>1.791501</v>
      </c>
    </row>
    <row r="274" spans="1:9" ht="15.75" customHeight="1" x14ac:dyDescent="0.25">
      <c r="A274" s="17">
        <v>44148</v>
      </c>
      <c r="B274" s="15">
        <v>1.42655</v>
      </c>
      <c r="C274" s="15">
        <v>2.3451900000000001</v>
      </c>
      <c r="D274" s="15">
        <v>1.6479900000000001</v>
      </c>
      <c r="E274" s="15">
        <v>1.39178</v>
      </c>
      <c r="F274" s="15">
        <v>2.3634299999999997</v>
      </c>
      <c r="G274" s="15">
        <v>2.3158720000000002</v>
      </c>
      <c r="H274" s="15">
        <v>1.825226</v>
      </c>
      <c r="I274" s="54"/>
    </row>
    <row r="275" spans="1:9" ht="15.75" customHeight="1" x14ac:dyDescent="0.25">
      <c r="A275" s="17">
        <v>44147</v>
      </c>
      <c r="B275" s="15">
        <v>1.4745699999999999</v>
      </c>
      <c r="C275" s="15">
        <v>2.3322699999999998</v>
      </c>
      <c r="D275" s="15">
        <v>1.7238399999999998</v>
      </c>
      <c r="E275" s="15">
        <v>1.43363</v>
      </c>
      <c r="F275" s="15">
        <v>2.36212</v>
      </c>
      <c r="G275" s="15">
        <v>2.3074509999999999</v>
      </c>
      <c r="H275" s="15">
        <v>1.8468530000000001</v>
      </c>
    </row>
    <row r="276" spans="1:9" ht="15.75" customHeight="1" x14ac:dyDescent="0.25">
      <c r="A276" s="17">
        <v>44146</v>
      </c>
      <c r="B276" s="15">
        <v>1.4720500000000001</v>
      </c>
      <c r="C276" s="15">
        <v>2.2379499999999997</v>
      </c>
      <c r="D276" s="15">
        <v>1.6691399999999998</v>
      </c>
      <c r="E276" s="15">
        <v>1.3495300000000001</v>
      </c>
      <c r="F276" s="15">
        <v>2.2705000000000002</v>
      </c>
      <c r="G276" s="15">
        <v>2.2145130000000002</v>
      </c>
      <c r="H276" s="15">
        <v>1.752977</v>
      </c>
      <c r="I276" s="54"/>
    </row>
    <row r="277" spans="1:9" ht="15.75" customHeight="1" x14ac:dyDescent="0.25">
      <c r="A277" s="17">
        <v>44145</v>
      </c>
      <c r="B277" s="15">
        <v>1.4720500000000001</v>
      </c>
      <c r="C277" s="15">
        <v>2.2379499999999997</v>
      </c>
      <c r="D277" s="15">
        <v>1.6729499999999999</v>
      </c>
      <c r="E277" s="15">
        <v>1.35216</v>
      </c>
      <c r="F277" s="15">
        <v>2.2705000000000002</v>
      </c>
      <c r="G277" s="15">
        <v>2.2145130000000002</v>
      </c>
      <c r="H277" s="15">
        <v>1.752977</v>
      </c>
    </row>
    <row r="278" spans="1:9" ht="15.75" customHeight="1" x14ac:dyDescent="0.25">
      <c r="A278" s="17">
        <v>44144</v>
      </c>
      <c r="B278" s="15">
        <v>1.4211230000000001</v>
      </c>
      <c r="C278" s="15">
        <v>2.2136429999999998</v>
      </c>
      <c r="D278" s="15">
        <v>1.6398470000000001</v>
      </c>
      <c r="E278" s="15">
        <v>1.3141489999999998</v>
      </c>
      <c r="F278" s="15">
        <v>2.2504879999999998</v>
      </c>
      <c r="G278" s="15">
        <v>2.2025679999999999</v>
      </c>
      <c r="H278" s="15">
        <v>1.760999</v>
      </c>
      <c r="I278" s="54"/>
    </row>
    <row r="279" spans="1:9" ht="15.75" customHeight="1" x14ac:dyDescent="0.25">
      <c r="A279" s="17">
        <v>44141</v>
      </c>
      <c r="B279" s="15">
        <v>1.52983</v>
      </c>
      <c r="C279" s="15">
        <v>2.3685499999999999</v>
      </c>
      <c r="D279" s="15">
        <v>1.7066399999999999</v>
      </c>
      <c r="E279" s="15">
        <v>1.4676</v>
      </c>
      <c r="F279" s="15">
        <v>2.3909699999999998</v>
      </c>
      <c r="G279" s="15">
        <v>2.332916</v>
      </c>
      <c r="H279" s="15">
        <v>1.866484</v>
      </c>
    </row>
    <row r="280" spans="1:9" ht="15.75" customHeight="1" x14ac:dyDescent="0.25">
      <c r="A280" s="17">
        <v>44140</v>
      </c>
      <c r="B280" s="15">
        <v>1.5189900000000001</v>
      </c>
      <c r="C280" s="15">
        <v>2.3979200000000001</v>
      </c>
      <c r="D280" s="15">
        <v>1.7095799999999999</v>
      </c>
      <c r="E280" s="15">
        <v>1.4866200000000001</v>
      </c>
      <c r="F280" s="15">
        <v>2.41222</v>
      </c>
      <c r="G280" s="15">
        <v>2.3600790000000003</v>
      </c>
      <c r="H280" s="15">
        <v>1.882771</v>
      </c>
    </row>
    <row r="281" spans="1:9" ht="15.75" customHeight="1" x14ac:dyDescent="0.25">
      <c r="A281" s="17">
        <v>44139</v>
      </c>
      <c r="B281" s="15">
        <v>1.54803</v>
      </c>
      <c r="C281" s="15">
        <v>2.4502199999999998</v>
      </c>
      <c r="D281" s="15">
        <v>1.7789599999999999</v>
      </c>
      <c r="E281" s="15">
        <v>1.5662100000000001</v>
      </c>
      <c r="F281" s="15">
        <v>2.45296</v>
      </c>
      <c r="G281" s="15">
        <v>2.3945189999999998</v>
      </c>
      <c r="H281" s="15">
        <v>1.9647669999999999</v>
      </c>
      <c r="I281" s="54"/>
    </row>
    <row r="282" spans="1:9" ht="15.75" customHeight="1" x14ac:dyDescent="0.25">
      <c r="A282" s="17">
        <v>44138</v>
      </c>
      <c r="B282" s="15">
        <v>1.6378899999999998</v>
      </c>
      <c r="C282" s="15">
        <v>2.4608000000000003</v>
      </c>
      <c r="D282" s="15">
        <v>1.86707</v>
      </c>
      <c r="E282" s="15">
        <v>1.56833</v>
      </c>
      <c r="F282" s="15">
        <v>2.4773000000000001</v>
      </c>
      <c r="G282" s="15">
        <v>2.414066</v>
      </c>
      <c r="H282" s="15">
        <v>1.9621139999999999</v>
      </c>
    </row>
    <row r="283" spans="1:9" ht="15.75" customHeight="1" x14ac:dyDescent="0.25">
      <c r="A283" s="17">
        <v>44137</v>
      </c>
      <c r="B283" s="15">
        <v>1.6789699999999999</v>
      </c>
      <c r="C283" s="15">
        <v>2.53762</v>
      </c>
      <c r="D283" s="15">
        <v>1.9215</v>
      </c>
      <c r="E283" s="15">
        <v>1.6618999999999999</v>
      </c>
      <c r="F283" s="15">
        <v>2.5528899999999997</v>
      </c>
      <c r="G283" s="15">
        <v>2.5001890000000002</v>
      </c>
      <c r="H283" s="15">
        <v>2.0396429999999999</v>
      </c>
      <c r="I283" s="54"/>
    </row>
    <row r="284" spans="1:9" ht="15.75" customHeight="1" x14ac:dyDescent="0.25">
      <c r="A284" s="17">
        <v>44134</v>
      </c>
      <c r="B284" s="15">
        <v>1.6515600000000001</v>
      </c>
      <c r="C284" s="15">
        <v>2.4931999999999999</v>
      </c>
      <c r="D284" s="15">
        <v>1.9163699999999999</v>
      </c>
      <c r="E284" s="15">
        <v>1.64798</v>
      </c>
      <c r="F284" s="15">
        <v>2.5229499999999998</v>
      </c>
      <c r="G284" s="15">
        <v>2.4432100000000001</v>
      </c>
      <c r="H284" s="15">
        <v>2.0083709999999999</v>
      </c>
    </row>
    <row r="285" spans="1:9" ht="15.75" customHeight="1" x14ac:dyDescent="0.25">
      <c r="A285" s="17">
        <v>44133</v>
      </c>
      <c r="B285" s="15">
        <v>1.4699610000000001</v>
      </c>
      <c r="C285" s="15">
        <v>2.5118039999999997</v>
      </c>
      <c r="D285" s="15">
        <v>1.874438</v>
      </c>
      <c r="E285" s="15">
        <v>1.615901</v>
      </c>
      <c r="F285" s="15">
        <v>2.5671499999999998</v>
      </c>
      <c r="G285" s="15">
        <v>2.49607</v>
      </c>
      <c r="H285" s="15">
        <v>2.0332339999999998</v>
      </c>
      <c r="I285" s="54"/>
    </row>
    <row r="286" spans="1:9" ht="15.75" customHeight="1" x14ac:dyDescent="0.25">
      <c r="A286" s="17">
        <v>44132</v>
      </c>
      <c r="B286" s="15">
        <v>1.57796</v>
      </c>
      <c r="C286" s="15">
        <v>2.53647</v>
      </c>
      <c r="D286" s="15">
        <v>1.8779499999999998</v>
      </c>
      <c r="E286" s="15">
        <v>1.6477000000000002</v>
      </c>
      <c r="F286" s="15">
        <v>2.5348649999999999</v>
      </c>
      <c r="G286" s="15">
        <v>2.47681</v>
      </c>
      <c r="H286" s="15">
        <v>2.0437799999999999</v>
      </c>
    </row>
    <row r="287" spans="1:9" ht="15.75" customHeight="1" x14ac:dyDescent="0.25">
      <c r="A287" s="17">
        <v>44131</v>
      </c>
      <c r="B287" s="15">
        <v>1.54671</v>
      </c>
      <c r="C287" s="15">
        <v>2.5072900000000002</v>
      </c>
      <c r="D287" s="15">
        <v>1.8536900000000001</v>
      </c>
      <c r="E287" s="15">
        <v>1.5962299999999998</v>
      </c>
      <c r="F287" s="15">
        <v>2.5387900000000001</v>
      </c>
      <c r="G287" s="15">
        <v>2.480861</v>
      </c>
      <c r="H287" s="15">
        <v>2.031085</v>
      </c>
    </row>
    <row r="288" spans="1:9" ht="15.75" customHeight="1" x14ac:dyDescent="0.25">
      <c r="A288" s="17">
        <v>44130</v>
      </c>
      <c r="B288" s="15">
        <v>1.58352</v>
      </c>
      <c r="C288" s="15">
        <v>2.4824100000000002</v>
      </c>
      <c r="D288" s="15">
        <v>1.8710200000000001</v>
      </c>
      <c r="E288" s="15">
        <v>1.6020099999999999</v>
      </c>
      <c r="F288" s="15">
        <v>2.5103899999999997</v>
      </c>
      <c r="G288" s="15">
        <v>2.4546700000000001</v>
      </c>
      <c r="H288" s="15">
        <v>2.017855</v>
      </c>
      <c r="I288" s="54"/>
    </row>
    <row r="289" spans="1:9" ht="15.75" customHeight="1" x14ac:dyDescent="0.25">
      <c r="A289" s="17">
        <v>44127</v>
      </c>
      <c r="B289" s="15">
        <v>1.4943199999999999</v>
      </c>
      <c r="C289" s="15">
        <v>2.3875800000000003</v>
      </c>
      <c r="D289" s="15">
        <v>1.7638900000000002</v>
      </c>
      <c r="E289" s="15">
        <v>1.4878100000000001</v>
      </c>
      <c r="F289" s="15">
        <v>2.4281100000000002</v>
      </c>
      <c r="G289" s="15">
        <v>2.3618139999999999</v>
      </c>
      <c r="H289" s="15">
        <v>1.929181</v>
      </c>
    </row>
    <row r="290" spans="1:9" ht="15.75" customHeight="1" x14ac:dyDescent="0.25">
      <c r="A290" s="17">
        <v>44126</v>
      </c>
      <c r="B290" s="15">
        <v>1.4616200000000001</v>
      </c>
      <c r="C290" s="15">
        <v>2.33745</v>
      </c>
      <c r="D290" s="15">
        <v>1.6982300000000001</v>
      </c>
      <c r="E290" s="15">
        <v>1.42374</v>
      </c>
      <c r="F290" s="15">
        <v>2.38022</v>
      </c>
      <c r="G290" s="15">
        <v>2.3107740000000003</v>
      </c>
      <c r="H290" s="15">
        <v>1.8775899999999999</v>
      </c>
      <c r="I290" s="54"/>
    </row>
    <row r="291" spans="1:9" ht="15.75" customHeight="1" x14ac:dyDescent="0.25">
      <c r="A291" s="17">
        <v>44125</v>
      </c>
      <c r="B291" s="15">
        <v>1.4445400000000002</v>
      </c>
      <c r="C291" s="15">
        <v>2.3621099999999999</v>
      </c>
      <c r="D291" s="15">
        <v>1.6755600000000002</v>
      </c>
      <c r="E291" s="15">
        <v>1.3981700000000001</v>
      </c>
      <c r="F291" s="15">
        <v>2.38809</v>
      </c>
      <c r="G291" s="15">
        <v>2.3298320000000001</v>
      </c>
      <c r="H291" s="15">
        <v>1.8746499999999999</v>
      </c>
    </row>
    <row r="292" spans="1:9" ht="15.75" customHeight="1" x14ac:dyDescent="0.25">
      <c r="A292" s="17">
        <v>44124</v>
      </c>
      <c r="B292" s="15">
        <v>1.44377</v>
      </c>
      <c r="C292" s="15">
        <v>2.3877999999999999</v>
      </c>
      <c r="D292" s="15">
        <v>1.6767500000000002</v>
      </c>
      <c r="E292" s="15">
        <v>1.4171199999999999</v>
      </c>
      <c r="F292" s="15">
        <v>2.4138000000000002</v>
      </c>
      <c r="G292" s="15">
        <v>2.3682220000000003</v>
      </c>
      <c r="H292" s="15">
        <v>1.9024709999999998</v>
      </c>
    </row>
    <row r="293" spans="1:9" ht="15.75" customHeight="1" x14ac:dyDescent="0.25">
      <c r="A293" s="17">
        <v>44123</v>
      </c>
      <c r="B293" s="15">
        <v>1.4313200000000001</v>
      </c>
      <c r="C293" s="15">
        <v>2.4140299999999999</v>
      </c>
      <c r="D293" s="15">
        <v>1.67178</v>
      </c>
      <c r="E293" s="15">
        <v>1.4235599999999999</v>
      </c>
      <c r="F293" s="15">
        <v>2.4514</v>
      </c>
      <c r="G293" s="15">
        <v>2.392048</v>
      </c>
      <c r="H293" s="15">
        <v>1.912164</v>
      </c>
    </row>
    <row r="294" spans="1:9" ht="15.75" customHeight="1" x14ac:dyDescent="0.25">
      <c r="A294" s="17">
        <v>44120</v>
      </c>
      <c r="B294" s="15">
        <v>1.45303</v>
      </c>
      <c r="C294" s="15">
        <v>2.4140899999999998</v>
      </c>
      <c r="D294" s="15">
        <v>1.6890700000000001</v>
      </c>
      <c r="E294" s="15">
        <v>1.4332</v>
      </c>
      <c r="F294" s="15">
        <v>2.4560200000000001</v>
      </c>
      <c r="G294" s="15">
        <v>2.4034139999999997</v>
      </c>
      <c r="H294" s="15">
        <v>1.9283250000000001</v>
      </c>
    </row>
    <row r="295" spans="1:9" ht="15.75" customHeight="1" x14ac:dyDescent="0.25">
      <c r="A295" s="17">
        <v>44119</v>
      </c>
      <c r="B295" s="15">
        <v>1.43489</v>
      </c>
      <c r="C295" s="15">
        <v>2.4448699999999999</v>
      </c>
      <c r="D295" s="15">
        <v>1.6730400000000001</v>
      </c>
      <c r="E295" s="15">
        <v>1.4457900000000001</v>
      </c>
      <c r="F295" s="15">
        <v>2.4816199999999999</v>
      </c>
      <c r="G295" s="15">
        <v>2.42631</v>
      </c>
      <c r="H295" s="15">
        <v>1.94855</v>
      </c>
    </row>
    <row r="296" spans="1:9" ht="15.75" customHeight="1" x14ac:dyDescent="0.25">
      <c r="A296" s="17">
        <v>44118</v>
      </c>
      <c r="B296" s="15">
        <v>1.4439</v>
      </c>
      <c r="C296" s="15">
        <v>2.4696700000000003</v>
      </c>
      <c r="D296" s="15">
        <v>1.7110099999999999</v>
      </c>
      <c r="E296" s="15">
        <v>1.4860100000000001</v>
      </c>
      <c r="F296" s="15">
        <v>2.51397</v>
      </c>
      <c r="G296" s="15">
        <v>2.4467910000000002</v>
      </c>
      <c r="H296" s="15">
        <v>2.0392070000000002</v>
      </c>
    </row>
    <row r="297" spans="1:9" ht="15.75" customHeight="1" x14ac:dyDescent="0.25">
      <c r="A297" s="17">
        <v>44117</v>
      </c>
      <c r="B297" s="15">
        <v>1.5474100000000002</v>
      </c>
      <c r="C297" s="15">
        <v>2.4849700000000001</v>
      </c>
      <c r="D297" s="15">
        <v>1.7724299999999999</v>
      </c>
      <c r="E297" s="15">
        <v>1.4980199999999999</v>
      </c>
      <c r="F297" s="15">
        <v>2.5147900000000001</v>
      </c>
      <c r="G297" s="15">
        <v>2.4588710000000003</v>
      </c>
      <c r="H297" s="15">
        <v>2.0919699999999999</v>
      </c>
    </row>
    <row r="298" spans="1:9" ht="15.75" customHeight="1" x14ac:dyDescent="0.25">
      <c r="A298" s="17">
        <v>44116</v>
      </c>
      <c r="B298" s="15">
        <v>1.5573300000000001</v>
      </c>
      <c r="C298" s="15">
        <v>2.4515100000000003</v>
      </c>
      <c r="D298" s="15">
        <v>1.7609999999999999</v>
      </c>
      <c r="E298" s="15">
        <v>1.4835199999999999</v>
      </c>
      <c r="F298" s="15">
        <v>2.4748600000000001</v>
      </c>
      <c r="G298" s="15">
        <v>2.412048</v>
      </c>
      <c r="H298" s="15">
        <v>2.0590790000000001</v>
      </c>
    </row>
    <row r="299" spans="1:9" ht="15.75" customHeight="1" x14ac:dyDescent="0.25">
      <c r="A299" s="17">
        <v>44113</v>
      </c>
      <c r="B299" s="15">
        <v>1.5573300000000001</v>
      </c>
      <c r="C299" s="15">
        <v>2.4515100000000003</v>
      </c>
      <c r="D299" s="15">
        <v>1.7609999999999999</v>
      </c>
      <c r="E299" s="15">
        <v>1.4835199999999999</v>
      </c>
      <c r="F299" s="15">
        <v>2.4748600000000001</v>
      </c>
      <c r="G299" s="15">
        <v>2.412048</v>
      </c>
      <c r="H299" s="15">
        <v>2.0590790000000001</v>
      </c>
    </row>
    <row r="300" spans="1:9" ht="15.75" customHeight="1" x14ac:dyDescent="0.25">
      <c r="A300" s="17">
        <v>44112</v>
      </c>
      <c r="B300" s="15">
        <v>1.5851499999999998</v>
      </c>
      <c r="C300" s="15">
        <v>2.4589099999999999</v>
      </c>
      <c r="D300" s="15">
        <v>1.7801199999999999</v>
      </c>
      <c r="E300" s="15">
        <v>1.50793</v>
      </c>
      <c r="F300" s="15">
        <v>2.5015000000000001</v>
      </c>
      <c r="G300" s="15">
        <v>2.41934</v>
      </c>
      <c r="H300" s="15">
        <v>2.0709559999999998</v>
      </c>
    </row>
    <row r="301" spans="1:9" ht="15.75" customHeight="1" x14ac:dyDescent="0.25">
      <c r="A301" s="17">
        <v>44111</v>
      </c>
      <c r="B301" s="15">
        <v>1.6769499999999999</v>
      </c>
      <c r="C301" s="15">
        <v>2.5105500000000003</v>
      </c>
      <c r="D301" s="15">
        <v>1.8204400000000001</v>
      </c>
      <c r="E301" s="15">
        <v>1.5566200000000001</v>
      </c>
      <c r="F301" s="15">
        <v>2.52685</v>
      </c>
      <c r="G301" s="15">
        <v>2.4597199999999999</v>
      </c>
      <c r="H301" s="15">
        <v>2.1116419999999998</v>
      </c>
    </row>
    <row r="302" spans="1:9" ht="15.75" customHeight="1" x14ac:dyDescent="0.25">
      <c r="A302" s="17">
        <v>44110</v>
      </c>
      <c r="B302" s="15">
        <v>1.7278800000000001</v>
      </c>
      <c r="C302" s="15">
        <v>2.5812499999999998</v>
      </c>
      <c r="D302" s="15">
        <v>1.89303</v>
      </c>
      <c r="E302" s="15">
        <v>1.64882</v>
      </c>
      <c r="F302" s="15">
        <v>2.59782</v>
      </c>
      <c r="G302" s="15">
        <v>2.533328</v>
      </c>
      <c r="H302" s="15">
        <v>2.1813720000000001</v>
      </c>
      <c r="I302" s="54"/>
    </row>
    <row r="303" spans="1:9" ht="15.75" customHeight="1" x14ac:dyDescent="0.25">
      <c r="A303" s="17">
        <v>44109</v>
      </c>
      <c r="B303" s="15">
        <v>1.7531600000000001</v>
      </c>
      <c r="C303" s="15">
        <v>2.54941</v>
      </c>
      <c r="D303" s="15">
        <v>1.90496</v>
      </c>
      <c r="E303" s="15">
        <v>1.6510400000000001</v>
      </c>
      <c r="F303" s="15">
        <v>2.5523899999999999</v>
      </c>
      <c r="G303" s="15">
        <v>2.4963009999999999</v>
      </c>
      <c r="H303" s="15">
        <v>2.1743209999999999</v>
      </c>
    </row>
    <row r="304" spans="1:9" ht="15.75" customHeight="1" x14ac:dyDescent="0.25">
      <c r="A304" s="17">
        <v>44106</v>
      </c>
      <c r="B304" s="15">
        <v>1.8165799999999999</v>
      </c>
      <c r="C304" s="15">
        <v>2.6676199999999999</v>
      </c>
      <c r="D304" s="15">
        <v>1.9949299999999999</v>
      </c>
      <c r="E304" s="15">
        <v>1.79322</v>
      </c>
      <c r="F304" s="15">
        <v>2.6790600000000002</v>
      </c>
      <c r="G304" s="15">
        <v>2.6194199999999999</v>
      </c>
      <c r="H304" s="15">
        <v>2.2979470000000002</v>
      </c>
      <c r="I304" s="54"/>
    </row>
    <row r="305" spans="1:9" ht="15.75" customHeight="1" x14ac:dyDescent="0.25">
      <c r="A305" s="17">
        <v>44105</v>
      </c>
      <c r="B305" s="15">
        <v>1.82542</v>
      </c>
      <c r="C305" s="15">
        <v>2.6985700000000001</v>
      </c>
      <c r="D305" s="15">
        <v>1.99139</v>
      </c>
      <c r="E305" s="15">
        <v>1.7862100000000001</v>
      </c>
      <c r="F305" s="15">
        <v>2.7190300000000001</v>
      </c>
      <c r="G305" s="15">
        <v>2.6529639999999999</v>
      </c>
      <c r="H305" s="15">
        <v>2.333021</v>
      </c>
    </row>
    <row r="306" spans="1:9" ht="15.75" customHeight="1" x14ac:dyDescent="0.25">
      <c r="A306" s="17">
        <v>44104</v>
      </c>
      <c r="B306" s="15">
        <v>1.8606100000000001</v>
      </c>
      <c r="C306" s="15">
        <v>2.70296</v>
      </c>
      <c r="D306" s="15">
        <v>2.02475</v>
      </c>
      <c r="E306" s="15">
        <v>1.8038999999999998</v>
      </c>
      <c r="F306" s="15">
        <v>2.7187700000000001</v>
      </c>
      <c r="G306" s="15">
        <v>2.658061</v>
      </c>
      <c r="H306" s="15">
        <v>2.338937</v>
      </c>
    </row>
    <row r="307" spans="1:9" ht="15.75" customHeight="1" x14ac:dyDescent="0.25">
      <c r="A307" s="17">
        <v>44103</v>
      </c>
      <c r="B307" s="15">
        <v>1.8795599999999999</v>
      </c>
      <c r="C307" s="15">
        <v>2.7530900000000003</v>
      </c>
      <c r="D307" s="15">
        <v>2.0476000000000001</v>
      </c>
      <c r="E307" s="15">
        <v>1.86269</v>
      </c>
      <c r="F307" s="15">
        <v>2.7713900000000002</v>
      </c>
      <c r="G307" s="15">
        <v>2.705552</v>
      </c>
      <c r="H307" s="15">
        <v>2.3994010000000001</v>
      </c>
    </row>
    <row r="308" spans="1:9" ht="15.75" customHeight="1" x14ac:dyDescent="0.25">
      <c r="A308" s="17">
        <v>44099</v>
      </c>
      <c r="B308" s="15">
        <v>1.9052500000000001</v>
      </c>
      <c r="C308" s="15">
        <v>2.7765</v>
      </c>
      <c r="D308" s="15">
        <v>2.0494599999999998</v>
      </c>
      <c r="E308" s="15">
        <v>1.86415</v>
      </c>
      <c r="F308" s="15">
        <v>2.8054199999999998</v>
      </c>
      <c r="G308" s="15">
        <v>2.7092180000000003</v>
      </c>
      <c r="H308" s="15">
        <v>2.4642460000000002</v>
      </c>
      <c r="I308" s="54"/>
    </row>
    <row r="309" spans="1:9" ht="15.75" customHeight="1" x14ac:dyDescent="0.25">
      <c r="A309" s="17">
        <v>44098</v>
      </c>
      <c r="B309" s="15">
        <v>1.8396600000000001</v>
      </c>
      <c r="C309" s="15">
        <v>2.7190400000000001</v>
      </c>
      <c r="D309" s="15">
        <v>1.9592699999999998</v>
      </c>
      <c r="E309" s="15">
        <v>1.8027799999999998</v>
      </c>
      <c r="F309" s="15">
        <v>2.7446800000000002</v>
      </c>
      <c r="G309" s="15">
        <v>2.692736</v>
      </c>
      <c r="H309" s="15">
        <v>2.366069</v>
      </c>
    </row>
    <row r="310" spans="1:9" ht="15.75" customHeight="1" x14ac:dyDescent="0.25">
      <c r="A310" s="17">
        <v>44097</v>
      </c>
      <c r="B310" s="15">
        <v>1.7858500000000002</v>
      </c>
      <c r="C310" s="15">
        <v>2.6548599999999998</v>
      </c>
      <c r="D310" s="15">
        <v>1.9055000000000002</v>
      </c>
      <c r="E310" s="15">
        <v>1.72275</v>
      </c>
      <c r="F310" s="15">
        <v>2.6771199999999999</v>
      </c>
      <c r="G310" s="15">
        <v>2.6285669999999999</v>
      </c>
      <c r="H310" s="15">
        <v>2.331833</v>
      </c>
      <c r="I310" s="54"/>
    </row>
    <row r="311" spans="1:9" ht="15.75" customHeight="1" x14ac:dyDescent="0.25">
      <c r="A311" s="17">
        <v>44096</v>
      </c>
      <c r="B311" s="15">
        <v>1.7449399999999999</v>
      </c>
      <c r="C311" s="15">
        <v>2.5538599999999998</v>
      </c>
      <c r="D311" s="15">
        <v>1.8422900000000002</v>
      </c>
      <c r="E311" s="15">
        <v>1.63683</v>
      </c>
      <c r="F311" s="15">
        <v>2.5698899999999996</v>
      </c>
      <c r="G311" s="15">
        <v>2.5163829999999998</v>
      </c>
      <c r="H311" s="15">
        <v>2.2287459999999997</v>
      </c>
    </row>
    <row r="312" spans="1:9" ht="15.75" customHeight="1" x14ac:dyDescent="0.25">
      <c r="A312" s="17">
        <v>44095</v>
      </c>
      <c r="B312" s="15">
        <v>1.7053499999999999</v>
      </c>
      <c r="C312" s="15">
        <v>2.4988800000000002</v>
      </c>
      <c r="D312" s="15">
        <v>1.7698799999999999</v>
      </c>
      <c r="E312" s="15">
        <v>1.5848199999999999</v>
      </c>
      <c r="F312" s="15">
        <v>2.51681</v>
      </c>
      <c r="G312" s="15">
        <v>2.4659200000000001</v>
      </c>
      <c r="H312" s="15">
        <v>2.1656940000000002</v>
      </c>
    </row>
    <row r="313" spans="1:9" ht="15.75" customHeight="1" x14ac:dyDescent="0.25">
      <c r="A313" s="17">
        <v>44092</v>
      </c>
      <c r="B313" s="15">
        <v>1.6006899999999999</v>
      </c>
      <c r="C313" s="15">
        <v>2.3816700000000002</v>
      </c>
      <c r="D313" s="15">
        <v>1.6554599999999999</v>
      </c>
      <c r="E313" s="15">
        <v>1.4727000000000001</v>
      </c>
      <c r="F313" s="15">
        <v>2.40923</v>
      </c>
      <c r="G313" s="15">
        <v>2.3587899999999999</v>
      </c>
      <c r="H313" s="15">
        <v>2.0537510000000001</v>
      </c>
    </row>
    <row r="314" spans="1:9" ht="15.75" customHeight="1" x14ac:dyDescent="0.25">
      <c r="A314" s="17">
        <v>44091</v>
      </c>
      <c r="B314" s="15">
        <v>1.5537200000000002</v>
      </c>
      <c r="C314" s="15">
        <v>2.3925399999999999</v>
      </c>
      <c r="D314" s="15">
        <v>1.64703</v>
      </c>
      <c r="E314" s="15">
        <v>1.4484399999999999</v>
      </c>
      <c r="F314" s="15">
        <v>2.4127099999999997</v>
      </c>
      <c r="G314" s="15">
        <v>2.3533490000000001</v>
      </c>
      <c r="H314" s="15">
        <v>2.046192</v>
      </c>
    </row>
    <row r="315" spans="1:9" ht="15.75" customHeight="1" x14ac:dyDescent="0.25">
      <c r="A315" s="17">
        <v>44090</v>
      </c>
      <c r="B315" s="15">
        <v>1.5455000000000001</v>
      </c>
      <c r="C315" s="15">
        <v>2.3676300000000001</v>
      </c>
      <c r="D315" s="15">
        <v>1.63672</v>
      </c>
      <c r="E315" s="15">
        <v>1.4303800000000002</v>
      </c>
      <c r="F315" s="15">
        <v>2.37453</v>
      </c>
      <c r="G315" s="15">
        <v>2.326749</v>
      </c>
      <c r="H315" s="15">
        <v>2.0252979999999998</v>
      </c>
      <c r="I315" s="54"/>
    </row>
    <row r="316" spans="1:9" ht="15.75" customHeight="1" x14ac:dyDescent="0.25">
      <c r="A316" s="17">
        <v>44089</v>
      </c>
      <c r="B316" s="15">
        <v>1.5741800000000001</v>
      </c>
      <c r="C316" s="15">
        <v>2.3948</v>
      </c>
      <c r="D316" s="15">
        <v>1.6750800000000001</v>
      </c>
      <c r="E316" s="15">
        <v>1.4509299999999998</v>
      </c>
      <c r="F316" s="15">
        <v>2.4141999999999997</v>
      </c>
      <c r="G316" s="15">
        <v>2.3538769999999998</v>
      </c>
      <c r="H316" s="15">
        <v>2.0517760000000003</v>
      </c>
    </row>
    <row r="317" spans="1:9" ht="15.75" customHeight="1" x14ac:dyDescent="0.25">
      <c r="A317" s="17">
        <v>44088</v>
      </c>
      <c r="B317" s="15">
        <v>1.5947300000000002</v>
      </c>
      <c r="C317" s="15">
        <v>2.4172700000000003</v>
      </c>
      <c r="D317" s="15">
        <v>1.6938800000000001</v>
      </c>
      <c r="E317" s="15">
        <v>1.4732400000000001</v>
      </c>
      <c r="F317" s="15">
        <v>2.4310200000000002</v>
      </c>
      <c r="G317" s="15">
        <v>2.376099</v>
      </c>
      <c r="H317" s="15">
        <v>2.076829</v>
      </c>
      <c r="I317" s="54"/>
    </row>
    <row r="318" spans="1:9" ht="15.75" customHeight="1" x14ac:dyDescent="0.25">
      <c r="A318" s="17">
        <v>44085</v>
      </c>
      <c r="B318" s="15">
        <v>1.6066800000000001</v>
      </c>
      <c r="C318" s="15">
        <v>2.4215</v>
      </c>
      <c r="D318" s="15">
        <v>1.7024299999999999</v>
      </c>
      <c r="E318" s="15">
        <v>1.46671</v>
      </c>
      <c r="F318" s="15">
        <v>2.4323800000000002</v>
      </c>
      <c r="G318" s="15">
        <v>2.3761809999999999</v>
      </c>
      <c r="H318" s="15">
        <v>2.1024100000000003</v>
      </c>
    </row>
    <row r="319" spans="1:9" ht="15.75" customHeight="1" x14ac:dyDescent="0.25">
      <c r="A319" s="17">
        <v>44084</v>
      </c>
      <c r="B319" s="15">
        <v>1.6421000000000001</v>
      </c>
      <c r="C319" s="15">
        <v>2.4317599999999997</v>
      </c>
      <c r="D319" s="15">
        <v>1.7206399999999999</v>
      </c>
      <c r="E319" s="15">
        <v>1.4830300000000001</v>
      </c>
      <c r="F319" s="15">
        <v>2.4427000000000003</v>
      </c>
      <c r="G319" s="15">
        <v>2.3827440000000002</v>
      </c>
      <c r="H319" s="15">
        <v>2.131284</v>
      </c>
    </row>
    <row r="320" spans="1:9" ht="15.75" customHeight="1" x14ac:dyDescent="0.25">
      <c r="A320" s="17">
        <v>44083</v>
      </c>
      <c r="B320" s="15">
        <v>1.65754</v>
      </c>
      <c r="C320" s="15">
        <v>2.39825</v>
      </c>
      <c r="D320" s="15">
        <v>1.7194200000000002</v>
      </c>
      <c r="E320" s="15">
        <v>1.4725999999999999</v>
      </c>
      <c r="F320" s="15">
        <v>2.4104399999999999</v>
      </c>
      <c r="G320" s="15">
        <v>2.3576380000000001</v>
      </c>
      <c r="H320" s="15">
        <v>2.1194600000000001</v>
      </c>
      <c r="I320" s="54"/>
    </row>
    <row r="321" spans="1:9" ht="15.75" customHeight="1" x14ac:dyDescent="0.25">
      <c r="A321" s="17">
        <v>44082</v>
      </c>
      <c r="B321" s="15">
        <v>1.6800899999999999</v>
      </c>
      <c r="C321" s="15">
        <v>2.4352399999999998</v>
      </c>
      <c r="D321" s="15">
        <v>1.75715</v>
      </c>
      <c r="E321" s="15">
        <v>1.5184600000000001</v>
      </c>
      <c r="F321" s="15">
        <v>2.4568700000000003</v>
      </c>
      <c r="G321" s="15">
        <v>2.4017740000000001</v>
      </c>
      <c r="H321" s="15">
        <v>2.1663749999999999</v>
      </c>
    </row>
    <row r="322" spans="1:9" ht="15.75" customHeight="1" x14ac:dyDescent="0.25">
      <c r="A322" s="17">
        <v>44081</v>
      </c>
      <c r="B322" s="15">
        <v>1.6445099999999999</v>
      </c>
      <c r="C322" s="15">
        <v>2.3707499999999997</v>
      </c>
      <c r="D322" s="15">
        <v>1.72817</v>
      </c>
      <c r="E322" s="15">
        <v>1.4839199999999999</v>
      </c>
      <c r="F322" s="15">
        <v>2.39296</v>
      </c>
      <c r="G322" s="15">
        <v>2.3309500000000001</v>
      </c>
      <c r="H322" s="15">
        <v>2.117845</v>
      </c>
    </row>
    <row r="323" spans="1:9" ht="15.75" customHeight="1" x14ac:dyDescent="0.25">
      <c r="A323" s="17">
        <v>44078</v>
      </c>
      <c r="B323" s="15">
        <v>1.64459</v>
      </c>
      <c r="C323" s="15">
        <v>2.36998</v>
      </c>
      <c r="D323" s="15">
        <v>1.72943</v>
      </c>
      <c r="E323" s="15">
        <v>1.4826900000000001</v>
      </c>
      <c r="F323" s="15">
        <v>2.39296</v>
      </c>
      <c r="G323" s="15">
        <v>2.3309500000000001</v>
      </c>
      <c r="H323" s="15">
        <v>2.117845</v>
      </c>
    </row>
    <row r="324" spans="1:9" ht="15.75" customHeight="1" x14ac:dyDescent="0.25">
      <c r="A324" s="17">
        <v>44077</v>
      </c>
      <c r="B324" s="15">
        <v>1.656479</v>
      </c>
      <c r="C324" s="15">
        <v>2.5102220000000002</v>
      </c>
      <c r="D324" s="15">
        <v>1.769034</v>
      </c>
      <c r="E324" s="15">
        <v>1.526713</v>
      </c>
      <c r="F324" s="15">
        <v>2.4828960000000002</v>
      </c>
      <c r="G324" s="15">
        <v>2.4302199999999998</v>
      </c>
      <c r="H324" s="15">
        <v>2.1959249999999999</v>
      </c>
      <c r="I324" s="54"/>
    </row>
    <row r="325" spans="1:9" ht="15.75" customHeight="1" x14ac:dyDescent="0.25">
      <c r="A325" s="113">
        <v>44076</v>
      </c>
      <c r="B325" s="15">
        <v>1.6988999999999999</v>
      </c>
      <c r="C325" s="15">
        <v>2.4501300000000001</v>
      </c>
      <c r="D325" s="15">
        <v>1.7683199999999999</v>
      </c>
      <c r="E325" s="15">
        <v>1.5097999999999998</v>
      </c>
      <c r="F325" s="15">
        <v>2.4593100000000003</v>
      </c>
      <c r="G325" s="15">
        <v>2.4041650000000003</v>
      </c>
      <c r="H325" s="15">
        <v>2.1687609999999999</v>
      </c>
    </row>
    <row r="326" spans="1:9" ht="15.75" customHeight="1" x14ac:dyDescent="0.25">
      <c r="A326" s="17">
        <v>44075</v>
      </c>
      <c r="B326" s="15">
        <v>1.7848900000000001</v>
      </c>
      <c r="C326" s="15">
        <v>2.4624100000000002</v>
      </c>
      <c r="D326" s="15">
        <v>1.8509899999999999</v>
      </c>
      <c r="E326" s="15">
        <v>1.5622200000000002</v>
      </c>
      <c r="F326" s="15">
        <v>2.4604900000000001</v>
      </c>
      <c r="G326" s="15">
        <v>2.4159419999999998</v>
      </c>
      <c r="H326" s="15">
        <v>2.2273529999999999</v>
      </c>
    </row>
    <row r="327" spans="1:9" ht="15.75" customHeight="1" x14ac:dyDescent="0.25">
      <c r="A327" s="113">
        <v>44074</v>
      </c>
      <c r="B327" s="15">
        <v>1.8647999999999998</v>
      </c>
      <c r="C327" s="15">
        <v>2.4495800000000001</v>
      </c>
      <c r="D327" s="15">
        <v>1.88893</v>
      </c>
      <c r="E327" s="15">
        <v>1.6106800000000001</v>
      </c>
      <c r="F327" s="15">
        <v>2.4554300000000002</v>
      </c>
      <c r="G327" s="15">
        <v>2.3955410000000001</v>
      </c>
      <c r="H327" s="15">
        <v>2.2933349999999999</v>
      </c>
    </row>
    <row r="328" spans="1:9" ht="15.75" customHeight="1" x14ac:dyDescent="0.25">
      <c r="A328" s="17">
        <v>44071</v>
      </c>
      <c r="B328" s="15">
        <v>1.8395300000000001</v>
      </c>
      <c r="C328" s="15">
        <v>2.42509</v>
      </c>
      <c r="D328" s="15">
        <v>1.8814299999999999</v>
      </c>
      <c r="E328" s="15">
        <v>1.62161</v>
      </c>
      <c r="F328" s="15">
        <v>2.4420899999999999</v>
      </c>
      <c r="G328" s="15">
        <v>2.3795599999999997</v>
      </c>
      <c r="H328" s="15">
        <v>2.2851300000000001</v>
      </c>
    </row>
    <row r="329" spans="1:9" ht="15.75" customHeight="1" x14ac:dyDescent="0.25">
      <c r="A329" s="17">
        <v>44070</v>
      </c>
      <c r="B329" s="15">
        <v>1.76058</v>
      </c>
      <c r="C329" s="15">
        <v>2.4156299999999997</v>
      </c>
      <c r="D329" s="15">
        <v>1.8224400000000001</v>
      </c>
      <c r="E329" s="15">
        <v>1.5719999999999998</v>
      </c>
      <c r="F329" s="15">
        <v>2.44015</v>
      </c>
      <c r="G329" s="15">
        <v>2.366171</v>
      </c>
      <c r="H329" s="15">
        <v>2.2587829999999998</v>
      </c>
    </row>
    <row r="330" spans="1:9" ht="15.75" customHeight="1" x14ac:dyDescent="0.25">
      <c r="A330" s="17">
        <v>44069</v>
      </c>
      <c r="B330" s="15">
        <v>1.7440899999999999</v>
      </c>
      <c r="C330" s="15">
        <v>2.4728699999999999</v>
      </c>
      <c r="D330" s="15">
        <v>1.83429</v>
      </c>
      <c r="E330" s="15">
        <v>1.6112200000000001</v>
      </c>
      <c r="F330" s="15">
        <v>2.5097700000000001</v>
      </c>
      <c r="G330" s="15">
        <v>2.4425049999999997</v>
      </c>
      <c r="H330" s="15">
        <v>2.2821400000000001</v>
      </c>
      <c r="I330" s="54"/>
    </row>
    <row r="331" spans="1:9" ht="15.75" customHeight="1" x14ac:dyDescent="0.25">
      <c r="A331" s="17">
        <v>44068</v>
      </c>
      <c r="B331" s="15">
        <v>1.6845500000000002</v>
      </c>
      <c r="C331" s="15">
        <v>2.47349</v>
      </c>
      <c r="D331" s="15">
        <v>1.8089</v>
      </c>
      <c r="E331" s="15">
        <v>1.6091</v>
      </c>
      <c r="F331" s="15">
        <v>2.5014599999999998</v>
      </c>
      <c r="G331" s="15">
        <v>2.43764</v>
      </c>
      <c r="H331" s="15">
        <v>2.2706299999999997</v>
      </c>
    </row>
    <row r="332" spans="1:9" ht="15.75" customHeight="1" x14ac:dyDescent="0.25">
      <c r="A332" s="17">
        <v>44067</v>
      </c>
      <c r="B332" s="15">
        <v>1.66374</v>
      </c>
      <c r="C332" s="15">
        <v>2.5026600000000001</v>
      </c>
      <c r="D332" s="15">
        <v>1.80976</v>
      </c>
      <c r="E332" s="15">
        <v>1.62321</v>
      </c>
      <c r="F332" s="15">
        <v>2.5242300000000002</v>
      </c>
      <c r="G332" s="15">
        <v>2.4581180000000002</v>
      </c>
      <c r="H332" s="15">
        <v>2.2866139999999997</v>
      </c>
      <c r="I332" s="54"/>
    </row>
    <row r="333" spans="1:9" ht="15.75" customHeight="1" x14ac:dyDescent="0.25">
      <c r="A333" s="17">
        <v>44064</v>
      </c>
      <c r="B333" s="15">
        <v>1.6416900000000001</v>
      </c>
      <c r="C333" s="15">
        <v>2.5375200000000002</v>
      </c>
      <c r="D333" s="15">
        <v>1.82646</v>
      </c>
      <c r="E333" s="15">
        <v>1.66489</v>
      </c>
      <c r="F333" s="15">
        <v>2.5381999999999998</v>
      </c>
      <c r="G333" s="15">
        <v>2.478513</v>
      </c>
      <c r="H333" s="15">
        <v>2.3204159999999998</v>
      </c>
    </row>
    <row r="334" spans="1:9" ht="15.75" customHeight="1" x14ac:dyDescent="0.25">
      <c r="A334" s="17">
        <v>44063</v>
      </c>
      <c r="B334" s="15">
        <v>1.6333299999999999</v>
      </c>
      <c r="C334" s="15">
        <v>2.47993</v>
      </c>
      <c r="D334" s="15">
        <v>1.8044499999999999</v>
      </c>
      <c r="E334" s="15">
        <v>1.6296100000000002</v>
      </c>
      <c r="F334" s="15">
        <v>2.4897200000000002</v>
      </c>
      <c r="G334" s="15">
        <v>2.4288409999999998</v>
      </c>
      <c r="H334" s="15">
        <v>2.2933310000000002</v>
      </c>
    </row>
    <row r="335" spans="1:9" ht="15.75" customHeight="1" x14ac:dyDescent="0.25">
      <c r="A335" s="17">
        <v>44062</v>
      </c>
      <c r="B335" s="15">
        <v>1.5390000000000001</v>
      </c>
      <c r="C335" s="15">
        <v>2.4152399999999998</v>
      </c>
      <c r="D335" s="15">
        <v>1.7530600000000001</v>
      </c>
      <c r="E335" s="15">
        <v>1.5657400000000001</v>
      </c>
      <c r="F335" s="15">
        <v>2.4402900000000001</v>
      </c>
      <c r="G335" s="15">
        <v>2.3695179999999998</v>
      </c>
      <c r="H335" s="15">
        <v>2.2393799999999997</v>
      </c>
    </row>
    <row r="336" spans="1:9" ht="15.75" customHeight="1" x14ac:dyDescent="0.25">
      <c r="A336" s="17">
        <v>44061</v>
      </c>
      <c r="B336" s="15">
        <v>1.4794</v>
      </c>
      <c r="C336" s="15">
        <v>2.4253899999999997</v>
      </c>
      <c r="D336" s="15">
        <v>1.7374100000000001</v>
      </c>
      <c r="E336" s="15">
        <v>1.5303800000000001</v>
      </c>
      <c r="F336" s="15">
        <v>2.4345400000000001</v>
      </c>
      <c r="G336" s="15">
        <v>2.3919929999999998</v>
      </c>
      <c r="H336" s="15">
        <v>2.227128</v>
      </c>
    </row>
    <row r="337" spans="1:8" ht="15.75" customHeight="1" x14ac:dyDescent="0.25">
      <c r="A337" s="17">
        <v>44060</v>
      </c>
      <c r="B337" s="15">
        <v>1.3666399999999999</v>
      </c>
      <c r="C337" s="15">
        <v>2.3632200000000001</v>
      </c>
      <c r="D337" s="15">
        <v>1.67476</v>
      </c>
      <c r="E337" s="15">
        <v>1.4654199999999999</v>
      </c>
      <c r="F337" s="15">
        <v>2.3670300000000002</v>
      </c>
      <c r="G337" s="15">
        <v>2.310835</v>
      </c>
      <c r="H337" s="15">
        <v>2.1634910000000001</v>
      </c>
    </row>
    <row r="338" spans="1:8" ht="15.75" customHeight="1" x14ac:dyDescent="0.25">
      <c r="A338" s="17">
        <v>44057</v>
      </c>
      <c r="B338" s="15">
        <v>1.29897</v>
      </c>
      <c r="C338" s="15">
        <v>2.3497599999999998</v>
      </c>
      <c r="D338" s="15">
        <v>1.6290899999999999</v>
      </c>
      <c r="E338" s="15">
        <v>1.4370699999999998</v>
      </c>
      <c r="F338" s="15">
        <v>2.3401000000000001</v>
      </c>
      <c r="G338" s="15">
        <v>2.5165299999999999</v>
      </c>
      <c r="H338" s="15">
        <v>2.1125959999999999</v>
      </c>
    </row>
    <row r="339" spans="1:8" ht="15.75" customHeight="1" x14ac:dyDescent="0.25">
      <c r="A339" s="17">
        <v>44056</v>
      </c>
      <c r="B339" s="15">
        <v>1.23614</v>
      </c>
      <c r="C339" s="15">
        <v>2.3398599999999998</v>
      </c>
      <c r="D339" s="15">
        <v>1.55314</v>
      </c>
      <c r="E339" s="15">
        <v>1.3684700000000001</v>
      </c>
      <c r="F339" s="15">
        <v>2.3412799999999998</v>
      </c>
      <c r="G339" s="15">
        <v>2.5165299999999999</v>
      </c>
      <c r="H339" s="15">
        <v>2.079539</v>
      </c>
    </row>
    <row r="340" spans="1:8" ht="15.75" customHeight="1" x14ac:dyDescent="0.25">
      <c r="A340" s="17">
        <v>44055</v>
      </c>
      <c r="B340" s="15">
        <v>1.2220500000000001</v>
      </c>
      <c r="C340" s="15">
        <v>2.3920400000000002</v>
      </c>
      <c r="D340" s="15">
        <v>1.5646500000000001</v>
      </c>
      <c r="E340" s="15">
        <v>1.39073</v>
      </c>
      <c r="F340" s="15">
        <v>2.4017400000000002</v>
      </c>
      <c r="G340" s="15">
        <v>2.5165299999999999</v>
      </c>
      <c r="H340" s="15">
        <v>2.111005</v>
      </c>
    </row>
    <row r="341" spans="1:8" ht="15.75" customHeight="1" x14ac:dyDescent="0.25">
      <c r="A341" s="17">
        <v>44054</v>
      </c>
      <c r="B341" s="15">
        <v>1.23238</v>
      </c>
      <c r="C341" s="15">
        <v>2.4319000000000002</v>
      </c>
      <c r="D341" s="15">
        <v>1.5920500000000002</v>
      </c>
      <c r="E341" s="15">
        <v>1.4120400000000002</v>
      </c>
      <c r="F341" s="15">
        <v>2.4257200000000001</v>
      </c>
      <c r="G341" s="15">
        <v>2.5165299999999999</v>
      </c>
      <c r="H341" s="15">
        <v>2.1502400000000002</v>
      </c>
    </row>
    <row r="342" spans="1:8" ht="15.75" customHeight="1" x14ac:dyDescent="0.25">
      <c r="A342" s="17">
        <v>44053</v>
      </c>
      <c r="B342" s="15">
        <v>1.2649900000000001</v>
      </c>
      <c r="C342" s="15">
        <v>2.5021</v>
      </c>
      <c r="D342" s="15">
        <v>1.65804</v>
      </c>
      <c r="E342" s="15">
        <v>1.5387799999999998</v>
      </c>
      <c r="F342" s="15">
        <v>2.5162499999999999</v>
      </c>
      <c r="G342" s="15">
        <v>2.5165299999999999</v>
      </c>
      <c r="H342" s="15">
        <v>2.2463669999999998</v>
      </c>
    </row>
    <row r="343" spans="1:8" ht="15.75" customHeight="1" x14ac:dyDescent="0.25">
      <c r="A343" s="17">
        <v>44050</v>
      </c>
      <c r="B343" s="15">
        <v>1.24376</v>
      </c>
      <c r="C343" s="15">
        <v>2.5344099999999998</v>
      </c>
      <c r="D343" s="15">
        <v>1.6767099999999999</v>
      </c>
      <c r="E343" s="15">
        <v>1.54345</v>
      </c>
      <c r="F343" s="15">
        <v>2.5537000000000001</v>
      </c>
      <c r="G343" s="15">
        <v>2.5165299999999999</v>
      </c>
      <c r="H343" s="15">
        <v>2.271042</v>
      </c>
    </row>
    <row r="344" spans="1:8" ht="15.75" customHeight="1" x14ac:dyDescent="0.25">
      <c r="A344" s="17">
        <v>44049</v>
      </c>
      <c r="B344" s="15">
        <v>1.26556</v>
      </c>
      <c r="C344" s="15">
        <v>2.5901900000000002</v>
      </c>
      <c r="D344" s="15">
        <v>1.7266900000000001</v>
      </c>
      <c r="E344" s="15">
        <v>1.6206499999999999</v>
      </c>
      <c r="F344" s="15">
        <v>2.60128</v>
      </c>
      <c r="G344" s="15">
        <v>2.5654620000000001</v>
      </c>
      <c r="H344" s="15">
        <v>2.5216309999999997</v>
      </c>
    </row>
    <row r="345" spans="1:8" ht="15.75" customHeight="1" x14ac:dyDescent="0.25">
      <c r="A345" s="17">
        <v>44048</v>
      </c>
      <c r="B345" s="15">
        <v>1.2975800000000002</v>
      </c>
      <c r="C345" s="15">
        <v>2.6105099999999997</v>
      </c>
      <c r="D345" s="15">
        <v>1.77037</v>
      </c>
      <c r="E345" s="15">
        <v>1.67222</v>
      </c>
      <c r="F345" s="15">
        <v>2.5958399999999999</v>
      </c>
      <c r="G345" s="15">
        <v>2.6160590000000004</v>
      </c>
      <c r="H345" s="15">
        <v>2.5216309999999997</v>
      </c>
    </row>
    <row r="346" spans="1:8" ht="15.75" customHeight="1" x14ac:dyDescent="0.25">
      <c r="A346" s="17">
        <v>44047</v>
      </c>
      <c r="B346" s="15">
        <v>1.4260300000000001</v>
      </c>
      <c r="C346" s="15">
        <v>2.7050400000000003</v>
      </c>
      <c r="D346" s="15">
        <v>1.9044700000000001</v>
      </c>
      <c r="E346" s="15">
        <v>1.79511</v>
      </c>
      <c r="F346" s="15">
        <v>2.6867399999999999</v>
      </c>
      <c r="G346" s="15">
        <v>2.7048230000000002</v>
      </c>
      <c r="H346" s="15">
        <v>2.5585489999999997</v>
      </c>
    </row>
    <row r="347" spans="1:8" ht="15.75" customHeight="1" x14ac:dyDescent="0.25">
      <c r="A347" s="17">
        <v>44043</v>
      </c>
      <c r="B347" s="15">
        <v>1.6079599999999998</v>
      </c>
      <c r="C347" s="15">
        <v>2.8052999999999999</v>
      </c>
      <c r="D347" s="15">
        <v>2.0556000000000001</v>
      </c>
      <c r="E347" s="15">
        <v>1.94279</v>
      </c>
      <c r="F347" s="15">
        <v>2.8297099999999999</v>
      </c>
      <c r="G347" s="15">
        <v>2.7574930000000002</v>
      </c>
      <c r="H347" s="15">
        <v>2.5510839999999999</v>
      </c>
    </row>
    <row r="348" spans="1:8" ht="15.75" customHeight="1" x14ac:dyDescent="0.25">
      <c r="A348" s="17">
        <v>44041</v>
      </c>
      <c r="B348" s="15">
        <v>1.7619300000000002</v>
      </c>
      <c r="C348" s="15">
        <v>2.8743300000000001</v>
      </c>
      <c r="D348" s="15">
        <v>2.1975800000000003</v>
      </c>
      <c r="E348" s="15">
        <v>2.0424600000000002</v>
      </c>
      <c r="F348" s="15">
        <v>2.8645700000000001</v>
      </c>
      <c r="G348" s="15">
        <v>2.8007639999999996</v>
      </c>
      <c r="H348" s="15">
        <v>2.5797399999999997</v>
      </c>
    </row>
    <row r="349" spans="1:8" ht="15.75" customHeight="1" x14ac:dyDescent="0.25">
      <c r="A349" s="17">
        <v>44039</v>
      </c>
      <c r="B349" s="15">
        <v>1.8766</v>
      </c>
      <c r="C349" s="15">
        <v>2.97085</v>
      </c>
      <c r="D349" s="15">
        <v>2.34043</v>
      </c>
      <c r="E349" s="15">
        <v>2.16736</v>
      </c>
      <c r="F349" s="15">
        <v>2.96183</v>
      </c>
      <c r="G349" s="15">
        <v>2.9101379999999999</v>
      </c>
      <c r="H349" s="15">
        <v>2.7087439999999998</v>
      </c>
    </row>
    <row r="350" spans="1:8" ht="15.75" customHeight="1" x14ac:dyDescent="0.25">
      <c r="A350" s="17">
        <v>44036</v>
      </c>
      <c r="B350" s="15">
        <v>1.8834299999999999</v>
      </c>
      <c r="C350" s="15">
        <v>3.0255000000000001</v>
      </c>
      <c r="D350" s="15">
        <v>2.38611</v>
      </c>
      <c r="E350" s="15">
        <v>2.2431700000000001</v>
      </c>
      <c r="F350" s="15">
        <v>3.01647</v>
      </c>
      <c r="G350" s="15">
        <v>2.9466890000000001</v>
      </c>
      <c r="H350" s="15">
        <v>2.7643900000000001</v>
      </c>
    </row>
    <row r="351" spans="1:8" ht="15.75" customHeight="1" x14ac:dyDescent="0.25">
      <c r="A351" s="17">
        <v>44035</v>
      </c>
      <c r="B351" s="15">
        <v>1.8771700000000002</v>
      </c>
      <c r="C351" s="15">
        <v>3.0197400000000001</v>
      </c>
      <c r="D351" s="15">
        <v>2.3819699999999999</v>
      </c>
      <c r="E351" s="15">
        <v>2.2475200000000002</v>
      </c>
      <c r="F351" s="15">
        <v>3.0141100000000001</v>
      </c>
      <c r="G351" s="15">
        <v>2.9516609999999996</v>
      </c>
      <c r="H351" s="15">
        <v>2.7631069999999998</v>
      </c>
    </row>
    <row r="352" spans="1:8" ht="15.75" customHeight="1" x14ac:dyDescent="0.25">
      <c r="A352" s="17">
        <v>44034</v>
      </c>
      <c r="B352" s="15">
        <v>1.8846400000000001</v>
      </c>
      <c r="C352" s="15">
        <v>2.9673200000000004</v>
      </c>
      <c r="D352" s="15">
        <v>2.3789400000000001</v>
      </c>
      <c r="E352" s="15">
        <v>2.1918899999999999</v>
      </c>
      <c r="F352" s="15">
        <v>2.9588700000000001</v>
      </c>
      <c r="G352" s="15">
        <v>2.8927210000000003</v>
      </c>
      <c r="H352" s="15">
        <v>2.7411300000000001</v>
      </c>
    </row>
    <row r="353" spans="1:8" ht="15.75" customHeight="1" x14ac:dyDescent="0.25">
      <c r="A353" s="17">
        <v>44033</v>
      </c>
      <c r="B353" s="15">
        <v>1.9698</v>
      </c>
      <c r="C353" s="15">
        <v>2.9711599999999998</v>
      </c>
      <c r="D353" s="15">
        <v>2.43973</v>
      </c>
      <c r="E353" s="15">
        <v>2.2377600000000002</v>
      </c>
      <c r="F353" s="15">
        <v>2.9577</v>
      </c>
      <c r="G353" s="15">
        <v>2.898155</v>
      </c>
      <c r="H353" s="15">
        <v>2.7589319999999997</v>
      </c>
    </row>
    <row r="354" spans="1:8" ht="15.75" customHeight="1" x14ac:dyDescent="0.25">
      <c r="A354" s="17">
        <v>44032</v>
      </c>
      <c r="B354" s="15">
        <v>2.03118</v>
      </c>
      <c r="C354" s="15">
        <v>3.0039299999999995</v>
      </c>
      <c r="D354" s="15">
        <v>2.4510700000000001</v>
      </c>
      <c r="E354" s="15">
        <v>2.3009200000000001</v>
      </c>
      <c r="F354" s="15">
        <v>2.9914499999999999</v>
      </c>
      <c r="G354" s="15">
        <v>2.9292000000000002</v>
      </c>
      <c r="H354" s="15">
        <v>2.7886259999999998</v>
      </c>
    </row>
    <row r="355" spans="1:8" ht="15.75" customHeight="1" x14ac:dyDescent="0.25">
      <c r="A355" s="17">
        <v>44029</v>
      </c>
      <c r="B355" s="15">
        <v>2.0777399999999999</v>
      </c>
      <c r="C355" s="15">
        <v>3.0341100000000001</v>
      </c>
      <c r="D355" s="15">
        <v>2.4958299999999998</v>
      </c>
      <c r="E355" s="15">
        <v>2.30681</v>
      </c>
      <c r="F355" s="15">
        <v>3.0201699999999998</v>
      </c>
      <c r="G355" s="15">
        <v>2.9574599999999998</v>
      </c>
      <c r="H355" s="15">
        <v>2.801069</v>
      </c>
    </row>
    <row r="356" spans="1:8" ht="15.75" customHeight="1" x14ac:dyDescent="0.25">
      <c r="A356" s="17">
        <v>44028</v>
      </c>
      <c r="B356" s="15">
        <v>2.1143999999999998</v>
      </c>
      <c r="C356" s="15">
        <v>3.0780599999999998</v>
      </c>
      <c r="D356" s="15">
        <v>2.5183300000000002</v>
      </c>
      <c r="E356" s="15">
        <v>2.3258199999999998</v>
      </c>
      <c r="F356" s="15">
        <v>3.06223</v>
      </c>
      <c r="G356" s="15">
        <v>2.9859649999999998</v>
      </c>
      <c r="H356" s="15">
        <v>2.8320310000000002</v>
      </c>
    </row>
    <row r="357" spans="1:8" ht="15.75" customHeight="1" x14ac:dyDescent="0.25">
      <c r="A357" s="17">
        <v>44027</v>
      </c>
      <c r="B357" s="15">
        <v>2.1296200000000001</v>
      </c>
      <c r="C357" s="15">
        <v>3.0594200000000003</v>
      </c>
      <c r="D357" s="15">
        <v>2.5164</v>
      </c>
      <c r="E357" s="15">
        <v>2.3203499999999999</v>
      </c>
      <c r="F357" s="15">
        <v>3.0490900000000001</v>
      </c>
      <c r="G357" s="15">
        <v>2.9745890000000004</v>
      </c>
      <c r="H357" s="15">
        <v>2.8304270000000002</v>
      </c>
    </row>
    <row r="358" spans="1:8" ht="15.75" customHeight="1" x14ac:dyDescent="0.25">
      <c r="A358" s="17">
        <v>44026</v>
      </c>
      <c r="B358" s="15">
        <v>2.1990099999999999</v>
      </c>
      <c r="C358" s="15">
        <v>3.0991000000000004</v>
      </c>
      <c r="D358" s="15">
        <v>2.5479400000000001</v>
      </c>
      <c r="E358" s="15">
        <v>2.3705099999999999</v>
      </c>
      <c r="F358" s="15">
        <v>3.0891800000000003</v>
      </c>
      <c r="G358" s="15">
        <v>3.007247</v>
      </c>
      <c r="H358" s="15">
        <v>2.8477300000000003</v>
      </c>
    </row>
    <row r="359" spans="1:8" ht="15.75" customHeight="1" x14ac:dyDescent="0.25">
      <c r="A359" s="17">
        <v>44025</v>
      </c>
      <c r="B359" s="15">
        <v>2.2038099999999998</v>
      </c>
      <c r="C359" s="15">
        <v>3.1048100000000001</v>
      </c>
      <c r="D359" s="15">
        <v>2.54318</v>
      </c>
      <c r="E359" s="15">
        <v>2.3858199999999998</v>
      </c>
      <c r="F359" s="15">
        <v>3.0878699999999997</v>
      </c>
      <c r="G359" s="15">
        <v>3.0183200000000001</v>
      </c>
      <c r="H359" s="15">
        <v>2.8556169999999996</v>
      </c>
    </row>
    <row r="360" spans="1:8" ht="15.75" customHeight="1" x14ac:dyDescent="0.25">
      <c r="A360" s="17">
        <v>44022</v>
      </c>
      <c r="B360" s="15">
        <v>2.196323</v>
      </c>
      <c r="C360" s="15">
        <v>3.1008999999999998</v>
      </c>
      <c r="D360" s="15">
        <v>2.5068060000000001</v>
      </c>
      <c r="E360" s="15">
        <v>2.3288120000000001</v>
      </c>
      <c r="F360" s="15">
        <v>3.0879289999999999</v>
      </c>
      <c r="G360" s="15">
        <v>3.0162450000000001</v>
      </c>
      <c r="H360" s="15">
        <v>2.8620389999999998</v>
      </c>
    </row>
    <row r="361" spans="1:8" ht="15.75" customHeight="1" x14ac:dyDescent="0.25">
      <c r="A361" s="17">
        <v>44021</v>
      </c>
      <c r="B361" s="15">
        <v>2.2410900000000002</v>
      </c>
      <c r="C361" s="15">
        <v>3.1240499999999995</v>
      </c>
      <c r="D361" s="15">
        <v>2.5481199999999999</v>
      </c>
      <c r="E361" s="15">
        <v>2.3995299999999999</v>
      </c>
      <c r="F361" s="15">
        <v>3.1114699999999997</v>
      </c>
      <c r="G361" s="15">
        <v>2.9751650000000001</v>
      </c>
      <c r="H361" s="15">
        <v>2.8860239999999999</v>
      </c>
    </row>
    <row r="362" spans="1:8" ht="15.75" customHeight="1" x14ac:dyDescent="0.25">
      <c r="A362" s="17">
        <v>44020</v>
      </c>
      <c r="B362" s="15">
        <v>2.1883110000000001</v>
      </c>
      <c r="C362" s="15">
        <v>3.0332999999999997</v>
      </c>
      <c r="D362" s="15">
        <v>2.4905439999999999</v>
      </c>
      <c r="E362" s="15">
        <v>2.3108629999999999</v>
      </c>
      <c r="F362" s="15">
        <v>3.0321699999999998</v>
      </c>
      <c r="G362" s="15">
        <v>2.971241</v>
      </c>
      <c r="H362" s="15">
        <v>2.819928</v>
      </c>
    </row>
    <row r="363" spans="1:8" ht="15.75" customHeight="1" x14ac:dyDescent="0.25">
      <c r="A363" s="17">
        <v>44019</v>
      </c>
      <c r="B363" s="15">
        <v>2.1989999999999998</v>
      </c>
      <c r="C363" s="15">
        <v>3.0409999999999999</v>
      </c>
      <c r="D363" s="15">
        <v>2.5350000000000001</v>
      </c>
      <c r="E363" s="15">
        <v>2.3149999999999999</v>
      </c>
      <c r="F363" s="15">
        <v>3.056</v>
      </c>
      <c r="G363" s="15">
        <v>2.988</v>
      </c>
      <c r="H363" s="15">
        <v>2.8210000000000002</v>
      </c>
    </row>
    <row r="364" spans="1:8" ht="15.75" customHeight="1" x14ac:dyDescent="0.25">
      <c r="A364" s="17">
        <v>44018</v>
      </c>
      <c r="B364" s="15">
        <v>2.2309600000000001</v>
      </c>
      <c r="C364" s="15">
        <v>3.0561799999999999</v>
      </c>
      <c r="D364" s="15">
        <v>2.55823</v>
      </c>
      <c r="E364" s="15">
        <v>2.32504</v>
      </c>
      <c r="F364" s="15">
        <v>3.0557699999999999</v>
      </c>
      <c r="G364" s="15">
        <v>3.1557080000000002</v>
      </c>
      <c r="H364" s="15">
        <v>2.8311730000000002</v>
      </c>
    </row>
    <row r="365" spans="1:8" ht="15.75" customHeight="1" x14ac:dyDescent="0.25">
      <c r="A365" s="17">
        <v>44015</v>
      </c>
      <c r="B365" s="15">
        <v>2.2425600000000001</v>
      </c>
      <c r="C365" s="15">
        <v>3.0989999999999998</v>
      </c>
      <c r="D365" s="15">
        <v>2.56412</v>
      </c>
      <c r="E365" s="15">
        <v>2.33508</v>
      </c>
      <c r="F365" s="15">
        <v>3.0557699999999999</v>
      </c>
      <c r="G365" s="15">
        <v>3.1557080000000002</v>
      </c>
      <c r="H365" s="15">
        <v>2.8163429999999998</v>
      </c>
    </row>
    <row r="366" spans="1:8" ht="15.75" customHeight="1" x14ac:dyDescent="0.25">
      <c r="A366" s="17">
        <v>44014</v>
      </c>
      <c r="B366" s="15">
        <v>2.25109</v>
      </c>
      <c r="C366" s="15">
        <v>3.0979299999999999</v>
      </c>
      <c r="D366" s="15">
        <v>2.5705299999999998</v>
      </c>
      <c r="E366" s="15">
        <v>2.3358300000000001</v>
      </c>
      <c r="F366" s="15">
        <v>3.0217299999999998</v>
      </c>
      <c r="G366" s="15">
        <v>3.1557080000000002</v>
      </c>
      <c r="H366" s="15">
        <v>2.8506629999999999</v>
      </c>
    </row>
    <row r="367" spans="1:8" ht="15.75" customHeight="1" x14ac:dyDescent="0.25">
      <c r="A367" s="17">
        <v>44013</v>
      </c>
      <c r="B367" s="15">
        <v>2.2754799999999999</v>
      </c>
      <c r="C367" s="15">
        <v>3.1274900000000003</v>
      </c>
      <c r="D367" s="15">
        <v>2.6019700000000001</v>
      </c>
      <c r="E367" s="15">
        <v>2.3897699999999999</v>
      </c>
      <c r="F367" s="15">
        <v>3.0557699999999999</v>
      </c>
      <c r="G367" s="15">
        <v>3.1557080000000002</v>
      </c>
      <c r="H367" s="15">
        <v>2.8489330000000002</v>
      </c>
    </row>
    <row r="368" spans="1:8" ht="15.75" customHeight="1" x14ac:dyDescent="0.25">
      <c r="A368" s="17">
        <v>44012</v>
      </c>
      <c r="B368" s="15">
        <v>2.3210500000000001</v>
      </c>
      <c r="C368" s="15">
        <v>3.1899000000000002</v>
      </c>
      <c r="D368" s="15">
        <v>2.6509300000000002</v>
      </c>
      <c r="E368" s="15">
        <v>2.4527399999999999</v>
      </c>
      <c r="F368" s="15">
        <v>3.1349</v>
      </c>
      <c r="G368" s="15">
        <v>3.1557080000000002</v>
      </c>
      <c r="H368" s="15">
        <v>2.9209050000000003</v>
      </c>
    </row>
    <row r="369" spans="1:8" ht="15.75" customHeight="1" x14ac:dyDescent="0.25">
      <c r="A369" s="17">
        <v>44011</v>
      </c>
      <c r="B369" s="15">
        <v>2.35907</v>
      </c>
      <c r="C369" s="15">
        <v>3.2700299999999998</v>
      </c>
      <c r="D369" s="15">
        <v>2.7316500000000001</v>
      </c>
      <c r="E369" s="15">
        <v>2.55762</v>
      </c>
      <c r="F369" s="15">
        <v>3.2258300000000002</v>
      </c>
      <c r="G369" s="15">
        <v>3.1319619999999997</v>
      </c>
      <c r="H369" s="15">
        <v>2.988413</v>
      </c>
    </row>
    <row r="370" spans="1:8" ht="15.75" customHeight="1" x14ac:dyDescent="0.25">
      <c r="A370" s="17">
        <v>44008</v>
      </c>
      <c r="B370" s="15">
        <v>2.3698899999999998</v>
      </c>
      <c r="C370" s="15">
        <v>3.3149200000000003</v>
      </c>
      <c r="D370" s="15">
        <v>2.75074</v>
      </c>
      <c r="E370" s="15">
        <v>2.5992999999999999</v>
      </c>
      <c r="F370" s="15">
        <v>3.2722500000000001</v>
      </c>
      <c r="G370" s="15">
        <v>3.1319619999999997</v>
      </c>
      <c r="H370" s="15">
        <v>2.9849329999999998</v>
      </c>
    </row>
    <row r="371" spans="1:8" ht="15.75" customHeight="1" x14ac:dyDescent="0.25">
      <c r="A371" s="17">
        <v>44007</v>
      </c>
      <c r="B371" s="15">
        <v>2.35073</v>
      </c>
      <c r="C371" s="15">
        <v>3.24925</v>
      </c>
      <c r="D371" s="15">
        <v>2.7279300000000002</v>
      </c>
      <c r="E371" s="15">
        <v>2.5338699999999998</v>
      </c>
      <c r="F371" s="15">
        <v>3.2334699999999996</v>
      </c>
      <c r="G371" s="15">
        <v>3.1319619999999997</v>
      </c>
      <c r="H371" s="15">
        <v>2.9349880000000002</v>
      </c>
    </row>
    <row r="372" spans="1:8" ht="15.75" customHeight="1" x14ac:dyDescent="0.25">
      <c r="A372" s="17">
        <v>44006</v>
      </c>
      <c r="B372" s="15">
        <v>2.3665000000000003</v>
      </c>
      <c r="C372" s="15">
        <v>3.2623000000000002</v>
      </c>
      <c r="D372" s="15">
        <v>2.74254</v>
      </c>
      <c r="E372" s="15">
        <v>2.5649400000000004</v>
      </c>
      <c r="F372" s="15">
        <v>3.2568599999999996</v>
      </c>
      <c r="G372" s="15">
        <v>3.1368299999999998</v>
      </c>
      <c r="H372" s="15">
        <v>2.9279509999999997</v>
      </c>
    </row>
    <row r="373" spans="1:8" ht="15.75" customHeight="1" x14ac:dyDescent="0.25">
      <c r="A373" s="17">
        <v>44005</v>
      </c>
      <c r="B373" s="15">
        <v>2.3866000000000001</v>
      </c>
      <c r="C373" s="15">
        <v>3.2203500000000003</v>
      </c>
      <c r="D373" s="15">
        <v>2.7611500000000002</v>
      </c>
      <c r="E373" s="15">
        <v>2.5510900000000003</v>
      </c>
      <c r="F373" s="15">
        <v>3.2151999999999998</v>
      </c>
      <c r="G373" s="15">
        <v>3.1036290000000002</v>
      </c>
      <c r="H373" s="15">
        <v>2.9343759999999999</v>
      </c>
    </row>
    <row r="374" spans="1:8" ht="15.75" customHeight="1" x14ac:dyDescent="0.25">
      <c r="A374" s="17">
        <v>44004</v>
      </c>
      <c r="B374" s="15">
        <v>2.4090500000000001</v>
      </c>
      <c r="C374" s="15">
        <v>3.2736900000000002</v>
      </c>
      <c r="D374" s="15">
        <v>2.7672500000000002</v>
      </c>
      <c r="E374" s="15">
        <v>2.5787999999999998</v>
      </c>
      <c r="F374" s="15">
        <v>3.28471</v>
      </c>
      <c r="G374" s="15">
        <v>3.1661410000000001</v>
      </c>
      <c r="H374" s="15">
        <v>2.9810969999999997</v>
      </c>
    </row>
    <row r="375" spans="1:8" ht="15.75" customHeight="1" x14ac:dyDescent="0.25">
      <c r="A375" s="17">
        <v>44001</v>
      </c>
      <c r="B375" s="15">
        <v>2.3877799999999998</v>
      </c>
      <c r="C375" s="15">
        <v>3.2743700000000002</v>
      </c>
      <c r="D375" s="15">
        <v>2.8018999999999998</v>
      </c>
      <c r="E375" s="15">
        <v>2.6232500000000001</v>
      </c>
      <c r="F375" s="15">
        <v>3.3051499999999998</v>
      </c>
      <c r="G375" s="15">
        <v>3.1721780000000002</v>
      </c>
      <c r="H375" s="15">
        <v>3.0025650000000002</v>
      </c>
    </row>
    <row r="376" spans="1:8" ht="15.75" customHeight="1" x14ac:dyDescent="0.25">
      <c r="A376" s="17">
        <v>44000</v>
      </c>
      <c r="B376" s="15">
        <v>2.39411</v>
      </c>
      <c r="C376" s="15">
        <v>3.25298</v>
      </c>
      <c r="D376" s="15">
        <v>2.7772800000000002</v>
      </c>
      <c r="E376" s="15">
        <v>2.58284</v>
      </c>
      <c r="F376" s="15">
        <v>3.2734899999999998</v>
      </c>
      <c r="G376" s="15">
        <v>3.1290399999999998</v>
      </c>
      <c r="H376" s="15">
        <v>2.9659969999999998</v>
      </c>
    </row>
    <row r="377" spans="1:8" ht="15.75" customHeight="1" x14ac:dyDescent="0.25">
      <c r="A377" s="17">
        <v>43999</v>
      </c>
      <c r="B377" s="15">
        <v>2.3004199999999999</v>
      </c>
      <c r="C377" s="15">
        <v>3.1496599999999999</v>
      </c>
      <c r="D377" s="15">
        <v>2.71021</v>
      </c>
      <c r="E377" s="15">
        <v>2.4797899999999999</v>
      </c>
      <c r="F377" s="15">
        <v>3.1362000000000001</v>
      </c>
      <c r="G377" s="15">
        <v>3.016651</v>
      </c>
      <c r="H377" s="15">
        <v>2.8536799999999998</v>
      </c>
    </row>
    <row r="378" spans="1:8" ht="15.75" customHeight="1" x14ac:dyDescent="0.25">
      <c r="A378" s="17">
        <v>43998</v>
      </c>
      <c r="B378" s="15">
        <v>2.2435700000000001</v>
      </c>
      <c r="C378" s="15">
        <v>3.12466</v>
      </c>
      <c r="D378" s="15">
        <v>2.6839200000000001</v>
      </c>
      <c r="E378" s="15">
        <v>2.4364300000000001</v>
      </c>
      <c r="F378" s="15">
        <v>3.1002100000000001</v>
      </c>
      <c r="G378" s="15">
        <v>2.994246</v>
      </c>
      <c r="H378" s="15">
        <v>2.7666309999999998</v>
      </c>
    </row>
    <row r="379" spans="1:8" ht="15.75" customHeight="1" x14ac:dyDescent="0.25">
      <c r="A379" s="17">
        <v>43997</v>
      </c>
      <c r="B379" s="15">
        <v>2.3188200000000001</v>
      </c>
      <c r="C379" s="15">
        <v>3.2078199999999999</v>
      </c>
      <c r="D379" s="15">
        <v>2.7237499999999999</v>
      </c>
      <c r="E379" s="15">
        <v>2.4779100000000001</v>
      </c>
      <c r="F379" s="15">
        <v>3.1901100000000002</v>
      </c>
      <c r="G379" s="15">
        <v>3.102217</v>
      </c>
      <c r="H379" s="15">
        <v>2.8112920000000003</v>
      </c>
    </row>
    <row r="380" spans="1:8" ht="15.75" customHeight="1" x14ac:dyDescent="0.25">
      <c r="A380" s="17">
        <v>43994</v>
      </c>
      <c r="B380" s="15">
        <v>2.2395800000000001</v>
      </c>
      <c r="C380" s="15">
        <v>3.1754599999999997</v>
      </c>
      <c r="D380" s="15">
        <v>2.7189299999999998</v>
      </c>
      <c r="E380" s="15">
        <v>2.47655</v>
      </c>
      <c r="F380" s="15">
        <v>3.1594700000000002</v>
      </c>
      <c r="G380" s="15">
        <v>3.1151629999999999</v>
      </c>
      <c r="H380" s="15">
        <v>2.7583329999999999</v>
      </c>
    </row>
    <row r="381" spans="1:8" ht="15.75" customHeight="1" x14ac:dyDescent="0.25">
      <c r="A381" s="17">
        <v>43993</v>
      </c>
      <c r="B381" s="15">
        <v>2.2437</v>
      </c>
      <c r="C381" s="15">
        <v>3.23068</v>
      </c>
      <c r="D381" s="15">
        <v>2.6952100000000003</v>
      </c>
      <c r="E381" s="15">
        <v>2.5327799999999998</v>
      </c>
      <c r="F381" s="15">
        <v>3.2011599999999998</v>
      </c>
      <c r="G381" s="15">
        <v>3.010446</v>
      </c>
      <c r="H381" s="15">
        <v>2.8028680000000001</v>
      </c>
    </row>
    <row r="382" spans="1:8" ht="15.75" customHeight="1" x14ac:dyDescent="0.25">
      <c r="A382" s="17">
        <v>43992</v>
      </c>
      <c r="B382" s="15">
        <v>2.2027799999999997</v>
      </c>
      <c r="C382" s="15">
        <v>3.07938</v>
      </c>
      <c r="D382" s="15">
        <v>2.6464499999999997</v>
      </c>
      <c r="E382" s="15">
        <v>2.4152299999999998</v>
      </c>
      <c r="F382" s="15">
        <v>3.0764200000000002</v>
      </c>
      <c r="G382" s="15">
        <v>3.010446</v>
      </c>
      <c r="H382" s="15">
        <v>2.7011639999999999</v>
      </c>
    </row>
    <row r="383" spans="1:8" ht="15.75" customHeight="1" x14ac:dyDescent="0.25">
      <c r="A383" s="17">
        <v>43991</v>
      </c>
      <c r="B383" s="15">
        <v>2.1721599999999999</v>
      </c>
      <c r="C383" s="15">
        <v>3.0273899999999996</v>
      </c>
      <c r="D383" s="15">
        <v>2.5966300000000002</v>
      </c>
      <c r="E383" s="15">
        <v>2.3641900000000002</v>
      </c>
      <c r="F383" s="15">
        <v>3.0244499999999999</v>
      </c>
      <c r="G383" s="15">
        <v>2.8990960000000001</v>
      </c>
      <c r="H383" s="15">
        <v>2.619704</v>
      </c>
    </row>
    <row r="384" spans="1:8" ht="15.75" customHeight="1" x14ac:dyDescent="0.25">
      <c r="A384" s="17">
        <v>43990</v>
      </c>
      <c r="B384" s="15">
        <v>2.1456499999999998</v>
      </c>
      <c r="C384" s="15">
        <v>2.9346800000000002</v>
      </c>
      <c r="D384" s="15">
        <v>2.5593400000000002</v>
      </c>
      <c r="E384" s="15">
        <v>2.2959000000000001</v>
      </c>
      <c r="F384" s="15">
        <v>2.9299900000000001</v>
      </c>
      <c r="G384" s="15">
        <v>2.8990960000000001</v>
      </c>
      <c r="H384" s="15">
        <v>2.619704</v>
      </c>
    </row>
    <row r="385" spans="1:8" ht="15.75" customHeight="1" x14ac:dyDescent="0.25">
      <c r="A385" s="17">
        <v>43987</v>
      </c>
      <c r="B385" s="15">
        <v>2.1870699999999998</v>
      </c>
      <c r="C385" s="15">
        <v>2.9864899999999999</v>
      </c>
      <c r="D385" s="15">
        <v>2.6271499999999999</v>
      </c>
      <c r="E385" s="15">
        <v>2.3519999999999999</v>
      </c>
      <c r="F385" s="15">
        <v>2.9443099999999998</v>
      </c>
      <c r="G385" s="15">
        <v>2.9479489999999999</v>
      </c>
      <c r="H385" s="15">
        <v>2.6806389999999998</v>
      </c>
    </row>
    <row r="386" spans="1:8" ht="15.75" customHeight="1" x14ac:dyDescent="0.25">
      <c r="A386" s="17">
        <v>43986</v>
      </c>
      <c r="B386" s="15">
        <v>2.2988300000000002</v>
      </c>
      <c r="C386" s="15">
        <v>3.0939999999999999</v>
      </c>
      <c r="D386" s="15">
        <v>2.7496800000000001</v>
      </c>
      <c r="E386" s="15">
        <v>2.50752</v>
      </c>
      <c r="F386" s="15">
        <v>3.0383300000000002</v>
      </c>
      <c r="G386" s="15">
        <v>2.9479489999999999</v>
      </c>
      <c r="H386" s="15">
        <v>2.8675080000000004</v>
      </c>
    </row>
    <row r="387" spans="1:8" ht="15.75" customHeight="1" x14ac:dyDescent="0.25">
      <c r="A387" s="17">
        <v>43985</v>
      </c>
      <c r="B387" s="15">
        <v>2.2570600000000001</v>
      </c>
      <c r="C387" s="15">
        <v>3.1956500000000001</v>
      </c>
      <c r="D387" s="15">
        <v>2.8056599999999996</v>
      </c>
      <c r="E387" s="15">
        <v>2.5798899999999998</v>
      </c>
      <c r="F387" s="15">
        <v>3.1525499999999997</v>
      </c>
      <c r="G387" s="15">
        <v>3.0616410000000003</v>
      </c>
      <c r="H387" s="15">
        <v>3.0738459999999996</v>
      </c>
    </row>
    <row r="388" spans="1:8" ht="15.75" customHeight="1" x14ac:dyDescent="0.25">
      <c r="A388" s="17">
        <v>43984</v>
      </c>
      <c r="B388" s="15">
        <v>2.6465100000000001</v>
      </c>
      <c r="C388" s="15">
        <v>3.4122199999999996</v>
      </c>
      <c r="D388" s="15">
        <v>3.04</v>
      </c>
      <c r="E388" s="15">
        <v>2.8734800000000003</v>
      </c>
      <c r="F388" s="15">
        <v>3.2857299999999996</v>
      </c>
      <c r="G388" s="15">
        <v>3.1751119999999999</v>
      </c>
      <c r="H388" s="15">
        <v>3.286762</v>
      </c>
    </row>
    <row r="389" spans="1:8" ht="15.75" customHeight="1" x14ac:dyDescent="0.25">
      <c r="A389" s="17">
        <v>43983</v>
      </c>
      <c r="B389" s="15">
        <v>2.7462999999999997</v>
      </c>
      <c r="C389" s="15">
        <v>3.4971399999999999</v>
      </c>
      <c r="D389" s="15">
        <v>3.07775</v>
      </c>
      <c r="E389" s="15">
        <v>2.8750299999999998</v>
      </c>
      <c r="F389" s="15">
        <v>3.4457900000000001</v>
      </c>
      <c r="G389" s="15">
        <v>3.305647</v>
      </c>
      <c r="H389" s="15">
        <v>3.3730169999999999</v>
      </c>
    </row>
    <row r="390" spans="1:8" ht="15.75" customHeight="1" x14ac:dyDescent="0.25">
      <c r="A390" s="17">
        <v>43980</v>
      </c>
      <c r="B390" s="15">
        <v>2.7504199999999996</v>
      </c>
      <c r="C390" s="15">
        <v>3.5238400000000003</v>
      </c>
      <c r="D390" s="15">
        <v>3.0948899999999999</v>
      </c>
      <c r="E390" s="15">
        <v>2.9168799999999999</v>
      </c>
      <c r="F390" s="15">
        <v>3.4506599999999996</v>
      </c>
      <c r="G390" s="15">
        <v>3.3450940000000005</v>
      </c>
      <c r="H390" s="15">
        <v>3.366641</v>
      </c>
    </row>
    <row r="391" spans="1:8" ht="15.75" customHeight="1" x14ac:dyDescent="0.25">
      <c r="A391" s="17">
        <v>43979</v>
      </c>
      <c r="B391" s="15">
        <v>2.6539899999999998</v>
      </c>
      <c r="C391" s="15">
        <v>3.4493499999999999</v>
      </c>
      <c r="D391" s="15">
        <v>3.0258400000000001</v>
      </c>
      <c r="E391" s="15">
        <v>2.8216399999999999</v>
      </c>
      <c r="F391" s="15">
        <v>3.3791000000000002</v>
      </c>
      <c r="G391" s="15">
        <v>3.2626930000000001</v>
      </c>
      <c r="H391" s="15">
        <v>3.3275950000000001</v>
      </c>
    </row>
    <row r="392" spans="1:8" ht="15.75" customHeight="1" x14ac:dyDescent="0.25">
      <c r="A392" s="17">
        <v>43978</v>
      </c>
      <c r="B392" s="15">
        <v>2.6631400000000003</v>
      </c>
      <c r="C392" s="15">
        <v>3.4668599999999996</v>
      </c>
      <c r="D392" s="15">
        <v>3.0178199999999999</v>
      </c>
      <c r="E392" s="15">
        <v>2.82402</v>
      </c>
      <c r="F392" s="15">
        <v>3.3811399999999998</v>
      </c>
      <c r="G392" s="15">
        <v>3.265809</v>
      </c>
      <c r="H392" s="15">
        <v>3.3317610000000002</v>
      </c>
    </row>
    <row r="393" spans="1:8" ht="15.75" customHeight="1" x14ac:dyDescent="0.25">
      <c r="A393" s="17">
        <v>43977</v>
      </c>
      <c r="B393" s="15">
        <v>2.6882600000000001</v>
      </c>
      <c r="C393" s="15">
        <v>3.4758999999999998</v>
      </c>
      <c r="D393" s="15">
        <v>3.02799</v>
      </c>
      <c r="E393" s="15">
        <v>2.83324</v>
      </c>
      <c r="F393" s="15">
        <v>3.4075799999999998</v>
      </c>
      <c r="G393" s="15">
        <v>3.2853320000000004</v>
      </c>
      <c r="H393" s="15">
        <v>3.31589</v>
      </c>
    </row>
    <row r="394" spans="1:8" ht="15.75" customHeight="1" x14ac:dyDescent="0.25">
      <c r="A394" s="17">
        <v>43976</v>
      </c>
      <c r="B394" s="15">
        <v>2.7652699999999997</v>
      </c>
      <c r="C394" s="15">
        <v>3.6040800000000002</v>
      </c>
      <c r="D394" s="15">
        <v>3.10955</v>
      </c>
      <c r="E394" s="15">
        <v>2.9358900000000001</v>
      </c>
      <c r="F394" s="15">
        <v>3.5163500000000001</v>
      </c>
      <c r="G394" s="15">
        <v>3.3826420000000001</v>
      </c>
      <c r="H394" s="15">
        <v>3.4119389999999998</v>
      </c>
    </row>
    <row r="395" spans="1:8" ht="15.75" customHeight="1" x14ac:dyDescent="0.25">
      <c r="A395" s="17">
        <v>43973</v>
      </c>
      <c r="B395" s="15">
        <v>2.7705900000000003</v>
      </c>
      <c r="C395" s="15">
        <v>3.6055200000000003</v>
      </c>
      <c r="D395" s="15">
        <v>3.10867</v>
      </c>
      <c r="E395" s="15">
        <v>2.9368799999999999</v>
      </c>
      <c r="F395" s="15">
        <v>3.5163500000000001</v>
      </c>
      <c r="G395" s="15">
        <v>3.3826420000000001</v>
      </c>
      <c r="H395" s="15">
        <v>3.4119389999999998</v>
      </c>
    </row>
    <row r="396" spans="1:8" ht="15.75" customHeight="1" x14ac:dyDescent="0.25">
      <c r="A396" s="17">
        <v>43971</v>
      </c>
      <c r="B396" s="15">
        <v>2.8047300000000002</v>
      </c>
      <c r="C396" s="15">
        <v>3.57545</v>
      </c>
      <c r="D396" s="15">
        <v>3.1136599999999999</v>
      </c>
      <c r="E396" s="15">
        <v>2.92509</v>
      </c>
      <c r="F396" s="15">
        <v>3.5005299999999999</v>
      </c>
      <c r="G396" s="15">
        <v>3.3826420000000001</v>
      </c>
      <c r="H396" s="15">
        <v>3.4142399999999999</v>
      </c>
    </row>
    <row r="397" spans="1:8" ht="15.75" customHeight="1" x14ac:dyDescent="0.25">
      <c r="A397" s="17">
        <v>43970</v>
      </c>
      <c r="B397" s="15">
        <v>2.9918099999999996</v>
      </c>
      <c r="C397" s="15">
        <v>3.6723700000000004</v>
      </c>
      <c r="D397" s="15">
        <v>3.2949700000000002</v>
      </c>
      <c r="E397" s="15">
        <v>3.0388600000000001</v>
      </c>
      <c r="F397" s="15">
        <v>3.5665399999999998</v>
      </c>
      <c r="G397" s="15">
        <v>3.749987</v>
      </c>
      <c r="H397" s="15">
        <v>3.4847699999999997</v>
      </c>
    </row>
    <row r="398" spans="1:8" ht="15.75" customHeight="1" x14ac:dyDescent="0.25">
      <c r="A398" s="17">
        <v>43969</v>
      </c>
      <c r="B398" s="15">
        <v>3.0001699999999998</v>
      </c>
      <c r="C398" s="15">
        <v>3.6632499999999997</v>
      </c>
      <c r="D398" s="15">
        <v>3.2730700000000001</v>
      </c>
      <c r="E398" s="15">
        <v>3.0400999999999998</v>
      </c>
      <c r="F398" s="15">
        <v>3.5598399999999999</v>
      </c>
      <c r="G398" s="15">
        <v>3.749987</v>
      </c>
      <c r="H398" s="15">
        <v>3.4711700000000003</v>
      </c>
    </row>
    <row r="399" spans="1:8" ht="15.75" customHeight="1" x14ac:dyDescent="0.25">
      <c r="A399" s="17">
        <v>43966</v>
      </c>
      <c r="B399" s="15">
        <v>3.2901400000000001</v>
      </c>
      <c r="C399" s="15">
        <v>3.9372699999999998</v>
      </c>
      <c r="D399" s="15">
        <v>3.5365199999999999</v>
      </c>
      <c r="E399" s="15">
        <v>3.3594299999999997</v>
      </c>
      <c r="F399" s="15">
        <v>3.8285500000000003</v>
      </c>
      <c r="G399" s="15">
        <v>3.749987</v>
      </c>
      <c r="H399" s="15">
        <v>3.714359</v>
      </c>
    </row>
    <row r="400" spans="1:8" ht="15.75" customHeight="1" x14ac:dyDescent="0.25">
      <c r="A400" s="17">
        <v>43965</v>
      </c>
      <c r="B400" s="15">
        <v>3.2842799999999999</v>
      </c>
      <c r="C400" s="15">
        <v>3.9863799999999996</v>
      </c>
      <c r="D400" s="15">
        <v>3.5514100000000002</v>
      </c>
      <c r="E400" s="15">
        <v>3.3861700000000003</v>
      </c>
      <c r="F400" s="15">
        <v>3.8795999999999999</v>
      </c>
      <c r="G400" s="15">
        <v>3.787026</v>
      </c>
      <c r="H400" s="15">
        <v>3.791954</v>
      </c>
    </row>
    <row r="401" spans="1:19" ht="15.75" customHeight="1" x14ac:dyDescent="0.25">
      <c r="A401" s="17">
        <v>43964</v>
      </c>
      <c r="B401" s="15">
        <v>3.2539400000000001</v>
      </c>
      <c r="C401" s="15">
        <v>3.8896300000000004</v>
      </c>
      <c r="D401" s="15">
        <v>3.5127100000000002</v>
      </c>
      <c r="E401" s="15">
        <v>3.30471</v>
      </c>
      <c r="F401" s="15">
        <v>3.7578100000000001</v>
      </c>
      <c r="G401" s="15">
        <v>3.6380090000000003</v>
      </c>
      <c r="H401" s="15">
        <v>3.6299259999999998</v>
      </c>
    </row>
    <row r="402" spans="1:19" ht="15.75" customHeight="1" x14ac:dyDescent="0.25">
      <c r="A402" s="17">
        <v>43963</v>
      </c>
      <c r="B402" s="15">
        <v>3.1152899999999999</v>
      </c>
      <c r="C402" s="15">
        <v>3.8183100000000003</v>
      </c>
      <c r="D402" s="15">
        <v>3.3849099999999996</v>
      </c>
      <c r="E402" s="15">
        <v>3.1064999999999996</v>
      </c>
      <c r="F402" s="15">
        <v>3.65829</v>
      </c>
      <c r="G402" s="15">
        <v>3.5635750000000002</v>
      </c>
      <c r="H402" s="15">
        <v>3.5703100000000001</v>
      </c>
    </row>
    <row r="403" spans="1:19" ht="15.75" customHeight="1" x14ac:dyDescent="0.25">
      <c r="A403" s="17">
        <v>43962</v>
      </c>
      <c r="B403" s="15">
        <v>3.1949299999999998</v>
      </c>
      <c r="C403" s="15">
        <v>3.8092000000000001</v>
      </c>
      <c r="D403" s="15">
        <v>3.4248799999999999</v>
      </c>
      <c r="E403" s="15">
        <v>3.08371</v>
      </c>
      <c r="F403" s="15">
        <v>3.6424300000000001</v>
      </c>
      <c r="G403" s="15">
        <v>3.5884230000000001</v>
      </c>
      <c r="H403" s="15">
        <v>3.527244</v>
      </c>
    </row>
    <row r="404" spans="1:19" ht="15.75" customHeight="1" x14ac:dyDescent="0.25">
      <c r="A404" s="17">
        <v>43959</v>
      </c>
      <c r="B404" s="15">
        <v>3.2407999999999997</v>
      </c>
      <c r="C404" s="15">
        <v>3.8501100000000004</v>
      </c>
      <c r="D404" s="15">
        <v>3.4811700000000001</v>
      </c>
      <c r="E404" s="15">
        <v>3.1629300000000002</v>
      </c>
      <c r="F404" s="15">
        <v>3.6864600000000003</v>
      </c>
      <c r="G404" s="15">
        <v>3.6220760000000003</v>
      </c>
      <c r="H404" s="15">
        <v>3.6161599999999998</v>
      </c>
      <c r="J404" s="35"/>
      <c r="K404" s="35"/>
      <c r="L404" s="35"/>
      <c r="M404" s="35"/>
      <c r="N404" s="35"/>
      <c r="O404" s="35"/>
      <c r="P404" s="35"/>
      <c r="Q404" s="35"/>
      <c r="R404" s="35"/>
      <c r="S404" s="35"/>
    </row>
    <row r="405" spans="1:19" ht="15.75" customHeight="1" x14ac:dyDescent="0.25">
      <c r="A405" s="17">
        <v>43958</v>
      </c>
      <c r="B405" s="15">
        <v>3.32945</v>
      </c>
      <c r="C405" s="15">
        <v>3.9457200000000001</v>
      </c>
      <c r="D405" s="15">
        <v>3.5696699999999999</v>
      </c>
      <c r="E405" s="15">
        <v>3.2839299999999998</v>
      </c>
      <c r="F405" s="15">
        <v>3.8035399999999999</v>
      </c>
      <c r="G405" s="15">
        <v>3.7418810000000002</v>
      </c>
      <c r="H405" s="15">
        <v>3.8576299999999999</v>
      </c>
    </row>
    <row r="406" spans="1:19" ht="15.75" customHeight="1" x14ac:dyDescent="0.25">
      <c r="A406" s="17">
        <v>43957</v>
      </c>
      <c r="B406" s="15">
        <v>3.3437299999999999</v>
      </c>
      <c r="C406" s="15">
        <v>3.9192200000000001</v>
      </c>
      <c r="D406" s="15">
        <v>3.5883100000000003</v>
      </c>
      <c r="E406" s="15">
        <v>3.3076299999999996</v>
      </c>
      <c r="F406" s="15">
        <v>3.7774700000000001</v>
      </c>
      <c r="G406" s="15">
        <v>3.6649769999999999</v>
      </c>
      <c r="H406" s="15">
        <v>3.8576299999999999</v>
      </c>
    </row>
    <row r="407" spans="1:19" ht="15.75" customHeight="1" x14ac:dyDescent="0.25">
      <c r="A407" s="17">
        <v>43956</v>
      </c>
      <c r="B407" s="15">
        <v>3.3179199999999995</v>
      </c>
      <c r="C407" s="15">
        <v>3.9651700000000001</v>
      </c>
      <c r="D407" s="15">
        <v>3.5783300000000002</v>
      </c>
      <c r="E407" s="15">
        <v>3.3278400000000001</v>
      </c>
      <c r="F407" s="15">
        <v>3.8080700000000003</v>
      </c>
      <c r="G407" s="15">
        <v>3.8361070000000002</v>
      </c>
      <c r="H407" s="15">
        <v>3.8576299999999999</v>
      </c>
    </row>
    <row r="408" spans="1:19" ht="15.75" customHeight="1" x14ac:dyDescent="0.25">
      <c r="A408" s="17">
        <v>43955</v>
      </c>
      <c r="B408" s="15">
        <v>3.4176500000000001</v>
      </c>
      <c r="C408" s="15">
        <v>4.1023500000000004</v>
      </c>
      <c r="D408" s="15">
        <v>3.65164</v>
      </c>
      <c r="E408" s="15">
        <v>3.4633999999999996</v>
      </c>
      <c r="F408" s="15">
        <v>3.93553</v>
      </c>
      <c r="G408" s="15">
        <v>3.7670639999999995</v>
      </c>
      <c r="H408" s="15">
        <v>3.8108490000000002</v>
      </c>
    </row>
    <row r="409" spans="1:19" ht="15.75" customHeight="1" x14ac:dyDescent="0.25">
      <c r="A409" s="17">
        <v>43952</v>
      </c>
      <c r="B409" s="15">
        <v>3.3997600000000001</v>
      </c>
      <c r="C409" s="15">
        <v>4.1270999999999995</v>
      </c>
      <c r="D409" s="15">
        <v>3.7198899999999999</v>
      </c>
      <c r="E409" s="15">
        <v>3.5268599999999997</v>
      </c>
      <c r="F409" s="15">
        <v>3.9605599999999996</v>
      </c>
      <c r="G409" s="15">
        <v>3.8361070000000002</v>
      </c>
      <c r="H409" s="15">
        <v>3.8285910000000003</v>
      </c>
    </row>
    <row r="410" spans="1:19" ht="15.75" customHeight="1" x14ac:dyDescent="0.25">
      <c r="A410" s="17">
        <v>43951</v>
      </c>
      <c r="B410" s="15">
        <v>3.44197</v>
      </c>
      <c r="C410" s="15">
        <v>4.1224099999999995</v>
      </c>
      <c r="D410" s="15">
        <v>3.7728600000000001</v>
      </c>
      <c r="E410" s="15">
        <v>3.5399400000000001</v>
      </c>
      <c r="F410" s="15">
        <v>3.96258</v>
      </c>
      <c r="G410" s="15">
        <v>4.2389520000000003</v>
      </c>
      <c r="H410" s="15">
        <v>3.9652789999999998</v>
      </c>
    </row>
    <row r="411" spans="1:19" ht="15.75" customHeight="1" x14ac:dyDescent="0.25">
      <c r="A411" s="17">
        <v>43950</v>
      </c>
      <c r="B411" s="15">
        <v>3.8550400000000002</v>
      </c>
      <c r="C411" s="15">
        <v>4.4058600000000006</v>
      </c>
      <c r="D411" s="15">
        <v>4.0307700000000004</v>
      </c>
      <c r="E411" s="15">
        <v>3.6460039999999996</v>
      </c>
      <c r="F411" s="15">
        <v>4.2278399999999996</v>
      </c>
      <c r="G411" s="15">
        <v>4.1862180000000002</v>
      </c>
      <c r="H411" s="15">
        <v>4.1379010000000003</v>
      </c>
    </row>
    <row r="412" spans="1:19" ht="15.75" customHeight="1" x14ac:dyDescent="0.25">
      <c r="A412" s="17">
        <v>43949</v>
      </c>
      <c r="B412" s="15">
        <v>4.0438900000000002</v>
      </c>
      <c r="C412" s="15">
        <v>4.5927699999999998</v>
      </c>
      <c r="D412" s="15">
        <v>4.1997299999999997</v>
      </c>
      <c r="E412" s="15">
        <v>3.7834969999999997</v>
      </c>
      <c r="F412" s="15">
        <v>4.38171</v>
      </c>
      <c r="G412" s="15">
        <v>4.2565270000000002</v>
      </c>
      <c r="H412" s="15">
        <v>4.2134239999999998</v>
      </c>
    </row>
    <row r="413" spans="1:19" ht="15.75" customHeight="1" x14ac:dyDescent="0.25">
      <c r="A413" s="17">
        <v>43948</v>
      </c>
      <c r="B413" s="15">
        <v>4.0629999999999997</v>
      </c>
      <c r="C413" s="15">
        <v>4.5410599999999999</v>
      </c>
      <c r="D413" s="15">
        <v>4.18133</v>
      </c>
      <c r="E413" s="15">
        <v>3.7394830000000003</v>
      </c>
      <c r="F413" s="15">
        <v>4.3129080000000002</v>
      </c>
      <c r="G413" s="15">
        <v>4.1974099999999996</v>
      </c>
      <c r="H413" s="15">
        <v>4.1629529999999999</v>
      </c>
    </row>
    <row r="414" spans="1:19" ht="15.75" customHeight="1" x14ac:dyDescent="0.25">
      <c r="A414" s="17">
        <v>43945</v>
      </c>
      <c r="B414" s="15">
        <v>4.0794299999999994</v>
      </c>
      <c r="C414" s="15">
        <v>4.6124000000000001</v>
      </c>
      <c r="D414" s="15">
        <v>4.2005299999999997</v>
      </c>
      <c r="E414" s="15">
        <v>3.8489999999999998</v>
      </c>
      <c r="F414" s="15">
        <v>4.3693059999999999</v>
      </c>
      <c r="G414" s="15">
        <v>4.3212520000000003</v>
      </c>
      <c r="H414" s="120"/>
      <c r="I414" s="64"/>
    </row>
    <row r="415" spans="1:19" ht="15.75" customHeight="1" x14ac:dyDescent="0.25">
      <c r="A415" s="17">
        <v>43944</v>
      </c>
      <c r="B415" s="15">
        <v>4.1316000000000006</v>
      </c>
      <c r="C415" s="15">
        <v>4.6857299999999995</v>
      </c>
      <c r="D415" s="15">
        <v>4.2409800000000004</v>
      </c>
      <c r="E415" s="15">
        <v>3.8163429999999998</v>
      </c>
      <c r="F415" s="15">
        <v>4.4444720000000002</v>
      </c>
      <c r="G415" s="15">
        <v>4.5042930000000005</v>
      </c>
      <c r="H415" s="121"/>
      <c r="I415" s="64"/>
    </row>
    <row r="416" spans="1:19" ht="15.75" customHeight="1" x14ac:dyDescent="0.25">
      <c r="A416" s="17">
        <v>43943</v>
      </c>
      <c r="B416" s="15">
        <v>4.4202599999999999</v>
      </c>
      <c r="C416" s="15">
        <v>4.7446700000000002</v>
      </c>
      <c r="D416" s="15">
        <v>4.3936099999999998</v>
      </c>
      <c r="E416" s="15">
        <v>3.7616719999999999</v>
      </c>
      <c r="F416" s="15">
        <v>4.4888469999999998</v>
      </c>
      <c r="G416" s="15">
        <v>4.5592899999999998</v>
      </c>
      <c r="H416" s="54"/>
    </row>
    <row r="417" spans="1:8" ht="15.75" customHeight="1" x14ac:dyDescent="0.25">
      <c r="A417" s="17">
        <v>43942</v>
      </c>
      <c r="B417" s="15">
        <v>3.7391300000000003</v>
      </c>
      <c r="C417" s="15">
        <v>4.4832000000000001</v>
      </c>
      <c r="D417" s="15">
        <v>3.9528699999999999</v>
      </c>
      <c r="E417" s="15">
        <v>3.4582859999999997</v>
      </c>
      <c r="F417" s="15">
        <v>4.4005840000000003</v>
      </c>
      <c r="G417" s="15">
        <v>4.3634529999999998</v>
      </c>
      <c r="H417" s="54"/>
    </row>
    <row r="418" spans="1:8" ht="15.75" customHeight="1" x14ac:dyDescent="0.25">
      <c r="A418" s="17">
        <v>43941</v>
      </c>
      <c r="B418" s="15">
        <v>3.5054700000000003</v>
      </c>
      <c r="C418" s="15">
        <v>4.3079299999999998</v>
      </c>
      <c r="D418" s="15">
        <v>3.7460500000000003</v>
      </c>
      <c r="E418" s="15">
        <v>3.2566009999999999</v>
      </c>
      <c r="F418" s="15">
        <v>4.20702</v>
      </c>
      <c r="G418" s="15">
        <v>4.0591660000000003</v>
      </c>
      <c r="H418" s="54"/>
    </row>
    <row r="419" spans="1:8" ht="15.75" customHeight="1" x14ac:dyDescent="0.25">
      <c r="A419" s="17">
        <v>43938</v>
      </c>
      <c r="B419" s="15">
        <v>3.4350700000000001</v>
      </c>
      <c r="C419" s="15">
        <v>4.2146699999999999</v>
      </c>
      <c r="D419" s="15">
        <v>3.483546</v>
      </c>
      <c r="E419" s="15">
        <v>3.1996179999999996</v>
      </c>
      <c r="F419" s="15">
        <v>4.0377789999999996</v>
      </c>
      <c r="G419" s="15">
        <v>3.9314280000000004</v>
      </c>
      <c r="H419" s="54"/>
    </row>
    <row r="420" spans="1:8" ht="15.75" customHeight="1" x14ac:dyDescent="0.25">
      <c r="A420" s="17">
        <v>43937</v>
      </c>
      <c r="B420" s="15">
        <v>3.1948090000000002</v>
      </c>
      <c r="C420" s="15">
        <v>4.1959109999999997</v>
      </c>
      <c r="D420" s="15">
        <v>3.5540660000000002</v>
      </c>
      <c r="E420" s="15">
        <v>3.1629710000000002</v>
      </c>
      <c r="F420" s="15">
        <v>3.9981150000000003</v>
      </c>
      <c r="G420" s="15">
        <v>3.9503769999999996</v>
      </c>
      <c r="H420" s="54"/>
    </row>
    <row r="421" spans="1:8" ht="15.75" customHeight="1" x14ac:dyDescent="0.25">
      <c r="A421" s="17">
        <v>43917</v>
      </c>
      <c r="B421" s="15">
        <v>4.1759710000000005</v>
      </c>
      <c r="C421" s="15">
        <v>4.7491779999999997</v>
      </c>
      <c r="D421" s="15">
        <v>4.6486860000000005</v>
      </c>
      <c r="E421" s="15">
        <v>4.3204929999999999</v>
      </c>
      <c r="F421" s="15">
        <v>4.3761140000000003</v>
      </c>
      <c r="G421" s="15">
        <v>4.5536459999999996</v>
      </c>
    </row>
    <row r="422" spans="1:8" ht="15.75" customHeight="1" x14ac:dyDescent="0.25">
      <c r="A422" s="17">
        <v>43916</v>
      </c>
      <c r="B422" s="15">
        <v>3.6229579999999997</v>
      </c>
      <c r="C422" s="15">
        <v>4.4383409999999994</v>
      </c>
      <c r="D422" s="15">
        <v>4.6030850000000001</v>
      </c>
      <c r="E422" s="15">
        <v>4.2542540000000004</v>
      </c>
      <c r="F422" s="15">
        <v>4.1527599999999998</v>
      </c>
      <c r="G422" s="15">
        <v>4.9289550000000002</v>
      </c>
    </row>
    <row r="423" spans="1:8" ht="15.75" customHeight="1" x14ac:dyDescent="0.25">
      <c r="A423" s="17">
        <v>43915</v>
      </c>
      <c r="B423" s="15">
        <v>5.7792470000000007</v>
      </c>
      <c r="C423" s="15">
        <v>4.7963869999999993</v>
      </c>
      <c r="D423" s="15">
        <v>5.5153489999999996</v>
      </c>
      <c r="E423" s="15">
        <v>4.7886630000000006</v>
      </c>
      <c r="F423" s="15">
        <v>4.8467070000000003</v>
      </c>
      <c r="G423" s="15">
        <v>4.886444</v>
      </c>
    </row>
    <row r="424" spans="1:8" ht="15.75" customHeight="1" x14ac:dyDescent="0.25">
      <c r="A424" s="17">
        <v>43914</v>
      </c>
      <c r="B424" s="15">
        <v>6.4911459999999996</v>
      </c>
      <c r="C424" s="15">
        <v>4.8898109999999999</v>
      </c>
      <c r="D424" s="15">
        <v>5.3771909999999998</v>
      </c>
      <c r="E424" s="15">
        <v>5.3392229999999996</v>
      </c>
      <c r="F424" s="15">
        <v>4.9453480000000001</v>
      </c>
      <c r="G424" s="15">
        <v>4.8604820000000002</v>
      </c>
    </row>
    <row r="425" spans="1:8" ht="15.75" customHeight="1" x14ac:dyDescent="0.25">
      <c r="A425" s="17">
        <v>43913</v>
      </c>
      <c r="B425" s="15">
        <v>7.0709339999999994</v>
      </c>
      <c r="C425" s="15">
        <v>5.065836</v>
      </c>
      <c r="D425" s="15">
        <v>5.6084199999999997</v>
      </c>
      <c r="E425" s="15">
        <v>5.6078359999999998</v>
      </c>
      <c r="F425" s="15">
        <v>5.0948719999999996</v>
      </c>
      <c r="G425" s="15">
        <v>4.058287</v>
      </c>
    </row>
    <row r="426" spans="1:8" ht="15.75" customHeight="1" x14ac:dyDescent="0.25">
      <c r="A426" s="17">
        <v>43910</v>
      </c>
      <c r="B426" s="15">
        <v>6.9127800000000006</v>
      </c>
      <c r="C426" s="15">
        <v>4.729997</v>
      </c>
      <c r="D426" s="15">
        <v>5.3843380000000005</v>
      </c>
      <c r="E426" s="15">
        <v>5.3738779999999995</v>
      </c>
      <c r="F426" s="15">
        <v>4.6700229999999996</v>
      </c>
      <c r="G426" s="15">
        <v>3.43201</v>
      </c>
    </row>
    <row r="427" spans="1:8" ht="15.75" customHeight="1" x14ac:dyDescent="0.25">
      <c r="A427" s="17">
        <v>43909</v>
      </c>
      <c r="B427" s="15">
        <v>6.4252900000000004</v>
      </c>
      <c r="C427" s="15">
        <v>4.3640800000000004</v>
      </c>
      <c r="D427" s="15">
        <v>5.1889700000000003</v>
      </c>
      <c r="E427" s="15">
        <v>5.06656</v>
      </c>
      <c r="F427" s="15">
        <v>4.0384099999999998</v>
      </c>
      <c r="G427" s="15">
        <v>4.0384099999999998</v>
      </c>
    </row>
    <row r="428" spans="1:8" ht="15.75" customHeight="1" x14ac:dyDescent="0.25">
      <c r="A428" s="17">
        <v>43908</v>
      </c>
      <c r="B428" s="15">
        <v>5.8207399999999998</v>
      </c>
      <c r="C428" s="15">
        <v>4.29373</v>
      </c>
      <c r="D428" s="15">
        <v>4.6588099999999999</v>
      </c>
      <c r="E428" s="15">
        <v>4.3637699999999997</v>
      </c>
      <c r="F428" s="15">
        <v>4.0384099999999998</v>
      </c>
      <c r="G428" s="15">
        <v>2.9623250000000003</v>
      </c>
    </row>
    <row r="429" spans="1:8" ht="15.75" customHeight="1" x14ac:dyDescent="0.25">
      <c r="A429" s="17">
        <v>43907</v>
      </c>
      <c r="B429" s="15">
        <v>4.4841300000000004</v>
      </c>
      <c r="C429" s="15">
        <v>3.6614299999999997</v>
      </c>
      <c r="D429" s="15">
        <v>3.60825</v>
      </c>
      <c r="E429" s="15">
        <v>3.5935199999999998</v>
      </c>
      <c r="F429" s="15">
        <v>3.71455</v>
      </c>
      <c r="G429" s="15">
        <v>2.9623250000000003</v>
      </c>
    </row>
    <row r="430" spans="1:8" ht="15.75" customHeight="1" x14ac:dyDescent="0.25">
      <c r="A430" s="17">
        <v>43906</v>
      </c>
      <c r="B430" s="15">
        <v>3.8611149999999999</v>
      </c>
      <c r="C430" s="15">
        <v>3.8183400000000001</v>
      </c>
      <c r="D430" s="15">
        <v>3.6078060000000001</v>
      </c>
      <c r="E430" s="15">
        <v>3.6230169999999999</v>
      </c>
      <c r="F430" s="15">
        <v>3.9280619999999997</v>
      </c>
      <c r="G430" s="15">
        <v>2.8187869999999999</v>
      </c>
    </row>
    <row r="431" spans="1:8" ht="15.75" customHeight="1" x14ac:dyDescent="0.25">
      <c r="A431" s="17">
        <v>43903</v>
      </c>
      <c r="B431" s="15">
        <v>2.8430499999999999</v>
      </c>
      <c r="C431" s="15">
        <v>3.4435799999999999</v>
      </c>
      <c r="D431" s="15">
        <v>2.9206099999999999</v>
      </c>
      <c r="E431" s="15">
        <v>2.90822</v>
      </c>
      <c r="F431" s="15">
        <v>3.4039899999999998</v>
      </c>
      <c r="G431" s="15">
        <v>2.8187869999999999</v>
      </c>
    </row>
    <row r="432" spans="1:8" ht="15.75" customHeight="1" x14ac:dyDescent="0.25">
      <c r="A432" s="17">
        <v>43900</v>
      </c>
      <c r="B432" s="15">
        <v>1.9735499999999999</v>
      </c>
      <c r="C432" s="15">
        <v>3.0051100000000002</v>
      </c>
      <c r="D432" s="15">
        <v>2.3493499999999998</v>
      </c>
      <c r="E432" s="15">
        <v>2.2305299999999999</v>
      </c>
      <c r="F432" s="15">
        <v>3.0043500000000001</v>
      </c>
      <c r="G432" s="15">
        <v>3.206375</v>
      </c>
    </row>
    <row r="433" spans="1:8" ht="15.75" customHeight="1" x14ac:dyDescent="0.25">
      <c r="A433" s="17">
        <v>43899</v>
      </c>
      <c r="B433" s="15">
        <v>2.1937119999999997</v>
      </c>
      <c r="C433" s="15">
        <v>3.2703379999999997</v>
      </c>
      <c r="D433" s="15">
        <v>2.5340569999999998</v>
      </c>
      <c r="E433" s="15">
        <v>2.465649</v>
      </c>
      <c r="F433" s="15">
        <v>3.2446329999999999</v>
      </c>
      <c r="G433" s="15">
        <v>3.2298119999999999</v>
      </c>
    </row>
    <row r="434" spans="1:8" ht="15.75" customHeight="1" x14ac:dyDescent="0.25">
      <c r="A434" s="17">
        <v>43896</v>
      </c>
      <c r="B434" s="15">
        <v>1.7834100000000002</v>
      </c>
      <c r="C434" s="15">
        <v>2.81331</v>
      </c>
      <c r="D434" s="15">
        <v>2.1483400000000001</v>
      </c>
      <c r="E434" s="15">
        <v>1.9255199999999999</v>
      </c>
      <c r="F434" s="15">
        <v>2.7469000000000001</v>
      </c>
      <c r="G434" s="15">
        <v>2.7431639999999997</v>
      </c>
    </row>
    <row r="435" spans="1:8" ht="15.75" customHeight="1" x14ac:dyDescent="0.25">
      <c r="A435" s="17">
        <v>43895</v>
      </c>
      <c r="B435" s="15">
        <v>1.5609500000000001</v>
      </c>
      <c r="C435" s="15">
        <v>2.5635199999999996</v>
      </c>
      <c r="D435" s="15">
        <v>1.9265600000000001</v>
      </c>
      <c r="E435" s="15">
        <v>1.73129</v>
      </c>
      <c r="F435" s="15">
        <v>2.53321</v>
      </c>
      <c r="G435" s="15">
        <v>2.522497</v>
      </c>
    </row>
    <row r="436" spans="1:8" ht="15.75" customHeight="1" x14ac:dyDescent="0.25">
      <c r="A436" s="17">
        <v>43894</v>
      </c>
      <c r="B436" s="15">
        <v>1.5609500000000001</v>
      </c>
      <c r="C436" s="15">
        <v>2.5635199999999996</v>
      </c>
      <c r="D436" s="15">
        <v>1.9265600000000001</v>
      </c>
      <c r="E436" s="15">
        <v>1.73129</v>
      </c>
      <c r="F436" s="15">
        <v>2.53321</v>
      </c>
      <c r="G436" s="15">
        <v>2.522497</v>
      </c>
    </row>
    <row r="437" spans="1:8" ht="15.75" customHeight="1" x14ac:dyDescent="0.25">
      <c r="A437" s="17">
        <v>43889</v>
      </c>
      <c r="B437" s="15">
        <v>1.5609500000000001</v>
      </c>
      <c r="C437" s="15">
        <v>2.5635199999999996</v>
      </c>
      <c r="D437" s="15">
        <v>1.9265600000000001</v>
      </c>
      <c r="E437" s="15">
        <v>1.73129</v>
      </c>
      <c r="F437" s="15">
        <v>2.53321</v>
      </c>
      <c r="G437" s="15">
        <v>2.522497</v>
      </c>
    </row>
    <row r="438" spans="1:8" ht="15.75" customHeight="1" x14ac:dyDescent="0.25">
      <c r="A438" s="17">
        <v>43888</v>
      </c>
      <c r="B438" s="15">
        <v>1.3847</v>
      </c>
      <c r="C438" s="15">
        <v>2.46685</v>
      </c>
      <c r="D438" s="15">
        <v>1.7797000000000001</v>
      </c>
      <c r="E438" s="15">
        <v>1.5867899999999999</v>
      </c>
      <c r="F438" s="15">
        <v>2.3940199999999998</v>
      </c>
      <c r="G438" s="15">
        <v>2.422882</v>
      </c>
    </row>
    <row r="439" spans="1:8" ht="15.75" customHeight="1" x14ac:dyDescent="0.25">
      <c r="A439" s="17">
        <v>43887</v>
      </c>
      <c r="B439" s="15">
        <v>1.24556</v>
      </c>
      <c r="C439" s="15">
        <v>2.3523100000000001</v>
      </c>
      <c r="D439" s="15">
        <v>1.6512100000000001</v>
      </c>
      <c r="E439" s="15">
        <v>1.46746</v>
      </c>
      <c r="F439" s="15">
        <v>2.3001400000000003</v>
      </c>
      <c r="G439" s="15">
        <v>2.280332</v>
      </c>
    </row>
    <row r="440" spans="1:8" ht="15.75" customHeight="1" x14ac:dyDescent="0.25">
      <c r="A440" s="17">
        <v>43886</v>
      </c>
      <c r="B440" s="15">
        <v>1.2274500000000002</v>
      </c>
      <c r="C440" s="15">
        <v>2.3556399999999997</v>
      </c>
      <c r="D440" s="15">
        <v>1.6440600000000001</v>
      </c>
      <c r="E440" s="15">
        <v>1.4564599999999999</v>
      </c>
      <c r="F440" s="15">
        <v>2.3315299999999999</v>
      </c>
      <c r="G440" s="15">
        <v>2.279868</v>
      </c>
    </row>
    <row r="441" spans="1:8" ht="15.75" customHeight="1" x14ac:dyDescent="0.25">
      <c r="A441" s="17">
        <v>43885</v>
      </c>
      <c r="B441" s="15">
        <v>1.1821299999999999</v>
      </c>
      <c r="C441" s="15">
        <v>2.3370199999999999</v>
      </c>
      <c r="D441" s="15">
        <v>1.5888100000000001</v>
      </c>
      <c r="E441" s="15">
        <v>1.42269</v>
      </c>
      <c r="F441" s="15">
        <v>2.2813599999999998</v>
      </c>
      <c r="G441" s="15">
        <v>2.2639830000000001</v>
      </c>
    </row>
    <row r="442" spans="1:8" ht="15.75" customHeight="1" x14ac:dyDescent="0.25">
      <c r="A442" s="17">
        <v>43882</v>
      </c>
      <c r="B442" s="15">
        <v>1.10487</v>
      </c>
      <c r="C442" s="15">
        <v>2.3139500000000002</v>
      </c>
      <c r="D442" s="15">
        <v>1.5461500000000001</v>
      </c>
      <c r="E442" s="15">
        <v>1.3625399999999999</v>
      </c>
      <c r="F442" s="15">
        <v>2.2454000000000001</v>
      </c>
      <c r="G442" s="15">
        <v>2.228291</v>
      </c>
    </row>
    <row r="443" spans="1:8" ht="15.75" customHeight="1" x14ac:dyDescent="0.25">
      <c r="A443" s="17">
        <v>43881</v>
      </c>
      <c r="B443" s="15">
        <v>1.10049</v>
      </c>
      <c r="C443" s="15">
        <v>2.2959399999999999</v>
      </c>
      <c r="D443" s="15">
        <v>1.5484</v>
      </c>
      <c r="E443" s="15">
        <v>1.3727699999999998</v>
      </c>
      <c r="F443" s="15">
        <v>2.2335400000000001</v>
      </c>
      <c r="G443" s="15">
        <v>2.2315899999999997</v>
      </c>
    </row>
    <row r="444" spans="1:8" ht="15.75" customHeight="1" x14ac:dyDescent="0.25">
      <c r="A444" s="17">
        <v>43880</v>
      </c>
      <c r="B444" s="15">
        <v>1.0876000000000001</v>
      </c>
      <c r="C444" s="15">
        <v>2.25515</v>
      </c>
      <c r="D444" s="15">
        <v>1.5183199999999999</v>
      </c>
      <c r="E444" s="15">
        <v>1.3483099999999999</v>
      </c>
      <c r="F444" s="15">
        <v>2.21</v>
      </c>
      <c r="G444" s="15">
        <v>2.1928269999999999</v>
      </c>
    </row>
    <row r="445" spans="1:8" ht="15.75" customHeight="1" x14ac:dyDescent="0.25">
      <c r="A445" s="17">
        <v>43879</v>
      </c>
      <c r="B445" s="15">
        <v>1.1101099999999999</v>
      </c>
      <c r="C445" s="15">
        <v>2.2840100000000003</v>
      </c>
      <c r="D445" s="15">
        <v>1.5485499999999999</v>
      </c>
      <c r="E445" s="15">
        <v>1.3807400000000001</v>
      </c>
      <c r="F445" s="15">
        <v>2.2352600000000002</v>
      </c>
      <c r="G445" s="15">
        <v>2.2080029999999997</v>
      </c>
      <c r="H445" s="95" t="s">
        <v>10</v>
      </c>
    </row>
    <row r="446" spans="1:8" ht="15.75" customHeight="1" x14ac:dyDescent="0.25">
      <c r="A446" s="17">
        <v>43878</v>
      </c>
      <c r="B446" s="15">
        <v>1.1059399999999999</v>
      </c>
      <c r="C446" s="15">
        <v>2.2749999999999999</v>
      </c>
      <c r="D446" s="15">
        <v>1.54518</v>
      </c>
      <c r="E446" s="15">
        <v>1.36395</v>
      </c>
      <c r="F446" s="15">
        <v>2.2504469999999999</v>
      </c>
      <c r="G446" s="15">
        <v>2.2370030000000001</v>
      </c>
    </row>
    <row r="447" spans="1:8" ht="15.75" customHeight="1" x14ac:dyDescent="0.25">
      <c r="A447" s="17">
        <v>43875</v>
      </c>
      <c r="B447" s="15">
        <v>1.10273</v>
      </c>
      <c r="C447" s="15">
        <v>2.2749100000000002</v>
      </c>
      <c r="D447" s="15">
        <v>1.54518</v>
      </c>
      <c r="E447" s="15">
        <v>1.35799</v>
      </c>
      <c r="F447" s="15">
        <v>2.2081999999999997</v>
      </c>
      <c r="G447" s="15">
        <v>2.1850749999999999</v>
      </c>
    </row>
    <row r="448" spans="1:8" ht="15.75" customHeight="1" x14ac:dyDescent="0.25">
      <c r="A448" s="17">
        <v>43874</v>
      </c>
      <c r="B448" s="15">
        <v>1.09101</v>
      </c>
      <c r="C448" s="15">
        <v>2.2534999999999998</v>
      </c>
      <c r="D448" s="15">
        <v>1.5288900000000001</v>
      </c>
      <c r="E448" s="15">
        <v>1.34456</v>
      </c>
      <c r="F448" s="15">
        <v>2.19659</v>
      </c>
      <c r="G448" s="15">
        <v>2.1781160000000002</v>
      </c>
    </row>
    <row r="449" spans="1:7" ht="15.75" customHeight="1" x14ac:dyDescent="0.25">
      <c r="A449" s="17">
        <v>43873</v>
      </c>
      <c r="B449" s="15">
        <v>1.10544</v>
      </c>
      <c r="C449" s="15">
        <v>2.24627</v>
      </c>
      <c r="D449" s="15">
        <v>1.5349199999999998</v>
      </c>
      <c r="E449" s="15">
        <v>1.3561099999999999</v>
      </c>
      <c r="F449" s="15">
        <v>2.1929699999999999</v>
      </c>
      <c r="G449" s="15">
        <v>2.1739009999999999</v>
      </c>
    </row>
    <row r="450" spans="1:7" ht="15.75" customHeight="1" x14ac:dyDescent="0.25">
      <c r="A450" s="17">
        <v>43872</v>
      </c>
      <c r="B450" s="15">
        <v>1.14371</v>
      </c>
      <c r="C450" s="15">
        <v>2.28775</v>
      </c>
      <c r="D450" s="15">
        <v>1.5728599999999999</v>
      </c>
      <c r="E450" s="15">
        <v>1.3912799999999999</v>
      </c>
      <c r="F450" s="15">
        <v>2.2427799999999998</v>
      </c>
      <c r="G450" s="15">
        <v>2.2234950000000002</v>
      </c>
    </row>
    <row r="451" spans="1:7" ht="15.75" customHeight="1" x14ac:dyDescent="0.25">
      <c r="A451" s="17">
        <v>43871</v>
      </c>
      <c r="B451" s="15">
        <v>1.1707099999999999</v>
      </c>
      <c r="C451" s="15">
        <v>2.3291900000000001</v>
      </c>
      <c r="D451" s="15">
        <v>1.6156700000000002</v>
      </c>
      <c r="E451" s="15">
        <v>1.4337200000000001</v>
      </c>
      <c r="F451" s="15">
        <v>2.29704</v>
      </c>
      <c r="G451" s="15">
        <v>2.280116</v>
      </c>
    </row>
    <row r="452" spans="1:7" ht="15.75" customHeight="1" x14ac:dyDescent="0.25">
      <c r="A452" s="17">
        <v>43868</v>
      </c>
      <c r="B452" s="15">
        <v>1.17191</v>
      </c>
      <c r="C452" s="15">
        <v>2.3397000000000001</v>
      </c>
      <c r="D452" s="15">
        <v>1.6091200000000001</v>
      </c>
      <c r="E452" s="15">
        <v>1.4335499999999999</v>
      </c>
      <c r="F452" s="15">
        <v>2.2983009999999999</v>
      </c>
      <c r="G452" s="15">
        <v>2.2774049999999999</v>
      </c>
    </row>
    <row r="453" spans="1:7" ht="15.75" customHeight="1" x14ac:dyDescent="0.25">
      <c r="A453" s="17">
        <v>43867</v>
      </c>
      <c r="B453" s="15">
        <v>1.1272</v>
      </c>
      <c r="C453" s="15">
        <v>2.2823500000000001</v>
      </c>
      <c r="D453" s="15">
        <v>1.5490899999999999</v>
      </c>
      <c r="E453" s="15">
        <v>1.3744999999999998</v>
      </c>
      <c r="F453" s="15">
        <v>2.2422599999999999</v>
      </c>
      <c r="G453" s="15">
        <v>2.2213970000000001</v>
      </c>
    </row>
    <row r="454" spans="1:7" ht="15.75" customHeight="1" x14ac:dyDescent="0.25">
      <c r="A454" s="17">
        <v>43866</v>
      </c>
      <c r="B454" s="15">
        <v>1.1373800000000001</v>
      </c>
      <c r="C454" s="15">
        <v>2.2695400000000001</v>
      </c>
      <c r="D454" s="15">
        <v>1.55047</v>
      </c>
      <c r="E454" s="15">
        <v>1.37778</v>
      </c>
      <c r="F454" s="15">
        <v>2.2364799999999998</v>
      </c>
      <c r="G454" s="15">
        <v>2.1974209999999998</v>
      </c>
    </row>
    <row r="455" spans="1:7" ht="15.75" customHeight="1" x14ac:dyDescent="0.25">
      <c r="A455" s="17">
        <v>43865</v>
      </c>
      <c r="B455" s="15">
        <v>1.1825600000000001</v>
      </c>
      <c r="C455" s="15">
        <v>2.3278699999999999</v>
      </c>
      <c r="D455" s="15">
        <v>1.59948</v>
      </c>
      <c r="E455" s="15">
        <v>1.42716</v>
      </c>
      <c r="F455" s="15">
        <v>2.2936399999999999</v>
      </c>
      <c r="G455" s="15">
        <v>2.261158</v>
      </c>
    </row>
    <row r="456" spans="1:7" ht="15.75" customHeight="1" x14ac:dyDescent="0.25">
      <c r="A456" s="17">
        <v>43864</v>
      </c>
      <c r="B456" s="15">
        <v>1.24041</v>
      </c>
      <c r="C456" s="15">
        <v>2.3969200000000002</v>
      </c>
      <c r="D456" s="15">
        <v>1.66751</v>
      </c>
      <c r="E456" s="15">
        <v>1.4882200000000001</v>
      </c>
      <c r="F456" s="15">
        <v>2.3600599999999998</v>
      </c>
      <c r="G456" s="15">
        <v>2.3302840000000002</v>
      </c>
    </row>
    <row r="457" spans="1:7" ht="15.75" customHeight="1" x14ac:dyDescent="0.25">
      <c r="A457" s="17">
        <v>43861</v>
      </c>
      <c r="B457" s="15">
        <v>1.2899400000000001</v>
      </c>
      <c r="C457" s="15">
        <v>2.4285000000000001</v>
      </c>
      <c r="D457" s="15">
        <v>1.7176800000000001</v>
      </c>
      <c r="E457" s="15">
        <v>1.5249600000000001</v>
      </c>
      <c r="F457" s="15">
        <v>2.3844699999999999</v>
      </c>
      <c r="G457" s="15">
        <v>2.348306</v>
      </c>
    </row>
    <row r="458" spans="1:7" ht="15.75" customHeight="1" x14ac:dyDescent="0.25">
      <c r="A458" s="17">
        <v>43860</v>
      </c>
      <c r="B458" s="15">
        <v>1.2430700000000001</v>
      </c>
      <c r="C458" s="15">
        <v>2.3938199999999998</v>
      </c>
      <c r="D458" s="15">
        <v>1.6530099999999999</v>
      </c>
      <c r="E458" s="15">
        <v>1.4709299999999998</v>
      </c>
      <c r="F458" s="15">
        <v>2.35832</v>
      </c>
      <c r="G458" s="15">
        <v>2.3247499999999999</v>
      </c>
    </row>
    <row r="459" spans="1:7" ht="15.75" customHeight="1" x14ac:dyDescent="0.25">
      <c r="A459" s="17">
        <v>43859</v>
      </c>
      <c r="B459" s="15">
        <v>1.2425299999999999</v>
      </c>
      <c r="C459" s="15">
        <v>2.4096500000000001</v>
      </c>
      <c r="D459" s="15">
        <v>1.68371</v>
      </c>
      <c r="E459" s="15">
        <v>1.48665</v>
      </c>
      <c r="F459" s="15">
        <v>2.3809</v>
      </c>
      <c r="G459" s="15">
        <v>2.3415379999999999</v>
      </c>
    </row>
    <row r="460" spans="1:7" ht="15.75" customHeight="1" x14ac:dyDescent="0.25">
      <c r="A460" s="17">
        <v>43858</v>
      </c>
      <c r="B460" s="15">
        <v>1.19679</v>
      </c>
      <c r="C460" s="15">
        <v>2.3620900000000002</v>
      </c>
      <c r="D460" s="15">
        <v>1.62849</v>
      </c>
      <c r="E460" s="15">
        <v>1.4276900000000001</v>
      </c>
      <c r="F460" s="15">
        <v>2.33786</v>
      </c>
      <c r="G460" s="15">
        <v>2.2999689999999999</v>
      </c>
    </row>
    <row r="461" spans="1:7" ht="15.75" customHeight="1" x14ac:dyDescent="0.25">
      <c r="A461" s="17">
        <v>43857</v>
      </c>
      <c r="B461" s="15">
        <v>1.24807</v>
      </c>
      <c r="C461" s="15">
        <v>2.43337</v>
      </c>
      <c r="D461" s="15">
        <v>1.68774</v>
      </c>
      <c r="E461" s="15">
        <v>1.5061799999999999</v>
      </c>
      <c r="F461" s="15">
        <v>2.4219599999999999</v>
      </c>
      <c r="G461" s="15">
        <v>2.3961969999999999</v>
      </c>
    </row>
    <row r="462" spans="1:7" ht="15.75" customHeight="1" x14ac:dyDescent="0.25">
      <c r="A462" s="17">
        <v>43854</v>
      </c>
      <c r="B462" s="15">
        <v>1.1524700000000001</v>
      </c>
      <c r="C462" s="15">
        <v>2.3445</v>
      </c>
      <c r="D462" s="15">
        <v>1.59161</v>
      </c>
      <c r="E462" s="15">
        <v>1.39907</v>
      </c>
      <c r="F462" s="15">
        <v>2.3302199999999997</v>
      </c>
      <c r="G462" s="15">
        <v>2.2979590000000001</v>
      </c>
    </row>
    <row r="463" spans="1:7" ht="15.75" customHeight="1" x14ac:dyDescent="0.25">
      <c r="A463" s="17">
        <v>43853</v>
      </c>
      <c r="B463" s="15">
        <v>1.10998</v>
      </c>
      <c r="C463" s="15">
        <v>2.2934000000000001</v>
      </c>
      <c r="D463" s="15">
        <v>1.5284599999999999</v>
      </c>
      <c r="E463" s="15">
        <v>1.3191200000000001</v>
      </c>
      <c r="F463" s="15">
        <v>2.2797300000000003</v>
      </c>
      <c r="G463" s="15">
        <v>2.2411859999999999</v>
      </c>
    </row>
    <row r="464" spans="1:7" ht="15.75" customHeight="1" x14ac:dyDescent="0.25">
      <c r="A464" s="17">
        <v>43852</v>
      </c>
      <c r="B464" s="15">
        <v>1.0820399999999999</v>
      </c>
      <c r="C464" s="15">
        <v>2.2464500000000003</v>
      </c>
      <c r="D464" s="15">
        <v>1.4886200000000001</v>
      </c>
      <c r="E464" s="15">
        <v>1.27383</v>
      </c>
      <c r="F464" s="15">
        <v>2.22878</v>
      </c>
      <c r="G464" s="15">
        <v>2.1936770000000001</v>
      </c>
    </row>
    <row r="465" spans="1:7" ht="15.75" customHeight="1" x14ac:dyDescent="0.25">
      <c r="A465" s="17">
        <v>43851</v>
      </c>
      <c r="B465" s="15">
        <v>1.0804800000000001</v>
      </c>
      <c r="C465" s="15">
        <v>2.2267099999999997</v>
      </c>
      <c r="D465" s="15">
        <v>1.4965299999999999</v>
      </c>
      <c r="E465" s="15">
        <v>1.2726200000000001</v>
      </c>
      <c r="F465" s="15">
        <v>2.2137000000000002</v>
      </c>
      <c r="G465" s="15">
        <v>2.1751800000000001</v>
      </c>
    </row>
    <row r="466" spans="1:7" ht="15.75" customHeight="1" x14ac:dyDescent="0.25">
      <c r="A466" s="17">
        <v>43850</v>
      </c>
      <c r="B466" s="15">
        <v>1.0671200000000001</v>
      </c>
      <c r="C466" s="15">
        <v>2.1914500000000001</v>
      </c>
      <c r="D466" s="15">
        <v>1.4668600000000001</v>
      </c>
      <c r="E466" s="15">
        <v>1.23536</v>
      </c>
      <c r="F466" s="15">
        <v>2.1676899999999999</v>
      </c>
      <c r="G466" s="15">
        <v>2.131812</v>
      </c>
    </row>
    <row r="467" spans="1:7" ht="15.75" customHeight="1" x14ac:dyDescent="0.25">
      <c r="A467" s="17">
        <v>43847</v>
      </c>
      <c r="B467" s="15">
        <v>1.0659399999999999</v>
      </c>
      <c r="C467" s="15">
        <v>2.19069</v>
      </c>
      <c r="D467" s="15">
        <v>1.46678</v>
      </c>
      <c r="E467" s="15">
        <v>1.23353</v>
      </c>
      <c r="F467" s="15">
        <v>2.1676899999999999</v>
      </c>
      <c r="G467" s="15">
        <v>2.131812</v>
      </c>
    </row>
    <row r="468" spans="1:7" ht="15.75" customHeight="1" x14ac:dyDescent="0.25">
      <c r="A468" s="17">
        <v>43846</v>
      </c>
      <c r="B468" s="15">
        <v>1.0491599999999999</v>
      </c>
      <c r="C468" s="15">
        <v>2.2109399999999999</v>
      </c>
      <c r="D468" s="15">
        <v>1.44343</v>
      </c>
      <c r="E468" s="15">
        <v>1.2337499999999999</v>
      </c>
      <c r="F468" s="15">
        <v>2.1929400000000001</v>
      </c>
      <c r="G468" s="15">
        <v>2.1555149999999998</v>
      </c>
    </row>
    <row r="469" spans="1:7" ht="15.75" customHeight="1" x14ac:dyDescent="0.25">
      <c r="A469" s="17">
        <v>43845</v>
      </c>
      <c r="B469" s="15">
        <v>1.0765</v>
      </c>
      <c r="C469" s="15">
        <v>2.2648899999999998</v>
      </c>
      <c r="D469" s="15">
        <v>1.4769999999999999</v>
      </c>
      <c r="E469" s="15">
        <v>1.2686500000000001</v>
      </c>
      <c r="F469" s="15">
        <v>2.2365599999999999</v>
      </c>
      <c r="G469" s="15">
        <v>2.187182</v>
      </c>
    </row>
    <row r="470" spans="1:7" ht="15.75" customHeight="1" x14ac:dyDescent="0.25">
      <c r="A470" s="17">
        <v>43844</v>
      </c>
      <c r="B470" s="15">
        <v>1.12554</v>
      </c>
      <c r="C470" s="15">
        <v>2.29142</v>
      </c>
      <c r="D470" s="15">
        <v>1.51237</v>
      </c>
      <c r="E470" s="15">
        <v>1.3038800000000001</v>
      </c>
      <c r="F470" s="15">
        <v>2.2560799999999999</v>
      </c>
      <c r="G470" s="15">
        <v>2.2127319999999999</v>
      </c>
    </row>
    <row r="471" spans="1:7" ht="15.75" customHeight="1" x14ac:dyDescent="0.25">
      <c r="A471" s="17">
        <v>43843</v>
      </c>
      <c r="B471" s="15">
        <v>1.09354</v>
      </c>
      <c r="C471" s="15">
        <v>2.2566800000000002</v>
      </c>
      <c r="D471" s="15">
        <v>1.4767300000000001</v>
      </c>
      <c r="E471" s="15">
        <v>1.2679</v>
      </c>
      <c r="F471" s="15">
        <v>2.2219600000000002</v>
      </c>
      <c r="G471" s="15">
        <v>2.1804860000000001</v>
      </c>
    </row>
    <row r="472" spans="1:7" ht="15.75" customHeight="1" x14ac:dyDescent="0.25">
      <c r="A472" s="17">
        <v>43840</v>
      </c>
      <c r="B472" s="15">
        <v>1.1063000000000001</v>
      </c>
      <c r="C472" s="15">
        <v>2.2731699999999999</v>
      </c>
      <c r="D472" s="15">
        <v>1.49278</v>
      </c>
      <c r="E472" s="15">
        <v>1.29478</v>
      </c>
      <c r="F472" s="15">
        <v>2.2381800000000003</v>
      </c>
      <c r="G472" s="15">
        <v>2.2003870000000001</v>
      </c>
    </row>
    <row r="473" spans="1:7" ht="15.75" customHeight="1" x14ac:dyDescent="0.25">
      <c r="A473" s="17">
        <v>43839</v>
      </c>
      <c r="B473" s="15">
        <v>1.0991200000000001</v>
      </c>
      <c r="C473" s="15">
        <v>2.2266300000000001</v>
      </c>
      <c r="D473" s="15">
        <v>1.48621</v>
      </c>
      <c r="E473" s="15">
        <v>1.27501</v>
      </c>
      <c r="F473" s="15">
        <v>2.208866</v>
      </c>
      <c r="G473" s="15">
        <v>2.1664479999999999</v>
      </c>
    </row>
    <row r="474" spans="1:7" ht="15.75" customHeight="1" x14ac:dyDescent="0.25">
      <c r="A474" s="17">
        <v>43838</v>
      </c>
      <c r="B474" s="15">
        <v>1.0889499999999999</v>
      </c>
      <c r="C474" s="15">
        <v>2.1994099999999999</v>
      </c>
      <c r="D474" s="15">
        <v>1.47837</v>
      </c>
      <c r="E474" s="15">
        <v>1.25736</v>
      </c>
      <c r="F474" s="15">
        <v>2.16371</v>
      </c>
      <c r="G474" s="15">
        <v>2.1201599999999998</v>
      </c>
    </row>
    <row r="475" spans="1:7" ht="15.75" customHeight="1" x14ac:dyDescent="0.25">
      <c r="A475" s="17">
        <v>43837</v>
      </c>
      <c r="B475" s="15">
        <v>1.12706</v>
      </c>
      <c r="C475" s="15">
        <v>2.2507999999999999</v>
      </c>
      <c r="D475" s="15">
        <v>1.5233699999999999</v>
      </c>
      <c r="E475" s="15">
        <v>1.3122499999999999</v>
      </c>
      <c r="F475" s="15">
        <v>2.2121599999999999</v>
      </c>
      <c r="G475" s="15">
        <v>2.1662409999999999</v>
      </c>
    </row>
    <row r="476" spans="1:7" ht="15.75" customHeight="1" x14ac:dyDescent="0.25">
      <c r="A476" s="17">
        <v>43836</v>
      </c>
      <c r="B476" s="15">
        <v>1.1163800000000001</v>
      </c>
      <c r="C476" s="15">
        <v>2.2598500000000001</v>
      </c>
      <c r="D476" s="15">
        <v>1.5281</v>
      </c>
      <c r="E476" s="15">
        <v>1.3153899999999998</v>
      </c>
      <c r="F476" s="15">
        <v>2.219233</v>
      </c>
      <c r="G476" s="15">
        <v>2.1688499999999999</v>
      </c>
    </row>
    <row r="477" spans="1:7" ht="15.75" customHeight="1" x14ac:dyDescent="0.25">
      <c r="A477" s="17">
        <v>43833</v>
      </c>
      <c r="B477" s="15">
        <v>1.1370199999999999</v>
      </c>
      <c r="C477" s="15">
        <v>2.2988</v>
      </c>
      <c r="D477" s="15">
        <v>1.54132</v>
      </c>
      <c r="E477" s="15">
        <v>1.3281999999999998</v>
      </c>
      <c r="F477" s="15">
        <v>2.2446199999999998</v>
      </c>
      <c r="G477" s="15">
        <v>2.2102409999999999</v>
      </c>
    </row>
    <row r="478" spans="1:7" ht="15.75" customHeight="1" x14ac:dyDescent="0.25">
      <c r="A478" s="17">
        <v>43832</v>
      </c>
      <c r="B478" s="15">
        <v>1.1017600000000001</v>
      </c>
      <c r="C478" s="15">
        <v>2.2351200000000002</v>
      </c>
      <c r="D478" s="15">
        <v>1.4826499999999998</v>
      </c>
      <c r="E478" s="15">
        <v>1.26711</v>
      </c>
      <c r="F478" s="15">
        <v>2.1937799999999998</v>
      </c>
      <c r="G478" s="15">
        <v>2.1545969999999999</v>
      </c>
    </row>
    <row r="479" spans="1:7" ht="15.75" customHeight="1" x14ac:dyDescent="0.25">
      <c r="A479" s="17">
        <v>43830</v>
      </c>
      <c r="B479" s="15">
        <v>1.0057400000000001</v>
      </c>
      <c r="C479" s="15">
        <v>2.1888700000000001</v>
      </c>
      <c r="D479" s="15">
        <v>1.24072</v>
      </c>
      <c r="E479" s="15">
        <v>1.2400899999999999</v>
      </c>
      <c r="F479" s="15">
        <v>2.14296</v>
      </c>
      <c r="G479" s="15">
        <v>2.09368</v>
      </c>
    </row>
    <row r="480" spans="1:7" ht="15.75" customHeight="1" x14ac:dyDescent="0.25">
      <c r="A480" s="17">
        <v>43829</v>
      </c>
      <c r="B480" s="15">
        <v>1.0236000000000001</v>
      </c>
      <c r="C480" s="15">
        <v>2.2452399999999999</v>
      </c>
      <c r="D480" s="15">
        <v>1.27311</v>
      </c>
      <c r="E480" s="15">
        <v>1.2486600000000001</v>
      </c>
      <c r="F480" s="15">
        <v>2.20242</v>
      </c>
      <c r="G480" s="15">
        <v>2.1548370000000001</v>
      </c>
    </row>
    <row r="481" spans="1:7" ht="15.75" customHeight="1" x14ac:dyDescent="0.25">
      <c r="A481" s="17">
        <v>43826</v>
      </c>
      <c r="B481" s="15">
        <v>1.0455399999999999</v>
      </c>
      <c r="C481" s="15">
        <v>2.2579739999999999</v>
      </c>
      <c r="D481" s="15">
        <v>1.2913019999999999</v>
      </c>
      <c r="E481" s="15">
        <v>1.257066</v>
      </c>
      <c r="F481" s="15">
        <v>2.2026529999999998</v>
      </c>
      <c r="G481" s="15">
        <v>2.1712219999999998</v>
      </c>
    </row>
    <row r="482" spans="1:7" ht="15.75" customHeight="1" x14ac:dyDescent="0.25">
      <c r="A482" s="17">
        <v>43825</v>
      </c>
      <c r="B482" s="15">
        <v>1.0012699999999999</v>
      </c>
      <c r="C482" s="15">
        <v>2.23692</v>
      </c>
      <c r="D482" s="15">
        <v>1.2585</v>
      </c>
      <c r="E482" s="15">
        <v>1.2601199999999999</v>
      </c>
      <c r="F482" s="15">
        <v>2.2056200000000001</v>
      </c>
      <c r="G482" s="15">
        <v>2.1682199999999998</v>
      </c>
    </row>
    <row r="483" spans="1:7" ht="15.75" customHeight="1" x14ac:dyDescent="0.25">
      <c r="A483" s="17">
        <v>43823</v>
      </c>
      <c r="B483" s="15">
        <v>0.98140000000000005</v>
      </c>
      <c r="C483" s="15">
        <v>2.2404799999999998</v>
      </c>
      <c r="D483" s="15">
        <v>1.24278</v>
      </c>
      <c r="E483" s="15">
        <v>1.2443300000000002</v>
      </c>
      <c r="F483" s="15">
        <v>2.1987200000000002</v>
      </c>
      <c r="G483" s="15">
        <v>2.1616089999999999</v>
      </c>
    </row>
    <row r="484" spans="1:7" ht="15.75" customHeight="1" x14ac:dyDescent="0.25">
      <c r="A484" s="17">
        <v>43822</v>
      </c>
      <c r="B484" s="15">
        <v>0.96150999999999998</v>
      </c>
      <c r="C484" s="15">
        <v>2.2126999999999999</v>
      </c>
      <c r="D484" s="15">
        <v>1.2277400000000001</v>
      </c>
      <c r="E484" s="15">
        <v>1.22909</v>
      </c>
      <c r="F484" s="15">
        <v>2.1757499999999999</v>
      </c>
      <c r="G484" s="15">
        <v>2.134449</v>
      </c>
    </row>
    <row r="485" spans="1:7" ht="15.75" customHeight="1" x14ac:dyDescent="0.25">
      <c r="A485" s="17">
        <v>43819</v>
      </c>
      <c r="B485" s="15">
        <v>0.99638000000000004</v>
      </c>
      <c r="C485" s="15">
        <v>2.23881</v>
      </c>
      <c r="D485" s="15">
        <v>1.26993</v>
      </c>
      <c r="E485" s="15">
        <v>1.2531999999999999</v>
      </c>
      <c r="F485" s="15">
        <v>2.1856200000000001</v>
      </c>
      <c r="G485" s="15">
        <v>2.1536680000000001</v>
      </c>
    </row>
    <row r="486" spans="1:7" ht="15.75" customHeight="1" x14ac:dyDescent="0.25">
      <c r="A486" s="17">
        <v>43818</v>
      </c>
      <c r="B486" s="15">
        <v>0.97596000000000005</v>
      </c>
      <c r="C486" s="15">
        <v>2.2261799999999998</v>
      </c>
      <c r="D486" s="15">
        <v>1.2524</v>
      </c>
      <c r="E486" s="15">
        <v>1.2119</v>
      </c>
      <c r="F486" s="15">
        <v>2.1765099999999999</v>
      </c>
      <c r="G486" s="15">
        <v>2.1436160000000002</v>
      </c>
    </row>
    <row r="487" spans="1:7" ht="15.75" customHeight="1" x14ac:dyDescent="0.25">
      <c r="A487" s="17">
        <v>43817</v>
      </c>
      <c r="B487" s="15">
        <v>0.93679800000000002</v>
      </c>
      <c r="C487" s="15">
        <v>2.2132179999999999</v>
      </c>
      <c r="D487" s="15">
        <v>1.2087669999999999</v>
      </c>
      <c r="E487" s="15">
        <v>1.197257</v>
      </c>
      <c r="F487" s="15">
        <v>2.1572819999999999</v>
      </c>
      <c r="G487" s="15">
        <v>2.1230670000000003</v>
      </c>
    </row>
    <row r="488" spans="1:7" ht="15.75" customHeight="1" x14ac:dyDescent="0.25">
      <c r="A488" s="17">
        <v>43816</v>
      </c>
      <c r="B488" s="15">
        <v>0.92488000000000004</v>
      </c>
      <c r="C488" s="15">
        <v>2.2495370000000001</v>
      </c>
      <c r="D488" s="15">
        <v>1.233905</v>
      </c>
      <c r="E488" s="15">
        <v>1.214134</v>
      </c>
      <c r="F488" s="15">
        <v>2.1916030000000002</v>
      </c>
      <c r="G488" s="15">
        <v>2.169743</v>
      </c>
    </row>
    <row r="489" spans="1:7" ht="15.75" customHeight="1" x14ac:dyDescent="0.25">
      <c r="A489" s="17">
        <v>43815</v>
      </c>
      <c r="B489" s="15">
        <v>0.95705399999999996</v>
      </c>
      <c r="C489" s="15">
        <v>2.29149</v>
      </c>
      <c r="D489" s="15">
        <v>1.2721850000000001</v>
      </c>
      <c r="E489" s="15">
        <v>1.277258</v>
      </c>
      <c r="F489" s="15">
        <v>2.2356530000000001</v>
      </c>
      <c r="G489" s="15">
        <v>2.210216</v>
      </c>
    </row>
    <row r="490" spans="1:7" ht="15.75" customHeight="1" x14ac:dyDescent="0.25">
      <c r="A490" s="17">
        <v>43812</v>
      </c>
      <c r="B490" s="15">
        <v>0.96699299999999999</v>
      </c>
      <c r="C490" s="15">
        <v>2.3629630000000001</v>
      </c>
      <c r="D490" s="15">
        <v>1.337181</v>
      </c>
      <c r="E490" s="15">
        <v>1.344803</v>
      </c>
      <c r="F490" s="15">
        <v>2.301196</v>
      </c>
      <c r="G490" s="15">
        <v>2.2717519999999998</v>
      </c>
    </row>
    <row r="491" spans="1:7" ht="15.75" customHeight="1" x14ac:dyDescent="0.25">
      <c r="A491" s="17">
        <v>43811</v>
      </c>
      <c r="B491" s="15">
        <v>0.98359099999999999</v>
      </c>
      <c r="C491" s="15">
        <v>2.3450709999999999</v>
      </c>
      <c r="D491" s="15">
        <v>1.2979130000000001</v>
      </c>
      <c r="E491" s="15">
        <v>1.304403</v>
      </c>
      <c r="F491" s="15">
        <v>2.2773110000000001</v>
      </c>
      <c r="G491" s="15">
        <v>2.236129</v>
      </c>
    </row>
    <row r="492" spans="1:7" ht="15.75" customHeight="1" x14ac:dyDescent="0.25">
      <c r="A492" s="17">
        <v>43810</v>
      </c>
      <c r="B492" s="15">
        <v>1.075285</v>
      </c>
      <c r="C492" s="15">
        <v>2.4195229999999999</v>
      </c>
      <c r="D492" s="15">
        <v>1.3898459999999999</v>
      </c>
      <c r="E492" s="15">
        <v>1.415001</v>
      </c>
      <c r="F492" s="15">
        <v>2.3520669999999999</v>
      </c>
      <c r="G492" s="15">
        <v>2.3471510000000002</v>
      </c>
    </row>
    <row r="493" spans="1:7" ht="15.75" customHeight="1" x14ac:dyDescent="0.25">
      <c r="A493" s="17">
        <v>43809</v>
      </c>
      <c r="B493" s="15">
        <v>1.0347679999999999</v>
      </c>
      <c r="C493" s="15">
        <v>2.4202059999999999</v>
      </c>
      <c r="D493" s="15">
        <v>1.372371</v>
      </c>
      <c r="E493" s="15">
        <v>1.3918270000000001</v>
      </c>
      <c r="F493" s="15">
        <v>2.3576199999999998</v>
      </c>
      <c r="G493" s="15">
        <v>2.348163</v>
      </c>
    </row>
    <row r="494" spans="1:7" ht="15.75" customHeight="1" x14ac:dyDescent="0.25">
      <c r="A494" s="17">
        <v>43808</v>
      </c>
      <c r="B494" s="15">
        <v>1.068344</v>
      </c>
      <c r="C494" s="15">
        <v>2.4484659999999998</v>
      </c>
      <c r="D494" s="15">
        <v>1.402018</v>
      </c>
      <c r="E494" s="15">
        <v>1.4237970000000002</v>
      </c>
      <c r="F494" s="15">
        <v>2.3887879999999999</v>
      </c>
      <c r="G494" s="15">
        <v>2.3674459999999997</v>
      </c>
    </row>
    <row r="495" spans="1:7" ht="15.75" customHeight="1" x14ac:dyDescent="0.25">
      <c r="A495" s="17">
        <v>43805</v>
      </c>
      <c r="B495" s="15">
        <v>1.096895</v>
      </c>
      <c r="C495" s="15">
        <v>2.458501</v>
      </c>
      <c r="D495" s="15">
        <v>1.4233469999999999</v>
      </c>
      <c r="E495" s="15">
        <v>1.4553559999999999</v>
      </c>
      <c r="F495" s="15">
        <v>2.416617</v>
      </c>
      <c r="G495" s="15">
        <v>2.377408</v>
      </c>
    </row>
    <row r="496" spans="1:7" ht="15.75" customHeight="1" x14ac:dyDescent="0.25">
      <c r="A496" s="17">
        <v>43804</v>
      </c>
      <c r="B496" s="15">
        <v>1.1349800000000001</v>
      </c>
      <c r="C496" s="15">
        <v>2.5218850000000002</v>
      </c>
      <c r="D496" s="15">
        <v>1.494178</v>
      </c>
      <c r="E496" s="15">
        <v>1.5347569999999999</v>
      </c>
      <c r="F496" s="15">
        <v>2.4820699999999998</v>
      </c>
      <c r="G496" s="15">
        <v>2.42733</v>
      </c>
    </row>
    <row r="497" spans="1:7" ht="15.75" customHeight="1" x14ac:dyDescent="0.25">
      <c r="A497" s="17">
        <v>43803</v>
      </c>
      <c r="B497" s="15">
        <v>1.1895279999999999</v>
      </c>
      <c r="C497" s="15">
        <v>2.5201320000000003</v>
      </c>
      <c r="D497" s="15">
        <v>1.5273840000000001</v>
      </c>
      <c r="E497" s="15">
        <v>1.558125</v>
      </c>
      <c r="F497" s="15">
        <v>2.4997720000000001</v>
      </c>
      <c r="G497" s="15">
        <v>2.4523459999999999</v>
      </c>
    </row>
    <row r="498" spans="1:7" ht="15.75" customHeight="1" x14ac:dyDescent="0.25">
      <c r="A498" s="17">
        <v>43802</v>
      </c>
      <c r="B498" s="15">
        <v>1.25264</v>
      </c>
      <c r="C498" s="15">
        <v>2.5643759999999998</v>
      </c>
      <c r="D498" s="15">
        <v>1.570994</v>
      </c>
      <c r="E498" s="15">
        <v>1.6142750000000001</v>
      </c>
      <c r="F498" s="15">
        <v>2.5515940000000001</v>
      </c>
      <c r="G498" s="15">
        <v>2.4921510000000002</v>
      </c>
    </row>
    <row r="499" spans="1:7" ht="15.75" customHeight="1" x14ac:dyDescent="0.25">
      <c r="A499" s="17">
        <v>43801</v>
      </c>
      <c r="B499" s="15">
        <v>1.1623669999999999</v>
      </c>
      <c r="C499" s="15">
        <v>2.4570189999999998</v>
      </c>
      <c r="D499" s="15">
        <v>1.478674</v>
      </c>
      <c r="E499" s="15">
        <v>1.516079</v>
      </c>
      <c r="F499" s="15">
        <v>2.4435980000000002</v>
      </c>
      <c r="G499" s="15">
        <v>2.373605</v>
      </c>
    </row>
    <row r="500" spans="1:7" ht="15.75" customHeight="1" x14ac:dyDescent="0.25">
      <c r="A500" s="17">
        <v>43798</v>
      </c>
      <c r="B500" s="15">
        <v>1.1597660000000001</v>
      </c>
      <c r="C500" s="15">
        <v>2.489611</v>
      </c>
      <c r="D500" s="15">
        <v>1.4928589999999999</v>
      </c>
      <c r="E500" s="15">
        <v>1.5322380000000002</v>
      </c>
      <c r="F500" s="15">
        <v>2.4868190000000001</v>
      </c>
      <c r="G500" s="15">
        <v>2.4250880000000001</v>
      </c>
    </row>
    <row r="501" spans="1:7" ht="15.75" customHeight="1" x14ac:dyDescent="0.25">
      <c r="A501" s="17">
        <v>43797</v>
      </c>
      <c r="B501" s="15">
        <v>1.1743899999999998</v>
      </c>
      <c r="C501" s="15">
        <v>2.51857</v>
      </c>
      <c r="D501" s="15">
        <v>1.5185900000000001</v>
      </c>
      <c r="E501" s="15">
        <v>1.5504800000000001</v>
      </c>
      <c r="F501" s="15">
        <v>2.5001499999999997</v>
      </c>
      <c r="G501" s="15">
        <v>2.440086</v>
      </c>
    </row>
    <row r="502" spans="1:7" ht="15.75" customHeight="1" x14ac:dyDescent="0.25">
      <c r="A502" s="17">
        <v>43796</v>
      </c>
      <c r="B502" s="15">
        <v>1.1743899999999998</v>
      </c>
      <c r="C502" s="15">
        <v>2.51857</v>
      </c>
      <c r="D502" s="15">
        <v>1.5185900000000001</v>
      </c>
      <c r="E502" s="15">
        <v>1.5504800000000001</v>
      </c>
      <c r="F502" s="15">
        <v>2.5001499999999997</v>
      </c>
      <c r="G502" s="15">
        <v>2.440086</v>
      </c>
    </row>
    <row r="503" spans="1:7" ht="15.75" customHeight="1" x14ac:dyDescent="0.25">
      <c r="A503" s="17">
        <v>43795</v>
      </c>
      <c r="B503" s="15">
        <v>1.20421</v>
      </c>
      <c r="C503" s="15">
        <v>2.5194999999999999</v>
      </c>
      <c r="D503" s="15">
        <v>1.5341999999999998</v>
      </c>
      <c r="E503" s="15">
        <v>1.56823</v>
      </c>
      <c r="F503" s="15">
        <v>2.4998300000000002</v>
      </c>
      <c r="G503" s="15">
        <v>2.4485749999999999</v>
      </c>
    </row>
    <row r="504" spans="1:7" ht="15.75" customHeight="1" x14ac:dyDescent="0.25">
      <c r="A504" s="17">
        <v>43794</v>
      </c>
      <c r="B504" s="15">
        <v>1.1781350000000002</v>
      </c>
      <c r="C504" s="15">
        <v>2.4725440000000001</v>
      </c>
      <c r="D504" s="15">
        <v>1.4910230000000002</v>
      </c>
      <c r="E504" s="15">
        <v>1.5338040000000002</v>
      </c>
      <c r="F504" s="15">
        <v>2.4659809999999998</v>
      </c>
      <c r="G504" s="15">
        <v>2.4146000000000001</v>
      </c>
    </row>
    <row r="505" spans="1:7" ht="15.75" customHeight="1" x14ac:dyDescent="0.25">
      <c r="A505" s="17">
        <v>43791</v>
      </c>
      <c r="B505" s="15">
        <v>1.185216</v>
      </c>
      <c r="C505" s="15">
        <v>2.4643250000000001</v>
      </c>
      <c r="D505" s="15">
        <v>1.499638</v>
      </c>
      <c r="E505" s="15">
        <v>1.5469269999999999</v>
      </c>
      <c r="F505" s="15">
        <v>2.4559920000000002</v>
      </c>
      <c r="G505" s="15">
        <v>2.4049689999999999</v>
      </c>
    </row>
    <row r="506" spans="1:7" ht="15.75" customHeight="1" x14ac:dyDescent="0.25">
      <c r="A506" s="17">
        <v>43790</v>
      </c>
      <c r="B506" s="15">
        <v>1.199678</v>
      </c>
      <c r="C506" s="15">
        <v>2.4632679999999998</v>
      </c>
      <c r="D506" s="15">
        <v>1.511355</v>
      </c>
      <c r="E506" s="15">
        <v>1.562314</v>
      </c>
      <c r="F506" s="15">
        <v>2.451403</v>
      </c>
      <c r="G506" s="15">
        <v>2.403232</v>
      </c>
    </row>
    <row r="507" spans="1:7" ht="15.75" customHeight="1" x14ac:dyDescent="0.25">
      <c r="A507" s="17">
        <v>43789</v>
      </c>
      <c r="B507" s="15">
        <v>1.2397660000000001</v>
      </c>
      <c r="C507" s="15">
        <v>2.4746079999999999</v>
      </c>
      <c r="D507" s="15">
        <v>1.5515950000000001</v>
      </c>
      <c r="E507" s="15">
        <v>1.6015790000000001</v>
      </c>
      <c r="F507" s="15">
        <v>2.4853649999999998</v>
      </c>
      <c r="G507" s="15">
        <v>2.435772</v>
      </c>
    </row>
    <row r="508" spans="1:7" ht="15.75" customHeight="1" x14ac:dyDescent="0.25">
      <c r="A508" s="17">
        <v>43788</v>
      </c>
      <c r="B508" s="15">
        <v>1.192353</v>
      </c>
      <c r="C508" s="15">
        <v>2.4367649999999998</v>
      </c>
      <c r="D508" s="15">
        <v>1.509415</v>
      </c>
      <c r="E508" s="15">
        <v>1.560794</v>
      </c>
      <c r="F508" s="15">
        <v>2.431413</v>
      </c>
      <c r="G508" s="15">
        <v>2.3753690000000001</v>
      </c>
    </row>
    <row r="509" spans="1:7" ht="15.75" customHeight="1" x14ac:dyDescent="0.25">
      <c r="A509" s="17">
        <v>43787</v>
      </c>
      <c r="B509" s="15">
        <v>1.159351</v>
      </c>
      <c r="C509" s="15">
        <v>2.38951</v>
      </c>
      <c r="D509" s="15">
        <v>1.4660630000000001</v>
      </c>
      <c r="E509" s="15">
        <v>1.5189820000000001</v>
      </c>
      <c r="F509" s="15">
        <v>2.3790629999999999</v>
      </c>
      <c r="G509" s="15">
        <v>2.3254320000000002</v>
      </c>
    </row>
    <row r="510" spans="1:7" ht="15.75" customHeight="1" x14ac:dyDescent="0.25">
      <c r="A510" s="17">
        <v>43784</v>
      </c>
      <c r="B510" s="15">
        <v>1.1279600000000001</v>
      </c>
      <c r="C510" s="15">
        <v>2.3665850000000002</v>
      </c>
      <c r="D510" s="15">
        <v>1.4316249999999999</v>
      </c>
      <c r="E510" s="15">
        <v>1.4886189999999999</v>
      </c>
      <c r="F510" s="15">
        <v>2.359766</v>
      </c>
      <c r="G510" s="15">
        <v>2.304278</v>
      </c>
    </row>
    <row r="511" spans="1:7" ht="15.75" customHeight="1" x14ac:dyDescent="0.25">
      <c r="A511" s="17">
        <v>43783</v>
      </c>
      <c r="B511" s="15">
        <v>1.18024</v>
      </c>
      <c r="C511" s="15">
        <v>2.3843700000000001</v>
      </c>
      <c r="D511" s="15">
        <v>1.4530799999999999</v>
      </c>
      <c r="E511" s="15">
        <v>1.50498</v>
      </c>
      <c r="F511" s="15">
        <v>2.37574</v>
      </c>
      <c r="G511" s="15">
        <v>2.326559</v>
      </c>
    </row>
    <row r="512" spans="1:7" ht="15.75" customHeight="1" x14ac:dyDescent="0.25">
      <c r="A512" s="17">
        <v>43782</v>
      </c>
      <c r="B512" s="15">
        <v>1.129907</v>
      </c>
      <c r="C512" s="15">
        <v>2.337097</v>
      </c>
      <c r="D512" s="15">
        <v>1.3920410000000001</v>
      </c>
      <c r="E512" s="15">
        <v>1.4522079999999999</v>
      </c>
      <c r="F512" s="15">
        <v>2.3172790000000001</v>
      </c>
      <c r="G512" s="15">
        <v>2.2639089999999999</v>
      </c>
    </row>
    <row r="513" spans="1:7" ht="15.75" customHeight="1" x14ac:dyDescent="0.25">
      <c r="A513" s="17">
        <v>43781</v>
      </c>
      <c r="B513" s="15">
        <v>1.0579640000000001</v>
      </c>
      <c r="C513" s="15">
        <v>2.2916149999999997</v>
      </c>
      <c r="D513" s="15">
        <v>1.358217</v>
      </c>
      <c r="E513" s="15">
        <v>1.408272</v>
      </c>
      <c r="F513" s="15">
        <v>2.2951809999999999</v>
      </c>
      <c r="G513" s="15">
        <v>2.2286589999999999</v>
      </c>
    </row>
    <row r="514" spans="1:7" ht="15.75" customHeight="1" x14ac:dyDescent="0.25">
      <c r="A514" s="17">
        <v>43780</v>
      </c>
      <c r="B514" s="15">
        <v>1.07585</v>
      </c>
      <c r="C514" s="15">
        <v>2.2707999999999999</v>
      </c>
      <c r="D514" s="15">
        <v>1.3371500000000001</v>
      </c>
      <c r="E514" s="15">
        <v>1.3874600000000001</v>
      </c>
      <c r="F514" s="15">
        <v>2.274073</v>
      </c>
      <c r="G514" s="15">
        <v>2.211198</v>
      </c>
    </row>
    <row r="515" spans="1:7" ht="15.75" customHeight="1" x14ac:dyDescent="0.25">
      <c r="A515" s="17">
        <v>43777</v>
      </c>
      <c r="B515" s="15">
        <v>1.0498339999999999</v>
      </c>
      <c r="C515" s="15">
        <v>2.3067340000000001</v>
      </c>
      <c r="D515" s="15">
        <v>1.3117590000000001</v>
      </c>
      <c r="E515" s="15">
        <v>1.3634739999999999</v>
      </c>
      <c r="F515" s="15">
        <v>2.2699199999999999</v>
      </c>
      <c r="G515" s="15">
        <v>2.2000290000000002</v>
      </c>
    </row>
    <row r="516" spans="1:7" ht="15.75" customHeight="1" x14ac:dyDescent="0.25">
      <c r="A516" s="17">
        <v>43776</v>
      </c>
      <c r="B516" s="15">
        <v>1.061083</v>
      </c>
      <c r="C516" s="15">
        <v>2.301542</v>
      </c>
      <c r="D516" s="15">
        <v>1.3545179999999999</v>
      </c>
      <c r="E516" s="15">
        <v>1.4005439999999998</v>
      </c>
      <c r="F516" s="15">
        <v>2.2939419999999999</v>
      </c>
      <c r="G516" s="15">
        <v>2.2256739999999997</v>
      </c>
    </row>
    <row r="517" spans="1:7" ht="15.75" customHeight="1" x14ac:dyDescent="0.25">
      <c r="A517" s="17">
        <v>43775</v>
      </c>
      <c r="B517" s="15">
        <v>1.1511480000000001</v>
      </c>
      <c r="C517" s="15">
        <v>2.3414580000000003</v>
      </c>
      <c r="D517" s="15">
        <v>1.4172419999999999</v>
      </c>
      <c r="E517" s="15">
        <v>1.4635499999999999</v>
      </c>
      <c r="F517" s="15">
        <v>2.347035</v>
      </c>
      <c r="G517" s="15">
        <v>2.2894929999999998</v>
      </c>
    </row>
    <row r="518" spans="1:7" ht="15.75" customHeight="1" x14ac:dyDescent="0.25">
      <c r="A518" s="17">
        <v>43774</v>
      </c>
      <c r="B518" s="15">
        <v>1.137157</v>
      </c>
      <c r="C518" s="15">
        <v>2.3315220000000001</v>
      </c>
      <c r="D518" s="15">
        <v>1.398522</v>
      </c>
      <c r="E518" s="15">
        <v>1.439254</v>
      </c>
      <c r="F518" s="15">
        <v>2.328427</v>
      </c>
      <c r="G518" s="15">
        <v>2.2607279999999998</v>
      </c>
    </row>
    <row r="519" spans="1:7" ht="15.75" customHeight="1" x14ac:dyDescent="0.25">
      <c r="A519" s="17">
        <v>43773</v>
      </c>
      <c r="B519" s="15">
        <v>1.133448</v>
      </c>
      <c r="C519" s="15">
        <v>2.3414890000000002</v>
      </c>
      <c r="D519" s="15">
        <v>1.419216</v>
      </c>
      <c r="E519" s="15">
        <v>1.451999</v>
      </c>
      <c r="F519" s="15">
        <v>2.330959</v>
      </c>
      <c r="G519" s="15">
        <v>2.2771159999999999</v>
      </c>
    </row>
    <row r="520" spans="1:7" ht="15.75" customHeight="1" x14ac:dyDescent="0.25">
      <c r="A520" s="17">
        <v>43770</v>
      </c>
      <c r="B520" s="15">
        <v>1.217908</v>
      </c>
      <c r="C520" s="15">
        <v>2.400668</v>
      </c>
      <c r="D520" s="15">
        <v>1.4765280000000001</v>
      </c>
      <c r="E520" s="15">
        <v>1.515482</v>
      </c>
      <c r="F520" s="15">
        <v>2.3886150000000002</v>
      </c>
      <c r="G520" s="15">
        <v>2.3519739999999998</v>
      </c>
    </row>
    <row r="521" spans="1:7" ht="15.75" customHeight="1" x14ac:dyDescent="0.25">
      <c r="A521" s="17">
        <v>43769</v>
      </c>
      <c r="B521" s="15">
        <v>1.2371829999999999</v>
      </c>
      <c r="C521" s="15">
        <v>2.4364019999999997</v>
      </c>
      <c r="D521" s="15">
        <v>1.5347949999999999</v>
      </c>
      <c r="E521" s="15">
        <v>1.5721029999999998</v>
      </c>
      <c r="F521" s="15">
        <v>2.4309989999999999</v>
      </c>
      <c r="G521" s="15">
        <v>2.3964949999999998</v>
      </c>
    </row>
    <row r="522" spans="1:7" ht="15.75" customHeight="1" x14ac:dyDescent="0.25">
      <c r="A522" s="17">
        <v>43768</v>
      </c>
      <c r="B522" s="15">
        <v>1.2388249999999998</v>
      </c>
      <c r="C522" s="15">
        <v>2.3647550000000002</v>
      </c>
      <c r="D522" s="15">
        <v>1.494156</v>
      </c>
      <c r="E522" s="15">
        <v>1.5423159999999998</v>
      </c>
      <c r="F522" s="15">
        <v>2.399654</v>
      </c>
      <c r="G522" s="15">
        <v>2.3566500000000001</v>
      </c>
    </row>
    <row r="523" spans="1:7" ht="15.75" customHeight="1" x14ac:dyDescent="0.25">
      <c r="A523" s="17">
        <v>43767</v>
      </c>
      <c r="B523" s="15">
        <v>1.19495</v>
      </c>
      <c r="C523" s="15">
        <v>2.347356</v>
      </c>
      <c r="D523" s="15">
        <v>1.4391700000000001</v>
      </c>
      <c r="E523" s="15">
        <v>1.48356</v>
      </c>
      <c r="F523" s="15">
        <v>2.3324780000000001</v>
      </c>
      <c r="G523" s="15">
        <v>2.2797269999999998</v>
      </c>
    </row>
    <row r="524" spans="1:7" ht="15.75" customHeight="1" x14ac:dyDescent="0.25">
      <c r="A524" s="17">
        <v>43766</v>
      </c>
      <c r="B524" s="15">
        <v>1.209071</v>
      </c>
      <c r="C524" s="15">
        <v>2.3311980000000001</v>
      </c>
      <c r="D524" s="15">
        <v>1.438957</v>
      </c>
      <c r="E524" s="15">
        <v>1.4818209999999998</v>
      </c>
      <c r="F524" s="15">
        <v>2.3294510000000002</v>
      </c>
      <c r="G524" s="15">
        <v>2.2787889999999997</v>
      </c>
    </row>
    <row r="525" spans="1:7" ht="15.75" customHeight="1" x14ac:dyDescent="0.25">
      <c r="A525" s="17">
        <v>43763</v>
      </c>
      <c r="B525" s="15">
        <v>1.2060230000000001</v>
      </c>
      <c r="C525" s="15">
        <v>2.3821780000000001</v>
      </c>
      <c r="D525" s="15">
        <v>1.4764969999999999</v>
      </c>
      <c r="E525" s="15">
        <v>1.5256479999999999</v>
      </c>
      <c r="F525" s="15">
        <v>2.3713609999999998</v>
      </c>
      <c r="G525" s="15">
        <v>2.3139470000000002</v>
      </c>
    </row>
    <row r="526" spans="1:7" ht="15.75" customHeight="1" x14ac:dyDescent="0.25">
      <c r="A526" s="17">
        <v>43762</v>
      </c>
      <c r="B526" s="15">
        <v>1.2224710000000001</v>
      </c>
      <c r="C526" s="15">
        <v>2.4055490000000002</v>
      </c>
      <c r="D526" s="15">
        <v>1.508402</v>
      </c>
      <c r="E526" s="15">
        <v>1.549852</v>
      </c>
      <c r="F526" s="15">
        <v>2.401268</v>
      </c>
      <c r="G526" s="15">
        <v>2.344951</v>
      </c>
    </row>
    <row r="527" spans="1:7" ht="15.75" customHeight="1" x14ac:dyDescent="0.25">
      <c r="A527" s="17">
        <v>43761</v>
      </c>
      <c r="B527" s="15">
        <v>1.248788</v>
      </c>
      <c r="C527" s="15">
        <v>2.4201759999999997</v>
      </c>
      <c r="D527" s="15">
        <v>1.5161070000000001</v>
      </c>
      <c r="E527" s="15">
        <v>1.561714</v>
      </c>
      <c r="F527" s="15">
        <v>2.417322</v>
      </c>
      <c r="G527" s="15">
        <v>2.364852</v>
      </c>
    </row>
    <row r="528" spans="1:7" ht="15.75" customHeight="1" x14ac:dyDescent="0.25">
      <c r="A528" s="17">
        <v>43760</v>
      </c>
      <c r="B528" s="15">
        <v>1.2524009999999999</v>
      </c>
      <c r="C528" s="15">
        <v>2.4032589999999998</v>
      </c>
      <c r="D528" s="15">
        <v>1.505112</v>
      </c>
      <c r="E528" s="15">
        <v>1.542322</v>
      </c>
      <c r="F528" s="15">
        <v>2.4071639999999999</v>
      </c>
      <c r="G528" s="15">
        <v>2.362168</v>
      </c>
    </row>
    <row r="529" spans="1:7" ht="15.75" customHeight="1" x14ac:dyDescent="0.25">
      <c r="A529" s="17">
        <v>43759</v>
      </c>
      <c r="B529" s="15">
        <v>1.2352049999999999</v>
      </c>
      <c r="C529" s="15">
        <v>2.38306</v>
      </c>
      <c r="D529" s="15">
        <v>1.4966380000000001</v>
      </c>
      <c r="E529" s="15">
        <v>1.549893</v>
      </c>
      <c r="F529" s="15">
        <v>2.374987</v>
      </c>
      <c r="G529" s="15">
        <v>2.318756</v>
      </c>
    </row>
    <row r="530" spans="1:7" ht="15.75" customHeight="1" x14ac:dyDescent="0.25">
      <c r="A530" s="17">
        <v>43756</v>
      </c>
      <c r="B530" s="15">
        <v>1.266438</v>
      </c>
      <c r="C530" s="15">
        <v>2.3991730000000002</v>
      </c>
      <c r="D530" s="15">
        <v>1.5412600000000001</v>
      </c>
      <c r="E530" s="15">
        <v>1.5798969999999999</v>
      </c>
      <c r="F530" s="15">
        <v>2.3973960000000001</v>
      </c>
      <c r="G530" s="15">
        <v>2.3551640000000003</v>
      </c>
    </row>
    <row r="531" spans="1:7" ht="15.75" customHeight="1" x14ac:dyDescent="0.25">
      <c r="A531" s="17">
        <v>43755</v>
      </c>
      <c r="B531" s="15">
        <v>1.23658</v>
      </c>
      <c r="C531" s="15">
        <v>2.4039630000000001</v>
      </c>
      <c r="D531" s="15">
        <v>1.543166</v>
      </c>
      <c r="E531" s="15">
        <v>1.5800669999999999</v>
      </c>
      <c r="F531" s="15">
        <v>2.4011670000000001</v>
      </c>
      <c r="G531" s="15">
        <v>2.3508290000000001</v>
      </c>
    </row>
    <row r="532" spans="1:7" ht="15.75" customHeight="1" x14ac:dyDescent="0.25">
      <c r="A532" s="17">
        <v>43754</v>
      </c>
      <c r="B532" s="15">
        <v>1.2568760000000001</v>
      </c>
      <c r="C532" s="15">
        <v>2.386895</v>
      </c>
      <c r="D532" s="15">
        <v>1.5312799999999998</v>
      </c>
      <c r="E532" s="15">
        <v>1.5739529999999999</v>
      </c>
      <c r="F532" s="15">
        <v>2.3940969999999999</v>
      </c>
      <c r="G532" s="15">
        <v>2.3459209999999997</v>
      </c>
    </row>
    <row r="533" spans="1:7" ht="15.75" customHeight="1" x14ac:dyDescent="0.25">
      <c r="A533" s="17">
        <v>43753</v>
      </c>
      <c r="B533" s="15">
        <v>1.240326</v>
      </c>
      <c r="C533" s="15">
        <v>2.395734</v>
      </c>
      <c r="D533" s="15">
        <v>1.509231</v>
      </c>
      <c r="E533" s="15">
        <v>1.5485450000000001</v>
      </c>
      <c r="F533" s="15">
        <v>2.3836789999999999</v>
      </c>
      <c r="G533" s="15">
        <v>2.3358660000000002</v>
      </c>
    </row>
    <row r="534" spans="1:7" ht="15.75" customHeight="1" x14ac:dyDescent="0.25">
      <c r="A534" s="17">
        <v>43752</v>
      </c>
      <c r="B534" s="15">
        <v>1.31934</v>
      </c>
      <c r="C534" s="15">
        <v>2.4288280000000002</v>
      </c>
      <c r="D534" s="15">
        <v>1.5719780000000001</v>
      </c>
      <c r="E534" s="15">
        <v>1.5918510000000001</v>
      </c>
      <c r="F534" s="15">
        <v>2.4135110000000002</v>
      </c>
      <c r="G534" s="15">
        <v>2.4069560000000001</v>
      </c>
    </row>
    <row r="535" spans="1:7" ht="15.75" customHeight="1" x14ac:dyDescent="0.25">
      <c r="A535" s="17">
        <v>43749</v>
      </c>
      <c r="B535" s="15">
        <v>1.268006</v>
      </c>
      <c r="C535" s="15">
        <v>2.3849010000000002</v>
      </c>
      <c r="D535" s="15">
        <v>1.5293760000000001</v>
      </c>
      <c r="E535" s="15">
        <v>1.557115</v>
      </c>
      <c r="F535" s="15">
        <v>2.3948550000000002</v>
      </c>
      <c r="G535" s="15">
        <v>2.355064</v>
      </c>
    </row>
    <row r="536" spans="1:7" ht="15.75" customHeight="1" x14ac:dyDescent="0.25">
      <c r="A536" s="17">
        <v>43748</v>
      </c>
      <c r="B536" s="15">
        <v>1.3652600000000001</v>
      </c>
      <c r="C536" s="15">
        <v>2.4119470000000001</v>
      </c>
      <c r="D536" s="15">
        <v>1.59504</v>
      </c>
      <c r="E536" s="15">
        <v>1.628109</v>
      </c>
      <c r="F536" s="15">
        <v>2.4101439999999998</v>
      </c>
      <c r="G536" s="15">
        <v>2.3725810000000003</v>
      </c>
    </row>
    <row r="537" spans="1:7" ht="15.75" customHeight="1" x14ac:dyDescent="0.25">
      <c r="A537" s="17">
        <v>43747</v>
      </c>
      <c r="B537" s="15">
        <v>1.451317</v>
      </c>
      <c r="C537" s="15">
        <v>2.4713919999999998</v>
      </c>
      <c r="D537" s="15">
        <v>1.6560790000000001</v>
      </c>
      <c r="E537" s="15">
        <v>1.6854</v>
      </c>
      <c r="F537" s="15">
        <v>2.4595880000000001</v>
      </c>
      <c r="G537" s="15">
        <v>2.4298090000000001</v>
      </c>
    </row>
    <row r="538" spans="1:7" ht="15.75" customHeight="1" x14ac:dyDescent="0.25">
      <c r="A538" s="17">
        <v>43746</v>
      </c>
      <c r="B538" s="15">
        <v>1.4454009999999999</v>
      </c>
      <c r="C538" s="15">
        <v>2.4951599999999998</v>
      </c>
      <c r="D538" s="15">
        <v>1.695036</v>
      </c>
      <c r="E538" s="15">
        <v>1.7126539999999999</v>
      </c>
      <c r="F538" s="15">
        <v>2.4828069999999998</v>
      </c>
      <c r="G538" s="15">
        <v>2.4632510000000001</v>
      </c>
    </row>
    <row r="539" spans="1:7" ht="15.75" customHeight="1" x14ac:dyDescent="0.25">
      <c r="A539" s="17">
        <v>43745</v>
      </c>
      <c r="B539" s="15">
        <v>1.4454009999999999</v>
      </c>
      <c r="C539" s="15">
        <v>2.477865</v>
      </c>
      <c r="D539" s="15">
        <v>1.653</v>
      </c>
      <c r="E539" s="15">
        <v>1.667</v>
      </c>
      <c r="F539" s="15">
        <v>2.4729999999999999</v>
      </c>
      <c r="G539" s="15">
        <v>2.4329999999999998</v>
      </c>
    </row>
    <row r="540" spans="1:7" ht="15.75" customHeight="1" x14ac:dyDescent="0.25">
      <c r="A540" s="17">
        <v>43742</v>
      </c>
      <c r="B540" s="15">
        <v>1.5313999999999999</v>
      </c>
      <c r="C540" s="15">
        <v>2.5918700000000001</v>
      </c>
      <c r="D540" s="15">
        <v>1.79728</v>
      </c>
      <c r="E540" s="15">
        <v>1.7765</v>
      </c>
      <c r="F540" s="15">
        <v>2.54454</v>
      </c>
      <c r="G540" s="15">
        <v>2.5473400000000002</v>
      </c>
    </row>
    <row r="541" spans="1:7" ht="15.75" customHeight="1" x14ac:dyDescent="0.25">
      <c r="A541" s="17">
        <v>43741</v>
      </c>
      <c r="B541" s="15">
        <v>1.5580500000000002</v>
      </c>
      <c r="C541" s="15">
        <v>2.5989499999999999</v>
      </c>
      <c r="D541" s="15">
        <v>1.8372599999999999</v>
      </c>
      <c r="E541" s="15">
        <v>1.8307599999999999</v>
      </c>
      <c r="F541" s="15">
        <v>2.5589400000000002</v>
      </c>
      <c r="G541" s="15">
        <v>2.5347819999999999</v>
      </c>
    </row>
    <row r="542" spans="1:7" ht="15.75" customHeight="1" x14ac:dyDescent="0.25">
      <c r="A542" s="17">
        <v>43740</v>
      </c>
      <c r="B542" s="15">
        <v>1.5365899999999999</v>
      </c>
      <c r="C542" s="15">
        <v>2.5799900000000004</v>
      </c>
      <c r="D542" s="15">
        <v>1.8350409999999999</v>
      </c>
      <c r="E542" s="15">
        <v>1.8512200000000001</v>
      </c>
      <c r="F542" s="15">
        <v>2.5484100000000001</v>
      </c>
      <c r="G542" s="15">
        <v>2.50929</v>
      </c>
    </row>
    <row r="543" spans="1:7" ht="15.75" customHeight="1" x14ac:dyDescent="0.25">
      <c r="A543" s="17">
        <v>43739</v>
      </c>
      <c r="B543" s="15">
        <v>1.4800599999999999</v>
      </c>
      <c r="C543" s="15">
        <v>2.5691199999999998</v>
      </c>
      <c r="D543" s="15">
        <v>1.8091699999999999</v>
      </c>
      <c r="E543" s="15">
        <v>1.8230500000000001</v>
      </c>
      <c r="F543" s="15">
        <v>2.54026</v>
      </c>
      <c r="G543" s="15">
        <v>2.5007130000000002</v>
      </c>
    </row>
    <row r="544" spans="1:7" ht="15.75" customHeight="1" x14ac:dyDescent="0.25">
      <c r="A544" s="17">
        <v>43738</v>
      </c>
      <c r="B544" s="15">
        <v>1.4267500000000002</v>
      </c>
      <c r="C544" s="15">
        <v>2.5253299999999999</v>
      </c>
      <c r="D544" s="15">
        <v>1.7770300000000001</v>
      </c>
      <c r="E544" s="15">
        <v>1.7952000000000001</v>
      </c>
      <c r="F544" s="15">
        <v>2.5117400000000001</v>
      </c>
      <c r="G544" s="15">
        <v>2.4658169999999999</v>
      </c>
    </row>
    <row r="545" spans="1:7" ht="15.75" customHeight="1" x14ac:dyDescent="0.25">
      <c r="A545" s="17">
        <v>43735</v>
      </c>
      <c r="B545" s="15">
        <v>1.4969300000000001</v>
      </c>
      <c r="C545" s="15">
        <v>2.5460400000000001</v>
      </c>
      <c r="D545" s="15">
        <v>1.7899799999999999</v>
      </c>
      <c r="E545" s="15">
        <v>1.7919800000000001</v>
      </c>
      <c r="F545" s="15">
        <v>2.4922300000000002</v>
      </c>
      <c r="G545" s="15">
        <v>2.4178440000000001</v>
      </c>
    </row>
    <row r="546" spans="1:7" ht="15.75" customHeight="1" x14ac:dyDescent="0.25">
      <c r="A546" s="17">
        <v>43734</v>
      </c>
      <c r="B546" s="15">
        <v>1.3654300000000001</v>
      </c>
      <c r="C546" s="15">
        <v>2.46251</v>
      </c>
      <c r="D546" s="15">
        <v>1.7340500000000001</v>
      </c>
      <c r="E546" s="15">
        <v>1.72142</v>
      </c>
      <c r="F546" s="15">
        <v>2.4389400000000001</v>
      </c>
      <c r="G546" s="15">
        <v>2.3968500000000001</v>
      </c>
    </row>
    <row r="547" spans="1:7" ht="15.75" customHeight="1" x14ac:dyDescent="0.25">
      <c r="A547" s="17">
        <v>43733</v>
      </c>
      <c r="B547" s="15">
        <v>1.35259</v>
      </c>
      <c r="C547" s="15">
        <v>2.42563</v>
      </c>
      <c r="D547" s="15">
        <v>1.71631</v>
      </c>
      <c r="E547" s="15">
        <v>1.7096600000000002</v>
      </c>
      <c r="F547" s="15">
        <v>2.41168</v>
      </c>
      <c r="G547" s="15">
        <v>2.3665379999999998</v>
      </c>
    </row>
    <row r="548" spans="1:7" ht="15.75" customHeight="1" x14ac:dyDescent="0.25">
      <c r="A548" s="17">
        <v>43732</v>
      </c>
      <c r="B548" s="15">
        <v>1.38571</v>
      </c>
      <c r="C548" s="15">
        <v>2.4457</v>
      </c>
      <c r="D548" s="15">
        <v>1.7444200000000001</v>
      </c>
      <c r="E548" s="15">
        <v>1.7088999999999999</v>
      </c>
      <c r="F548" s="15">
        <v>2.4174000000000002</v>
      </c>
      <c r="G548" s="15">
        <v>2.3775499999999998</v>
      </c>
    </row>
    <row r="549" spans="1:7" ht="15.75" customHeight="1" x14ac:dyDescent="0.25">
      <c r="A549" s="17">
        <v>43731</v>
      </c>
      <c r="B549" s="15">
        <v>1.2919200000000002</v>
      </c>
      <c r="C549" s="15">
        <v>2.3533300000000001</v>
      </c>
      <c r="D549" s="15">
        <v>1.6422800000000002</v>
      </c>
      <c r="E549" s="15">
        <v>1.60066</v>
      </c>
      <c r="F549" s="15">
        <v>2.3186300000000002</v>
      </c>
      <c r="G549" s="15">
        <v>2.2797900000000002</v>
      </c>
    </row>
    <row r="550" spans="1:7" ht="15.75" customHeight="1" x14ac:dyDescent="0.25">
      <c r="A550" s="17">
        <v>43728</v>
      </c>
      <c r="B550" s="15">
        <v>1.2276470000000002</v>
      </c>
      <c r="C550" s="15">
        <v>2.2846579999999999</v>
      </c>
      <c r="D550" s="15">
        <v>1.619221</v>
      </c>
      <c r="E550" s="15">
        <v>1.5643180000000001</v>
      </c>
      <c r="F550" s="15">
        <v>2.3137650000000001</v>
      </c>
      <c r="G550" s="15">
        <v>2.294502</v>
      </c>
    </row>
    <row r="551" spans="1:7" ht="15.75" customHeight="1" x14ac:dyDescent="0.25">
      <c r="A551" s="17">
        <v>43727</v>
      </c>
      <c r="B551" s="15">
        <v>1.25617</v>
      </c>
      <c r="C551" s="15">
        <v>2.3105099999999998</v>
      </c>
      <c r="D551" s="15">
        <v>1.61625</v>
      </c>
      <c r="E551" s="15">
        <v>1.57142</v>
      </c>
      <c r="F551" s="15">
        <v>2.2756400000000001</v>
      </c>
      <c r="G551" s="15">
        <v>2.2425700000000002</v>
      </c>
    </row>
    <row r="552" spans="1:7" ht="15.75" customHeight="1" x14ac:dyDescent="0.25">
      <c r="A552" s="17">
        <v>43726</v>
      </c>
      <c r="B552" s="15">
        <v>1.2597</v>
      </c>
      <c r="C552" s="15">
        <v>2.3166799999999999</v>
      </c>
      <c r="D552" s="15">
        <v>1.6353599999999999</v>
      </c>
      <c r="E552" s="15">
        <v>1.54565</v>
      </c>
      <c r="F552" s="15">
        <v>2.2766600000000001</v>
      </c>
      <c r="G552" s="15">
        <v>2.252656</v>
      </c>
    </row>
    <row r="553" spans="1:7" ht="15.75" customHeight="1" x14ac:dyDescent="0.25">
      <c r="A553" s="17">
        <v>43725</v>
      </c>
      <c r="B553" s="15">
        <v>1.2812899999999998</v>
      </c>
      <c r="C553" s="15">
        <v>2.29793</v>
      </c>
      <c r="D553" s="15">
        <v>1.6306399999999999</v>
      </c>
      <c r="E553" s="15">
        <v>1.5328999999999999</v>
      </c>
      <c r="F553" s="15">
        <v>2.2584999999999997</v>
      </c>
      <c r="G553" s="15">
        <v>2.2538670000000001</v>
      </c>
    </row>
    <row r="554" spans="1:7" ht="15.75" customHeight="1" x14ac:dyDescent="0.25">
      <c r="A554" s="17">
        <v>43724</v>
      </c>
      <c r="B554" s="15">
        <v>1.2661499999999999</v>
      </c>
      <c r="C554" s="15">
        <v>2.2681200000000001</v>
      </c>
      <c r="D554" s="15">
        <v>1.60405</v>
      </c>
      <c r="E554" s="15">
        <v>1.5692599999999999</v>
      </c>
      <c r="F554" s="15">
        <v>2.2356199999999999</v>
      </c>
      <c r="G554" s="15">
        <v>2.21312</v>
      </c>
    </row>
    <row r="555" spans="1:7" ht="15.75" customHeight="1" x14ac:dyDescent="0.25">
      <c r="A555" s="17">
        <v>43721</v>
      </c>
      <c r="B555" s="15">
        <v>1.21794</v>
      </c>
      <c r="C555" s="15">
        <v>2.2197</v>
      </c>
      <c r="D555" s="15">
        <v>1.56534</v>
      </c>
      <c r="E555" s="15">
        <v>1.5268999999999999</v>
      </c>
      <c r="F555" s="15">
        <v>2.18682</v>
      </c>
      <c r="G555" s="15">
        <v>2.1429239999999998</v>
      </c>
    </row>
    <row r="556" spans="1:7" ht="15.75" customHeight="1" x14ac:dyDescent="0.25">
      <c r="A556" s="17">
        <v>43720</v>
      </c>
      <c r="B556" s="15">
        <v>1.27183</v>
      </c>
      <c r="C556" s="15">
        <v>2.27216</v>
      </c>
      <c r="D556" s="15">
        <v>1.6096199999999998</v>
      </c>
      <c r="E556" s="15">
        <v>1.56064</v>
      </c>
      <c r="F556" s="15">
        <v>2.2098979999999999</v>
      </c>
      <c r="G556" s="15">
        <v>2.1707000000000001</v>
      </c>
    </row>
    <row r="557" spans="1:7" ht="15.75" customHeight="1" x14ac:dyDescent="0.25">
      <c r="A557" s="17">
        <v>43719</v>
      </c>
      <c r="B557" s="15">
        <v>1.2981499999999999</v>
      </c>
      <c r="C557" s="15">
        <v>2.2730000000000001</v>
      </c>
      <c r="D557" s="15">
        <v>1.60267</v>
      </c>
      <c r="E557" s="15">
        <v>1.5536099999999999</v>
      </c>
      <c r="F557" s="15">
        <v>2.2335499999999997</v>
      </c>
      <c r="G557" s="15">
        <v>2.2052800000000001</v>
      </c>
    </row>
    <row r="558" spans="1:7" ht="15.75" customHeight="1" x14ac:dyDescent="0.25">
      <c r="A558" s="17">
        <v>43718</v>
      </c>
      <c r="B558" s="15">
        <v>1.29434</v>
      </c>
      <c r="C558" s="15">
        <v>2.25848</v>
      </c>
      <c r="D558" s="15">
        <v>1.5884299999999998</v>
      </c>
      <c r="E558" s="15">
        <v>1.5082300000000002</v>
      </c>
      <c r="F558" s="15">
        <v>2.2359399999999998</v>
      </c>
      <c r="G558" s="15">
        <v>2.1635599999999999</v>
      </c>
    </row>
    <row r="559" spans="1:7" ht="15.75" customHeight="1" x14ac:dyDescent="0.25">
      <c r="A559" s="17">
        <v>43717</v>
      </c>
      <c r="B559" s="15">
        <v>1.2984599999999999</v>
      </c>
      <c r="C559" s="15">
        <v>2.2972300000000003</v>
      </c>
      <c r="D559" s="15">
        <v>1.61459</v>
      </c>
      <c r="E559" s="15">
        <v>1.5082300000000002</v>
      </c>
      <c r="F559" s="15">
        <v>2.2366299999999999</v>
      </c>
      <c r="G559" s="15">
        <v>2.2270699999999999</v>
      </c>
    </row>
    <row r="560" spans="1:7" ht="15.75" customHeight="1" x14ac:dyDescent="0.25">
      <c r="A560" s="17">
        <v>43714</v>
      </c>
      <c r="B560" s="15">
        <v>1.31881</v>
      </c>
      <c r="C560" s="15">
        <v>2.3479399999999999</v>
      </c>
      <c r="D560" s="15">
        <v>1.6411099999999998</v>
      </c>
      <c r="E560" s="15">
        <v>1.5191300000000001</v>
      </c>
      <c r="F560" s="15">
        <v>2.2915199999999998</v>
      </c>
      <c r="G560" s="15">
        <v>2.306721</v>
      </c>
    </row>
    <row r="561" spans="1:7" ht="15.75" customHeight="1" x14ac:dyDescent="0.25">
      <c r="A561" s="17">
        <v>43713</v>
      </c>
      <c r="B561" s="15">
        <v>1.3028599999999999</v>
      </c>
      <c r="C561" s="15">
        <v>2.282883</v>
      </c>
      <c r="D561" s="15">
        <v>1.61826</v>
      </c>
      <c r="E561" s="15">
        <v>1.5137399999999999</v>
      </c>
      <c r="F561" s="15">
        <v>2.26756</v>
      </c>
      <c r="G561" s="15">
        <v>2.2810830000000002</v>
      </c>
    </row>
    <row r="562" spans="1:7" ht="15.75" customHeight="1" x14ac:dyDescent="0.25">
      <c r="A562" s="17">
        <v>43712</v>
      </c>
      <c r="B562" s="15">
        <v>1.3853800000000001</v>
      </c>
      <c r="C562" s="15">
        <v>2.31454</v>
      </c>
      <c r="D562" s="15">
        <v>1.6536900000000001</v>
      </c>
      <c r="E562" s="15">
        <v>1.5353299999999999</v>
      </c>
      <c r="F562" s="15">
        <v>2.2939500000000002</v>
      </c>
      <c r="G562" s="15">
        <v>2.3442980000000002</v>
      </c>
    </row>
    <row r="563" spans="1:7" ht="15.75" customHeight="1" x14ac:dyDescent="0.25">
      <c r="A563" s="17">
        <v>43711</v>
      </c>
      <c r="B563" s="15">
        <v>1.44214</v>
      </c>
      <c r="C563" s="15">
        <v>2.4336000000000002</v>
      </c>
      <c r="D563" s="15">
        <v>1.73136</v>
      </c>
      <c r="E563" s="15">
        <v>1.6110599999999999</v>
      </c>
      <c r="F563" s="15">
        <v>2.3691399999999998</v>
      </c>
      <c r="G563" s="15">
        <v>2.400874</v>
      </c>
    </row>
    <row r="564" spans="1:7" ht="15.75" customHeight="1" x14ac:dyDescent="0.25">
      <c r="A564" s="17">
        <v>43710</v>
      </c>
      <c r="B564" s="15">
        <v>1.45425</v>
      </c>
      <c r="C564" s="15">
        <v>2.4712799999999997</v>
      </c>
      <c r="D564" s="15">
        <v>1.76796</v>
      </c>
      <c r="E564" s="15">
        <v>1.6843299999999999</v>
      </c>
      <c r="F564" s="15">
        <v>2.4149500000000002</v>
      </c>
      <c r="G564" s="15">
        <v>2.4318379999999999</v>
      </c>
    </row>
    <row r="565" spans="1:7" ht="15.75" customHeight="1" x14ac:dyDescent="0.25">
      <c r="A565" s="17">
        <v>43707</v>
      </c>
      <c r="B565" s="15">
        <v>1.4453399999999998</v>
      </c>
      <c r="C565" s="15">
        <v>2.4712799999999997</v>
      </c>
      <c r="D565" s="15">
        <v>1.7663599999999999</v>
      </c>
      <c r="E565" s="15">
        <v>1.6564500000000002</v>
      </c>
      <c r="F565" s="15">
        <v>2.4149500000000002</v>
      </c>
      <c r="G565" s="15">
        <v>2.4318379999999999</v>
      </c>
    </row>
    <row r="566" spans="1:7" ht="15.75" customHeight="1" x14ac:dyDescent="0.25">
      <c r="A566" s="17">
        <v>43706</v>
      </c>
      <c r="B566" s="15">
        <v>1.4716399999999998</v>
      </c>
      <c r="C566" s="15">
        <v>2.5013999999999998</v>
      </c>
      <c r="D566" s="15">
        <v>1.79067</v>
      </c>
      <c r="E566" s="15">
        <v>1.71983</v>
      </c>
      <c r="F566" s="15">
        <v>2.4554900000000002</v>
      </c>
      <c r="G566" s="15">
        <v>2.4456219999999997</v>
      </c>
    </row>
    <row r="567" spans="1:7" ht="15.75" customHeight="1" x14ac:dyDescent="0.25">
      <c r="A567" s="17">
        <v>43705</v>
      </c>
      <c r="B567" s="15">
        <v>1.5553899999999998</v>
      </c>
      <c r="C567" s="15">
        <v>2.5420599999999998</v>
      </c>
      <c r="D567" s="15">
        <v>1.81745</v>
      </c>
      <c r="E567" s="15">
        <v>1.7718499999999999</v>
      </c>
      <c r="F567" s="15">
        <v>2.5109599999999999</v>
      </c>
      <c r="G567" s="15">
        <v>2.4619219999999999</v>
      </c>
    </row>
    <row r="568" spans="1:7" ht="15.75" customHeight="1" x14ac:dyDescent="0.25">
      <c r="A568" s="17">
        <v>43704</v>
      </c>
      <c r="B568" s="15">
        <v>1.54521</v>
      </c>
      <c r="C568" s="15">
        <v>2.5740400000000001</v>
      </c>
      <c r="D568" s="15">
        <v>1.83328</v>
      </c>
      <c r="E568" s="15">
        <v>1.7805799999999998</v>
      </c>
      <c r="F568" s="15">
        <v>2.5298699999999998</v>
      </c>
      <c r="G568" s="15">
        <v>2.5074100000000001</v>
      </c>
    </row>
    <row r="569" spans="1:7" ht="15.75" customHeight="1" x14ac:dyDescent="0.25">
      <c r="A569" s="17">
        <v>43703</v>
      </c>
      <c r="B569" s="15">
        <v>1.5331800000000002</v>
      </c>
      <c r="C569" s="15">
        <v>2.53274</v>
      </c>
      <c r="D569" s="15">
        <v>1.7840799999999999</v>
      </c>
      <c r="E569" s="15">
        <v>1.7490399999999999</v>
      </c>
      <c r="F569" s="15">
        <v>2.50305</v>
      </c>
      <c r="G569" s="15">
        <v>2.4542540000000002</v>
      </c>
    </row>
    <row r="570" spans="1:7" ht="15.75" customHeight="1" x14ac:dyDescent="0.25">
      <c r="A570" s="17">
        <v>43700</v>
      </c>
      <c r="B570" s="15">
        <v>1.5319399999999999</v>
      </c>
      <c r="C570" s="15">
        <v>2.54888</v>
      </c>
      <c r="D570" s="15">
        <v>1.7927199999999999</v>
      </c>
      <c r="E570" s="15">
        <v>1.76312</v>
      </c>
      <c r="F570" s="15">
        <v>2.5268299999999999</v>
      </c>
      <c r="G570" s="15">
        <v>2.4594870000000002</v>
      </c>
    </row>
    <row r="571" spans="1:7" ht="15.75" customHeight="1" x14ac:dyDescent="0.25">
      <c r="A571" s="17">
        <v>43699</v>
      </c>
      <c r="B571" s="15">
        <v>1.4633400000000001</v>
      </c>
      <c r="C571" s="15">
        <v>2.4758300000000002</v>
      </c>
      <c r="D571" s="15">
        <v>1.7280899999999999</v>
      </c>
      <c r="E571" s="15">
        <v>1.6905600000000001</v>
      </c>
      <c r="F571" s="15">
        <v>2.4381599999999999</v>
      </c>
      <c r="G571" s="15">
        <v>2.379407</v>
      </c>
    </row>
    <row r="572" spans="1:7" ht="15.75" customHeight="1" x14ac:dyDescent="0.25">
      <c r="A572" s="17">
        <v>43698</v>
      </c>
      <c r="B572" s="15">
        <v>1.48552</v>
      </c>
      <c r="C572" s="15">
        <v>2.50332</v>
      </c>
      <c r="D572" s="15">
        <v>1.7473599999999998</v>
      </c>
      <c r="E572" s="15">
        <v>1.7103200000000001</v>
      </c>
      <c r="F572" s="15">
        <v>2.4666200000000003</v>
      </c>
      <c r="G572" s="15">
        <v>2.4281999999999999</v>
      </c>
    </row>
    <row r="573" spans="1:7" ht="15.75" customHeight="1" x14ac:dyDescent="0.25">
      <c r="A573" s="17">
        <v>43697</v>
      </c>
      <c r="B573" s="15">
        <v>1.53451</v>
      </c>
      <c r="C573" s="15">
        <v>2.5608999999999997</v>
      </c>
      <c r="D573" s="15">
        <v>1.7982900000000002</v>
      </c>
      <c r="E573" s="15">
        <v>1.76915</v>
      </c>
      <c r="F573" s="15">
        <v>2.52237</v>
      </c>
      <c r="G573" s="15">
        <v>2.4603429999999999</v>
      </c>
    </row>
    <row r="574" spans="1:7" ht="15.75" customHeight="1" x14ac:dyDescent="0.25">
      <c r="A574" s="17">
        <v>43696</v>
      </c>
      <c r="B574" s="15">
        <v>1.4269000000000001</v>
      </c>
      <c r="C574" s="15">
        <v>2.528073</v>
      </c>
      <c r="D574" s="15">
        <v>1.745644</v>
      </c>
      <c r="E574" s="15">
        <v>1.7250399999999999</v>
      </c>
      <c r="F574" s="15">
        <v>2.483676</v>
      </c>
      <c r="G574" s="15">
        <v>2.4155799999999998</v>
      </c>
    </row>
    <row r="575" spans="1:7" ht="15.75" customHeight="1" x14ac:dyDescent="0.25">
      <c r="A575" s="17">
        <v>43693</v>
      </c>
      <c r="B575" s="15">
        <v>1.52973</v>
      </c>
      <c r="C575" s="15">
        <v>2.5586699999999998</v>
      </c>
      <c r="D575" s="15">
        <v>1.76725</v>
      </c>
      <c r="E575" s="15">
        <v>1.76325</v>
      </c>
      <c r="F575" s="15">
        <v>2.5630500000000001</v>
      </c>
      <c r="G575" s="15">
        <v>2.4541370000000002</v>
      </c>
    </row>
    <row r="576" spans="1:7" ht="15.75" customHeight="1" x14ac:dyDescent="0.25">
      <c r="A576" s="17">
        <v>43692</v>
      </c>
      <c r="B576" s="15">
        <v>1.5697300000000001</v>
      </c>
      <c r="C576" s="15">
        <v>2.6753199999999997</v>
      </c>
      <c r="D576" s="15">
        <v>1.8585400000000001</v>
      </c>
      <c r="E576" s="15">
        <v>1.8200800000000001</v>
      </c>
      <c r="F576" s="15">
        <v>2.6260199999999996</v>
      </c>
      <c r="G576" s="15">
        <v>2.5428610000000003</v>
      </c>
    </row>
    <row r="577" spans="1:9" ht="15.75" customHeight="1" x14ac:dyDescent="0.25">
      <c r="A577" s="17">
        <v>43690</v>
      </c>
      <c r="B577" s="15">
        <v>1.4354</v>
      </c>
      <c r="C577" s="15">
        <v>2.50623</v>
      </c>
      <c r="D577" s="15">
        <v>1.6875399999999998</v>
      </c>
      <c r="E577" s="15">
        <v>1.6758500000000001</v>
      </c>
      <c r="F577" s="15">
        <v>2.4656199999999999</v>
      </c>
      <c r="G577" s="15">
        <v>2.3979050000000002</v>
      </c>
      <c r="I577" s="35"/>
    </row>
    <row r="578" spans="1:9" ht="15.75" customHeight="1" x14ac:dyDescent="0.25">
      <c r="A578" s="17">
        <v>43689</v>
      </c>
      <c r="B578" s="15">
        <v>1.52888</v>
      </c>
      <c r="C578" s="15">
        <v>2.5340700000000003</v>
      </c>
      <c r="D578" s="15">
        <v>1.7411300000000001</v>
      </c>
      <c r="E578" s="15">
        <v>1.7255500000000001</v>
      </c>
      <c r="F578" s="15">
        <v>2.4940199999999999</v>
      </c>
      <c r="G578" s="15">
        <v>2.432795</v>
      </c>
    </row>
    <row r="579" spans="1:9" ht="15.75" customHeight="1" x14ac:dyDescent="0.25">
      <c r="A579" s="17">
        <v>43686</v>
      </c>
      <c r="B579" s="15">
        <v>1.41309</v>
      </c>
      <c r="C579" s="15">
        <v>2.39154</v>
      </c>
      <c r="D579" s="15">
        <v>1.6373500000000001</v>
      </c>
      <c r="E579" s="15">
        <v>1.6205400000000001</v>
      </c>
      <c r="F579" s="15">
        <v>2.3548400000000003</v>
      </c>
      <c r="G579" s="15">
        <v>2.2755589999999999</v>
      </c>
    </row>
    <row r="580" spans="1:9" ht="15.75" customHeight="1" x14ac:dyDescent="0.25">
      <c r="A580" s="17">
        <v>43685</v>
      </c>
      <c r="B580" s="15">
        <v>1.45991</v>
      </c>
      <c r="C580" s="15">
        <v>2.41222</v>
      </c>
      <c r="D580" s="15">
        <v>1.6573</v>
      </c>
      <c r="E580" s="15">
        <v>1.6374500000000001</v>
      </c>
      <c r="F580" s="15">
        <v>2.3712</v>
      </c>
      <c r="G580" s="15">
        <v>2.2991739999999998</v>
      </c>
    </row>
    <row r="581" spans="1:9" ht="15.75" customHeight="1" x14ac:dyDescent="0.25">
      <c r="A581" s="17">
        <v>43684</v>
      </c>
      <c r="B581" s="15">
        <v>1.4652099999999999</v>
      </c>
      <c r="C581" s="15">
        <v>2.4195099999999998</v>
      </c>
      <c r="D581" s="15">
        <v>1.6441399999999999</v>
      </c>
      <c r="E581" s="15">
        <v>1.6897900000000001</v>
      </c>
      <c r="F581" s="15">
        <v>2.39601</v>
      </c>
      <c r="G581" s="15">
        <v>2.3091439999999999</v>
      </c>
    </row>
    <row r="582" spans="1:9" ht="15.75" customHeight="1" x14ac:dyDescent="0.25">
      <c r="A582" s="17">
        <v>43683</v>
      </c>
      <c r="B582" s="15">
        <v>1.5375700000000001</v>
      </c>
      <c r="C582" s="15">
        <v>2.46014</v>
      </c>
      <c r="D582" s="15">
        <v>1.7023599999999999</v>
      </c>
      <c r="E582" s="15">
        <v>1.6912399999999999</v>
      </c>
      <c r="F582" s="15">
        <v>2.4362399999999997</v>
      </c>
      <c r="G582" s="15">
        <v>2.365815</v>
      </c>
    </row>
    <row r="583" spans="1:9" ht="15.75" customHeight="1" x14ac:dyDescent="0.25">
      <c r="A583" s="17">
        <v>43682</v>
      </c>
      <c r="B583" s="15">
        <v>1.5385499999999999</v>
      </c>
      <c r="C583" s="15">
        <v>2.4359200000000003</v>
      </c>
      <c r="D583" s="15">
        <v>1.69374</v>
      </c>
      <c r="E583" s="15">
        <v>1.6912399999999999</v>
      </c>
      <c r="F583" s="15">
        <v>2.4128600000000002</v>
      </c>
      <c r="G583" s="15">
        <v>2.3494290000000002</v>
      </c>
    </row>
    <row r="584" spans="1:9" ht="15.75" customHeight="1" x14ac:dyDescent="0.25">
      <c r="A584" s="17">
        <v>43679</v>
      </c>
      <c r="B584" s="15">
        <v>1.3752699999999998</v>
      </c>
      <c r="C584" s="15">
        <v>2.3041800000000001</v>
      </c>
      <c r="D584" s="15">
        <v>1.5456100000000002</v>
      </c>
      <c r="E584" s="15">
        <v>1.5314099999999999</v>
      </c>
      <c r="F584" s="15">
        <v>2.2843199999999997</v>
      </c>
      <c r="G584" s="15">
        <v>2.2119139999999997</v>
      </c>
    </row>
    <row r="585" spans="1:9" ht="15.75" customHeight="1" x14ac:dyDescent="0.25">
      <c r="A585" s="17">
        <v>43678</v>
      </c>
      <c r="B585" s="15">
        <v>1.3404499999999999</v>
      </c>
      <c r="C585" s="15">
        <v>2.2188399999999997</v>
      </c>
      <c r="D585" s="15">
        <v>1.4835700000000001</v>
      </c>
      <c r="E585" s="15">
        <v>1.4660300000000002</v>
      </c>
      <c r="F585" s="15">
        <v>2.2019199999999999</v>
      </c>
      <c r="G585" s="15">
        <v>2.1413059999999997</v>
      </c>
    </row>
    <row r="586" spans="1:9" ht="15.75" customHeight="1" x14ac:dyDescent="0.25">
      <c r="A586" s="17">
        <v>43677</v>
      </c>
      <c r="B586" s="15">
        <v>1.20363</v>
      </c>
      <c r="C586" s="15">
        <v>2.1587000000000001</v>
      </c>
      <c r="D586" s="15">
        <v>1.3783799999999999</v>
      </c>
      <c r="E586" s="15">
        <v>1.3753599999999999</v>
      </c>
      <c r="F586" s="15">
        <v>2.1469100000000001</v>
      </c>
      <c r="G586" s="15">
        <v>2.0791489999999997</v>
      </c>
    </row>
    <row r="587" spans="1:9" ht="15.75" customHeight="1" x14ac:dyDescent="0.25">
      <c r="A587" s="17">
        <v>43676</v>
      </c>
      <c r="B587" s="15">
        <v>1.2009300000000001</v>
      </c>
      <c r="C587" s="15">
        <v>2.1077699999999999</v>
      </c>
      <c r="D587" s="15">
        <v>1.3430899999999999</v>
      </c>
      <c r="E587" s="15">
        <v>1.33667</v>
      </c>
      <c r="F587" s="15">
        <v>2.0962799999999997</v>
      </c>
      <c r="G587" s="15">
        <v>2.0317379999999998</v>
      </c>
    </row>
    <row r="588" spans="1:9" ht="15.75" customHeight="1" x14ac:dyDescent="0.25">
      <c r="A588" s="17">
        <v>43675</v>
      </c>
      <c r="B588" s="15">
        <v>1.1420999999999999</v>
      </c>
      <c r="C588" s="15">
        <v>2.0897540000000001</v>
      </c>
      <c r="D588" s="15">
        <v>1.3187289999999998</v>
      </c>
      <c r="E588" s="15">
        <v>1.3187520000000001</v>
      </c>
      <c r="F588" s="15">
        <v>2.0935169999999999</v>
      </c>
      <c r="G588" s="15">
        <v>2.02054</v>
      </c>
      <c r="H588" s="52"/>
    </row>
    <row r="589" spans="1:9" ht="15.75" customHeight="1" x14ac:dyDescent="0.25">
      <c r="A589" s="17">
        <v>43672</v>
      </c>
      <c r="B589" s="15">
        <v>1.1894499999999999</v>
      </c>
      <c r="C589" s="15">
        <v>2.0948099999999998</v>
      </c>
      <c r="D589" s="15">
        <v>1.3153800000000002</v>
      </c>
      <c r="E589" s="15">
        <v>1.3266499999999999</v>
      </c>
      <c r="F589" s="15">
        <v>2.1010599999999999</v>
      </c>
      <c r="G589" s="15">
        <v>2.0391889999999999</v>
      </c>
    </row>
    <row r="590" spans="1:9" ht="15.75" customHeight="1" x14ac:dyDescent="0.25">
      <c r="A590" s="17">
        <v>43671</v>
      </c>
      <c r="B590" s="15">
        <v>1.18076</v>
      </c>
      <c r="C590" s="15">
        <v>2.0881500000000002</v>
      </c>
      <c r="D590" s="15">
        <v>1.3191599999999999</v>
      </c>
      <c r="E590" s="15">
        <v>1.3304</v>
      </c>
      <c r="F590" s="15">
        <v>2.0921700000000003</v>
      </c>
      <c r="G590" s="15">
        <v>2.0531610000000002</v>
      </c>
    </row>
    <row r="591" spans="1:9" ht="15.75" customHeight="1" x14ac:dyDescent="0.25">
      <c r="A591" s="17">
        <v>43670</v>
      </c>
      <c r="B591" s="15">
        <v>1.24515</v>
      </c>
      <c r="C591" s="15">
        <v>2.1082300000000003</v>
      </c>
      <c r="D591" s="15">
        <v>1.3613</v>
      </c>
      <c r="E591" s="15">
        <v>1.3591900000000001</v>
      </c>
      <c r="F591" s="15">
        <v>2.1194299999999999</v>
      </c>
      <c r="G591" s="15">
        <v>2.0531610000000002</v>
      </c>
    </row>
    <row r="592" spans="1:9" ht="15.75" customHeight="1" x14ac:dyDescent="0.25">
      <c r="A592" s="17">
        <v>43669</v>
      </c>
      <c r="B592" s="15">
        <v>1.217346</v>
      </c>
      <c r="C592" s="15">
        <v>2.1456339999999998</v>
      </c>
      <c r="D592" s="15">
        <v>1.3517869999999998</v>
      </c>
      <c r="E592" s="15">
        <v>1.3828780000000001</v>
      </c>
      <c r="F592" s="15">
        <v>2.1590199999999999</v>
      </c>
      <c r="G592" s="15">
        <v>2.0693220000000001</v>
      </c>
    </row>
    <row r="593" spans="1:7" ht="15.75" customHeight="1" x14ac:dyDescent="0.25">
      <c r="A593" s="17">
        <v>43668</v>
      </c>
      <c r="B593" s="15">
        <v>1.29061</v>
      </c>
      <c r="C593" s="15">
        <v>2.1760099999999998</v>
      </c>
      <c r="D593" s="15">
        <v>1.38611</v>
      </c>
      <c r="E593" s="15">
        <v>1.41679</v>
      </c>
      <c r="F593" s="15">
        <v>2.1885400000000002</v>
      </c>
      <c r="G593" s="15">
        <v>2.093216</v>
      </c>
    </row>
    <row r="594" spans="1:7" ht="15.75" customHeight="1" x14ac:dyDescent="0.25">
      <c r="A594" s="17">
        <v>43665</v>
      </c>
      <c r="B594" s="15">
        <v>1.3040100000000001</v>
      </c>
      <c r="C594" s="15">
        <v>2.1859299999999999</v>
      </c>
      <c r="D594" s="15">
        <v>1.3960499999999998</v>
      </c>
      <c r="E594" s="15">
        <v>1.4278200000000001</v>
      </c>
      <c r="F594" s="15">
        <v>2.2042999999999999</v>
      </c>
      <c r="G594" s="15">
        <v>2.1149590000000003</v>
      </c>
    </row>
    <row r="595" spans="1:7" ht="15.75" customHeight="1" x14ac:dyDescent="0.25">
      <c r="A595" s="17">
        <v>43664</v>
      </c>
      <c r="B595" s="15">
        <v>1.35328</v>
      </c>
      <c r="C595" s="15">
        <v>2.2093100000000003</v>
      </c>
      <c r="D595" s="15">
        <v>1.4273199999999999</v>
      </c>
      <c r="E595" s="15">
        <v>1.46834</v>
      </c>
      <c r="F595" s="15">
        <v>2.2324199999999998</v>
      </c>
      <c r="G595" s="15">
        <v>2.1456749999999998</v>
      </c>
    </row>
    <row r="596" spans="1:7" ht="15.75" customHeight="1" x14ac:dyDescent="0.25">
      <c r="A596" s="17">
        <v>43663</v>
      </c>
      <c r="B596" s="15">
        <v>1.3098799999999999</v>
      </c>
      <c r="C596" s="15">
        <v>2.2117100000000001</v>
      </c>
      <c r="D596" s="15">
        <v>1.3998400000000002</v>
      </c>
      <c r="E596" s="15">
        <v>1.43435</v>
      </c>
      <c r="F596" s="15">
        <v>2.2380800000000001</v>
      </c>
      <c r="G596" s="15">
        <v>2.1350669999999998</v>
      </c>
    </row>
    <row r="597" spans="1:7" ht="15.75" customHeight="1" x14ac:dyDescent="0.25">
      <c r="A597" s="17">
        <v>43662</v>
      </c>
      <c r="B597" s="15">
        <v>1.26017</v>
      </c>
      <c r="C597" s="15">
        <v>2.16161</v>
      </c>
      <c r="D597" s="15">
        <v>1.33863</v>
      </c>
      <c r="E597" s="15">
        <v>1.3808400000000001</v>
      </c>
      <c r="F597" s="15">
        <v>2.1744499999999998</v>
      </c>
      <c r="G597" s="15">
        <v>2.0798959999999997</v>
      </c>
    </row>
    <row r="598" spans="1:7" ht="15.75" customHeight="1" x14ac:dyDescent="0.25">
      <c r="A598" s="17">
        <v>43661</v>
      </c>
      <c r="B598" s="15">
        <v>1.28054</v>
      </c>
      <c r="C598" s="15">
        <v>2.1588099999999999</v>
      </c>
      <c r="D598" s="15">
        <v>1.3446500000000001</v>
      </c>
      <c r="E598" s="15">
        <v>1.38683</v>
      </c>
      <c r="F598" s="15">
        <v>2.1709100000000001</v>
      </c>
      <c r="G598" s="15">
        <v>2.0807730000000002</v>
      </c>
    </row>
    <row r="599" spans="1:7" ht="15.75" customHeight="1" x14ac:dyDescent="0.25">
      <c r="A599" s="17">
        <v>43658</v>
      </c>
      <c r="B599" s="15">
        <v>1.23607</v>
      </c>
      <c r="C599" s="15">
        <v>2.1272099999999998</v>
      </c>
      <c r="D599" s="15">
        <v>1.2971600000000001</v>
      </c>
      <c r="E599" s="15">
        <v>1.3485900000000002</v>
      </c>
      <c r="F599" s="15">
        <v>2.1394099999999998</v>
      </c>
      <c r="G599" s="15">
        <v>2.040289</v>
      </c>
    </row>
    <row r="600" spans="1:7" ht="15.75" customHeight="1" x14ac:dyDescent="0.25">
      <c r="A600" s="17">
        <v>43657</v>
      </c>
      <c r="B600" s="15">
        <v>1.1562779999999999</v>
      </c>
      <c r="C600" s="15">
        <v>2.0992230000000003</v>
      </c>
      <c r="D600" s="15">
        <v>1.2288779999999999</v>
      </c>
      <c r="E600" s="15">
        <v>1.3056129999999999</v>
      </c>
      <c r="F600" s="15">
        <v>2.1122640000000001</v>
      </c>
      <c r="G600" s="15">
        <v>1.9975640000000001</v>
      </c>
    </row>
    <row r="601" spans="1:7" ht="15.75" customHeight="1" x14ac:dyDescent="0.25">
      <c r="A601" s="17">
        <v>43656</v>
      </c>
      <c r="B601" s="15">
        <v>1.1727099999999999</v>
      </c>
      <c r="C601" s="15">
        <v>2.1324799999999997</v>
      </c>
      <c r="D601" s="15">
        <v>1.2413700000000001</v>
      </c>
      <c r="E601" s="15">
        <v>1.325312</v>
      </c>
      <c r="F601" s="15">
        <v>2.1488619999999998</v>
      </c>
      <c r="G601" s="15">
        <v>2.0603090000000002</v>
      </c>
    </row>
    <row r="602" spans="1:7" ht="15.75" customHeight="1" x14ac:dyDescent="0.25">
      <c r="A602" s="17">
        <v>43655</v>
      </c>
      <c r="B602" s="15">
        <v>1.11985</v>
      </c>
      <c r="C602" s="15">
        <v>2.1570240000000003</v>
      </c>
      <c r="D602" s="15">
        <v>1.235247</v>
      </c>
      <c r="E602" s="15">
        <v>1.3127819999999999</v>
      </c>
      <c r="F602" s="15">
        <v>2.170442</v>
      </c>
      <c r="G602" s="15">
        <v>2.0997049999999997</v>
      </c>
    </row>
    <row r="603" spans="1:7" ht="15.75" customHeight="1" x14ac:dyDescent="0.25">
      <c r="A603" s="17">
        <v>43654</v>
      </c>
      <c r="B603" s="15">
        <v>1.1219140000000001</v>
      </c>
      <c r="C603" s="15">
        <v>2.1650610000000001</v>
      </c>
      <c r="D603" s="15">
        <v>1.2477939999999998</v>
      </c>
      <c r="E603" s="15">
        <v>1.3383</v>
      </c>
      <c r="F603" s="15">
        <v>2.180202</v>
      </c>
      <c r="G603" s="15">
        <v>2.096981</v>
      </c>
    </row>
    <row r="604" spans="1:7" ht="15.75" customHeight="1" x14ac:dyDescent="0.25">
      <c r="A604" s="17">
        <v>43651</v>
      </c>
      <c r="B604" s="15">
        <v>1.1657839999999999</v>
      </c>
      <c r="C604" s="15">
        <v>2.158058</v>
      </c>
      <c r="D604" s="15">
        <v>1.276605</v>
      </c>
      <c r="E604" s="15">
        <v>1.3676789999999999</v>
      </c>
      <c r="F604" s="15">
        <v>2.181349</v>
      </c>
      <c r="G604" s="15">
        <v>2.0978370000000002</v>
      </c>
    </row>
    <row r="605" spans="1:7" ht="15.75" customHeight="1" x14ac:dyDescent="0.25">
      <c r="A605" s="17">
        <v>43650</v>
      </c>
      <c r="B605" s="15">
        <v>1.1998359999999999</v>
      </c>
      <c r="C605" s="15">
        <v>2.217714</v>
      </c>
      <c r="D605" s="15">
        <v>1.3233359999999998</v>
      </c>
      <c r="E605" s="15">
        <v>1.436407</v>
      </c>
      <c r="F605" s="15">
        <v>2.220739</v>
      </c>
      <c r="G605" s="15">
        <v>2.160031</v>
      </c>
    </row>
    <row r="606" spans="1:7" ht="15.75" customHeight="1" x14ac:dyDescent="0.25">
      <c r="A606" s="17">
        <v>43649</v>
      </c>
      <c r="B606" s="15">
        <v>1.1998359999999999</v>
      </c>
      <c r="C606" s="15">
        <v>2.217714</v>
      </c>
      <c r="D606" s="15">
        <v>1.3233359999999998</v>
      </c>
      <c r="E606" s="15">
        <v>1.436407</v>
      </c>
      <c r="F606" s="15">
        <v>2.220739</v>
      </c>
      <c r="G606" s="15">
        <v>2.160031</v>
      </c>
    </row>
    <row r="607" spans="1:7" ht="15.75" customHeight="1" x14ac:dyDescent="0.25">
      <c r="A607" s="17">
        <v>43648</v>
      </c>
      <c r="B607" s="15">
        <v>1.187155</v>
      </c>
      <c r="C607" s="15">
        <v>2.1938930000000001</v>
      </c>
      <c r="D607" s="15">
        <v>1.3520189999999999</v>
      </c>
      <c r="E607" s="15">
        <v>1.435872</v>
      </c>
      <c r="F607" s="15">
        <v>2.2010319999999997</v>
      </c>
      <c r="G607" s="15">
        <v>2.1367989999999999</v>
      </c>
    </row>
    <row r="608" spans="1:7" ht="15.75" customHeight="1" x14ac:dyDescent="0.25">
      <c r="A608" s="17">
        <v>43647</v>
      </c>
      <c r="B608" s="15">
        <v>1.219454</v>
      </c>
      <c r="C608" s="15">
        <v>2.1983649999999999</v>
      </c>
      <c r="D608" s="15">
        <v>1.3390870000000001</v>
      </c>
      <c r="E608" s="15">
        <v>1.38287</v>
      </c>
      <c r="F608" s="15">
        <v>2.163116</v>
      </c>
      <c r="G608" s="15">
        <v>2.100063</v>
      </c>
    </row>
    <row r="609" spans="1:7" ht="15.75" customHeight="1" x14ac:dyDescent="0.25">
      <c r="A609" s="17">
        <v>43644</v>
      </c>
      <c r="B609" s="15">
        <v>1.2719050000000001</v>
      </c>
      <c r="C609" s="15">
        <v>2.2663759999999997</v>
      </c>
      <c r="D609" s="15">
        <v>1.4182320000000002</v>
      </c>
      <c r="E609" s="15">
        <v>1.44984</v>
      </c>
      <c r="F609" s="15">
        <v>2.237412</v>
      </c>
      <c r="G609" s="15">
        <v>2.171716</v>
      </c>
    </row>
    <row r="610" spans="1:7" ht="15.75" customHeight="1" x14ac:dyDescent="0.25">
      <c r="A610" s="17">
        <v>43643</v>
      </c>
      <c r="B610" s="15">
        <v>1.2938370000000001</v>
      </c>
      <c r="C610" s="15">
        <v>2.260837</v>
      </c>
      <c r="D610" s="15">
        <v>1.4331149999999999</v>
      </c>
      <c r="E610" s="15">
        <v>1.4792619999999999</v>
      </c>
      <c r="F610" s="15">
        <v>2.2580499999999999</v>
      </c>
      <c r="G610" s="15">
        <v>2.197638</v>
      </c>
    </row>
    <row r="611" spans="1:7" ht="15.75" customHeight="1" x14ac:dyDescent="0.25">
      <c r="A611" s="17">
        <v>43642</v>
      </c>
      <c r="B611" s="15">
        <v>1.2899789999999998</v>
      </c>
      <c r="C611" s="15">
        <v>2.265101</v>
      </c>
      <c r="D611" s="15">
        <v>1.4334309999999999</v>
      </c>
      <c r="E611" s="15">
        <v>1.469428</v>
      </c>
      <c r="F611" s="15">
        <v>2.240853</v>
      </c>
      <c r="G611" s="15">
        <v>2.166245</v>
      </c>
    </row>
    <row r="612" spans="1:7" ht="15.75" customHeight="1" x14ac:dyDescent="0.25">
      <c r="A612" s="17">
        <v>43641</v>
      </c>
      <c r="B612" s="15">
        <v>1.3255170000000001</v>
      </c>
      <c r="C612" s="15">
        <v>2.2888980000000001</v>
      </c>
      <c r="D612" s="15">
        <v>1.4784190000000001</v>
      </c>
      <c r="E612" s="15">
        <v>1.5172680000000001</v>
      </c>
      <c r="F612" s="15">
        <v>2.2671070000000002</v>
      </c>
      <c r="G612" s="15">
        <v>2.1873040000000001</v>
      </c>
    </row>
    <row r="613" spans="1:7" ht="15.75" customHeight="1" x14ac:dyDescent="0.25">
      <c r="A613" s="17">
        <v>43640</v>
      </c>
      <c r="B613" s="15">
        <v>1.2666490000000001</v>
      </c>
      <c r="C613" s="15">
        <v>2.249501</v>
      </c>
      <c r="D613" s="15">
        <v>1.3972329999999999</v>
      </c>
      <c r="E613" s="15">
        <v>1.4535570000000002</v>
      </c>
      <c r="F613" s="15">
        <v>2.2222939999999998</v>
      </c>
      <c r="G613" s="15">
        <v>2.1539259999999998</v>
      </c>
    </row>
    <row r="614" spans="1:7" ht="15.75" customHeight="1" x14ac:dyDescent="0.25">
      <c r="A614" s="17">
        <v>43637</v>
      </c>
      <c r="B614" s="15">
        <v>1.229703</v>
      </c>
      <c r="C614" s="15">
        <v>2.220675</v>
      </c>
      <c r="D614" s="15">
        <v>1.3758090000000001</v>
      </c>
      <c r="E614" s="15">
        <v>1.427543</v>
      </c>
      <c r="F614" s="15">
        <v>2.1992980000000002</v>
      </c>
      <c r="G614" s="15">
        <v>2.1257679999999999</v>
      </c>
    </row>
    <row r="615" spans="1:7" ht="15.75" customHeight="1" x14ac:dyDescent="0.25">
      <c r="A615" s="17">
        <v>43636</v>
      </c>
      <c r="B615" s="15">
        <v>1.27166</v>
      </c>
      <c r="C615" s="15">
        <v>2.2803659999999999</v>
      </c>
      <c r="D615" s="15">
        <v>1.4167920000000001</v>
      </c>
      <c r="E615" s="15">
        <v>1.4538180000000001</v>
      </c>
      <c r="F615" s="15">
        <v>2.25116</v>
      </c>
      <c r="G615" s="15">
        <v>2.1919520000000001</v>
      </c>
    </row>
    <row r="616" spans="1:7" ht="15.75" customHeight="1" x14ac:dyDescent="0.25">
      <c r="A616" s="17">
        <v>43635</v>
      </c>
      <c r="B616" s="15">
        <v>1.272221</v>
      </c>
      <c r="C616" s="15">
        <v>2.271147</v>
      </c>
      <c r="D616" s="15">
        <v>1.481738</v>
      </c>
      <c r="E616" s="15">
        <v>1.5013859999999999</v>
      </c>
      <c r="F616" s="15">
        <v>2.2917130000000001</v>
      </c>
      <c r="G616" s="15">
        <v>2.226232</v>
      </c>
    </row>
    <row r="617" spans="1:7" ht="15.75" customHeight="1" x14ac:dyDescent="0.25">
      <c r="A617" s="17">
        <v>43634</v>
      </c>
      <c r="B617" s="15">
        <v>1.2960419999999999</v>
      </c>
      <c r="C617" s="15">
        <v>2.3346689999999999</v>
      </c>
      <c r="D617" s="15">
        <v>1.4898640000000001</v>
      </c>
      <c r="E617" s="15">
        <v>1.5094259999999999</v>
      </c>
      <c r="F617" s="15">
        <v>2.3056160000000001</v>
      </c>
      <c r="G617" s="15">
        <v>2.2456499999999999</v>
      </c>
    </row>
    <row r="618" spans="1:7" ht="15.75" customHeight="1" x14ac:dyDescent="0.25">
      <c r="A618" s="17">
        <v>43630</v>
      </c>
      <c r="B618" s="15">
        <v>1.4583140000000001</v>
      </c>
      <c r="C618" s="15">
        <v>2.3602119999999998</v>
      </c>
      <c r="D618" s="15">
        <v>1.555242</v>
      </c>
      <c r="E618" s="15">
        <v>1.592311</v>
      </c>
      <c r="F618" s="15">
        <v>2.3412109999999999</v>
      </c>
      <c r="G618" s="15">
        <v>2.2997510000000001</v>
      </c>
    </row>
    <row r="619" spans="1:7" ht="15.75" customHeight="1" x14ac:dyDescent="0.25">
      <c r="A619" s="17">
        <v>43629</v>
      </c>
      <c r="B619" s="15">
        <v>1.4354669999999998</v>
      </c>
      <c r="C619" s="15">
        <v>2.3691979999999999</v>
      </c>
      <c r="D619" s="15">
        <v>1.5677220000000001</v>
      </c>
      <c r="E619" s="15">
        <v>1.6060749999999999</v>
      </c>
      <c r="F619" s="15">
        <v>2.3435959999999998</v>
      </c>
      <c r="G619" s="15">
        <v>2.2900999999999998</v>
      </c>
    </row>
    <row r="620" spans="1:7" ht="15.75" customHeight="1" x14ac:dyDescent="0.25">
      <c r="A620" s="17">
        <v>43627</v>
      </c>
      <c r="B620" s="15">
        <v>1.4023070000000002</v>
      </c>
      <c r="C620" s="15">
        <v>2.3634360000000001</v>
      </c>
      <c r="D620" s="15">
        <v>1.6044489999999998</v>
      </c>
      <c r="E620" s="15">
        <v>1.5814779999999999</v>
      </c>
      <c r="F620" s="15">
        <v>2.3462559999999999</v>
      </c>
      <c r="G620" s="15">
        <v>2.28179</v>
      </c>
    </row>
    <row r="621" spans="1:7" ht="15.75" customHeight="1" x14ac:dyDescent="0.25">
      <c r="A621" s="17">
        <v>43626</v>
      </c>
      <c r="B621" s="15">
        <v>1.411608</v>
      </c>
      <c r="C621" s="15">
        <v>2.365729</v>
      </c>
      <c r="D621" s="15">
        <v>1.5914630000000001</v>
      </c>
      <c r="E621" s="15">
        <v>1.5914630000000001</v>
      </c>
      <c r="F621" s="15">
        <v>2.3452770000000003</v>
      </c>
      <c r="G621" s="15">
        <v>2.2867250000000001</v>
      </c>
    </row>
    <row r="622" spans="1:7" ht="15.75" customHeight="1" x14ac:dyDescent="0.25">
      <c r="A622" s="17">
        <v>43623</v>
      </c>
      <c r="B622" s="15">
        <v>1.463964</v>
      </c>
      <c r="C622" s="15">
        <v>2.420801</v>
      </c>
      <c r="D622" s="15">
        <v>1.6652099999999999</v>
      </c>
      <c r="E622" s="15">
        <v>1.643364</v>
      </c>
      <c r="F622" s="15">
        <v>2.3829249999999997</v>
      </c>
      <c r="G622" s="15">
        <v>2.3367979999999999</v>
      </c>
    </row>
    <row r="623" spans="1:7" ht="15.75" customHeight="1" x14ac:dyDescent="0.25">
      <c r="A623" s="17">
        <v>43622</v>
      </c>
      <c r="B623" s="15">
        <v>1.506343</v>
      </c>
      <c r="C623" s="15">
        <v>2.4293360000000002</v>
      </c>
      <c r="D623" s="15">
        <v>1.7068590000000001</v>
      </c>
      <c r="E623" s="15">
        <v>1.68791</v>
      </c>
      <c r="F623" s="15">
        <v>2.390606</v>
      </c>
      <c r="G623" s="15">
        <v>2.3530000000000002</v>
      </c>
    </row>
    <row r="624" spans="1:7" ht="15.75" customHeight="1" x14ac:dyDescent="0.25">
      <c r="A624" s="17">
        <v>43621</v>
      </c>
      <c r="B624" s="15">
        <v>1.563669</v>
      </c>
      <c r="C624" s="15">
        <v>2.446955</v>
      </c>
      <c r="D624" s="15">
        <v>1.7439899999999999</v>
      </c>
      <c r="E624" s="15">
        <v>1.7679800000000001</v>
      </c>
      <c r="F624" s="15">
        <v>2.4082759999999999</v>
      </c>
      <c r="G624" s="15">
        <v>2.3627099999999999</v>
      </c>
    </row>
    <row r="625" spans="1:7" ht="15.75" customHeight="1" x14ac:dyDescent="0.25">
      <c r="A625" s="17">
        <v>43620</v>
      </c>
      <c r="B625" s="15">
        <v>1.5657939999999999</v>
      </c>
      <c r="C625" s="15">
        <v>2.507549</v>
      </c>
      <c r="D625" s="15">
        <v>1.7743270000000002</v>
      </c>
      <c r="E625" s="15">
        <v>1.8015860000000001</v>
      </c>
      <c r="F625" s="15">
        <v>2.4708709999999998</v>
      </c>
      <c r="G625" s="15">
        <v>2.431133</v>
      </c>
    </row>
    <row r="626" spans="1:7" ht="15.75" customHeight="1" x14ac:dyDescent="0.25">
      <c r="A626" s="17">
        <v>43619</v>
      </c>
      <c r="B626" s="15">
        <v>1.6517629999999999</v>
      </c>
      <c r="C626" s="15">
        <v>2.599008</v>
      </c>
      <c r="D626" s="15">
        <v>1.8861429999999999</v>
      </c>
      <c r="E626" s="15">
        <v>1.935419</v>
      </c>
      <c r="F626" s="15">
        <v>2.5929989999999998</v>
      </c>
      <c r="G626" s="15">
        <v>2.5329009999999998</v>
      </c>
    </row>
    <row r="627" spans="1:7" ht="15.75" customHeight="1" x14ac:dyDescent="0.25">
      <c r="A627" s="17">
        <v>43616</v>
      </c>
      <c r="B627" s="15">
        <v>1.5721049999999999</v>
      </c>
      <c r="C627" s="15">
        <v>2.5779230000000002</v>
      </c>
      <c r="D627" s="15">
        <v>1.8281430000000001</v>
      </c>
      <c r="E627" s="15">
        <v>1.8833840000000002</v>
      </c>
      <c r="F627" s="15">
        <v>2.564244</v>
      </c>
      <c r="G627" s="15">
        <v>2.5066319999999997</v>
      </c>
    </row>
    <row r="628" spans="1:7" ht="15.75" customHeight="1" x14ac:dyDescent="0.25">
      <c r="A628" s="17">
        <v>43615</v>
      </c>
      <c r="B628" s="15">
        <v>1.4757509999999998</v>
      </c>
      <c r="C628" s="15">
        <v>2.4900739999999999</v>
      </c>
      <c r="D628" s="15">
        <v>1.7275049999999998</v>
      </c>
      <c r="E628" s="15">
        <v>1.8029630000000001</v>
      </c>
      <c r="F628" s="15">
        <v>2.4798969999999998</v>
      </c>
      <c r="G628" s="15">
        <v>2.4220070000000002</v>
      </c>
    </row>
    <row r="629" spans="1:7" ht="15.75" customHeight="1" x14ac:dyDescent="0.25">
      <c r="A629" s="17">
        <v>43614</v>
      </c>
      <c r="B629" s="15">
        <v>1.4254390000000001</v>
      </c>
      <c r="C629" s="15">
        <v>2.5006740000000001</v>
      </c>
      <c r="D629" s="15">
        <v>1.7245470000000001</v>
      </c>
      <c r="E629" s="15">
        <v>1.7850360000000001</v>
      </c>
      <c r="F629" s="15">
        <v>2.4539619999999998</v>
      </c>
      <c r="G629" s="15">
        <v>2.3897309999999998</v>
      </c>
    </row>
    <row r="630" spans="1:7" ht="15.75" customHeight="1" x14ac:dyDescent="0.25">
      <c r="A630" s="17">
        <v>43613</v>
      </c>
      <c r="B630" s="15">
        <v>1.4990049999999999</v>
      </c>
      <c r="C630" s="15">
        <v>2.4819550000000001</v>
      </c>
      <c r="D630" s="15">
        <v>1.7571190000000001</v>
      </c>
      <c r="E630" s="15">
        <v>1.7945070000000001</v>
      </c>
      <c r="F630" s="15">
        <v>2.4546289999999997</v>
      </c>
      <c r="G630" s="15">
        <v>2.3977200000000001</v>
      </c>
    </row>
    <row r="631" spans="1:7" ht="15.75" customHeight="1" x14ac:dyDescent="0.25">
      <c r="A631" s="17">
        <v>43612</v>
      </c>
      <c r="B631" s="15">
        <v>1.474199</v>
      </c>
      <c r="C631" s="15">
        <v>2.457344</v>
      </c>
      <c r="D631" s="15">
        <v>1.7130650000000001</v>
      </c>
      <c r="E631" s="15">
        <v>1.7631100000000002</v>
      </c>
      <c r="F631" s="15">
        <v>2.4241609999999998</v>
      </c>
      <c r="G631" s="15">
        <v>2.3583720000000001</v>
      </c>
    </row>
    <row r="632" spans="1:7" ht="15.75" customHeight="1" x14ac:dyDescent="0.25">
      <c r="A632" s="17">
        <v>43609</v>
      </c>
      <c r="B632" s="15">
        <v>1.474199</v>
      </c>
      <c r="C632" s="15">
        <v>2.457344</v>
      </c>
      <c r="D632" s="15">
        <v>1.7130650000000001</v>
      </c>
      <c r="E632" s="15">
        <v>1.7631100000000002</v>
      </c>
      <c r="F632" s="15">
        <v>2.4241609999999998</v>
      </c>
      <c r="G632" s="15">
        <v>2.3583720000000001</v>
      </c>
    </row>
    <row r="633" spans="1:7" ht="15.75" customHeight="1" x14ac:dyDescent="0.25">
      <c r="A633" s="17">
        <v>43608</v>
      </c>
      <c r="B633" s="15">
        <v>1.4282679999999999</v>
      </c>
      <c r="C633" s="15">
        <v>2.4692099999999999</v>
      </c>
      <c r="D633" s="15">
        <v>1.7580930000000001</v>
      </c>
      <c r="E633" s="15">
        <v>1.793272</v>
      </c>
      <c r="F633" s="15">
        <v>2.4439089999999997</v>
      </c>
      <c r="G633" s="15">
        <v>2.3644530000000001</v>
      </c>
    </row>
    <row r="634" spans="1:7" ht="15.75" customHeight="1" x14ac:dyDescent="0.25">
      <c r="A634" s="17">
        <v>43607</v>
      </c>
      <c r="B634" s="15">
        <v>1.4219139999999999</v>
      </c>
      <c r="C634" s="15">
        <v>2.4045230000000002</v>
      </c>
      <c r="D634" s="15">
        <v>1.6943159999999999</v>
      </c>
      <c r="E634" s="15">
        <v>1.7097470000000001</v>
      </c>
      <c r="F634" s="15">
        <v>2.3699719999999997</v>
      </c>
      <c r="G634" s="15">
        <v>2.293377</v>
      </c>
    </row>
    <row r="635" spans="1:7" ht="15.75" customHeight="1" x14ac:dyDescent="0.25">
      <c r="A635" s="17">
        <v>43606</v>
      </c>
      <c r="B635" s="15">
        <v>1.3847610000000001</v>
      </c>
      <c r="C635" s="15">
        <v>2.376738</v>
      </c>
      <c r="D635" s="15">
        <v>1.676426</v>
      </c>
      <c r="E635" s="15">
        <v>1.6772900000000002</v>
      </c>
      <c r="F635" s="15">
        <v>2.3421760000000003</v>
      </c>
      <c r="G635" s="15">
        <v>2.2652730000000001</v>
      </c>
    </row>
    <row r="636" spans="1:7" ht="15.75" customHeight="1" x14ac:dyDescent="0.25">
      <c r="A636" s="17">
        <v>43605</v>
      </c>
      <c r="B636" s="15">
        <v>1.482898</v>
      </c>
      <c r="C636" s="15">
        <v>2.4232269999999998</v>
      </c>
      <c r="D636" s="15">
        <v>1.72306</v>
      </c>
      <c r="E636" s="15">
        <v>1.7233449999999999</v>
      </c>
      <c r="F636" s="15">
        <v>2.3855919999999999</v>
      </c>
      <c r="G636" s="15">
        <v>2.3218570000000001</v>
      </c>
    </row>
    <row r="637" spans="1:7" ht="15.75" customHeight="1" x14ac:dyDescent="0.25">
      <c r="A637" s="17">
        <v>43602</v>
      </c>
      <c r="B637" s="15">
        <v>1.503762</v>
      </c>
      <c r="C637" s="15">
        <v>2.439638</v>
      </c>
      <c r="D637" s="15">
        <v>1.7426849999999998</v>
      </c>
      <c r="E637" s="15">
        <v>1.7465079999999999</v>
      </c>
      <c r="F637" s="15">
        <v>2.3941889999999999</v>
      </c>
      <c r="G637" s="15">
        <v>2.3493620000000002</v>
      </c>
    </row>
    <row r="638" spans="1:7" ht="15.75" customHeight="1" x14ac:dyDescent="0.25">
      <c r="A638" s="17">
        <v>43601</v>
      </c>
      <c r="B638" s="15">
        <v>1.4894159999999999</v>
      </c>
      <c r="C638" s="15">
        <v>2.4124979999999998</v>
      </c>
      <c r="D638" s="15">
        <v>1.722021</v>
      </c>
      <c r="E638" s="15">
        <v>1.734391</v>
      </c>
      <c r="F638" s="15">
        <v>2.3766590000000001</v>
      </c>
      <c r="G638" s="15">
        <v>2.3280159999999999</v>
      </c>
    </row>
    <row r="639" spans="1:7" ht="15.75" customHeight="1" x14ac:dyDescent="0.25">
      <c r="A639" s="17">
        <v>43600</v>
      </c>
      <c r="B639" s="15">
        <v>1.4983770000000001</v>
      </c>
      <c r="C639" s="15">
        <v>2.4157820000000001</v>
      </c>
      <c r="D639" s="15">
        <v>1.7481180000000001</v>
      </c>
      <c r="E639" s="15">
        <v>1.746156</v>
      </c>
      <c r="F639" s="15">
        <v>2.3933430000000002</v>
      </c>
      <c r="G639" s="15">
        <v>2.3569580000000001</v>
      </c>
    </row>
    <row r="640" spans="1:7" ht="15.75" customHeight="1" x14ac:dyDescent="0.25">
      <c r="A640" s="17">
        <v>43595</v>
      </c>
      <c r="B640" s="15">
        <v>1.399062</v>
      </c>
      <c r="C640" s="15">
        <v>2.3529040000000001</v>
      </c>
      <c r="D640" s="15">
        <v>1.679546</v>
      </c>
      <c r="E640" s="15">
        <v>1.6913200000000002</v>
      </c>
      <c r="F640" s="15">
        <v>2.3317700000000001</v>
      </c>
      <c r="G640" s="15">
        <v>2.2796729999999998</v>
      </c>
    </row>
    <row r="641" spans="1:7" ht="15.75" customHeight="1" x14ac:dyDescent="0.25">
      <c r="A641" s="17">
        <v>43594</v>
      </c>
      <c r="B641" s="15">
        <v>1.395418</v>
      </c>
      <c r="C641" s="15">
        <v>2.373532</v>
      </c>
      <c r="D641" s="15">
        <v>1.6738960000000001</v>
      </c>
      <c r="E641" s="15">
        <v>1.691214</v>
      </c>
      <c r="F641" s="15">
        <v>2.3335249999999998</v>
      </c>
      <c r="G641" s="15">
        <v>2.2910710000000001</v>
      </c>
    </row>
    <row r="642" spans="1:7" ht="15.75" customHeight="1" x14ac:dyDescent="0.25">
      <c r="A642" s="17">
        <v>43593</v>
      </c>
      <c r="B642" s="15">
        <v>1.3372759999999999</v>
      </c>
      <c r="C642" s="15">
        <v>2.326314</v>
      </c>
      <c r="D642" s="15">
        <v>1.6144270000000001</v>
      </c>
      <c r="E642" s="15">
        <v>1.639426</v>
      </c>
      <c r="F642" s="15">
        <v>2.2996090000000002</v>
      </c>
      <c r="G642" s="15">
        <v>2.2531330000000001</v>
      </c>
    </row>
    <row r="643" spans="1:7" ht="15.75" customHeight="1" x14ac:dyDescent="0.25">
      <c r="A643" s="17">
        <v>43592</v>
      </c>
      <c r="B643" s="15">
        <v>1.3177399999999999</v>
      </c>
      <c r="C643" s="15">
        <v>2.3170419999999998</v>
      </c>
      <c r="D643" s="15">
        <v>1.6096940000000002</v>
      </c>
      <c r="E643" s="15">
        <v>1.647311</v>
      </c>
      <c r="F643" s="15">
        <v>2.311741</v>
      </c>
      <c r="G643" s="15">
        <v>2.2723169999999997</v>
      </c>
    </row>
    <row r="644" spans="1:7" ht="15.75" customHeight="1" x14ac:dyDescent="0.25">
      <c r="A644" s="17">
        <v>43591</v>
      </c>
      <c r="B644" s="15">
        <v>1.2637369999999999</v>
      </c>
      <c r="C644" s="15">
        <v>2.2843040000000001</v>
      </c>
      <c r="D644" s="15">
        <v>1.5363450000000001</v>
      </c>
      <c r="E644" s="15">
        <v>1.586004</v>
      </c>
      <c r="F644" s="15">
        <v>2.2545760000000001</v>
      </c>
      <c r="G644" s="15">
        <v>2.216294</v>
      </c>
    </row>
    <row r="645" spans="1:7" ht="15.75" customHeight="1" x14ac:dyDescent="0.25">
      <c r="A645" s="17">
        <v>43588</v>
      </c>
      <c r="B645" s="15">
        <v>1.2401580000000001</v>
      </c>
      <c r="C645" s="15">
        <v>2.2671410000000001</v>
      </c>
      <c r="D645" s="15">
        <v>1.542451</v>
      </c>
      <c r="E645" s="15">
        <v>1.5574649999999999</v>
      </c>
      <c r="F645" s="15">
        <v>2.2370350000000001</v>
      </c>
      <c r="G645" s="15">
        <v>2.1974619999999998</v>
      </c>
    </row>
    <row r="646" spans="1:7" ht="15.75" customHeight="1" x14ac:dyDescent="0.25">
      <c r="A646" s="17">
        <v>43587</v>
      </c>
      <c r="B646" s="15">
        <v>1.2284360000000001</v>
      </c>
      <c r="C646" s="15">
        <v>2.2612229999999998</v>
      </c>
      <c r="D646" s="15">
        <v>1.5294990000000002</v>
      </c>
      <c r="E646" s="15">
        <v>1.5458150000000002</v>
      </c>
      <c r="F646" s="15">
        <v>2.222086</v>
      </c>
      <c r="G646" s="15">
        <v>2.1823490000000003</v>
      </c>
    </row>
    <row r="647" spans="1:7" ht="15.75" customHeight="1" x14ac:dyDescent="0.25">
      <c r="A647" s="17">
        <v>43586</v>
      </c>
      <c r="B647" s="15">
        <v>1.260148</v>
      </c>
      <c r="C647" s="15">
        <v>2.2490739999999998</v>
      </c>
      <c r="D647" s="15">
        <v>1.5443549999999999</v>
      </c>
      <c r="E647" s="15">
        <v>1.544891</v>
      </c>
      <c r="F647" s="15">
        <v>2.2230720000000002</v>
      </c>
      <c r="G647" s="15">
        <v>2.193705</v>
      </c>
    </row>
    <row r="648" spans="1:7" ht="15.75" customHeight="1" x14ac:dyDescent="0.25">
      <c r="A648" s="17">
        <v>43584</v>
      </c>
      <c r="B648" s="15">
        <v>1.2620579999999999</v>
      </c>
      <c r="C648" s="15">
        <v>2.2329970000000001</v>
      </c>
      <c r="D648" s="15">
        <v>1.535892</v>
      </c>
      <c r="E648" s="15">
        <v>1.561823</v>
      </c>
      <c r="F648" s="15">
        <v>2.1982170000000001</v>
      </c>
      <c r="G648" s="15">
        <v>2.1594519999999999</v>
      </c>
    </row>
    <row r="649" spans="1:7" ht="15.75" customHeight="1" x14ac:dyDescent="0.25">
      <c r="A649" s="17">
        <v>43581</v>
      </c>
      <c r="B649" s="15">
        <v>1.276948</v>
      </c>
      <c r="C649" s="15">
        <v>2.258826</v>
      </c>
      <c r="D649" s="15">
        <v>1.5731030000000001</v>
      </c>
      <c r="E649" s="15">
        <v>1.5715209999999999</v>
      </c>
      <c r="F649" s="15">
        <v>2.2213440000000002</v>
      </c>
      <c r="G649" s="15">
        <v>2.1868469999999998</v>
      </c>
    </row>
    <row r="650" spans="1:7" ht="15.75" customHeight="1" x14ac:dyDescent="0.25">
      <c r="A650" s="17">
        <v>43580</v>
      </c>
      <c r="B650" s="15">
        <v>1.248186</v>
      </c>
      <c r="C650" s="15">
        <v>2.2439459999999998</v>
      </c>
      <c r="D650" s="15">
        <v>1.5552269999999999</v>
      </c>
      <c r="E650" s="15">
        <v>1.5551650000000001</v>
      </c>
      <c r="F650" s="15">
        <v>2.210073</v>
      </c>
      <c r="G650" s="15">
        <v>2.1751840000000002</v>
      </c>
    </row>
    <row r="651" spans="1:7" ht="15.75" customHeight="1" x14ac:dyDescent="0.25">
      <c r="A651" s="17">
        <v>43579</v>
      </c>
      <c r="B651" s="15">
        <v>1.2873599999999998</v>
      </c>
      <c r="C651" s="15">
        <v>2.2426979999999999</v>
      </c>
      <c r="D651" s="15">
        <v>1.5655510000000001</v>
      </c>
      <c r="E651" s="15">
        <v>1.5687110000000002</v>
      </c>
      <c r="F651" s="15">
        <v>2.221136</v>
      </c>
      <c r="G651" s="15">
        <v>2.1805029999999999</v>
      </c>
    </row>
    <row r="652" spans="1:7" ht="15.75" customHeight="1" x14ac:dyDescent="0.25">
      <c r="A652" s="17">
        <v>43578</v>
      </c>
      <c r="B652" s="15">
        <v>1.247125</v>
      </c>
      <c r="C652" s="15">
        <v>2.2053970000000001</v>
      </c>
      <c r="D652" s="15">
        <v>1.537814</v>
      </c>
      <c r="E652" s="15">
        <v>1.5302189999999998</v>
      </c>
      <c r="F652" s="15">
        <v>2.1846399999999999</v>
      </c>
      <c r="G652" s="15">
        <v>2.1469839999999998</v>
      </c>
    </row>
    <row r="653" spans="1:7" ht="15.75" customHeight="1" x14ac:dyDescent="0.25">
      <c r="A653" s="17">
        <v>43577</v>
      </c>
      <c r="B653" s="15">
        <v>1.239581</v>
      </c>
      <c r="C653" s="15">
        <v>2.209406</v>
      </c>
      <c r="D653" s="15">
        <v>1.5289539999999999</v>
      </c>
      <c r="E653" s="15">
        <v>1.526535</v>
      </c>
      <c r="F653" s="15">
        <v>2.1821539999999997</v>
      </c>
      <c r="G653" s="15">
        <v>2.1511900000000002</v>
      </c>
    </row>
    <row r="654" spans="1:7" ht="15.75" customHeight="1" x14ac:dyDescent="0.25">
      <c r="A654" s="17">
        <v>43572</v>
      </c>
      <c r="B654" s="15">
        <v>1.169856</v>
      </c>
      <c r="C654" s="15">
        <v>2.205759</v>
      </c>
      <c r="D654" s="15">
        <v>1.515614</v>
      </c>
      <c r="E654" s="15">
        <v>1.5139009999999999</v>
      </c>
      <c r="F654" s="15">
        <v>2.1777519999999999</v>
      </c>
      <c r="G654" s="15">
        <v>2.143176</v>
      </c>
    </row>
    <row r="655" spans="1:7" ht="15.75" customHeight="1" x14ac:dyDescent="0.25">
      <c r="A655" s="17">
        <v>43571</v>
      </c>
      <c r="B655" s="15">
        <v>1.203932</v>
      </c>
      <c r="C655" s="15">
        <v>2.193581</v>
      </c>
      <c r="D655" s="15">
        <v>1.5134809999999999</v>
      </c>
      <c r="E655" s="15">
        <v>1.5086009999999999</v>
      </c>
      <c r="F655" s="15">
        <v>2.174083</v>
      </c>
      <c r="G655" s="15">
        <v>2.142369</v>
      </c>
    </row>
    <row r="656" spans="1:7" ht="15.75" customHeight="1" x14ac:dyDescent="0.25">
      <c r="A656" s="17">
        <v>43570</v>
      </c>
      <c r="B656" s="15">
        <v>1.2318550000000001</v>
      </c>
      <c r="C656" s="15">
        <v>2.2123490000000001</v>
      </c>
      <c r="D656" s="15">
        <v>1.559445</v>
      </c>
      <c r="E656" s="15">
        <v>1.550794</v>
      </c>
      <c r="F656" s="15">
        <v>2.2008640000000002</v>
      </c>
      <c r="G656" s="15">
        <v>2.1784440000000003</v>
      </c>
    </row>
    <row r="657" spans="1:7" ht="15.75" customHeight="1" x14ac:dyDescent="0.25">
      <c r="A657" s="17">
        <v>43567</v>
      </c>
      <c r="B657" s="15">
        <v>1.2480640000000001</v>
      </c>
      <c r="C657" s="15">
        <v>2.2122440000000001</v>
      </c>
      <c r="D657" s="15">
        <v>1.579213</v>
      </c>
      <c r="E657" s="15">
        <v>1.5526759999999999</v>
      </c>
      <c r="F657" s="15">
        <v>2.1979259999999998</v>
      </c>
      <c r="G657" s="15">
        <v>2.1691069999999999</v>
      </c>
    </row>
    <row r="658" spans="1:7" ht="15.75" customHeight="1" x14ac:dyDescent="0.25">
      <c r="A658" s="17">
        <v>43566</v>
      </c>
      <c r="B658" s="15">
        <v>1.3011250000000001</v>
      </c>
      <c r="C658" s="15">
        <v>2.225781</v>
      </c>
      <c r="D658" s="15">
        <v>1.5939909999999999</v>
      </c>
      <c r="E658" s="15">
        <v>1.5874969999999999</v>
      </c>
      <c r="F658" s="15">
        <v>2.221991</v>
      </c>
      <c r="G658" s="15">
        <v>2.2019569999999997</v>
      </c>
    </row>
    <row r="659" spans="1:7" ht="15.75" customHeight="1" x14ac:dyDescent="0.25">
      <c r="A659" s="17">
        <v>43565</v>
      </c>
      <c r="B659" s="15">
        <v>1.3008439999999999</v>
      </c>
      <c r="C659" s="15">
        <v>2.2439</v>
      </c>
      <c r="D659" s="15">
        <v>1.5883070000000001</v>
      </c>
      <c r="E659" s="15">
        <v>1.579526</v>
      </c>
      <c r="F659" s="15">
        <v>2.2304620000000002</v>
      </c>
      <c r="G659" s="15">
        <v>2.2167159999999999</v>
      </c>
    </row>
    <row r="660" spans="1:7" ht="15.75" customHeight="1" x14ac:dyDescent="0.25">
      <c r="A660" s="17">
        <v>43564</v>
      </c>
      <c r="B660" s="15">
        <v>1.264553</v>
      </c>
      <c r="C660" s="15">
        <v>2.2226330000000001</v>
      </c>
      <c r="D660" s="15">
        <v>1.6024039999999999</v>
      </c>
      <c r="E660" s="15">
        <v>1.557204</v>
      </c>
      <c r="F660" s="15">
        <v>2.2040410000000001</v>
      </c>
      <c r="G660" s="15">
        <v>2.2051609999999999</v>
      </c>
    </row>
    <row r="661" spans="1:7" ht="15.75" customHeight="1" x14ac:dyDescent="0.25">
      <c r="A661" s="17">
        <v>43563</v>
      </c>
      <c r="B661" s="15">
        <v>1.2534160000000001</v>
      </c>
      <c r="C661" s="15">
        <v>2.212307</v>
      </c>
      <c r="D661" s="15">
        <v>1.5883050000000001</v>
      </c>
      <c r="E661" s="15">
        <v>1.535628</v>
      </c>
      <c r="F661" s="15">
        <v>2.1981929999999998</v>
      </c>
      <c r="G661" s="15">
        <v>2.1892860000000001</v>
      </c>
    </row>
    <row r="662" spans="1:7" ht="15.75" customHeight="1" x14ac:dyDescent="0.25">
      <c r="A662" s="17">
        <v>43560</v>
      </c>
      <c r="B662" s="15">
        <v>1.348768</v>
      </c>
      <c r="C662" s="15">
        <v>2.2308699999999999</v>
      </c>
      <c r="D662" s="15">
        <v>1.609381</v>
      </c>
      <c r="E662" s="15">
        <v>1.5549979999999999</v>
      </c>
      <c r="F662" s="15">
        <v>2.2051560000000001</v>
      </c>
      <c r="G662" s="15">
        <v>2.2015919999999998</v>
      </c>
    </row>
    <row r="663" spans="1:7" ht="15.75" customHeight="1" x14ac:dyDescent="0.25">
      <c r="A663" s="17">
        <v>43559</v>
      </c>
      <c r="B663" s="15">
        <v>1.355251</v>
      </c>
      <c r="C663" s="15">
        <v>2.2433179999999999</v>
      </c>
      <c r="D663" s="15">
        <v>1.6324889999999999</v>
      </c>
      <c r="E663" s="15">
        <v>1.583812</v>
      </c>
      <c r="F663" s="15">
        <v>2.2224539999999999</v>
      </c>
      <c r="G663" s="15">
        <v>2.2171460000000001</v>
      </c>
    </row>
    <row r="664" spans="1:7" ht="15.75" customHeight="1" x14ac:dyDescent="0.25">
      <c r="A664" s="17">
        <v>43558</v>
      </c>
      <c r="B664" s="15">
        <v>1.367354</v>
      </c>
      <c r="C664" s="15">
        <v>2.2389070000000002</v>
      </c>
      <c r="D664" s="15">
        <v>1.636622</v>
      </c>
      <c r="E664" s="15">
        <v>1.5726550000000001</v>
      </c>
      <c r="F664" s="15">
        <v>2.2200450000000003</v>
      </c>
      <c r="G664" s="15">
        <v>2.2012620000000003</v>
      </c>
    </row>
    <row r="665" spans="1:7" ht="15.75" customHeight="1" x14ac:dyDescent="0.25">
      <c r="A665" s="17">
        <v>43557</v>
      </c>
      <c r="B665" s="15">
        <v>1.365677</v>
      </c>
      <c r="C665" s="15">
        <v>2.2851159999999999</v>
      </c>
      <c r="D665" s="15">
        <v>1.6630510000000001</v>
      </c>
      <c r="E665" s="15">
        <v>1.594384</v>
      </c>
      <c r="F665" s="15">
        <v>2.2592629999999998</v>
      </c>
      <c r="G665" s="15">
        <v>2.2460249999999999</v>
      </c>
    </row>
    <row r="666" spans="1:7" ht="15.75" customHeight="1" x14ac:dyDescent="0.25">
      <c r="A666" s="17">
        <v>43556</v>
      </c>
      <c r="B666" s="15">
        <v>1.3461209999999999</v>
      </c>
      <c r="C666" s="15">
        <v>2.2644669999999998</v>
      </c>
      <c r="D666" s="15">
        <v>1.608134</v>
      </c>
      <c r="E666" s="15">
        <v>1.55887</v>
      </c>
      <c r="F666" s="15">
        <v>2.2005569999999999</v>
      </c>
      <c r="G666" s="15">
        <v>2.229644</v>
      </c>
    </row>
    <row r="667" spans="1:7" ht="15.75" customHeight="1" x14ac:dyDescent="0.25">
      <c r="A667" s="17">
        <v>43553</v>
      </c>
      <c r="B667" s="15">
        <v>1.4296930000000001</v>
      </c>
      <c r="C667" s="15">
        <v>2.3570959999999999</v>
      </c>
      <c r="D667" s="15">
        <v>1.6842320000000002</v>
      </c>
      <c r="E667" s="15">
        <v>1.6377080000000002</v>
      </c>
      <c r="F667" s="15">
        <v>2.3124160000000002</v>
      </c>
      <c r="G667" s="15">
        <v>2.3019759999999998</v>
      </c>
    </row>
    <row r="668" spans="1:7" ht="15.75" customHeight="1" x14ac:dyDescent="0.25">
      <c r="A668" s="17">
        <v>43552</v>
      </c>
      <c r="B668" s="15">
        <v>1.539112</v>
      </c>
      <c r="C668" s="15">
        <v>2.384293</v>
      </c>
      <c r="D668" s="15">
        <v>1.758656</v>
      </c>
      <c r="E668" s="15">
        <v>1.7023809999999999</v>
      </c>
      <c r="F668" s="15">
        <v>2.363321</v>
      </c>
      <c r="G668" s="15">
        <v>2.343807</v>
      </c>
    </row>
    <row r="669" spans="1:7" ht="15.75" customHeight="1" x14ac:dyDescent="0.25">
      <c r="A669" s="17">
        <v>43551</v>
      </c>
      <c r="B669" s="15">
        <v>1.5655749999999999</v>
      </c>
      <c r="C669" s="15">
        <v>2.3699600000000003</v>
      </c>
      <c r="D669" s="15">
        <v>1.7791759999999999</v>
      </c>
      <c r="E669" s="15">
        <v>1.7028909999999999</v>
      </c>
      <c r="F669" s="15">
        <v>2.3350599999999999</v>
      </c>
      <c r="G669" s="15">
        <v>2.3240460000000001</v>
      </c>
    </row>
    <row r="670" spans="1:7" ht="15.75" customHeight="1" x14ac:dyDescent="0.25">
      <c r="A670" s="17">
        <v>43550</v>
      </c>
      <c r="B670" s="15">
        <v>1.5367760000000001</v>
      </c>
      <c r="C670" s="15">
        <v>2.322578</v>
      </c>
      <c r="D670" s="15">
        <v>1.7116210000000001</v>
      </c>
      <c r="E670" s="15">
        <v>1.64093</v>
      </c>
      <c r="F670" s="15">
        <v>2.26417</v>
      </c>
      <c r="G670" s="15">
        <v>2.2641200000000001</v>
      </c>
    </row>
    <row r="671" spans="1:7" ht="15.75" customHeight="1" x14ac:dyDescent="0.25">
      <c r="A671" s="17" t="s">
        <v>33</v>
      </c>
      <c r="B671" s="15">
        <v>1.6236089999999999</v>
      </c>
      <c r="C671" s="15">
        <v>2.3843529999999999</v>
      </c>
      <c r="D671" s="15">
        <v>1.7699369999999999</v>
      </c>
      <c r="E671" s="15">
        <v>1.7390749999999999</v>
      </c>
      <c r="F671" s="15">
        <v>2.3530850000000001</v>
      </c>
      <c r="G671" s="15">
        <v>2.3758879999999998</v>
      </c>
    </row>
    <row r="672" spans="1:7" ht="15.75" customHeight="1" x14ac:dyDescent="0.25">
      <c r="A672" s="17">
        <v>43546</v>
      </c>
      <c r="B672" s="15">
        <v>1.5355049999999999</v>
      </c>
      <c r="C672" s="15">
        <v>2.3809100000000001</v>
      </c>
      <c r="D672" s="15">
        <v>1.7140280000000001</v>
      </c>
      <c r="E672" s="15">
        <v>1.69032</v>
      </c>
      <c r="F672" s="15">
        <v>2.3412540000000002</v>
      </c>
      <c r="G672" s="15">
        <v>2.3560980000000002</v>
      </c>
    </row>
    <row r="673" spans="1:8" ht="15.75" customHeight="1" x14ac:dyDescent="0.25">
      <c r="A673" s="17">
        <v>43545</v>
      </c>
      <c r="B673" s="15">
        <v>1.4988560000000002</v>
      </c>
      <c r="C673" s="15">
        <v>2.278356</v>
      </c>
      <c r="D673" s="15">
        <v>1.6268969999999998</v>
      </c>
      <c r="E673" s="15">
        <v>1.5835130000000002</v>
      </c>
      <c r="F673" s="15">
        <v>2.2386360000000001</v>
      </c>
      <c r="G673" s="15">
        <v>2.2379980000000002</v>
      </c>
    </row>
    <row r="674" spans="1:8" ht="15.75" customHeight="1" x14ac:dyDescent="0.25">
      <c r="A674" s="17">
        <v>43544</v>
      </c>
      <c r="B674" s="15">
        <v>1.6140199999999998</v>
      </c>
      <c r="C674" s="15">
        <v>2.239214</v>
      </c>
      <c r="D674" s="15">
        <v>1.635373</v>
      </c>
      <c r="E674" s="15">
        <v>1.6204230000000002</v>
      </c>
      <c r="F674" s="15">
        <v>2.2346780000000002</v>
      </c>
      <c r="G674" s="15">
        <v>2.288583</v>
      </c>
      <c r="H674" s="35"/>
    </row>
    <row r="675" spans="1:8" ht="15.75" customHeight="1" x14ac:dyDescent="0.25">
      <c r="A675" s="17">
        <v>43543</v>
      </c>
      <c r="B675" s="15">
        <v>1.5023140000000001</v>
      </c>
      <c r="C675" s="15">
        <v>2.2553939999999999</v>
      </c>
      <c r="D675" s="15">
        <v>1.590625</v>
      </c>
      <c r="E675" s="15">
        <v>1.5636479999999999</v>
      </c>
      <c r="F675" s="15">
        <v>2.1891430000000001</v>
      </c>
      <c r="G675" s="15">
        <v>2.2457020000000001</v>
      </c>
    </row>
    <row r="676" spans="1:8" ht="15.75" customHeight="1" x14ac:dyDescent="0.25">
      <c r="A676" s="17">
        <v>43542</v>
      </c>
      <c r="B676" s="15">
        <v>1.570622</v>
      </c>
      <c r="C676" s="15">
        <v>2.2906</v>
      </c>
      <c r="D676" s="15">
        <v>1.6371289999999998</v>
      </c>
      <c r="E676" s="15">
        <v>1.607475</v>
      </c>
      <c r="F676" s="15">
        <v>2.2472280000000002</v>
      </c>
      <c r="G676" s="15">
        <v>2.2480199999999999</v>
      </c>
    </row>
    <row r="677" spans="1:8" ht="15.75" customHeight="1" x14ac:dyDescent="0.25">
      <c r="A677" s="17">
        <v>43539</v>
      </c>
      <c r="B677" s="15">
        <v>1.587896</v>
      </c>
      <c r="C677" s="15">
        <v>2.2955269999999999</v>
      </c>
      <c r="D677" s="15">
        <v>1.6662600000000001</v>
      </c>
      <c r="E677" s="15">
        <v>1.6398900000000001</v>
      </c>
      <c r="F677" s="15">
        <v>2.2541890000000002</v>
      </c>
      <c r="G677" s="15">
        <v>2.2619730000000002</v>
      </c>
    </row>
    <row r="678" spans="1:8" ht="15.75" customHeight="1" x14ac:dyDescent="0.25">
      <c r="A678" s="17">
        <v>43538</v>
      </c>
      <c r="B678" s="15">
        <v>1.5855629999999998</v>
      </c>
      <c r="C678" s="15">
        <v>2.3038759999999998</v>
      </c>
      <c r="D678" s="15">
        <v>1.669279</v>
      </c>
      <c r="E678" s="15">
        <v>1.636711</v>
      </c>
      <c r="F678" s="15">
        <v>2.2741990000000003</v>
      </c>
      <c r="G678" s="15">
        <v>2.256405</v>
      </c>
    </row>
    <row r="679" spans="1:8" ht="15.75" customHeight="1" x14ac:dyDescent="0.25">
      <c r="A679" s="17">
        <v>43537</v>
      </c>
      <c r="B679" s="15">
        <v>1.5943180000000001</v>
      </c>
      <c r="C679" s="15">
        <v>2.341596</v>
      </c>
      <c r="D679" s="15">
        <v>1.6915260000000001</v>
      </c>
      <c r="E679" s="15">
        <v>1.6577580000000001</v>
      </c>
      <c r="F679" s="15">
        <v>2.3048649999999999</v>
      </c>
      <c r="G679" s="15">
        <v>2.2949630000000001</v>
      </c>
    </row>
    <row r="680" spans="1:8" ht="15.75" customHeight="1" x14ac:dyDescent="0.25">
      <c r="A680" s="17">
        <v>43536</v>
      </c>
      <c r="B680" s="15">
        <v>1.6159540000000001</v>
      </c>
      <c r="C680" s="15">
        <v>2.3252739999999998</v>
      </c>
      <c r="D680" s="15">
        <v>1.6971209999999999</v>
      </c>
      <c r="E680" s="15">
        <v>1.655095</v>
      </c>
      <c r="F680" s="15">
        <v>2.3119320000000001</v>
      </c>
      <c r="G680" s="15">
        <v>2.3049690000000003</v>
      </c>
    </row>
    <row r="681" spans="1:8" ht="15.75" customHeight="1" x14ac:dyDescent="0.25">
      <c r="A681" s="17">
        <v>43535</v>
      </c>
      <c r="B681" s="15">
        <v>1.6360910000000002</v>
      </c>
      <c r="C681" s="15">
        <v>2.3382000000000001</v>
      </c>
      <c r="D681" s="15">
        <v>1.6887479999999999</v>
      </c>
      <c r="E681" s="15">
        <v>1.6605479999999999</v>
      </c>
      <c r="F681" s="15">
        <v>2.2943129999999998</v>
      </c>
      <c r="G681" s="15">
        <v>2.2770709999999998</v>
      </c>
    </row>
    <row r="682" spans="1:8" ht="15.75" customHeight="1" x14ac:dyDescent="0.25">
      <c r="A682" s="17">
        <v>43532</v>
      </c>
      <c r="B682" s="15">
        <v>1.655251</v>
      </c>
      <c r="C682" s="15">
        <v>2.3866169999999998</v>
      </c>
      <c r="D682" s="15">
        <v>1.7241069999999998</v>
      </c>
      <c r="E682" s="15">
        <v>1.704083</v>
      </c>
      <c r="F682" s="15">
        <v>2.3456260000000002</v>
      </c>
      <c r="G682" s="15">
        <v>2.3208070000000003</v>
      </c>
    </row>
    <row r="683" spans="1:8" ht="15.75" customHeight="1" x14ac:dyDescent="0.25">
      <c r="A683" s="17">
        <v>43531</v>
      </c>
      <c r="B683" s="15">
        <v>1.640695</v>
      </c>
      <c r="C683" s="15">
        <v>2.350495</v>
      </c>
      <c r="D683" s="15">
        <v>1.693038</v>
      </c>
      <c r="E683" s="15">
        <v>1.6732</v>
      </c>
      <c r="F683" s="15">
        <v>2.3169499999999998</v>
      </c>
      <c r="G683" s="15">
        <v>2.2896830000000001</v>
      </c>
    </row>
    <row r="684" spans="1:8" ht="15.75" customHeight="1" x14ac:dyDescent="0.25">
      <c r="A684" s="17">
        <v>43530</v>
      </c>
      <c r="B684" s="15">
        <v>1.5698220000000001</v>
      </c>
      <c r="C684" s="15">
        <v>2.3076680000000001</v>
      </c>
      <c r="D684" s="15">
        <v>1.6498429999999999</v>
      </c>
      <c r="E684" s="15">
        <v>1.62327</v>
      </c>
      <c r="F684" s="15">
        <v>2.2746979999999999</v>
      </c>
      <c r="G684" s="15">
        <v>2.252027</v>
      </c>
    </row>
    <row r="685" spans="1:8" ht="15.75" customHeight="1" x14ac:dyDescent="0.25">
      <c r="A685" s="17">
        <v>43529</v>
      </c>
      <c r="B685" s="15">
        <v>1.5537799999999999</v>
      </c>
      <c r="C685" s="15">
        <v>2.325272</v>
      </c>
      <c r="D685" s="15">
        <v>1.6433660000000001</v>
      </c>
      <c r="E685" s="15">
        <v>1.6332069999999999</v>
      </c>
      <c r="F685" s="15">
        <v>2.271976</v>
      </c>
      <c r="G685" s="15">
        <v>2.2499829999999998</v>
      </c>
    </row>
    <row r="686" spans="1:8" ht="15.75" customHeight="1" x14ac:dyDescent="0.25">
      <c r="A686" s="17">
        <v>43525</v>
      </c>
      <c r="B686" s="15">
        <v>1.486556</v>
      </c>
      <c r="C686" s="15">
        <v>2.2958419999999999</v>
      </c>
      <c r="D686" s="15">
        <v>1.6177330000000001</v>
      </c>
      <c r="E686" s="15">
        <v>1.5940399999999999</v>
      </c>
      <c r="F686" s="15">
        <v>2.211246</v>
      </c>
      <c r="G686" s="15">
        <v>2.1811379999999998</v>
      </c>
    </row>
    <row r="687" spans="1:8" ht="15.75" customHeight="1" x14ac:dyDescent="0.25">
      <c r="A687" s="17">
        <v>43524</v>
      </c>
      <c r="B687" s="15">
        <v>1.511266</v>
      </c>
      <c r="C687" s="15">
        <v>2.3005490000000002</v>
      </c>
      <c r="D687" s="15">
        <v>1.6334790000000001</v>
      </c>
      <c r="E687" s="15">
        <v>1.6038409999999999</v>
      </c>
      <c r="F687" s="15">
        <v>2.247328</v>
      </c>
      <c r="G687" s="15">
        <v>2.2221850000000001</v>
      </c>
    </row>
    <row r="688" spans="1:8" ht="15.75" customHeight="1" x14ac:dyDescent="0.25">
      <c r="A688" s="17">
        <v>43523</v>
      </c>
      <c r="B688" s="15">
        <v>1.547121</v>
      </c>
      <c r="C688" s="15">
        <v>2.3045819999999999</v>
      </c>
      <c r="D688" s="15">
        <v>1.674442</v>
      </c>
      <c r="E688" s="15">
        <v>1.632199</v>
      </c>
      <c r="F688" s="15">
        <v>2.264427</v>
      </c>
      <c r="G688" s="15">
        <v>2.237635</v>
      </c>
    </row>
    <row r="689" spans="1:7" ht="15.75" customHeight="1" x14ac:dyDescent="0.25">
      <c r="A689" s="17">
        <v>43522</v>
      </c>
      <c r="B689" s="15">
        <v>1.576454</v>
      </c>
      <c r="C689" s="15">
        <v>2.383629</v>
      </c>
      <c r="D689" s="15">
        <v>1.8094079999999999</v>
      </c>
      <c r="E689" s="15">
        <v>1.8070590000000002</v>
      </c>
      <c r="F689" s="15">
        <v>2.3355079999999999</v>
      </c>
      <c r="G689" s="15">
        <v>2.3309299999999999</v>
      </c>
    </row>
    <row r="690" spans="1:7" ht="15.75" customHeight="1" x14ac:dyDescent="0.25">
      <c r="A690" s="17">
        <v>43521</v>
      </c>
      <c r="B690" s="15">
        <v>1.597753</v>
      </c>
      <c r="C690" s="15">
        <v>2.3742830000000001</v>
      </c>
      <c r="D690" s="15">
        <v>1.8050930000000001</v>
      </c>
      <c r="E690" s="15">
        <v>1.789018</v>
      </c>
      <c r="F690" s="15">
        <v>2.3236330000000001</v>
      </c>
      <c r="G690" s="15">
        <v>2.3243559999999999</v>
      </c>
    </row>
    <row r="691" spans="1:7" ht="15.75" customHeight="1" x14ac:dyDescent="0.25">
      <c r="A691" s="17">
        <v>43518</v>
      </c>
      <c r="B691" s="15">
        <v>1.610147</v>
      </c>
      <c r="C691" s="15">
        <v>2.415178</v>
      </c>
      <c r="D691" s="15">
        <v>1.808619</v>
      </c>
      <c r="E691" s="15">
        <v>1.827647</v>
      </c>
      <c r="F691" s="15">
        <v>2.3602950000000003</v>
      </c>
      <c r="G691" s="15">
        <v>2.3377950000000003</v>
      </c>
    </row>
    <row r="692" spans="1:7" ht="15.75" customHeight="1" x14ac:dyDescent="0.25">
      <c r="A692" s="17">
        <v>43517</v>
      </c>
      <c r="B692" s="15">
        <v>1.6063669999999999</v>
      </c>
      <c r="C692" s="15">
        <v>2.417745</v>
      </c>
      <c r="D692" s="15">
        <v>1.8431290000000002</v>
      </c>
      <c r="E692" s="15">
        <v>1.843596</v>
      </c>
      <c r="F692" s="15">
        <v>2.3683420000000002</v>
      </c>
      <c r="G692" s="15">
        <v>2.318908</v>
      </c>
    </row>
    <row r="693" spans="1:7" ht="15.75" customHeight="1" x14ac:dyDescent="0.25">
      <c r="A693" s="17">
        <v>43516</v>
      </c>
      <c r="B693" s="15">
        <v>1.6094269999999999</v>
      </c>
      <c r="C693" s="15">
        <v>2.4367459999999999</v>
      </c>
      <c r="D693" s="15">
        <v>1.8089029999999999</v>
      </c>
      <c r="E693" s="15">
        <v>1.8423660000000002</v>
      </c>
      <c r="F693" s="15">
        <v>2.3801990000000002</v>
      </c>
      <c r="G693" s="15">
        <v>2.3656319999999997</v>
      </c>
    </row>
    <row r="694" spans="1:7" ht="15.75" customHeight="1" x14ac:dyDescent="0.25">
      <c r="A694" s="17">
        <v>43515</v>
      </c>
      <c r="B694" s="15">
        <v>1.6314850000000001</v>
      </c>
      <c r="C694" s="15">
        <v>2.4351880000000001</v>
      </c>
      <c r="D694" s="15">
        <v>1.794392</v>
      </c>
      <c r="E694" s="15">
        <v>1.8321180000000001</v>
      </c>
      <c r="F694" s="15">
        <v>2.380074</v>
      </c>
      <c r="G694" s="15">
        <v>2.37432</v>
      </c>
    </row>
    <row r="695" spans="1:7" ht="15.75" customHeight="1" x14ac:dyDescent="0.25">
      <c r="A695" s="17">
        <v>43514</v>
      </c>
      <c r="B695" s="15">
        <v>1.608169</v>
      </c>
      <c r="C695" s="15">
        <v>2.4238629999999999</v>
      </c>
      <c r="D695" s="15">
        <v>1.7844579999999999</v>
      </c>
      <c r="E695" s="15">
        <v>1.8008869999999999</v>
      </c>
      <c r="F695" s="15">
        <v>2.367019</v>
      </c>
      <c r="G695" s="15">
        <v>2.36002</v>
      </c>
    </row>
    <row r="696" spans="1:7" ht="15.75" customHeight="1" x14ac:dyDescent="0.25">
      <c r="A696" s="17">
        <v>43511</v>
      </c>
      <c r="B696" s="15">
        <v>1.608169</v>
      </c>
      <c r="C696" s="15">
        <v>2.4238629999999999</v>
      </c>
      <c r="D696" s="15">
        <v>1.7844579999999999</v>
      </c>
      <c r="E696" s="15">
        <v>1.8008869999999999</v>
      </c>
      <c r="F696" s="15">
        <v>2.367019</v>
      </c>
      <c r="G696" s="15">
        <v>2.36002</v>
      </c>
    </row>
    <row r="697" spans="1:7" ht="15.75" customHeight="1" x14ac:dyDescent="0.25">
      <c r="A697" s="17">
        <v>43510</v>
      </c>
      <c r="B697" s="15">
        <v>1.626158</v>
      </c>
      <c r="C697" s="15">
        <v>2.4133709999999997</v>
      </c>
      <c r="D697" s="15">
        <v>1.788211</v>
      </c>
      <c r="E697" s="15">
        <v>1.804441</v>
      </c>
      <c r="F697" s="15">
        <v>2.3533910000000002</v>
      </c>
      <c r="G697" s="15">
        <v>2.3487290000000001</v>
      </c>
    </row>
    <row r="698" spans="1:7" ht="15.75" customHeight="1" x14ac:dyDescent="0.25">
      <c r="A698" s="17">
        <v>43509</v>
      </c>
      <c r="B698" s="15">
        <v>1.577056</v>
      </c>
      <c r="C698" s="15">
        <v>2.3930169999999999</v>
      </c>
      <c r="D698" s="15">
        <v>1.7377539999999998</v>
      </c>
      <c r="E698" s="15">
        <v>1.7573480000000001</v>
      </c>
      <c r="F698" s="15">
        <v>2.330641</v>
      </c>
      <c r="G698" s="15">
        <v>2.3196349999999999</v>
      </c>
    </row>
    <row r="699" spans="1:7" ht="15.75" customHeight="1" x14ac:dyDescent="0.25">
      <c r="A699" s="17">
        <v>43508</v>
      </c>
      <c r="B699" s="15">
        <v>1.646029</v>
      </c>
      <c r="C699" s="15">
        <v>2.438307</v>
      </c>
      <c r="D699" s="15">
        <v>1.8199459999999998</v>
      </c>
      <c r="E699" s="15">
        <v>1.8097900000000002</v>
      </c>
      <c r="F699" s="15">
        <v>2.3770380000000002</v>
      </c>
      <c r="G699" s="15">
        <v>2.356751</v>
      </c>
    </row>
    <row r="700" spans="1:7" ht="15.75" customHeight="1" x14ac:dyDescent="0.25">
      <c r="A700" s="17">
        <v>43507</v>
      </c>
      <c r="B700" s="15">
        <v>1.6596919999999999</v>
      </c>
      <c r="C700" s="15">
        <v>2.4810339999999997</v>
      </c>
      <c r="D700" s="15">
        <v>1.8448740000000001</v>
      </c>
      <c r="E700" s="15">
        <v>1.829056</v>
      </c>
      <c r="F700" s="15">
        <v>2.4076789999999999</v>
      </c>
      <c r="G700" s="15">
        <v>2.3703720000000001</v>
      </c>
    </row>
    <row r="701" spans="1:7" ht="15.75" customHeight="1" x14ac:dyDescent="0.25">
      <c r="A701" s="17">
        <v>43504</v>
      </c>
      <c r="B701" s="15">
        <v>1.6509370000000001</v>
      </c>
      <c r="C701" s="15">
        <v>2.4663849999999998</v>
      </c>
      <c r="D701" s="15">
        <v>1.7975640000000002</v>
      </c>
      <c r="E701" s="15">
        <v>1.8321340000000002</v>
      </c>
      <c r="F701" s="15">
        <v>2.39927</v>
      </c>
      <c r="G701" s="15">
        <v>2.3708490000000002</v>
      </c>
    </row>
    <row r="702" spans="1:7" ht="15.75" customHeight="1" x14ac:dyDescent="0.25">
      <c r="A702" s="17">
        <v>43503</v>
      </c>
      <c r="B702" s="15">
        <v>1.6051310000000001</v>
      </c>
      <c r="C702" s="15">
        <v>2.4194879999999999</v>
      </c>
      <c r="D702" s="15">
        <v>1.7975640000000002</v>
      </c>
      <c r="E702" s="15">
        <v>1.781161</v>
      </c>
      <c r="F702" s="15">
        <v>2.3589720000000001</v>
      </c>
      <c r="G702" s="15">
        <v>2.358498</v>
      </c>
    </row>
    <row r="703" spans="1:7" ht="15.75" customHeight="1" x14ac:dyDescent="0.25">
      <c r="A703" s="17">
        <v>43502</v>
      </c>
      <c r="B703" s="15">
        <v>1.4892289999999999</v>
      </c>
      <c r="C703" s="15">
        <v>2.358079</v>
      </c>
      <c r="D703" s="15">
        <v>1.7017470000000001</v>
      </c>
      <c r="E703" s="15">
        <v>1.6611850000000001</v>
      </c>
      <c r="F703" s="15">
        <v>2.2933590000000001</v>
      </c>
      <c r="G703" s="15">
        <v>2.297793</v>
      </c>
    </row>
    <row r="704" spans="1:7" ht="15.75" customHeight="1" x14ac:dyDescent="0.25">
      <c r="A704" s="17">
        <v>43501</v>
      </c>
      <c r="B704" s="15">
        <v>1.45364</v>
      </c>
      <c r="C704" s="15">
        <v>2.326352</v>
      </c>
      <c r="D704" s="15">
        <v>1.6673529999999999</v>
      </c>
      <c r="E704" s="15">
        <v>1.6259569999999999</v>
      </c>
      <c r="F704" s="15">
        <v>2.2650389999999998</v>
      </c>
    </row>
    <row r="705" spans="1:6" ht="15.75" customHeight="1" x14ac:dyDescent="0.25">
      <c r="A705" s="17">
        <v>43500</v>
      </c>
      <c r="B705" s="15">
        <v>1.473212</v>
      </c>
      <c r="C705" s="15">
        <v>2.2819380000000002</v>
      </c>
      <c r="D705" s="15">
        <v>1.6460050000000002</v>
      </c>
      <c r="E705" s="15">
        <v>1.610074</v>
      </c>
      <c r="F705" s="15">
        <v>2.2327219999999999</v>
      </c>
    </row>
    <row r="706" spans="1:6" ht="15.75" customHeight="1" x14ac:dyDescent="0.25">
      <c r="A706" s="17">
        <v>43497</v>
      </c>
      <c r="B706" s="15">
        <v>1.5208860000000002</v>
      </c>
      <c r="C706" s="15">
        <v>2.4012860000000003</v>
      </c>
      <c r="D706" s="15">
        <v>1.732315</v>
      </c>
      <c r="E706" s="15">
        <v>1.661405</v>
      </c>
      <c r="F706" s="15">
        <v>2.3254969999999999</v>
      </c>
    </row>
    <row r="707" spans="1:6" ht="15.75" customHeight="1" x14ac:dyDescent="0.25">
      <c r="A707" s="17">
        <v>43496</v>
      </c>
      <c r="B707" s="15">
        <v>1.56714</v>
      </c>
      <c r="C707" s="15">
        <v>2.4280819999999999</v>
      </c>
      <c r="D707" s="15">
        <v>1.8180160000000001</v>
      </c>
      <c r="E707" s="15">
        <v>1.7214289999999999</v>
      </c>
      <c r="F707" s="15">
        <v>2.3679069999999998</v>
      </c>
    </row>
    <row r="708" spans="1:6" ht="15.75" customHeight="1" x14ac:dyDescent="0.25">
      <c r="A708" s="17">
        <v>43495</v>
      </c>
      <c r="B708" s="15">
        <v>1.6041839999999998</v>
      </c>
      <c r="C708" s="15">
        <v>2.46834</v>
      </c>
      <c r="D708" s="15">
        <v>1.8561240000000001</v>
      </c>
      <c r="E708" s="15">
        <v>1.739034</v>
      </c>
      <c r="F708" s="15">
        <v>2.4000380000000003</v>
      </c>
    </row>
    <row r="709" spans="1:6" ht="15.75" customHeight="1" x14ac:dyDescent="0.25">
      <c r="A709" s="17">
        <v>43494</v>
      </c>
      <c r="B709" s="15">
        <v>1.5294919999999999</v>
      </c>
      <c r="C709" s="15">
        <v>2.4560770000000001</v>
      </c>
      <c r="D709" s="15">
        <v>1.8546199999999999</v>
      </c>
      <c r="E709" s="15">
        <v>1.761992</v>
      </c>
      <c r="F709" s="15">
        <v>2.4355439999999997</v>
      </c>
    </row>
    <row r="710" spans="1:6" ht="15.75" customHeight="1" x14ac:dyDescent="0.25">
      <c r="A710" s="17">
        <v>43493</v>
      </c>
      <c r="B710" s="15">
        <v>1.4784289999999998</v>
      </c>
      <c r="C710" s="15">
        <v>2.4454630000000002</v>
      </c>
      <c r="D710" s="15">
        <v>1.7765299999999999</v>
      </c>
      <c r="E710" s="15">
        <v>1.7208809999999999</v>
      </c>
      <c r="F710" s="15">
        <v>2.3840650000000001</v>
      </c>
    </row>
    <row r="711" spans="1:6" ht="15.75" customHeight="1" x14ac:dyDescent="0.25">
      <c r="A711" s="17">
        <v>43490</v>
      </c>
      <c r="B711" s="15">
        <v>1.4773560000000001</v>
      </c>
      <c r="C711" s="15">
        <v>2.41804</v>
      </c>
      <c r="D711" s="15">
        <v>1.752408</v>
      </c>
      <c r="E711" s="15">
        <v>1.6479839999999999</v>
      </c>
      <c r="F711" s="15">
        <v>2.3589359999999999</v>
      </c>
    </row>
    <row r="712" spans="1:6" ht="15.75" customHeight="1" x14ac:dyDescent="0.25">
      <c r="A712" s="17">
        <v>43489</v>
      </c>
      <c r="B712" s="15">
        <v>1.4732910000000001</v>
      </c>
      <c r="C712" s="15">
        <v>2.4099590000000002</v>
      </c>
      <c r="D712" s="15">
        <v>1.7618129999999999</v>
      </c>
      <c r="E712" s="15">
        <v>1.6543649999999999</v>
      </c>
      <c r="F712" s="15">
        <v>2.368099</v>
      </c>
    </row>
    <row r="713" spans="1:6" ht="15.75" customHeight="1" x14ac:dyDescent="0.25">
      <c r="A713" s="17">
        <v>43488</v>
      </c>
      <c r="B713" s="15">
        <v>1.478664</v>
      </c>
      <c r="C713" s="15">
        <v>2.3961770000000002</v>
      </c>
      <c r="D713" s="15">
        <v>1.7558549999999999</v>
      </c>
      <c r="E713" s="15">
        <v>1.6557579999999998</v>
      </c>
      <c r="F713" s="15">
        <v>2.343486</v>
      </c>
    </row>
    <row r="714" spans="1:6" ht="15.75" customHeight="1" x14ac:dyDescent="0.25">
      <c r="A714" s="17">
        <v>43487</v>
      </c>
      <c r="B714" s="15">
        <v>1.549798</v>
      </c>
      <c r="C714" s="15">
        <v>2.429074</v>
      </c>
      <c r="D714" s="15">
        <v>1.7957339999999999</v>
      </c>
      <c r="E714" s="15">
        <v>1.7254740000000002</v>
      </c>
      <c r="F714" s="15">
        <v>2.3797820000000001</v>
      </c>
    </row>
    <row r="715" spans="1:6" ht="15.75" customHeight="1" x14ac:dyDescent="0.25">
      <c r="A715" s="17">
        <v>43486</v>
      </c>
      <c r="B715" s="15">
        <v>1.5296559999999999</v>
      </c>
      <c r="C715" s="15">
        <v>2.4210130000000003</v>
      </c>
      <c r="D715" s="15">
        <v>1.7869929999999998</v>
      </c>
      <c r="E715" s="15">
        <v>1.7326009999999998</v>
      </c>
      <c r="F715" s="15">
        <v>2.3687020000000003</v>
      </c>
    </row>
    <row r="716" spans="1:6" ht="15.75" customHeight="1" x14ac:dyDescent="0.25">
      <c r="A716" s="17">
        <v>43483</v>
      </c>
      <c r="B716" s="15">
        <v>1.5296559999999999</v>
      </c>
      <c r="C716" s="15">
        <v>2.4210130000000003</v>
      </c>
      <c r="D716" s="15">
        <v>1.7869929999999998</v>
      </c>
      <c r="E716" s="15">
        <v>1.7326009999999998</v>
      </c>
      <c r="F716" s="15">
        <v>2.3687020000000003</v>
      </c>
    </row>
    <row r="717" spans="1:6" ht="15.75" customHeight="1" x14ac:dyDescent="0.25">
      <c r="A717" s="17">
        <v>43482</v>
      </c>
      <c r="B717" s="15">
        <v>1.68133</v>
      </c>
      <c r="C717" s="15">
        <v>2.5300980000000002</v>
      </c>
      <c r="D717" s="15">
        <v>1.9030209999999999</v>
      </c>
      <c r="E717" s="15">
        <v>1.836044</v>
      </c>
      <c r="F717" s="15">
        <v>2.443746</v>
      </c>
    </row>
    <row r="718" spans="1:6" ht="15.75" customHeight="1" x14ac:dyDescent="0.25">
      <c r="A718" s="17">
        <v>43481</v>
      </c>
      <c r="B718" s="15">
        <v>1.6651370000000001</v>
      </c>
      <c r="C718" s="15">
        <v>2.5542379999999998</v>
      </c>
      <c r="D718" s="15">
        <v>1.950904</v>
      </c>
      <c r="E718" s="15">
        <v>1.8827910000000001</v>
      </c>
      <c r="F718" s="15">
        <v>2.4716689999999999</v>
      </c>
    </row>
    <row r="719" spans="1:6" ht="15.75" customHeight="1" x14ac:dyDescent="0.25">
      <c r="A719" s="17">
        <v>43480</v>
      </c>
      <c r="B719" s="15">
        <v>1.752464</v>
      </c>
      <c r="C719" s="15">
        <v>2.5530879999999998</v>
      </c>
      <c r="D719" s="15">
        <v>1.974342</v>
      </c>
      <c r="E719" s="15">
        <v>1.8972630000000001</v>
      </c>
      <c r="F719" s="15">
        <v>2.4669319999999999</v>
      </c>
    </row>
    <row r="720" spans="1:6" ht="15.75" customHeight="1" x14ac:dyDescent="0.25">
      <c r="A720" s="17">
        <v>43479</v>
      </c>
      <c r="B720" s="15">
        <v>1.7494860000000001</v>
      </c>
      <c r="C720" s="15">
        <v>2.594341</v>
      </c>
      <c r="D720" s="15">
        <v>1.9926869999999999</v>
      </c>
      <c r="E720" s="15">
        <v>1.917481</v>
      </c>
      <c r="F720" s="15">
        <v>2.5081150000000001</v>
      </c>
    </row>
    <row r="721" spans="1:16384" ht="15.75" customHeight="1" x14ac:dyDescent="0.25">
      <c r="A721" s="17">
        <v>43476</v>
      </c>
      <c r="B721" s="15">
        <v>1.7441630000000001</v>
      </c>
      <c r="C721" s="15">
        <v>2.5979070000000002</v>
      </c>
      <c r="D721" s="15">
        <v>1.9972290000000001</v>
      </c>
      <c r="E721" s="15">
        <v>1.9119820000000001</v>
      </c>
      <c r="F721" s="15">
        <v>2.51816</v>
      </c>
    </row>
    <row r="722" spans="1:16384" ht="15.75" customHeight="1" x14ac:dyDescent="0.25">
      <c r="A722" s="17">
        <v>43475</v>
      </c>
      <c r="B722" s="15">
        <v>1.7344189999999999</v>
      </c>
      <c r="C722" s="15">
        <v>2.6035399999999997</v>
      </c>
      <c r="D722" s="15">
        <v>1.9725759999999999</v>
      </c>
      <c r="E722" s="15">
        <v>1.890393</v>
      </c>
      <c r="F722" s="15">
        <v>2.5073820000000002</v>
      </c>
    </row>
    <row r="723" spans="1:16384" ht="15.75" customHeight="1" x14ac:dyDescent="0.25">
      <c r="A723" s="17">
        <v>43474</v>
      </c>
      <c r="B723" s="15">
        <v>1.728181</v>
      </c>
      <c r="C723" s="15">
        <v>2.5879539999999999</v>
      </c>
      <c r="D723" s="15">
        <v>1.9646760000000001</v>
      </c>
      <c r="E723" s="15">
        <v>1.8827930000000002</v>
      </c>
      <c r="F723" s="15">
        <v>2.534624</v>
      </c>
    </row>
    <row r="724" spans="1:16384" ht="15.75" customHeight="1" x14ac:dyDescent="0.25">
      <c r="A724" s="17">
        <v>43473</v>
      </c>
      <c r="B724" s="15">
        <v>1.718858</v>
      </c>
      <c r="C724" s="15">
        <v>2.7072050000000001</v>
      </c>
      <c r="D724" s="15">
        <v>2.047377</v>
      </c>
      <c r="E724" s="15">
        <v>1.9742949999999999</v>
      </c>
      <c r="F724" s="15">
        <v>2.6229500000000003</v>
      </c>
    </row>
    <row r="725" spans="1:16384" ht="15.75" customHeight="1" x14ac:dyDescent="0.25">
      <c r="A725" s="17">
        <v>43472</v>
      </c>
      <c r="B725" s="15">
        <v>1.7752060000000001</v>
      </c>
      <c r="C725" s="15">
        <v>2.7238709999999999</v>
      </c>
      <c r="D725" s="15">
        <v>2.0647259999999998</v>
      </c>
      <c r="E725" s="15">
        <v>1.9912129999999999</v>
      </c>
      <c r="F725" s="15">
        <v>2.6172219999999999</v>
      </c>
    </row>
    <row r="726" spans="1:16384" ht="15.75" customHeight="1" x14ac:dyDescent="0.25">
      <c r="A726" s="17">
        <v>43469</v>
      </c>
      <c r="B726" s="15">
        <v>1.8598810000000001</v>
      </c>
      <c r="C726" s="15">
        <v>2.7520620000000005</v>
      </c>
      <c r="D726" s="15">
        <v>2.1451669999999998</v>
      </c>
      <c r="E726" s="15">
        <v>2.1187970000000003</v>
      </c>
      <c r="F726" s="15">
        <v>2.6740379999999999</v>
      </c>
    </row>
    <row r="727" spans="1:16384" ht="15.75" customHeight="1" x14ac:dyDescent="0.25">
      <c r="A727" s="17">
        <v>43468</v>
      </c>
      <c r="B727" s="15">
        <v>1.9999119999999999</v>
      </c>
      <c r="C727" s="15">
        <v>2.8629950000000002</v>
      </c>
      <c r="D727" s="15">
        <v>2.285612</v>
      </c>
      <c r="E727" s="15">
        <v>2.2468750000000002</v>
      </c>
      <c r="F727" s="15">
        <v>2.7793669999999997</v>
      </c>
    </row>
    <row r="728" spans="1:16384" ht="15.75" customHeight="1" x14ac:dyDescent="0.25">
      <c r="A728" s="17">
        <v>43467</v>
      </c>
      <c r="B728" s="15">
        <v>1.9091999999999998</v>
      </c>
      <c r="C728" s="15">
        <v>2.8195260000000002</v>
      </c>
      <c r="D728" s="15">
        <v>2.2454719999999999</v>
      </c>
      <c r="E728" s="15">
        <v>2.2177850000000001</v>
      </c>
      <c r="F728" s="15">
        <v>2.7398559999999996</v>
      </c>
    </row>
    <row r="729" spans="1:16384" ht="15.75" customHeight="1" x14ac:dyDescent="0.25">
      <c r="A729" s="17">
        <v>43465</v>
      </c>
      <c r="B729" s="15">
        <v>1.9220900000000001</v>
      </c>
      <c r="C729" s="15">
        <v>2.7975180000000002</v>
      </c>
      <c r="D729" s="15">
        <v>2.2324700000000002</v>
      </c>
      <c r="E729" s="15">
        <v>2.197886</v>
      </c>
      <c r="F729" s="15">
        <v>2.7128050000000004</v>
      </c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  <c r="HY729"/>
      <c r="HZ729"/>
      <c r="IA729"/>
      <c r="IB729"/>
      <c r="IC729"/>
      <c r="ID729"/>
      <c r="IE729"/>
      <c r="IF729"/>
      <c r="IG729"/>
      <c r="IH729"/>
      <c r="II729"/>
      <c r="IJ729"/>
      <c r="IK729"/>
      <c r="IL729"/>
      <c r="IM729"/>
      <c r="IN729"/>
      <c r="IO729"/>
      <c r="IP729"/>
      <c r="IQ729"/>
      <c r="IR729"/>
      <c r="IS729"/>
      <c r="IT729"/>
      <c r="IU729"/>
      <c r="IV729"/>
      <c r="IW729"/>
      <c r="IX729"/>
      <c r="IY729"/>
      <c r="IZ729"/>
      <c r="JA729"/>
      <c r="JB729"/>
      <c r="JC729"/>
      <c r="JD729"/>
      <c r="JE729"/>
      <c r="JF729"/>
      <c r="JG729"/>
      <c r="JH729"/>
      <c r="JI729"/>
      <c r="JJ729"/>
      <c r="JK729"/>
      <c r="JL729"/>
      <c r="JM729"/>
      <c r="JN729"/>
      <c r="JO729"/>
      <c r="JP729"/>
      <c r="JQ729"/>
      <c r="JR729"/>
      <c r="JS729"/>
      <c r="JT729"/>
      <c r="JU729"/>
      <c r="JV729"/>
      <c r="JW729"/>
      <c r="JX729"/>
      <c r="JY729"/>
      <c r="JZ729"/>
      <c r="KA729"/>
      <c r="KB729"/>
      <c r="KC729"/>
      <c r="KD729"/>
      <c r="KE729"/>
      <c r="KF729"/>
      <c r="KG729"/>
      <c r="KH729"/>
      <c r="KI729"/>
      <c r="KJ729"/>
      <c r="KK729"/>
      <c r="KL729"/>
      <c r="KM729"/>
      <c r="KN729"/>
      <c r="KO729"/>
      <c r="KP729"/>
      <c r="KQ729"/>
      <c r="KR729"/>
      <c r="KS729"/>
      <c r="KT729"/>
      <c r="KU729"/>
      <c r="KV729"/>
      <c r="KW729"/>
      <c r="KX729"/>
      <c r="KY729"/>
      <c r="KZ729"/>
      <c r="LA729"/>
      <c r="LB729"/>
      <c r="LC729"/>
      <c r="LD729"/>
      <c r="LE729"/>
      <c r="LF729"/>
      <c r="LG729"/>
      <c r="LH729"/>
      <c r="LI729"/>
      <c r="LJ729"/>
      <c r="LK729"/>
      <c r="LL729"/>
      <c r="LM729"/>
      <c r="LN729"/>
      <c r="LO729"/>
      <c r="LP729"/>
      <c r="LQ729"/>
      <c r="LR729"/>
      <c r="LS729"/>
      <c r="LT729"/>
      <c r="LU729"/>
      <c r="LV729"/>
      <c r="LW729"/>
      <c r="LX729"/>
      <c r="LY729"/>
      <c r="LZ729"/>
      <c r="MA729"/>
      <c r="MB729"/>
      <c r="MC729"/>
      <c r="MD729"/>
      <c r="ME729"/>
      <c r="MF729"/>
      <c r="MG729"/>
      <c r="MH729"/>
      <c r="MI729"/>
      <c r="MJ729"/>
      <c r="MK729"/>
      <c r="ML729"/>
      <c r="MM729"/>
      <c r="MN729"/>
      <c r="MO729"/>
      <c r="MP729"/>
      <c r="MQ729"/>
      <c r="MR729"/>
      <c r="MS729"/>
      <c r="MT729"/>
      <c r="MU729"/>
      <c r="MV729"/>
      <c r="MW729"/>
      <c r="MX729"/>
      <c r="MY729"/>
      <c r="MZ729"/>
      <c r="NA729"/>
      <c r="NB729"/>
      <c r="NC729"/>
      <c r="ND729"/>
      <c r="NE729"/>
      <c r="NF729"/>
      <c r="NG729"/>
      <c r="NH729"/>
      <c r="NI729"/>
      <c r="NJ729"/>
      <c r="NK729"/>
      <c r="NL729"/>
      <c r="NM729"/>
      <c r="NN729"/>
      <c r="NO729"/>
      <c r="NP729"/>
      <c r="NQ729"/>
      <c r="NR729"/>
      <c r="NS729"/>
      <c r="NT729"/>
      <c r="NU729"/>
      <c r="NV729"/>
      <c r="NW729"/>
      <c r="NX729"/>
      <c r="NY729"/>
      <c r="NZ729"/>
      <c r="OA729"/>
      <c r="OB729"/>
      <c r="OC729"/>
      <c r="OD729"/>
      <c r="OE729"/>
      <c r="OF729"/>
      <c r="OG729"/>
      <c r="OH729"/>
      <c r="OI729"/>
      <c r="OJ729"/>
      <c r="OK729"/>
      <c r="OL729"/>
      <c r="OM729"/>
      <c r="ON729"/>
      <c r="OO729"/>
      <c r="OP729"/>
      <c r="OQ729"/>
      <c r="OR729"/>
      <c r="OS729"/>
      <c r="OT729"/>
      <c r="OU729"/>
      <c r="OV729"/>
      <c r="OW729"/>
      <c r="OX729"/>
      <c r="OY729"/>
      <c r="OZ729"/>
      <c r="PA729"/>
      <c r="PB729"/>
      <c r="PC729"/>
      <c r="PD729"/>
      <c r="PE729"/>
      <c r="PF729"/>
      <c r="PG729"/>
      <c r="PH729"/>
      <c r="PI729"/>
      <c r="PJ729"/>
      <c r="PK729"/>
      <c r="PL729"/>
      <c r="PM729"/>
      <c r="PN729"/>
      <c r="PO729"/>
      <c r="PP729"/>
      <c r="PQ729"/>
      <c r="PR729"/>
      <c r="PS729"/>
      <c r="PT729"/>
      <c r="PU729"/>
      <c r="PV729"/>
      <c r="PW729"/>
      <c r="PX729"/>
      <c r="PY729"/>
      <c r="PZ729"/>
      <c r="QA729"/>
      <c r="QB729"/>
      <c r="QC729"/>
      <c r="QD729"/>
      <c r="QE729"/>
      <c r="QF729"/>
      <c r="QG729"/>
      <c r="QH729"/>
      <c r="QI729"/>
      <c r="QJ729"/>
      <c r="QK729"/>
      <c r="QL729"/>
      <c r="QM729"/>
      <c r="QN729"/>
      <c r="QO729"/>
      <c r="QP729"/>
      <c r="QQ729"/>
      <c r="QR729"/>
      <c r="QS729"/>
      <c r="QT729"/>
      <c r="QU729"/>
      <c r="QV729"/>
      <c r="QW729"/>
      <c r="QX729"/>
      <c r="QY729"/>
      <c r="QZ729"/>
      <c r="RA729"/>
      <c r="RB729"/>
      <c r="RC729"/>
      <c r="RD729"/>
      <c r="RE729"/>
      <c r="RF729"/>
      <c r="RG729"/>
      <c r="RH729"/>
      <c r="RI729"/>
      <c r="RJ729"/>
      <c r="RK729"/>
      <c r="RL729"/>
      <c r="RM729"/>
      <c r="RN729"/>
      <c r="RO729"/>
      <c r="RP729"/>
      <c r="RQ729"/>
      <c r="RR729"/>
      <c r="RS729"/>
      <c r="RT729"/>
      <c r="RU729"/>
      <c r="RV729"/>
      <c r="RW729"/>
      <c r="RX729"/>
      <c r="RY729"/>
      <c r="RZ729"/>
      <c r="SA729"/>
      <c r="SB729"/>
      <c r="SC729"/>
      <c r="SD729"/>
      <c r="SE729"/>
      <c r="SF729"/>
      <c r="SG729"/>
      <c r="SH729"/>
      <c r="SI729"/>
      <c r="SJ729"/>
      <c r="SK729"/>
      <c r="SL729"/>
      <c r="SM729"/>
      <c r="SN729"/>
      <c r="SO729"/>
      <c r="SP729"/>
      <c r="SQ729"/>
      <c r="SR729"/>
      <c r="SS729"/>
      <c r="ST729"/>
      <c r="SU729"/>
      <c r="SV729"/>
      <c r="SW729"/>
      <c r="SX729"/>
      <c r="SY729"/>
      <c r="SZ729"/>
      <c r="TA729"/>
      <c r="TB729"/>
      <c r="TC729"/>
      <c r="TD729"/>
      <c r="TE729"/>
      <c r="TF729"/>
      <c r="TG729"/>
      <c r="TH729"/>
      <c r="TI729"/>
      <c r="TJ729"/>
      <c r="TK729"/>
      <c r="TL729"/>
      <c r="TM729"/>
      <c r="TN729"/>
      <c r="TO729"/>
      <c r="TP729"/>
      <c r="TQ729"/>
      <c r="TR729"/>
      <c r="TS729"/>
      <c r="TT729"/>
      <c r="TU729"/>
      <c r="TV729"/>
      <c r="TW729"/>
      <c r="TX729"/>
      <c r="TY729"/>
      <c r="TZ729"/>
      <c r="UA729"/>
      <c r="UB729"/>
      <c r="UC729"/>
      <c r="UD729"/>
      <c r="UE729"/>
      <c r="UF729"/>
      <c r="UG729"/>
      <c r="UH729"/>
      <c r="UI729"/>
      <c r="UJ729"/>
      <c r="UK729"/>
      <c r="UL729"/>
      <c r="UM729"/>
      <c r="UN729"/>
      <c r="UO729"/>
      <c r="UP729"/>
      <c r="UQ729"/>
      <c r="UR729"/>
      <c r="US729"/>
      <c r="UT729"/>
      <c r="UU729"/>
      <c r="UV729"/>
      <c r="UW729"/>
      <c r="UX729"/>
      <c r="UY729"/>
      <c r="UZ729"/>
      <c r="VA729"/>
      <c r="VB729"/>
      <c r="VC729"/>
      <c r="VD729"/>
      <c r="VE729"/>
      <c r="VF729"/>
      <c r="VG729"/>
      <c r="VH729"/>
      <c r="VI729"/>
      <c r="VJ729"/>
      <c r="VK729"/>
      <c r="VL729"/>
      <c r="VM729"/>
      <c r="VN729"/>
      <c r="VO729"/>
      <c r="VP729"/>
      <c r="VQ729"/>
      <c r="VR729"/>
      <c r="VS729"/>
      <c r="VT729"/>
      <c r="VU729"/>
      <c r="VV729"/>
      <c r="VW729"/>
      <c r="VX729"/>
      <c r="VY729"/>
      <c r="VZ729"/>
      <c r="WA729"/>
      <c r="WB729"/>
      <c r="WC729"/>
      <c r="WD729"/>
      <c r="WE729"/>
      <c r="WF729"/>
      <c r="WG729"/>
      <c r="WH729"/>
      <c r="WI729"/>
      <c r="WJ729"/>
      <c r="WK729"/>
      <c r="WL729"/>
      <c r="WM729"/>
      <c r="WN729"/>
      <c r="WO729"/>
      <c r="WP729"/>
      <c r="WQ729"/>
      <c r="WR729"/>
      <c r="WS729"/>
      <c r="WT729"/>
      <c r="WU729"/>
      <c r="WV729"/>
      <c r="WW729"/>
      <c r="WX729"/>
      <c r="WY729"/>
      <c r="WZ729"/>
      <c r="XA729"/>
      <c r="XB729"/>
      <c r="XC729"/>
      <c r="XD729"/>
      <c r="XE729"/>
      <c r="XF729"/>
      <c r="XG729"/>
      <c r="XH729"/>
      <c r="XI729"/>
      <c r="XJ729"/>
      <c r="XK729"/>
      <c r="XL729"/>
      <c r="XM729"/>
      <c r="XN729"/>
      <c r="XO729"/>
      <c r="XP729"/>
      <c r="XQ729"/>
      <c r="XR729"/>
      <c r="XS729"/>
      <c r="XT729"/>
      <c r="XU729"/>
      <c r="XV729"/>
      <c r="XW729"/>
      <c r="XX729"/>
      <c r="XY729"/>
      <c r="XZ729"/>
      <c r="YA729"/>
      <c r="YB729"/>
      <c r="YC729"/>
      <c r="YD729"/>
      <c r="YE729"/>
      <c r="YF729"/>
      <c r="YG729"/>
      <c r="YH729"/>
      <c r="YI729"/>
      <c r="YJ729"/>
      <c r="YK729"/>
      <c r="YL729"/>
      <c r="YM729"/>
      <c r="YN729"/>
      <c r="YO729"/>
      <c r="YP729"/>
      <c r="YQ729"/>
      <c r="YR729"/>
      <c r="YS729"/>
      <c r="YT729"/>
      <c r="YU729"/>
      <c r="YV729"/>
      <c r="YW729"/>
      <c r="YX729"/>
      <c r="YY729"/>
      <c r="YZ729"/>
      <c r="ZA729"/>
      <c r="ZB729"/>
      <c r="ZC729"/>
      <c r="ZD729"/>
      <c r="ZE729"/>
      <c r="ZF729"/>
      <c r="ZG729"/>
      <c r="ZH729"/>
      <c r="ZI729"/>
      <c r="ZJ729"/>
      <c r="ZK729"/>
      <c r="ZL729"/>
      <c r="ZM729"/>
      <c r="ZN729"/>
      <c r="ZO729"/>
      <c r="ZP729"/>
      <c r="ZQ729"/>
      <c r="ZR729"/>
      <c r="ZS729"/>
      <c r="ZT729"/>
      <c r="ZU729"/>
      <c r="ZV729"/>
      <c r="ZW729"/>
      <c r="ZX729"/>
      <c r="ZY729"/>
      <c r="ZZ729"/>
      <c r="AAA729"/>
      <c r="AAB729"/>
      <c r="AAC729"/>
      <c r="AAD729"/>
      <c r="AAE729"/>
      <c r="AAF729"/>
      <c r="AAG729"/>
      <c r="AAH729"/>
      <c r="AAI729"/>
      <c r="AAJ729"/>
      <c r="AAK729"/>
      <c r="AAL729"/>
      <c r="AAM729"/>
      <c r="AAN729"/>
      <c r="AAO729"/>
      <c r="AAP729"/>
      <c r="AAQ729"/>
      <c r="AAR729"/>
      <c r="AAS729"/>
      <c r="AAT729"/>
      <c r="AAU729"/>
      <c r="AAV729"/>
      <c r="AAW729"/>
      <c r="AAX729"/>
      <c r="AAY729"/>
      <c r="AAZ729"/>
      <c r="ABA729"/>
      <c r="ABB729"/>
      <c r="ABC729"/>
      <c r="ABD729"/>
      <c r="ABE729"/>
      <c r="ABF729"/>
      <c r="ABG729"/>
      <c r="ABH729"/>
      <c r="ABI729"/>
      <c r="ABJ729"/>
      <c r="ABK729"/>
      <c r="ABL729"/>
      <c r="ABM729"/>
      <c r="ABN729"/>
      <c r="ABO729"/>
      <c r="ABP729"/>
      <c r="ABQ729"/>
      <c r="ABR729"/>
      <c r="ABS729"/>
      <c r="ABT729"/>
      <c r="ABU729"/>
      <c r="ABV729"/>
      <c r="ABW729"/>
      <c r="ABX729"/>
      <c r="ABY729"/>
      <c r="ABZ729"/>
      <c r="ACA729"/>
      <c r="ACB729"/>
      <c r="ACC729"/>
      <c r="ACD729"/>
      <c r="ACE729"/>
      <c r="ACF729"/>
      <c r="ACG729"/>
      <c r="ACH729"/>
      <c r="ACI729"/>
      <c r="ACJ729"/>
      <c r="ACK729"/>
      <c r="ACL729"/>
      <c r="ACM729"/>
      <c r="ACN729"/>
      <c r="ACO729"/>
      <c r="ACP729"/>
      <c r="ACQ729"/>
      <c r="ACR729"/>
      <c r="ACS729"/>
      <c r="ACT729"/>
      <c r="ACU729"/>
      <c r="ACV729"/>
      <c r="ACW729"/>
      <c r="ACX729"/>
      <c r="ACY729"/>
      <c r="ACZ729"/>
      <c r="ADA729"/>
      <c r="ADB729"/>
      <c r="ADC729"/>
      <c r="ADD729"/>
      <c r="ADE729"/>
      <c r="ADF729"/>
      <c r="ADG729"/>
      <c r="ADH729"/>
      <c r="ADI729"/>
      <c r="ADJ729"/>
      <c r="ADK729"/>
      <c r="ADL729"/>
      <c r="ADM729"/>
      <c r="ADN729"/>
      <c r="ADO729"/>
      <c r="ADP729"/>
      <c r="ADQ729"/>
      <c r="ADR729"/>
      <c r="ADS729"/>
      <c r="ADT729"/>
      <c r="ADU729"/>
      <c r="ADV729"/>
      <c r="ADW729"/>
      <c r="ADX729"/>
      <c r="ADY729"/>
      <c r="ADZ729"/>
      <c r="AEA729"/>
      <c r="AEB729"/>
      <c r="AEC729"/>
      <c r="AED729"/>
      <c r="AEE729"/>
      <c r="AEF729"/>
      <c r="AEG729"/>
      <c r="AEH729"/>
      <c r="AEI729"/>
      <c r="AEJ729"/>
      <c r="AEK729"/>
      <c r="AEL729"/>
      <c r="AEM729"/>
      <c r="AEN729"/>
      <c r="AEO729"/>
      <c r="AEP729"/>
      <c r="AEQ729"/>
      <c r="AER729"/>
      <c r="AES729"/>
      <c r="AET729"/>
      <c r="AEU729"/>
      <c r="AEV729"/>
      <c r="AEW729"/>
      <c r="AEX729"/>
      <c r="AEY729"/>
      <c r="AEZ729"/>
      <c r="AFA729"/>
      <c r="AFB729"/>
      <c r="AFC729"/>
      <c r="AFD729"/>
      <c r="AFE729"/>
      <c r="AFF729"/>
      <c r="AFG729"/>
      <c r="AFH729"/>
      <c r="AFI729"/>
      <c r="AFJ729"/>
      <c r="AFK729"/>
      <c r="AFL729"/>
      <c r="AFM729"/>
      <c r="AFN729"/>
      <c r="AFO729"/>
      <c r="AFP729"/>
      <c r="AFQ729"/>
      <c r="AFR729"/>
      <c r="AFS729"/>
      <c r="AFT729"/>
      <c r="AFU729"/>
      <c r="AFV729"/>
      <c r="AFW729"/>
      <c r="AFX729"/>
      <c r="AFY729"/>
      <c r="AFZ729"/>
      <c r="AGA729"/>
      <c r="AGB729"/>
      <c r="AGC729"/>
      <c r="AGD729"/>
      <c r="AGE729"/>
      <c r="AGF729"/>
      <c r="AGG729"/>
      <c r="AGH729"/>
      <c r="AGI729"/>
      <c r="AGJ729"/>
      <c r="AGK729"/>
      <c r="AGL729"/>
      <c r="AGM729"/>
      <c r="AGN729"/>
      <c r="AGO729"/>
      <c r="AGP729"/>
      <c r="AGQ729"/>
      <c r="AGR729"/>
      <c r="AGS729"/>
      <c r="AGT729"/>
      <c r="AGU729"/>
      <c r="AGV729"/>
      <c r="AGW729"/>
      <c r="AGX729"/>
      <c r="AGY729"/>
      <c r="AGZ729"/>
      <c r="AHA729"/>
      <c r="AHB729"/>
      <c r="AHC729"/>
      <c r="AHD729"/>
      <c r="AHE729"/>
      <c r="AHF729"/>
      <c r="AHG729"/>
      <c r="AHH729"/>
      <c r="AHI729"/>
      <c r="AHJ729"/>
      <c r="AHK729"/>
      <c r="AHL729"/>
      <c r="AHM729"/>
      <c r="AHN729"/>
      <c r="AHO729"/>
      <c r="AHP729"/>
      <c r="AHQ729"/>
      <c r="AHR729"/>
      <c r="AHS729"/>
      <c r="AHT729"/>
      <c r="AHU729"/>
      <c r="AHV729"/>
      <c r="AHW729"/>
      <c r="AHX729"/>
      <c r="AHY729"/>
      <c r="AHZ729"/>
      <c r="AIA729"/>
      <c r="AIB729"/>
      <c r="AIC729"/>
      <c r="AID729"/>
      <c r="AIE729"/>
      <c r="AIF729"/>
      <c r="AIG729"/>
      <c r="AIH729"/>
      <c r="AII729"/>
      <c r="AIJ729"/>
      <c r="AIK729"/>
      <c r="AIL729"/>
      <c r="AIM729"/>
      <c r="AIN729"/>
      <c r="AIO729"/>
      <c r="AIP729"/>
      <c r="AIQ729"/>
      <c r="AIR729"/>
      <c r="AIS729"/>
      <c r="AIT729"/>
      <c r="AIU729"/>
      <c r="AIV729"/>
      <c r="AIW729"/>
      <c r="AIX729"/>
      <c r="AIY729"/>
      <c r="AIZ729"/>
      <c r="AJA729"/>
      <c r="AJB729"/>
      <c r="AJC729"/>
      <c r="AJD729"/>
      <c r="AJE729"/>
      <c r="AJF729"/>
      <c r="AJG729"/>
      <c r="AJH729"/>
      <c r="AJI729"/>
      <c r="AJJ729"/>
      <c r="AJK729"/>
      <c r="AJL729"/>
      <c r="AJM729"/>
      <c r="AJN729"/>
      <c r="AJO729"/>
      <c r="AJP729"/>
      <c r="AJQ729"/>
      <c r="AJR729"/>
      <c r="AJS729"/>
      <c r="AJT729"/>
      <c r="AJU729"/>
      <c r="AJV729"/>
      <c r="AJW729"/>
      <c r="AJX729"/>
      <c r="AJY729"/>
      <c r="AJZ729"/>
      <c r="AKA729"/>
      <c r="AKB729"/>
      <c r="AKC729"/>
      <c r="AKD729"/>
      <c r="AKE729"/>
      <c r="AKF729"/>
      <c r="AKG729"/>
      <c r="AKH729"/>
      <c r="AKI729"/>
      <c r="AKJ729"/>
      <c r="AKK729"/>
      <c r="AKL729"/>
      <c r="AKM729"/>
      <c r="AKN729"/>
      <c r="AKO729"/>
      <c r="AKP729"/>
      <c r="AKQ729"/>
      <c r="AKR729"/>
      <c r="AKS729"/>
      <c r="AKT729"/>
      <c r="AKU729"/>
      <c r="AKV729"/>
      <c r="AKW729"/>
      <c r="AKX729"/>
      <c r="AKY729"/>
      <c r="AKZ729"/>
      <c r="ALA729"/>
      <c r="ALB729"/>
      <c r="ALC729"/>
      <c r="ALD729"/>
      <c r="ALE729"/>
      <c r="ALF729"/>
      <c r="ALG729"/>
      <c r="ALH729"/>
      <c r="ALI729"/>
      <c r="ALJ729"/>
      <c r="ALK729"/>
      <c r="ALL729"/>
      <c r="ALM729"/>
      <c r="ALN729"/>
      <c r="ALO729"/>
      <c r="ALP729"/>
      <c r="ALQ729"/>
      <c r="ALR729"/>
      <c r="ALS729"/>
      <c r="ALT729"/>
      <c r="ALU729"/>
      <c r="ALV729"/>
      <c r="ALW729"/>
      <c r="ALX729"/>
      <c r="ALY729"/>
      <c r="ALZ729"/>
      <c r="AMA729"/>
      <c r="AMB729"/>
      <c r="AMC729"/>
      <c r="AMD729"/>
      <c r="AME729"/>
      <c r="AMF729"/>
      <c r="AMG729"/>
      <c r="AMH729"/>
      <c r="AMI729"/>
      <c r="AMJ729"/>
      <c r="AMK729"/>
      <c r="AML729"/>
      <c r="AMM729"/>
      <c r="AMN729"/>
      <c r="AMO729"/>
      <c r="AMP729"/>
      <c r="AMQ729"/>
      <c r="AMR729"/>
      <c r="AMS729"/>
      <c r="AMT729"/>
      <c r="AMU729"/>
      <c r="AMV729"/>
      <c r="AMW729"/>
      <c r="AMX729"/>
      <c r="AMY729"/>
      <c r="AMZ729"/>
      <c r="ANA729"/>
      <c r="ANB729"/>
      <c r="ANC729"/>
      <c r="AND729"/>
      <c r="ANE729"/>
      <c r="ANF729"/>
      <c r="ANG729"/>
      <c r="ANH729"/>
      <c r="ANI729"/>
      <c r="ANJ729"/>
      <c r="ANK729"/>
      <c r="ANL729"/>
      <c r="ANM729"/>
      <c r="ANN729"/>
      <c r="ANO729"/>
      <c r="ANP729"/>
      <c r="ANQ729"/>
      <c r="ANR729"/>
      <c r="ANS729"/>
      <c r="ANT729"/>
      <c r="ANU729"/>
      <c r="ANV729"/>
      <c r="ANW729"/>
      <c r="ANX729"/>
      <c r="ANY729"/>
      <c r="ANZ729"/>
      <c r="AOA729"/>
      <c r="AOB729"/>
      <c r="AOC729"/>
      <c r="AOD729"/>
      <c r="AOE729"/>
      <c r="AOF729"/>
      <c r="AOG729"/>
      <c r="AOH729"/>
      <c r="AOI729"/>
      <c r="AOJ729"/>
      <c r="AOK729"/>
      <c r="AOL729"/>
      <c r="AOM729"/>
      <c r="AON729"/>
      <c r="AOO729"/>
      <c r="AOP729"/>
      <c r="AOQ729"/>
      <c r="AOR729"/>
      <c r="AOS729"/>
      <c r="AOT729"/>
      <c r="AOU729"/>
      <c r="AOV729"/>
      <c r="AOW729"/>
      <c r="AOX729"/>
      <c r="AOY729"/>
      <c r="AOZ729"/>
      <c r="APA729"/>
      <c r="APB729"/>
      <c r="APC729"/>
      <c r="APD729"/>
      <c r="APE729"/>
      <c r="APF729"/>
      <c r="APG729"/>
      <c r="APH729"/>
      <c r="API729"/>
      <c r="APJ729"/>
      <c r="APK729"/>
      <c r="APL729"/>
      <c r="APM729"/>
      <c r="APN729"/>
      <c r="APO729"/>
      <c r="APP729"/>
      <c r="APQ729"/>
      <c r="APR729"/>
      <c r="APS729"/>
      <c r="APT729"/>
      <c r="APU729"/>
      <c r="APV729"/>
      <c r="APW729"/>
      <c r="APX729"/>
      <c r="APY729"/>
      <c r="APZ729"/>
      <c r="AQA729"/>
      <c r="AQB729"/>
      <c r="AQC729"/>
      <c r="AQD729"/>
      <c r="AQE729"/>
      <c r="AQF729"/>
      <c r="AQG729"/>
      <c r="AQH729"/>
      <c r="AQI729"/>
      <c r="AQJ729"/>
      <c r="AQK729"/>
      <c r="AQL729"/>
      <c r="AQM729"/>
      <c r="AQN729"/>
      <c r="AQO729"/>
      <c r="AQP729"/>
      <c r="AQQ729"/>
      <c r="AQR729"/>
      <c r="AQS729"/>
      <c r="AQT729"/>
      <c r="AQU729"/>
      <c r="AQV729"/>
      <c r="AQW729"/>
      <c r="AQX729"/>
      <c r="AQY729"/>
      <c r="AQZ729"/>
      <c r="ARA729"/>
      <c r="ARB729"/>
      <c r="ARC729"/>
      <c r="ARD729"/>
      <c r="ARE729"/>
      <c r="ARF729"/>
      <c r="ARG729"/>
      <c r="ARH729"/>
      <c r="ARI729"/>
      <c r="ARJ729"/>
      <c r="ARK729"/>
      <c r="ARL729"/>
      <c r="ARM729"/>
      <c r="ARN729"/>
      <c r="ARO729"/>
      <c r="ARP729"/>
      <c r="ARQ729"/>
      <c r="ARR729"/>
      <c r="ARS729"/>
      <c r="ART729"/>
      <c r="ARU729"/>
      <c r="ARV729"/>
      <c r="ARW729"/>
      <c r="ARX729"/>
      <c r="ARY729"/>
      <c r="ARZ729"/>
      <c r="ASA729"/>
      <c r="ASB729"/>
      <c r="ASC729"/>
      <c r="ASD729"/>
      <c r="ASE729"/>
      <c r="ASF729"/>
      <c r="ASG729"/>
      <c r="ASH729"/>
      <c r="ASI729"/>
      <c r="ASJ729"/>
      <c r="ASK729"/>
      <c r="ASL729"/>
      <c r="ASM729"/>
      <c r="ASN729"/>
      <c r="ASO729"/>
      <c r="ASP729"/>
      <c r="ASQ729"/>
      <c r="ASR729"/>
      <c r="ASS729"/>
      <c r="AST729"/>
      <c r="ASU729"/>
      <c r="ASV729"/>
      <c r="ASW729"/>
      <c r="ASX729"/>
      <c r="ASY729"/>
      <c r="ASZ729"/>
      <c r="ATA729"/>
      <c r="ATB729"/>
      <c r="ATC729"/>
      <c r="ATD729"/>
      <c r="ATE729"/>
      <c r="ATF729"/>
      <c r="ATG729"/>
      <c r="ATH729"/>
      <c r="ATI729"/>
      <c r="ATJ729"/>
      <c r="ATK729"/>
      <c r="ATL729"/>
      <c r="ATM729"/>
      <c r="ATN729"/>
      <c r="ATO729"/>
      <c r="ATP729"/>
      <c r="ATQ729"/>
      <c r="ATR729"/>
      <c r="ATS729"/>
      <c r="ATT729"/>
      <c r="ATU729"/>
      <c r="ATV729"/>
      <c r="ATW729"/>
      <c r="ATX729"/>
      <c r="ATY729"/>
      <c r="ATZ729"/>
      <c r="AUA729"/>
      <c r="AUB729"/>
      <c r="AUC729"/>
      <c r="AUD729"/>
      <c r="AUE729"/>
      <c r="AUF729"/>
      <c r="AUG729"/>
      <c r="AUH729"/>
      <c r="AUI729"/>
      <c r="AUJ729"/>
      <c r="AUK729"/>
      <c r="AUL729"/>
      <c r="AUM729"/>
      <c r="AUN729"/>
      <c r="AUO729"/>
      <c r="AUP729"/>
      <c r="AUQ729"/>
      <c r="AUR729"/>
      <c r="AUS729"/>
      <c r="AUT729"/>
      <c r="AUU729"/>
      <c r="AUV729"/>
      <c r="AUW729"/>
      <c r="AUX729"/>
      <c r="AUY729"/>
      <c r="AUZ729"/>
      <c r="AVA729"/>
      <c r="AVB729"/>
      <c r="AVC729"/>
      <c r="AVD729"/>
      <c r="AVE729"/>
      <c r="AVF729"/>
      <c r="AVG729"/>
      <c r="AVH729"/>
      <c r="AVI729"/>
      <c r="AVJ729"/>
      <c r="AVK729"/>
      <c r="AVL729"/>
      <c r="AVM729"/>
      <c r="AVN729"/>
      <c r="AVO729"/>
      <c r="AVP729"/>
      <c r="AVQ729"/>
      <c r="AVR729"/>
      <c r="AVS729"/>
      <c r="AVT729"/>
      <c r="AVU729"/>
      <c r="AVV729"/>
      <c r="AVW729"/>
      <c r="AVX729"/>
      <c r="AVY729"/>
      <c r="AVZ729"/>
      <c r="AWA729"/>
      <c r="AWB729"/>
      <c r="AWC729"/>
      <c r="AWD729"/>
      <c r="AWE729"/>
      <c r="AWF729"/>
      <c r="AWG729"/>
      <c r="AWH729"/>
      <c r="AWI729"/>
      <c r="AWJ729"/>
      <c r="AWK729"/>
      <c r="AWL729"/>
      <c r="AWM729"/>
      <c r="AWN729"/>
      <c r="AWO729"/>
      <c r="AWP729"/>
      <c r="AWQ729"/>
      <c r="AWR729"/>
      <c r="AWS729"/>
      <c r="AWT729"/>
      <c r="AWU729"/>
      <c r="AWV729"/>
      <c r="AWW729"/>
      <c r="AWX729"/>
      <c r="AWY729"/>
      <c r="AWZ729"/>
      <c r="AXA729"/>
      <c r="AXB729"/>
      <c r="AXC729"/>
      <c r="AXD729"/>
      <c r="AXE729"/>
      <c r="AXF729"/>
      <c r="AXG729"/>
      <c r="AXH729"/>
      <c r="AXI729"/>
      <c r="AXJ729"/>
      <c r="AXK729"/>
      <c r="AXL729"/>
      <c r="AXM729"/>
      <c r="AXN729"/>
      <c r="AXO729"/>
      <c r="AXP729"/>
      <c r="AXQ729"/>
      <c r="AXR729"/>
      <c r="AXS729"/>
      <c r="AXT729"/>
      <c r="AXU729"/>
      <c r="AXV729"/>
      <c r="AXW729"/>
      <c r="AXX729"/>
      <c r="AXY729"/>
      <c r="AXZ729"/>
      <c r="AYA729"/>
      <c r="AYB729"/>
      <c r="AYC729"/>
      <c r="AYD729"/>
      <c r="AYE729"/>
      <c r="AYF729"/>
      <c r="AYG729"/>
      <c r="AYH729"/>
      <c r="AYI729"/>
      <c r="AYJ729"/>
      <c r="AYK729"/>
      <c r="AYL729"/>
      <c r="AYM729"/>
      <c r="AYN729"/>
      <c r="AYO729"/>
      <c r="AYP729"/>
      <c r="AYQ729"/>
      <c r="AYR729"/>
      <c r="AYS729"/>
      <c r="AYT729"/>
      <c r="AYU729"/>
      <c r="AYV729"/>
      <c r="AYW729"/>
      <c r="AYX729"/>
      <c r="AYY729"/>
      <c r="AYZ729"/>
      <c r="AZA729"/>
      <c r="AZB729"/>
      <c r="AZC729"/>
      <c r="AZD729"/>
      <c r="AZE729"/>
      <c r="AZF729"/>
      <c r="AZG729"/>
      <c r="AZH729"/>
      <c r="AZI729"/>
      <c r="AZJ729"/>
      <c r="AZK729"/>
      <c r="AZL729"/>
      <c r="AZM729"/>
      <c r="AZN729"/>
      <c r="AZO729"/>
      <c r="AZP729"/>
      <c r="AZQ729"/>
      <c r="AZR729"/>
      <c r="AZS729"/>
      <c r="AZT729"/>
      <c r="AZU729"/>
      <c r="AZV729"/>
      <c r="AZW729"/>
      <c r="AZX729"/>
      <c r="AZY729"/>
      <c r="AZZ729"/>
      <c r="BAA729"/>
      <c r="BAB729"/>
      <c r="BAC729"/>
      <c r="BAD729"/>
      <c r="BAE729"/>
      <c r="BAF729"/>
      <c r="BAG729"/>
      <c r="BAH729"/>
      <c r="BAI729"/>
      <c r="BAJ729"/>
      <c r="BAK729"/>
      <c r="BAL729"/>
      <c r="BAM729"/>
      <c r="BAN729"/>
      <c r="BAO729"/>
      <c r="BAP729"/>
      <c r="BAQ729"/>
      <c r="BAR729"/>
      <c r="BAS729"/>
      <c r="BAT729"/>
      <c r="BAU729"/>
      <c r="BAV729"/>
      <c r="BAW729"/>
      <c r="BAX729"/>
      <c r="BAY729"/>
      <c r="BAZ729"/>
      <c r="BBA729"/>
      <c r="BBB729"/>
      <c r="BBC729"/>
      <c r="BBD729"/>
      <c r="BBE729"/>
      <c r="BBF729"/>
      <c r="BBG729"/>
      <c r="BBH729"/>
      <c r="BBI729"/>
      <c r="BBJ729"/>
      <c r="BBK729"/>
      <c r="BBL729"/>
      <c r="BBM729"/>
      <c r="BBN729"/>
      <c r="BBO729"/>
      <c r="BBP729"/>
      <c r="BBQ729"/>
      <c r="BBR729"/>
      <c r="BBS729"/>
      <c r="BBT729"/>
      <c r="BBU729"/>
      <c r="BBV729"/>
      <c r="BBW729"/>
      <c r="BBX729"/>
      <c r="BBY729"/>
      <c r="BBZ729"/>
      <c r="BCA729"/>
      <c r="BCB729"/>
      <c r="BCC729"/>
      <c r="BCD729"/>
      <c r="BCE729"/>
      <c r="BCF729"/>
      <c r="BCG729"/>
      <c r="BCH729"/>
      <c r="BCI729"/>
      <c r="BCJ729"/>
      <c r="BCK729"/>
      <c r="BCL729"/>
      <c r="BCM729"/>
      <c r="BCN729"/>
      <c r="BCO729"/>
      <c r="BCP729"/>
      <c r="BCQ729"/>
      <c r="BCR729"/>
      <c r="BCS729"/>
      <c r="BCT729"/>
      <c r="BCU729"/>
      <c r="BCV729"/>
      <c r="BCW729"/>
      <c r="BCX729"/>
      <c r="BCY729"/>
      <c r="BCZ729"/>
      <c r="BDA729"/>
      <c r="BDB729"/>
      <c r="BDC729"/>
      <c r="BDD729"/>
      <c r="BDE729"/>
      <c r="BDF729"/>
      <c r="BDG729"/>
      <c r="BDH729"/>
      <c r="BDI729"/>
      <c r="BDJ729"/>
      <c r="BDK729"/>
      <c r="BDL729"/>
      <c r="BDM729"/>
      <c r="BDN729"/>
      <c r="BDO729"/>
      <c r="BDP729"/>
      <c r="BDQ729"/>
      <c r="BDR729"/>
      <c r="BDS729"/>
      <c r="BDT729"/>
      <c r="BDU729"/>
      <c r="BDV729"/>
      <c r="BDW729"/>
      <c r="BDX729"/>
      <c r="BDY729"/>
      <c r="BDZ729"/>
      <c r="BEA729"/>
      <c r="BEB729"/>
      <c r="BEC729"/>
      <c r="BED729"/>
      <c r="BEE729"/>
      <c r="BEF729"/>
      <c r="BEG729"/>
      <c r="BEH729"/>
      <c r="BEI729"/>
      <c r="BEJ729"/>
      <c r="BEK729"/>
      <c r="BEL729"/>
      <c r="BEM729"/>
      <c r="BEN729"/>
      <c r="BEO729"/>
      <c r="BEP729"/>
      <c r="BEQ729"/>
      <c r="BER729"/>
      <c r="BES729"/>
      <c r="BET729"/>
      <c r="BEU729"/>
      <c r="BEV729"/>
      <c r="BEW729"/>
      <c r="BEX729"/>
      <c r="BEY729"/>
      <c r="BEZ729"/>
      <c r="BFA729"/>
      <c r="BFB729"/>
      <c r="BFC729"/>
      <c r="BFD729"/>
      <c r="BFE729"/>
      <c r="BFF729"/>
      <c r="BFG729"/>
      <c r="BFH729"/>
      <c r="BFI729"/>
      <c r="BFJ729"/>
      <c r="BFK729"/>
      <c r="BFL729"/>
      <c r="BFM729"/>
      <c r="BFN729"/>
      <c r="BFO729"/>
      <c r="BFP729"/>
      <c r="BFQ729"/>
      <c r="BFR729"/>
      <c r="BFS729"/>
      <c r="BFT729"/>
      <c r="BFU729"/>
      <c r="BFV729"/>
      <c r="BFW729"/>
      <c r="BFX729"/>
      <c r="BFY729"/>
      <c r="BFZ729"/>
      <c r="BGA729"/>
      <c r="BGB729"/>
      <c r="BGC729"/>
      <c r="BGD729"/>
      <c r="BGE729"/>
      <c r="BGF729"/>
      <c r="BGG729"/>
      <c r="BGH729"/>
      <c r="BGI729"/>
      <c r="BGJ729"/>
      <c r="BGK729"/>
      <c r="BGL729"/>
      <c r="BGM729"/>
      <c r="BGN729"/>
      <c r="BGO729"/>
      <c r="BGP729"/>
      <c r="BGQ729"/>
      <c r="BGR729"/>
      <c r="BGS729"/>
      <c r="BGT729"/>
      <c r="BGU729"/>
      <c r="BGV729"/>
      <c r="BGW729"/>
      <c r="BGX729"/>
      <c r="BGY729"/>
      <c r="BGZ729"/>
      <c r="BHA729"/>
      <c r="BHB729"/>
      <c r="BHC729"/>
      <c r="BHD729"/>
      <c r="BHE729"/>
      <c r="BHF729"/>
      <c r="BHG729"/>
      <c r="BHH729"/>
      <c r="BHI729"/>
      <c r="BHJ729"/>
      <c r="BHK729"/>
      <c r="BHL729"/>
      <c r="BHM729"/>
      <c r="BHN729"/>
      <c r="BHO729"/>
      <c r="BHP729"/>
      <c r="BHQ729"/>
      <c r="BHR729"/>
      <c r="BHS729"/>
      <c r="BHT729"/>
      <c r="BHU729"/>
      <c r="BHV729"/>
      <c r="BHW729"/>
      <c r="BHX729"/>
      <c r="BHY729"/>
      <c r="BHZ729"/>
      <c r="BIA729"/>
      <c r="BIB729"/>
      <c r="BIC729"/>
      <c r="BID729"/>
      <c r="BIE729"/>
      <c r="BIF729"/>
      <c r="BIG729"/>
      <c r="BIH729"/>
      <c r="BII729"/>
      <c r="BIJ729"/>
      <c r="BIK729"/>
      <c r="BIL729"/>
      <c r="BIM729"/>
      <c r="BIN729"/>
      <c r="BIO729"/>
      <c r="BIP729"/>
      <c r="BIQ729"/>
      <c r="BIR729"/>
      <c r="BIS729"/>
      <c r="BIT729"/>
      <c r="BIU729"/>
      <c r="BIV729"/>
      <c r="BIW729"/>
      <c r="BIX729"/>
      <c r="BIY729"/>
      <c r="BIZ729"/>
      <c r="BJA729"/>
      <c r="BJB729"/>
      <c r="BJC729"/>
      <c r="BJD729"/>
      <c r="BJE729"/>
      <c r="BJF729"/>
      <c r="BJG729"/>
      <c r="BJH729"/>
      <c r="BJI729"/>
      <c r="BJJ729"/>
      <c r="BJK729"/>
      <c r="BJL729"/>
      <c r="BJM729"/>
      <c r="BJN729"/>
      <c r="BJO729"/>
      <c r="BJP729"/>
      <c r="BJQ729"/>
      <c r="BJR729"/>
      <c r="BJS729"/>
      <c r="BJT729"/>
      <c r="BJU729"/>
      <c r="BJV729"/>
      <c r="BJW729"/>
      <c r="BJX729"/>
      <c r="BJY729"/>
      <c r="BJZ729"/>
      <c r="BKA729"/>
      <c r="BKB729"/>
      <c r="BKC729"/>
      <c r="BKD729"/>
      <c r="BKE729"/>
      <c r="BKF729"/>
      <c r="BKG729"/>
      <c r="BKH729"/>
      <c r="BKI729"/>
      <c r="BKJ729"/>
      <c r="BKK729"/>
      <c r="BKL729"/>
      <c r="BKM729"/>
      <c r="BKN729"/>
      <c r="BKO729"/>
      <c r="BKP729"/>
      <c r="BKQ729"/>
      <c r="BKR729"/>
      <c r="BKS729"/>
      <c r="BKT729"/>
      <c r="BKU729"/>
      <c r="BKV729"/>
      <c r="BKW729"/>
      <c r="BKX729"/>
      <c r="BKY729"/>
      <c r="BKZ729"/>
      <c r="BLA729"/>
      <c r="BLB729"/>
      <c r="BLC729"/>
      <c r="BLD729"/>
      <c r="BLE729"/>
      <c r="BLF729"/>
      <c r="BLG729"/>
      <c r="BLH729"/>
      <c r="BLI729"/>
      <c r="BLJ729"/>
      <c r="BLK729"/>
      <c r="BLL729"/>
      <c r="BLM729"/>
      <c r="BLN729"/>
      <c r="BLO729"/>
      <c r="BLP729"/>
      <c r="BLQ729"/>
      <c r="BLR729"/>
      <c r="BLS729"/>
      <c r="BLT729"/>
      <c r="BLU729"/>
      <c r="BLV729"/>
      <c r="BLW729"/>
      <c r="BLX729"/>
      <c r="BLY729"/>
      <c r="BLZ729"/>
      <c r="BMA729"/>
      <c r="BMB729"/>
      <c r="BMC729"/>
      <c r="BMD729"/>
      <c r="BME729"/>
      <c r="BMF729"/>
      <c r="BMG729"/>
      <c r="BMH729"/>
      <c r="BMI729"/>
      <c r="BMJ729"/>
      <c r="BMK729"/>
      <c r="BML729"/>
      <c r="BMM729"/>
      <c r="BMN729"/>
      <c r="BMO729"/>
      <c r="BMP729"/>
      <c r="BMQ729"/>
      <c r="BMR729"/>
      <c r="BMS729"/>
      <c r="BMT729"/>
      <c r="BMU729"/>
      <c r="BMV729"/>
      <c r="BMW729"/>
      <c r="BMX729"/>
      <c r="BMY729"/>
      <c r="BMZ729"/>
      <c r="BNA729"/>
      <c r="BNB729"/>
      <c r="BNC729"/>
      <c r="BND729"/>
      <c r="BNE729"/>
      <c r="BNF729"/>
      <c r="BNG729"/>
      <c r="BNH729"/>
      <c r="BNI729"/>
      <c r="BNJ729"/>
      <c r="BNK729"/>
      <c r="BNL729"/>
      <c r="BNM729"/>
      <c r="BNN729"/>
      <c r="BNO729"/>
      <c r="BNP729"/>
      <c r="BNQ729"/>
      <c r="BNR729"/>
      <c r="BNS729"/>
      <c r="BNT729"/>
      <c r="BNU729"/>
      <c r="BNV729"/>
      <c r="BNW729"/>
      <c r="BNX729"/>
      <c r="BNY729"/>
      <c r="BNZ729"/>
      <c r="BOA729"/>
      <c r="BOB729"/>
      <c r="BOC729"/>
      <c r="BOD729"/>
      <c r="BOE729"/>
      <c r="BOF729"/>
      <c r="BOG729"/>
      <c r="BOH729"/>
      <c r="BOI729"/>
      <c r="BOJ729"/>
      <c r="BOK729"/>
      <c r="BOL729"/>
      <c r="BOM729"/>
      <c r="BON729"/>
      <c r="BOO729"/>
      <c r="BOP729"/>
      <c r="BOQ729"/>
      <c r="BOR729"/>
      <c r="BOS729"/>
      <c r="BOT729"/>
      <c r="BOU729"/>
      <c r="BOV729"/>
      <c r="BOW729"/>
      <c r="BOX729"/>
      <c r="BOY729"/>
      <c r="BOZ729"/>
      <c r="BPA729"/>
      <c r="BPB729"/>
      <c r="BPC729"/>
      <c r="BPD729"/>
      <c r="BPE729"/>
      <c r="BPF729"/>
      <c r="BPG729"/>
      <c r="BPH729"/>
      <c r="BPI729"/>
      <c r="BPJ729"/>
      <c r="BPK729"/>
      <c r="BPL729"/>
      <c r="BPM729"/>
      <c r="BPN729"/>
      <c r="BPO729"/>
      <c r="BPP729"/>
      <c r="BPQ729"/>
      <c r="BPR729"/>
      <c r="BPS729"/>
      <c r="BPT729"/>
      <c r="BPU729"/>
      <c r="BPV729"/>
      <c r="BPW729"/>
      <c r="BPX729"/>
      <c r="BPY729"/>
      <c r="BPZ729"/>
      <c r="BQA729"/>
      <c r="BQB729"/>
      <c r="BQC729"/>
      <c r="BQD729"/>
      <c r="BQE729"/>
      <c r="BQF729"/>
      <c r="BQG729"/>
      <c r="BQH729"/>
      <c r="BQI729"/>
      <c r="BQJ729"/>
      <c r="BQK729"/>
      <c r="BQL729"/>
      <c r="BQM729"/>
      <c r="BQN729"/>
      <c r="BQO729"/>
      <c r="BQP729"/>
      <c r="BQQ729"/>
      <c r="BQR729"/>
      <c r="BQS729"/>
      <c r="BQT729"/>
      <c r="BQU729"/>
      <c r="BQV729"/>
      <c r="BQW729"/>
      <c r="BQX729"/>
      <c r="BQY729"/>
      <c r="BQZ729"/>
      <c r="BRA729"/>
      <c r="BRB729"/>
      <c r="BRC729"/>
      <c r="BRD729"/>
      <c r="BRE729"/>
      <c r="BRF729"/>
      <c r="BRG729"/>
      <c r="BRH729"/>
      <c r="BRI729"/>
      <c r="BRJ729"/>
      <c r="BRK729"/>
      <c r="BRL729"/>
      <c r="BRM729"/>
      <c r="BRN729"/>
      <c r="BRO729"/>
      <c r="BRP729"/>
      <c r="BRQ729"/>
      <c r="BRR729"/>
      <c r="BRS729"/>
      <c r="BRT729"/>
      <c r="BRU729"/>
      <c r="BRV729"/>
      <c r="BRW729"/>
      <c r="BRX729"/>
      <c r="BRY729"/>
      <c r="BRZ729"/>
      <c r="BSA729"/>
      <c r="BSB729"/>
      <c r="BSC729"/>
      <c r="BSD729"/>
      <c r="BSE729"/>
      <c r="BSF729"/>
      <c r="BSG729"/>
      <c r="BSH729"/>
      <c r="BSI729"/>
      <c r="BSJ729"/>
      <c r="BSK729"/>
      <c r="BSL729"/>
      <c r="BSM729"/>
      <c r="BSN729"/>
      <c r="BSO729"/>
      <c r="BSP729"/>
      <c r="BSQ729"/>
      <c r="BSR729"/>
      <c r="BSS729"/>
      <c r="BST729"/>
      <c r="BSU729"/>
      <c r="BSV729"/>
      <c r="BSW729"/>
      <c r="BSX729"/>
      <c r="BSY729"/>
      <c r="BSZ729"/>
      <c r="BTA729"/>
      <c r="BTB729"/>
      <c r="BTC729"/>
      <c r="BTD729"/>
      <c r="BTE729"/>
      <c r="BTF729"/>
      <c r="BTG729"/>
      <c r="BTH729"/>
      <c r="BTI729"/>
      <c r="BTJ729"/>
      <c r="BTK729"/>
      <c r="BTL729"/>
      <c r="BTM729"/>
      <c r="BTN729"/>
      <c r="BTO729"/>
      <c r="BTP729"/>
      <c r="BTQ729"/>
      <c r="BTR729"/>
      <c r="BTS729"/>
      <c r="BTT729"/>
      <c r="BTU729"/>
      <c r="BTV729"/>
      <c r="BTW729"/>
      <c r="BTX729"/>
      <c r="BTY729"/>
      <c r="BTZ729"/>
      <c r="BUA729"/>
      <c r="BUB729"/>
      <c r="BUC729"/>
      <c r="BUD729"/>
      <c r="BUE729"/>
      <c r="BUF729"/>
      <c r="BUG729"/>
      <c r="BUH729"/>
      <c r="BUI729"/>
      <c r="BUJ729"/>
      <c r="BUK729"/>
      <c r="BUL729"/>
      <c r="BUM729"/>
      <c r="BUN729"/>
      <c r="BUO729"/>
      <c r="BUP729"/>
      <c r="BUQ729"/>
      <c r="BUR729"/>
      <c r="BUS729"/>
      <c r="BUT729"/>
      <c r="BUU729"/>
      <c r="BUV729"/>
      <c r="BUW729"/>
      <c r="BUX729"/>
      <c r="BUY729"/>
      <c r="BUZ729"/>
      <c r="BVA729"/>
      <c r="BVB729"/>
      <c r="BVC729"/>
      <c r="BVD729"/>
      <c r="BVE729"/>
      <c r="BVF729"/>
      <c r="BVG729"/>
      <c r="BVH729"/>
      <c r="BVI729"/>
      <c r="BVJ729"/>
      <c r="BVK729"/>
      <c r="BVL729"/>
      <c r="BVM729"/>
      <c r="BVN729"/>
      <c r="BVO729"/>
      <c r="BVP729"/>
      <c r="BVQ729"/>
      <c r="BVR729"/>
      <c r="BVS729"/>
      <c r="BVT729"/>
      <c r="BVU729"/>
      <c r="BVV729"/>
      <c r="BVW729"/>
      <c r="BVX729"/>
      <c r="BVY729"/>
      <c r="BVZ729"/>
      <c r="BWA729"/>
      <c r="BWB729"/>
      <c r="BWC729"/>
      <c r="BWD729"/>
      <c r="BWE729"/>
      <c r="BWF729"/>
      <c r="BWG729"/>
      <c r="BWH729"/>
      <c r="BWI729"/>
      <c r="BWJ729"/>
      <c r="BWK729"/>
      <c r="BWL729"/>
      <c r="BWM729"/>
      <c r="BWN729"/>
      <c r="BWO729"/>
      <c r="BWP729"/>
      <c r="BWQ729"/>
      <c r="BWR729"/>
      <c r="BWS729"/>
      <c r="BWT729"/>
      <c r="BWU729"/>
      <c r="BWV729"/>
      <c r="BWW729"/>
      <c r="BWX729"/>
      <c r="BWY729"/>
      <c r="BWZ729"/>
      <c r="BXA729"/>
      <c r="BXB729"/>
      <c r="BXC729"/>
      <c r="BXD729"/>
      <c r="BXE729"/>
      <c r="BXF729"/>
      <c r="BXG729"/>
      <c r="BXH729"/>
      <c r="BXI729"/>
      <c r="BXJ729"/>
      <c r="BXK729"/>
      <c r="BXL729"/>
      <c r="BXM729"/>
      <c r="BXN729"/>
      <c r="BXO729"/>
      <c r="BXP729"/>
      <c r="BXQ729"/>
      <c r="BXR729"/>
      <c r="BXS729"/>
      <c r="BXT729"/>
      <c r="BXU729"/>
      <c r="BXV729"/>
      <c r="BXW729"/>
      <c r="BXX729"/>
      <c r="BXY729"/>
      <c r="BXZ729"/>
      <c r="BYA729"/>
      <c r="BYB729"/>
      <c r="BYC729"/>
      <c r="BYD729"/>
      <c r="BYE729"/>
      <c r="BYF729"/>
      <c r="BYG729"/>
      <c r="BYH729"/>
      <c r="BYI729"/>
      <c r="BYJ729"/>
      <c r="BYK729"/>
      <c r="BYL729"/>
      <c r="BYM729"/>
      <c r="BYN729"/>
      <c r="BYO729"/>
      <c r="BYP729"/>
      <c r="BYQ729"/>
      <c r="BYR729"/>
      <c r="BYS729"/>
      <c r="BYT729"/>
      <c r="BYU729"/>
      <c r="BYV729"/>
      <c r="BYW729"/>
      <c r="BYX729"/>
      <c r="BYY729"/>
      <c r="BYZ729"/>
      <c r="BZA729"/>
      <c r="BZB729"/>
      <c r="BZC729"/>
      <c r="BZD729"/>
      <c r="BZE729"/>
      <c r="BZF729"/>
      <c r="BZG729"/>
      <c r="BZH729"/>
      <c r="BZI729"/>
      <c r="BZJ729"/>
      <c r="BZK729"/>
      <c r="BZL729"/>
      <c r="BZM729"/>
      <c r="BZN729"/>
      <c r="BZO729"/>
      <c r="BZP729"/>
      <c r="BZQ729"/>
      <c r="BZR729"/>
      <c r="BZS729"/>
      <c r="BZT729"/>
      <c r="BZU729"/>
      <c r="BZV729"/>
      <c r="BZW729"/>
      <c r="BZX729"/>
      <c r="BZY729"/>
      <c r="BZZ729"/>
      <c r="CAA729"/>
      <c r="CAB729"/>
      <c r="CAC729"/>
      <c r="CAD729"/>
      <c r="CAE729"/>
      <c r="CAF729"/>
      <c r="CAG729"/>
      <c r="CAH729"/>
      <c r="CAI729"/>
      <c r="CAJ729"/>
      <c r="CAK729"/>
      <c r="CAL729"/>
      <c r="CAM729"/>
      <c r="CAN729"/>
      <c r="CAO729"/>
      <c r="CAP729"/>
      <c r="CAQ729"/>
      <c r="CAR729"/>
      <c r="CAS729"/>
      <c r="CAT729"/>
      <c r="CAU729"/>
      <c r="CAV729"/>
      <c r="CAW729"/>
      <c r="CAX729"/>
      <c r="CAY729"/>
      <c r="CAZ729"/>
      <c r="CBA729"/>
      <c r="CBB729"/>
      <c r="CBC729"/>
      <c r="CBD729"/>
      <c r="CBE729"/>
      <c r="CBF729"/>
      <c r="CBG729"/>
      <c r="CBH729"/>
      <c r="CBI729"/>
      <c r="CBJ729"/>
      <c r="CBK729"/>
      <c r="CBL729"/>
      <c r="CBM729"/>
      <c r="CBN729"/>
      <c r="CBO729"/>
      <c r="CBP729"/>
      <c r="CBQ729"/>
      <c r="CBR729"/>
      <c r="CBS729"/>
      <c r="CBT729"/>
      <c r="CBU729"/>
      <c r="CBV729"/>
      <c r="CBW729"/>
      <c r="CBX729"/>
      <c r="CBY729"/>
      <c r="CBZ729"/>
      <c r="CCA729"/>
      <c r="CCB729"/>
      <c r="CCC729"/>
      <c r="CCD729"/>
      <c r="CCE729"/>
      <c r="CCF729"/>
      <c r="CCG729"/>
      <c r="CCH729"/>
      <c r="CCI729"/>
      <c r="CCJ729"/>
      <c r="CCK729"/>
      <c r="CCL729"/>
      <c r="CCM729"/>
      <c r="CCN729"/>
      <c r="CCO729"/>
      <c r="CCP729"/>
      <c r="CCQ729"/>
      <c r="CCR729"/>
      <c r="CCS729"/>
      <c r="CCT729"/>
      <c r="CCU729"/>
      <c r="CCV729"/>
      <c r="CCW729"/>
      <c r="CCX729"/>
      <c r="CCY729"/>
      <c r="CCZ729"/>
      <c r="CDA729"/>
      <c r="CDB729"/>
      <c r="CDC729"/>
      <c r="CDD729"/>
      <c r="CDE729"/>
      <c r="CDF729"/>
      <c r="CDG729"/>
      <c r="CDH729"/>
      <c r="CDI729"/>
      <c r="CDJ729"/>
      <c r="CDK729"/>
      <c r="CDL729"/>
      <c r="CDM729"/>
      <c r="CDN729"/>
      <c r="CDO729"/>
      <c r="CDP729"/>
      <c r="CDQ729"/>
      <c r="CDR729"/>
      <c r="CDS729"/>
      <c r="CDT729"/>
      <c r="CDU729"/>
      <c r="CDV729"/>
      <c r="CDW729"/>
      <c r="CDX729"/>
      <c r="CDY729"/>
      <c r="CDZ729"/>
      <c r="CEA729"/>
      <c r="CEB729"/>
      <c r="CEC729"/>
      <c r="CED729"/>
      <c r="CEE729"/>
      <c r="CEF729"/>
      <c r="CEG729"/>
      <c r="CEH729"/>
      <c r="CEI729"/>
      <c r="CEJ729"/>
      <c r="CEK729"/>
      <c r="CEL729"/>
      <c r="CEM729"/>
      <c r="CEN729"/>
      <c r="CEO729"/>
      <c r="CEP729"/>
      <c r="CEQ729"/>
      <c r="CER729"/>
      <c r="CES729"/>
      <c r="CET729"/>
      <c r="CEU729"/>
      <c r="CEV729"/>
      <c r="CEW729"/>
      <c r="CEX729"/>
      <c r="CEY729"/>
      <c r="CEZ729"/>
      <c r="CFA729"/>
      <c r="CFB729"/>
      <c r="CFC729"/>
      <c r="CFD729"/>
      <c r="CFE729"/>
      <c r="CFF729"/>
      <c r="CFG729"/>
      <c r="CFH729"/>
      <c r="CFI729"/>
      <c r="CFJ729"/>
      <c r="CFK729"/>
      <c r="CFL729"/>
      <c r="CFM729"/>
      <c r="CFN729"/>
      <c r="CFO729"/>
      <c r="CFP729"/>
      <c r="CFQ729"/>
      <c r="CFR729"/>
      <c r="CFS729"/>
      <c r="CFT729"/>
      <c r="CFU729"/>
      <c r="CFV729"/>
      <c r="CFW729"/>
      <c r="CFX729"/>
      <c r="CFY729"/>
      <c r="CFZ729"/>
      <c r="CGA729"/>
      <c r="CGB729"/>
      <c r="CGC729"/>
      <c r="CGD729"/>
      <c r="CGE729"/>
      <c r="CGF729"/>
      <c r="CGG729"/>
      <c r="CGH729"/>
      <c r="CGI729"/>
      <c r="CGJ729"/>
      <c r="CGK729"/>
      <c r="CGL729"/>
      <c r="CGM729"/>
      <c r="CGN729"/>
      <c r="CGO729"/>
      <c r="CGP729"/>
      <c r="CGQ729"/>
      <c r="CGR729"/>
      <c r="CGS729"/>
      <c r="CGT729"/>
      <c r="CGU729"/>
      <c r="CGV729"/>
      <c r="CGW729"/>
      <c r="CGX729"/>
      <c r="CGY729"/>
      <c r="CGZ729"/>
      <c r="CHA729"/>
      <c r="CHB729"/>
      <c r="CHC729"/>
      <c r="CHD729"/>
      <c r="CHE729"/>
      <c r="CHF729"/>
      <c r="CHG729"/>
      <c r="CHH729"/>
      <c r="CHI729"/>
      <c r="CHJ729"/>
      <c r="CHK729"/>
      <c r="CHL729"/>
      <c r="CHM729"/>
      <c r="CHN729"/>
      <c r="CHO729"/>
      <c r="CHP729"/>
      <c r="CHQ729"/>
      <c r="CHR729"/>
      <c r="CHS729"/>
      <c r="CHT729"/>
      <c r="CHU729"/>
      <c r="CHV729"/>
      <c r="CHW729"/>
      <c r="CHX729"/>
      <c r="CHY729"/>
      <c r="CHZ729"/>
      <c r="CIA729"/>
      <c r="CIB729"/>
      <c r="CIC729"/>
      <c r="CID729"/>
      <c r="CIE729"/>
      <c r="CIF729"/>
      <c r="CIG729"/>
      <c r="CIH729"/>
      <c r="CII729"/>
      <c r="CIJ729"/>
      <c r="CIK729"/>
      <c r="CIL729"/>
      <c r="CIM729"/>
      <c r="CIN729"/>
      <c r="CIO729"/>
      <c r="CIP729"/>
      <c r="CIQ729"/>
      <c r="CIR729"/>
      <c r="CIS729"/>
      <c r="CIT729"/>
      <c r="CIU729"/>
      <c r="CIV729"/>
      <c r="CIW729"/>
      <c r="CIX729"/>
      <c r="CIY729"/>
      <c r="CIZ729"/>
      <c r="CJA729"/>
      <c r="CJB729"/>
      <c r="CJC729"/>
      <c r="CJD729"/>
      <c r="CJE729"/>
      <c r="CJF729"/>
      <c r="CJG729"/>
      <c r="CJH729"/>
      <c r="CJI729"/>
      <c r="CJJ729"/>
      <c r="CJK729"/>
      <c r="CJL729"/>
      <c r="CJM729"/>
      <c r="CJN729"/>
      <c r="CJO729"/>
      <c r="CJP729"/>
      <c r="CJQ729"/>
      <c r="CJR729"/>
      <c r="CJS729"/>
      <c r="CJT729"/>
      <c r="CJU729"/>
      <c r="CJV729"/>
      <c r="CJW729"/>
      <c r="CJX729"/>
      <c r="CJY729"/>
      <c r="CJZ729"/>
      <c r="CKA729"/>
      <c r="CKB729"/>
      <c r="CKC729"/>
      <c r="CKD729"/>
      <c r="CKE729"/>
      <c r="CKF729"/>
      <c r="CKG729"/>
      <c r="CKH729"/>
      <c r="CKI729"/>
      <c r="CKJ729"/>
      <c r="CKK729"/>
      <c r="CKL729"/>
      <c r="CKM729"/>
      <c r="CKN729"/>
      <c r="CKO729"/>
      <c r="CKP729"/>
      <c r="CKQ729"/>
      <c r="CKR729"/>
      <c r="CKS729"/>
      <c r="CKT729"/>
      <c r="CKU729"/>
      <c r="CKV729"/>
      <c r="CKW729"/>
      <c r="CKX729"/>
      <c r="CKY729"/>
      <c r="CKZ729"/>
      <c r="CLA729"/>
      <c r="CLB729"/>
      <c r="CLC729"/>
      <c r="CLD729"/>
      <c r="CLE729"/>
      <c r="CLF729"/>
      <c r="CLG729"/>
      <c r="CLH729"/>
      <c r="CLI729"/>
      <c r="CLJ729"/>
      <c r="CLK729"/>
      <c r="CLL729"/>
      <c r="CLM729"/>
      <c r="CLN729"/>
      <c r="CLO729"/>
      <c r="CLP729"/>
      <c r="CLQ729"/>
      <c r="CLR729"/>
      <c r="CLS729"/>
      <c r="CLT729"/>
      <c r="CLU729"/>
      <c r="CLV729"/>
      <c r="CLW729"/>
      <c r="CLX729"/>
      <c r="CLY729"/>
      <c r="CLZ729"/>
      <c r="CMA729"/>
      <c r="CMB729"/>
      <c r="CMC729"/>
      <c r="CMD729"/>
      <c r="CME729"/>
      <c r="CMF729"/>
      <c r="CMG729"/>
      <c r="CMH729"/>
      <c r="CMI729"/>
      <c r="CMJ729"/>
      <c r="CMK729"/>
      <c r="CML729"/>
      <c r="CMM729"/>
      <c r="CMN729"/>
      <c r="CMO729"/>
      <c r="CMP729"/>
      <c r="CMQ729"/>
      <c r="CMR729"/>
      <c r="CMS729"/>
      <c r="CMT729"/>
      <c r="CMU729"/>
      <c r="CMV729"/>
      <c r="CMW729"/>
      <c r="CMX729"/>
      <c r="CMY729"/>
      <c r="CMZ729"/>
      <c r="CNA729"/>
      <c r="CNB729"/>
      <c r="CNC729"/>
      <c r="CND729"/>
      <c r="CNE729"/>
      <c r="CNF729"/>
      <c r="CNG729"/>
      <c r="CNH729"/>
      <c r="CNI729"/>
      <c r="CNJ729"/>
      <c r="CNK729"/>
      <c r="CNL729"/>
      <c r="CNM729"/>
      <c r="CNN729"/>
      <c r="CNO729"/>
      <c r="CNP729"/>
      <c r="CNQ729"/>
      <c r="CNR729"/>
      <c r="CNS729"/>
      <c r="CNT729"/>
      <c r="CNU729"/>
      <c r="CNV729"/>
      <c r="CNW729"/>
      <c r="CNX729"/>
      <c r="CNY729"/>
      <c r="CNZ729"/>
      <c r="COA729"/>
      <c r="COB729"/>
      <c r="COC729"/>
      <c r="COD729"/>
      <c r="COE729"/>
      <c r="COF729"/>
      <c r="COG729"/>
      <c r="COH729"/>
      <c r="COI729"/>
      <c r="COJ729"/>
      <c r="COK729"/>
      <c r="COL729"/>
      <c r="COM729"/>
      <c r="CON729"/>
      <c r="COO729"/>
      <c r="COP729"/>
      <c r="COQ729"/>
      <c r="COR729"/>
      <c r="COS729"/>
      <c r="COT729"/>
      <c r="COU729"/>
      <c r="COV729"/>
      <c r="COW729"/>
      <c r="COX729"/>
      <c r="COY729"/>
      <c r="COZ729"/>
      <c r="CPA729"/>
      <c r="CPB729"/>
      <c r="CPC729"/>
      <c r="CPD729"/>
      <c r="CPE729"/>
      <c r="CPF729"/>
      <c r="CPG729"/>
      <c r="CPH729"/>
      <c r="CPI729"/>
      <c r="CPJ729"/>
      <c r="CPK729"/>
      <c r="CPL729"/>
      <c r="CPM729"/>
      <c r="CPN729"/>
      <c r="CPO729"/>
      <c r="CPP729"/>
      <c r="CPQ729"/>
      <c r="CPR729"/>
      <c r="CPS729"/>
      <c r="CPT729"/>
      <c r="CPU729"/>
      <c r="CPV729"/>
      <c r="CPW729"/>
      <c r="CPX729"/>
      <c r="CPY729"/>
      <c r="CPZ729"/>
      <c r="CQA729"/>
      <c r="CQB729"/>
      <c r="CQC729"/>
      <c r="CQD729"/>
      <c r="CQE729"/>
      <c r="CQF729"/>
      <c r="CQG729"/>
      <c r="CQH729"/>
      <c r="CQI729"/>
      <c r="CQJ729"/>
      <c r="CQK729"/>
      <c r="CQL729"/>
      <c r="CQM729"/>
      <c r="CQN729"/>
      <c r="CQO729"/>
      <c r="CQP729"/>
      <c r="CQQ729"/>
      <c r="CQR729"/>
      <c r="CQS729"/>
      <c r="CQT729"/>
      <c r="CQU729"/>
      <c r="CQV729"/>
      <c r="CQW729"/>
      <c r="CQX729"/>
      <c r="CQY729"/>
      <c r="CQZ729"/>
      <c r="CRA729"/>
      <c r="CRB729"/>
      <c r="CRC729"/>
      <c r="CRD729"/>
      <c r="CRE729"/>
      <c r="CRF729"/>
      <c r="CRG729"/>
      <c r="CRH729"/>
      <c r="CRI729"/>
      <c r="CRJ729"/>
      <c r="CRK729"/>
      <c r="CRL729"/>
      <c r="CRM729"/>
      <c r="CRN729"/>
      <c r="CRO729"/>
      <c r="CRP729"/>
      <c r="CRQ729"/>
      <c r="CRR729"/>
      <c r="CRS729"/>
      <c r="CRT729"/>
      <c r="CRU729"/>
      <c r="CRV729"/>
      <c r="CRW729"/>
      <c r="CRX729"/>
      <c r="CRY729"/>
      <c r="CRZ729"/>
      <c r="CSA729"/>
      <c r="CSB729"/>
      <c r="CSC729"/>
      <c r="CSD729"/>
      <c r="CSE729"/>
      <c r="CSF729"/>
      <c r="CSG729"/>
      <c r="CSH729"/>
      <c r="CSI729"/>
      <c r="CSJ729"/>
      <c r="CSK729"/>
      <c r="CSL729"/>
      <c r="CSM729"/>
      <c r="CSN729"/>
      <c r="CSO729"/>
      <c r="CSP729"/>
      <c r="CSQ729"/>
      <c r="CSR729"/>
      <c r="CSS729"/>
      <c r="CST729"/>
      <c r="CSU729"/>
      <c r="CSV729"/>
      <c r="CSW729"/>
      <c r="CSX729"/>
      <c r="CSY729"/>
      <c r="CSZ729"/>
      <c r="CTA729"/>
      <c r="CTB729"/>
      <c r="CTC729"/>
      <c r="CTD729"/>
      <c r="CTE729"/>
      <c r="CTF729"/>
      <c r="CTG729"/>
      <c r="CTH729"/>
      <c r="CTI729"/>
      <c r="CTJ729"/>
      <c r="CTK729"/>
      <c r="CTL729"/>
      <c r="CTM729"/>
      <c r="CTN729"/>
      <c r="CTO729"/>
      <c r="CTP729"/>
      <c r="CTQ729"/>
      <c r="CTR729"/>
      <c r="CTS729"/>
      <c r="CTT729"/>
      <c r="CTU729"/>
      <c r="CTV729"/>
      <c r="CTW729"/>
      <c r="CTX729"/>
      <c r="CTY729"/>
      <c r="CTZ729"/>
      <c r="CUA729"/>
      <c r="CUB729"/>
      <c r="CUC729"/>
      <c r="CUD729"/>
      <c r="CUE729"/>
      <c r="CUF729"/>
      <c r="CUG729"/>
      <c r="CUH729"/>
      <c r="CUI729"/>
      <c r="CUJ729"/>
      <c r="CUK729"/>
      <c r="CUL729"/>
      <c r="CUM729"/>
      <c r="CUN729"/>
      <c r="CUO729"/>
      <c r="CUP729"/>
      <c r="CUQ729"/>
      <c r="CUR729"/>
      <c r="CUS729"/>
      <c r="CUT729"/>
      <c r="CUU729"/>
      <c r="CUV729"/>
      <c r="CUW729"/>
      <c r="CUX729"/>
      <c r="CUY729"/>
      <c r="CUZ729"/>
      <c r="CVA729"/>
      <c r="CVB729"/>
      <c r="CVC729"/>
      <c r="CVD729"/>
      <c r="CVE729"/>
      <c r="CVF729"/>
      <c r="CVG729"/>
      <c r="CVH729"/>
      <c r="CVI729"/>
      <c r="CVJ729"/>
      <c r="CVK729"/>
      <c r="CVL729"/>
      <c r="CVM729"/>
      <c r="CVN729"/>
      <c r="CVO729"/>
      <c r="CVP729"/>
      <c r="CVQ729"/>
      <c r="CVR729"/>
      <c r="CVS729"/>
      <c r="CVT729"/>
      <c r="CVU729"/>
      <c r="CVV729"/>
      <c r="CVW729"/>
      <c r="CVX729"/>
      <c r="CVY729"/>
      <c r="CVZ729"/>
      <c r="CWA729"/>
      <c r="CWB729"/>
      <c r="CWC729"/>
      <c r="CWD729"/>
      <c r="CWE729"/>
      <c r="CWF729"/>
      <c r="CWG729"/>
      <c r="CWH729"/>
      <c r="CWI729"/>
      <c r="CWJ729"/>
      <c r="CWK729"/>
      <c r="CWL729"/>
      <c r="CWM729"/>
      <c r="CWN729"/>
      <c r="CWO729"/>
      <c r="CWP729"/>
      <c r="CWQ729"/>
      <c r="CWR729"/>
      <c r="CWS729"/>
      <c r="CWT729"/>
      <c r="CWU729"/>
      <c r="CWV729"/>
      <c r="CWW729"/>
      <c r="CWX729"/>
      <c r="CWY729"/>
      <c r="CWZ729"/>
      <c r="CXA729"/>
      <c r="CXB729"/>
      <c r="CXC729"/>
      <c r="CXD729"/>
      <c r="CXE729"/>
      <c r="CXF729"/>
      <c r="CXG729"/>
      <c r="CXH729"/>
      <c r="CXI729"/>
      <c r="CXJ729"/>
      <c r="CXK729"/>
      <c r="CXL729"/>
      <c r="CXM729"/>
      <c r="CXN729"/>
      <c r="CXO729"/>
      <c r="CXP729"/>
      <c r="CXQ729"/>
      <c r="CXR729"/>
      <c r="CXS729"/>
      <c r="CXT729"/>
      <c r="CXU729"/>
      <c r="CXV729"/>
      <c r="CXW729"/>
      <c r="CXX729"/>
      <c r="CXY729"/>
      <c r="CXZ729"/>
      <c r="CYA729"/>
      <c r="CYB729"/>
      <c r="CYC729"/>
      <c r="CYD729"/>
      <c r="CYE729"/>
      <c r="CYF729"/>
      <c r="CYG729"/>
      <c r="CYH729"/>
      <c r="CYI729"/>
      <c r="CYJ729"/>
      <c r="CYK729"/>
      <c r="CYL729"/>
      <c r="CYM729"/>
      <c r="CYN729"/>
      <c r="CYO729"/>
      <c r="CYP729"/>
      <c r="CYQ729"/>
      <c r="CYR729"/>
      <c r="CYS729"/>
      <c r="CYT729"/>
      <c r="CYU729"/>
      <c r="CYV729"/>
      <c r="CYW729"/>
      <c r="CYX729"/>
      <c r="CYY729"/>
      <c r="CYZ729"/>
      <c r="CZA729"/>
      <c r="CZB729"/>
      <c r="CZC729"/>
      <c r="CZD729"/>
      <c r="CZE729"/>
      <c r="CZF729"/>
      <c r="CZG729"/>
      <c r="CZH729"/>
      <c r="CZI729"/>
      <c r="CZJ729"/>
      <c r="CZK729"/>
      <c r="CZL729"/>
      <c r="CZM729"/>
      <c r="CZN729"/>
      <c r="CZO729"/>
      <c r="CZP729"/>
      <c r="CZQ729"/>
      <c r="CZR729"/>
      <c r="CZS729"/>
      <c r="CZT729"/>
      <c r="CZU729"/>
      <c r="CZV729"/>
      <c r="CZW729"/>
      <c r="CZX729"/>
      <c r="CZY729"/>
      <c r="CZZ729"/>
      <c r="DAA729"/>
      <c r="DAB729"/>
      <c r="DAC729"/>
      <c r="DAD729"/>
      <c r="DAE729"/>
      <c r="DAF729"/>
      <c r="DAG729"/>
      <c r="DAH729"/>
      <c r="DAI729"/>
      <c r="DAJ729"/>
      <c r="DAK729"/>
      <c r="DAL729"/>
      <c r="DAM729"/>
      <c r="DAN729"/>
      <c r="DAO729"/>
      <c r="DAP729"/>
      <c r="DAQ729"/>
      <c r="DAR729"/>
      <c r="DAS729"/>
      <c r="DAT729"/>
      <c r="DAU729"/>
      <c r="DAV729"/>
      <c r="DAW729"/>
      <c r="DAX729"/>
      <c r="DAY729"/>
      <c r="DAZ729"/>
      <c r="DBA729"/>
      <c r="DBB729"/>
      <c r="DBC729"/>
      <c r="DBD729"/>
      <c r="DBE729"/>
      <c r="DBF729"/>
      <c r="DBG729"/>
      <c r="DBH729"/>
      <c r="DBI729"/>
      <c r="DBJ729"/>
      <c r="DBK729"/>
      <c r="DBL729"/>
      <c r="DBM729"/>
      <c r="DBN729"/>
      <c r="DBO729"/>
      <c r="DBP729"/>
      <c r="DBQ729"/>
      <c r="DBR729"/>
      <c r="DBS729"/>
      <c r="DBT729"/>
      <c r="DBU729"/>
      <c r="DBV729"/>
      <c r="DBW729"/>
      <c r="DBX729"/>
      <c r="DBY729"/>
      <c r="DBZ729"/>
      <c r="DCA729"/>
      <c r="DCB729"/>
      <c r="DCC729"/>
      <c r="DCD729"/>
      <c r="DCE729"/>
      <c r="DCF729"/>
      <c r="DCG729"/>
      <c r="DCH729"/>
      <c r="DCI729"/>
      <c r="DCJ729"/>
      <c r="DCK729"/>
      <c r="DCL729"/>
      <c r="DCM729"/>
      <c r="DCN729"/>
      <c r="DCO729"/>
      <c r="DCP729"/>
      <c r="DCQ729"/>
      <c r="DCR729"/>
      <c r="DCS729"/>
      <c r="DCT729"/>
      <c r="DCU729"/>
      <c r="DCV729"/>
      <c r="DCW729"/>
      <c r="DCX729"/>
      <c r="DCY729"/>
      <c r="DCZ729"/>
      <c r="DDA729"/>
      <c r="DDB729"/>
      <c r="DDC729"/>
      <c r="DDD729"/>
      <c r="DDE729"/>
      <c r="DDF729"/>
      <c r="DDG729"/>
      <c r="DDH729"/>
      <c r="DDI729"/>
      <c r="DDJ729"/>
      <c r="DDK729"/>
      <c r="DDL729"/>
      <c r="DDM729"/>
      <c r="DDN729"/>
      <c r="DDO729"/>
      <c r="DDP729"/>
      <c r="DDQ729"/>
      <c r="DDR729"/>
      <c r="DDS729"/>
      <c r="DDT729"/>
      <c r="DDU729"/>
      <c r="DDV729"/>
      <c r="DDW729"/>
      <c r="DDX729"/>
      <c r="DDY729"/>
      <c r="DDZ729"/>
      <c r="DEA729"/>
      <c r="DEB729"/>
      <c r="DEC729"/>
      <c r="DED729"/>
      <c r="DEE729"/>
      <c r="DEF729"/>
      <c r="DEG729"/>
      <c r="DEH729"/>
      <c r="DEI729"/>
      <c r="DEJ729"/>
      <c r="DEK729"/>
      <c r="DEL729"/>
      <c r="DEM729"/>
      <c r="DEN729"/>
      <c r="DEO729"/>
      <c r="DEP729"/>
      <c r="DEQ729"/>
      <c r="DER729"/>
      <c r="DES729"/>
      <c r="DET729"/>
      <c r="DEU729"/>
      <c r="DEV729"/>
      <c r="DEW729"/>
      <c r="DEX729"/>
      <c r="DEY729"/>
      <c r="DEZ729"/>
      <c r="DFA729"/>
      <c r="DFB729"/>
      <c r="DFC729"/>
      <c r="DFD729"/>
      <c r="DFE729"/>
      <c r="DFF729"/>
      <c r="DFG729"/>
      <c r="DFH729"/>
      <c r="DFI729"/>
      <c r="DFJ729"/>
      <c r="DFK729"/>
      <c r="DFL729"/>
      <c r="DFM729"/>
      <c r="DFN729"/>
      <c r="DFO729"/>
      <c r="DFP729"/>
      <c r="DFQ729"/>
      <c r="DFR729"/>
      <c r="DFS729"/>
      <c r="DFT729"/>
      <c r="DFU729"/>
      <c r="DFV729"/>
      <c r="DFW729"/>
      <c r="DFX729"/>
      <c r="DFY729"/>
      <c r="DFZ729"/>
      <c r="DGA729"/>
      <c r="DGB729"/>
      <c r="DGC729"/>
      <c r="DGD729"/>
      <c r="DGE729"/>
      <c r="DGF729"/>
      <c r="DGG729"/>
      <c r="DGH729"/>
      <c r="DGI729"/>
      <c r="DGJ729"/>
      <c r="DGK729"/>
      <c r="DGL729"/>
      <c r="DGM729"/>
      <c r="DGN729"/>
      <c r="DGO729"/>
      <c r="DGP729"/>
      <c r="DGQ729"/>
      <c r="DGR729"/>
      <c r="DGS729"/>
      <c r="DGT729"/>
      <c r="DGU729"/>
      <c r="DGV729"/>
      <c r="DGW729"/>
      <c r="DGX729"/>
      <c r="DGY729"/>
      <c r="DGZ729"/>
      <c r="DHA729"/>
      <c r="DHB729"/>
      <c r="DHC729"/>
      <c r="DHD729"/>
      <c r="DHE729"/>
      <c r="DHF729"/>
      <c r="DHG729"/>
      <c r="DHH729"/>
      <c r="DHI729"/>
      <c r="DHJ729"/>
      <c r="DHK729"/>
      <c r="DHL729"/>
      <c r="DHM729"/>
      <c r="DHN729"/>
      <c r="DHO729"/>
      <c r="DHP729"/>
      <c r="DHQ729"/>
      <c r="DHR729"/>
      <c r="DHS729"/>
      <c r="DHT729"/>
      <c r="DHU729"/>
      <c r="DHV729"/>
      <c r="DHW729"/>
      <c r="DHX729"/>
      <c r="DHY729"/>
      <c r="DHZ729"/>
      <c r="DIA729"/>
      <c r="DIB729"/>
      <c r="DIC729"/>
      <c r="DID729"/>
      <c r="DIE729"/>
      <c r="DIF729"/>
      <c r="DIG729"/>
      <c r="DIH729"/>
      <c r="DII729"/>
      <c r="DIJ729"/>
      <c r="DIK729"/>
      <c r="DIL729"/>
      <c r="DIM729"/>
      <c r="DIN729"/>
      <c r="DIO729"/>
      <c r="DIP729"/>
      <c r="DIQ729"/>
      <c r="DIR729"/>
      <c r="DIS729"/>
      <c r="DIT729"/>
      <c r="DIU729"/>
      <c r="DIV729"/>
      <c r="DIW729"/>
      <c r="DIX729"/>
      <c r="DIY729"/>
      <c r="DIZ729"/>
      <c r="DJA729"/>
      <c r="DJB729"/>
      <c r="DJC729"/>
      <c r="DJD729"/>
      <c r="DJE729"/>
      <c r="DJF729"/>
      <c r="DJG729"/>
      <c r="DJH729"/>
      <c r="DJI729"/>
      <c r="DJJ729"/>
      <c r="DJK729"/>
      <c r="DJL729"/>
      <c r="DJM729"/>
      <c r="DJN729"/>
      <c r="DJO729"/>
      <c r="DJP729"/>
      <c r="DJQ729"/>
      <c r="DJR729"/>
      <c r="DJS729"/>
      <c r="DJT729"/>
      <c r="DJU729"/>
      <c r="DJV729"/>
      <c r="DJW729"/>
      <c r="DJX729"/>
      <c r="DJY729"/>
      <c r="DJZ729"/>
      <c r="DKA729"/>
      <c r="DKB729"/>
      <c r="DKC729"/>
      <c r="DKD729"/>
      <c r="DKE729"/>
      <c r="DKF729"/>
      <c r="DKG729"/>
      <c r="DKH729"/>
      <c r="DKI729"/>
      <c r="DKJ729"/>
      <c r="DKK729"/>
      <c r="DKL729"/>
      <c r="DKM729"/>
      <c r="DKN729"/>
      <c r="DKO729"/>
      <c r="DKP729"/>
      <c r="DKQ729"/>
      <c r="DKR729"/>
      <c r="DKS729"/>
      <c r="DKT729"/>
      <c r="DKU729"/>
      <c r="DKV729"/>
      <c r="DKW729"/>
      <c r="DKX729"/>
      <c r="DKY729"/>
      <c r="DKZ729"/>
      <c r="DLA729"/>
      <c r="DLB729"/>
      <c r="DLC729"/>
      <c r="DLD729"/>
      <c r="DLE729"/>
      <c r="DLF729"/>
      <c r="DLG729"/>
      <c r="DLH729"/>
      <c r="DLI729"/>
      <c r="DLJ729"/>
      <c r="DLK729"/>
      <c r="DLL729"/>
      <c r="DLM729"/>
      <c r="DLN729"/>
      <c r="DLO729"/>
      <c r="DLP729"/>
      <c r="DLQ729"/>
      <c r="DLR729"/>
      <c r="DLS729"/>
      <c r="DLT729"/>
      <c r="DLU729"/>
      <c r="DLV729"/>
      <c r="DLW729"/>
      <c r="DLX729"/>
      <c r="DLY729"/>
      <c r="DLZ729"/>
      <c r="DMA729"/>
      <c r="DMB729"/>
      <c r="DMC729"/>
      <c r="DMD729"/>
      <c r="DME729"/>
      <c r="DMF729"/>
      <c r="DMG729"/>
      <c r="DMH729"/>
      <c r="DMI729"/>
      <c r="DMJ729"/>
      <c r="DMK729"/>
      <c r="DML729"/>
      <c r="DMM729"/>
      <c r="DMN729"/>
      <c r="DMO729"/>
      <c r="DMP729"/>
      <c r="DMQ729"/>
      <c r="DMR729"/>
      <c r="DMS729"/>
      <c r="DMT729"/>
      <c r="DMU729"/>
      <c r="DMV729"/>
      <c r="DMW729"/>
      <c r="DMX729"/>
      <c r="DMY729"/>
      <c r="DMZ729"/>
      <c r="DNA729"/>
      <c r="DNB729"/>
      <c r="DNC729"/>
      <c r="DND729"/>
      <c r="DNE729"/>
      <c r="DNF729"/>
      <c r="DNG729"/>
      <c r="DNH729"/>
      <c r="DNI729"/>
      <c r="DNJ729"/>
      <c r="DNK729"/>
      <c r="DNL729"/>
      <c r="DNM729"/>
      <c r="DNN729"/>
      <c r="DNO729"/>
      <c r="DNP729"/>
      <c r="DNQ729"/>
      <c r="DNR729"/>
      <c r="DNS729"/>
      <c r="DNT729"/>
      <c r="DNU729"/>
      <c r="DNV729"/>
      <c r="DNW729"/>
      <c r="DNX729"/>
      <c r="DNY729"/>
      <c r="DNZ729"/>
      <c r="DOA729"/>
      <c r="DOB729"/>
      <c r="DOC729"/>
      <c r="DOD729"/>
      <c r="DOE729"/>
      <c r="DOF729"/>
      <c r="DOG729"/>
      <c r="DOH729"/>
      <c r="DOI729"/>
      <c r="DOJ729"/>
      <c r="DOK729"/>
      <c r="DOL729"/>
      <c r="DOM729"/>
      <c r="DON729"/>
      <c r="DOO729"/>
      <c r="DOP729"/>
      <c r="DOQ729"/>
      <c r="DOR729"/>
      <c r="DOS729"/>
      <c r="DOT729"/>
      <c r="DOU729"/>
      <c r="DOV729"/>
      <c r="DOW729"/>
      <c r="DOX729"/>
      <c r="DOY729"/>
      <c r="DOZ729"/>
      <c r="DPA729"/>
      <c r="DPB729"/>
      <c r="DPC729"/>
      <c r="DPD729"/>
      <c r="DPE729"/>
      <c r="DPF729"/>
      <c r="DPG729"/>
      <c r="DPH729"/>
      <c r="DPI729"/>
      <c r="DPJ729"/>
      <c r="DPK729"/>
      <c r="DPL729"/>
      <c r="DPM729"/>
      <c r="DPN729"/>
      <c r="DPO729"/>
      <c r="DPP729"/>
      <c r="DPQ729"/>
      <c r="DPR729"/>
      <c r="DPS729"/>
      <c r="DPT729"/>
      <c r="DPU729"/>
      <c r="DPV729"/>
      <c r="DPW729"/>
      <c r="DPX729"/>
      <c r="DPY729"/>
      <c r="DPZ729"/>
      <c r="DQA729"/>
      <c r="DQB729"/>
      <c r="DQC729"/>
      <c r="DQD729"/>
      <c r="DQE729"/>
      <c r="DQF729"/>
      <c r="DQG729"/>
      <c r="DQH729"/>
      <c r="DQI729"/>
      <c r="DQJ729"/>
      <c r="DQK729"/>
      <c r="DQL729"/>
      <c r="DQM729"/>
      <c r="DQN729"/>
      <c r="DQO729"/>
      <c r="DQP729"/>
      <c r="DQQ729"/>
      <c r="DQR729"/>
      <c r="DQS729"/>
      <c r="DQT729"/>
      <c r="DQU729"/>
      <c r="DQV729"/>
      <c r="DQW729"/>
      <c r="DQX729"/>
      <c r="DQY729"/>
      <c r="DQZ729"/>
      <c r="DRA729"/>
      <c r="DRB729"/>
      <c r="DRC729"/>
      <c r="DRD729"/>
      <c r="DRE729"/>
      <c r="DRF729"/>
      <c r="DRG729"/>
      <c r="DRH729"/>
      <c r="DRI729"/>
      <c r="DRJ729"/>
      <c r="DRK729"/>
      <c r="DRL729"/>
      <c r="DRM729"/>
      <c r="DRN729"/>
      <c r="DRO729"/>
      <c r="DRP729"/>
      <c r="DRQ729"/>
      <c r="DRR729"/>
      <c r="DRS729"/>
      <c r="DRT729"/>
      <c r="DRU729"/>
      <c r="DRV729"/>
      <c r="DRW729"/>
      <c r="DRX729"/>
      <c r="DRY729"/>
      <c r="DRZ729"/>
      <c r="DSA729"/>
      <c r="DSB729"/>
      <c r="DSC729"/>
      <c r="DSD729"/>
      <c r="DSE729"/>
      <c r="DSF729"/>
      <c r="DSG729"/>
      <c r="DSH729"/>
      <c r="DSI729"/>
      <c r="DSJ729"/>
      <c r="DSK729"/>
      <c r="DSL729"/>
      <c r="DSM729"/>
      <c r="DSN729"/>
      <c r="DSO729"/>
      <c r="DSP729"/>
      <c r="DSQ729"/>
      <c r="DSR729"/>
      <c r="DSS729"/>
      <c r="DST729"/>
      <c r="DSU729"/>
      <c r="DSV729"/>
      <c r="DSW729"/>
      <c r="DSX729"/>
      <c r="DSY729"/>
      <c r="DSZ729"/>
      <c r="DTA729"/>
      <c r="DTB729"/>
      <c r="DTC729"/>
      <c r="DTD729"/>
      <c r="DTE729"/>
      <c r="DTF729"/>
      <c r="DTG729"/>
      <c r="DTH729"/>
      <c r="DTI729"/>
      <c r="DTJ729"/>
      <c r="DTK729"/>
      <c r="DTL729"/>
      <c r="DTM729"/>
      <c r="DTN729"/>
      <c r="DTO729"/>
      <c r="DTP729"/>
      <c r="DTQ729"/>
      <c r="DTR729"/>
      <c r="DTS729"/>
      <c r="DTT729"/>
      <c r="DTU729"/>
      <c r="DTV729"/>
      <c r="DTW729"/>
      <c r="DTX729"/>
      <c r="DTY729"/>
      <c r="DTZ729"/>
      <c r="DUA729"/>
      <c r="DUB729"/>
      <c r="DUC729"/>
      <c r="DUD729"/>
      <c r="DUE729"/>
      <c r="DUF729"/>
      <c r="DUG729"/>
      <c r="DUH729"/>
      <c r="DUI729"/>
      <c r="DUJ729"/>
      <c r="DUK729"/>
      <c r="DUL729"/>
      <c r="DUM729"/>
      <c r="DUN729"/>
      <c r="DUO729"/>
      <c r="DUP729"/>
      <c r="DUQ729"/>
      <c r="DUR729"/>
      <c r="DUS729"/>
      <c r="DUT729"/>
      <c r="DUU729"/>
      <c r="DUV729"/>
      <c r="DUW729"/>
      <c r="DUX729"/>
      <c r="DUY729"/>
      <c r="DUZ729"/>
      <c r="DVA729"/>
      <c r="DVB729"/>
      <c r="DVC729"/>
      <c r="DVD729"/>
      <c r="DVE729"/>
      <c r="DVF729"/>
      <c r="DVG729"/>
      <c r="DVH729"/>
      <c r="DVI729"/>
      <c r="DVJ729"/>
      <c r="DVK729"/>
      <c r="DVL729"/>
      <c r="DVM729"/>
      <c r="DVN729"/>
      <c r="DVO729"/>
      <c r="DVP729"/>
      <c r="DVQ729"/>
      <c r="DVR729"/>
      <c r="DVS729"/>
      <c r="DVT729"/>
      <c r="DVU729"/>
      <c r="DVV729"/>
      <c r="DVW729"/>
      <c r="DVX729"/>
      <c r="DVY729"/>
      <c r="DVZ729"/>
      <c r="DWA729"/>
      <c r="DWB729"/>
      <c r="DWC729"/>
      <c r="DWD729"/>
      <c r="DWE729"/>
      <c r="DWF729"/>
      <c r="DWG729"/>
      <c r="DWH729"/>
      <c r="DWI729"/>
      <c r="DWJ729"/>
      <c r="DWK729"/>
      <c r="DWL729"/>
      <c r="DWM729"/>
      <c r="DWN729"/>
      <c r="DWO729"/>
      <c r="DWP729"/>
      <c r="DWQ729"/>
      <c r="DWR729"/>
      <c r="DWS729"/>
      <c r="DWT729"/>
      <c r="DWU729"/>
      <c r="DWV729"/>
      <c r="DWW729"/>
      <c r="DWX729"/>
      <c r="DWY729"/>
      <c r="DWZ729"/>
      <c r="DXA729"/>
      <c r="DXB729"/>
      <c r="DXC729"/>
      <c r="DXD729"/>
      <c r="DXE729"/>
      <c r="DXF729"/>
      <c r="DXG729"/>
      <c r="DXH729"/>
      <c r="DXI729"/>
      <c r="DXJ729"/>
      <c r="DXK729"/>
      <c r="DXL729"/>
      <c r="DXM729"/>
      <c r="DXN729"/>
      <c r="DXO729"/>
      <c r="DXP729"/>
      <c r="DXQ729"/>
      <c r="DXR729"/>
      <c r="DXS729"/>
      <c r="DXT729"/>
      <c r="DXU729"/>
      <c r="DXV729"/>
      <c r="DXW729"/>
      <c r="DXX729"/>
      <c r="DXY729"/>
      <c r="DXZ729"/>
      <c r="DYA729"/>
      <c r="DYB729"/>
      <c r="DYC729"/>
      <c r="DYD729"/>
      <c r="DYE729"/>
      <c r="DYF729"/>
      <c r="DYG729"/>
      <c r="DYH729"/>
      <c r="DYI729"/>
      <c r="DYJ729"/>
      <c r="DYK729"/>
      <c r="DYL729"/>
      <c r="DYM729"/>
      <c r="DYN729"/>
      <c r="DYO729"/>
      <c r="DYP729"/>
      <c r="DYQ729"/>
      <c r="DYR729"/>
      <c r="DYS729"/>
      <c r="DYT729"/>
      <c r="DYU729"/>
      <c r="DYV729"/>
      <c r="DYW729"/>
      <c r="DYX729"/>
      <c r="DYY729"/>
      <c r="DYZ729"/>
      <c r="DZA729"/>
      <c r="DZB729"/>
      <c r="DZC729"/>
      <c r="DZD729"/>
      <c r="DZE729"/>
      <c r="DZF729"/>
      <c r="DZG729"/>
      <c r="DZH729"/>
      <c r="DZI729"/>
      <c r="DZJ729"/>
      <c r="DZK729"/>
      <c r="DZL729"/>
      <c r="DZM729"/>
      <c r="DZN729"/>
      <c r="DZO729"/>
      <c r="DZP729"/>
      <c r="DZQ729"/>
      <c r="DZR729"/>
      <c r="DZS729"/>
      <c r="DZT729"/>
      <c r="DZU729"/>
      <c r="DZV729"/>
      <c r="DZW729"/>
      <c r="DZX729"/>
      <c r="DZY729"/>
      <c r="DZZ729"/>
      <c r="EAA729"/>
      <c r="EAB729"/>
      <c r="EAC729"/>
      <c r="EAD729"/>
      <c r="EAE729"/>
      <c r="EAF729"/>
      <c r="EAG729"/>
      <c r="EAH729"/>
      <c r="EAI729"/>
      <c r="EAJ729"/>
      <c r="EAK729"/>
      <c r="EAL729"/>
      <c r="EAM729"/>
      <c r="EAN729"/>
      <c r="EAO729"/>
      <c r="EAP729"/>
      <c r="EAQ729"/>
      <c r="EAR729"/>
      <c r="EAS729"/>
      <c r="EAT729"/>
      <c r="EAU729"/>
      <c r="EAV729"/>
      <c r="EAW729"/>
      <c r="EAX729"/>
      <c r="EAY729"/>
      <c r="EAZ729"/>
      <c r="EBA729"/>
      <c r="EBB729"/>
      <c r="EBC729"/>
      <c r="EBD729"/>
      <c r="EBE729"/>
      <c r="EBF729"/>
      <c r="EBG729"/>
      <c r="EBH729"/>
      <c r="EBI729"/>
      <c r="EBJ729"/>
      <c r="EBK729"/>
      <c r="EBL729"/>
      <c r="EBM729"/>
      <c r="EBN729"/>
      <c r="EBO729"/>
      <c r="EBP729"/>
      <c r="EBQ729"/>
      <c r="EBR729"/>
      <c r="EBS729"/>
      <c r="EBT729"/>
      <c r="EBU729"/>
      <c r="EBV729"/>
      <c r="EBW729"/>
      <c r="EBX729"/>
      <c r="EBY729"/>
      <c r="EBZ729"/>
      <c r="ECA729"/>
      <c r="ECB729"/>
      <c r="ECC729"/>
      <c r="ECD729"/>
      <c r="ECE729"/>
      <c r="ECF729"/>
      <c r="ECG729"/>
      <c r="ECH729"/>
      <c r="ECI729"/>
      <c r="ECJ729"/>
      <c r="ECK729"/>
      <c r="ECL729"/>
      <c r="ECM729"/>
      <c r="ECN729"/>
      <c r="ECO729"/>
      <c r="ECP729"/>
      <c r="ECQ729"/>
      <c r="ECR729"/>
      <c r="ECS729"/>
      <c r="ECT729"/>
      <c r="ECU729"/>
      <c r="ECV729"/>
      <c r="ECW729"/>
      <c r="ECX729"/>
      <c r="ECY729"/>
      <c r="ECZ729"/>
      <c r="EDA729"/>
      <c r="EDB729"/>
      <c r="EDC729"/>
      <c r="EDD729"/>
      <c r="EDE729"/>
      <c r="EDF729"/>
      <c r="EDG729"/>
      <c r="EDH729"/>
      <c r="EDI729"/>
      <c r="EDJ729"/>
      <c r="EDK729"/>
      <c r="EDL729"/>
      <c r="EDM729"/>
      <c r="EDN729"/>
      <c r="EDO729"/>
      <c r="EDP729"/>
      <c r="EDQ729"/>
      <c r="EDR729"/>
      <c r="EDS729"/>
      <c r="EDT729"/>
      <c r="EDU729"/>
      <c r="EDV729"/>
      <c r="EDW729"/>
      <c r="EDX729"/>
      <c r="EDY729"/>
      <c r="EDZ729"/>
      <c r="EEA729"/>
      <c r="EEB729"/>
      <c r="EEC729"/>
      <c r="EED729"/>
      <c r="EEE729"/>
      <c r="EEF729"/>
      <c r="EEG729"/>
      <c r="EEH729"/>
      <c r="EEI729"/>
      <c r="EEJ729"/>
      <c r="EEK729"/>
      <c r="EEL729"/>
      <c r="EEM729"/>
      <c r="EEN729"/>
      <c r="EEO729"/>
      <c r="EEP729"/>
      <c r="EEQ729"/>
      <c r="EER729"/>
      <c r="EES729"/>
      <c r="EET729"/>
      <c r="EEU729"/>
      <c r="EEV729"/>
      <c r="EEW729"/>
      <c r="EEX729"/>
      <c r="EEY729"/>
      <c r="EEZ729"/>
      <c r="EFA729"/>
      <c r="EFB729"/>
      <c r="EFC729"/>
      <c r="EFD729"/>
      <c r="EFE729"/>
      <c r="EFF729"/>
      <c r="EFG729"/>
      <c r="EFH729"/>
      <c r="EFI729"/>
      <c r="EFJ729"/>
      <c r="EFK729"/>
      <c r="EFL729"/>
      <c r="EFM729"/>
      <c r="EFN729"/>
      <c r="EFO729"/>
      <c r="EFP729"/>
      <c r="EFQ729"/>
      <c r="EFR729"/>
      <c r="EFS729"/>
      <c r="EFT729"/>
      <c r="EFU729"/>
      <c r="EFV729"/>
      <c r="EFW729"/>
      <c r="EFX729"/>
      <c r="EFY729"/>
      <c r="EFZ729"/>
      <c r="EGA729"/>
      <c r="EGB729"/>
      <c r="EGC729"/>
      <c r="EGD729"/>
      <c r="EGE729"/>
      <c r="EGF729"/>
      <c r="EGG729"/>
      <c r="EGH729"/>
      <c r="EGI729"/>
      <c r="EGJ729"/>
      <c r="EGK729"/>
      <c r="EGL729"/>
      <c r="EGM729"/>
      <c r="EGN729"/>
      <c r="EGO729"/>
      <c r="EGP729"/>
      <c r="EGQ729"/>
      <c r="EGR729"/>
      <c r="EGS729"/>
      <c r="EGT729"/>
      <c r="EGU729"/>
      <c r="EGV729"/>
      <c r="EGW729"/>
      <c r="EGX729"/>
      <c r="EGY729"/>
      <c r="EGZ729"/>
      <c r="EHA729"/>
      <c r="EHB729"/>
      <c r="EHC729"/>
      <c r="EHD729"/>
      <c r="EHE729"/>
      <c r="EHF729"/>
      <c r="EHG729"/>
      <c r="EHH729"/>
      <c r="EHI729"/>
      <c r="EHJ729"/>
      <c r="EHK729"/>
      <c r="EHL729"/>
      <c r="EHM729"/>
      <c r="EHN729"/>
      <c r="EHO729"/>
      <c r="EHP729"/>
      <c r="EHQ729"/>
      <c r="EHR729"/>
      <c r="EHS729"/>
      <c r="EHT729"/>
      <c r="EHU729"/>
      <c r="EHV729"/>
      <c r="EHW729"/>
      <c r="EHX729"/>
      <c r="EHY729"/>
      <c r="EHZ729"/>
      <c r="EIA729"/>
      <c r="EIB729"/>
      <c r="EIC729"/>
      <c r="EID729"/>
      <c r="EIE729"/>
      <c r="EIF729"/>
      <c r="EIG729"/>
      <c r="EIH729"/>
      <c r="EII729"/>
      <c r="EIJ729"/>
      <c r="EIK729"/>
      <c r="EIL729"/>
      <c r="EIM729"/>
      <c r="EIN729"/>
      <c r="EIO729"/>
      <c r="EIP729"/>
      <c r="EIQ729"/>
      <c r="EIR729"/>
      <c r="EIS729"/>
      <c r="EIT729"/>
      <c r="EIU729"/>
      <c r="EIV729"/>
      <c r="EIW729"/>
      <c r="EIX729"/>
      <c r="EIY729"/>
      <c r="EIZ729"/>
      <c r="EJA729"/>
      <c r="EJB729"/>
      <c r="EJC729"/>
      <c r="EJD729"/>
      <c r="EJE729"/>
      <c r="EJF729"/>
      <c r="EJG729"/>
      <c r="EJH729"/>
      <c r="EJI729"/>
      <c r="EJJ729"/>
      <c r="EJK729"/>
      <c r="EJL729"/>
      <c r="EJM729"/>
      <c r="EJN729"/>
      <c r="EJO729"/>
      <c r="EJP729"/>
      <c r="EJQ729"/>
      <c r="EJR729"/>
      <c r="EJS729"/>
      <c r="EJT729"/>
      <c r="EJU729"/>
      <c r="EJV729"/>
      <c r="EJW729"/>
      <c r="EJX729"/>
      <c r="EJY729"/>
      <c r="EJZ729"/>
      <c r="EKA729"/>
      <c r="EKB729"/>
      <c r="EKC729"/>
      <c r="EKD729"/>
      <c r="EKE729"/>
      <c r="EKF729"/>
      <c r="EKG729"/>
      <c r="EKH729"/>
      <c r="EKI729"/>
      <c r="EKJ729"/>
      <c r="EKK729"/>
      <c r="EKL729"/>
      <c r="EKM729"/>
      <c r="EKN729"/>
      <c r="EKO729"/>
      <c r="EKP729"/>
      <c r="EKQ729"/>
      <c r="EKR729"/>
      <c r="EKS729"/>
      <c r="EKT729"/>
      <c r="EKU729"/>
      <c r="EKV729"/>
      <c r="EKW729"/>
      <c r="EKX729"/>
      <c r="EKY729"/>
      <c r="EKZ729"/>
      <c r="ELA729"/>
      <c r="ELB729"/>
      <c r="ELC729"/>
      <c r="ELD729"/>
      <c r="ELE729"/>
      <c r="ELF729"/>
      <c r="ELG729"/>
      <c r="ELH729"/>
      <c r="ELI729"/>
      <c r="ELJ729"/>
      <c r="ELK729"/>
      <c r="ELL729"/>
      <c r="ELM729"/>
      <c r="ELN729"/>
      <c r="ELO729"/>
      <c r="ELP729"/>
      <c r="ELQ729"/>
      <c r="ELR729"/>
      <c r="ELS729"/>
      <c r="ELT729"/>
      <c r="ELU729"/>
      <c r="ELV729"/>
      <c r="ELW729"/>
      <c r="ELX729"/>
      <c r="ELY729"/>
      <c r="ELZ729"/>
      <c r="EMA729"/>
      <c r="EMB729"/>
      <c r="EMC729"/>
      <c r="EMD729"/>
      <c r="EME729"/>
      <c r="EMF729"/>
      <c r="EMG729"/>
      <c r="EMH729"/>
      <c r="EMI729"/>
      <c r="EMJ729"/>
      <c r="EMK729"/>
      <c r="EML729"/>
      <c r="EMM729"/>
      <c r="EMN729"/>
      <c r="EMO729"/>
      <c r="EMP729"/>
      <c r="EMQ729"/>
      <c r="EMR729"/>
      <c r="EMS729"/>
      <c r="EMT729"/>
      <c r="EMU729"/>
      <c r="EMV729"/>
      <c r="EMW729"/>
      <c r="EMX729"/>
      <c r="EMY729"/>
      <c r="EMZ729"/>
      <c r="ENA729"/>
      <c r="ENB729"/>
      <c r="ENC729"/>
      <c r="END729"/>
      <c r="ENE729"/>
      <c r="ENF729"/>
      <c r="ENG729"/>
      <c r="ENH729"/>
      <c r="ENI729"/>
      <c r="ENJ729"/>
      <c r="ENK729"/>
      <c r="ENL729"/>
      <c r="ENM729"/>
      <c r="ENN729"/>
      <c r="ENO729"/>
      <c r="ENP729"/>
      <c r="ENQ729"/>
      <c r="ENR729"/>
      <c r="ENS729"/>
      <c r="ENT729"/>
      <c r="ENU729"/>
      <c r="ENV729"/>
      <c r="ENW729"/>
      <c r="ENX729"/>
      <c r="ENY729"/>
      <c r="ENZ729"/>
      <c r="EOA729"/>
      <c r="EOB729"/>
      <c r="EOC729"/>
      <c r="EOD729"/>
      <c r="EOE729"/>
      <c r="EOF729"/>
      <c r="EOG729"/>
      <c r="EOH729"/>
      <c r="EOI729"/>
      <c r="EOJ729"/>
      <c r="EOK729"/>
      <c r="EOL729"/>
      <c r="EOM729"/>
      <c r="EON729"/>
      <c r="EOO729"/>
      <c r="EOP729"/>
      <c r="EOQ729"/>
      <c r="EOR729"/>
      <c r="EOS729"/>
      <c r="EOT729"/>
      <c r="EOU729"/>
      <c r="EOV729"/>
      <c r="EOW729"/>
      <c r="EOX729"/>
      <c r="EOY729"/>
      <c r="EOZ729"/>
      <c r="EPA729"/>
      <c r="EPB729"/>
      <c r="EPC729"/>
      <c r="EPD729"/>
      <c r="EPE729"/>
      <c r="EPF729"/>
      <c r="EPG729"/>
      <c r="EPH729"/>
      <c r="EPI729"/>
      <c r="EPJ729"/>
      <c r="EPK729"/>
      <c r="EPL729"/>
      <c r="EPM729"/>
      <c r="EPN729"/>
      <c r="EPO729"/>
      <c r="EPP729"/>
      <c r="EPQ729"/>
      <c r="EPR729"/>
      <c r="EPS729"/>
      <c r="EPT729"/>
      <c r="EPU729"/>
      <c r="EPV729"/>
      <c r="EPW729"/>
      <c r="EPX729"/>
      <c r="EPY729"/>
      <c r="EPZ729"/>
      <c r="EQA729"/>
      <c r="EQB729"/>
      <c r="EQC729"/>
      <c r="EQD729"/>
      <c r="EQE729"/>
      <c r="EQF729"/>
      <c r="EQG729"/>
      <c r="EQH729"/>
      <c r="EQI729"/>
      <c r="EQJ729"/>
      <c r="EQK729"/>
      <c r="EQL729"/>
      <c r="EQM729"/>
      <c r="EQN729"/>
      <c r="EQO729"/>
      <c r="EQP729"/>
      <c r="EQQ729"/>
      <c r="EQR729"/>
      <c r="EQS729"/>
      <c r="EQT729"/>
      <c r="EQU729"/>
      <c r="EQV729"/>
      <c r="EQW729"/>
      <c r="EQX729"/>
      <c r="EQY729"/>
      <c r="EQZ729"/>
      <c r="ERA729"/>
      <c r="ERB729"/>
      <c r="ERC729"/>
      <c r="ERD729"/>
      <c r="ERE729"/>
      <c r="ERF729"/>
      <c r="ERG729"/>
      <c r="ERH729"/>
      <c r="ERI729"/>
      <c r="ERJ729"/>
      <c r="ERK729"/>
      <c r="ERL729"/>
      <c r="ERM729"/>
      <c r="ERN729"/>
      <c r="ERO729"/>
      <c r="ERP729"/>
      <c r="ERQ729"/>
      <c r="ERR729"/>
      <c r="ERS729"/>
      <c r="ERT729"/>
      <c r="ERU729"/>
      <c r="ERV729"/>
      <c r="ERW729"/>
      <c r="ERX729"/>
      <c r="ERY729"/>
      <c r="ERZ729"/>
      <c r="ESA729"/>
      <c r="ESB729"/>
      <c r="ESC729"/>
      <c r="ESD729"/>
      <c r="ESE729"/>
      <c r="ESF729"/>
      <c r="ESG729"/>
      <c r="ESH729"/>
      <c r="ESI729"/>
      <c r="ESJ729"/>
      <c r="ESK729"/>
      <c r="ESL729"/>
      <c r="ESM729"/>
      <c r="ESN729"/>
      <c r="ESO729"/>
      <c r="ESP729"/>
      <c r="ESQ729"/>
      <c r="ESR729"/>
      <c r="ESS729"/>
      <c r="EST729"/>
      <c r="ESU729"/>
      <c r="ESV729"/>
      <c r="ESW729"/>
      <c r="ESX729"/>
      <c r="ESY729"/>
      <c r="ESZ729"/>
      <c r="ETA729"/>
      <c r="ETB729"/>
      <c r="ETC729"/>
      <c r="ETD729"/>
      <c r="ETE729"/>
      <c r="ETF729"/>
      <c r="ETG729"/>
      <c r="ETH729"/>
      <c r="ETI729"/>
      <c r="ETJ729"/>
      <c r="ETK729"/>
      <c r="ETL729"/>
      <c r="ETM729"/>
      <c r="ETN729"/>
      <c r="ETO729"/>
      <c r="ETP729"/>
      <c r="ETQ729"/>
      <c r="ETR729"/>
      <c r="ETS729"/>
      <c r="ETT729"/>
      <c r="ETU729"/>
      <c r="ETV729"/>
      <c r="ETW729"/>
      <c r="ETX729"/>
      <c r="ETY729"/>
      <c r="ETZ729"/>
      <c r="EUA729"/>
      <c r="EUB729"/>
      <c r="EUC729"/>
      <c r="EUD729"/>
      <c r="EUE729"/>
      <c r="EUF729"/>
      <c r="EUG729"/>
      <c r="EUH729"/>
      <c r="EUI729"/>
      <c r="EUJ729"/>
      <c r="EUK729"/>
      <c r="EUL729"/>
      <c r="EUM729"/>
      <c r="EUN729"/>
      <c r="EUO729"/>
      <c r="EUP729"/>
      <c r="EUQ729"/>
      <c r="EUR729"/>
      <c r="EUS729"/>
      <c r="EUT729"/>
      <c r="EUU729"/>
      <c r="EUV729"/>
      <c r="EUW729"/>
      <c r="EUX729"/>
      <c r="EUY729"/>
      <c r="EUZ729"/>
      <c r="EVA729"/>
      <c r="EVB729"/>
      <c r="EVC729"/>
      <c r="EVD729"/>
      <c r="EVE729"/>
      <c r="EVF729"/>
      <c r="EVG729"/>
      <c r="EVH729"/>
      <c r="EVI729"/>
      <c r="EVJ729"/>
      <c r="EVK729"/>
      <c r="EVL729"/>
      <c r="EVM729"/>
      <c r="EVN729"/>
      <c r="EVO729"/>
      <c r="EVP729"/>
      <c r="EVQ729"/>
      <c r="EVR729"/>
      <c r="EVS729"/>
      <c r="EVT729"/>
      <c r="EVU729"/>
      <c r="EVV729"/>
      <c r="EVW729"/>
      <c r="EVX729"/>
      <c r="EVY729"/>
      <c r="EVZ729"/>
      <c r="EWA729"/>
      <c r="EWB729"/>
      <c r="EWC729"/>
      <c r="EWD729"/>
      <c r="EWE729"/>
      <c r="EWF729"/>
      <c r="EWG729"/>
      <c r="EWH729"/>
      <c r="EWI729"/>
      <c r="EWJ729"/>
      <c r="EWK729"/>
      <c r="EWL729"/>
      <c r="EWM729"/>
      <c r="EWN729"/>
      <c r="EWO729"/>
      <c r="EWP729"/>
      <c r="EWQ729"/>
      <c r="EWR729"/>
      <c r="EWS729"/>
      <c r="EWT729"/>
      <c r="EWU729"/>
      <c r="EWV729"/>
      <c r="EWW729"/>
      <c r="EWX729"/>
      <c r="EWY729"/>
      <c r="EWZ729"/>
      <c r="EXA729"/>
      <c r="EXB729"/>
      <c r="EXC729"/>
      <c r="EXD729"/>
      <c r="EXE729"/>
      <c r="EXF729"/>
      <c r="EXG729"/>
      <c r="EXH729"/>
      <c r="EXI729"/>
      <c r="EXJ729"/>
      <c r="EXK729"/>
      <c r="EXL729"/>
      <c r="EXM729"/>
      <c r="EXN729"/>
      <c r="EXO729"/>
      <c r="EXP729"/>
      <c r="EXQ729"/>
      <c r="EXR729"/>
      <c r="EXS729"/>
      <c r="EXT729"/>
      <c r="EXU729"/>
      <c r="EXV729"/>
      <c r="EXW729"/>
      <c r="EXX729"/>
      <c r="EXY729"/>
      <c r="EXZ729"/>
      <c r="EYA729"/>
      <c r="EYB729"/>
      <c r="EYC729"/>
      <c r="EYD729"/>
      <c r="EYE729"/>
      <c r="EYF729"/>
      <c r="EYG729"/>
      <c r="EYH729"/>
      <c r="EYI729"/>
      <c r="EYJ729"/>
      <c r="EYK729"/>
      <c r="EYL729"/>
      <c r="EYM729"/>
      <c r="EYN729"/>
      <c r="EYO729"/>
      <c r="EYP729"/>
      <c r="EYQ729"/>
      <c r="EYR729"/>
      <c r="EYS729"/>
      <c r="EYT729"/>
      <c r="EYU729"/>
      <c r="EYV729"/>
      <c r="EYW729"/>
      <c r="EYX729"/>
      <c r="EYY729"/>
      <c r="EYZ729"/>
      <c r="EZA729"/>
      <c r="EZB729"/>
      <c r="EZC729"/>
      <c r="EZD729"/>
      <c r="EZE729"/>
      <c r="EZF729"/>
      <c r="EZG729"/>
      <c r="EZH729"/>
      <c r="EZI729"/>
      <c r="EZJ729"/>
      <c r="EZK729"/>
      <c r="EZL729"/>
      <c r="EZM729"/>
      <c r="EZN729"/>
      <c r="EZO729"/>
      <c r="EZP729"/>
      <c r="EZQ729"/>
      <c r="EZR729"/>
      <c r="EZS729"/>
      <c r="EZT729"/>
      <c r="EZU729"/>
      <c r="EZV729"/>
      <c r="EZW729"/>
      <c r="EZX729"/>
      <c r="EZY729"/>
      <c r="EZZ729"/>
      <c r="FAA729"/>
      <c r="FAB729"/>
      <c r="FAC729"/>
      <c r="FAD729"/>
      <c r="FAE729"/>
      <c r="FAF729"/>
      <c r="FAG729"/>
      <c r="FAH729"/>
      <c r="FAI729"/>
      <c r="FAJ729"/>
      <c r="FAK729"/>
      <c r="FAL729"/>
      <c r="FAM729"/>
      <c r="FAN729"/>
      <c r="FAO729"/>
      <c r="FAP729"/>
      <c r="FAQ729"/>
      <c r="FAR729"/>
      <c r="FAS729"/>
      <c r="FAT729"/>
      <c r="FAU729"/>
      <c r="FAV729"/>
      <c r="FAW729"/>
      <c r="FAX729"/>
      <c r="FAY729"/>
      <c r="FAZ729"/>
      <c r="FBA729"/>
      <c r="FBB729"/>
      <c r="FBC729"/>
      <c r="FBD729"/>
      <c r="FBE729"/>
      <c r="FBF729"/>
      <c r="FBG729"/>
      <c r="FBH729"/>
      <c r="FBI729"/>
      <c r="FBJ729"/>
      <c r="FBK729"/>
      <c r="FBL729"/>
      <c r="FBM729"/>
      <c r="FBN729"/>
      <c r="FBO729"/>
      <c r="FBP729"/>
      <c r="FBQ729"/>
      <c r="FBR729"/>
      <c r="FBS729"/>
      <c r="FBT729"/>
      <c r="FBU729"/>
      <c r="FBV729"/>
      <c r="FBW729"/>
      <c r="FBX729"/>
      <c r="FBY729"/>
      <c r="FBZ729"/>
      <c r="FCA729"/>
      <c r="FCB729"/>
      <c r="FCC729"/>
      <c r="FCD729"/>
      <c r="FCE729"/>
      <c r="FCF729"/>
      <c r="FCG729"/>
      <c r="FCH729"/>
      <c r="FCI729"/>
      <c r="FCJ729"/>
      <c r="FCK729"/>
      <c r="FCL729"/>
      <c r="FCM729"/>
      <c r="FCN729"/>
      <c r="FCO729"/>
      <c r="FCP729"/>
      <c r="FCQ729"/>
      <c r="FCR729"/>
      <c r="FCS729"/>
      <c r="FCT729"/>
      <c r="FCU729"/>
      <c r="FCV729"/>
      <c r="FCW729"/>
      <c r="FCX729"/>
      <c r="FCY729"/>
      <c r="FCZ729"/>
      <c r="FDA729"/>
      <c r="FDB729"/>
      <c r="FDC729"/>
      <c r="FDD729"/>
      <c r="FDE729"/>
      <c r="FDF729"/>
      <c r="FDG729"/>
      <c r="FDH729"/>
      <c r="FDI729"/>
      <c r="FDJ729"/>
      <c r="FDK729"/>
      <c r="FDL729"/>
      <c r="FDM729"/>
      <c r="FDN729"/>
      <c r="FDO729"/>
      <c r="FDP729"/>
      <c r="FDQ729"/>
      <c r="FDR729"/>
      <c r="FDS729"/>
      <c r="FDT729"/>
      <c r="FDU729"/>
      <c r="FDV729"/>
      <c r="FDW729"/>
      <c r="FDX729"/>
      <c r="FDY729"/>
      <c r="FDZ729"/>
      <c r="FEA729"/>
      <c r="FEB729"/>
      <c r="FEC729"/>
      <c r="FED729"/>
      <c r="FEE729"/>
      <c r="FEF729"/>
      <c r="FEG729"/>
      <c r="FEH729"/>
      <c r="FEI729"/>
      <c r="FEJ729"/>
      <c r="FEK729"/>
      <c r="FEL729"/>
      <c r="FEM729"/>
      <c r="FEN729"/>
      <c r="FEO729"/>
      <c r="FEP729"/>
      <c r="FEQ729"/>
      <c r="FER729"/>
      <c r="FES729"/>
      <c r="FET729"/>
      <c r="FEU729"/>
      <c r="FEV729"/>
      <c r="FEW729"/>
      <c r="FEX729"/>
      <c r="FEY729"/>
      <c r="FEZ729"/>
      <c r="FFA729"/>
      <c r="FFB729"/>
      <c r="FFC729"/>
      <c r="FFD729"/>
      <c r="FFE729"/>
      <c r="FFF729"/>
      <c r="FFG729"/>
      <c r="FFH729"/>
      <c r="FFI729"/>
      <c r="FFJ729"/>
      <c r="FFK729"/>
      <c r="FFL729"/>
      <c r="FFM729"/>
      <c r="FFN729"/>
      <c r="FFO729"/>
      <c r="FFP729"/>
      <c r="FFQ729"/>
      <c r="FFR729"/>
      <c r="FFS729"/>
      <c r="FFT729"/>
      <c r="FFU729"/>
      <c r="FFV729"/>
      <c r="FFW729"/>
      <c r="FFX729"/>
      <c r="FFY729"/>
      <c r="FFZ729"/>
      <c r="FGA729"/>
      <c r="FGB729"/>
      <c r="FGC729"/>
      <c r="FGD729"/>
      <c r="FGE729"/>
      <c r="FGF729"/>
      <c r="FGG729"/>
      <c r="FGH729"/>
      <c r="FGI729"/>
      <c r="FGJ729"/>
      <c r="FGK729"/>
      <c r="FGL729"/>
      <c r="FGM729"/>
      <c r="FGN729"/>
      <c r="FGO729"/>
      <c r="FGP729"/>
      <c r="FGQ729"/>
      <c r="FGR729"/>
      <c r="FGS729"/>
      <c r="FGT729"/>
      <c r="FGU729"/>
      <c r="FGV729"/>
      <c r="FGW729"/>
      <c r="FGX729"/>
      <c r="FGY729"/>
      <c r="FGZ729"/>
      <c r="FHA729"/>
      <c r="FHB729"/>
      <c r="FHC729"/>
      <c r="FHD729"/>
      <c r="FHE729"/>
      <c r="FHF729"/>
      <c r="FHG729"/>
      <c r="FHH729"/>
      <c r="FHI729"/>
      <c r="FHJ729"/>
      <c r="FHK729"/>
      <c r="FHL729"/>
      <c r="FHM729"/>
      <c r="FHN729"/>
      <c r="FHO729"/>
      <c r="FHP729"/>
      <c r="FHQ729"/>
      <c r="FHR729"/>
      <c r="FHS729"/>
      <c r="FHT729"/>
      <c r="FHU729"/>
      <c r="FHV729"/>
      <c r="FHW729"/>
      <c r="FHX729"/>
      <c r="FHY729"/>
      <c r="FHZ729"/>
      <c r="FIA729"/>
      <c r="FIB729"/>
      <c r="FIC729"/>
      <c r="FID729"/>
      <c r="FIE729"/>
      <c r="FIF729"/>
      <c r="FIG729"/>
      <c r="FIH729"/>
      <c r="FII729"/>
      <c r="FIJ729"/>
      <c r="FIK729"/>
      <c r="FIL729"/>
      <c r="FIM729"/>
      <c r="FIN729"/>
      <c r="FIO729"/>
      <c r="FIP729"/>
      <c r="FIQ729"/>
      <c r="FIR729"/>
      <c r="FIS729"/>
      <c r="FIT729"/>
      <c r="FIU729"/>
      <c r="FIV729"/>
      <c r="FIW729"/>
      <c r="FIX729"/>
      <c r="FIY729"/>
      <c r="FIZ729"/>
      <c r="FJA729"/>
      <c r="FJB729"/>
      <c r="FJC729"/>
      <c r="FJD729"/>
      <c r="FJE729"/>
      <c r="FJF729"/>
      <c r="FJG729"/>
      <c r="FJH729"/>
      <c r="FJI729"/>
      <c r="FJJ729"/>
      <c r="FJK729"/>
      <c r="FJL729"/>
      <c r="FJM729"/>
      <c r="FJN729"/>
      <c r="FJO729"/>
      <c r="FJP729"/>
      <c r="FJQ729"/>
      <c r="FJR729"/>
      <c r="FJS729"/>
      <c r="FJT729"/>
      <c r="FJU729"/>
      <c r="FJV729"/>
      <c r="FJW729"/>
      <c r="FJX729"/>
      <c r="FJY729"/>
      <c r="FJZ729"/>
      <c r="FKA729"/>
      <c r="FKB729"/>
      <c r="FKC729"/>
      <c r="FKD729"/>
      <c r="FKE729"/>
      <c r="FKF729"/>
      <c r="FKG729"/>
      <c r="FKH729"/>
      <c r="FKI729"/>
      <c r="FKJ729"/>
      <c r="FKK729"/>
      <c r="FKL729"/>
      <c r="FKM729"/>
      <c r="FKN729"/>
      <c r="FKO729"/>
      <c r="FKP729"/>
      <c r="FKQ729"/>
      <c r="FKR729"/>
      <c r="FKS729"/>
      <c r="FKT729"/>
      <c r="FKU729"/>
      <c r="FKV729"/>
      <c r="FKW729"/>
      <c r="FKX729"/>
      <c r="FKY729"/>
      <c r="FKZ729"/>
      <c r="FLA729"/>
      <c r="FLB729"/>
      <c r="FLC729"/>
      <c r="FLD729"/>
      <c r="FLE729"/>
      <c r="FLF729"/>
      <c r="FLG729"/>
      <c r="FLH729"/>
      <c r="FLI729"/>
      <c r="FLJ729"/>
      <c r="FLK729"/>
      <c r="FLL729"/>
      <c r="FLM729"/>
      <c r="FLN729"/>
      <c r="FLO729"/>
      <c r="FLP729"/>
      <c r="FLQ729"/>
      <c r="FLR729"/>
      <c r="FLS729"/>
      <c r="FLT729"/>
      <c r="FLU729"/>
      <c r="FLV729"/>
      <c r="FLW729"/>
      <c r="FLX729"/>
      <c r="FLY729"/>
      <c r="FLZ729"/>
      <c r="FMA729"/>
      <c r="FMB729"/>
      <c r="FMC729"/>
      <c r="FMD729"/>
      <c r="FME729"/>
      <c r="FMF729"/>
      <c r="FMG729"/>
      <c r="FMH729"/>
      <c r="FMI729"/>
      <c r="FMJ729"/>
      <c r="FMK729"/>
      <c r="FML729"/>
      <c r="FMM729"/>
      <c r="FMN729"/>
      <c r="FMO729"/>
      <c r="FMP729"/>
      <c r="FMQ729"/>
      <c r="FMR729"/>
      <c r="FMS729"/>
      <c r="FMT729"/>
      <c r="FMU729"/>
      <c r="FMV729"/>
      <c r="FMW729"/>
      <c r="FMX729"/>
      <c r="FMY729"/>
      <c r="FMZ729"/>
      <c r="FNA729"/>
      <c r="FNB729"/>
      <c r="FNC729"/>
      <c r="FND729"/>
      <c r="FNE729"/>
      <c r="FNF729"/>
      <c r="FNG729"/>
      <c r="FNH729"/>
      <c r="FNI729"/>
      <c r="FNJ729"/>
      <c r="FNK729"/>
      <c r="FNL729"/>
      <c r="FNM729"/>
      <c r="FNN729"/>
      <c r="FNO729"/>
      <c r="FNP729"/>
      <c r="FNQ729"/>
      <c r="FNR729"/>
      <c r="FNS729"/>
      <c r="FNT729"/>
      <c r="FNU729"/>
      <c r="FNV729"/>
      <c r="FNW729"/>
      <c r="FNX729"/>
      <c r="FNY729"/>
      <c r="FNZ729"/>
      <c r="FOA729"/>
      <c r="FOB729"/>
      <c r="FOC729"/>
      <c r="FOD729"/>
      <c r="FOE729"/>
      <c r="FOF729"/>
      <c r="FOG729"/>
      <c r="FOH729"/>
      <c r="FOI729"/>
      <c r="FOJ729"/>
      <c r="FOK729"/>
      <c r="FOL729"/>
      <c r="FOM729"/>
      <c r="FON729"/>
      <c r="FOO729"/>
      <c r="FOP729"/>
      <c r="FOQ729"/>
      <c r="FOR729"/>
      <c r="FOS729"/>
      <c r="FOT729"/>
      <c r="FOU729"/>
      <c r="FOV729"/>
      <c r="FOW729"/>
      <c r="FOX729"/>
      <c r="FOY729"/>
      <c r="FOZ729"/>
      <c r="FPA729"/>
      <c r="FPB729"/>
      <c r="FPC729"/>
      <c r="FPD729"/>
      <c r="FPE729"/>
      <c r="FPF729"/>
      <c r="FPG729"/>
      <c r="FPH729"/>
      <c r="FPI729"/>
      <c r="FPJ729"/>
      <c r="FPK729"/>
      <c r="FPL729"/>
      <c r="FPM729"/>
      <c r="FPN729"/>
      <c r="FPO729"/>
      <c r="FPP729"/>
      <c r="FPQ729"/>
      <c r="FPR729"/>
      <c r="FPS729"/>
      <c r="FPT729"/>
      <c r="FPU729"/>
      <c r="FPV729"/>
      <c r="FPW729"/>
      <c r="FPX729"/>
      <c r="FPY729"/>
      <c r="FPZ729"/>
      <c r="FQA729"/>
      <c r="FQB729"/>
      <c r="FQC729"/>
      <c r="FQD729"/>
      <c r="FQE729"/>
      <c r="FQF729"/>
      <c r="FQG729"/>
      <c r="FQH729"/>
      <c r="FQI729"/>
      <c r="FQJ729"/>
      <c r="FQK729"/>
      <c r="FQL729"/>
      <c r="FQM729"/>
      <c r="FQN729"/>
      <c r="FQO729"/>
      <c r="FQP729"/>
      <c r="FQQ729"/>
      <c r="FQR729"/>
      <c r="FQS729"/>
      <c r="FQT729"/>
      <c r="FQU729"/>
      <c r="FQV729"/>
      <c r="FQW729"/>
      <c r="FQX729"/>
      <c r="FQY729"/>
      <c r="FQZ729"/>
      <c r="FRA729"/>
      <c r="FRB729"/>
      <c r="FRC729"/>
      <c r="FRD729"/>
      <c r="FRE729"/>
      <c r="FRF729"/>
      <c r="FRG729"/>
      <c r="FRH729"/>
      <c r="FRI729"/>
      <c r="FRJ729"/>
      <c r="FRK729"/>
      <c r="FRL729"/>
      <c r="FRM729"/>
      <c r="FRN729"/>
      <c r="FRO729"/>
      <c r="FRP729"/>
      <c r="FRQ729"/>
      <c r="FRR729"/>
      <c r="FRS729"/>
      <c r="FRT729"/>
      <c r="FRU729"/>
      <c r="FRV729"/>
      <c r="FRW729"/>
      <c r="FRX729"/>
      <c r="FRY729"/>
      <c r="FRZ729"/>
      <c r="FSA729"/>
      <c r="FSB729"/>
      <c r="FSC729"/>
      <c r="FSD729"/>
      <c r="FSE729"/>
      <c r="FSF729"/>
      <c r="FSG729"/>
      <c r="FSH729"/>
      <c r="FSI729"/>
      <c r="FSJ729"/>
      <c r="FSK729"/>
      <c r="FSL729"/>
      <c r="FSM729"/>
      <c r="FSN729"/>
      <c r="FSO729"/>
      <c r="FSP729"/>
      <c r="FSQ729"/>
      <c r="FSR729"/>
      <c r="FSS729"/>
      <c r="FST729"/>
      <c r="FSU729"/>
      <c r="FSV729"/>
      <c r="FSW729"/>
      <c r="FSX729"/>
      <c r="FSY729"/>
      <c r="FSZ729"/>
      <c r="FTA729"/>
      <c r="FTB729"/>
      <c r="FTC729"/>
      <c r="FTD729"/>
      <c r="FTE729"/>
      <c r="FTF729"/>
      <c r="FTG729"/>
      <c r="FTH729"/>
      <c r="FTI729"/>
      <c r="FTJ729"/>
      <c r="FTK729"/>
      <c r="FTL729"/>
      <c r="FTM729"/>
      <c r="FTN729"/>
      <c r="FTO729"/>
      <c r="FTP729"/>
      <c r="FTQ729"/>
      <c r="FTR729"/>
      <c r="FTS729"/>
      <c r="FTT729"/>
      <c r="FTU729"/>
      <c r="FTV729"/>
      <c r="FTW729"/>
      <c r="FTX729"/>
      <c r="FTY729"/>
      <c r="FTZ729"/>
      <c r="FUA729"/>
      <c r="FUB729"/>
      <c r="FUC729"/>
      <c r="FUD729"/>
      <c r="FUE729"/>
      <c r="FUF729"/>
      <c r="FUG729"/>
      <c r="FUH729"/>
      <c r="FUI729"/>
      <c r="FUJ729"/>
      <c r="FUK729"/>
      <c r="FUL729"/>
      <c r="FUM729"/>
      <c r="FUN729"/>
      <c r="FUO729"/>
      <c r="FUP729"/>
      <c r="FUQ729"/>
      <c r="FUR729"/>
      <c r="FUS729"/>
      <c r="FUT729"/>
      <c r="FUU729"/>
      <c r="FUV729"/>
      <c r="FUW729"/>
      <c r="FUX729"/>
      <c r="FUY729"/>
      <c r="FUZ729"/>
      <c r="FVA729"/>
      <c r="FVB729"/>
      <c r="FVC729"/>
      <c r="FVD729"/>
      <c r="FVE729"/>
      <c r="FVF729"/>
      <c r="FVG729"/>
      <c r="FVH729"/>
      <c r="FVI729"/>
      <c r="FVJ729"/>
      <c r="FVK729"/>
      <c r="FVL729"/>
      <c r="FVM729"/>
      <c r="FVN729"/>
      <c r="FVO729"/>
      <c r="FVP729"/>
      <c r="FVQ729"/>
      <c r="FVR729"/>
      <c r="FVS729"/>
      <c r="FVT729"/>
      <c r="FVU729"/>
      <c r="FVV729"/>
      <c r="FVW729"/>
      <c r="FVX729"/>
      <c r="FVY729"/>
      <c r="FVZ729"/>
      <c r="FWA729"/>
      <c r="FWB729"/>
      <c r="FWC729"/>
      <c r="FWD729"/>
      <c r="FWE729"/>
      <c r="FWF729"/>
      <c r="FWG729"/>
      <c r="FWH729"/>
      <c r="FWI729"/>
      <c r="FWJ729"/>
      <c r="FWK729"/>
      <c r="FWL729"/>
      <c r="FWM729"/>
      <c r="FWN729"/>
      <c r="FWO729"/>
      <c r="FWP729"/>
      <c r="FWQ729"/>
      <c r="FWR729"/>
      <c r="FWS729"/>
      <c r="FWT729"/>
      <c r="FWU729"/>
      <c r="FWV729"/>
      <c r="FWW729"/>
      <c r="FWX729"/>
      <c r="FWY729"/>
      <c r="FWZ729"/>
      <c r="FXA729"/>
      <c r="FXB729"/>
      <c r="FXC729"/>
      <c r="FXD729"/>
      <c r="FXE729"/>
      <c r="FXF729"/>
      <c r="FXG729"/>
      <c r="FXH729"/>
      <c r="FXI729"/>
      <c r="FXJ729"/>
      <c r="FXK729"/>
      <c r="FXL729"/>
      <c r="FXM729"/>
      <c r="FXN729"/>
      <c r="FXO729"/>
      <c r="FXP729"/>
      <c r="FXQ729"/>
      <c r="FXR729"/>
      <c r="FXS729"/>
      <c r="FXT729"/>
      <c r="FXU729"/>
      <c r="FXV729"/>
      <c r="FXW729"/>
      <c r="FXX729"/>
      <c r="FXY729"/>
      <c r="FXZ729"/>
      <c r="FYA729"/>
      <c r="FYB729"/>
      <c r="FYC729"/>
      <c r="FYD729"/>
      <c r="FYE729"/>
      <c r="FYF729"/>
      <c r="FYG729"/>
      <c r="FYH729"/>
      <c r="FYI729"/>
      <c r="FYJ729"/>
      <c r="FYK729"/>
      <c r="FYL729"/>
      <c r="FYM729"/>
      <c r="FYN729"/>
      <c r="FYO729"/>
      <c r="FYP729"/>
      <c r="FYQ729"/>
      <c r="FYR729"/>
      <c r="FYS729"/>
      <c r="FYT729"/>
      <c r="FYU729"/>
      <c r="FYV729"/>
      <c r="FYW729"/>
      <c r="FYX729"/>
      <c r="FYY729"/>
      <c r="FYZ729"/>
      <c r="FZA729"/>
      <c r="FZB729"/>
      <c r="FZC729"/>
      <c r="FZD729"/>
      <c r="FZE729"/>
      <c r="FZF729"/>
      <c r="FZG729"/>
      <c r="FZH729"/>
      <c r="FZI729"/>
      <c r="FZJ729"/>
      <c r="FZK729"/>
      <c r="FZL729"/>
      <c r="FZM729"/>
      <c r="FZN729"/>
      <c r="FZO729"/>
      <c r="FZP729"/>
      <c r="FZQ729"/>
      <c r="FZR729"/>
      <c r="FZS729"/>
      <c r="FZT729"/>
      <c r="FZU729"/>
      <c r="FZV729"/>
      <c r="FZW729"/>
      <c r="FZX729"/>
      <c r="FZY729"/>
      <c r="FZZ729"/>
      <c r="GAA729"/>
      <c r="GAB729"/>
      <c r="GAC729"/>
      <c r="GAD729"/>
      <c r="GAE729"/>
      <c r="GAF729"/>
      <c r="GAG729"/>
      <c r="GAH729"/>
      <c r="GAI729"/>
      <c r="GAJ729"/>
      <c r="GAK729"/>
      <c r="GAL729"/>
      <c r="GAM729"/>
      <c r="GAN729"/>
      <c r="GAO729"/>
      <c r="GAP729"/>
      <c r="GAQ729"/>
      <c r="GAR729"/>
      <c r="GAS729"/>
      <c r="GAT729"/>
      <c r="GAU729"/>
      <c r="GAV729"/>
      <c r="GAW729"/>
      <c r="GAX729"/>
      <c r="GAY729"/>
      <c r="GAZ729"/>
      <c r="GBA729"/>
      <c r="GBB729"/>
      <c r="GBC729"/>
      <c r="GBD729"/>
      <c r="GBE729"/>
      <c r="GBF729"/>
      <c r="GBG729"/>
      <c r="GBH729"/>
      <c r="GBI729"/>
      <c r="GBJ729"/>
      <c r="GBK729"/>
      <c r="GBL729"/>
      <c r="GBM729"/>
      <c r="GBN729"/>
      <c r="GBO729"/>
      <c r="GBP729"/>
      <c r="GBQ729"/>
      <c r="GBR729"/>
      <c r="GBS729"/>
      <c r="GBT729"/>
      <c r="GBU729"/>
      <c r="GBV729"/>
      <c r="GBW729"/>
      <c r="GBX729"/>
      <c r="GBY729"/>
      <c r="GBZ729"/>
      <c r="GCA729"/>
      <c r="GCB729"/>
      <c r="GCC729"/>
      <c r="GCD729"/>
      <c r="GCE729"/>
      <c r="GCF729"/>
      <c r="GCG729"/>
      <c r="GCH729"/>
      <c r="GCI729"/>
      <c r="GCJ729"/>
      <c r="GCK729"/>
      <c r="GCL729"/>
      <c r="GCM729"/>
      <c r="GCN729"/>
      <c r="GCO729"/>
      <c r="GCP729"/>
      <c r="GCQ729"/>
      <c r="GCR729"/>
      <c r="GCS729"/>
      <c r="GCT729"/>
      <c r="GCU729"/>
      <c r="GCV729"/>
      <c r="GCW729"/>
      <c r="GCX729"/>
      <c r="GCY729"/>
      <c r="GCZ729"/>
      <c r="GDA729"/>
      <c r="GDB729"/>
      <c r="GDC729"/>
      <c r="GDD729"/>
      <c r="GDE729"/>
      <c r="GDF729"/>
      <c r="GDG729"/>
      <c r="GDH729"/>
      <c r="GDI729"/>
      <c r="GDJ729"/>
      <c r="GDK729"/>
      <c r="GDL729"/>
      <c r="GDM729"/>
      <c r="GDN729"/>
      <c r="GDO729"/>
      <c r="GDP729"/>
      <c r="GDQ729"/>
      <c r="GDR729"/>
      <c r="GDS729"/>
      <c r="GDT729"/>
      <c r="GDU729"/>
      <c r="GDV729"/>
      <c r="GDW729"/>
      <c r="GDX729"/>
      <c r="GDY729"/>
      <c r="GDZ729"/>
      <c r="GEA729"/>
      <c r="GEB729"/>
      <c r="GEC729"/>
      <c r="GED729"/>
      <c r="GEE729"/>
      <c r="GEF729"/>
      <c r="GEG729"/>
      <c r="GEH729"/>
      <c r="GEI729"/>
      <c r="GEJ729"/>
      <c r="GEK729"/>
      <c r="GEL729"/>
      <c r="GEM729"/>
      <c r="GEN729"/>
      <c r="GEO729"/>
      <c r="GEP729"/>
      <c r="GEQ729"/>
      <c r="GER729"/>
      <c r="GES729"/>
      <c r="GET729"/>
      <c r="GEU729"/>
      <c r="GEV729"/>
      <c r="GEW729"/>
      <c r="GEX729"/>
      <c r="GEY729"/>
      <c r="GEZ729"/>
      <c r="GFA729"/>
      <c r="GFB729"/>
      <c r="GFC729"/>
      <c r="GFD729"/>
      <c r="GFE729"/>
      <c r="GFF729"/>
      <c r="GFG729"/>
      <c r="GFH729"/>
      <c r="GFI729"/>
      <c r="GFJ729"/>
      <c r="GFK729"/>
      <c r="GFL729"/>
      <c r="GFM729"/>
      <c r="GFN729"/>
      <c r="GFO729"/>
      <c r="GFP729"/>
      <c r="GFQ729"/>
      <c r="GFR729"/>
      <c r="GFS729"/>
      <c r="GFT729"/>
      <c r="GFU729"/>
      <c r="GFV729"/>
      <c r="GFW729"/>
      <c r="GFX729"/>
      <c r="GFY729"/>
      <c r="GFZ729"/>
      <c r="GGA729"/>
      <c r="GGB729"/>
      <c r="GGC729"/>
      <c r="GGD729"/>
      <c r="GGE729"/>
      <c r="GGF729"/>
      <c r="GGG729"/>
      <c r="GGH729"/>
      <c r="GGI729"/>
      <c r="GGJ729"/>
      <c r="GGK729"/>
      <c r="GGL729"/>
      <c r="GGM729"/>
      <c r="GGN729"/>
      <c r="GGO729"/>
      <c r="GGP729"/>
      <c r="GGQ729"/>
      <c r="GGR729"/>
      <c r="GGS729"/>
      <c r="GGT729"/>
      <c r="GGU729"/>
      <c r="GGV729"/>
      <c r="GGW729"/>
      <c r="GGX729"/>
      <c r="GGY729"/>
      <c r="GGZ729"/>
      <c r="GHA729"/>
      <c r="GHB729"/>
      <c r="GHC729"/>
      <c r="GHD729"/>
      <c r="GHE729"/>
      <c r="GHF729"/>
      <c r="GHG729"/>
      <c r="GHH729"/>
      <c r="GHI729"/>
      <c r="GHJ729"/>
      <c r="GHK729"/>
      <c r="GHL729"/>
      <c r="GHM729"/>
      <c r="GHN729"/>
      <c r="GHO729"/>
      <c r="GHP729"/>
      <c r="GHQ729"/>
      <c r="GHR729"/>
      <c r="GHS729"/>
      <c r="GHT729"/>
      <c r="GHU729"/>
      <c r="GHV729"/>
      <c r="GHW729"/>
      <c r="GHX729"/>
      <c r="GHY729"/>
      <c r="GHZ729"/>
      <c r="GIA729"/>
      <c r="GIB729"/>
      <c r="GIC729"/>
      <c r="GID729"/>
      <c r="GIE729"/>
      <c r="GIF729"/>
      <c r="GIG729"/>
      <c r="GIH729"/>
      <c r="GII729"/>
      <c r="GIJ729"/>
      <c r="GIK729"/>
      <c r="GIL729"/>
      <c r="GIM729"/>
      <c r="GIN729"/>
      <c r="GIO729"/>
      <c r="GIP729"/>
      <c r="GIQ729"/>
      <c r="GIR729"/>
      <c r="GIS729"/>
      <c r="GIT729"/>
      <c r="GIU729"/>
      <c r="GIV729"/>
      <c r="GIW729"/>
      <c r="GIX729"/>
      <c r="GIY729"/>
      <c r="GIZ729"/>
      <c r="GJA729"/>
      <c r="GJB729"/>
      <c r="GJC729"/>
      <c r="GJD729"/>
      <c r="GJE729"/>
      <c r="GJF729"/>
      <c r="GJG729"/>
      <c r="GJH729"/>
      <c r="GJI729"/>
      <c r="GJJ729"/>
      <c r="GJK729"/>
      <c r="GJL729"/>
      <c r="GJM729"/>
      <c r="GJN729"/>
      <c r="GJO729"/>
      <c r="GJP729"/>
      <c r="GJQ729"/>
      <c r="GJR729"/>
      <c r="GJS729"/>
      <c r="GJT729"/>
      <c r="GJU729"/>
      <c r="GJV729"/>
      <c r="GJW729"/>
      <c r="GJX729"/>
      <c r="GJY729"/>
      <c r="GJZ729"/>
      <c r="GKA729"/>
      <c r="GKB729"/>
      <c r="GKC729"/>
      <c r="GKD729"/>
      <c r="GKE729"/>
      <c r="GKF729"/>
      <c r="GKG729"/>
      <c r="GKH729"/>
      <c r="GKI729"/>
      <c r="GKJ729"/>
      <c r="GKK729"/>
      <c r="GKL729"/>
      <c r="GKM729"/>
      <c r="GKN729"/>
      <c r="GKO729"/>
      <c r="GKP729"/>
      <c r="GKQ729"/>
      <c r="GKR729"/>
      <c r="GKS729"/>
      <c r="GKT729"/>
      <c r="GKU729"/>
      <c r="GKV729"/>
      <c r="GKW729"/>
      <c r="GKX729"/>
      <c r="GKY729"/>
      <c r="GKZ729"/>
      <c r="GLA729"/>
      <c r="GLB729"/>
      <c r="GLC729"/>
      <c r="GLD729"/>
      <c r="GLE729"/>
      <c r="GLF729"/>
      <c r="GLG729"/>
      <c r="GLH729"/>
      <c r="GLI729"/>
      <c r="GLJ729"/>
      <c r="GLK729"/>
      <c r="GLL729"/>
      <c r="GLM729"/>
      <c r="GLN729"/>
      <c r="GLO729"/>
      <c r="GLP729"/>
      <c r="GLQ729"/>
      <c r="GLR729"/>
      <c r="GLS729"/>
      <c r="GLT729"/>
      <c r="GLU729"/>
      <c r="GLV729"/>
      <c r="GLW729"/>
      <c r="GLX729"/>
      <c r="GLY729"/>
      <c r="GLZ729"/>
      <c r="GMA729"/>
      <c r="GMB729"/>
      <c r="GMC729"/>
      <c r="GMD729"/>
      <c r="GME729"/>
      <c r="GMF729"/>
      <c r="GMG729"/>
      <c r="GMH729"/>
      <c r="GMI729"/>
      <c r="GMJ729"/>
      <c r="GMK729"/>
      <c r="GML729"/>
      <c r="GMM729"/>
      <c r="GMN729"/>
      <c r="GMO729"/>
      <c r="GMP729"/>
      <c r="GMQ729"/>
      <c r="GMR729"/>
      <c r="GMS729"/>
      <c r="GMT729"/>
      <c r="GMU729"/>
      <c r="GMV729"/>
      <c r="GMW729"/>
      <c r="GMX729"/>
      <c r="GMY729"/>
      <c r="GMZ729"/>
      <c r="GNA729"/>
      <c r="GNB729"/>
      <c r="GNC729"/>
      <c r="GND729"/>
      <c r="GNE729"/>
      <c r="GNF729"/>
      <c r="GNG729"/>
      <c r="GNH729"/>
      <c r="GNI729"/>
      <c r="GNJ729"/>
      <c r="GNK729"/>
      <c r="GNL729"/>
      <c r="GNM729"/>
      <c r="GNN729"/>
      <c r="GNO729"/>
      <c r="GNP729"/>
      <c r="GNQ729"/>
      <c r="GNR729"/>
      <c r="GNS729"/>
      <c r="GNT729"/>
      <c r="GNU729"/>
      <c r="GNV729"/>
      <c r="GNW729"/>
      <c r="GNX729"/>
      <c r="GNY729"/>
      <c r="GNZ729"/>
      <c r="GOA729"/>
      <c r="GOB729"/>
      <c r="GOC729"/>
      <c r="GOD729"/>
      <c r="GOE729"/>
      <c r="GOF729"/>
      <c r="GOG729"/>
      <c r="GOH729"/>
      <c r="GOI729"/>
      <c r="GOJ729"/>
      <c r="GOK729"/>
      <c r="GOL729"/>
      <c r="GOM729"/>
      <c r="GON729"/>
      <c r="GOO729"/>
      <c r="GOP729"/>
      <c r="GOQ729"/>
      <c r="GOR729"/>
      <c r="GOS729"/>
      <c r="GOT729"/>
      <c r="GOU729"/>
      <c r="GOV729"/>
      <c r="GOW729"/>
      <c r="GOX729"/>
      <c r="GOY729"/>
      <c r="GOZ729"/>
      <c r="GPA729"/>
      <c r="GPB729"/>
      <c r="GPC729"/>
      <c r="GPD729"/>
      <c r="GPE729"/>
      <c r="GPF729"/>
      <c r="GPG729"/>
      <c r="GPH729"/>
      <c r="GPI729"/>
      <c r="GPJ729"/>
      <c r="GPK729"/>
      <c r="GPL729"/>
      <c r="GPM729"/>
      <c r="GPN729"/>
      <c r="GPO729"/>
      <c r="GPP729"/>
      <c r="GPQ729"/>
      <c r="GPR729"/>
      <c r="GPS729"/>
      <c r="GPT729"/>
      <c r="GPU729"/>
      <c r="GPV729"/>
      <c r="GPW729"/>
      <c r="GPX729"/>
      <c r="GPY729"/>
      <c r="GPZ729"/>
      <c r="GQA729"/>
      <c r="GQB729"/>
      <c r="GQC729"/>
      <c r="GQD729"/>
      <c r="GQE729"/>
      <c r="GQF729"/>
      <c r="GQG729"/>
      <c r="GQH729"/>
      <c r="GQI729"/>
      <c r="GQJ729"/>
      <c r="GQK729"/>
      <c r="GQL729"/>
      <c r="GQM729"/>
      <c r="GQN729"/>
      <c r="GQO729"/>
      <c r="GQP729"/>
      <c r="GQQ729"/>
      <c r="GQR729"/>
      <c r="GQS729"/>
      <c r="GQT729"/>
      <c r="GQU729"/>
      <c r="GQV729"/>
      <c r="GQW729"/>
      <c r="GQX729"/>
      <c r="GQY729"/>
      <c r="GQZ729"/>
      <c r="GRA729"/>
      <c r="GRB729"/>
      <c r="GRC729"/>
      <c r="GRD729"/>
      <c r="GRE729"/>
      <c r="GRF729"/>
      <c r="GRG729"/>
      <c r="GRH729"/>
      <c r="GRI729"/>
      <c r="GRJ729"/>
      <c r="GRK729"/>
      <c r="GRL729"/>
      <c r="GRM729"/>
      <c r="GRN729"/>
      <c r="GRO729"/>
      <c r="GRP729"/>
      <c r="GRQ729"/>
      <c r="GRR729"/>
      <c r="GRS729"/>
      <c r="GRT729"/>
      <c r="GRU729"/>
      <c r="GRV729"/>
      <c r="GRW729"/>
      <c r="GRX729"/>
      <c r="GRY729"/>
      <c r="GRZ729"/>
      <c r="GSA729"/>
      <c r="GSB729"/>
      <c r="GSC729"/>
      <c r="GSD729"/>
      <c r="GSE729"/>
      <c r="GSF729"/>
      <c r="GSG729"/>
      <c r="GSH729"/>
      <c r="GSI729"/>
      <c r="GSJ729"/>
      <c r="GSK729"/>
      <c r="GSL729"/>
      <c r="GSM729"/>
      <c r="GSN729"/>
      <c r="GSO729"/>
      <c r="GSP729"/>
      <c r="GSQ729"/>
      <c r="GSR729"/>
      <c r="GSS729"/>
      <c r="GST729"/>
      <c r="GSU729"/>
      <c r="GSV729"/>
      <c r="GSW729"/>
      <c r="GSX729"/>
      <c r="GSY729"/>
      <c r="GSZ729"/>
      <c r="GTA729"/>
      <c r="GTB729"/>
      <c r="GTC729"/>
      <c r="GTD729"/>
      <c r="GTE729"/>
      <c r="GTF729"/>
      <c r="GTG729"/>
      <c r="GTH729"/>
      <c r="GTI729"/>
      <c r="GTJ729"/>
      <c r="GTK729"/>
      <c r="GTL729"/>
      <c r="GTM729"/>
      <c r="GTN729"/>
      <c r="GTO729"/>
      <c r="GTP729"/>
      <c r="GTQ729"/>
      <c r="GTR729"/>
      <c r="GTS729"/>
      <c r="GTT729"/>
      <c r="GTU729"/>
      <c r="GTV729"/>
      <c r="GTW729"/>
      <c r="GTX729"/>
      <c r="GTY729"/>
      <c r="GTZ729"/>
      <c r="GUA729"/>
      <c r="GUB729"/>
      <c r="GUC729"/>
      <c r="GUD729"/>
      <c r="GUE729"/>
      <c r="GUF729"/>
      <c r="GUG729"/>
      <c r="GUH729"/>
      <c r="GUI729"/>
      <c r="GUJ729"/>
      <c r="GUK729"/>
      <c r="GUL729"/>
      <c r="GUM729"/>
      <c r="GUN729"/>
      <c r="GUO729"/>
      <c r="GUP729"/>
      <c r="GUQ729"/>
      <c r="GUR729"/>
      <c r="GUS729"/>
      <c r="GUT729"/>
      <c r="GUU729"/>
      <c r="GUV729"/>
      <c r="GUW729"/>
      <c r="GUX729"/>
      <c r="GUY729"/>
      <c r="GUZ729"/>
      <c r="GVA729"/>
      <c r="GVB729"/>
      <c r="GVC729"/>
      <c r="GVD729"/>
      <c r="GVE729"/>
      <c r="GVF729"/>
      <c r="GVG729"/>
      <c r="GVH729"/>
      <c r="GVI729"/>
      <c r="GVJ729"/>
      <c r="GVK729"/>
      <c r="GVL729"/>
      <c r="GVM729"/>
      <c r="GVN729"/>
      <c r="GVO729"/>
      <c r="GVP729"/>
      <c r="GVQ729"/>
      <c r="GVR729"/>
      <c r="GVS729"/>
      <c r="GVT729"/>
      <c r="GVU729"/>
      <c r="GVV729"/>
      <c r="GVW729"/>
      <c r="GVX729"/>
      <c r="GVY729"/>
      <c r="GVZ729"/>
      <c r="GWA729"/>
      <c r="GWB729"/>
      <c r="GWC729"/>
      <c r="GWD729"/>
      <c r="GWE729"/>
      <c r="GWF729"/>
      <c r="GWG729"/>
      <c r="GWH729"/>
      <c r="GWI729"/>
      <c r="GWJ729"/>
      <c r="GWK729"/>
      <c r="GWL729"/>
      <c r="GWM729"/>
      <c r="GWN729"/>
      <c r="GWO729"/>
      <c r="GWP729"/>
      <c r="GWQ729"/>
      <c r="GWR729"/>
      <c r="GWS729"/>
      <c r="GWT729"/>
      <c r="GWU729"/>
      <c r="GWV729"/>
      <c r="GWW729"/>
      <c r="GWX729"/>
      <c r="GWY729"/>
      <c r="GWZ729"/>
      <c r="GXA729"/>
      <c r="GXB729"/>
      <c r="GXC729"/>
      <c r="GXD729"/>
      <c r="GXE729"/>
      <c r="GXF729"/>
      <c r="GXG729"/>
      <c r="GXH729"/>
      <c r="GXI729"/>
      <c r="GXJ729"/>
      <c r="GXK729"/>
      <c r="GXL729"/>
      <c r="GXM729"/>
      <c r="GXN729"/>
      <c r="GXO729"/>
      <c r="GXP729"/>
      <c r="GXQ729"/>
      <c r="GXR729"/>
      <c r="GXS729"/>
      <c r="GXT729"/>
      <c r="GXU729"/>
      <c r="GXV729"/>
      <c r="GXW729"/>
      <c r="GXX729"/>
      <c r="GXY729"/>
      <c r="GXZ729"/>
      <c r="GYA729"/>
      <c r="GYB729"/>
      <c r="GYC729"/>
      <c r="GYD729"/>
      <c r="GYE729"/>
      <c r="GYF729"/>
      <c r="GYG729"/>
      <c r="GYH729"/>
      <c r="GYI729"/>
      <c r="GYJ729"/>
      <c r="GYK729"/>
      <c r="GYL729"/>
      <c r="GYM729"/>
      <c r="GYN729"/>
      <c r="GYO729"/>
      <c r="GYP729"/>
      <c r="GYQ729"/>
      <c r="GYR729"/>
      <c r="GYS729"/>
      <c r="GYT729"/>
      <c r="GYU729"/>
      <c r="GYV729"/>
      <c r="GYW729"/>
      <c r="GYX729"/>
      <c r="GYY729"/>
      <c r="GYZ729"/>
      <c r="GZA729"/>
      <c r="GZB729"/>
      <c r="GZC729"/>
      <c r="GZD729"/>
      <c r="GZE729"/>
      <c r="GZF729"/>
      <c r="GZG729"/>
      <c r="GZH729"/>
      <c r="GZI729"/>
      <c r="GZJ729"/>
      <c r="GZK729"/>
      <c r="GZL729"/>
      <c r="GZM729"/>
      <c r="GZN729"/>
      <c r="GZO729"/>
      <c r="GZP729"/>
      <c r="GZQ729"/>
      <c r="GZR729"/>
      <c r="GZS729"/>
      <c r="GZT729"/>
      <c r="GZU729"/>
      <c r="GZV729"/>
      <c r="GZW729"/>
      <c r="GZX729"/>
      <c r="GZY729"/>
      <c r="GZZ729"/>
      <c r="HAA729"/>
      <c r="HAB729"/>
      <c r="HAC729"/>
      <c r="HAD729"/>
      <c r="HAE729"/>
      <c r="HAF729"/>
      <c r="HAG729"/>
      <c r="HAH729"/>
      <c r="HAI729"/>
      <c r="HAJ729"/>
      <c r="HAK729"/>
      <c r="HAL729"/>
      <c r="HAM729"/>
      <c r="HAN729"/>
      <c r="HAO729"/>
      <c r="HAP729"/>
      <c r="HAQ729"/>
      <c r="HAR729"/>
      <c r="HAS729"/>
      <c r="HAT729"/>
      <c r="HAU729"/>
      <c r="HAV729"/>
      <c r="HAW729"/>
      <c r="HAX729"/>
      <c r="HAY729"/>
      <c r="HAZ729"/>
      <c r="HBA729"/>
      <c r="HBB729"/>
      <c r="HBC729"/>
      <c r="HBD729"/>
      <c r="HBE729"/>
      <c r="HBF729"/>
      <c r="HBG729"/>
      <c r="HBH729"/>
      <c r="HBI729"/>
      <c r="HBJ729"/>
      <c r="HBK729"/>
      <c r="HBL729"/>
      <c r="HBM729"/>
      <c r="HBN729"/>
      <c r="HBO729"/>
      <c r="HBP729"/>
      <c r="HBQ729"/>
      <c r="HBR729"/>
      <c r="HBS729"/>
      <c r="HBT729"/>
      <c r="HBU729"/>
      <c r="HBV729"/>
      <c r="HBW729"/>
      <c r="HBX729"/>
      <c r="HBY729"/>
      <c r="HBZ729"/>
      <c r="HCA729"/>
      <c r="HCB729"/>
      <c r="HCC729"/>
      <c r="HCD729"/>
      <c r="HCE729"/>
      <c r="HCF729"/>
      <c r="HCG729"/>
      <c r="HCH729"/>
      <c r="HCI729"/>
      <c r="HCJ729"/>
      <c r="HCK729"/>
      <c r="HCL729"/>
      <c r="HCM729"/>
      <c r="HCN729"/>
      <c r="HCO729"/>
      <c r="HCP729"/>
      <c r="HCQ729"/>
      <c r="HCR729"/>
      <c r="HCS729"/>
      <c r="HCT729"/>
      <c r="HCU729"/>
      <c r="HCV729"/>
      <c r="HCW729"/>
      <c r="HCX729"/>
      <c r="HCY729"/>
      <c r="HCZ729"/>
      <c r="HDA729"/>
      <c r="HDB729"/>
      <c r="HDC729"/>
      <c r="HDD729"/>
      <c r="HDE729"/>
      <c r="HDF729"/>
      <c r="HDG729"/>
      <c r="HDH729"/>
      <c r="HDI729"/>
      <c r="HDJ729"/>
      <c r="HDK729"/>
      <c r="HDL729"/>
      <c r="HDM729"/>
      <c r="HDN729"/>
      <c r="HDO729"/>
      <c r="HDP729"/>
      <c r="HDQ729"/>
      <c r="HDR729"/>
      <c r="HDS729"/>
      <c r="HDT729"/>
      <c r="HDU729"/>
      <c r="HDV729"/>
      <c r="HDW729"/>
      <c r="HDX729"/>
      <c r="HDY729"/>
      <c r="HDZ729"/>
      <c r="HEA729"/>
      <c r="HEB729"/>
      <c r="HEC729"/>
      <c r="HED729"/>
      <c r="HEE729"/>
      <c r="HEF729"/>
      <c r="HEG729"/>
      <c r="HEH729"/>
      <c r="HEI729"/>
      <c r="HEJ729"/>
      <c r="HEK729"/>
      <c r="HEL729"/>
      <c r="HEM729"/>
      <c r="HEN729"/>
      <c r="HEO729"/>
      <c r="HEP729"/>
      <c r="HEQ729"/>
      <c r="HER729"/>
      <c r="HES729"/>
      <c r="HET729"/>
      <c r="HEU729"/>
      <c r="HEV729"/>
      <c r="HEW729"/>
      <c r="HEX729"/>
      <c r="HEY729"/>
      <c r="HEZ729"/>
      <c r="HFA729"/>
      <c r="HFB729"/>
      <c r="HFC729"/>
      <c r="HFD729"/>
      <c r="HFE729"/>
      <c r="HFF729"/>
      <c r="HFG729"/>
      <c r="HFH729"/>
      <c r="HFI729"/>
      <c r="HFJ729"/>
      <c r="HFK729"/>
      <c r="HFL729"/>
      <c r="HFM729"/>
      <c r="HFN729"/>
      <c r="HFO729"/>
      <c r="HFP729"/>
      <c r="HFQ729"/>
      <c r="HFR729"/>
      <c r="HFS729"/>
      <c r="HFT729"/>
      <c r="HFU729"/>
      <c r="HFV729"/>
      <c r="HFW729"/>
      <c r="HFX729"/>
      <c r="HFY729"/>
      <c r="HFZ729"/>
      <c r="HGA729"/>
      <c r="HGB729"/>
      <c r="HGC729"/>
      <c r="HGD729"/>
      <c r="HGE729"/>
      <c r="HGF729"/>
      <c r="HGG729"/>
      <c r="HGH729"/>
      <c r="HGI729"/>
      <c r="HGJ729"/>
      <c r="HGK729"/>
      <c r="HGL729"/>
      <c r="HGM729"/>
      <c r="HGN729"/>
      <c r="HGO729"/>
      <c r="HGP729"/>
      <c r="HGQ729"/>
      <c r="HGR729"/>
      <c r="HGS729"/>
      <c r="HGT729"/>
      <c r="HGU729"/>
      <c r="HGV729"/>
      <c r="HGW729"/>
      <c r="HGX729"/>
      <c r="HGY729"/>
      <c r="HGZ729"/>
      <c r="HHA729"/>
      <c r="HHB729"/>
      <c r="HHC729"/>
      <c r="HHD729"/>
      <c r="HHE729"/>
      <c r="HHF729"/>
      <c r="HHG729"/>
      <c r="HHH729"/>
      <c r="HHI729"/>
      <c r="HHJ729"/>
      <c r="HHK729"/>
      <c r="HHL729"/>
      <c r="HHM729"/>
      <c r="HHN729"/>
      <c r="HHO729"/>
      <c r="HHP729"/>
      <c r="HHQ729"/>
      <c r="HHR729"/>
      <c r="HHS729"/>
      <c r="HHT729"/>
      <c r="HHU729"/>
      <c r="HHV729"/>
      <c r="HHW729"/>
      <c r="HHX729"/>
      <c r="HHY729"/>
      <c r="HHZ729"/>
      <c r="HIA729"/>
      <c r="HIB729"/>
      <c r="HIC729"/>
      <c r="HID729"/>
      <c r="HIE729"/>
      <c r="HIF729"/>
      <c r="HIG729"/>
      <c r="HIH729"/>
      <c r="HII729"/>
      <c r="HIJ729"/>
      <c r="HIK729"/>
      <c r="HIL729"/>
      <c r="HIM729"/>
      <c r="HIN729"/>
      <c r="HIO729"/>
      <c r="HIP729"/>
      <c r="HIQ729"/>
      <c r="HIR729"/>
      <c r="HIS729"/>
      <c r="HIT729"/>
      <c r="HIU729"/>
      <c r="HIV729"/>
      <c r="HIW729"/>
      <c r="HIX729"/>
      <c r="HIY729"/>
      <c r="HIZ729"/>
      <c r="HJA729"/>
      <c r="HJB729"/>
      <c r="HJC729"/>
      <c r="HJD729"/>
      <c r="HJE729"/>
      <c r="HJF729"/>
      <c r="HJG729"/>
      <c r="HJH729"/>
      <c r="HJI729"/>
      <c r="HJJ729"/>
      <c r="HJK729"/>
      <c r="HJL729"/>
      <c r="HJM729"/>
      <c r="HJN729"/>
      <c r="HJO729"/>
      <c r="HJP729"/>
      <c r="HJQ729"/>
      <c r="HJR729"/>
      <c r="HJS729"/>
      <c r="HJT729"/>
      <c r="HJU729"/>
      <c r="HJV729"/>
      <c r="HJW729"/>
      <c r="HJX729"/>
      <c r="HJY729"/>
      <c r="HJZ729"/>
      <c r="HKA729"/>
      <c r="HKB729"/>
      <c r="HKC729"/>
      <c r="HKD729"/>
      <c r="HKE729"/>
      <c r="HKF729"/>
      <c r="HKG729"/>
      <c r="HKH729"/>
      <c r="HKI729"/>
      <c r="HKJ729"/>
      <c r="HKK729"/>
      <c r="HKL729"/>
      <c r="HKM729"/>
      <c r="HKN729"/>
      <c r="HKO729"/>
      <c r="HKP729"/>
      <c r="HKQ729"/>
      <c r="HKR729"/>
      <c r="HKS729"/>
      <c r="HKT729"/>
      <c r="HKU729"/>
      <c r="HKV729"/>
      <c r="HKW729"/>
      <c r="HKX729"/>
      <c r="HKY729"/>
      <c r="HKZ729"/>
      <c r="HLA729"/>
      <c r="HLB729"/>
      <c r="HLC729"/>
      <c r="HLD729"/>
      <c r="HLE729"/>
      <c r="HLF729"/>
      <c r="HLG729"/>
      <c r="HLH729"/>
      <c r="HLI729"/>
      <c r="HLJ729"/>
      <c r="HLK729"/>
      <c r="HLL729"/>
      <c r="HLM729"/>
      <c r="HLN729"/>
      <c r="HLO729"/>
      <c r="HLP729"/>
      <c r="HLQ729"/>
      <c r="HLR729"/>
      <c r="HLS729"/>
      <c r="HLT729"/>
      <c r="HLU729"/>
      <c r="HLV729"/>
      <c r="HLW729"/>
      <c r="HLX729"/>
      <c r="HLY729"/>
      <c r="HLZ729"/>
      <c r="HMA729"/>
      <c r="HMB729"/>
      <c r="HMC729"/>
      <c r="HMD729"/>
      <c r="HME729"/>
      <c r="HMF729"/>
      <c r="HMG729"/>
      <c r="HMH729"/>
      <c r="HMI729"/>
      <c r="HMJ729"/>
      <c r="HMK729"/>
      <c r="HML729"/>
      <c r="HMM729"/>
      <c r="HMN729"/>
      <c r="HMO729"/>
      <c r="HMP729"/>
      <c r="HMQ729"/>
      <c r="HMR729"/>
      <c r="HMS729"/>
      <c r="HMT729"/>
      <c r="HMU729"/>
      <c r="HMV729"/>
      <c r="HMW729"/>
      <c r="HMX729"/>
      <c r="HMY729"/>
      <c r="HMZ729"/>
      <c r="HNA729"/>
      <c r="HNB729"/>
      <c r="HNC729"/>
      <c r="HND729"/>
      <c r="HNE729"/>
      <c r="HNF729"/>
      <c r="HNG729"/>
      <c r="HNH729"/>
      <c r="HNI729"/>
      <c r="HNJ729"/>
      <c r="HNK729"/>
      <c r="HNL729"/>
      <c r="HNM729"/>
      <c r="HNN729"/>
      <c r="HNO729"/>
      <c r="HNP729"/>
      <c r="HNQ729"/>
      <c r="HNR729"/>
      <c r="HNS729"/>
      <c r="HNT729"/>
      <c r="HNU729"/>
      <c r="HNV729"/>
      <c r="HNW729"/>
      <c r="HNX729"/>
      <c r="HNY729"/>
      <c r="HNZ729"/>
      <c r="HOA729"/>
      <c r="HOB729"/>
      <c r="HOC729"/>
      <c r="HOD729"/>
      <c r="HOE729"/>
      <c r="HOF729"/>
      <c r="HOG729"/>
      <c r="HOH729"/>
      <c r="HOI729"/>
      <c r="HOJ729"/>
      <c r="HOK729"/>
      <c r="HOL729"/>
      <c r="HOM729"/>
      <c r="HON729"/>
      <c r="HOO729"/>
      <c r="HOP729"/>
      <c r="HOQ729"/>
      <c r="HOR729"/>
      <c r="HOS729"/>
      <c r="HOT729"/>
      <c r="HOU729"/>
      <c r="HOV729"/>
      <c r="HOW729"/>
      <c r="HOX729"/>
      <c r="HOY729"/>
      <c r="HOZ729"/>
      <c r="HPA729"/>
      <c r="HPB729"/>
      <c r="HPC729"/>
      <c r="HPD729"/>
      <c r="HPE729"/>
      <c r="HPF729"/>
      <c r="HPG729"/>
      <c r="HPH729"/>
      <c r="HPI729"/>
      <c r="HPJ729"/>
      <c r="HPK729"/>
      <c r="HPL729"/>
      <c r="HPM729"/>
      <c r="HPN729"/>
      <c r="HPO729"/>
      <c r="HPP729"/>
      <c r="HPQ729"/>
      <c r="HPR729"/>
      <c r="HPS729"/>
      <c r="HPT729"/>
      <c r="HPU729"/>
      <c r="HPV729"/>
      <c r="HPW729"/>
      <c r="HPX729"/>
      <c r="HPY729"/>
      <c r="HPZ729"/>
      <c r="HQA729"/>
      <c r="HQB729"/>
      <c r="HQC729"/>
      <c r="HQD729"/>
      <c r="HQE729"/>
      <c r="HQF729"/>
      <c r="HQG729"/>
      <c r="HQH729"/>
      <c r="HQI729"/>
      <c r="HQJ729"/>
      <c r="HQK729"/>
      <c r="HQL729"/>
      <c r="HQM729"/>
      <c r="HQN729"/>
      <c r="HQO729"/>
      <c r="HQP729"/>
      <c r="HQQ729"/>
      <c r="HQR729"/>
      <c r="HQS729"/>
      <c r="HQT729"/>
      <c r="HQU729"/>
      <c r="HQV729"/>
      <c r="HQW729"/>
      <c r="HQX729"/>
      <c r="HQY729"/>
      <c r="HQZ729"/>
      <c r="HRA729"/>
      <c r="HRB729"/>
      <c r="HRC729"/>
      <c r="HRD729"/>
      <c r="HRE729"/>
      <c r="HRF729"/>
      <c r="HRG729"/>
      <c r="HRH729"/>
      <c r="HRI729"/>
      <c r="HRJ729"/>
      <c r="HRK729"/>
      <c r="HRL729"/>
      <c r="HRM729"/>
      <c r="HRN729"/>
      <c r="HRO729"/>
      <c r="HRP729"/>
      <c r="HRQ729"/>
      <c r="HRR729"/>
      <c r="HRS729"/>
      <c r="HRT729"/>
      <c r="HRU729"/>
      <c r="HRV729"/>
      <c r="HRW729"/>
      <c r="HRX729"/>
      <c r="HRY729"/>
      <c r="HRZ729"/>
      <c r="HSA729"/>
      <c r="HSB729"/>
      <c r="HSC729"/>
      <c r="HSD729"/>
      <c r="HSE729"/>
      <c r="HSF729"/>
      <c r="HSG729"/>
      <c r="HSH729"/>
      <c r="HSI729"/>
      <c r="HSJ729"/>
      <c r="HSK729"/>
      <c r="HSL729"/>
      <c r="HSM729"/>
      <c r="HSN729"/>
      <c r="HSO729"/>
      <c r="HSP729"/>
      <c r="HSQ729"/>
      <c r="HSR729"/>
      <c r="HSS729"/>
      <c r="HST729"/>
      <c r="HSU729"/>
      <c r="HSV729"/>
      <c r="HSW729"/>
      <c r="HSX729"/>
      <c r="HSY729"/>
      <c r="HSZ729"/>
      <c r="HTA729"/>
      <c r="HTB729"/>
      <c r="HTC729"/>
      <c r="HTD729"/>
      <c r="HTE729"/>
      <c r="HTF729"/>
      <c r="HTG729"/>
      <c r="HTH729"/>
      <c r="HTI729"/>
      <c r="HTJ729"/>
      <c r="HTK729"/>
      <c r="HTL729"/>
      <c r="HTM729"/>
      <c r="HTN729"/>
      <c r="HTO729"/>
      <c r="HTP729"/>
      <c r="HTQ729"/>
      <c r="HTR729"/>
      <c r="HTS729"/>
      <c r="HTT729"/>
      <c r="HTU729"/>
      <c r="HTV729"/>
      <c r="HTW729"/>
      <c r="HTX729"/>
      <c r="HTY729"/>
      <c r="HTZ729"/>
      <c r="HUA729"/>
      <c r="HUB729"/>
      <c r="HUC729"/>
      <c r="HUD729"/>
      <c r="HUE729"/>
      <c r="HUF729"/>
      <c r="HUG729"/>
      <c r="HUH729"/>
      <c r="HUI729"/>
      <c r="HUJ729"/>
      <c r="HUK729"/>
      <c r="HUL729"/>
      <c r="HUM729"/>
      <c r="HUN729"/>
      <c r="HUO729"/>
      <c r="HUP729"/>
      <c r="HUQ729"/>
      <c r="HUR729"/>
      <c r="HUS729"/>
      <c r="HUT729"/>
      <c r="HUU729"/>
      <c r="HUV729"/>
      <c r="HUW729"/>
      <c r="HUX729"/>
      <c r="HUY729"/>
      <c r="HUZ729"/>
      <c r="HVA729"/>
      <c r="HVB729"/>
      <c r="HVC729"/>
      <c r="HVD729"/>
      <c r="HVE729"/>
      <c r="HVF729"/>
      <c r="HVG729"/>
      <c r="HVH729"/>
      <c r="HVI729"/>
      <c r="HVJ729"/>
      <c r="HVK729"/>
      <c r="HVL729"/>
      <c r="HVM729"/>
      <c r="HVN729"/>
      <c r="HVO729"/>
      <c r="HVP729"/>
      <c r="HVQ729"/>
      <c r="HVR729"/>
      <c r="HVS729"/>
      <c r="HVT729"/>
      <c r="HVU729"/>
      <c r="HVV729"/>
      <c r="HVW729"/>
      <c r="HVX729"/>
      <c r="HVY729"/>
      <c r="HVZ729"/>
      <c r="HWA729"/>
      <c r="HWB729"/>
      <c r="HWC729"/>
      <c r="HWD729"/>
      <c r="HWE729"/>
      <c r="HWF729"/>
      <c r="HWG729"/>
      <c r="HWH729"/>
      <c r="HWI729"/>
      <c r="HWJ729"/>
      <c r="HWK729"/>
      <c r="HWL729"/>
      <c r="HWM729"/>
      <c r="HWN729"/>
      <c r="HWO729"/>
      <c r="HWP729"/>
      <c r="HWQ729"/>
      <c r="HWR729"/>
      <c r="HWS729"/>
      <c r="HWT729"/>
      <c r="HWU729"/>
      <c r="HWV729"/>
      <c r="HWW729"/>
      <c r="HWX729"/>
      <c r="HWY729"/>
      <c r="HWZ729"/>
      <c r="HXA729"/>
      <c r="HXB729"/>
      <c r="HXC729"/>
      <c r="HXD729"/>
      <c r="HXE729"/>
      <c r="HXF729"/>
      <c r="HXG729"/>
      <c r="HXH729"/>
      <c r="HXI729"/>
      <c r="HXJ729"/>
      <c r="HXK729"/>
      <c r="HXL729"/>
      <c r="HXM729"/>
      <c r="HXN729"/>
      <c r="HXO729"/>
      <c r="HXP729"/>
      <c r="HXQ729"/>
      <c r="HXR729"/>
      <c r="HXS729"/>
      <c r="HXT729"/>
      <c r="HXU729"/>
      <c r="HXV729"/>
      <c r="HXW729"/>
      <c r="HXX729"/>
      <c r="HXY729"/>
      <c r="HXZ729"/>
      <c r="HYA729"/>
      <c r="HYB729"/>
      <c r="HYC729"/>
      <c r="HYD729"/>
      <c r="HYE729"/>
      <c r="HYF729"/>
      <c r="HYG729"/>
      <c r="HYH729"/>
      <c r="HYI729"/>
      <c r="HYJ729"/>
      <c r="HYK729"/>
      <c r="HYL729"/>
      <c r="HYM729"/>
      <c r="HYN729"/>
      <c r="HYO729"/>
      <c r="HYP729"/>
      <c r="HYQ729"/>
      <c r="HYR729"/>
      <c r="HYS729"/>
      <c r="HYT729"/>
      <c r="HYU729"/>
      <c r="HYV729"/>
      <c r="HYW729"/>
      <c r="HYX729"/>
      <c r="HYY729"/>
      <c r="HYZ729"/>
      <c r="HZA729"/>
      <c r="HZB729"/>
      <c r="HZC729"/>
      <c r="HZD729"/>
      <c r="HZE729"/>
      <c r="HZF729"/>
      <c r="HZG729"/>
      <c r="HZH729"/>
      <c r="HZI729"/>
      <c r="HZJ729"/>
      <c r="HZK729"/>
      <c r="HZL729"/>
      <c r="HZM729"/>
      <c r="HZN729"/>
      <c r="HZO729"/>
      <c r="HZP729"/>
      <c r="HZQ729"/>
      <c r="HZR729"/>
      <c r="HZS729"/>
      <c r="HZT729"/>
      <c r="HZU729"/>
      <c r="HZV729"/>
      <c r="HZW729"/>
      <c r="HZX729"/>
      <c r="HZY729"/>
      <c r="HZZ729"/>
      <c r="IAA729"/>
      <c r="IAB729"/>
      <c r="IAC729"/>
      <c r="IAD729"/>
      <c r="IAE729"/>
      <c r="IAF729"/>
      <c r="IAG729"/>
      <c r="IAH729"/>
      <c r="IAI729"/>
      <c r="IAJ729"/>
      <c r="IAK729"/>
      <c r="IAL729"/>
      <c r="IAM729"/>
      <c r="IAN729"/>
      <c r="IAO729"/>
      <c r="IAP729"/>
      <c r="IAQ729"/>
      <c r="IAR729"/>
      <c r="IAS729"/>
      <c r="IAT729"/>
      <c r="IAU729"/>
      <c r="IAV729"/>
      <c r="IAW729"/>
      <c r="IAX729"/>
      <c r="IAY729"/>
      <c r="IAZ729"/>
      <c r="IBA729"/>
      <c r="IBB729"/>
      <c r="IBC729"/>
      <c r="IBD729"/>
      <c r="IBE729"/>
      <c r="IBF729"/>
      <c r="IBG729"/>
      <c r="IBH729"/>
      <c r="IBI729"/>
      <c r="IBJ729"/>
      <c r="IBK729"/>
      <c r="IBL729"/>
      <c r="IBM729"/>
      <c r="IBN729"/>
      <c r="IBO729"/>
      <c r="IBP729"/>
      <c r="IBQ729"/>
      <c r="IBR729"/>
      <c r="IBS729"/>
      <c r="IBT729"/>
      <c r="IBU729"/>
      <c r="IBV729"/>
      <c r="IBW729"/>
      <c r="IBX729"/>
      <c r="IBY729"/>
      <c r="IBZ729"/>
      <c r="ICA729"/>
      <c r="ICB729"/>
      <c r="ICC729"/>
      <c r="ICD729"/>
      <c r="ICE729"/>
      <c r="ICF729"/>
      <c r="ICG729"/>
      <c r="ICH729"/>
      <c r="ICI729"/>
      <c r="ICJ729"/>
      <c r="ICK729"/>
      <c r="ICL729"/>
      <c r="ICM729"/>
      <c r="ICN729"/>
      <c r="ICO729"/>
      <c r="ICP729"/>
      <c r="ICQ729"/>
      <c r="ICR729"/>
      <c r="ICS729"/>
      <c r="ICT729"/>
      <c r="ICU729"/>
      <c r="ICV729"/>
      <c r="ICW729"/>
      <c r="ICX729"/>
      <c r="ICY729"/>
      <c r="ICZ729"/>
      <c r="IDA729"/>
      <c r="IDB729"/>
      <c r="IDC729"/>
      <c r="IDD729"/>
      <c r="IDE729"/>
      <c r="IDF729"/>
      <c r="IDG729"/>
      <c r="IDH729"/>
      <c r="IDI729"/>
      <c r="IDJ729"/>
      <c r="IDK729"/>
      <c r="IDL729"/>
      <c r="IDM729"/>
      <c r="IDN729"/>
      <c r="IDO729"/>
      <c r="IDP729"/>
      <c r="IDQ729"/>
      <c r="IDR729"/>
      <c r="IDS729"/>
      <c r="IDT729"/>
      <c r="IDU729"/>
      <c r="IDV729"/>
      <c r="IDW729"/>
      <c r="IDX729"/>
      <c r="IDY729"/>
      <c r="IDZ729"/>
      <c r="IEA729"/>
      <c r="IEB729"/>
      <c r="IEC729"/>
      <c r="IED729"/>
      <c r="IEE729"/>
      <c r="IEF729"/>
      <c r="IEG729"/>
      <c r="IEH729"/>
      <c r="IEI729"/>
      <c r="IEJ729"/>
      <c r="IEK729"/>
      <c r="IEL729"/>
      <c r="IEM729"/>
      <c r="IEN729"/>
      <c r="IEO729"/>
      <c r="IEP729"/>
      <c r="IEQ729"/>
      <c r="IER729"/>
      <c r="IES729"/>
      <c r="IET729"/>
      <c r="IEU729"/>
      <c r="IEV729"/>
      <c r="IEW729"/>
      <c r="IEX729"/>
      <c r="IEY729"/>
      <c r="IEZ729"/>
      <c r="IFA729"/>
      <c r="IFB729"/>
      <c r="IFC729"/>
      <c r="IFD729"/>
      <c r="IFE729"/>
      <c r="IFF729"/>
      <c r="IFG729"/>
      <c r="IFH729"/>
      <c r="IFI729"/>
      <c r="IFJ729"/>
      <c r="IFK729"/>
      <c r="IFL729"/>
      <c r="IFM729"/>
      <c r="IFN729"/>
      <c r="IFO729"/>
      <c r="IFP729"/>
      <c r="IFQ729"/>
      <c r="IFR729"/>
      <c r="IFS729"/>
      <c r="IFT729"/>
      <c r="IFU729"/>
      <c r="IFV729"/>
      <c r="IFW729"/>
      <c r="IFX729"/>
      <c r="IFY729"/>
      <c r="IFZ729"/>
      <c r="IGA729"/>
      <c r="IGB729"/>
      <c r="IGC729"/>
      <c r="IGD729"/>
      <c r="IGE729"/>
      <c r="IGF729"/>
      <c r="IGG729"/>
      <c r="IGH729"/>
      <c r="IGI729"/>
      <c r="IGJ729"/>
      <c r="IGK729"/>
      <c r="IGL729"/>
      <c r="IGM729"/>
      <c r="IGN729"/>
      <c r="IGO729"/>
      <c r="IGP729"/>
      <c r="IGQ729"/>
      <c r="IGR729"/>
      <c r="IGS729"/>
      <c r="IGT729"/>
      <c r="IGU729"/>
      <c r="IGV729"/>
      <c r="IGW729"/>
      <c r="IGX729"/>
      <c r="IGY729"/>
      <c r="IGZ729"/>
      <c r="IHA729"/>
      <c r="IHB729"/>
      <c r="IHC729"/>
      <c r="IHD729"/>
      <c r="IHE729"/>
      <c r="IHF729"/>
      <c r="IHG729"/>
      <c r="IHH729"/>
      <c r="IHI729"/>
      <c r="IHJ729"/>
      <c r="IHK729"/>
      <c r="IHL729"/>
      <c r="IHM729"/>
      <c r="IHN729"/>
      <c r="IHO729"/>
      <c r="IHP729"/>
      <c r="IHQ729"/>
      <c r="IHR729"/>
      <c r="IHS729"/>
      <c r="IHT729"/>
      <c r="IHU729"/>
      <c r="IHV729"/>
      <c r="IHW729"/>
      <c r="IHX729"/>
      <c r="IHY729"/>
      <c r="IHZ729"/>
      <c r="IIA729"/>
      <c r="IIB729"/>
      <c r="IIC729"/>
      <c r="IID729"/>
      <c r="IIE729"/>
      <c r="IIF729"/>
      <c r="IIG729"/>
      <c r="IIH729"/>
      <c r="III729"/>
      <c r="IIJ729"/>
      <c r="IIK729"/>
      <c r="IIL729"/>
      <c r="IIM729"/>
      <c r="IIN729"/>
      <c r="IIO729"/>
      <c r="IIP729"/>
      <c r="IIQ729"/>
      <c r="IIR729"/>
      <c r="IIS729"/>
      <c r="IIT729"/>
      <c r="IIU729"/>
      <c r="IIV729"/>
      <c r="IIW729"/>
      <c r="IIX729"/>
      <c r="IIY729"/>
      <c r="IIZ729"/>
      <c r="IJA729"/>
      <c r="IJB729"/>
      <c r="IJC729"/>
      <c r="IJD729"/>
      <c r="IJE729"/>
      <c r="IJF729"/>
      <c r="IJG729"/>
      <c r="IJH729"/>
      <c r="IJI729"/>
      <c r="IJJ729"/>
      <c r="IJK729"/>
      <c r="IJL729"/>
      <c r="IJM729"/>
      <c r="IJN729"/>
      <c r="IJO729"/>
      <c r="IJP729"/>
      <c r="IJQ729"/>
      <c r="IJR729"/>
      <c r="IJS729"/>
      <c r="IJT729"/>
      <c r="IJU729"/>
      <c r="IJV729"/>
      <c r="IJW729"/>
      <c r="IJX729"/>
      <c r="IJY729"/>
      <c r="IJZ729"/>
      <c r="IKA729"/>
      <c r="IKB729"/>
      <c r="IKC729"/>
      <c r="IKD729"/>
      <c r="IKE729"/>
      <c r="IKF729"/>
      <c r="IKG729"/>
      <c r="IKH729"/>
      <c r="IKI729"/>
      <c r="IKJ729"/>
      <c r="IKK729"/>
      <c r="IKL729"/>
      <c r="IKM729"/>
      <c r="IKN729"/>
      <c r="IKO729"/>
      <c r="IKP729"/>
      <c r="IKQ729"/>
      <c r="IKR729"/>
      <c r="IKS729"/>
      <c r="IKT729"/>
      <c r="IKU729"/>
      <c r="IKV729"/>
      <c r="IKW729"/>
      <c r="IKX729"/>
      <c r="IKY729"/>
      <c r="IKZ729"/>
      <c r="ILA729"/>
      <c r="ILB729"/>
      <c r="ILC729"/>
      <c r="ILD729"/>
      <c r="ILE729"/>
      <c r="ILF729"/>
      <c r="ILG729"/>
      <c r="ILH729"/>
      <c r="ILI729"/>
      <c r="ILJ729"/>
      <c r="ILK729"/>
      <c r="ILL729"/>
      <c r="ILM729"/>
      <c r="ILN729"/>
      <c r="ILO729"/>
      <c r="ILP729"/>
      <c r="ILQ729"/>
      <c r="ILR729"/>
      <c r="ILS729"/>
      <c r="ILT729"/>
      <c r="ILU729"/>
      <c r="ILV729"/>
      <c r="ILW729"/>
      <c r="ILX729"/>
      <c r="ILY729"/>
      <c r="ILZ729"/>
      <c r="IMA729"/>
      <c r="IMB729"/>
      <c r="IMC729"/>
      <c r="IMD729"/>
      <c r="IME729"/>
      <c r="IMF729"/>
      <c r="IMG729"/>
      <c r="IMH729"/>
      <c r="IMI729"/>
      <c r="IMJ729"/>
      <c r="IMK729"/>
      <c r="IML729"/>
      <c r="IMM729"/>
      <c r="IMN729"/>
      <c r="IMO729"/>
      <c r="IMP729"/>
      <c r="IMQ729"/>
      <c r="IMR729"/>
      <c r="IMS729"/>
      <c r="IMT729"/>
      <c r="IMU729"/>
      <c r="IMV729"/>
      <c r="IMW729"/>
      <c r="IMX729"/>
      <c r="IMY729"/>
      <c r="IMZ729"/>
      <c r="INA729"/>
      <c r="INB729"/>
      <c r="INC729"/>
      <c r="IND729"/>
      <c r="INE729"/>
      <c r="INF729"/>
      <c r="ING729"/>
      <c r="INH729"/>
      <c r="INI729"/>
      <c r="INJ729"/>
      <c r="INK729"/>
      <c r="INL729"/>
      <c r="INM729"/>
      <c r="INN729"/>
      <c r="INO729"/>
      <c r="INP729"/>
      <c r="INQ729"/>
      <c r="INR729"/>
      <c r="INS729"/>
      <c r="INT729"/>
      <c r="INU729"/>
      <c r="INV729"/>
      <c r="INW729"/>
      <c r="INX729"/>
      <c r="INY729"/>
      <c r="INZ729"/>
      <c r="IOA729"/>
      <c r="IOB729"/>
      <c r="IOC729"/>
      <c r="IOD729"/>
      <c r="IOE729"/>
      <c r="IOF729"/>
      <c r="IOG729"/>
      <c r="IOH729"/>
      <c r="IOI729"/>
      <c r="IOJ729"/>
      <c r="IOK729"/>
      <c r="IOL729"/>
      <c r="IOM729"/>
      <c r="ION729"/>
      <c r="IOO729"/>
      <c r="IOP729"/>
      <c r="IOQ729"/>
      <c r="IOR729"/>
      <c r="IOS729"/>
      <c r="IOT729"/>
      <c r="IOU729"/>
      <c r="IOV729"/>
      <c r="IOW729"/>
      <c r="IOX729"/>
      <c r="IOY729"/>
      <c r="IOZ729"/>
      <c r="IPA729"/>
      <c r="IPB729"/>
      <c r="IPC729"/>
      <c r="IPD729"/>
      <c r="IPE729"/>
      <c r="IPF729"/>
      <c r="IPG729"/>
      <c r="IPH729"/>
      <c r="IPI729"/>
      <c r="IPJ729"/>
      <c r="IPK729"/>
      <c r="IPL729"/>
      <c r="IPM729"/>
      <c r="IPN729"/>
      <c r="IPO729"/>
      <c r="IPP729"/>
      <c r="IPQ729"/>
      <c r="IPR729"/>
      <c r="IPS729"/>
      <c r="IPT729"/>
      <c r="IPU729"/>
      <c r="IPV729"/>
      <c r="IPW729"/>
      <c r="IPX729"/>
      <c r="IPY729"/>
      <c r="IPZ729"/>
      <c r="IQA729"/>
      <c r="IQB729"/>
      <c r="IQC729"/>
      <c r="IQD729"/>
      <c r="IQE729"/>
      <c r="IQF729"/>
      <c r="IQG729"/>
      <c r="IQH729"/>
      <c r="IQI729"/>
      <c r="IQJ729"/>
      <c r="IQK729"/>
      <c r="IQL729"/>
      <c r="IQM729"/>
      <c r="IQN729"/>
      <c r="IQO729"/>
      <c r="IQP729"/>
      <c r="IQQ729"/>
      <c r="IQR729"/>
      <c r="IQS729"/>
      <c r="IQT729"/>
      <c r="IQU729"/>
      <c r="IQV729"/>
      <c r="IQW729"/>
      <c r="IQX729"/>
      <c r="IQY729"/>
      <c r="IQZ729"/>
      <c r="IRA729"/>
      <c r="IRB729"/>
      <c r="IRC729"/>
      <c r="IRD729"/>
      <c r="IRE729"/>
      <c r="IRF729"/>
      <c r="IRG729"/>
      <c r="IRH729"/>
      <c r="IRI729"/>
      <c r="IRJ729"/>
      <c r="IRK729"/>
      <c r="IRL729"/>
      <c r="IRM729"/>
      <c r="IRN729"/>
      <c r="IRO729"/>
      <c r="IRP729"/>
      <c r="IRQ729"/>
      <c r="IRR729"/>
      <c r="IRS729"/>
      <c r="IRT729"/>
      <c r="IRU729"/>
      <c r="IRV729"/>
      <c r="IRW729"/>
      <c r="IRX729"/>
      <c r="IRY729"/>
      <c r="IRZ729"/>
      <c r="ISA729"/>
      <c r="ISB729"/>
      <c r="ISC729"/>
      <c r="ISD729"/>
      <c r="ISE729"/>
      <c r="ISF729"/>
      <c r="ISG729"/>
      <c r="ISH729"/>
      <c r="ISI729"/>
      <c r="ISJ729"/>
      <c r="ISK729"/>
      <c r="ISL729"/>
      <c r="ISM729"/>
      <c r="ISN729"/>
      <c r="ISO729"/>
      <c r="ISP729"/>
      <c r="ISQ729"/>
      <c r="ISR729"/>
      <c r="ISS729"/>
      <c r="IST729"/>
      <c r="ISU729"/>
      <c r="ISV729"/>
      <c r="ISW729"/>
      <c r="ISX729"/>
      <c r="ISY729"/>
      <c r="ISZ729"/>
      <c r="ITA729"/>
      <c r="ITB729"/>
      <c r="ITC729"/>
      <c r="ITD729"/>
      <c r="ITE729"/>
      <c r="ITF729"/>
      <c r="ITG729"/>
      <c r="ITH729"/>
      <c r="ITI729"/>
      <c r="ITJ729"/>
      <c r="ITK729"/>
      <c r="ITL729"/>
      <c r="ITM729"/>
      <c r="ITN729"/>
      <c r="ITO729"/>
      <c r="ITP729"/>
      <c r="ITQ729"/>
      <c r="ITR729"/>
      <c r="ITS729"/>
      <c r="ITT729"/>
      <c r="ITU729"/>
      <c r="ITV729"/>
      <c r="ITW729"/>
      <c r="ITX729"/>
      <c r="ITY729"/>
      <c r="ITZ729"/>
      <c r="IUA729"/>
      <c r="IUB729"/>
      <c r="IUC729"/>
      <c r="IUD729"/>
      <c r="IUE729"/>
      <c r="IUF729"/>
      <c r="IUG729"/>
      <c r="IUH729"/>
      <c r="IUI729"/>
      <c r="IUJ729"/>
      <c r="IUK729"/>
      <c r="IUL729"/>
      <c r="IUM729"/>
      <c r="IUN729"/>
      <c r="IUO729"/>
      <c r="IUP729"/>
      <c r="IUQ729"/>
      <c r="IUR729"/>
      <c r="IUS729"/>
      <c r="IUT729"/>
      <c r="IUU729"/>
      <c r="IUV729"/>
      <c r="IUW729"/>
      <c r="IUX729"/>
      <c r="IUY729"/>
      <c r="IUZ729"/>
      <c r="IVA729"/>
      <c r="IVB729"/>
      <c r="IVC729"/>
      <c r="IVD729"/>
      <c r="IVE729"/>
      <c r="IVF729"/>
      <c r="IVG729"/>
      <c r="IVH729"/>
      <c r="IVI729"/>
      <c r="IVJ729"/>
      <c r="IVK729"/>
      <c r="IVL729"/>
      <c r="IVM729"/>
      <c r="IVN729"/>
      <c r="IVO729"/>
      <c r="IVP729"/>
      <c r="IVQ729"/>
      <c r="IVR729"/>
      <c r="IVS729"/>
      <c r="IVT729"/>
      <c r="IVU729"/>
      <c r="IVV729"/>
      <c r="IVW729"/>
      <c r="IVX729"/>
      <c r="IVY729"/>
      <c r="IVZ729"/>
      <c r="IWA729"/>
      <c r="IWB729"/>
      <c r="IWC729"/>
      <c r="IWD729"/>
      <c r="IWE729"/>
      <c r="IWF729"/>
      <c r="IWG729"/>
      <c r="IWH729"/>
      <c r="IWI729"/>
      <c r="IWJ729"/>
      <c r="IWK729"/>
      <c r="IWL729"/>
      <c r="IWM729"/>
      <c r="IWN729"/>
      <c r="IWO729"/>
      <c r="IWP729"/>
      <c r="IWQ729"/>
      <c r="IWR729"/>
      <c r="IWS729"/>
      <c r="IWT729"/>
      <c r="IWU729"/>
      <c r="IWV729"/>
      <c r="IWW729"/>
      <c r="IWX729"/>
      <c r="IWY729"/>
      <c r="IWZ729"/>
      <c r="IXA729"/>
      <c r="IXB729"/>
      <c r="IXC729"/>
      <c r="IXD729"/>
      <c r="IXE729"/>
      <c r="IXF729"/>
      <c r="IXG729"/>
      <c r="IXH729"/>
      <c r="IXI729"/>
      <c r="IXJ729"/>
      <c r="IXK729"/>
      <c r="IXL729"/>
      <c r="IXM729"/>
      <c r="IXN729"/>
      <c r="IXO729"/>
      <c r="IXP729"/>
      <c r="IXQ729"/>
      <c r="IXR729"/>
      <c r="IXS729"/>
      <c r="IXT729"/>
      <c r="IXU729"/>
      <c r="IXV729"/>
      <c r="IXW729"/>
      <c r="IXX729"/>
      <c r="IXY729"/>
      <c r="IXZ729"/>
      <c r="IYA729"/>
      <c r="IYB729"/>
      <c r="IYC729"/>
      <c r="IYD729"/>
      <c r="IYE729"/>
      <c r="IYF729"/>
      <c r="IYG729"/>
      <c r="IYH729"/>
      <c r="IYI729"/>
      <c r="IYJ729"/>
      <c r="IYK729"/>
      <c r="IYL729"/>
      <c r="IYM729"/>
      <c r="IYN729"/>
      <c r="IYO729"/>
      <c r="IYP729"/>
      <c r="IYQ729"/>
      <c r="IYR729"/>
      <c r="IYS729"/>
      <c r="IYT729"/>
      <c r="IYU729"/>
      <c r="IYV729"/>
      <c r="IYW729"/>
      <c r="IYX729"/>
      <c r="IYY729"/>
      <c r="IYZ729"/>
      <c r="IZA729"/>
      <c r="IZB729"/>
      <c r="IZC729"/>
      <c r="IZD729"/>
      <c r="IZE729"/>
      <c r="IZF729"/>
      <c r="IZG729"/>
      <c r="IZH729"/>
      <c r="IZI729"/>
      <c r="IZJ729"/>
      <c r="IZK729"/>
      <c r="IZL729"/>
      <c r="IZM729"/>
      <c r="IZN729"/>
      <c r="IZO729"/>
      <c r="IZP729"/>
      <c r="IZQ729"/>
      <c r="IZR729"/>
      <c r="IZS729"/>
      <c r="IZT729"/>
      <c r="IZU729"/>
      <c r="IZV729"/>
      <c r="IZW729"/>
      <c r="IZX729"/>
      <c r="IZY729"/>
      <c r="IZZ729"/>
      <c r="JAA729"/>
      <c r="JAB729"/>
      <c r="JAC729"/>
      <c r="JAD729"/>
      <c r="JAE729"/>
      <c r="JAF729"/>
      <c r="JAG729"/>
      <c r="JAH729"/>
      <c r="JAI729"/>
      <c r="JAJ729"/>
      <c r="JAK729"/>
      <c r="JAL729"/>
      <c r="JAM729"/>
      <c r="JAN729"/>
      <c r="JAO729"/>
      <c r="JAP729"/>
      <c r="JAQ729"/>
      <c r="JAR729"/>
      <c r="JAS729"/>
      <c r="JAT729"/>
      <c r="JAU729"/>
      <c r="JAV729"/>
      <c r="JAW729"/>
      <c r="JAX729"/>
      <c r="JAY729"/>
      <c r="JAZ729"/>
      <c r="JBA729"/>
      <c r="JBB729"/>
      <c r="JBC729"/>
      <c r="JBD729"/>
      <c r="JBE729"/>
      <c r="JBF729"/>
      <c r="JBG729"/>
      <c r="JBH729"/>
      <c r="JBI729"/>
      <c r="JBJ729"/>
      <c r="JBK729"/>
      <c r="JBL729"/>
      <c r="JBM729"/>
      <c r="JBN729"/>
      <c r="JBO729"/>
      <c r="JBP729"/>
      <c r="JBQ729"/>
      <c r="JBR729"/>
      <c r="JBS729"/>
      <c r="JBT729"/>
      <c r="JBU729"/>
      <c r="JBV729"/>
      <c r="JBW729"/>
      <c r="JBX729"/>
      <c r="JBY729"/>
      <c r="JBZ729"/>
      <c r="JCA729"/>
      <c r="JCB729"/>
      <c r="JCC729"/>
      <c r="JCD729"/>
      <c r="JCE729"/>
      <c r="JCF729"/>
      <c r="JCG729"/>
      <c r="JCH729"/>
      <c r="JCI729"/>
      <c r="JCJ729"/>
      <c r="JCK729"/>
      <c r="JCL729"/>
      <c r="JCM729"/>
      <c r="JCN729"/>
      <c r="JCO729"/>
      <c r="JCP729"/>
      <c r="JCQ729"/>
      <c r="JCR729"/>
      <c r="JCS729"/>
      <c r="JCT729"/>
      <c r="JCU729"/>
      <c r="JCV729"/>
      <c r="JCW729"/>
      <c r="JCX729"/>
      <c r="JCY729"/>
      <c r="JCZ729"/>
      <c r="JDA729"/>
      <c r="JDB729"/>
      <c r="JDC729"/>
      <c r="JDD729"/>
      <c r="JDE729"/>
      <c r="JDF729"/>
      <c r="JDG729"/>
      <c r="JDH729"/>
      <c r="JDI729"/>
      <c r="JDJ729"/>
      <c r="JDK729"/>
      <c r="JDL729"/>
      <c r="JDM729"/>
      <c r="JDN729"/>
      <c r="JDO729"/>
      <c r="JDP729"/>
      <c r="JDQ729"/>
      <c r="JDR729"/>
      <c r="JDS729"/>
      <c r="JDT729"/>
      <c r="JDU729"/>
      <c r="JDV729"/>
      <c r="JDW729"/>
      <c r="JDX729"/>
      <c r="JDY729"/>
      <c r="JDZ729"/>
      <c r="JEA729"/>
      <c r="JEB729"/>
      <c r="JEC729"/>
      <c r="JED729"/>
      <c r="JEE729"/>
      <c r="JEF729"/>
      <c r="JEG729"/>
      <c r="JEH729"/>
      <c r="JEI729"/>
      <c r="JEJ729"/>
      <c r="JEK729"/>
      <c r="JEL729"/>
      <c r="JEM729"/>
      <c r="JEN729"/>
      <c r="JEO729"/>
      <c r="JEP729"/>
      <c r="JEQ729"/>
      <c r="JER729"/>
      <c r="JES729"/>
      <c r="JET729"/>
      <c r="JEU729"/>
      <c r="JEV729"/>
      <c r="JEW729"/>
      <c r="JEX729"/>
      <c r="JEY729"/>
      <c r="JEZ729"/>
      <c r="JFA729"/>
      <c r="JFB729"/>
      <c r="JFC729"/>
      <c r="JFD729"/>
      <c r="JFE729"/>
      <c r="JFF729"/>
      <c r="JFG729"/>
      <c r="JFH729"/>
      <c r="JFI729"/>
      <c r="JFJ729"/>
      <c r="JFK729"/>
      <c r="JFL729"/>
      <c r="JFM729"/>
      <c r="JFN729"/>
      <c r="JFO729"/>
      <c r="JFP729"/>
      <c r="JFQ729"/>
      <c r="JFR729"/>
      <c r="JFS729"/>
      <c r="JFT729"/>
      <c r="JFU729"/>
      <c r="JFV729"/>
      <c r="JFW729"/>
      <c r="JFX729"/>
      <c r="JFY729"/>
      <c r="JFZ729"/>
      <c r="JGA729"/>
      <c r="JGB729"/>
      <c r="JGC729"/>
      <c r="JGD729"/>
      <c r="JGE729"/>
      <c r="JGF729"/>
      <c r="JGG729"/>
      <c r="JGH729"/>
      <c r="JGI729"/>
      <c r="JGJ729"/>
      <c r="JGK729"/>
      <c r="JGL729"/>
      <c r="JGM729"/>
      <c r="JGN729"/>
      <c r="JGO729"/>
      <c r="JGP729"/>
      <c r="JGQ729"/>
      <c r="JGR729"/>
      <c r="JGS729"/>
      <c r="JGT729"/>
      <c r="JGU729"/>
      <c r="JGV729"/>
      <c r="JGW729"/>
      <c r="JGX729"/>
      <c r="JGY729"/>
      <c r="JGZ729"/>
      <c r="JHA729"/>
      <c r="JHB729"/>
      <c r="JHC729"/>
      <c r="JHD729"/>
      <c r="JHE729"/>
      <c r="JHF729"/>
      <c r="JHG729"/>
      <c r="JHH729"/>
      <c r="JHI729"/>
      <c r="JHJ729"/>
      <c r="JHK729"/>
      <c r="JHL729"/>
      <c r="JHM729"/>
      <c r="JHN729"/>
      <c r="JHO729"/>
      <c r="JHP729"/>
      <c r="JHQ729"/>
      <c r="JHR729"/>
      <c r="JHS729"/>
      <c r="JHT729"/>
      <c r="JHU729"/>
      <c r="JHV729"/>
      <c r="JHW729"/>
      <c r="JHX729"/>
      <c r="JHY729"/>
      <c r="JHZ729"/>
      <c r="JIA729"/>
      <c r="JIB729"/>
      <c r="JIC729"/>
      <c r="JID729"/>
      <c r="JIE729"/>
      <c r="JIF729"/>
      <c r="JIG729"/>
      <c r="JIH729"/>
      <c r="JII729"/>
      <c r="JIJ729"/>
      <c r="JIK729"/>
      <c r="JIL729"/>
      <c r="JIM729"/>
      <c r="JIN729"/>
      <c r="JIO729"/>
      <c r="JIP729"/>
      <c r="JIQ729"/>
      <c r="JIR729"/>
      <c r="JIS729"/>
      <c r="JIT729"/>
      <c r="JIU729"/>
      <c r="JIV729"/>
      <c r="JIW729"/>
      <c r="JIX729"/>
      <c r="JIY729"/>
      <c r="JIZ729"/>
      <c r="JJA729"/>
      <c r="JJB729"/>
      <c r="JJC729"/>
      <c r="JJD729"/>
      <c r="JJE729"/>
      <c r="JJF729"/>
      <c r="JJG729"/>
      <c r="JJH729"/>
      <c r="JJI729"/>
      <c r="JJJ729"/>
      <c r="JJK729"/>
      <c r="JJL729"/>
      <c r="JJM729"/>
      <c r="JJN729"/>
      <c r="JJO729"/>
      <c r="JJP729"/>
      <c r="JJQ729"/>
      <c r="JJR729"/>
      <c r="JJS729"/>
      <c r="JJT729"/>
      <c r="JJU729"/>
      <c r="JJV729"/>
      <c r="JJW729"/>
      <c r="JJX729"/>
      <c r="JJY729"/>
      <c r="JJZ729"/>
      <c r="JKA729"/>
      <c r="JKB729"/>
      <c r="JKC729"/>
      <c r="JKD729"/>
      <c r="JKE729"/>
      <c r="JKF729"/>
      <c r="JKG729"/>
      <c r="JKH729"/>
      <c r="JKI729"/>
      <c r="JKJ729"/>
      <c r="JKK729"/>
      <c r="JKL729"/>
      <c r="JKM729"/>
      <c r="JKN729"/>
      <c r="JKO729"/>
      <c r="JKP729"/>
      <c r="JKQ729"/>
      <c r="JKR729"/>
      <c r="JKS729"/>
      <c r="JKT729"/>
      <c r="JKU729"/>
      <c r="JKV729"/>
      <c r="JKW729"/>
      <c r="JKX729"/>
      <c r="JKY729"/>
      <c r="JKZ729"/>
      <c r="JLA729"/>
      <c r="JLB729"/>
      <c r="JLC729"/>
      <c r="JLD729"/>
      <c r="JLE729"/>
      <c r="JLF729"/>
      <c r="JLG729"/>
      <c r="JLH729"/>
      <c r="JLI729"/>
      <c r="JLJ729"/>
      <c r="JLK729"/>
      <c r="JLL729"/>
      <c r="JLM729"/>
      <c r="JLN729"/>
      <c r="JLO729"/>
      <c r="JLP729"/>
      <c r="JLQ729"/>
      <c r="JLR729"/>
      <c r="JLS729"/>
      <c r="JLT729"/>
      <c r="JLU729"/>
      <c r="JLV729"/>
      <c r="JLW729"/>
      <c r="JLX729"/>
      <c r="JLY729"/>
      <c r="JLZ729"/>
      <c r="JMA729"/>
      <c r="JMB729"/>
      <c r="JMC729"/>
      <c r="JMD729"/>
      <c r="JME729"/>
      <c r="JMF729"/>
      <c r="JMG729"/>
      <c r="JMH729"/>
      <c r="JMI729"/>
      <c r="JMJ729"/>
      <c r="JMK729"/>
      <c r="JML729"/>
      <c r="JMM729"/>
      <c r="JMN729"/>
      <c r="JMO729"/>
      <c r="JMP729"/>
      <c r="JMQ729"/>
      <c r="JMR729"/>
      <c r="JMS729"/>
      <c r="JMT729"/>
      <c r="JMU729"/>
      <c r="JMV729"/>
      <c r="JMW729"/>
      <c r="JMX729"/>
      <c r="JMY729"/>
      <c r="JMZ729"/>
      <c r="JNA729"/>
      <c r="JNB729"/>
      <c r="JNC729"/>
      <c r="JND729"/>
      <c r="JNE729"/>
      <c r="JNF729"/>
      <c r="JNG729"/>
      <c r="JNH729"/>
      <c r="JNI729"/>
      <c r="JNJ729"/>
      <c r="JNK729"/>
      <c r="JNL729"/>
      <c r="JNM729"/>
      <c r="JNN729"/>
      <c r="JNO729"/>
      <c r="JNP729"/>
      <c r="JNQ729"/>
      <c r="JNR729"/>
      <c r="JNS729"/>
      <c r="JNT729"/>
      <c r="JNU729"/>
      <c r="JNV729"/>
      <c r="JNW729"/>
      <c r="JNX729"/>
      <c r="JNY729"/>
      <c r="JNZ729"/>
      <c r="JOA729"/>
      <c r="JOB729"/>
      <c r="JOC729"/>
      <c r="JOD729"/>
      <c r="JOE729"/>
      <c r="JOF729"/>
      <c r="JOG729"/>
      <c r="JOH729"/>
      <c r="JOI729"/>
      <c r="JOJ729"/>
      <c r="JOK729"/>
      <c r="JOL729"/>
      <c r="JOM729"/>
      <c r="JON729"/>
      <c r="JOO729"/>
      <c r="JOP729"/>
      <c r="JOQ729"/>
      <c r="JOR729"/>
      <c r="JOS729"/>
      <c r="JOT729"/>
      <c r="JOU729"/>
      <c r="JOV729"/>
      <c r="JOW729"/>
      <c r="JOX729"/>
      <c r="JOY729"/>
      <c r="JOZ729"/>
      <c r="JPA729"/>
      <c r="JPB729"/>
      <c r="JPC729"/>
      <c r="JPD729"/>
      <c r="JPE729"/>
      <c r="JPF729"/>
      <c r="JPG729"/>
      <c r="JPH729"/>
      <c r="JPI729"/>
      <c r="JPJ729"/>
      <c r="JPK729"/>
      <c r="JPL729"/>
      <c r="JPM729"/>
      <c r="JPN729"/>
      <c r="JPO729"/>
      <c r="JPP729"/>
      <c r="JPQ729"/>
      <c r="JPR729"/>
      <c r="JPS729"/>
      <c r="JPT729"/>
      <c r="JPU729"/>
      <c r="JPV729"/>
      <c r="JPW729"/>
      <c r="JPX729"/>
      <c r="JPY729"/>
      <c r="JPZ729"/>
      <c r="JQA729"/>
      <c r="JQB729"/>
      <c r="JQC729"/>
      <c r="JQD729"/>
      <c r="JQE729"/>
      <c r="JQF729"/>
      <c r="JQG729"/>
      <c r="JQH729"/>
      <c r="JQI729"/>
      <c r="JQJ729"/>
      <c r="JQK729"/>
      <c r="JQL729"/>
      <c r="JQM729"/>
      <c r="JQN729"/>
      <c r="JQO729"/>
      <c r="JQP729"/>
      <c r="JQQ729"/>
      <c r="JQR729"/>
      <c r="JQS729"/>
      <c r="JQT729"/>
      <c r="JQU729"/>
      <c r="JQV729"/>
      <c r="JQW729"/>
      <c r="JQX729"/>
      <c r="JQY729"/>
      <c r="JQZ729"/>
      <c r="JRA729"/>
      <c r="JRB729"/>
      <c r="JRC729"/>
      <c r="JRD729"/>
      <c r="JRE729"/>
      <c r="JRF729"/>
      <c r="JRG729"/>
      <c r="JRH729"/>
      <c r="JRI729"/>
      <c r="JRJ729"/>
      <c r="JRK729"/>
      <c r="JRL729"/>
      <c r="JRM729"/>
      <c r="JRN729"/>
      <c r="JRO729"/>
      <c r="JRP729"/>
      <c r="JRQ729"/>
      <c r="JRR729"/>
      <c r="JRS729"/>
      <c r="JRT729"/>
      <c r="JRU729"/>
      <c r="JRV729"/>
      <c r="JRW729"/>
      <c r="JRX729"/>
      <c r="JRY729"/>
      <c r="JRZ729"/>
      <c r="JSA729"/>
      <c r="JSB729"/>
      <c r="JSC729"/>
      <c r="JSD729"/>
      <c r="JSE729"/>
      <c r="JSF729"/>
      <c r="JSG729"/>
      <c r="JSH729"/>
      <c r="JSI729"/>
      <c r="JSJ729"/>
      <c r="JSK729"/>
      <c r="JSL729"/>
      <c r="JSM729"/>
      <c r="JSN729"/>
      <c r="JSO729"/>
      <c r="JSP729"/>
      <c r="JSQ729"/>
      <c r="JSR729"/>
      <c r="JSS729"/>
      <c r="JST729"/>
      <c r="JSU729"/>
      <c r="JSV729"/>
      <c r="JSW729"/>
      <c r="JSX729"/>
      <c r="JSY729"/>
      <c r="JSZ729"/>
      <c r="JTA729"/>
      <c r="JTB729"/>
      <c r="JTC729"/>
      <c r="JTD729"/>
      <c r="JTE729"/>
      <c r="JTF729"/>
      <c r="JTG729"/>
      <c r="JTH729"/>
      <c r="JTI729"/>
      <c r="JTJ729"/>
      <c r="JTK729"/>
      <c r="JTL729"/>
      <c r="JTM729"/>
      <c r="JTN729"/>
      <c r="JTO729"/>
      <c r="JTP729"/>
      <c r="JTQ729"/>
      <c r="JTR729"/>
      <c r="JTS729"/>
      <c r="JTT729"/>
      <c r="JTU729"/>
      <c r="JTV729"/>
      <c r="JTW729"/>
      <c r="JTX729"/>
      <c r="JTY729"/>
      <c r="JTZ729"/>
      <c r="JUA729"/>
      <c r="JUB729"/>
      <c r="JUC729"/>
      <c r="JUD729"/>
      <c r="JUE729"/>
      <c r="JUF729"/>
      <c r="JUG729"/>
      <c r="JUH729"/>
      <c r="JUI729"/>
      <c r="JUJ729"/>
      <c r="JUK729"/>
      <c r="JUL729"/>
      <c r="JUM729"/>
      <c r="JUN729"/>
      <c r="JUO729"/>
      <c r="JUP729"/>
      <c r="JUQ729"/>
      <c r="JUR729"/>
      <c r="JUS729"/>
      <c r="JUT729"/>
      <c r="JUU729"/>
      <c r="JUV729"/>
      <c r="JUW729"/>
      <c r="JUX729"/>
      <c r="JUY729"/>
      <c r="JUZ729"/>
      <c r="JVA729"/>
      <c r="JVB729"/>
      <c r="JVC729"/>
      <c r="JVD729"/>
      <c r="JVE729"/>
      <c r="JVF729"/>
      <c r="JVG729"/>
      <c r="JVH729"/>
      <c r="JVI729"/>
      <c r="JVJ729"/>
      <c r="JVK729"/>
      <c r="JVL729"/>
      <c r="JVM729"/>
      <c r="JVN729"/>
      <c r="JVO729"/>
      <c r="JVP729"/>
      <c r="JVQ729"/>
      <c r="JVR729"/>
      <c r="JVS729"/>
      <c r="JVT729"/>
      <c r="JVU729"/>
      <c r="JVV729"/>
      <c r="JVW729"/>
      <c r="JVX729"/>
      <c r="JVY729"/>
      <c r="JVZ729"/>
      <c r="JWA729"/>
      <c r="JWB729"/>
      <c r="JWC729"/>
      <c r="JWD729"/>
      <c r="JWE729"/>
      <c r="JWF729"/>
      <c r="JWG729"/>
      <c r="JWH729"/>
      <c r="JWI729"/>
      <c r="JWJ729"/>
      <c r="JWK729"/>
      <c r="JWL729"/>
      <c r="JWM729"/>
      <c r="JWN729"/>
      <c r="JWO729"/>
      <c r="JWP729"/>
      <c r="JWQ729"/>
      <c r="JWR729"/>
      <c r="JWS729"/>
      <c r="JWT729"/>
      <c r="JWU729"/>
      <c r="JWV729"/>
      <c r="JWW729"/>
      <c r="JWX729"/>
      <c r="JWY729"/>
      <c r="JWZ729"/>
      <c r="JXA729"/>
      <c r="JXB729"/>
      <c r="JXC729"/>
      <c r="JXD729"/>
      <c r="JXE729"/>
      <c r="JXF729"/>
      <c r="JXG729"/>
      <c r="JXH729"/>
      <c r="JXI729"/>
      <c r="JXJ729"/>
      <c r="JXK729"/>
      <c r="JXL729"/>
      <c r="JXM729"/>
      <c r="JXN729"/>
      <c r="JXO729"/>
      <c r="JXP729"/>
      <c r="JXQ729"/>
      <c r="JXR729"/>
      <c r="JXS729"/>
      <c r="JXT729"/>
      <c r="JXU729"/>
      <c r="JXV729"/>
      <c r="JXW729"/>
      <c r="JXX729"/>
      <c r="JXY729"/>
      <c r="JXZ729"/>
      <c r="JYA729"/>
      <c r="JYB729"/>
      <c r="JYC729"/>
      <c r="JYD729"/>
      <c r="JYE729"/>
      <c r="JYF729"/>
      <c r="JYG729"/>
      <c r="JYH729"/>
      <c r="JYI729"/>
      <c r="JYJ729"/>
      <c r="JYK729"/>
      <c r="JYL729"/>
      <c r="JYM729"/>
      <c r="JYN729"/>
      <c r="JYO729"/>
      <c r="JYP729"/>
      <c r="JYQ729"/>
      <c r="JYR729"/>
      <c r="JYS729"/>
      <c r="JYT729"/>
      <c r="JYU729"/>
      <c r="JYV729"/>
      <c r="JYW729"/>
      <c r="JYX729"/>
      <c r="JYY729"/>
      <c r="JYZ729"/>
      <c r="JZA729"/>
      <c r="JZB729"/>
      <c r="JZC729"/>
      <c r="JZD729"/>
      <c r="JZE729"/>
      <c r="JZF729"/>
      <c r="JZG729"/>
      <c r="JZH729"/>
      <c r="JZI729"/>
      <c r="JZJ729"/>
      <c r="JZK729"/>
      <c r="JZL729"/>
      <c r="JZM729"/>
      <c r="JZN729"/>
      <c r="JZO729"/>
      <c r="JZP729"/>
      <c r="JZQ729"/>
      <c r="JZR729"/>
      <c r="JZS729"/>
      <c r="JZT729"/>
      <c r="JZU729"/>
      <c r="JZV729"/>
      <c r="JZW729"/>
      <c r="JZX729"/>
      <c r="JZY729"/>
      <c r="JZZ729"/>
      <c r="KAA729"/>
      <c r="KAB729"/>
      <c r="KAC729"/>
      <c r="KAD729"/>
      <c r="KAE729"/>
      <c r="KAF729"/>
      <c r="KAG729"/>
      <c r="KAH729"/>
      <c r="KAI729"/>
      <c r="KAJ729"/>
      <c r="KAK729"/>
      <c r="KAL729"/>
      <c r="KAM729"/>
      <c r="KAN729"/>
      <c r="KAO729"/>
      <c r="KAP729"/>
      <c r="KAQ729"/>
      <c r="KAR729"/>
      <c r="KAS729"/>
      <c r="KAT729"/>
      <c r="KAU729"/>
      <c r="KAV729"/>
      <c r="KAW729"/>
      <c r="KAX729"/>
      <c r="KAY729"/>
      <c r="KAZ729"/>
      <c r="KBA729"/>
      <c r="KBB729"/>
      <c r="KBC729"/>
      <c r="KBD729"/>
      <c r="KBE729"/>
      <c r="KBF729"/>
      <c r="KBG729"/>
      <c r="KBH729"/>
      <c r="KBI729"/>
      <c r="KBJ729"/>
      <c r="KBK729"/>
      <c r="KBL729"/>
      <c r="KBM729"/>
      <c r="KBN729"/>
      <c r="KBO729"/>
      <c r="KBP729"/>
      <c r="KBQ729"/>
      <c r="KBR729"/>
      <c r="KBS729"/>
      <c r="KBT729"/>
      <c r="KBU729"/>
      <c r="KBV729"/>
      <c r="KBW729"/>
      <c r="KBX729"/>
      <c r="KBY729"/>
      <c r="KBZ729"/>
      <c r="KCA729"/>
      <c r="KCB729"/>
      <c r="KCC729"/>
      <c r="KCD729"/>
      <c r="KCE729"/>
      <c r="KCF729"/>
      <c r="KCG729"/>
      <c r="KCH729"/>
      <c r="KCI729"/>
      <c r="KCJ729"/>
      <c r="KCK729"/>
      <c r="KCL729"/>
      <c r="KCM729"/>
      <c r="KCN729"/>
      <c r="KCO729"/>
      <c r="KCP729"/>
      <c r="KCQ729"/>
      <c r="KCR729"/>
      <c r="KCS729"/>
      <c r="KCT729"/>
      <c r="KCU729"/>
      <c r="KCV729"/>
      <c r="KCW729"/>
      <c r="KCX729"/>
      <c r="KCY729"/>
      <c r="KCZ729"/>
      <c r="KDA729"/>
      <c r="KDB729"/>
      <c r="KDC729"/>
      <c r="KDD729"/>
      <c r="KDE729"/>
      <c r="KDF729"/>
      <c r="KDG729"/>
      <c r="KDH729"/>
      <c r="KDI729"/>
      <c r="KDJ729"/>
      <c r="KDK729"/>
      <c r="KDL729"/>
      <c r="KDM729"/>
      <c r="KDN729"/>
      <c r="KDO729"/>
      <c r="KDP729"/>
      <c r="KDQ729"/>
      <c r="KDR729"/>
      <c r="KDS729"/>
      <c r="KDT729"/>
      <c r="KDU729"/>
      <c r="KDV729"/>
      <c r="KDW729"/>
      <c r="KDX729"/>
      <c r="KDY729"/>
      <c r="KDZ729"/>
      <c r="KEA729"/>
      <c r="KEB729"/>
      <c r="KEC729"/>
      <c r="KED729"/>
      <c r="KEE729"/>
      <c r="KEF729"/>
      <c r="KEG729"/>
      <c r="KEH729"/>
      <c r="KEI729"/>
      <c r="KEJ729"/>
      <c r="KEK729"/>
      <c r="KEL729"/>
      <c r="KEM729"/>
      <c r="KEN729"/>
      <c r="KEO729"/>
      <c r="KEP729"/>
      <c r="KEQ729"/>
      <c r="KER729"/>
      <c r="KES729"/>
      <c r="KET729"/>
      <c r="KEU729"/>
      <c r="KEV729"/>
      <c r="KEW729"/>
      <c r="KEX729"/>
      <c r="KEY729"/>
      <c r="KEZ729"/>
      <c r="KFA729"/>
      <c r="KFB729"/>
      <c r="KFC729"/>
      <c r="KFD729"/>
      <c r="KFE729"/>
      <c r="KFF729"/>
      <c r="KFG729"/>
      <c r="KFH729"/>
      <c r="KFI729"/>
      <c r="KFJ729"/>
      <c r="KFK729"/>
      <c r="KFL729"/>
      <c r="KFM729"/>
      <c r="KFN729"/>
      <c r="KFO729"/>
      <c r="KFP729"/>
      <c r="KFQ729"/>
      <c r="KFR729"/>
      <c r="KFS729"/>
      <c r="KFT729"/>
      <c r="KFU729"/>
      <c r="KFV729"/>
      <c r="KFW729"/>
      <c r="KFX729"/>
      <c r="KFY729"/>
      <c r="KFZ729"/>
      <c r="KGA729"/>
      <c r="KGB729"/>
      <c r="KGC729"/>
      <c r="KGD729"/>
      <c r="KGE729"/>
      <c r="KGF729"/>
      <c r="KGG729"/>
      <c r="KGH729"/>
      <c r="KGI729"/>
      <c r="KGJ729"/>
      <c r="KGK729"/>
      <c r="KGL729"/>
      <c r="KGM729"/>
      <c r="KGN729"/>
      <c r="KGO729"/>
      <c r="KGP729"/>
      <c r="KGQ729"/>
      <c r="KGR729"/>
      <c r="KGS729"/>
      <c r="KGT729"/>
      <c r="KGU729"/>
      <c r="KGV729"/>
      <c r="KGW729"/>
      <c r="KGX729"/>
      <c r="KGY729"/>
      <c r="KGZ729"/>
      <c r="KHA729"/>
      <c r="KHB729"/>
      <c r="KHC729"/>
      <c r="KHD729"/>
      <c r="KHE729"/>
      <c r="KHF729"/>
      <c r="KHG729"/>
      <c r="KHH729"/>
      <c r="KHI729"/>
      <c r="KHJ729"/>
      <c r="KHK729"/>
      <c r="KHL729"/>
      <c r="KHM729"/>
      <c r="KHN729"/>
      <c r="KHO729"/>
      <c r="KHP729"/>
      <c r="KHQ729"/>
      <c r="KHR729"/>
      <c r="KHS729"/>
      <c r="KHT729"/>
      <c r="KHU729"/>
      <c r="KHV729"/>
      <c r="KHW729"/>
      <c r="KHX729"/>
      <c r="KHY729"/>
      <c r="KHZ729"/>
      <c r="KIA729"/>
      <c r="KIB729"/>
      <c r="KIC729"/>
      <c r="KID729"/>
      <c r="KIE729"/>
      <c r="KIF729"/>
      <c r="KIG729"/>
      <c r="KIH729"/>
      <c r="KII729"/>
      <c r="KIJ729"/>
      <c r="KIK729"/>
      <c r="KIL729"/>
      <c r="KIM729"/>
      <c r="KIN729"/>
      <c r="KIO729"/>
      <c r="KIP729"/>
      <c r="KIQ729"/>
      <c r="KIR729"/>
      <c r="KIS729"/>
      <c r="KIT729"/>
      <c r="KIU729"/>
      <c r="KIV729"/>
      <c r="KIW729"/>
      <c r="KIX729"/>
      <c r="KIY729"/>
      <c r="KIZ729"/>
      <c r="KJA729"/>
      <c r="KJB729"/>
      <c r="KJC729"/>
      <c r="KJD729"/>
      <c r="KJE729"/>
      <c r="KJF729"/>
      <c r="KJG729"/>
      <c r="KJH729"/>
      <c r="KJI729"/>
      <c r="KJJ729"/>
      <c r="KJK729"/>
      <c r="KJL729"/>
      <c r="KJM729"/>
      <c r="KJN729"/>
      <c r="KJO729"/>
      <c r="KJP729"/>
      <c r="KJQ729"/>
      <c r="KJR729"/>
      <c r="KJS729"/>
      <c r="KJT729"/>
      <c r="KJU729"/>
      <c r="KJV729"/>
      <c r="KJW729"/>
      <c r="KJX729"/>
      <c r="KJY729"/>
      <c r="KJZ729"/>
      <c r="KKA729"/>
      <c r="KKB729"/>
      <c r="KKC729"/>
      <c r="KKD729"/>
      <c r="KKE729"/>
      <c r="KKF729"/>
      <c r="KKG729"/>
      <c r="KKH729"/>
      <c r="KKI729"/>
      <c r="KKJ729"/>
      <c r="KKK729"/>
      <c r="KKL729"/>
      <c r="KKM729"/>
      <c r="KKN729"/>
      <c r="KKO729"/>
      <c r="KKP729"/>
      <c r="KKQ729"/>
      <c r="KKR729"/>
      <c r="KKS729"/>
      <c r="KKT729"/>
      <c r="KKU729"/>
      <c r="KKV729"/>
      <c r="KKW729"/>
      <c r="KKX729"/>
      <c r="KKY729"/>
      <c r="KKZ729"/>
      <c r="KLA729"/>
      <c r="KLB729"/>
      <c r="KLC729"/>
      <c r="KLD729"/>
      <c r="KLE729"/>
      <c r="KLF729"/>
      <c r="KLG729"/>
      <c r="KLH729"/>
      <c r="KLI729"/>
      <c r="KLJ729"/>
      <c r="KLK729"/>
      <c r="KLL729"/>
      <c r="KLM729"/>
      <c r="KLN729"/>
      <c r="KLO729"/>
      <c r="KLP729"/>
      <c r="KLQ729"/>
      <c r="KLR729"/>
      <c r="KLS729"/>
      <c r="KLT729"/>
      <c r="KLU729"/>
      <c r="KLV729"/>
      <c r="KLW729"/>
      <c r="KLX729"/>
      <c r="KLY729"/>
      <c r="KLZ729"/>
      <c r="KMA729"/>
      <c r="KMB729"/>
      <c r="KMC729"/>
      <c r="KMD729"/>
      <c r="KME729"/>
      <c r="KMF729"/>
      <c r="KMG729"/>
      <c r="KMH729"/>
      <c r="KMI729"/>
      <c r="KMJ729"/>
      <c r="KMK729"/>
      <c r="KML729"/>
      <c r="KMM729"/>
      <c r="KMN729"/>
      <c r="KMO729"/>
      <c r="KMP729"/>
      <c r="KMQ729"/>
      <c r="KMR729"/>
      <c r="KMS729"/>
      <c r="KMT729"/>
      <c r="KMU729"/>
      <c r="KMV729"/>
      <c r="KMW729"/>
      <c r="KMX729"/>
      <c r="KMY729"/>
      <c r="KMZ729"/>
      <c r="KNA729"/>
      <c r="KNB729"/>
      <c r="KNC729"/>
      <c r="KND729"/>
      <c r="KNE729"/>
      <c r="KNF729"/>
      <c r="KNG729"/>
      <c r="KNH729"/>
      <c r="KNI729"/>
      <c r="KNJ729"/>
      <c r="KNK729"/>
      <c r="KNL729"/>
      <c r="KNM729"/>
      <c r="KNN729"/>
      <c r="KNO729"/>
      <c r="KNP729"/>
      <c r="KNQ729"/>
      <c r="KNR729"/>
      <c r="KNS729"/>
      <c r="KNT729"/>
      <c r="KNU729"/>
      <c r="KNV729"/>
      <c r="KNW729"/>
      <c r="KNX729"/>
      <c r="KNY729"/>
      <c r="KNZ729"/>
      <c r="KOA729"/>
      <c r="KOB729"/>
      <c r="KOC729"/>
      <c r="KOD729"/>
      <c r="KOE729"/>
      <c r="KOF729"/>
      <c r="KOG729"/>
      <c r="KOH729"/>
      <c r="KOI729"/>
      <c r="KOJ729"/>
      <c r="KOK729"/>
      <c r="KOL729"/>
      <c r="KOM729"/>
      <c r="KON729"/>
      <c r="KOO729"/>
      <c r="KOP729"/>
      <c r="KOQ729"/>
      <c r="KOR729"/>
      <c r="KOS729"/>
      <c r="KOT729"/>
      <c r="KOU729"/>
      <c r="KOV729"/>
      <c r="KOW729"/>
      <c r="KOX729"/>
      <c r="KOY729"/>
      <c r="KOZ729"/>
      <c r="KPA729"/>
      <c r="KPB729"/>
      <c r="KPC729"/>
      <c r="KPD729"/>
      <c r="KPE729"/>
      <c r="KPF729"/>
      <c r="KPG729"/>
      <c r="KPH729"/>
      <c r="KPI729"/>
      <c r="KPJ729"/>
      <c r="KPK729"/>
      <c r="KPL729"/>
      <c r="KPM729"/>
      <c r="KPN729"/>
      <c r="KPO729"/>
      <c r="KPP729"/>
      <c r="KPQ729"/>
      <c r="KPR729"/>
      <c r="KPS729"/>
      <c r="KPT729"/>
      <c r="KPU729"/>
      <c r="KPV729"/>
      <c r="KPW729"/>
      <c r="KPX729"/>
      <c r="KPY729"/>
      <c r="KPZ729"/>
      <c r="KQA729"/>
      <c r="KQB729"/>
      <c r="KQC729"/>
      <c r="KQD729"/>
      <c r="KQE729"/>
      <c r="KQF729"/>
      <c r="KQG729"/>
      <c r="KQH729"/>
      <c r="KQI729"/>
      <c r="KQJ729"/>
      <c r="KQK729"/>
      <c r="KQL729"/>
      <c r="KQM729"/>
      <c r="KQN729"/>
      <c r="KQO729"/>
      <c r="KQP729"/>
      <c r="KQQ729"/>
      <c r="KQR729"/>
      <c r="KQS729"/>
      <c r="KQT729"/>
      <c r="KQU729"/>
      <c r="KQV729"/>
      <c r="KQW729"/>
      <c r="KQX729"/>
      <c r="KQY729"/>
      <c r="KQZ729"/>
      <c r="KRA729"/>
      <c r="KRB729"/>
      <c r="KRC729"/>
      <c r="KRD729"/>
      <c r="KRE729"/>
      <c r="KRF729"/>
      <c r="KRG729"/>
      <c r="KRH729"/>
      <c r="KRI729"/>
      <c r="KRJ729"/>
      <c r="KRK729"/>
      <c r="KRL729"/>
      <c r="KRM729"/>
      <c r="KRN729"/>
      <c r="KRO729"/>
      <c r="KRP729"/>
      <c r="KRQ729"/>
      <c r="KRR729"/>
      <c r="KRS729"/>
      <c r="KRT729"/>
      <c r="KRU729"/>
      <c r="KRV729"/>
      <c r="KRW729"/>
      <c r="KRX729"/>
      <c r="KRY729"/>
      <c r="KRZ729"/>
      <c r="KSA729"/>
      <c r="KSB729"/>
      <c r="KSC729"/>
      <c r="KSD729"/>
      <c r="KSE729"/>
      <c r="KSF729"/>
      <c r="KSG729"/>
      <c r="KSH729"/>
      <c r="KSI729"/>
      <c r="KSJ729"/>
      <c r="KSK729"/>
      <c r="KSL729"/>
      <c r="KSM729"/>
      <c r="KSN729"/>
      <c r="KSO729"/>
      <c r="KSP729"/>
      <c r="KSQ729"/>
      <c r="KSR729"/>
      <c r="KSS729"/>
      <c r="KST729"/>
      <c r="KSU729"/>
      <c r="KSV729"/>
      <c r="KSW729"/>
      <c r="KSX729"/>
      <c r="KSY729"/>
      <c r="KSZ729"/>
      <c r="KTA729"/>
      <c r="KTB729"/>
      <c r="KTC729"/>
      <c r="KTD729"/>
      <c r="KTE729"/>
      <c r="KTF729"/>
      <c r="KTG729"/>
      <c r="KTH729"/>
      <c r="KTI729"/>
      <c r="KTJ729"/>
      <c r="KTK729"/>
      <c r="KTL729"/>
      <c r="KTM729"/>
      <c r="KTN729"/>
      <c r="KTO729"/>
      <c r="KTP729"/>
      <c r="KTQ729"/>
      <c r="KTR729"/>
      <c r="KTS729"/>
      <c r="KTT729"/>
      <c r="KTU729"/>
      <c r="KTV729"/>
      <c r="KTW729"/>
      <c r="KTX729"/>
      <c r="KTY729"/>
      <c r="KTZ729"/>
      <c r="KUA729"/>
      <c r="KUB729"/>
      <c r="KUC729"/>
      <c r="KUD729"/>
      <c r="KUE729"/>
      <c r="KUF729"/>
      <c r="KUG729"/>
      <c r="KUH729"/>
      <c r="KUI729"/>
      <c r="KUJ729"/>
      <c r="KUK729"/>
      <c r="KUL729"/>
      <c r="KUM729"/>
      <c r="KUN729"/>
      <c r="KUO729"/>
      <c r="KUP729"/>
      <c r="KUQ729"/>
      <c r="KUR729"/>
      <c r="KUS729"/>
      <c r="KUT729"/>
      <c r="KUU729"/>
      <c r="KUV729"/>
      <c r="KUW729"/>
      <c r="KUX729"/>
      <c r="KUY729"/>
      <c r="KUZ729"/>
      <c r="KVA729"/>
      <c r="KVB729"/>
      <c r="KVC729"/>
      <c r="KVD729"/>
      <c r="KVE729"/>
      <c r="KVF729"/>
      <c r="KVG729"/>
      <c r="KVH729"/>
      <c r="KVI729"/>
      <c r="KVJ729"/>
      <c r="KVK729"/>
      <c r="KVL729"/>
      <c r="KVM729"/>
      <c r="KVN729"/>
      <c r="KVO729"/>
      <c r="KVP729"/>
      <c r="KVQ729"/>
      <c r="KVR729"/>
      <c r="KVS729"/>
      <c r="KVT729"/>
      <c r="KVU729"/>
      <c r="KVV729"/>
      <c r="KVW729"/>
      <c r="KVX729"/>
      <c r="KVY729"/>
      <c r="KVZ729"/>
      <c r="KWA729"/>
      <c r="KWB729"/>
      <c r="KWC729"/>
      <c r="KWD729"/>
      <c r="KWE729"/>
      <c r="KWF729"/>
      <c r="KWG729"/>
      <c r="KWH729"/>
      <c r="KWI729"/>
      <c r="KWJ729"/>
      <c r="KWK729"/>
      <c r="KWL729"/>
      <c r="KWM729"/>
      <c r="KWN729"/>
      <c r="KWO729"/>
      <c r="KWP729"/>
      <c r="KWQ729"/>
      <c r="KWR729"/>
      <c r="KWS729"/>
      <c r="KWT729"/>
      <c r="KWU729"/>
      <c r="KWV729"/>
      <c r="KWW729"/>
      <c r="KWX729"/>
      <c r="KWY729"/>
      <c r="KWZ729"/>
      <c r="KXA729"/>
      <c r="KXB729"/>
      <c r="KXC729"/>
      <c r="KXD729"/>
      <c r="KXE729"/>
      <c r="KXF729"/>
      <c r="KXG729"/>
      <c r="KXH729"/>
      <c r="KXI729"/>
      <c r="KXJ729"/>
      <c r="KXK729"/>
      <c r="KXL729"/>
      <c r="KXM729"/>
      <c r="KXN729"/>
      <c r="KXO729"/>
      <c r="KXP729"/>
      <c r="KXQ729"/>
      <c r="KXR729"/>
      <c r="KXS729"/>
      <c r="KXT729"/>
      <c r="KXU729"/>
      <c r="KXV729"/>
      <c r="KXW729"/>
      <c r="KXX729"/>
      <c r="KXY729"/>
      <c r="KXZ729"/>
      <c r="KYA729"/>
      <c r="KYB729"/>
      <c r="KYC729"/>
      <c r="KYD729"/>
      <c r="KYE729"/>
      <c r="KYF729"/>
      <c r="KYG729"/>
      <c r="KYH729"/>
      <c r="KYI729"/>
      <c r="KYJ729"/>
      <c r="KYK729"/>
      <c r="KYL729"/>
      <c r="KYM729"/>
      <c r="KYN729"/>
      <c r="KYO729"/>
      <c r="KYP729"/>
      <c r="KYQ729"/>
      <c r="KYR729"/>
      <c r="KYS729"/>
      <c r="KYT729"/>
      <c r="KYU729"/>
      <c r="KYV729"/>
      <c r="KYW729"/>
      <c r="KYX729"/>
      <c r="KYY729"/>
      <c r="KYZ729"/>
      <c r="KZA729"/>
      <c r="KZB729"/>
      <c r="KZC729"/>
      <c r="KZD729"/>
      <c r="KZE729"/>
      <c r="KZF729"/>
      <c r="KZG729"/>
      <c r="KZH729"/>
      <c r="KZI729"/>
      <c r="KZJ729"/>
      <c r="KZK729"/>
      <c r="KZL729"/>
      <c r="KZM729"/>
      <c r="KZN729"/>
      <c r="KZO729"/>
      <c r="KZP729"/>
      <c r="KZQ729"/>
      <c r="KZR729"/>
      <c r="KZS729"/>
      <c r="KZT729"/>
      <c r="KZU729"/>
      <c r="KZV729"/>
      <c r="KZW729"/>
      <c r="KZX729"/>
      <c r="KZY729"/>
      <c r="KZZ729"/>
      <c r="LAA729"/>
      <c r="LAB729"/>
      <c r="LAC729"/>
      <c r="LAD729"/>
      <c r="LAE729"/>
      <c r="LAF729"/>
      <c r="LAG729"/>
      <c r="LAH729"/>
      <c r="LAI729"/>
      <c r="LAJ729"/>
      <c r="LAK729"/>
      <c r="LAL729"/>
      <c r="LAM729"/>
      <c r="LAN729"/>
      <c r="LAO729"/>
      <c r="LAP729"/>
      <c r="LAQ729"/>
      <c r="LAR729"/>
      <c r="LAS729"/>
      <c r="LAT729"/>
      <c r="LAU729"/>
      <c r="LAV729"/>
      <c r="LAW729"/>
      <c r="LAX729"/>
      <c r="LAY729"/>
      <c r="LAZ729"/>
      <c r="LBA729"/>
      <c r="LBB729"/>
      <c r="LBC729"/>
      <c r="LBD729"/>
      <c r="LBE729"/>
      <c r="LBF729"/>
      <c r="LBG729"/>
      <c r="LBH729"/>
      <c r="LBI729"/>
      <c r="LBJ729"/>
      <c r="LBK729"/>
      <c r="LBL729"/>
      <c r="LBM729"/>
      <c r="LBN729"/>
      <c r="LBO729"/>
      <c r="LBP729"/>
      <c r="LBQ729"/>
      <c r="LBR729"/>
      <c r="LBS729"/>
      <c r="LBT729"/>
      <c r="LBU729"/>
      <c r="LBV729"/>
      <c r="LBW729"/>
      <c r="LBX729"/>
      <c r="LBY729"/>
      <c r="LBZ729"/>
      <c r="LCA729"/>
      <c r="LCB729"/>
      <c r="LCC729"/>
      <c r="LCD729"/>
      <c r="LCE729"/>
      <c r="LCF729"/>
      <c r="LCG729"/>
      <c r="LCH729"/>
      <c r="LCI729"/>
      <c r="LCJ729"/>
      <c r="LCK729"/>
      <c r="LCL729"/>
      <c r="LCM729"/>
      <c r="LCN729"/>
      <c r="LCO729"/>
      <c r="LCP729"/>
      <c r="LCQ729"/>
      <c r="LCR729"/>
      <c r="LCS729"/>
      <c r="LCT729"/>
      <c r="LCU729"/>
      <c r="LCV729"/>
      <c r="LCW729"/>
      <c r="LCX729"/>
      <c r="LCY729"/>
      <c r="LCZ729"/>
      <c r="LDA729"/>
      <c r="LDB729"/>
      <c r="LDC729"/>
      <c r="LDD729"/>
      <c r="LDE729"/>
      <c r="LDF729"/>
      <c r="LDG729"/>
      <c r="LDH729"/>
      <c r="LDI729"/>
      <c r="LDJ729"/>
      <c r="LDK729"/>
      <c r="LDL729"/>
      <c r="LDM729"/>
      <c r="LDN729"/>
      <c r="LDO729"/>
      <c r="LDP729"/>
      <c r="LDQ729"/>
      <c r="LDR729"/>
      <c r="LDS729"/>
      <c r="LDT729"/>
      <c r="LDU729"/>
      <c r="LDV729"/>
      <c r="LDW729"/>
      <c r="LDX729"/>
      <c r="LDY729"/>
      <c r="LDZ729"/>
      <c r="LEA729"/>
      <c r="LEB729"/>
      <c r="LEC729"/>
      <c r="LED729"/>
      <c r="LEE729"/>
      <c r="LEF729"/>
      <c r="LEG729"/>
      <c r="LEH729"/>
      <c r="LEI729"/>
      <c r="LEJ729"/>
      <c r="LEK729"/>
      <c r="LEL729"/>
      <c r="LEM729"/>
      <c r="LEN729"/>
      <c r="LEO729"/>
      <c r="LEP729"/>
      <c r="LEQ729"/>
      <c r="LER729"/>
      <c r="LES729"/>
      <c r="LET729"/>
      <c r="LEU729"/>
      <c r="LEV729"/>
      <c r="LEW729"/>
      <c r="LEX729"/>
      <c r="LEY729"/>
      <c r="LEZ729"/>
      <c r="LFA729"/>
      <c r="LFB729"/>
      <c r="LFC729"/>
      <c r="LFD729"/>
      <c r="LFE729"/>
      <c r="LFF729"/>
      <c r="LFG729"/>
      <c r="LFH729"/>
      <c r="LFI729"/>
      <c r="LFJ729"/>
      <c r="LFK729"/>
      <c r="LFL729"/>
      <c r="LFM729"/>
      <c r="LFN729"/>
      <c r="LFO729"/>
      <c r="LFP729"/>
      <c r="LFQ729"/>
      <c r="LFR729"/>
      <c r="LFS729"/>
      <c r="LFT729"/>
      <c r="LFU729"/>
      <c r="LFV729"/>
      <c r="LFW729"/>
      <c r="LFX729"/>
      <c r="LFY729"/>
      <c r="LFZ729"/>
      <c r="LGA729"/>
      <c r="LGB729"/>
      <c r="LGC729"/>
      <c r="LGD729"/>
      <c r="LGE729"/>
      <c r="LGF729"/>
      <c r="LGG729"/>
      <c r="LGH729"/>
      <c r="LGI729"/>
      <c r="LGJ729"/>
      <c r="LGK729"/>
      <c r="LGL729"/>
      <c r="LGM729"/>
      <c r="LGN729"/>
      <c r="LGO729"/>
      <c r="LGP729"/>
      <c r="LGQ729"/>
      <c r="LGR729"/>
      <c r="LGS729"/>
      <c r="LGT729"/>
      <c r="LGU729"/>
      <c r="LGV729"/>
      <c r="LGW729"/>
      <c r="LGX729"/>
      <c r="LGY729"/>
      <c r="LGZ729"/>
      <c r="LHA729"/>
      <c r="LHB729"/>
      <c r="LHC729"/>
      <c r="LHD729"/>
      <c r="LHE729"/>
      <c r="LHF729"/>
      <c r="LHG729"/>
      <c r="LHH729"/>
      <c r="LHI729"/>
      <c r="LHJ729"/>
      <c r="LHK729"/>
      <c r="LHL729"/>
      <c r="LHM729"/>
      <c r="LHN729"/>
      <c r="LHO729"/>
      <c r="LHP729"/>
      <c r="LHQ729"/>
      <c r="LHR729"/>
      <c r="LHS729"/>
      <c r="LHT729"/>
      <c r="LHU729"/>
      <c r="LHV729"/>
      <c r="LHW729"/>
      <c r="LHX729"/>
      <c r="LHY729"/>
      <c r="LHZ729"/>
      <c r="LIA729"/>
      <c r="LIB729"/>
      <c r="LIC729"/>
      <c r="LID729"/>
      <c r="LIE729"/>
      <c r="LIF729"/>
      <c r="LIG729"/>
      <c r="LIH729"/>
      <c r="LII729"/>
      <c r="LIJ729"/>
      <c r="LIK729"/>
      <c r="LIL729"/>
      <c r="LIM729"/>
      <c r="LIN729"/>
      <c r="LIO729"/>
      <c r="LIP729"/>
      <c r="LIQ729"/>
      <c r="LIR729"/>
      <c r="LIS729"/>
      <c r="LIT729"/>
      <c r="LIU729"/>
      <c r="LIV729"/>
      <c r="LIW729"/>
      <c r="LIX729"/>
      <c r="LIY729"/>
      <c r="LIZ729"/>
      <c r="LJA729"/>
      <c r="LJB729"/>
      <c r="LJC729"/>
      <c r="LJD729"/>
      <c r="LJE729"/>
      <c r="LJF729"/>
      <c r="LJG729"/>
      <c r="LJH729"/>
      <c r="LJI729"/>
      <c r="LJJ729"/>
      <c r="LJK729"/>
      <c r="LJL729"/>
      <c r="LJM729"/>
      <c r="LJN729"/>
      <c r="LJO729"/>
      <c r="LJP729"/>
      <c r="LJQ729"/>
      <c r="LJR729"/>
      <c r="LJS729"/>
      <c r="LJT729"/>
      <c r="LJU729"/>
      <c r="LJV729"/>
      <c r="LJW729"/>
      <c r="LJX729"/>
      <c r="LJY729"/>
      <c r="LJZ729"/>
      <c r="LKA729"/>
      <c r="LKB729"/>
      <c r="LKC729"/>
      <c r="LKD729"/>
      <c r="LKE729"/>
      <c r="LKF729"/>
      <c r="LKG729"/>
      <c r="LKH729"/>
      <c r="LKI729"/>
      <c r="LKJ729"/>
      <c r="LKK729"/>
      <c r="LKL729"/>
      <c r="LKM729"/>
      <c r="LKN729"/>
      <c r="LKO729"/>
      <c r="LKP729"/>
      <c r="LKQ729"/>
      <c r="LKR729"/>
      <c r="LKS729"/>
      <c r="LKT729"/>
      <c r="LKU729"/>
      <c r="LKV729"/>
      <c r="LKW729"/>
      <c r="LKX729"/>
      <c r="LKY729"/>
      <c r="LKZ729"/>
      <c r="LLA729"/>
      <c r="LLB729"/>
      <c r="LLC729"/>
      <c r="LLD729"/>
      <c r="LLE729"/>
      <c r="LLF729"/>
      <c r="LLG729"/>
      <c r="LLH729"/>
      <c r="LLI729"/>
      <c r="LLJ729"/>
      <c r="LLK729"/>
      <c r="LLL729"/>
      <c r="LLM729"/>
      <c r="LLN729"/>
      <c r="LLO729"/>
      <c r="LLP729"/>
      <c r="LLQ729"/>
      <c r="LLR729"/>
      <c r="LLS729"/>
      <c r="LLT729"/>
      <c r="LLU729"/>
      <c r="LLV729"/>
      <c r="LLW729"/>
      <c r="LLX729"/>
      <c r="LLY729"/>
      <c r="LLZ729"/>
      <c r="LMA729"/>
      <c r="LMB729"/>
      <c r="LMC729"/>
      <c r="LMD729"/>
      <c r="LME729"/>
      <c r="LMF729"/>
      <c r="LMG729"/>
      <c r="LMH729"/>
      <c r="LMI729"/>
      <c r="LMJ729"/>
      <c r="LMK729"/>
      <c r="LML729"/>
      <c r="LMM729"/>
      <c r="LMN729"/>
      <c r="LMO729"/>
      <c r="LMP729"/>
      <c r="LMQ729"/>
      <c r="LMR729"/>
      <c r="LMS729"/>
      <c r="LMT729"/>
      <c r="LMU729"/>
      <c r="LMV729"/>
      <c r="LMW729"/>
      <c r="LMX729"/>
      <c r="LMY729"/>
      <c r="LMZ729"/>
      <c r="LNA729"/>
      <c r="LNB729"/>
      <c r="LNC729"/>
      <c r="LND729"/>
      <c r="LNE729"/>
      <c r="LNF729"/>
      <c r="LNG729"/>
      <c r="LNH729"/>
      <c r="LNI729"/>
      <c r="LNJ729"/>
      <c r="LNK729"/>
      <c r="LNL729"/>
      <c r="LNM729"/>
      <c r="LNN729"/>
      <c r="LNO729"/>
      <c r="LNP729"/>
      <c r="LNQ729"/>
      <c r="LNR729"/>
      <c r="LNS729"/>
      <c r="LNT729"/>
      <c r="LNU729"/>
      <c r="LNV729"/>
      <c r="LNW729"/>
      <c r="LNX729"/>
      <c r="LNY729"/>
      <c r="LNZ729"/>
      <c r="LOA729"/>
      <c r="LOB729"/>
      <c r="LOC729"/>
      <c r="LOD729"/>
      <c r="LOE729"/>
      <c r="LOF729"/>
      <c r="LOG729"/>
      <c r="LOH729"/>
      <c r="LOI729"/>
      <c r="LOJ729"/>
      <c r="LOK729"/>
      <c r="LOL729"/>
      <c r="LOM729"/>
      <c r="LON729"/>
      <c r="LOO729"/>
      <c r="LOP729"/>
      <c r="LOQ729"/>
      <c r="LOR729"/>
      <c r="LOS729"/>
      <c r="LOT729"/>
      <c r="LOU729"/>
      <c r="LOV729"/>
      <c r="LOW729"/>
      <c r="LOX729"/>
      <c r="LOY729"/>
      <c r="LOZ729"/>
      <c r="LPA729"/>
      <c r="LPB729"/>
      <c r="LPC729"/>
      <c r="LPD729"/>
      <c r="LPE729"/>
      <c r="LPF729"/>
      <c r="LPG729"/>
      <c r="LPH729"/>
      <c r="LPI729"/>
      <c r="LPJ729"/>
      <c r="LPK729"/>
      <c r="LPL729"/>
      <c r="LPM729"/>
      <c r="LPN729"/>
      <c r="LPO729"/>
      <c r="LPP729"/>
      <c r="LPQ729"/>
      <c r="LPR729"/>
      <c r="LPS729"/>
      <c r="LPT729"/>
      <c r="LPU729"/>
      <c r="LPV729"/>
      <c r="LPW729"/>
      <c r="LPX729"/>
      <c r="LPY729"/>
      <c r="LPZ729"/>
      <c r="LQA729"/>
      <c r="LQB729"/>
      <c r="LQC729"/>
      <c r="LQD729"/>
      <c r="LQE729"/>
      <c r="LQF729"/>
      <c r="LQG729"/>
      <c r="LQH729"/>
      <c r="LQI729"/>
      <c r="LQJ729"/>
      <c r="LQK729"/>
      <c r="LQL729"/>
      <c r="LQM729"/>
      <c r="LQN729"/>
      <c r="LQO729"/>
      <c r="LQP729"/>
      <c r="LQQ729"/>
      <c r="LQR729"/>
      <c r="LQS729"/>
      <c r="LQT729"/>
      <c r="LQU729"/>
      <c r="LQV729"/>
      <c r="LQW729"/>
      <c r="LQX729"/>
      <c r="LQY729"/>
      <c r="LQZ729"/>
      <c r="LRA729"/>
      <c r="LRB729"/>
      <c r="LRC729"/>
      <c r="LRD729"/>
      <c r="LRE729"/>
      <c r="LRF729"/>
      <c r="LRG729"/>
      <c r="LRH729"/>
      <c r="LRI729"/>
      <c r="LRJ729"/>
      <c r="LRK729"/>
      <c r="LRL729"/>
      <c r="LRM729"/>
      <c r="LRN729"/>
      <c r="LRO729"/>
      <c r="LRP729"/>
      <c r="LRQ729"/>
      <c r="LRR729"/>
      <c r="LRS729"/>
      <c r="LRT729"/>
      <c r="LRU729"/>
      <c r="LRV729"/>
      <c r="LRW729"/>
      <c r="LRX729"/>
      <c r="LRY729"/>
      <c r="LRZ729"/>
      <c r="LSA729"/>
      <c r="LSB729"/>
      <c r="LSC729"/>
      <c r="LSD729"/>
      <c r="LSE729"/>
      <c r="LSF729"/>
      <c r="LSG729"/>
      <c r="LSH729"/>
      <c r="LSI729"/>
      <c r="LSJ729"/>
      <c r="LSK729"/>
      <c r="LSL729"/>
      <c r="LSM729"/>
      <c r="LSN729"/>
      <c r="LSO729"/>
      <c r="LSP729"/>
      <c r="LSQ729"/>
      <c r="LSR729"/>
      <c r="LSS729"/>
      <c r="LST729"/>
      <c r="LSU729"/>
      <c r="LSV729"/>
      <c r="LSW729"/>
      <c r="LSX729"/>
      <c r="LSY729"/>
      <c r="LSZ729"/>
      <c r="LTA729"/>
      <c r="LTB729"/>
      <c r="LTC729"/>
      <c r="LTD729"/>
      <c r="LTE729"/>
      <c r="LTF729"/>
      <c r="LTG729"/>
      <c r="LTH729"/>
      <c r="LTI729"/>
      <c r="LTJ729"/>
      <c r="LTK729"/>
      <c r="LTL729"/>
      <c r="LTM729"/>
      <c r="LTN729"/>
      <c r="LTO729"/>
      <c r="LTP729"/>
      <c r="LTQ729"/>
      <c r="LTR729"/>
      <c r="LTS729"/>
      <c r="LTT729"/>
      <c r="LTU729"/>
      <c r="LTV729"/>
      <c r="LTW729"/>
      <c r="LTX729"/>
      <c r="LTY729"/>
      <c r="LTZ729"/>
      <c r="LUA729"/>
      <c r="LUB729"/>
      <c r="LUC729"/>
      <c r="LUD729"/>
      <c r="LUE729"/>
      <c r="LUF729"/>
      <c r="LUG729"/>
      <c r="LUH729"/>
      <c r="LUI729"/>
      <c r="LUJ729"/>
      <c r="LUK729"/>
      <c r="LUL729"/>
      <c r="LUM729"/>
      <c r="LUN729"/>
      <c r="LUO729"/>
      <c r="LUP729"/>
      <c r="LUQ729"/>
      <c r="LUR729"/>
      <c r="LUS729"/>
      <c r="LUT729"/>
      <c r="LUU729"/>
      <c r="LUV729"/>
      <c r="LUW729"/>
      <c r="LUX729"/>
      <c r="LUY729"/>
      <c r="LUZ729"/>
      <c r="LVA729"/>
      <c r="LVB729"/>
      <c r="LVC729"/>
      <c r="LVD729"/>
      <c r="LVE729"/>
      <c r="LVF729"/>
      <c r="LVG729"/>
      <c r="LVH729"/>
      <c r="LVI729"/>
      <c r="LVJ729"/>
      <c r="LVK729"/>
      <c r="LVL729"/>
      <c r="LVM729"/>
      <c r="LVN729"/>
      <c r="LVO729"/>
      <c r="LVP729"/>
      <c r="LVQ729"/>
      <c r="LVR729"/>
      <c r="LVS729"/>
      <c r="LVT729"/>
      <c r="LVU729"/>
      <c r="LVV729"/>
      <c r="LVW729"/>
      <c r="LVX729"/>
      <c r="LVY729"/>
      <c r="LVZ729"/>
      <c r="LWA729"/>
      <c r="LWB729"/>
      <c r="LWC729"/>
      <c r="LWD729"/>
      <c r="LWE729"/>
      <c r="LWF729"/>
      <c r="LWG729"/>
      <c r="LWH729"/>
      <c r="LWI729"/>
      <c r="LWJ729"/>
      <c r="LWK729"/>
      <c r="LWL729"/>
      <c r="LWM729"/>
      <c r="LWN729"/>
      <c r="LWO729"/>
      <c r="LWP729"/>
      <c r="LWQ729"/>
      <c r="LWR729"/>
      <c r="LWS729"/>
      <c r="LWT729"/>
      <c r="LWU729"/>
      <c r="LWV729"/>
      <c r="LWW729"/>
      <c r="LWX729"/>
      <c r="LWY729"/>
      <c r="LWZ729"/>
      <c r="LXA729"/>
      <c r="LXB729"/>
      <c r="LXC729"/>
      <c r="LXD729"/>
      <c r="LXE729"/>
      <c r="LXF729"/>
      <c r="LXG729"/>
      <c r="LXH729"/>
      <c r="LXI729"/>
      <c r="LXJ729"/>
      <c r="LXK729"/>
      <c r="LXL729"/>
      <c r="LXM729"/>
      <c r="LXN729"/>
      <c r="LXO729"/>
      <c r="LXP729"/>
      <c r="LXQ729"/>
      <c r="LXR729"/>
      <c r="LXS729"/>
      <c r="LXT729"/>
      <c r="LXU729"/>
      <c r="LXV729"/>
      <c r="LXW729"/>
      <c r="LXX729"/>
      <c r="LXY729"/>
      <c r="LXZ729"/>
      <c r="LYA729"/>
      <c r="LYB729"/>
      <c r="LYC729"/>
      <c r="LYD729"/>
      <c r="LYE729"/>
      <c r="LYF729"/>
      <c r="LYG729"/>
      <c r="LYH729"/>
      <c r="LYI729"/>
      <c r="LYJ729"/>
      <c r="LYK729"/>
      <c r="LYL729"/>
      <c r="LYM729"/>
      <c r="LYN729"/>
      <c r="LYO729"/>
      <c r="LYP729"/>
      <c r="LYQ729"/>
      <c r="LYR729"/>
      <c r="LYS729"/>
      <c r="LYT729"/>
      <c r="LYU729"/>
      <c r="LYV729"/>
      <c r="LYW729"/>
      <c r="LYX729"/>
      <c r="LYY729"/>
      <c r="LYZ729"/>
      <c r="LZA729"/>
      <c r="LZB729"/>
      <c r="LZC729"/>
      <c r="LZD729"/>
      <c r="LZE729"/>
      <c r="LZF729"/>
      <c r="LZG729"/>
      <c r="LZH729"/>
      <c r="LZI729"/>
      <c r="LZJ729"/>
      <c r="LZK729"/>
      <c r="LZL729"/>
      <c r="LZM729"/>
      <c r="LZN729"/>
      <c r="LZO729"/>
      <c r="LZP729"/>
      <c r="LZQ729"/>
      <c r="LZR729"/>
      <c r="LZS729"/>
      <c r="LZT729"/>
      <c r="LZU729"/>
      <c r="LZV729"/>
      <c r="LZW729"/>
      <c r="LZX729"/>
      <c r="LZY729"/>
      <c r="LZZ729"/>
      <c r="MAA729"/>
      <c r="MAB729"/>
      <c r="MAC729"/>
      <c r="MAD729"/>
      <c r="MAE729"/>
      <c r="MAF729"/>
      <c r="MAG729"/>
      <c r="MAH729"/>
      <c r="MAI729"/>
      <c r="MAJ729"/>
      <c r="MAK729"/>
      <c r="MAL729"/>
      <c r="MAM729"/>
      <c r="MAN729"/>
      <c r="MAO729"/>
      <c r="MAP729"/>
      <c r="MAQ729"/>
      <c r="MAR729"/>
      <c r="MAS729"/>
      <c r="MAT729"/>
      <c r="MAU729"/>
      <c r="MAV729"/>
      <c r="MAW729"/>
      <c r="MAX729"/>
      <c r="MAY729"/>
      <c r="MAZ729"/>
      <c r="MBA729"/>
      <c r="MBB729"/>
      <c r="MBC729"/>
      <c r="MBD729"/>
      <c r="MBE729"/>
      <c r="MBF729"/>
      <c r="MBG729"/>
      <c r="MBH729"/>
      <c r="MBI729"/>
      <c r="MBJ729"/>
      <c r="MBK729"/>
      <c r="MBL729"/>
      <c r="MBM729"/>
      <c r="MBN729"/>
      <c r="MBO729"/>
      <c r="MBP729"/>
      <c r="MBQ729"/>
      <c r="MBR729"/>
      <c r="MBS729"/>
      <c r="MBT729"/>
      <c r="MBU729"/>
      <c r="MBV729"/>
      <c r="MBW729"/>
      <c r="MBX729"/>
      <c r="MBY729"/>
      <c r="MBZ729"/>
      <c r="MCA729"/>
      <c r="MCB729"/>
      <c r="MCC729"/>
      <c r="MCD729"/>
      <c r="MCE729"/>
      <c r="MCF729"/>
      <c r="MCG729"/>
      <c r="MCH729"/>
      <c r="MCI729"/>
      <c r="MCJ729"/>
      <c r="MCK729"/>
      <c r="MCL729"/>
      <c r="MCM729"/>
      <c r="MCN729"/>
      <c r="MCO729"/>
      <c r="MCP729"/>
      <c r="MCQ729"/>
      <c r="MCR729"/>
      <c r="MCS729"/>
      <c r="MCT729"/>
      <c r="MCU729"/>
      <c r="MCV729"/>
      <c r="MCW729"/>
      <c r="MCX729"/>
      <c r="MCY729"/>
      <c r="MCZ729"/>
      <c r="MDA729"/>
      <c r="MDB729"/>
      <c r="MDC729"/>
      <c r="MDD729"/>
      <c r="MDE729"/>
      <c r="MDF729"/>
      <c r="MDG729"/>
      <c r="MDH729"/>
      <c r="MDI729"/>
      <c r="MDJ729"/>
      <c r="MDK729"/>
      <c r="MDL729"/>
      <c r="MDM729"/>
      <c r="MDN729"/>
      <c r="MDO729"/>
      <c r="MDP729"/>
      <c r="MDQ729"/>
      <c r="MDR729"/>
      <c r="MDS729"/>
      <c r="MDT729"/>
      <c r="MDU729"/>
      <c r="MDV729"/>
      <c r="MDW729"/>
      <c r="MDX729"/>
      <c r="MDY729"/>
      <c r="MDZ729"/>
      <c r="MEA729"/>
      <c r="MEB729"/>
      <c r="MEC729"/>
      <c r="MED729"/>
      <c r="MEE729"/>
      <c r="MEF729"/>
      <c r="MEG729"/>
      <c r="MEH729"/>
      <c r="MEI729"/>
      <c r="MEJ729"/>
      <c r="MEK729"/>
      <c r="MEL729"/>
      <c r="MEM729"/>
      <c r="MEN729"/>
      <c r="MEO729"/>
      <c r="MEP729"/>
      <c r="MEQ729"/>
      <c r="MER729"/>
      <c r="MES729"/>
      <c r="MET729"/>
      <c r="MEU729"/>
      <c r="MEV729"/>
      <c r="MEW729"/>
      <c r="MEX729"/>
      <c r="MEY729"/>
      <c r="MEZ729"/>
      <c r="MFA729"/>
      <c r="MFB729"/>
      <c r="MFC729"/>
      <c r="MFD729"/>
      <c r="MFE729"/>
      <c r="MFF729"/>
      <c r="MFG729"/>
      <c r="MFH729"/>
      <c r="MFI729"/>
      <c r="MFJ729"/>
      <c r="MFK729"/>
      <c r="MFL729"/>
      <c r="MFM729"/>
      <c r="MFN729"/>
      <c r="MFO729"/>
      <c r="MFP729"/>
      <c r="MFQ729"/>
      <c r="MFR729"/>
      <c r="MFS729"/>
      <c r="MFT729"/>
      <c r="MFU729"/>
      <c r="MFV729"/>
      <c r="MFW729"/>
      <c r="MFX729"/>
      <c r="MFY729"/>
      <c r="MFZ729"/>
      <c r="MGA729"/>
      <c r="MGB729"/>
      <c r="MGC729"/>
      <c r="MGD729"/>
      <c r="MGE729"/>
      <c r="MGF729"/>
      <c r="MGG729"/>
      <c r="MGH729"/>
      <c r="MGI729"/>
      <c r="MGJ729"/>
      <c r="MGK729"/>
      <c r="MGL729"/>
      <c r="MGM729"/>
      <c r="MGN729"/>
      <c r="MGO729"/>
      <c r="MGP729"/>
      <c r="MGQ729"/>
      <c r="MGR729"/>
      <c r="MGS729"/>
      <c r="MGT729"/>
      <c r="MGU729"/>
      <c r="MGV729"/>
      <c r="MGW729"/>
      <c r="MGX729"/>
      <c r="MGY729"/>
      <c r="MGZ729"/>
      <c r="MHA729"/>
      <c r="MHB729"/>
      <c r="MHC729"/>
      <c r="MHD729"/>
      <c r="MHE729"/>
      <c r="MHF729"/>
      <c r="MHG729"/>
      <c r="MHH729"/>
      <c r="MHI729"/>
      <c r="MHJ729"/>
      <c r="MHK729"/>
      <c r="MHL729"/>
      <c r="MHM729"/>
      <c r="MHN729"/>
      <c r="MHO729"/>
      <c r="MHP729"/>
      <c r="MHQ729"/>
      <c r="MHR729"/>
      <c r="MHS729"/>
      <c r="MHT729"/>
      <c r="MHU729"/>
      <c r="MHV729"/>
      <c r="MHW729"/>
      <c r="MHX729"/>
      <c r="MHY729"/>
      <c r="MHZ729"/>
      <c r="MIA729"/>
      <c r="MIB729"/>
      <c r="MIC729"/>
      <c r="MID729"/>
      <c r="MIE729"/>
      <c r="MIF729"/>
      <c r="MIG729"/>
      <c r="MIH729"/>
      <c r="MII729"/>
      <c r="MIJ729"/>
      <c r="MIK729"/>
      <c r="MIL729"/>
      <c r="MIM729"/>
      <c r="MIN729"/>
      <c r="MIO729"/>
      <c r="MIP729"/>
      <c r="MIQ729"/>
      <c r="MIR729"/>
      <c r="MIS729"/>
      <c r="MIT729"/>
      <c r="MIU729"/>
      <c r="MIV729"/>
      <c r="MIW729"/>
      <c r="MIX729"/>
      <c r="MIY729"/>
      <c r="MIZ729"/>
      <c r="MJA729"/>
      <c r="MJB729"/>
      <c r="MJC729"/>
      <c r="MJD729"/>
      <c r="MJE729"/>
      <c r="MJF729"/>
      <c r="MJG729"/>
      <c r="MJH729"/>
      <c r="MJI729"/>
      <c r="MJJ729"/>
      <c r="MJK729"/>
      <c r="MJL729"/>
      <c r="MJM729"/>
      <c r="MJN729"/>
      <c r="MJO729"/>
      <c r="MJP729"/>
      <c r="MJQ729"/>
      <c r="MJR729"/>
      <c r="MJS729"/>
      <c r="MJT729"/>
      <c r="MJU729"/>
      <c r="MJV729"/>
      <c r="MJW729"/>
      <c r="MJX729"/>
      <c r="MJY729"/>
      <c r="MJZ729"/>
      <c r="MKA729"/>
      <c r="MKB729"/>
      <c r="MKC729"/>
      <c r="MKD729"/>
      <c r="MKE729"/>
      <c r="MKF729"/>
      <c r="MKG729"/>
      <c r="MKH729"/>
      <c r="MKI729"/>
      <c r="MKJ729"/>
      <c r="MKK729"/>
      <c r="MKL729"/>
      <c r="MKM729"/>
      <c r="MKN729"/>
      <c r="MKO729"/>
      <c r="MKP729"/>
      <c r="MKQ729"/>
      <c r="MKR729"/>
      <c r="MKS729"/>
      <c r="MKT729"/>
      <c r="MKU729"/>
      <c r="MKV729"/>
      <c r="MKW729"/>
      <c r="MKX729"/>
      <c r="MKY729"/>
      <c r="MKZ729"/>
      <c r="MLA729"/>
      <c r="MLB729"/>
      <c r="MLC729"/>
      <c r="MLD729"/>
      <c r="MLE729"/>
      <c r="MLF729"/>
      <c r="MLG729"/>
      <c r="MLH729"/>
      <c r="MLI729"/>
      <c r="MLJ729"/>
      <c r="MLK729"/>
      <c r="MLL729"/>
      <c r="MLM729"/>
      <c r="MLN729"/>
      <c r="MLO729"/>
      <c r="MLP729"/>
      <c r="MLQ729"/>
      <c r="MLR729"/>
      <c r="MLS729"/>
      <c r="MLT729"/>
      <c r="MLU729"/>
      <c r="MLV729"/>
      <c r="MLW729"/>
      <c r="MLX729"/>
      <c r="MLY729"/>
      <c r="MLZ729"/>
      <c r="MMA729"/>
      <c r="MMB729"/>
      <c r="MMC729"/>
      <c r="MMD729"/>
      <c r="MME729"/>
      <c r="MMF729"/>
      <c r="MMG729"/>
      <c r="MMH729"/>
      <c r="MMI729"/>
      <c r="MMJ729"/>
      <c r="MMK729"/>
      <c r="MML729"/>
      <c r="MMM729"/>
      <c r="MMN729"/>
      <c r="MMO729"/>
      <c r="MMP729"/>
      <c r="MMQ729"/>
      <c r="MMR729"/>
      <c r="MMS729"/>
      <c r="MMT729"/>
      <c r="MMU729"/>
      <c r="MMV729"/>
      <c r="MMW729"/>
      <c r="MMX729"/>
      <c r="MMY729"/>
      <c r="MMZ729"/>
      <c r="MNA729"/>
      <c r="MNB729"/>
      <c r="MNC729"/>
      <c r="MND729"/>
      <c r="MNE729"/>
      <c r="MNF729"/>
      <c r="MNG729"/>
      <c r="MNH729"/>
      <c r="MNI729"/>
      <c r="MNJ729"/>
      <c r="MNK729"/>
      <c r="MNL729"/>
      <c r="MNM729"/>
      <c r="MNN729"/>
      <c r="MNO729"/>
      <c r="MNP729"/>
      <c r="MNQ729"/>
      <c r="MNR729"/>
      <c r="MNS729"/>
      <c r="MNT729"/>
      <c r="MNU729"/>
      <c r="MNV729"/>
      <c r="MNW729"/>
      <c r="MNX729"/>
      <c r="MNY729"/>
      <c r="MNZ729"/>
      <c r="MOA729"/>
      <c r="MOB729"/>
      <c r="MOC729"/>
      <c r="MOD729"/>
      <c r="MOE729"/>
      <c r="MOF729"/>
      <c r="MOG729"/>
      <c r="MOH729"/>
      <c r="MOI729"/>
      <c r="MOJ729"/>
      <c r="MOK729"/>
      <c r="MOL729"/>
      <c r="MOM729"/>
      <c r="MON729"/>
      <c r="MOO729"/>
      <c r="MOP729"/>
      <c r="MOQ729"/>
      <c r="MOR729"/>
      <c r="MOS729"/>
      <c r="MOT729"/>
      <c r="MOU729"/>
      <c r="MOV729"/>
      <c r="MOW729"/>
      <c r="MOX729"/>
      <c r="MOY729"/>
      <c r="MOZ729"/>
      <c r="MPA729"/>
      <c r="MPB729"/>
      <c r="MPC729"/>
      <c r="MPD729"/>
      <c r="MPE729"/>
      <c r="MPF729"/>
      <c r="MPG729"/>
      <c r="MPH729"/>
      <c r="MPI729"/>
      <c r="MPJ729"/>
      <c r="MPK729"/>
      <c r="MPL729"/>
      <c r="MPM729"/>
      <c r="MPN729"/>
      <c r="MPO729"/>
      <c r="MPP729"/>
      <c r="MPQ729"/>
      <c r="MPR729"/>
      <c r="MPS729"/>
      <c r="MPT729"/>
      <c r="MPU729"/>
      <c r="MPV729"/>
      <c r="MPW729"/>
      <c r="MPX729"/>
      <c r="MPY729"/>
      <c r="MPZ729"/>
      <c r="MQA729"/>
      <c r="MQB729"/>
      <c r="MQC729"/>
      <c r="MQD729"/>
      <c r="MQE729"/>
      <c r="MQF729"/>
      <c r="MQG729"/>
      <c r="MQH729"/>
      <c r="MQI729"/>
      <c r="MQJ729"/>
      <c r="MQK729"/>
      <c r="MQL729"/>
      <c r="MQM729"/>
      <c r="MQN729"/>
      <c r="MQO729"/>
      <c r="MQP729"/>
      <c r="MQQ729"/>
      <c r="MQR729"/>
      <c r="MQS729"/>
      <c r="MQT729"/>
      <c r="MQU729"/>
      <c r="MQV729"/>
      <c r="MQW729"/>
      <c r="MQX729"/>
      <c r="MQY729"/>
      <c r="MQZ729"/>
      <c r="MRA729"/>
      <c r="MRB729"/>
      <c r="MRC729"/>
      <c r="MRD729"/>
      <c r="MRE729"/>
      <c r="MRF729"/>
      <c r="MRG729"/>
      <c r="MRH729"/>
      <c r="MRI729"/>
      <c r="MRJ729"/>
      <c r="MRK729"/>
      <c r="MRL729"/>
      <c r="MRM729"/>
      <c r="MRN729"/>
      <c r="MRO729"/>
      <c r="MRP729"/>
      <c r="MRQ729"/>
      <c r="MRR729"/>
      <c r="MRS729"/>
      <c r="MRT729"/>
      <c r="MRU729"/>
      <c r="MRV729"/>
      <c r="MRW729"/>
      <c r="MRX729"/>
      <c r="MRY729"/>
      <c r="MRZ729"/>
      <c r="MSA729"/>
      <c r="MSB729"/>
      <c r="MSC729"/>
      <c r="MSD729"/>
      <c r="MSE729"/>
      <c r="MSF729"/>
      <c r="MSG729"/>
      <c r="MSH729"/>
      <c r="MSI729"/>
      <c r="MSJ729"/>
      <c r="MSK729"/>
      <c r="MSL729"/>
      <c r="MSM729"/>
      <c r="MSN729"/>
      <c r="MSO729"/>
      <c r="MSP729"/>
      <c r="MSQ729"/>
      <c r="MSR729"/>
      <c r="MSS729"/>
      <c r="MST729"/>
      <c r="MSU729"/>
      <c r="MSV729"/>
      <c r="MSW729"/>
      <c r="MSX729"/>
      <c r="MSY729"/>
      <c r="MSZ729"/>
      <c r="MTA729"/>
      <c r="MTB729"/>
      <c r="MTC729"/>
      <c r="MTD729"/>
      <c r="MTE729"/>
      <c r="MTF729"/>
      <c r="MTG729"/>
      <c r="MTH729"/>
      <c r="MTI729"/>
      <c r="MTJ729"/>
      <c r="MTK729"/>
      <c r="MTL729"/>
      <c r="MTM729"/>
      <c r="MTN729"/>
      <c r="MTO729"/>
      <c r="MTP729"/>
      <c r="MTQ729"/>
      <c r="MTR729"/>
      <c r="MTS729"/>
      <c r="MTT729"/>
      <c r="MTU729"/>
      <c r="MTV729"/>
      <c r="MTW729"/>
      <c r="MTX729"/>
      <c r="MTY729"/>
      <c r="MTZ729"/>
      <c r="MUA729"/>
      <c r="MUB729"/>
      <c r="MUC729"/>
      <c r="MUD729"/>
      <c r="MUE729"/>
      <c r="MUF729"/>
      <c r="MUG729"/>
      <c r="MUH729"/>
      <c r="MUI729"/>
      <c r="MUJ729"/>
      <c r="MUK729"/>
      <c r="MUL729"/>
      <c r="MUM729"/>
      <c r="MUN729"/>
      <c r="MUO729"/>
      <c r="MUP729"/>
      <c r="MUQ729"/>
      <c r="MUR729"/>
      <c r="MUS729"/>
      <c r="MUT729"/>
      <c r="MUU729"/>
      <c r="MUV729"/>
      <c r="MUW729"/>
      <c r="MUX729"/>
      <c r="MUY729"/>
      <c r="MUZ729"/>
      <c r="MVA729"/>
      <c r="MVB729"/>
      <c r="MVC729"/>
      <c r="MVD729"/>
      <c r="MVE729"/>
      <c r="MVF729"/>
      <c r="MVG729"/>
      <c r="MVH729"/>
      <c r="MVI729"/>
      <c r="MVJ729"/>
      <c r="MVK729"/>
      <c r="MVL729"/>
      <c r="MVM729"/>
      <c r="MVN729"/>
      <c r="MVO729"/>
      <c r="MVP729"/>
      <c r="MVQ729"/>
      <c r="MVR729"/>
      <c r="MVS729"/>
      <c r="MVT729"/>
      <c r="MVU729"/>
      <c r="MVV729"/>
      <c r="MVW729"/>
      <c r="MVX729"/>
      <c r="MVY729"/>
      <c r="MVZ729"/>
      <c r="MWA729"/>
      <c r="MWB729"/>
      <c r="MWC729"/>
      <c r="MWD729"/>
      <c r="MWE729"/>
      <c r="MWF729"/>
      <c r="MWG729"/>
      <c r="MWH729"/>
      <c r="MWI729"/>
      <c r="MWJ729"/>
      <c r="MWK729"/>
      <c r="MWL729"/>
      <c r="MWM729"/>
      <c r="MWN729"/>
      <c r="MWO729"/>
      <c r="MWP729"/>
      <c r="MWQ729"/>
      <c r="MWR729"/>
      <c r="MWS729"/>
      <c r="MWT729"/>
      <c r="MWU729"/>
      <c r="MWV729"/>
      <c r="MWW729"/>
      <c r="MWX729"/>
      <c r="MWY729"/>
      <c r="MWZ729"/>
      <c r="MXA729"/>
      <c r="MXB729"/>
      <c r="MXC729"/>
      <c r="MXD729"/>
      <c r="MXE729"/>
      <c r="MXF729"/>
      <c r="MXG729"/>
      <c r="MXH729"/>
      <c r="MXI729"/>
      <c r="MXJ729"/>
      <c r="MXK729"/>
      <c r="MXL729"/>
      <c r="MXM729"/>
      <c r="MXN729"/>
      <c r="MXO729"/>
      <c r="MXP729"/>
      <c r="MXQ729"/>
      <c r="MXR729"/>
      <c r="MXS729"/>
      <c r="MXT729"/>
      <c r="MXU729"/>
      <c r="MXV729"/>
      <c r="MXW729"/>
      <c r="MXX729"/>
      <c r="MXY729"/>
      <c r="MXZ729"/>
      <c r="MYA729"/>
      <c r="MYB729"/>
      <c r="MYC729"/>
      <c r="MYD729"/>
      <c r="MYE729"/>
      <c r="MYF729"/>
      <c r="MYG729"/>
      <c r="MYH729"/>
      <c r="MYI729"/>
      <c r="MYJ729"/>
      <c r="MYK729"/>
      <c r="MYL729"/>
      <c r="MYM729"/>
      <c r="MYN729"/>
      <c r="MYO729"/>
      <c r="MYP729"/>
      <c r="MYQ729"/>
      <c r="MYR729"/>
      <c r="MYS729"/>
      <c r="MYT729"/>
      <c r="MYU729"/>
      <c r="MYV729"/>
      <c r="MYW729"/>
      <c r="MYX729"/>
      <c r="MYY729"/>
      <c r="MYZ729"/>
      <c r="MZA729"/>
      <c r="MZB729"/>
      <c r="MZC729"/>
      <c r="MZD729"/>
      <c r="MZE729"/>
      <c r="MZF729"/>
      <c r="MZG729"/>
      <c r="MZH729"/>
      <c r="MZI729"/>
      <c r="MZJ729"/>
      <c r="MZK729"/>
      <c r="MZL729"/>
      <c r="MZM729"/>
      <c r="MZN729"/>
      <c r="MZO729"/>
      <c r="MZP729"/>
      <c r="MZQ729"/>
      <c r="MZR729"/>
      <c r="MZS729"/>
      <c r="MZT729"/>
      <c r="MZU729"/>
      <c r="MZV729"/>
      <c r="MZW729"/>
      <c r="MZX729"/>
      <c r="MZY729"/>
      <c r="MZZ729"/>
      <c r="NAA729"/>
      <c r="NAB729"/>
      <c r="NAC729"/>
      <c r="NAD729"/>
      <c r="NAE729"/>
      <c r="NAF729"/>
      <c r="NAG729"/>
      <c r="NAH729"/>
      <c r="NAI729"/>
      <c r="NAJ729"/>
      <c r="NAK729"/>
      <c r="NAL729"/>
      <c r="NAM729"/>
      <c r="NAN729"/>
      <c r="NAO729"/>
      <c r="NAP729"/>
      <c r="NAQ729"/>
      <c r="NAR729"/>
      <c r="NAS729"/>
      <c r="NAT729"/>
      <c r="NAU729"/>
      <c r="NAV729"/>
      <c r="NAW729"/>
      <c r="NAX729"/>
      <c r="NAY729"/>
      <c r="NAZ729"/>
      <c r="NBA729"/>
      <c r="NBB729"/>
      <c r="NBC729"/>
      <c r="NBD729"/>
      <c r="NBE729"/>
      <c r="NBF729"/>
      <c r="NBG729"/>
      <c r="NBH729"/>
      <c r="NBI729"/>
      <c r="NBJ729"/>
      <c r="NBK729"/>
      <c r="NBL729"/>
      <c r="NBM729"/>
      <c r="NBN729"/>
      <c r="NBO729"/>
      <c r="NBP729"/>
      <c r="NBQ729"/>
      <c r="NBR729"/>
      <c r="NBS729"/>
      <c r="NBT729"/>
      <c r="NBU729"/>
      <c r="NBV729"/>
      <c r="NBW729"/>
      <c r="NBX729"/>
      <c r="NBY729"/>
      <c r="NBZ729"/>
      <c r="NCA729"/>
      <c r="NCB729"/>
      <c r="NCC729"/>
      <c r="NCD729"/>
      <c r="NCE729"/>
      <c r="NCF729"/>
      <c r="NCG729"/>
      <c r="NCH729"/>
      <c r="NCI729"/>
      <c r="NCJ729"/>
      <c r="NCK729"/>
      <c r="NCL729"/>
      <c r="NCM729"/>
      <c r="NCN729"/>
      <c r="NCO729"/>
      <c r="NCP729"/>
      <c r="NCQ729"/>
      <c r="NCR729"/>
      <c r="NCS729"/>
      <c r="NCT729"/>
      <c r="NCU729"/>
      <c r="NCV729"/>
      <c r="NCW729"/>
      <c r="NCX729"/>
      <c r="NCY729"/>
      <c r="NCZ729"/>
      <c r="NDA729"/>
      <c r="NDB729"/>
      <c r="NDC729"/>
      <c r="NDD729"/>
      <c r="NDE729"/>
      <c r="NDF729"/>
      <c r="NDG729"/>
      <c r="NDH729"/>
      <c r="NDI729"/>
      <c r="NDJ729"/>
      <c r="NDK729"/>
      <c r="NDL729"/>
      <c r="NDM729"/>
      <c r="NDN729"/>
      <c r="NDO729"/>
      <c r="NDP729"/>
      <c r="NDQ729"/>
      <c r="NDR729"/>
      <c r="NDS729"/>
      <c r="NDT729"/>
      <c r="NDU729"/>
      <c r="NDV729"/>
      <c r="NDW729"/>
      <c r="NDX729"/>
      <c r="NDY729"/>
      <c r="NDZ729"/>
      <c r="NEA729"/>
      <c r="NEB729"/>
      <c r="NEC729"/>
      <c r="NED729"/>
      <c r="NEE729"/>
      <c r="NEF729"/>
      <c r="NEG729"/>
      <c r="NEH729"/>
      <c r="NEI729"/>
      <c r="NEJ729"/>
      <c r="NEK729"/>
      <c r="NEL729"/>
      <c r="NEM729"/>
      <c r="NEN729"/>
      <c r="NEO729"/>
      <c r="NEP729"/>
      <c r="NEQ729"/>
      <c r="NER729"/>
      <c r="NES729"/>
      <c r="NET729"/>
      <c r="NEU729"/>
      <c r="NEV729"/>
      <c r="NEW729"/>
      <c r="NEX729"/>
      <c r="NEY729"/>
      <c r="NEZ729"/>
      <c r="NFA729"/>
      <c r="NFB729"/>
      <c r="NFC729"/>
      <c r="NFD729"/>
      <c r="NFE729"/>
      <c r="NFF729"/>
      <c r="NFG729"/>
      <c r="NFH729"/>
      <c r="NFI729"/>
      <c r="NFJ729"/>
      <c r="NFK729"/>
      <c r="NFL729"/>
      <c r="NFM729"/>
      <c r="NFN729"/>
      <c r="NFO729"/>
      <c r="NFP729"/>
      <c r="NFQ729"/>
      <c r="NFR729"/>
      <c r="NFS729"/>
      <c r="NFT729"/>
      <c r="NFU729"/>
      <c r="NFV729"/>
      <c r="NFW729"/>
      <c r="NFX729"/>
      <c r="NFY729"/>
      <c r="NFZ729"/>
      <c r="NGA729"/>
      <c r="NGB729"/>
      <c r="NGC729"/>
      <c r="NGD729"/>
      <c r="NGE729"/>
      <c r="NGF729"/>
      <c r="NGG729"/>
      <c r="NGH729"/>
      <c r="NGI729"/>
      <c r="NGJ729"/>
      <c r="NGK729"/>
      <c r="NGL729"/>
      <c r="NGM729"/>
      <c r="NGN729"/>
      <c r="NGO729"/>
      <c r="NGP729"/>
      <c r="NGQ729"/>
      <c r="NGR729"/>
      <c r="NGS729"/>
      <c r="NGT729"/>
      <c r="NGU729"/>
      <c r="NGV729"/>
      <c r="NGW729"/>
      <c r="NGX729"/>
      <c r="NGY729"/>
      <c r="NGZ729"/>
      <c r="NHA729"/>
      <c r="NHB729"/>
      <c r="NHC729"/>
      <c r="NHD729"/>
      <c r="NHE729"/>
      <c r="NHF729"/>
      <c r="NHG729"/>
      <c r="NHH729"/>
      <c r="NHI729"/>
      <c r="NHJ729"/>
      <c r="NHK729"/>
      <c r="NHL729"/>
      <c r="NHM729"/>
      <c r="NHN729"/>
      <c r="NHO729"/>
      <c r="NHP729"/>
      <c r="NHQ729"/>
      <c r="NHR729"/>
      <c r="NHS729"/>
      <c r="NHT729"/>
      <c r="NHU729"/>
      <c r="NHV729"/>
      <c r="NHW729"/>
      <c r="NHX729"/>
      <c r="NHY729"/>
      <c r="NHZ729"/>
      <c r="NIA729"/>
      <c r="NIB729"/>
      <c r="NIC729"/>
      <c r="NID729"/>
      <c r="NIE729"/>
      <c r="NIF729"/>
      <c r="NIG729"/>
      <c r="NIH729"/>
      <c r="NII729"/>
      <c r="NIJ729"/>
      <c r="NIK729"/>
      <c r="NIL729"/>
      <c r="NIM729"/>
      <c r="NIN729"/>
      <c r="NIO729"/>
      <c r="NIP729"/>
      <c r="NIQ729"/>
      <c r="NIR729"/>
      <c r="NIS729"/>
      <c r="NIT729"/>
      <c r="NIU729"/>
      <c r="NIV729"/>
      <c r="NIW729"/>
      <c r="NIX729"/>
      <c r="NIY729"/>
      <c r="NIZ729"/>
      <c r="NJA729"/>
      <c r="NJB729"/>
      <c r="NJC729"/>
      <c r="NJD729"/>
      <c r="NJE729"/>
      <c r="NJF729"/>
      <c r="NJG729"/>
      <c r="NJH729"/>
      <c r="NJI729"/>
      <c r="NJJ729"/>
      <c r="NJK729"/>
      <c r="NJL729"/>
      <c r="NJM729"/>
      <c r="NJN729"/>
      <c r="NJO729"/>
      <c r="NJP729"/>
      <c r="NJQ729"/>
      <c r="NJR729"/>
      <c r="NJS729"/>
      <c r="NJT729"/>
      <c r="NJU729"/>
      <c r="NJV729"/>
      <c r="NJW729"/>
      <c r="NJX729"/>
      <c r="NJY729"/>
      <c r="NJZ729"/>
      <c r="NKA729"/>
      <c r="NKB729"/>
      <c r="NKC729"/>
      <c r="NKD729"/>
      <c r="NKE729"/>
      <c r="NKF729"/>
      <c r="NKG729"/>
      <c r="NKH729"/>
      <c r="NKI729"/>
      <c r="NKJ729"/>
      <c r="NKK729"/>
      <c r="NKL729"/>
      <c r="NKM729"/>
      <c r="NKN729"/>
      <c r="NKO729"/>
      <c r="NKP729"/>
      <c r="NKQ729"/>
      <c r="NKR729"/>
      <c r="NKS729"/>
      <c r="NKT729"/>
      <c r="NKU729"/>
      <c r="NKV729"/>
      <c r="NKW729"/>
      <c r="NKX729"/>
      <c r="NKY729"/>
      <c r="NKZ729"/>
      <c r="NLA729"/>
      <c r="NLB729"/>
      <c r="NLC729"/>
      <c r="NLD729"/>
      <c r="NLE729"/>
      <c r="NLF729"/>
      <c r="NLG729"/>
      <c r="NLH729"/>
      <c r="NLI729"/>
      <c r="NLJ729"/>
      <c r="NLK729"/>
      <c r="NLL729"/>
      <c r="NLM729"/>
      <c r="NLN729"/>
      <c r="NLO729"/>
      <c r="NLP729"/>
      <c r="NLQ729"/>
      <c r="NLR729"/>
      <c r="NLS729"/>
      <c r="NLT729"/>
      <c r="NLU729"/>
      <c r="NLV729"/>
      <c r="NLW729"/>
      <c r="NLX729"/>
      <c r="NLY729"/>
      <c r="NLZ729"/>
      <c r="NMA729"/>
      <c r="NMB729"/>
      <c r="NMC729"/>
      <c r="NMD729"/>
      <c r="NME729"/>
      <c r="NMF729"/>
      <c r="NMG729"/>
      <c r="NMH729"/>
      <c r="NMI729"/>
      <c r="NMJ729"/>
      <c r="NMK729"/>
      <c r="NML729"/>
      <c r="NMM729"/>
      <c r="NMN729"/>
      <c r="NMO729"/>
      <c r="NMP729"/>
      <c r="NMQ729"/>
      <c r="NMR729"/>
      <c r="NMS729"/>
      <c r="NMT729"/>
      <c r="NMU729"/>
      <c r="NMV729"/>
      <c r="NMW729"/>
      <c r="NMX729"/>
      <c r="NMY729"/>
      <c r="NMZ729"/>
      <c r="NNA729"/>
      <c r="NNB729"/>
      <c r="NNC729"/>
      <c r="NND729"/>
      <c r="NNE729"/>
      <c r="NNF729"/>
      <c r="NNG729"/>
      <c r="NNH729"/>
      <c r="NNI729"/>
      <c r="NNJ729"/>
      <c r="NNK729"/>
      <c r="NNL729"/>
      <c r="NNM729"/>
      <c r="NNN729"/>
      <c r="NNO729"/>
      <c r="NNP729"/>
      <c r="NNQ729"/>
      <c r="NNR729"/>
      <c r="NNS729"/>
      <c r="NNT729"/>
      <c r="NNU729"/>
      <c r="NNV729"/>
      <c r="NNW729"/>
      <c r="NNX729"/>
      <c r="NNY729"/>
      <c r="NNZ729"/>
      <c r="NOA729"/>
      <c r="NOB729"/>
      <c r="NOC729"/>
      <c r="NOD729"/>
      <c r="NOE729"/>
      <c r="NOF729"/>
      <c r="NOG729"/>
      <c r="NOH729"/>
      <c r="NOI729"/>
      <c r="NOJ729"/>
      <c r="NOK729"/>
      <c r="NOL729"/>
      <c r="NOM729"/>
      <c r="NON729"/>
      <c r="NOO729"/>
      <c r="NOP729"/>
      <c r="NOQ729"/>
      <c r="NOR729"/>
      <c r="NOS729"/>
      <c r="NOT729"/>
      <c r="NOU729"/>
      <c r="NOV729"/>
      <c r="NOW729"/>
      <c r="NOX729"/>
      <c r="NOY729"/>
      <c r="NOZ729"/>
      <c r="NPA729"/>
      <c r="NPB729"/>
      <c r="NPC729"/>
      <c r="NPD729"/>
      <c r="NPE729"/>
      <c r="NPF729"/>
      <c r="NPG729"/>
      <c r="NPH729"/>
      <c r="NPI729"/>
      <c r="NPJ729"/>
      <c r="NPK729"/>
      <c r="NPL729"/>
      <c r="NPM729"/>
      <c r="NPN729"/>
      <c r="NPO729"/>
      <c r="NPP729"/>
      <c r="NPQ729"/>
      <c r="NPR729"/>
      <c r="NPS729"/>
      <c r="NPT729"/>
      <c r="NPU729"/>
      <c r="NPV729"/>
      <c r="NPW729"/>
      <c r="NPX729"/>
      <c r="NPY729"/>
      <c r="NPZ729"/>
      <c r="NQA729"/>
      <c r="NQB729"/>
      <c r="NQC729"/>
      <c r="NQD729"/>
      <c r="NQE729"/>
      <c r="NQF729"/>
      <c r="NQG729"/>
      <c r="NQH729"/>
      <c r="NQI729"/>
      <c r="NQJ729"/>
      <c r="NQK729"/>
      <c r="NQL729"/>
      <c r="NQM729"/>
      <c r="NQN729"/>
      <c r="NQO729"/>
      <c r="NQP729"/>
      <c r="NQQ729"/>
      <c r="NQR729"/>
      <c r="NQS729"/>
      <c r="NQT729"/>
      <c r="NQU729"/>
      <c r="NQV729"/>
      <c r="NQW729"/>
      <c r="NQX729"/>
      <c r="NQY729"/>
      <c r="NQZ729"/>
      <c r="NRA729"/>
      <c r="NRB729"/>
      <c r="NRC729"/>
      <c r="NRD729"/>
      <c r="NRE729"/>
      <c r="NRF729"/>
      <c r="NRG729"/>
      <c r="NRH729"/>
      <c r="NRI729"/>
      <c r="NRJ729"/>
      <c r="NRK729"/>
      <c r="NRL729"/>
      <c r="NRM729"/>
      <c r="NRN729"/>
      <c r="NRO729"/>
      <c r="NRP729"/>
      <c r="NRQ729"/>
      <c r="NRR729"/>
      <c r="NRS729"/>
      <c r="NRT729"/>
      <c r="NRU729"/>
      <c r="NRV729"/>
      <c r="NRW729"/>
      <c r="NRX729"/>
      <c r="NRY729"/>
      <c r="NRZ729"/>
      <c r="NSA729"/>
      <c r="NSB729"/>
      <c r="NSC729"/>
      <c r="NSD729"/>
      <c r="NSE729"/>
      <c r="NSF729"/>
      <c r="NSG729"/>
      <c r="NSH729"/>
      <c r="NSI729"/>
      <c r="NSJ729"/>
      <c r="NSK729"/>
      <c r="NSL729"/>
      <c r="NSM729"/>
      <c r="NSN729"/>
      <c r="NSO729"/>
      <c r="NSP729"/>
      <c r="NSQ729"/>
      <c r="NSR729"/>
      <c r="NSS729"/>
      <c r="NST729"/>
      <c r="NSU729"/>
      <c r="NSV729"/>
      <c r="NSW729"/>
      <c r="NSX729"/>
      <c r="NSY729"/>
      <c r="NSZ729"/>
      <c r="NTA729"/>
      <c r="NTB729"/>
      <c r="NTC729"/>
      <c r="NTD729"/>
      <c r="NTE729"/>
      <c r="NTF729"/>
      <c r="NTG729"/>
      <c r="NTH729"/>
      <c r="NTI729"/>
      <c r="NTJ729"/>
      <c r="NTK729"/>
      <c r="NTL729"/>
      <c r="NTM729"/>
      <c r="NTN729"/>
      <c r="NTO729"/>
      <c r="NTP729"/>
      <c r="NTQ729"/>
      <c r="NTR729"/>
      <c r="NTS729"/>
      <c r="NTT729"/>
      <c r="NTU729"/>
      <c r="NTV729"/>
      <c r="NTW729"/>
      <c r="NTX729"/>
      <c r="NTY729"/>
      <c r="NTZ729"/>
      <c r="NUA729"/>
      <c r="NUB729"/>
      <c r="NUC729"/>
      <c r="NUD729"/>
      <c r="NUE729"/>
      <c r="NUF729"/>
      <c r="NUG729"/>
      <c r="NUH729"/>
      <c r="NUI729"/>
      <c r="NUJ729"/>
      <c r="NUK729"/>
      <c r="NUL729"/>
      <c r="NUM729"/>
      <c r="NUN729"/>
      <c r="NUO729"/>
      <c r="NUP729"/>
      <c r="NUQ729"/>
      <c r="NUR729"/>
      <c r="NUS729"/>
      <c r="NUT729"/>
      <c r="NUU729"/>
      <c r="NUV729"/>
      <c r="NUW729"/>
      <c r="NUX729"/>
      <c r="NUY729"/>
      <c r="NUZ729"/>
      <c r="NVA729"/>
      <c r="NVB729"/>
      <c r="NVC729"/>
      <c r="NVD729"/>
      <c r="NVE729"/>
      <c r="NVF729"/>
      <c r="NVG729"/>
      <c r="NVH729"/>
      <c r="NVI729"/>
      <c r="NVJ729"/>
      <c r="NVK729"/>
      <c r="NVL729"/>
      <c r="NVM729"/>
      <c r="NVN729"/>
      <c r="NVO729"/>
      <c r="NVP729"/>
      <c r="NVQ729"/>
      <c r="NVR729"/>
      <c r="NVS729"/>
      <c r="NVT729"/>
      <c r="NVU729"/>
      <c r="NVV729"/>
      <c r="NVW729"/>
      <c r="NVX729"/>
      <c r="NVY729"/>
      <c r="NVZ729"/>
      <c r="NWA729"/>
      <c r="NWB729"/>
      <c r="NWC729"/>
      <c r="NWD729"/>
      <c r="NWE729"/>
      <c r="NWF729"/>
      <c r="NWG729"/>
      <c r="NWH729"/>
      <c r="NWI729"/>
      <c r="NWJ729"/>
      <c r="NWK729"/>
      <c r="NWL729"/>
      <c r="NWM729"/>
      <c r="NWN729"/>
      <c r="NWO729"/>
      <c r="NWP729"/>
      <c r="NWQ729"/>
      <c r="NWR729"/>
      <c r="NWS729"/>
      <c r="NWT729"/>
      <c r="NWU729"/>
      <c r="NWV729"/>
      <c r="NWW729"/>
      <c r="NWX729"/>
      <c r="NWY729"/>
      <c r="NWZ729"/>
      <c r="NXA729"/>
      <c r="NXB729"/>
      <c r="NXC729"/>
      <c r="NXD729"/>
      <c r="NXE729"/>
      <c r="NXF729"/>
      <c r="NXG729"/>
      <c r="NXH729"/>
      <c r="NXI729"/>
      <c r="NXJ729"/>
      <c r="NXK729"/>
      <c r="NXL729"/>
      <c r="NXM729"/>
      <c r="NXN729"/>
      <c r="NXO729"/>
      <c r="NXP729"/>
      <c r="NXQ729"/>
      <c r="NXR729"/>
      <c r="NXS729"/>
      <c r="NXT729"/>
      <c r="NXU729"/>
      <c r="NXV729"/>
      <c r="NXW729"/>
      <c r="NXX729"/>
      <c r="NXY729"/>
      <c r="NXZ729"/>
      <c r="NYA729"/>
      <c r="NYB729"/>
      <c r="NYC729"/>
      <c r="NYD729"/>
      <c r="NYE729"/>
      <c r="NYF729"/>
      <c r="NYG729"/>
      <c r="NYH729"/>
      <c r="NYI729"/>
      <c r="NYJ729"/>
      <c r="NYK729"/>
      <c r="NYL729"/>
      <c r="NYM729"/>
      <c r="NYN729"/>
      <c r="NYO729"/>
      <c r="NYP729"/>
      <c r="NYQ729"/>
      <c r="NYR729"/>
      <c r="NYS729"/>
      <c r="NYT729"/>
      <c r="NYU729"/>
      <c r="NYV729"/>
      <c r="NYW729"/>
      <c r="NYX729"/>
      <c r="NYY729"/>
      <c r="NYZ729"/>
      <c r="NZA729"/>
      <c r="NZB729"/>
      <c r="NZC729"/>
      <c r="NZD729"/>
      <c r="NZE729"/>
      <c r="NZF729"/>
      <c r="NZG729"/>
      <c r="NZH729"/>
      <c r="NZI729"/>
      <c r="NZJ729"/>
      <c r="NZK729"/>
      <c r="NZL729"/>
      <c r="NZM729"/>
      <c r="NZN729"/>
      <c r="NZO729"/>
      <c r="NZP729"/>
      <c r="NZQ729"/>
      <c r="NZR729"/>
      <c r="NZS729"/>
      <c r="NZT729"/>
      <c r="NZU729"/>
      <c r="NZV729"/>
      <c r="NZW729"/>
      <c r="NZX729"/>
      <c r="NZY729"/>
      <c r="NZZ729"/>
      <c r="OAA729"/>
      <c r="OAB729"/>
      <c r="OAC729"/>
      <c r="OAD729"/>
      <c r="OAE729"/>
      <c r="OAF729"/>
      <c r="OAG729"/>
      <c r="OAH729"/>
      <c r="OAI729"/>
      <c r="OAJ729"/>
      <c r="OAK729"/>
      <c r="OAL729"/>
      <c r="OAM729"/>
      <c r="OAN729"/>
      <c r="OAO729"/>
      <c r="OAP729"/>
      <c r="OAQ729"/>
      <c r="OAR729"/>
      <c r="OAS729"/>
      <c r="OAT729"/>
      <c r="OAU729"/>
      <c r="OAV729"/>
      <c r="OAW729"/>
      <c r="OAX729"/>
      <c r="OAY729"/>
      <c r="OAZ729"/>
      <c r="OBA729"/>
      <c r="OBB729"/>
      <c r="OBC729"/>
      <c r="OBD729"/>
      <c r="OBE729"/>
      <c r="OBF729"/>
      <c r="OBG729"/>
      <c r="OBH729"/>
      <c r="OBI729"/>
      <c r="OBJ729"/>
      <c r="OBK729"/>
      <c r="OBL729"/>
      <c r="OBM729"/>
      <c r="OBN729"/>
      <c r="OBO729"/>
      <c r="OBP729"/>
      <c r="OBQ729"/>
      <c r="OBR729"/>
      <c r="OBS729"/>
      <c r="OBT729"/>
      <c r="OBU729"/>
      <c r="OBV729"/>
      <c r="OBW729"/>
      <c r="OBX729"/>
      <c r="OBY729"/>
      <c r="OBZ729"/>
      <c r="OCA729"/>
      <c r="OCB729"/>
      <c r="OCC729"/>
      <c r="OCD729"/>
      <c r="OCE729"/>
      <c r="OCF729"/>
      <c r="OCG729"/>
      <c r="OCH729"/>
      <c r="OCI729"/>
      <c r="OCJ729"/>
      <c r="OCK729"/>
      <c r="OCL729"/>
      <c r="OCM729"/>
      <c r="OCN729"/>
      <c r="OCO729"/>
      <c r="OCP729"/>
      <c r="OCQ729"/>
      <c r="OCR729"/>
      <c r="OCS729"/>
      <c r="OCT729"/>
      <c r="OCU729"/>
      <c r="OCV729"/>
      <c r="OCW729"/>
      <c r="OCX729"/>
      <c r="OCY729"/>
      <c r="OCZ729"/>
      <c r="ODA729"/>
      <c r="ODB729"/>
      <c r="ODC729"/>
      <c r="ODD729"/>
      <c r="ODE729"/>
      <c r="ODF729"/>
      <c r="ODG729"/>
      <c r="ODH729"/>
      <c r="ODI729"/>
      <c r="ODJ729"/>
      <c r="ODK729"/>
      <c r="ODL729"/>
      <c r="ODM729"/>
      <c r="ODN729"/>
      <c r="ODO729"/>
      <c r="ODP729"/>
      <c r="ODQ729"/>
      <c r="ODR729"/>
      <c r="ODS729"/>
      <c r="ODT729"/>
      <c r="ODU729"/>
      <c r="ODV729"/>
      <c r="ODW729"/>
      <c r="ODX729"/>
      <c r="ODY729"/>
      <c r="ODZ729"/>
      <c r="OEA729"/>
      <c r="OEB729"/>
      <c r="OEC729"/>
      <c r="OED729"/>
      <c r="OEE729"/>
      <c r="OEF729"/>
      <c r="OEG729"/>
      <c r="OEH729"/>
      <c r="OEI729"/>
      <c r="OEJ729"/>
      <c r="OEK729"/>
      <c r="OEL729"/>
      <c r="OEM729"/>
      <c r="OEN729"/>
      <c r="OEO729"/>
      <c r="OEP729"/>
      <c r="OEQ729"/>
      <c r="OER729"/>
      <c r="OES729"/>
      <c r="OET729"/>
      <c r="OEU729"/>
      <c r="OEV729"/>
      <c r="OEW729"/>
      <c r="OEX729"/>
      <c r="OEY729"/>
      <c r="OEZ729"/>
      <c r="OFA729"/>
      <c r="OFB729"/>
      <c r="OFC729"/>
      <c r="OFD729"/>
      <c r="OFE729"/>
      <c r="OFF729"/>
      <c r="OFG729"/>
      <c r="OFH729"/>
      <c r="OFI729"/>
      <c r="OFJ729"/>
      <c r="OFK729"/>
      <c r="OFL729"/>
      <c r="OFM729"/>
      <c r="OFN729"/>
      <c r="OFO729"/>
      <c r="OFP729"/>
      <c r="OFQ729"/>
      <c r="OFR729"/>
      <c r="OFS729"/>
      <c r="OFT729"/>
      <c r="OFU729"/>
      <c r="OFV729"/>
      <c r="OFW729"/>
      <c r="OFX729"/>
      <c r="OFY729"/>
      <c r="OFZ729"/>
      <c r="OGA729"/>
      <c r="OGB729"/>
      <c r="OGC729"/>
      <c r="OGD729"/>
      <c r="OGE729"/>
      <c r="OGF729"/>
      <c r="OGG729"/>
      <c r="OGH729"/>
      <c r="OGI729"/>
      <c r="OGJ729"/>
      <c r="OGK729"/>
      <c r="OGL729"/>
      <c r="OGM729"/>
      <c r="OGN729"/>
      <c r="OGO729"/>
      <c r="OGP729"/>
      <c r="OGQ729"/>
      <c r="OGR729"/>
      <c r="OGS729"/>
      <c r="OGT729"/>
      <c r="OGU729"/>
      <c r="OGV729"/>
      <c r="OGW729"/>
      <c r="OGX729"/>
      <c r="OGY729"/>
      <c r="OGZ729"/>
      <c r="OHA729"/>
      <c r="OHB729"/>
      <c r="OHC729"/>
      <c r="OHD729"/>
      <c r="OHE729"/>
      <c r="OHF729"/>
      <c r="OHG729"/>
      <c r="OHH729"/>
      <c r="OHI729"/>
      <c r="OHJ729"/>
      <c r="OHK729"/>
      <c r="OHL729"/>
      <c r="OHM729"/>
      <c r="OHN729"/>
      <c r="OHO729"/>
      <c r="OHP729"/>
      <c r="OHQ729"/>
      <c r="OHR729"/>
      <c r="OHS729"/>
      <c r="OHT729"/>
      <c r="OHU729"/>
      <c r="OHV729"/>
      <c r="OHW729"/>
      <c r="OHX729"/>
      <c r="OHY729"/>
      <c r="OHZ729"/>
      <c r="OIA729"/>
      <c r="OIB729"/>
      <c r="OIC729"/>
      <c r="OID729"/>
      <c r="OIE729"/>
      <c r="OIF729"/>
      <c r="OIG729"/>
      <c r="OIH729"/>
      <c r="OII729"/>
      <c r="OIJ729"/>
      <c r="OIK729"/>
      <c r="OIL729"/>
      <c r="OIM729"/>
      <c r="OIN729"/>
      <c r="OIO729"/>
      <c r="OIP729"/>
      <c r="OIQ729"/>
      <c r="OIR729"/>
      <c r="OIS729"/>
      <c r="OIT729"/>
      <c r="OIU729"/>
      <c r="OIV729"/>
      <c r="OIW729"/>
      <c r="OIX729"/>
      <c r="OIY729"/>
      <c r="OIZ729"/>
      <c r="OJA729"/>
      <c r="OJB729"/>
      <c r="OJC729"/>
      <c r="OJD729"/>
      <c r="OJE729"/>
      <c r="OJF729"/>
      <c r="OJG729"/>
      <c r="OJH729"/>
      <c r="OJI729"/>
      <c r="OJJ729"/>
      <c r="OJK729"/>
      <c r="OJL729"/>
      <c r="OJM729"/>
      <c r="OJN729"/>
      <c r="OJO729"/>
      <c r="OJP729"/>
      <c r="OJQ729"/>
      <c r="OJR729"/>
      <c r="OJS729"/>
      <c r="OJT729"/>
      <c r="OJU729"/>
      <c r="OJV729"/>
      <c r="OJW729"/>
      <c r="OJX729"/>
      <c r="OJY729"/>
      <c r="OJZ729"/>
      <c r="OKA729"/>
      <c r="OKB729"/>
      <c r="OKC729"/>
      <c r="OKD729"/>
      <c r="OKE729"/>
      <c r="OKF729"/>
      <c r="OKG729"/>
      <c r="OKH729"/>
      <c r="OKI729"/>
      <c r="OKJ729"/>
      <c r="OKK729"/>
      <c r="OKL729"/>
      <c r="OKM729"/>
      <c r="OKN729"/>
      <c r="OKO729"/>
      <c r="OKP729"/>
      <c r="OKQ729"/>
      <c r="OKR729"/>
      <c r="OKS729"/>
      <c r="OKT729"/>
      <c r="OKU729"/>
      <c r="OKV729"/>
      <c r="OKW729"/>
      <c r="OKX729"/>
      <c r="OKY729"/>
      <c r="OKZ729"/>
      <c r="OLA729"/>
      <c r="OLB729"/>
      <c r="OLC729"/>
      <c r="OLD729"/>
      <c r="OLE729"/>
      <c r="OLF729"/>
      <c r="OLG729"/>
      <c r="OLH729"/>
      <c r="OLI729"/>
      <c r="OLJ729"/>
      <c r="OLK729"/>
      <c r="OLL729"/>
      <c r="OLM729"/>
      <c r="OLN729"/>
      <c r="OLO729"/>
      <c r="OLP729"/>
      <c r="OLQ729"/>
      <c r="OLR729"/>
      <c r="OLS729"/>
      <c r="OLT729"/>
      <c r="OLU729"/>
      <c r="OLV729"/>
      <c r="OLW729"/>
      <c r="OLX729"/>
      <c r="OLY729"/>
      <c r="OLZ729"/>
      <c r="OMA729"/>
      <c r="OMB729"/>
      <c r="OMC729"/>
      <c r="OMD729"/>
      <c r="OME729"/>
      <c r="OMF729"/>
      <c r="OMG729"/>
      <c r="OMH729"/>
      <c r="OMI729"/>
      <c r="OMJ729"/>
      <c r="OMK729"/>
      <c r="OML729"/>
      <c r="OMM729"/>
      <c r="OMN729"/>
      <c r="OMO729"/>
      <c r="OMP729"/>
      <c r="OMQ729"/>
      <c r="OMR729"/>
      <c r="OMS729"/>
      <c r="OMT729"/>
      <c r="OMU729"/>
      <c r="OMV729"/>
      <c r="OMW729"/>
      <c r="OMX729"/>
      <c r="OMY729"/>
      <c r="OMZ729"/>
      <c r="ONA729"/>
      <c r="ONB729"/>
      <c r="ONC729"/>
      <c r="OND729"/>
      <c r="ONE729"/>
      <c r="ONF729"/>
      <c r="ONG729"/>
      <c r="ONH729"/>
      <c r="ONI729"/>
      <c r="ONJ729"/>
      <c r="ONK729"/>
      <c r="ONL729"/>
      <c r="ONM729"/>
      <c r="ONN729"/>
      <c r="ONO729"/>
      <c r="ONP729"/>
      <c r="ONQ729"/>
      <c r="ONR729"/>
      <c r="ONS729"/>
      <c r="ONT729"/>
      <c r="ONU729"/>
      <c r="ONV729"/>
      <c r="ONW729"/>
      <c r="ONX729"/>
      <c r="ONY729"/>
      <c r="ONZ729"/>
      <c r="OOA729"/>
      <c r="OOB729"/>
      <c r="OOC729"/>
      <c r="OOD729"/>
      <c r="OOE729"/>
      <c r="OOF729"/>
      <c r="OOG729"/>
      <c r="OOH729"/>
      <c r="OOI729"/>
      <c r="OOJ729"/>
      <c r="OOK729"/>
      <c r="OOL729"/>
      <c r="OOM729"/>
      <c r="OON729"/>
      <c r="OOO729"/>
      <c r="OOP729"/>
      <c r="OOQ729"/>
      <c r="OOR729"/>
      <c r="OOS729"/>
      <c r="OOT729"/>
      <c r="OOU729"/>
      <c r="OOV729"/>
      <c r="OOW729"/>
      <c r="OOX729"/>
      <c r="OOY729"/>
      <c r="OOZ729"/>
      <c r="OPA729"/>
      <c r="OPB729"/>
      <c r="OPC729"/>
      <c r="OPD729"/>
      <c r="OPE729"/>
      <c r="OPF729"/>
      <c r="OPG729"/>
      <c r="OPH729"/>
      <c r="OPI729"/>
      <c r="OPJ729"/>
      <c r="OPK729"/>
      <c r="OPL729"/>
      <c r="OPM729"/>
      <c r="OPN729"/>
      <c r="OPO729"/>
      <c r="OPP729"/>
      <c r="OPQ729"/>
      <c r="OPR729"/>
      <c r="OPS729"/>
      <c r="OPT729"/>
      <c r="OPU729"/>
      <c r="OPV729"/>
      <c r="OPW729"/>
      <c r="OPX729"/>
      <c r="OPY729"/>
      <c r="OPZ729"/>
      <c r="OQA729"/>
      <c r="OQB729"/>
      <c r="OQC729"/>
      <c r="OQD729"/>
      <c r="OQE729"/>
      <c r="OQF729"/>
      <c r="OQG729"/>
      <c r="OQH729"/>
      <c r="OQI729"/>
      <c r="OQJ729"/>
      <c r="OQK729"/>
      <c r="OQL729"/>
      <c r="OQM729"/>
      <c r="OQN729"/>
      <c r="OQO729"/>
      <c r="OQP729"/>
      <c r="OQQ729"/>
      <c r="OQR729"/>
      <c r="OQS729"/>
      <c r="OQT729"/>
      <c r="OQU729"/>
      <c r="OQV729"/>
      <c r="OQW729"/>
      <c r="OQX729"/>
      <c r="OQY729"/>
      <c r="OQZ729"/>
      <c r="ORA729"/>
      <c r="ORB729"/>
      <c r="ORC729"/>
      <c r="ORD729"/>
      <c r="ORE729"/>
      <c r="ORF729"/>
      <c r="ORG729"/>
      <c r="ORH729"/>
      <c r="ORI729"/>
      <c r="ORJ729"/>
      <c r="ORK729"/>
      <c r="ORL729"/>
      <c r="ORM729"/>
      <c r="ORN729"/>
      <c r="ORO729"/>
      <c r="ORP729"/>
      <c r="ORQ729"/>
      <c r="ORR729"/>
      <c r="ORS729"/>
      <c r="ORT729"/>
      <c r="ORU729"/>
      <c r="ORV729"/>
      <c r="ORW729"/>
      <c r="ORX729"/>
      <c r="ORY729"/>
      <c r="ORZ729"/>
      <c r="OSA729"/>
      <c r="OSB729"/>
      <c r="OSC729"/>
      <c r="OSD729"/>
      <c r="OSE729"/>
      <c r="OSF729"/>
      <c r="OSG729"/>
      <c r="OSH729"/>
      <c r="OSI729"/>
      <c r="OSJ729"/>
      <c r="OSK729"/>
      <c r="OSL729"/>
      <c r="OSM729"/>
      <c r="OSN729"/>
      <c r="OSO729"/>
      <c r="OSP729"/>
      <c r="OSQ729"/>
      <c r="OSR729"/>
      <c r="OSS729"/>
      <c r="OST729"/>
      <c r="OSU729"/>
      <c r="OSV729"/>
      <c r="OSW729"/>
      <c r="OSX729"/>
      <c r="OSY729"/>
      <c r="OSZ729"/>
      <c r="OTA729"/>
      <c r="OTB729"/>
      <c r="OTC729"/>
      <c r="OTD729"/>
      <c r="OTE729"/>
      <c r="OTF729"/>
      <c r="OTG729"/>
      <c r="OTH729"/>
      <c r="OTI729"/>
      <c r="OTJ729"/>
      <c r="OTK729"/>
      <c r="OTL729"/>
      <c r="OTM729"/>
      <c r="OTN729"/>
      <c r="OTO729"/>
      <c r="OTP729"/>
      <c r="OTQ729"/>
      <c r="OTR729"/>
      <c r="OTS729"/>
      <c r="OTT729"/>
      <c r="OTU729"/>
      <c r="OTV729"/>
      <c r="OTW729"/>
      <c r="OTX729"/>
      <c r="OTY729"/>
      <c r="OTZ729"/>
      <c r="OUA729"/>
      <c r="OUB729"/>
      <c r="OUC729"/>
      <c r="OUD729"/>
      <c r="OUE729"/>
      <c r="OUF729"/>
      <c r="OUG729"/>
      <c r="OUH729"/>
      <c r="OUI729"/>
      <c r="OUJ729"/>
      <c r="OUK729"/>
      <c r="OUL729"/>
      <c r="OUM729"/>
      <c r="OUN729"/>
      <c r="OUO729"/>
      <c r="OUP729"/>
      <c r="OUQ729"/>
      <c r="OUR729"/>
      <c r="OUS729"/>
      <c r="OUT729"/>
      <c r="OUU729"/>
      <c r="OUV729"/>
      <c r="OUW729"/>
      <c r="OUX729"/>
      <c r="OUY729"/>
      <c r="OUZ729"/>
      <c r="OVA729"/>
      <c r="OVB729"/>
      <c r="OVC729"/>
      <c r="OVD729"/>
      <c r="OVE729"/>
      <c r="OVF729"/>
      <c r="OVG729"/>
      <c r="OVH729"/>
      <c r="OVI729"/>
      <c r="OVJ729"/>
      <c r="OVK729"/>
      <c r="OVL729"/>
      <c r="OVM729"/>
      <c r="OVN729"/>
      <c r="OVO729"/>
      <c r="OVP729"/>
      <c r="OVQ729"/>
      <c r="OVR729"/>
      <c r="OVS729"/>
      <c r="OVT729"/>
      <c r="OVU729"/>
      <c r="OVV729"/>
      <c r="OVW729"/>
      <c r="OVX729"/>
      <c r="OVY729"/>
      <c r="OVZ729"/>
      <c r="OWA729"/>
      <c r="OWB729"/>
      <c r="OWC729"/>
      <c r="OWD729"/>
      <c r="OWE729"/>
      <c r="OWF729"/>
      <c r="OWG729"/>
      <c r="OWH729"/>
      <c r="OWI729"/>
      <c r="OWJ729"/>
      <c r="OWK729"/>
      <c r="OWL729"/>
      <c r="OWM729"/>
      <c r="OWN729"/>
      <c r="OWO729"/>
      <c r="OWP729"/>
      <c r="OWQ729"/>
      <c r="OWR729"/>
      <c r="OWS729"/>
      <c r="OWT729"/>
      <c r="OWU729"/>
      <c r="OWV729"/>
      <c r="OWW729"/>
      <c r="OWX729"/>
      <c r="OWY729"/>
      <c r="OWZ729"/>
      <c r="OXA729"/>
      <c r="OXB729"/>
      <c r="OXC729"/>
      <c r="OXD729"/>
      <c r="OXE729"/>
      <c r="OXF729"/>
      <c r="OXG729"/>
      <c r="OXH729"/>
      <c r="OXI729"/>
      <c r="OXJ729"/>
      <c r="OXK729"/>
      <c r="OXL729"/>
      <c r="OXM729"/>
      <c r="OXN729"/>
      <c r="OXO729"/>
      <c r="OXP729"/>
      <c r="OXQ729"/>
      <c r="OXR729"/>
      <c r="OXS729"/>
      <c r="OXT729"/>
      <c r="OXU729"/>
      <c r="OXV729"/>
      <c r="OXW729"/>
      <c r="OXX729"/>
      <c r="OXY729"/>
      <c r="OXZ729"/>
      <c r="OYA729"/>
      <c r="OYB729"/>
      <c r="OYC729"/>
      <c r="OYD729"/>
      <c r="OYE729"/>
      <c r="OYF729"/>
      <c r="OYG729"/>
      <c r="OYH729"/>
      <c r="OYI729"/>
      <c r="OYJ729"/>
      <c r="OYK729"/>
      <c r="OYL729"/>
      <c r="OYM729"/>
      <c r="OYN729"/>
      <c r="OYO729"/>
      <c r="OYP729"/>
      <c r="OYQ729"/>
      <c r="OYR729"/>
      <c r="OYS729"/>
      <c r="OYT729"/>
      <c r="OYU729"/>
      <c r="OYV729"/>
      <c r="OYW729"/>
      <c r="OYX729"/>
      <c r="OYY729"/>
      <c r="OYZ729"/>
      <c r="OZA729"/>
      <c r="OZB729"/>
      <c r="OZC729"/>
      <c r="OZD729"/>
      <c r="OZE729"/>
      <c r="OZF729"/>
      <c r="OZG729"/>
      <c r="OZH729"/>
      <c r="OZI729"/>
      <c r="OZJ729"/>
      <c r="OZK729"/>
      <c r="OZL729"/>
      <c r="OZM729"/>
      <c r="OZN729"/>
      <c r="OZO729"/>
      <c r="OZP729"/>
      <c r="OZQ729"/>
      <c r="OZR729"/>
      <c r="OZS729"/>
      <c r="OZT729"/>
      <c r="OZU729"/>
      <c r="OZV729"/>
      <c r="OZW729"/>
      <c r="OZX729"/>
      <c r="OZY729"/>
      <c r="OZZ729"/>
      <c r="PAA729"/>
      <c r="PAB729"/>
      <c r="PAC729"/>
      <c r="PAD729"/>
      <c r="PAE729"/>
      <c r="PAF729"/>
      <c r="PAG729"/>
      <c r="PAH729"/>
      <c r="PAI729"/>
      <c r="PAJ729"/>
      <c r="PAK729"/>
      <c r="PAL729"/>
      <c r="PAM729"/>
      <c r="PAN729"/>
      <c r="PAO729"/>
      <c r="PAP729"/>
      <c r="PAQ729"/>
      <c r="PAR729"/>
      <c r="PAS729"/>
      <c r="PAT729"/>
      <c r="PAU729"/>
      <c r="PAV729"/>
      <c r="PAW729"/>
      <c r="PAX729"/>
      <c r="PAY729"/>
      <c r="PAZ729"/>
      <c r="PBA729"/>
      <c r="PBB729"/>
      <c r="PBC729"/>
      <c r="PBD729"/>
      <c r="PBE729"/>
      <c r="PBF729"/>
      <c r="PBG729"/>
      <c r="PBH729"/>
      <c r="PBI729"/>
      <c r="PBJ729"/>
      <c r="PBK729"/>
      <c r="PBL729"/>
      <c r="PBM729"/>
      <c r="PBN729"/>
      <c r="PBO729"/>
      <c r="PBP729"/>
      <c r="PBQ729"/>
      <c r="PBR729"/>
      <c r="PBS729"/>
      <c r="PBT729"/>
      <c r="PBU729"/>
      <c r="PBV729"/>
      <c r="PBW729"/>
      <c r="PBX729"/>
      <c r="PBY729"/>
      <c r="PBZ729"/>
      <c r="PCA729"/>
      <c r="PCB729"/>
      <c r="PCC729"/>
      <c r="PCD729"/>
      <c r="PCE729"/>
      <c r="PCF729"/>
      <c r="PCG729"/>
      <c r="PCH729"/>
      <c r="PCI729"/>
      <c r="PCJ729"/>
      <c r="PCK729"/>
      <c r="PCL729"/>
      <c r="PCM729"/>
      <c r="PCN729"/>
      <c r="PCO729"/>
      <c r="PCP729"/>
      <c r="PCQ729"/>
      <c r="PCR729"/>
      <c r="PCS729"/>
      <c r="PCT729"/>
      <c r="PCU729"/>
      <c r="PCV729"/>
      <c r="PCW729"/>
      <c r="PCX729"/>
      <c r="PCY729"/>
      <c r="PCZ729"/>
      <c r="PDA729"/>
      <c r="PDB729"/>
      <c r="PDC729"/>
      <c r="PDD729"/>
      <c r="PDE729"/>
      <c r="PDF729"/>
      <c r="PDG729"/>
      <c r="PDH729"/>
      <c r="PDI729"/>
      <c r="PDJ729"/>
      <c r="PDK729"/>
      <c r="PDL729"/>
      <c r="PDM729"/>
      <c r="PDN729"/>
      <c r="PDO729"/>
      <c r="PDP729"/>
      <c r="PDQ729"/>
      <c r="PDR729"/>
      <c r="PDS729"/>
      <c r="PDT729"/>
      <c r="PDU729"/>
      <c r="PDV729"/>
      <c r="PDW729"/>
      <c r="PDX729"/>
      <c r="PDY729"/>
      <c r="PDZ729"/>
      <c r="PEA729"/>
      <c r="PEB729"/>
      <c r="PEC729"/>
      <c r="PED729"/>
      <c r="PEE729"/>
      <c r="PEF729"/>
      <c r="PEG729"/>
      <c r="PEH729"/>
      <c r="PEI729"/>
      <c r="PEJ729"/>
      <c r="PEK729"/>
      <c r="PEL729"/>
      <c r="PEM729"/>
      <c r="PEN729"/>
      <c r="PEO729"/>
      <c r="PEP729"/>
      <c r="PEQ729"/>
      <c r="PER729"/>
      <c r="PES729"/>
      <c r="PET729"/>
      <c r="PEU729"/>
      <c r="PEV729"/>
      <c r="PEW729"/>
      <c r="PEX729"/>
      <c r="PEY729"/>
      <c r="PEZ729"/>
      <c r="PFA729"/>
      <c r="PFB729"/>
      <c r="PFC729"/>
      <c r="PFD729"/>
      <c r="PFE729"/>
      <c r="PFF729"/>
      <c r="PFG729"/>
      <c r="PFH729"/>
      <c r="PFI729"/>
      <c r="PFJ729"/>
      <c r="PFK729"/>
      <c r="PFL729"/>
      <c r="PFM729"/>
      <c r="PFN729"/>
      <c r="PFO729"/>
      <c r="PFP729"/>
      <c r="PFQ729"/>
      <c r="PFR729"/>
      <c r="PFS729"/>
      <c r="PFT729"/>
      <c r="PFU729"/>
      <c r="PFV729"/>
      <c r="PFW729"/>
      <c r="PFX729"/>
      <c r="PFY729"/>
      <c r="PFZ729"/>
      <c r="PGA729"/>
      <c r="PGB729"/>
      <c r="PGC729"/>
      <c r="PGD729"/>
      <c r="PGE729"/>
      <c r="PGF729"/>
      <c r="PGG729"/>
      <c r="PGH729"/>
      <c r="PGI729"/>
      <c r="PGJ729"/>
      <c r="PGK729"/>
      <c r="PGL729"/>
      <c r="PGM729"/>
      <c r="PGN729"/>
      <c r="PGO729"/>
      <c r="PGP729"/>
      <c r="PGQ729"/>
      <c r="PGR729"/>
      <c r="PGS729"/>
      <c r="PGT729"/>
      <c r="PGU729"/>
      <c r="PGV729"/>
      <c r="PGW729"/>
      <c r="PGX729"/>
      <c r="PGY729"/>
      <c r="PGZ729"/>
      <c r="PHA729"/>
      <c r="PHB729"/>
      <c r="PHC729"/>
      <c r="PHD729"/>
      <c r="PHE729"/>
      <c r="PHF729"/>
      <c r="PHG729"/>
      <c r="PHH729"/>
      <c r="PHI729"/>
      <c r="PHJ729"/>
      <c r="PHK729"/>
      <c r="PHL729"/>
      <c r="PHM729"/>
      <c r="PHN729"/>
      <c r="PHO729"/>
      <c r="PHP729"/>
      <c r="PHQ729"/>
      <c r="PHR729"/>
      <c r="PHS729"/>
      <c r="PHT729"/>
      <c r="PHU729"/>
      <c r="PHV729"/>
      <c r="PHW729"/>
      <c r="PHX729"/>
      <c r="PHY729"/>
      <c r="PHZ729"/>
      <c r="PIA729"/>
      <c r="PIB729"/>
      <c r="PIC729"/>
      <c r="PID729"/>
      <c r="PIE729"/>
      <c r="PIF729"/>
      <c r="PIG729"/>
      <c r="PIH729"/>
      <c r="PII729"/>
      <c r="PIJ729"/>
      <c r="PIK729"/>
      <c r="PIL729"/>
      <c r="PIM729"/>
      <c r="PIN729"/>
      <c r="PIO729"/>
      <c r="PIP729"/>
      <c r="PIQ729"/>
      <c r="PIR729"/>
      <c r="PIS729"/>
      <c r="PIT729"/>
      <c r="PIU729"/>
      <c r="PIV729"/>
      <c r="PIW729"/>
      <c r="PIX729"/>
      <c r="PIY729"/>
      <c r="PIZ729"/>
      <c r="PJA729"/>
      <c r="PJB729"/>
      <c r="PJC729"/>
      <c r="PJD729"/>
      <c r="PJE729"/>
      <c r="PJF729"/>
      <c r="PJG729"/>
      <c r="PJH729"/>
      <c r="PJI729"/>
      <c r="PJJ729"/>
      <c r="PJK729"/>
      <c r="PJL729"/>
      <c r="PJM729"/>
      <c r="PJN729"/>
      <c r="PJO729"/>
      <c r="PJP729"/>
      <c r="PJQ729"/>
      <c r="PJR729"/>
      <c r="PJS729"/>
      <c r="PJT729"/>
      <c r="PJU729"/>
      <c r="PJV729"/>
      <c r="PJW729"/>
      <c r="PJX729"/>
      <c r="PJY729"/>
      <c r="PJZ729"/>
      <c r="PKA729"/>
      <c r="PKB729"/>
      <c r="PKC729"/>
      <c r="PKD729"/>
      <c r="PKE729"/>
      <c r="PKF729"/>
      <c r="PKG729"/>
      <c r="PKH729"/>
      <c r="PKI729"/>
      <c r="PKJ729"/>
      <c r="PKK729"/>
      <c r="PKL729"/>
      <c r="PKM729"/>
      <c r="PKN729"/>
      <c r="PKO729"/>
      <c r="PKP729"/>
      <c r="PKQ729"/>
      <c r="PKR729"/>
      <c r="PKS729"/>
      <c r="PKT729"/>
      <c r="PKU729"/>
      <c r="PKV729"/>
      <c r="PKW729"/>
      <c r="PKX729"/>
      <c r="PKY729"/>
      <c r="PKZ729"/>
      <c r="PLA729"/>
      <c r="PLB729"/>
      <c r="PLC729"/>
      <c r="PLD729"/>
      <c r="PLE729"/>
      <c r="PLF729"/>
      <c r="PLG729"/>
      <c r="PLH729"/>
      <c r="PLI729"/>
      <c r="PLJ729"/>
      <c r="PLK729"/>
      <c r="PLL729"/>
      <c r="PLM729"/>
      <c r="PLN729"/>
      <c r="PLO729"/>
      <c r="PLP729"/>
      <c r="PLQ729"/>
      <c r="PLR729"/>
      <c r="PLS729"/>
      <c r="PLT729"/>
      <c r="PLU729"/>
      <c r="PLV729"/>
      <c r="PLW729"/>
      <c r="PLX729"/>
      <c r="PLY729"/>
      <c r="PLZ729"/>
      <c r="PMA729"/>
      <c r="PMB729"/>
      <c r="PMC729"/>
      <c r="PMD729"/>
      <c r="PME729"/>
      <c r="PMF729"/>
      <c r="PMG729"/>
      <c r="PMH729"/>
      <c r="PMI729"/>
      <c r="PMJ729"/>
      <c r="PMK729"/>
      <c r="PML729"/>
      <c r="PMM729"/>
      <c r="PMN729"/>
      <c r="PMO729"/>
      <c r="PMP729"/>
      <c r="PMQ729"/>
      <c r="PMR729"/>
      <c r="PMS729"/>
      <c r="PMT729"/>
      <c r="PMU729"/>
      <c r="PMV729"/>
      <c r="PMW729"/>
      <c r="PMX729"/>
      <c r="PMY729"/>
      <c r="PMZ729"/>
      <c r="PNA729"/>
      <c r="PNB729"/>
      <c r="PNC729"/>
      <c r="PND729"/>
      <c r="PNE729"/>
      <c r="PNF729"/>
      <c r="PNG729"/>
      <c r="PNH729"/>
      <c r="PNI729"/>
      <c r="PNJ729"/>
      <c r="PNK729"/>
      <c r="PNL729"/>
      <c r="PNM729"/>
      <c r="PNN729"/>
      <c r="PNO729"/>
      <c r="PNP729"/>
      <c r="PNQ729"/>
      <c r="PNR729"/>
      <c r="PNS729"/>
      <c r="PNT729"/>
      <c r="PNU729"/>
      <c r="PNV729"/>
      <c r="PNW729"/>
      <c r="PNX729"/>
      <c r="PNY729"/>
      <c r="PNZ729"/>
      <c r="POA729"/>
      <c r="POB729"/>
      <c r="POC729"/>
      <c r="POD729"/>
      <c r="POE729"/>
      <c r="POF729"/>
      <c r="POG729"/>
      <c r="POH729"/>
      <c r="POI729"/>
      <c r="POJ729"/>
      <c r="POK729"/>
      <c r="POL729"/>
      <c r="POM729"/>
      <c r="PON729"/>
      <c r="POO729"/>
      <c r="POP729"/>
      <c r="POQ729"/>
      <c r="POR729"/>
      <c r="POS729"/>
      <c r="POT729"/>
      <c r="POU729"/>
      <c r="POV729"/>
      <c r="POW729"/>
      <c r="POX729"/>
      <c r="POY729"/>
      <c r="POZ729"/>
      <c r="PPA729"/>
      <c r="PPB729"/>
      <c r="PPC729"/>
      <c r="PPD729"/>
      <c r="PPE729"/>
      <c r="PPF729"/>
      <c r="PPG729"/>
      <c r="PPH729"/>
      <c r="PPI729"/>
      <c r="PPJ729"/>
      <c r="PPK729"/>
      <c r="PPL729"/>
      <c r="PPM729"/>
      <c r="PPN729"/>
      <c r="PPO729"/>
      <c r="PPP729"/>
      <c r="PPQ729"/>
      <c r="PPR729"/>
      <c r="PPS729"/>
      <c r="PPT729"/>
      <c r="PPU729"/>
      <c r="PPV729"/>
      <c r="PPW729"/>
      <c r="PPX729"/>
      <c r="PPY729"/>
      <c r="PPZ729"/>
      <c r="PQA729"/>
      <c r="PQB729"/>
      <c r="PQC729"/>
      <c r="PQD729"/>
      <c r="PQE729"/>
      <c r="PQF729"/>
      <c r="PQG729"/>
      <c r="PQH729"/>
      <c r="PQI729"/>
      <c r="PQJ729"/>
      <c r="PQK729"/>
      <c r="PQL729"/>
      <c r="PQM729"/>
      <c r="PQN729"/>
      <c r="PQO729"/>
      <c r="PQP729"/>
      <c r="PQQ729"/>
      <c r="PQR729"/>
      <c r="PQS729"/>
      <c r="PQT729"/>
      <c r="PQU729"/>
      <c r="PQV729"/>
      <c r="PQW729"/>
      <c r="PQX729"/>
      <c r="PQY729"/>
      <c r="PQZ729"/>
      <c r="PRA729"/>
      <c r="PRB729"/>
      <c r="PRC729"/>
      <c r="PRD729"/>
      <c r="PRE729"/>
      <c r="PRF729"/>
      <c r="PRG729"/>
      <c r="PRH729"/>
      <c r="PRI729"/>
      <c r="PRJ729"/>
      <c r="PRK729"/>
      <c r="PRL729"/>
      <c r="PRM729"/>
      <c r="PRN729"/>
      <c r="PRO729"/>
      <c r="PRP729"/>
      <c r="PRQ729"/>
      <c r="PRR729"/>
      <c r="PRS729"/>
      <c r="PRT729"/>
      <c r="PRU729"/>
      <c r="PRV729"/>
      <c r="PRW729"/>
      <c r="PRX729"/>
      <c r="PRY729"/>
      <c r="PRZ729"/>
      <c r="PSA729"/>
      <c r="PSB729"/>
      <c r="PSC729"/>
      <c r="PSD729"/>
      <c r="PSE729"/>
      <c r="PSF729"/>
      <c r="PSG729"/>
      <c r="PSH729"/>
      <c r="PSI729"/>
      <c r="PSJ729"/>
      <c r="PSK729"/>
      <c r="PSL729"/>
      <c r="PSM729"/>
      <c r="PSN729"/>
      <c r="PSO729"/>
      <c r="PSP729"/>
      <c r="PSQ729"/>
      <c r="PSR729"/>
      <c r="PSS729"/>
      <c r="PST729"/>
      <c r="PSU729"/>
      <c r="PSV729"/>
      <c r="PSW729"/>
      <c r="PSX729"/>
      <c r="PSY729"/>
      <c r="PSZ729"/>
      <c r="PTA729"/>
      <c r="PTB729"/>
      <c r="PTC729"/>
      <c r="PTD729"/>
      <c r="PTE729"/>
      <c r="PTF729"/>
      <c r="PTG729"/>
      <c r="PTH729"/>
      <c r="PTI729"/>
      <c r="PTJ729"/>
      <c r="PTK729"/>
      <c r="PTL729"/>
      <c r="PTM729"/>
      <c r="PTN729"/>
      <c r="PTO729"/>
      <c r="PTP729"/>
      <c r="PTQ729"/>
      <c r="PTR729"/>
      <c r="PTS729"/>
      <c r="PTT729"/>
      <c r="PTU729"/>
      <c r="PTV729"/>
      <c r="PTW729"/>
      <c r="PTX729"/>
      <c r="PTY729"/>
      <c r="PTZ729"/>
      <c r="PUA729"/>
      <c r="PUB729"/>
      <c r="PUC729"/>
      <c r="PUD729"/>
      <c r="PUE729"/>
      <c r="PUF729"/>
      <c r="PUG729"/>
      <c r="PUH729"/>
      <c r="PUI729"/>
      <c r="PUJ729"/>
      <c r="PUK729"/>
      <c r="PUL729"/>
      <c r="PUM729"/>
      <c r="PUN729"/>
      <c r="PUO729"/>
      <c r="PUP729"/>
      <c r="PUQ729"/>
      <c r="PUR729"/>
      <c r="PUS729"/>
      <c r="PUT729"/>
      <c r="PUU729"/>
      <c r="PUV729"/>
      <c r="PUW729"/>
      <c r="PUX729"/>
      <c r="PUY729"/>
      <c r="PUZ729"/>
      <c r="PVA729"/>
      <c r="PVB729"/>
      <c r="PVC729"/>
      <c r="PVD729"/>
      <c r="PVE729"/>
      <c r="PVF729"/>
      <c r="PVG729"/>
      <c r="PVH729"/>
      <c r="PVI729"/>
      <c r="PVJ729"/>
      <c r="PVK729"/>
      <c r="PVL729"/>
      <c r="PVM729"/>
      <c r="PVN729"/>
      <c r="PVO729"/>
      <c r="PVP729"/>
      <c r="PVQ729"/>
      <c r="PVR729"/>
      <c r="PVS729"/>
      <c r="PVT729"/>
      <c r="PVU729"/>
      <c r="PVV729"/>
      <c r="PVW729"/>
      <c r="PVX729"/>
      <c r="PVY729"/>
      <c r="PVZ729"/>
      <c r="PWA729"/>
      <c r="PWB729"/>
      <c r="PWC729"/>
      <c r="PWD729"/>
      <c r="PWE729"/>
      <c r="PWF729"/>
      <c r="PWG729"/>
      <c r="PWH729"/>
      <c r="PWI729"/>
      <c r="PWJ729"/>
      <c r="PWK729"/>
      <c r="PWL729"/>
      <c r="PWM729"/>
      <c r="PWN729"/>
      <c r="PWO729"/>
      <c r="PWP729"/>
      <c r="PWQ729"/>
      <c r="PWR729"/>
      <c r="PWS729"/>
      <c r="PWT729"/>
      <c r="PWU729"/>
      <c r="PWV729"/>
      <c r="PWW729"/>
      <c r="PWX729"/>
      <c r="PWY729"/>
      <c r="PWZ729"/>
      <c r="PXA729"/>
      <c r="PXB729"/>
      <c r="PXC729"/>
      <c r="PXD729"/>
      <c r="PXE729"/>
      <c r="PXF729"/>
      <c r="PXG729"/>
      <c r="PXH729"/>
      <c r="PXI729"/>
      <c r="PXJ729"/>
      <c r="PXK729"/>
      <c r="PXL729"/>
      <c r="PXM729"/>
      <c r="PXN729"/>
      <c r="PXO729"/>
      <c r="PXP729"/>
      <c r="PXQ729"/>
      <c r="PXR729"/>
      <c r="PXS729"/>
      <c r="PXT729"/>
      <c r="PXU729"/>
      <c r="PXV729"/>
      <c r="PXW729"/>
      <c r="PXX729"/>
      <c r="PXY729"/>
      <c r="PXZ729"/>
      <c r="PYA729"/>
      <c r="PYB729"/>
      <c r="PYC729"/>
      <c r="PYD729"/>
      <c r="PYE729"/>
      <c r="PYF729"/>
      <c r="PYG729"/>
      <c r="PYH729"/>
      <c r="PYI729"/>
      <c r="PYJ729"/>
      <c r="PYK729"/>
      <c r="PYL729"/>
      <c r="PYM729"/>
      <c r="PYN729"/>
      <c r="PYO729"/>
      <c r="PYP729"/>
      <c r="PYQ729"/>
      <c r="PYR729"/>
      <c r="PYS729"/>
      <c r="PYT729"/>
      <c r="PYU729"/>
      <c r="PYV729"/>
      <c r="PYW729"/>
      <c r="PYX729"/>
      <c r="PYY729"/>
      <c r="PYZ729"/>
      <c r="PZA729"/>
      <c r="PZB729"/>
      <c r="PZC729"/>
      <c r="PZD729"/>
      <c r="PZE729"/>
      <c r="PZF729"/>
      <c r="PZG729"/>
      <c r="PZH729"/>
      <c r="PZI729"/>
      <c r="PZJ729"/>
      <c r="PZK729"/>
      <c r="PZL729"/>
      <c r="PZM729"/>
      <c r="PZN729"/>
      <c r="PZO729"/>
      <c r="PZP729"/>
      <c r="PZQ729"/>
      <c r="PZR729"/>
      <c r="PZS729"/>
      <c r="PZT729"/>
      <c r="PZU729"/>
      <c r="PZV729"/>
      <c r="PZW729"/>
      <c r="PZX729"/>
      <c r="PZY729"/>
      <c r="PZZ729"/>
      <c r="QAA729"/>
      <c r="QAB729"/>
      <c r="QAC729"/>
      <c r="QAD729"/>
      <c r="QAE729"/>
      <c r="QAF729"/>
      <c r="QAG729"/>
      <c r="QAH729"/>
      <c r="QAI729"/>
      <c r="QAJ729"/>
      <c r="QAK729"/>
      <c r="QAL729"/>
      <c r="QAM729"/>
      <c r="QAN729"/>
      <c r="QAO729"/>
      <c r="QAP729"/>
      <c r="QAQ729"/>
      <c r="QAR729"/>
      <c r="QAS729"/>
      <c r="QAT729"/>
      <c r="QAU729"/>
      <c r="QAV729"/>
      <c r="QAW729"/>
      <c r="QAX729"/>
      <c r="QAY729"/>
      <c r="QAZ729"/>
      <c r="QBA729"/>
      <c r="QBB729"/>
      <c r="QBC729"/>
      <c r="QBD729"/>
      <c r="QBE729"/>
      <c r="QBF729"/>
      <c r="QBG729"/>
      <c r="QBH729"/>
      <c r="QBI729"/>
      <c r="QBJ729"/>
      <c r="QBK729"/>
      <c r="QBL729"/>
      <c r="QBM729"/>
      <c r="QBN729"/>
      <c r="QBO729"/>
      <c r="QBP729"/>
      <c r="QBQ729"/>
      <c r="QBR729"/>
      <c r="QBS729"/>
      <c r="QBT729"/>
      <c r="QBU729"/>
      <c r="QBV729"/>
      <c r="QBW729"/>
      <c r="QBX729"/>
      <c r="QBY729"/>
      <c r="QBZ729"/>
      <c r="QCA729"/>
      <c r="QCB729"/>
      <c r="QCC729"/>
      <c r="QCD729"/>
      <c r="QCE729"/>
      <c r="QCF729"/>
      <c r="QCG729"/>
      <c r="QCH729"/>
      <c r="QCI729"/>
      <c r="QCJ729"/>
      <c r="QCK729"/>
      <c r="QCL729"/>
      <c r="QCM729"/>
      <c r="QCN729"/>
      <c r="QCO729"/>
      <c r="QCP729"/>
      <c r="QCQ729"/>
      <c r="QCR729"/>
      <c r="QCS729"/>
      <c r="QCT729"/>
      <c r="QCU729"/>
      <c r="QCV729"/>
      <c r="QCW729"/>
      <c r="QCX729"/>
      <c r="QCY729"/>
      <c r="QCZ729"/>
      <c r="QDA729"/>
      <c r="QDB729"/>
      <c r="QDC729"/>
      <c r="QDD729"/>
      <c r="QDE729"/>
      <c r="QDF729"/>
      <c r="QDG729"/>
      <c r="QDH729"/>
      <c r="QDI729"/>
      <c r="QDJ729"/>
      <c r="QDK729"/>
      <c r="QDL729"/>
      <c r="QDM729"/>
      <c r="QDN729"/>
      <c r="QDO729"/>
      <c r="QDP729"/>
      <c r="QDQ729"/>
      <c r="QDR729"/>
      <c r="QDS729"/>
      <c r="QDT729"/>
      <c r="QDU729"/>
      <c r="QDV729"/>
      <c r="QDW729"/>
      <c r="QDX729"/>
      <c r="QDY729"/>
      <c r="QDZ729"/>
      <c r="QEA729"/>
      <c r="QEB729"/>
      <c r="QEC729"/>
      <c r="QED729"/>
      <c r="QEE729"/>
      <c r="QEF729"/>
      <c r="QEG729"/>
      <c r="QEH729"/>
      <c r="QEI729"/>
      <c r="QEJ729"/>
      <c r="QEK729"/>
      <c r="QEL729"/>
      <c r="QEM729"/>
      <c r="QEN729"/>
      <c r="QEO729"/>
      <c r="QEP729"/>
      <c r="QEQ729"/>
      <c r="QER729"/>
      <c r="QES729"/>
      <c r="QET729"/>
      <c r="QEU729"/>
      <c r="QEV729"/>
      <c r="QEW729"/>
      <c r="QEX729"/>
      <c r="QEY729"/>
      <c r="QEZ729"/>
      <c r="QFA729"/>
      <c r="QFB729"/>
      <c r="QFC729"/>
      <c r="QFD729"/>
      <c r="QFE729"/>
      <c r="QFF729"/>
      <c r="QFG729"/>
      <c r="QFH729"/>
      <c r="QFI729"/>
      <c r="QFJ729"/>
      <c r="QFK729"/>
      <c r="QFL729"/>
      <c r="QFM729"/>
      <c r="QFN729"/>
      <c r="QFO729"/>
      <c r="QFP729"/>
      <c r="QFQ729"/>
      <c r="QFR729"/>
      <c r="QFS729"/>
      <c r="QFT729"/>
      <c r="QFU729"/>
      <c r="QFV729"/>
      <c r="QFW729"/>
      <c r="QFX729"/>
      <c r="QFY729"/>
      <c r="QFZ729"/>
      <c r="QGA729"/>
      <c r="QGB729"/>
      <c r="QGC729"/>
      <c r="QGD729"/>
      <c r="QGE729"/>
      <c r="QGF729"/>
      <c r="QGG729"/>
      <c r="QGH729"/>
      <c r="QGI729"/>
      <c r="QGJ729"/>
      <c r="QGK729"/>
      <c r="QGL729"/>
      <c r="QGM729"/>
      <c r="QGN729"/>
      <c r="QGO729"/>
      <c r="QGP729"/>
      <c r="QGQ729"/>
      <c r="QGR729"/>
      <c r="QGS729"/>
      <c r="QGT729"/>
      <c r="QGU729"/>
      <c r="QGV729"/>
      <c r="QGW729"/>
      <c r="QGX729"/>
      <c r="QGY729"/>
      <c r="QGZ729"/>
      <c r="QHA729"/>
      <c r="QHB729"/>
      <c r="QHC729"/>
      <c r="QHD729"/>
      <c r="QHE729"/>
      <c r="QHF729"/>
      <c r="QHG729"/>
      <c r="QHH729"/>
      <c r="QHI729"/>
      <c r="QHJ729"/>
      <c r="QHK729"/>
      <c r="QHL729"/>
      <c r="QHM729"/>
      <c r="QHN729"/>
      <c r="QHO729"/>
      <c r="QHP729"/>
      <c r="QHQ729"/>
      <c r="QHR729"/>
      <c r="QHS729"/>
      <c r="QHT729"/>
      <c r="QHU729"/>
      <c r="QHV729"/>
      <c r="QHW729"/>
      <c r="QHX729"/>
      <c r="QHY729"/>
      <c r="QHZ729"/>
      <c r="QIA729"/>
      <c r="QIB729"/>
      <c r="QIC729"/>
      <c r="QID729"/>
      <c r="QIE729"/>
      <c r="QIF729"/>
      <c r="QIG729"/>
      <c r="QIH729"/>
      <c r="QII729"/>
      <c r="QIJ729"/>
      <c r="QIK729"/>
      <c r="QIL729"/>
      <c r="QIM729"/>
      <c r="QIN729"/>
      <c r="QIO729"/>
      <c r="QIP729"/>
      <c r="QIQ729"/>
      <c r="QIR729"/>
      <c r="QIS729"/>
      <c r="QIT729"/>
      <c r="QIU729"/>
      <c r="QIV729"/>
      <c r="QIW729"/>
      <c r="QIX729"/>
      <c r="QIY729"/>
      <c r="QIZ729"/>
      <c r="QJA729"/>
      <c r="QJB729"/>
      <c r="QJC729"/>
      <c r="QJD729"/>
      <c r="QJE729"/>
      <c r="QJF729"/>
      <c r="QJG729"/>
      <c r="QJH729"/>
      <c r="QJI729"/>
      <c r="QJJ729"/>
      <c r="QJK729"/>
      <c r="QJL729"/>
      <c r="QJM729"/>
      <c r="QJN729"/>
      <c r="QJO729"/>
      <c r="QJP729"/>
      <c r="QJQ729"/>
      <c r="QJR729"/>
      <c r="QJS729"/>
      <c r="QJT729"/>
      <c r="QJU729"/>
      <c r="QJV729"/>
      <c r="QJW729"/>
      <c r="QJX729"/>
      <c r="QJY729"/>
      <c r="QJZ729"/>
      <c r="QKA729"/>
      <c r="QKB729"/>
      <c r="QKC729"/>
      <c r="QKD729"/>
      <c r="QKE729"/>
      <c r="QKF729"/>
      <c r="QKG729"/>
      <c r="QKH729"/>
      <c r="QKI729"/>
      <c r="QKJ729"/>
      <c r="QKK729"/>
      <c r="QKL729"/>
      <c r="QKM729"/>
      <c r="QKN729"/>
      <c r="QKO729"/>
      <c r="QKP729"/>
      <c r="QKQ729"/>
      <c r="QKR729"/>
      <c r="QKS729"/>
      <c r="QKT729"/>
      <c r="QKU729"/>
      <c r="QKV729"/>
      <c r="QKW729"/>
      <c r="QKX729"/>
      <c r="QKY729"/>
      <c r="QKZ729"/>
      <c r="QLA729"/>
      <c r="QLB729"/>
      <c r="QLC729"/>
      <c r="QLD729"/>
      <c r="QLE729"/>
      <c r="QLF729"/>
      <c r="QLG729"/>
      <c r="QLH729"/>
      <c r="QLI729"/>
      <c r="QLJ729"/>
      <c r="QLK729"/>
      <c r="QLL729"/>
      <c r="QLM729"/>
      <c r="QLN729"/>
      <c r="QLO729"/>
      <c r="QLP729"/>
      <c r="QLQ729"/>
      <c r="QLR729"/>
      <c r="QLS729"/>
      <c r="QLT729"/>
      <c r="QLU729"/>
      <c r="QLV729"/>
      <c r="QLW729"/>
      <c r="QLX729"/>
      <c r="QLY729"/>
      <c r="QLZ729"/>
      <c r="QMA729"/>
      <c r="QMB729"/>
      <c r="QMC729"/>
      <c r="QMD729"/>
      <c r="QME729"/>
      <c r="QMF729"/>
      <c r="QMG729"/>
      <c r="QMH729"/>
      <c r="QMI729"/>
      <c r="QMJ729"/>
      <c r="QMK729"/>
      <c r="QML729"/>
      <c r="QMM729"/>
      <c r="QMN729"/>
      <c r="QMO729"/>
      <c r="QMP729"/>
      <c r="QMQ729"/>
      <c r="QMR729"/>
      <c r="QMS729"/>
      <c r="QMT729"/>
      <c r="QMU729"/>
      <c r="QMV729"/>
      <c r="QMW729"/>
      <c r="QMX729"/>
      <c r="QMY729"/>
      <c r="QMZ729"/>
      <c r="QNA729"/>
      <c r="QNB729"/>
      <c r="QNC729"/>
      <c r="QND729"/>
      <c r="QNE729"/>
      <c r="QNF729"/>
      <c r="QNG729"/>
      <c r="QNH729"/>
      <c r="QNI729"/>
      <c r="QNJ729"/>
      <c r="QNK729"/>
      <c r="QNL729"/>
      <c r="QNM729"/>
      <c r="QNN729"/>
      <c r="QNO729"/>
      <c r="QNP729"/>
      <c r="QNQ729"/>
      <c r="QNR729"/>
      <c r="QNS729"/>
      <c r="QNT729"/>
      <c r="QNU729"/>
      <c r="QNV729"/>
      <c r="QNW729"/>
      <c r="QNX729"/>
      <c r="QNY729"/>
      <c r="QNZ729"/>
      <c r="QOA729"/>
      <c r="QOB729"/>
      <c r="QOC729"/>
      <c r="QOD729"/>
      <c r="QOE729"/>
      <c r="QOF729"/>
      <c r="QOG729"/>
      <c r="QOH729"/>
      <c r="QOI729"/>
      <c r="QOJ729"/>
      <c r="QOK729"/>
      <c r="QOL729"/>
      <c r="QOM729"/>
      <c r="QON729"/>
      <c r="QOO729"/>
      <c r="QOP729"/>
      <c r="QOQ729"/>
      <c r="QOR729"/>
      <c r="QOS729"/>
      <c r="QOT729"/>
      <c r="QOU729"/>
      <c r="QOV729"/>
      <c r="QOW729"/>
      <c r="QOX729"/>
      <c r="QOY729"/>
      <c r="QOZ729"/>
      <c r="QPA729"/>
      <c r="QPB729"/>
      <c r="QPC729"/>
      <c r="QPD729"/>
      <c r="QPE729"/>
      <c r="QPF729"/>
      <c r="QPG729"/>
      <c r="QPH729"/>
      <c r="QPI729"/>
      <c r="QPJ729"/>
      <c r="QPK729"/>
      <c r="QPL729"/>
      <c r="QPM729"/>
      <c r="QPN729"/>
      <c r="QPO729"/>
      <c r="QPP729"/>
      <c r="QPQ729"/>
      <c r="QPR729"/>
      <c r="QPS729"/>
      <c r="QPT729"/>
      <c r="QPU729"/>
      <c r="QPV729"/>
      <c r="QPW729"/>
      <c r="QPX729"/>
      <c r="QPY729"/>
      <c r="QPZ729"/>
      <c r="QQA729"/>
      <c r="QQB729"/>
      <c r="QQC729"/>
      <c r="QQD729"/>
      <c r="QQE729"/>
      <c r="QQF729"/>
      <c r="QQG729"/>
      <c r="QQH729"/>
      <c r="QQI729"/>
      <c r="QQJ729"/>
      <c r="QQK729"/>
      <c r="QQL729"/>
      <c r="QQM729"/>
      <c r="QQN729"/>
      <c r="QQO729"/>
      <c r="QQP729"/>
      <c r="QQQ729"/>
      <c r="QQR729"/>
      <c r="QQS729"/>
      <c r="QQT729"/>
      <c r="QQU729"/>
      <c r="QQV729"/>
      <c r="QQW729"/>
      <c r="QQX729"/>
      <c r="QQY729"/>
      <c r="QQZ729"/>
      <c r="QRA729"/>
      <c r="QRB729"/>
      <c r="QRC729"/>
      <c r="QRD729"/>
      <c r="QRE729"/>
      <c r="QRF729"/>
      <c r="QRG729"/>
      <c r="QRH729"/>
      <c r="QRI729"/>
      <c r="QRJ729"/>
      <c r="QRK729"/>
      <c r="QRL729"/>
      <c r="QRM729"/>
      <c r="QRN729"/>
      <c r="QRO729"/>
      <c r="QRP729"/>
      <c r="QRQ729"/>
      <c r="QRR729"/>
      <c r="QRS729"/>
      <c r="QRT729"/>
      <c r="QRU729"/>
      <c r="QRV729"/>
      <c r="QRW729"/>
      <c r="QRX729"/>
      <c r="QRY729"/>
      <c r="QRZ729"/>
      <c r="QSA729"/>
      <c r="QSB729"/>
      <c r="QSC729"/>
      <c r="QSD729"/>
      <c r="QSE729"/>
      <c r="QSF729"/>
      <c r="QSG729"/>
      <c r="QSH729"/>
      <c r="QSI729"/>
      <c r="QSJ729"/>
      <c r="QSK729"/>
      <c r="QSL729"/>
      <c r="QSM729"/>
      <c r="QSN729"/>
      <c r="QSO729"/>
      <c r="QSP729"/>
      <c r="QSQ729"/>
      <c r="QSR729"/>
      <c r="QSS729"/>
      <c r="QST729"/>
      <c r="QSU729"/>
      <c r="QSV729"/>
      <c r="QSW729"/>
      <c r="QSX729"/>
      <c r="QSY729"/>
      <c r="QSZ729"/>
      <c r="QTA729"/>
      <c r="QTB729"/>
      <c r="QTC729"/>
      <c r="QTD729"/>
      <c r="QTE729"/>
      <c r="QTF729"/>
      <c r="QTG729"/>
      <c r="QTH729"/>
      <c r="QTI729"/>
      <c r="QTJ729"/>
      <c r="QTK729"/>
      <c r="QTL729"/>
      <c r="QTM729"/>
      <c r="QTN729"/>
      <c r="QTO729"/>
      <c r="QTP729"/>
      <c r="QTQ729"/>
      <c r="QTR729"/>
      <c r="QTS729"/>
      <c r="QTT729"/>
      <c r="QTU729"/>
      <c r="QTV729"/>
      <c r="QTW729"/>
      <c r="QTX729"/>
      <c r="QTY729"/>
      <c r="QTZ729"/>
      <c r="QUA729"/>
      <c r="QUB729"/>
      <c r="QUC729"/>
      <c r="QUD729"/>
      <c r="QUE729"/>
      <c r="QUF729"/>
      <c r="QUG729"/>
      <c r="QUH729"/>
      <c r="QUI729"/>
      <c r="QUJ729"/>
      <c r="QUK729"/>
      <c r="QUL729"/>
      <c r="QUM729"/>
      <c r="QUN729"/>
      <c r="QUO729"/>
      <c r="QUP729"/>
      <c r="QUQ729"/>
      <c r="QUR729"/>
      <c r="QUS729"/>
      <c r="QUT729"/>
      <c r="QUU729"/>
      <c r="QUV729"/>
      <c r="QUW729"/>
      <c r="QUX729"/>
      <c r="QUY729"/>
      <c r="QUZ729"/>
      <c r="QVA729"/>
      <c r="QVB729"/>
      <c r="QVC729"/>
      <c r="QVD729"/>
      <c r="QVE729"/>
      <c r="QVF729"/>
      <c r="QVG729"/>
      <c r="QVH729"/>
      <c r="QVI729"/>
      <c r="QVJ729"/>
      <c r="QVK729"/>
      <c r="QVL729"/>
      <c r="QVM729"/>
      <c r="QVN729"/>
      <c r="QVO729"/>
      <c r="QVP729"/>
      <c r="QVQ729"/>
      <c r="QVR729"/>
      <c r="QVS729"/>
      <c r="QVT729"/>
      <c r="QVU729"/>
      <c r="QVV729"/>
      <c r="QVW729"/>
      <c r="QVX729"/>
      <c r="QVY729"/>
      <c r="QVZ729"/>
      <c r="QWA729"/>
      <c r="QWB729"/>
      <c r="QWC729"/>
      <c r="QWD729"/>
      <c r="QWE729"/>
      <c r="QWF729"/>
      <c r="QWG729"/>
      <c r="QWH729"/>
      <c r="QWI729"/>
      <c r="QWJ729"/>
      <c r="QWK729"/>
      <c r="QWL729"/>
      <c r="QWM729"/>
      <c r="QWN729"/>
      <c r="QWO729"/>
      <c r="QWP729"/>
      <c r="QWQ729"/>
      <c r="QWR729"/>
      <c r="QWS729"/>
      <c r="QWT729"/>
      <c r="QWU729"/>
      <c r="QWV729"/>
      <c r="QWW729"/>
      <c r="QWX729"/>
      <c r="QWY729"/>
      <c r="QWZ729"/>
      <c r="QXA729"/>
      <c r="QXB729"/>
      <c r="QXC729"/>
      <c r="QXD729"/>
      <c r="QXE729"/>
      <c r="QXF729"/>
      <c r="QXG729"/>
      <c r="QXH729"/>
      <c r="QXI729"/>
      <c r="QXJ729"/>
      <c r="QXK729"/>
      <c r="QXL729"/>
      <c r="QXM729"/>
      <c r="QXN729"/>
      <c r="QXO729"/>
      <c r="QXP729"/>
      <c r="QXQ729"/>
      <c r="QXR729"/>
      <c r="QXS729"/>
      <c r="QXT729"/>
      <c r="QXU729"/>
      <c r="QXV729"/>
      <c r="QXW729"/>
      <c r="QXX729"/>
      <c r="QXY729"/>
      <c r="QXZ729"/>
      <c r="QYA729"/>
      <c r="QYB729"/>
      <c r="QYC729"/>
      <c r="QYD729"/>
      <c r="QYE729"/>
      <c r="QYF729"/>
      <c r="QYG729"/>
      <c r="QYH729"/>
      <c r="QYI729"/>
      <c r="QYJ729"/>
      <c r="QYK729"/>
      <c r="QYL729"/>
      <c r="QYM729"/>
      <c r="QYN729"/>
      <c r="QYO729"/>
      <c r="QYP729"/>
      <c r="QYQ729"/>
      <c r="QYR729"/>
      <c r="QYS729"/>
      <c r="QYT729"/>
      <c r="QYU729"/>
      <c r="QYV729"/>
      <c r="QYW729"/>
      <c r="QYX729"/>
      <c r="QYY729"/>
      <c r="QYZ729"/>
      <c r="QZA729"/>
      <c r="QZB729"/>
      <c r="QZC729"/>
      <c r="QZD729"/>
      <c r="QZE729"/>
      <c r="QZF729"/>
      <c r="QZG729"/>
      <c r="QZH729"/>
      <c r="QZI729"/>
      <c r="QZJ729"/>
      <c r="QZK729"/>
      <c r="QZL729"/>
      <c r="QZM729"/>
      <c r="QZN729"/>
      <c r="QZO729"/>
      <c r="QZP729"/>
      <c r="QZQ729"/>
      <c r="QZR729"/>
      <c r="QZS729"/>
      <c r="QZT729"/>
      <c r="QZU729"/>
      <c r="QZV729"/>
      <c r="QZW729"/>
      <c r="QZX729"/>
      <c r="QZY729"/>
      <c r="QZZ729"/>
      <c r="RAA729"/>
      <c r="RAB729"/>
      <c r="RAC729"/>
      <c r="RAD729"/>
      <c r="RAE729"/>
      <c r="RAF729"/>
      <c r="RAG729"/>
      <c r="RAH729"/>
      <c r="RAI729"/>
      <c r="RAJ729"/>
      <c r="RAK729"/>
      <c r="RAL729"/>
      <c r="RAM729"/>
      <c r="RAN729"/>
      <c r="RAO729"/>
      <c r="RAP729"/>
      <c r="RAQ729"/>
      <c r="RAR729"/>
      <c r="RAS729"/>
      <c r="RAT729"/>
      <c r="RAU729"/>
      <c r="RAV729"/>
      <c r="RAW729"/>
      <c r="RAX729"/>
      <c r="RAY729"/>
      <c r="RAZ729"/>
      <c r="RBA729"/>
      <c r="RBB729"/>
      <c r="RBC729"/>
      <c r="RBD729"/>
      <c r="RBE729"/>
      <c r="RBF729"/>
      <c r="RBG729"/>
      <c r="RBH729"/>
      <c r="RBI729"/>
      <c r="RBJ729"/>
      <c r="RBK729"/>
      <c r="RBL729"/>
      <c r="RBM729"/>
      <c r="RBN729"/>
      <c r="RBO729"/>
      <c r="RBP729"/>
      <c r="RBQ729"/>
      <c r="RBR729"/>
      <c r="RBS729"/>
      <c r="RBT729"/>
      <c r="RBU729"/>
      <c r="RBV729"/>
      <c r="RBW729"/>
      <c r="RBX729"/>
      <c r="RBY729"/>
      <c r="RBZ729"/>
      <c r="RCA729"/>
      <c r="RCB729"/>
      <c r="RCC729"/>
      <c r="RCD729"/>
      <c r="RCE729"/>
      <c r="RCF729"/>
      <c r="RCG729"/>
      <c r="RCH729"/>
      <c r="RCI729"/>
      <c r="RCJ729"/>
      <c r="RCK729"/>
      <c r="RCL729"/>
      <c r="RCM729"/>
      <c r="RCN729"/>
      <c r="RCO729"/>
      <c r="RCP729"/>
      <c r="RCQ729"/>
      <c r="RCR729"/>
      <c r="RCS729"/>
      <c r="RCT729"/>
      <c r="RCU729"/>
      <c r="RCV729"/>
      <c r="RCW729"/>
      <c r="RCX729"/>
      <c r="RCY729"/>
      <c r="RCZ729"/>
      <c r="RDA729"/>
      <c r="RDB729"/>
      <c r="RDC729"/>
      <c r="RDD729"/>
      <c r="RDE729"/>
      <c r="RDF729"/>
      <c r="RDG729"/>
      <c r="RDH729"/>
      <c r="RDI729"/>
      <c r="RDJ729"/>
      <c r="RDK729"/>
      <c r="RDL729"/>
      <c r="RDM729"/>
      <c r="RDN729"/>
      <c r="RDO729"/>
      <c r="RDP729"/>
      <c r="RDQ729"/>
      <c r="RDR729"/>
      <c r="RDS729"/>
      <c r="RDT729"/>
      <c r="RDU729"/>
      <c r="RDV729"/>
      <c r="RDW729"/>
      <c r="RDX729"/>
      <c r="RDY729"/>
      <c r="RDZ729"/>
      <c r="REA729"/>
      <c r="REB729"/>
      <c r="REC729"/>
      <c r="RED729"/>
      <c r="REE729"/>
      <c r="REF729"/>
      <c r="REG729"/>
      <c r="REH729"/>
      <c r="REI729"/>
      <c r="REJ729"/>
      <c r="REK729"/>
      <c r="REL729"/>
      <c r="REM729"/>
      <c r="REN729"/>
      <c r="REO729"/>
      <c r="REP729"/>
      <c r="REQ729"/>
      <c r="RER729"/>
      <c r="RES729"/>
      <c r="RET729"/>
      <c r="REU729"/>
      <c r="REV729"/>
      <c r="REW729"/>
      <c r="REX729"/>
      <c r="REY729"/>
      <c r="REZ729"/>
      <c r="RFA729"/>
      <c r="RFB729"/>
      <c r="RFC729"/>
      <c r="RFD729"/>
      <c r="RFE729"/>
      <c r="RFF729"/>
      <c r="RFG729"/>
      <c r="RFH729"/>
      <c r="RFI729"/>
      <c r="RFJ729"/>
      <c r="RFK729"/>
      <c r="RFL729"/>
      <c r="RFM729"/>
      <c r="RFN729"/>
      <c r="RFO729"/>
      <c r="RFP729"/>
      <c r="RFQ729"/>
      <c r="RFR729"/>
      <c r="RFS729"/>
      <c r="RFT729"/>
      <c r="RFU729"/>
      <c r="RFV729"/>
      <c r="RFW729"/>
      <c r="RFX729"/>
      <c r="RFY729"/>
      <c r="RFZ729"/>
      <c r="RGA729"/>
      <c r="RGB729"/>
      <c r="RGC729"/>
      <c r="RGD729"/>
      <c r="RGE729"/>
      <c r="RGF729"/>
      <c r="RGG729"/>
      <c r="RGH729"/>
      <c r="RGI729"/>
      <c r="RGJ729"/>
      <c r="RGK729"/>
      <c r="RGL729"/>
      <c r="RGM729"/>
      <c r="RGN729"/>
      <c r="RGO729"/>
      <c r="RGP729"/>
      <c r="RGQ729"/>
      <c r="RGR729"/>
      <c r="RGS729"/>
      <c r="RGT729"/>
      <c r="RGU729"/>
      <c r="RGV729"/>
      <c r="RGW729"/>
      <c r="RGX729"/>
      <c r="RGY729"/>
      <c r="RGZ729"/>
      <c r="RHA729"/>
      <c r="RHB729"/>
      <c r="RHC729"/>
      <c r="RHD729"/>
      <c r="RHE729"/>
      <c r="RHF729"/>
      <c r="RHG729"/>
      <c r="RHH729"/>
      <c r="RHI729"/>
      <c r="RHJ729"/>
      <c r="RHK729"/>
      <c r="RHL729"/>
      <c r="RHM729"/>
      <c r="RHN729"/>
      <c r="RHO729"/>
      <c r="RHP729"/>
      <c r="RHQ729"/>
      <c r="RHR729"/>
      <c r="RHS729"/>
      <c r="RHT729"/>
      <c r="RHU729"/>
      <c r="RHV729"/>
      <c r="RHW729"/>
      <c r="RHX729"/>
      <c r="RHY729"/>
      <c r="RHZ729"/>
      <c r="RIA729"/>
      <c r="RIB729"/>
      <c r="RIC729"/>
      <c r="RID729"/>
      <c r="RIE729"/>
      <c r="RIF729"/>
      <c r="RIG729"/>
      <c r="RIH729"/>
      <c r="RII729"/>
      <c r="RIJ729"/>
      <c r="RIK729"/>
      <c r="RIL729"/>
      <c r="RIM729"/>
      <c r="RIN729"/>
      <c r="RIO729"/>
      <c r="RIP729"/>
      <c r="RIQ729"/>
      <c r="RIR729"/>
      <c r="RIS729"/>
      <c r="RIT729"/>
      <c r="RIU729"/>
      <c r="RIV729"/>
      <c r="RIW729"/>
      <c r="RIX729"/>
      <c r="RIY729"/>
      <c r="RIZ729"/>
      <c r="RJA729"/>
      <c r="RJB729"/>
      <c r="RJC729"/>
      <c r="RJD729"/>
      <c r="RJE729"/>
      <c r="RJF729"/>
      <c r="RJG729"/>
      <c r="RJH729"/>
      <c r="RJI729"/>
      <c r="RJJ729"/>
      <c r="RJK729"/>
      <c r="RJL729"/>
      <c r="RJM729"/>
      <c r="RJN729"/>
      <c r="RJO729"/>
      <c r="RJP729"/>
      <c r="RJQ729"/>
      <c r="RJR729"/>
      <c r="RJS729"/>
      <c r="RJT729"/>
      <c r="RJU729"/>
      <c r="RJV729"/>
      <c r="RJW729"/>
      <c r="RJX729"/>
      <c r="RJY729"/>
      <c r="RJZ729"/>
      <c r="RKA729"/>
      <c r="RKB729"/>
      <c r="RKC729"/>
      <c r="RKD729"/>
      <c r="RKE729"/>
      <c r="RKF729"/>
      <c r="RKG729"/>
      <c r="RKH729"/>
      <c r="RKI729"/>
      <c r="RKJ729"/>
      <c r="RKK729"/>
      <c r="RKL729"/>
      <c r="RKM729"/>
      <c r="RKN729"/>
      <c r="RKO729"/>
      <c r="RKP729"/>
      <c r="RKQ729"/>
      <c r="RKR729"/>
      <c r="RKS729"/>
      <c r="RKT729"/>
      <c r="RKU729"/>
      <c r="RKV729"/>
      <c r="RKW729"/>
      <c r="RKX729"/>
      <c r="RKY729"/>
      <c r="RKZ729"/>
      <c r="RLA729"/>
      <c r="RLB729"/>
      <c r="RLC729"/>
      <c r="RLD729"/>
      <c r="RLE729"/>
      <c r="RLF729"/>
      <c r="RLG729"/>
      <c r="RLH729"/>
      <c r="RLI729"/>
      <c r="RLJ729"/>
      <c r="RLK729"/>
      <c r="RLL729"/>
      <c r="RLM729"/>
      <c r="RLN729"/>
      <c r="RLO729"/>
      <c r="RLP729"/>
      <c r="RLQ729"/>
      <c r="RLR729"/>
      <c r="RLS729"/>
      <c r="RLT729"/>
      <c r="RLU729"/>
      <c r="RLV729"/>
      <c r="RLW729"/>
      <c r="RLX729"/>
      <c r="RLY729"/>
      <c r="RLZ729"/>
      <c r="RMA729"/>
      <c r="RMB729"/>
      <c r="RMC729"/>
      <c r="RMD729"/>
      <c r="RME729"/>
      <c r="RMF729"/>
      <c r="RMG729"/>
      <c r="RMH729"/>
      <c r="RMI729"/>
      <c r="RMJ729"/>
      <c r="RMK729"/>
      <c r="RML729"/>
      <c r="RMM729"/>
      <c r="RMN729"/>
      <c r="RMO729"/>
      <c r="RMP729"/>
      <c r="RMQ729"/>
      <c r="RMR729"/>
      <c r="RMS729"/>
      <c r="RMT729"/>
      <c r="RMU729"/>
      <c r="RMV729"/>
      <c r="RMW729"/>
      <c r="RMX729"/>
      <c r="RMY729"/>
      <c r="RMZ729"/>
      <c r="RNA729"/>
      <c r="RNB729"/>
      <c r="RNC729"/>
      <c r="RND729"/>
      <c r="RNE729"/>
      <c r="RNF729"/>
      <c r="RNG729"/>
      <c r="RNH729"/>
      <c r="RNI729"/>
      <c r="RNJ729"/>
      <c r="RNK729"/>
      <c r="RNL729"/>
      <c r="RNM729"/>
      <c r="RNN729"/>
      <c r="RNO729"/>
      <c r="RNP729"/>
      <c r="RNQ729"/>
      <c r="RNR729"/>
      <c r="RNS729"/>
      <c r="RNT729"/>
      <c r="RNU729"/>
      <c r="RNV729"/>
      <c r="RNW729"/>
      <c r="RNX729"/>
      <c r="RNY729"/>
      <c r="RNZ729"/>
      <c r="ROA729"/>
      <c r="ROB729"/>
      <c r="ROC729"/>
      <c r="ROD729"/>
      <c r="ROE729"/>
      <c r="ROF729"/>
      <c r="ROG729"/>
      <c r="ROH729"/>
      <c r="ROI729"/>
      <c r="ROJ729"/>
      <c r="ROK729"/>
      <c r="ROL729"/>
      <c r="ROM729"/>
      <c r="RON729"/>
      <c r="ROO729"/>
      <c r="ROP729"/>
      <c r="ROQ729"/>
      <c r="ROR729"/>
      <c r="ROS729"/>
      <c r="ROT729"/>
      <c r="ROU729"/>
      <c r="ROV729"/>
      <c r="ROW729"/>
      <c r="ROX729"/>
      <c r="ROY729"/>
      <c r="ROZ729"/>
      <c r="RPA729"/>
      <c r="RPB729"/>
      <c r="RPC729"/>
      <c r="RPD729"/>
      <c r="RPE729"/>
      <c r="RPF729"/>
      <c r="RPG729"/>
      <c r="RPH729"/>
      <c r="RPI729"/>
      <c r="RPJ729"/>
      <c r="RPK729"/>
      <c r="RPL729"/>
      <c r="RPM729"/>
      <c r="RPN729"/>
      <c r="RPO729"/>
      <c r="RPP729"/>
      <c r="RPQ729"/>
      <c r="RPR729"/>
      <c r="RPS729"/>
      <c r="RPT729"/>
      <c r="RPU729"/>
      <c r="RPV729"/>
      <c r="RPW729"/>
      <c r="RPX729"/>
      <c r="RPY729"/>
      <c r="RPZ729"/>
      <c r="RQA729"/>
      <c r="RQB729"/>
      <c r="RQC729"/>
      <c r="RQD729"/>
      <c r="RQE729"/>
      <c r="RQF729"/>
      <c r="RQG729"/>
      <c r="RQH729"/>
      <c r="RQI729"/>
      <c r="RQJ729"/>
      <c r="RQK729"/>
      <c r="RQL729"/>
      <c r="RQM729"/>
      <c r="RQN729"/>
      <c r="RQO729"/>
      <c r="RQP729"/>
      <c r="RQQ729"/>
      <c r="RQR729"/>
      <c r="RQS729"/>
      <c r="RQT729"/>
      <c r="RQU729"/>
      <c r="RQV729"/>
      <c r="RQW729"/>
      <c r="RQX729"/>
      <c r="RQY729"/>
      <c r="RQZ729"/>
      <c r="RRA729"/>
      <c r="RRB729"/>
      <c r="RRC729"/>
      <c r="RRD729"/>
      <c r="RRE729"/>
      <c r="RRF729"/>
      <c r="RRG729"/>
      <c r="RRH729"/>
      <c r="RRI729"/>
      <c r="RRJ729"/>
      <c r="RRK729"/>
      <c r="RRL729"/>
      <c r="RRM729"/>
      <c r="RRN729"/>
      <c r="RRO729"/>
      <c r="RRP729"/>
      <c r="RRQ729"/>
      <c r="RRR729"/>
      <c r="RRS729"/>
      <c r="RRT729"/>
      <c r="RRU729"/>
      <c r="RRV729"/>
      <c r="RRW729"/>
      <c r="RRX729"/>
      <c r="RRY729"/>
      <c r="RRZ729"/>
      <c r="RSA729"/>
      <c r="RSB729"/>
      <c r="RSC729"/>
      <c r="RSD729"/>
      <c r="RSE729"/>
      <c r="RSF729"/>
      <c r="RSG729"/>
      <c r="RSH729"/>
      <c r="RSI729"/>
      <c r="RSJ729"/>
      <c r="RSK729"/>
      <c r="RSL729"/>
      <c r="RSM729"/>
      <c r="RSN729"/>
      <c r="RSO729"/>
      <c r="RSP729"/>
      <c r="RSQ729"/>
      <c r="RSR729"/>
      <c r="RSS729"/>
      <c r="RST729"/>
      <c r="RSU729"/>
      <c r="RSV729"/>
      <c r="RSW729"/>
      <c r="RSX729"/>
      <c r="RSY729"/>
      <c r="RSZ729"/>
      <c r="RTA729"/>
      <c r="RTB729"/>
      <c r="RTC729"/>
      <c r="RTD729"/>
      <c r="RTE729"/>
      <c r="RTF729"/>
      <c r="RTG729"/>
      <c r="RTH729"/>
      <c r="RTI729"/>
      <c r="RTJ729"/>
      <c r="RTK729"/>
      <c r="RTL729"/>
      <c r="RTM729"/>
      <c r="RTN729"/>
      <c r="RTO729"/>
      <c r="RTP729"/>
      <c r="RTQ729"/>
      <c r="RTR729"/>
      <c r="RTS729"/>
      <c r="RTT729"/>
      <c r="RTU729"/>
      <c r="RTV729"/>
      <c r="RTW729"/>
      <c r="RTX729"/>
      <c r="RTY729"/>
      <c r="RTZ729"/>
      <c r="RUA729"/>
      <c r="RUB729"/>
      <c r="RUC729"/>
      <c r="RUD729"/>
      <c r="RUE729"/>
      <c r="RUF729"/>
      <c r="RUG729"/>
      <c r="RUH729"/>
      <c r="RUI729"/>
      <c r="RUJ729"/>
      <c r="RUK729"/>
      <c r="RUL729"/>
      <c r="RUM729"/>
      <c r="RUN729"/>
      <c r="RUO729"/>
      <c r="RUP729"/>
      <c r="RUQ729"/>
      <c r="RUR729"/>
      <c r="RUS729"/>
      <c r="RUT729"/>
      <c r="RUU729"/>
      <c r="RUV729"/>
      <c r="RUW729"/>
      <c r="RUX729"/>
      <c r="RUY729"/>
      <c r="RUZ729"/>
      <c r="RVA729"/>
      <c r="RVB729"/>
      <c r="RVC729"/>
      <c r="RVD729"/>
      <c r="RVE729"/>
      <c r="RVF729"/>
      <c r="RVG729"/>
      <c r="RVH729"/>
      <c r="RVI729"/>
      <c r="RVJ729"/>
      <c r="RVK729"/>
      <c r="RVL729"/>
      <c r="RVM729"/>
      <c r="RVN729"/>
      <c r="RVO729"/>
      <c r="RVP729"/>
      <c r="RVQ729"/>
      <c r="RVR729"/>
      <c r="RVS729"/>
      <c r="RVT729"/>
      <c r="RVU729"/>
      <c r="RVV729"/>
      <c r="RVW729"/>
      <c r="RVX729"/>
      <c r="RVY729"/>
      <c r="RVZ729"/>
      <c r="RWA729"/>
      <c r="RWB729"/>
      <c r="RWC729"/>
      <c r="RWD729"/>
      <c r="RWE729"/>
      <c r="RWF729"/>
      <c r="RWG729"/>
      <c r="RWH729"/>
      <c r="RWI729"/>
      <c r="RWJ729"/>
      <c r="RWK729"/>
      <c r="RWL729"/>
      <c r="RWM729"/>
      <c r="RWN729"/>
      <c r="RWO729"/>
      <c r="RWP729"/>
      <c r="RWQ729"/>
      <c r="RWR729"/>
      <c r="RWS729"/>
      <c r="RWT729"/>
      <c r="RWU729"/>
      <c r="RWV729"/>
      <c r="RWW729"/>
      <c r="RWX729"/>
      <c r="RWY729"/>
      <c r="RWZ729"/>
      <c r="RXA729"/>
      <c r="RXB729"/>
      <c r="RXC729"/>
      <c r="RXD729"/>
      <c r="RXE729"/>
      <c r="RXF729"/>
      <c r="RXG729"/>
      <c r="RXH729"/>
      <c r="RXI729"/>
      <c r="RXJ729"/>
      <c r="RXK729"/>
      <c r="RXL729"/>
      <c r="RXM729"/>
      <c r="RXN729"/>
      <c r="RXO729"/>
      <c r="RXP729"/>
      <c r="RXQ729"/>
      <c r="RXR729"/>
      <c r="RXS729"/>
      <c r="RXT729"/>
      <c r="RXU729"/>
      <c r="RXV729"/>
      <c r="RXW729"/>
      <c r="RXX729"/>
      <c r="RXY729"/>
      <c r="RXZ729"/>
      <c r="RYA729"/>
      <c r="RYB729"/>
      <c r="RYC729"/>
      <c r="RYD729"/>
      <c r="RYE729"/>
      <c r="RYF729"/>
      <c r="RYG729"/>
      <c r="RYH729"/>
      <c r="RYI729"/>
      <c r="RYJ729"/>
      <c r="RYK729"/>
      <c r="RYL729"/>
      <c r="RYM729"/>
      <c r="RYN729"/>
      <c r="RYO729"/>
      <c r="RYP729"/>
      <c r="RYQ729"/>
      <c r="RYR729"/>
      <c r="RYS729"/>
      <c r="RYT729"/>
      <c r="RYU729"/>
      <c r="RYV729"/>
      <c r="RYW729"/>
      <c r="RYX729"/>
      <c r="RYY729"/>
      <c r="RYZ729"/>
      <c r="RZA729"/>
      <c r="RZB729"/>
      <c r="RZC729"/>
      <c r="RZD729"/>
      <c r="RZE729"/>
      <c r="RZF729"/>
      <c r="RZG729"/>
      <c r="RZH729"/>
      <c r="RZI729"/>
      <c r="RZJ729"/>
      <c r="RZK729"/>
      <c r="RZL729"/>
      <c r="RZM729"/>
      <c r="RZN729"/>
      <c r="RZO729"/>
      <c r="RZP729"/>
      <c r="RZQ729"/>
      <c r="RZR729"/>
      <c r="RZS729"/>
      <c r="RZT729"/>
      <c r="RZU729"/>
      <c r="RZV729"/>
      <c r="RZW729"/>
      <c r="RZX729"/>
      <c r="RZY729"/>
      <c r="RZZ729"/>
      <c r="SAA729"/>
      <c r="SAB729"/>
      <c r="SAC729"/>
      <c r="SAD729"/>
      <c r="SAE729"/>
      <c r="SAF729"/>
      <c r="SAG729"/>
      <c r="SAH729"/>
      <c r="SAI729"/>
      <c r="SAJ729"/>
      <c r="SAK729"/>
      <c r="SAL729"/>
      <c r="SAM729"/>
      <c r="SAN729"/>
      <c r="SAO729"/>
      <c r="SAP729"/>
      <c r="SAQ729"/>
      <c r="SAR729"/>
      <c r="SAS729"/>
      <c r="SAT729"/>
      <c r="SAU729"/>
      <c r="SAV729"/>
      <c r="SAW729"/>
      <c r="SAX729"/>
      <c r="SAY729"/>
      <c r="SAZ729"/>
      <c r="SBA729"/>
      <c r="SBB729"/>
      <c r="SBC729"/>
      <c r="SBD729"/>
      <c r="SBE729"/>
      <c r="SBF729"/>
      <c r="SBG729"/>
      <c r="SBH729"/>
      <c r="SBI729"/>
      <c r="SBJ729"/>
      <c r="SBK729"/>
      <c r="SBL729"/>
      <c r="SBM729"/>
      <c r="SBN729"/>
      <c r="SBO729"/>
      <c r="SBP729"/>
      <c r="SBQ729"/>
      <c r="SBR729"/>
      <c r="SBS729"/>
      <c r="SBT729"/>
      <c r="SBU729"/>
      <c r="SBV729"/>
      <c r="SBW729"/>
      <c r="SBX729"/>
      <c r="SBY729"/>
      <c r="SBZ729"/>
      <c r="SCA729"/>
      <c r="SCB729"/>
      <c r="SCC729"/>
      <c r="SCD729"/>
      <c r="SCE729"/>
      <c r="SCF729"/>
      <c r="SCG729"/>
      <c r="SCH729"/>
      <c r="SCI729"/>
      <c r="SCJ729"/>
      <c r="SCK729"/>
      <c r="SCL729"/>
      <c r="SCM729"/>
      <c r="SCN729"/>
      <c r="SCO729"/>
      <c r="SCP729"/>
      <c r="SCQ729"/>
      <c r="SCR729"/>
      <c r="SCS729"/>
      <c r="SCT729"/>
      <c r="SCU729"/>
      <c r="SCV729"/>
      <c r="SCW729"/>
      <c r="SCX729"/>
      <c r="SCY729"/>
      <c r="SCZ729"/>
      <c r="SDA729"/>
      <c r="SDB729"/>
      <c r="SDC729"/>
      <c r="SDD729"/>
      <c r="SDE729"/>
      <c r="SDF729"/>
      <c r="SDG729"/>
      <c r="SDH729"/>
      <c r="SDI729"/>
      <c r="SDJ729"/>
      <c r="SDK729"/>
      <c r="SDL729"/>
      <c r="SDM729"/>
      <c r="SDN729"/>
      <c r="SDO729"/>
      <c r="SDP729"/>
      <c r="SDQ729"/>
      <c r="SDR729"/>
      <c r="SDS729"/>
      <c r="SDT729"/>
      <c r="SDU729"/>
      <c r="SDV729"/>
      <c r="SDW729"/>
      <c r="SDX729"/>
      <c r="SDY729"/>
      <c r="SDZ729"/>
      <c r="SEA729"/>
      <c r="SEB729"/>
      <c r="SEC729"/>
      <c r="SED729"/>
      <c r="SEE729"/>
      <c r="SEF729"/>
      <c r="SEG729"/>
      <c r="SEH729"/>
      <c r="SEI729"/>
      <c r="SEJ729"/>
      <c r="SEK729"/>
      <c r="SEL729"/>
      <c r="SEM729"/>
      <c r="SEN729"/>
      <c r="SEO729"/>
      <c r="SEP729"/>
      <c r="SEQ729"/>
      <c r="SER729"/>
      <c r="SES729"/>
      <c r="SET729"/>
      <c r="SEU729"/>
      <c r="SEV729"/>
      <c r="SEW729"/>
      <c r="SEX729"/>
      <c r="SEY729"/>
      <c r="SEZ729"/>
      <c r="SFA729"/>
      <c r="SFB729"/>
      <c r="SFC729"/>
      <c r="SFD729"/>
      <c r="SFE729"/>
      <c r="SFF729"/>
      <c r="SFG729"/>
      <c r="SFH729"/>
      <c r="SFI729"/>
      <c r="SFJ729"/>
      <c r="SFK729"/>
      <c r="SFL729"/>
      <c r="SFM729"/>
      <c r="SFN729"/>
      <c r="SFO729"/>
      <c r="SFP729"/>
      <c r="SFQ729"/>
      <c r="SFR729"/>
      <c r="SFS729"/>
      <c r="SFT729"/>
      <c r="SFU729"/>
      <c r="SFV729"/>
      <c r="SFW729"/>
      <c r="SFX729"/>
      <c r="SFY729"/>
      <c r="SFZ729"/>
      <c r="SGA729"/>
      <c r="SGB729"/>
      <c r="SGC729"/>
      <c r="SGD729"/>
      <c r="SGE729"/>
      <c r="SGF729"/>
      <c r="SGG729"/>
      <c r="SGH729"/>
      <c r="SGI729"/>
      <c r="SGJ729"/>
      <c r="SGK729"/>
      <c r="SGL729"/>
      <c r="SGM729"/>
      <c r="SGN729"/>
      <c r="SGO729"/>
      <c r="SGP729"/>
      <c r="SGQ729"/>
      <c r="SGR729"/>
      <c r="SGS729"/>
      <c r="SGT729"/>
      <c r="SGU729"/>
      <c r="SGV729"/>
      <c r="SGW729"/>
      <c r="SGX729"/>
      <c r="SGY729"/>
      <c r="SGZ729"/>
      <c r="SHA729"/>
      <c r="SHB729"/>
      <c r="SHC729"/>
      <c r="SHD729"/>
      <c r="SHE729"/>
      <c r="SHF729"/>
      <c r="SHG729"/>
      <c r="SHH729"/>
      <c r="SHI729"/>
      <c r="SHJ729"/>
      <c r="SHK729"/>
      <c r="SHL729"/>
      <c r="SHM729"/>
      <c r="SHN729"/>
      <c r="SHO729"/>
      <c r="SHP729"/>
      <c r="SHQ729"/>
      <c r="SHR729"/>
      <c r="SHS729"/>
      <c r="SHT729"/>
      <c r="SHU729"/>
      <c r="SHV729"/>
      <c r="SHW729"/>
      <c r="SHX729"/>
      <c r="SHY729"/>
      <c r="SHZ729"/>
      <c r="SIA729"/>
      <c r="SIB729"/>
      <c r="SIC729"/>
      <c r="SID729"/>
      <c r="SIE729"/>
      <c r="SIF729"/>
      <c r="SIG729"/>
      <c r="SIH729"/>
      <c r="SII729"/>
      <c r="SIJ729"/>
      <c r="SIK729"/>
      <c r="SIL729"/>
      <c r="SIM729"/>
      <c r="SIN729"/>
      <c r="SIO729"/>
      <c r="SIP729"/>
      <c r="SIQ729"/>
      <c r="SIR729"/>
      <c r="SIS729"/>
      <c r="SIT729"/>
      <c r="SIU729"/>
      <c r="SIV729"/>
      <c r="SIW729"/>
      <c r="SIX729"/>
      <c r="SIY729"/>
      <c r="SIZ729"/>
      <c r="SJA729"/>
      <c r="SJB729"/>
      <c r="SJC729"/>
      <c r="SJD729"/>
      <c r="SJE729"/>
      <c r="SJF729"/>
      <c r="SJG729"/>
      <c r="SJH729"/>
      <c r="SJI729"/>
      <c r="SJJ729"/>
      <c r="SJK729"/>
      <c r="SJL729"/>
      <c r="SJM729"/>
      <c r="SJN729"/>
      <c r="SJO729"/>
      <c r="SJP729"/>
      <c r="SJQ729"/>
      <c r="SJR729"/>
      <c r="SJS729"/>
      <c r="SJT729"/>
      <c r="SJU729"/>
      <c r="SJV729"/>
      <c r="SJW729"/>
      <c r="SJX729"/>
      <c r="SJY729"/>
      <c r="SJZ729"/>
      <c r="SKA729"/>
      <c r="SKB729"/>
      <c r="SKC729"/>
      <c r="SKD729"/>
      <c r="SKE729"/>
      <c r="SKF729"/>
      <c r="SKG729"/>
      <c r="SKH729"/>
      <c r="SKI729"/>
      <c r="SKJ729"/>
      <c r="SKK729"/>
      <c r="SKL729"/>
      <c r="SKM729"/>
      <c r="SKN729"/>
      <c r="SKO729"/>
      <c r="SKP729"/>
      <c r="SKQ729"/>
      <c r="SKR729"/>
      <c r="SKS729"/>
      <c r="SKT729"/>
      <c r="SKU729"/>
      <c r="SKV729"/>
      <c r="SKW729"/>
      <c r="SKX729"/>
      <c r="SKY729"/>
      <c r="SKZ729"/>
      <c r="SLA729"/>
      <c r="SLB729"/>
      <c r="SLC729"/>
      <c r="SLD729"/>
      <c r="SLE729"/>
      <c r="SLF729"/>
      <c r="SLG729"/>
      <c r="SLH729"/>
      <c r="SLI729"/>
      <c r="SLJ729"/>
      <c r="SLK729"/>
      <c r="SLL729"/>
      <c r="SLM729"/>
      <c r="SLN729"/>
      <c r="SLO729"/>
      <c r="SLP729"/>
      <c r="SLQ729"/>
      <c r="SLR729"/>
      <c r="SLS729"/>
      <c r="SLT729"/>
      <c r="SLU729"/>
      <c r="SLV729"/>
      <c r="SLW729"/>
      <c r="SLX729"/>
      <c r="SLY729"/>
      <c r="SLZ729"/>
      <c r="SMA729"/>
      <c r="SMB729"/>
      <c r="SMC729"/>
      <c r="SMD729"/>
      <c r="SME729"/>
      <c r="SMF729"/>
      <c r="SMG729"/>
      <c r="SMH729"/>
      <c r="SMI729"/>
      <c r="SMJ729"/>
      <c r="SMK729"/>
      <c r="SML729"/>
      <c r="SMM729"/>
      <c r="SMN729"/>
      <c r="SMO729"/>
      <c r="SMP729"/>
      <c r="SMQ729"/>
      <c r="SMR729"/>
      <c r="SMS729"/>
      <c r="SMT729"/>
      <c r="SMU729"/>
      <c r="SMV729"/>
      <c r="SMW729"/>
      <c r="SMX729"/>
      <c r="SMY729"/>
      <c r="SMZ729"/>
      <c r="SNA729"/>
      <c r="SNB729"/>
      <c r="SNC729"/>
      <c r="SND729"/>
      <c r="SNE729"/>
      <c r="SNF729"/>
      <c r="SNG729"/>
      <c r="SNH729"/>
      <c r="SNI729"/>
      <c r="SNJ729"/>
      <c r="SNK729"/>
      <c r="SNL729"/>
      <c r="SNM729"/>
      <c r="SNN729"/>
      <c r="SNO729"/>
      <c r="SNP729"/>
      <c r="SNQ729"/>
      <c r="SNR729"/>
      <c r="SNS729"/>
      <c r="SNT729"/>
      <c r="SNU729"/>
      <c r="SNV729"/>
      <c r="SNW729"/>
      <c r="SNX729"/>
      <c r="SNY729"/>
      <c r="SNZ729"/>
      <c r="SOA729"/>
      <c r="SOB729"/>
      <c r="SOC729"/>
      <c r="SOD729"/>
      <c r="SOE729"/>
      <c r="SOF729"/>
      <c r="SOG729"/>
      <c r="SOH729"/>
      <c r="SOI729"/>
      <c r="SOJ729"/>
      <c r="SOK729"/>
      <c r="SOL729"/>
      <c r="SOM729"/>
      <c r="SON729"/>
      <c r="SOO729"/>
      <c r="SOP729"/>
      <c r="SOQ729"/>
      <c r="SOR729"/>
      <c r="SOS729"/>
      <c r="SOT729"/>
      <c r="SOU729"/>
      <c r="SOV729"/>
      <c r="SOW729"/>
      <c r="SOX729"/>
      <c r="SOY729"/>
      <c r="SOZ729"/>
      <c r="SPA729"/>
      <c r="SPB729"/>
      <c r="SPC729"/>
      <c r="SPD729"/>
      <c r="SPE729"/>
      <c r="SPF729"/>
      <c r="SPG729"/>
      <c r="SPH729"/>
      <c r="SPI729"/>
      <c r="SPJ729"/>
      <c r="SPK729"/>
      <c r="SPL729"/>
      <c r="SPM729"/>
      <c r="SPN729"/>
      <c r="SPO729"/>
      <c r="SPP729"/>
      <c r="SPQ729"/>
      <c r="SPR729"/>
      <c r="SPS729"/>
      <c r="SPT729"/>
      <c r="SPU729"/>
      <c r="SPV729"/>
      <c r="SPW729"/>
      <c r="SPX729"/>
      <c r="SPY729"/>
      <c r="SPZ729"/>
      <c r="SQA729"/>
      <c r="SQB729"/>
      <c r="SQC729"/>
      <c r="SQD729"/>
      <c r="SQE729"/>
      <c r="SQF729"/>
      <c r="SQG729"/>
      <c r="SQH729"/>
      <c r="SQI729"/>
      <c r="SQJ729"/>
      <c r="SQK729"/>
      <c r="SQL729"/>
      <c r="SQM729"/>
      <c r="SQN729"/>
      <c r="SQO729"/>
      <c r="SQP729"/>
      <c r="SQQ729"/>
      <c r="SQR729"/>
      <c r="SQS729"/>
      <c r="SQT729"/>
      <c r="SQU729"/>
      <c r="SQV729"/>
      <c r="SQW729"/>
      <c r="SQX729"/>
      <c r="SQY729"/>
      <c r="SQZ729"/>
      <c r="SRA729"/>
      <c r="SRB729"/>
      <c r="SRC729"/>
      <c r="SRD729"/>
      <c r="SRE729"/>
      <c r="SRF729"/>
      <c r="SRG729"/>
      <c r="SRH729"/>
      <c r="SRI729"/>
      <c r="SRJ729"/>
      <c r="SRK729"/>
      <c r="SRL729"/>
      <c r="SRM729"/>
      <c r="SRN729"/>
      <c r="SRO729"/>
      <c r="SRP729"/>
      <c r="SRQ729"/>
      <c r="SRR729"/>
      <c r="SRS729"/>
      <c r="SRT729"/>
      <c r="SRU729"/>
      <c r="SRV729"/>
      <c r="SRW729"/>
      <c r="SRX729"/>
      <c r="SRY729"/>
      <c r="SRZ729"/>
      <c r="SSA729"/>
      <c r="SSB729"/>
      <c r="SSC729"/>
      <c r="SSD729"/>
      <c r="SSE729"/>
      <c r="SSF729"/>
      <c r="SSG729"/>
      <c r="SSH729"/>
      <c r="SSI729"/>
      <c r="SSJ729"/>
      <c r="SSK729"/>
      <c r="SSL729"/>
      <c r="SSM729"/>
      <c r="SSN729"/>
      <c r="SSO729"/>
      <c r="SSP729"/>
      <c r="SSQ729"/>
      <c r="SSR729"/>
      <c r="SSS729"/>
      <c r="SST729"/>
      <c r="SSU729"/>
      <c r="SSV729"/>
      <c r="SSW729"/>
      <c r="SSX729"/>
      <c r="SSY729"/>
      <c r="SSZ729"/>
      <c r="STA729"/>
      <c r="STB729"/>
      <c r="STC729"/>
      <c r="STD729"/>
      <c r="STE729"/>
      <c r="STF729"/>
      <c r="STG729"/>
      <c r="STH729"/>
      <c r="STI729"/>
      <c r="STJ729"/>
      <c r="STK729"/>
      <c r="STL729"/>
      <c r="STM729"/>
      <c r="STN729"/>
      <c r="STO729"/>
      <c r="STP729"/>
      <c r="STQ729"/>
      <c r="STR729"/>
      <c r="STS729"/>
      <c r="STT729"/>
      <c r="STU729"/>
      <c r="STV729"/>
      <c r="STW729"/>
      <c r="STX729"/>
      <c r="STY729"/>
      <c r="STZ729"/>
      <c r="SUA729"/>
      <c r="SUB729"/>
      <c r="SUC729"/>
      <c r="SUD729"/>
      <c r="SUE729"/>
      <c r="SUF729"/>
      <c r="SUG729"/>
      <c r="SUH729"/>
      <c r="SUI729"/>
      <c r="SUJ729"/>
      <c r="SUK729"/>
      <c r="SUL729"/>
      <c r="SUM729"/>
      <c r="SUN729"/>
      <c r="SUO729"/>
      <c r="SUP729"/>
      <c r="SUQ729"/>
      <c r="SUR729"/>
      <c r="SUS729"/>
      <c r="SUT729"/>
      <c r="SUU729"/>
      <c r="SUV729"/>
      <c r="SUW729"/>
      <c r="SUX729"/>
      <c r="SUY729"/>
      <c r="SUZ729"/>
      <c r="SVA729"/>
      <c r="SVB729"/>
      <c r="SVC729"/>
      <c r="SVD729"/>
      <c r="SVE729"/>
      <c r="SVF729"/>
      <c r="SVG729"/>
      <c r="SVH729"/>
      <c r="SVI729"/>
      <c r="SVJ729"/>
      <c r="SVK729"/>
      <c r="SVL729"/>
      <c r="SVM729"/>
      <c r="SVN729"/>
      <c r="SVO729"/>
      <c r="SVP729"/>
      <c r="SVQ729"/>
      <c r="SVR729"/>
      <c r="SVS729"/>
      <c r="SVT729"/>
      <c r="SVU729"/>
      <c r="SVV729"/>
      <c r="SVW729"/>
      <c r="SVX729"/>
      <c r="SVY729"/>
      <c r="SVZ729"/>
      <c r="SWA729"/>
      <c r="SWB729"/>
      <c r="SWC729"/>
      <c r="SWD729"/>
      <c r="SWE729"/>
      <c r="SWF729"/>
      <c r="SWG729"/>
      <c r="SWH729"/>
      <c r="SWI729"/>
      <c r="SWJ729"/>
      <c r="SWK729"/>
      <c r="SWL729"/>
      <c r="SWM729"/>
      <c r="SWN729"/>
      <c r="SWO729"/>
      <c r="SWP729"/>
      <c r="SWQ729"/>
      <c r="SWR729"/>
      <c r="SWS729"/>
      <c r="SWT729"/>
      <c r="SWU729"/>
      <c r="SWV729"/>
      <c r="SWW729"/>
      <c r="SWX729"/>
      <c r="SWY729"/>
      <c r="SWZ729"/>
      <c r="SXA729"/>
      <c r="SXB729"/>
      <c r="SXC729"/>
      <c r="SXD729"/>
      <c r="SXE729"/>
      <c r="SXF729"/>
      <c r="SXG729"/>
      <c r="SXH729"/>
      <c r="SXI729"/>
      <c r="SXJ729"/>
      <c r="SXK729"/>
      <c r="SXL729"/>
      <c r="SXM729"/>
      <c r="SXN729"/>
      <c r="SXO729"/>
      <c r="SXP729"/>
      <c r="SXQ729"/>
      <c r="SXR729"/>
      <c r="SXS729"/>
      <c r="SXT729"/>
      <c r="SXU729"/>
      <c r="SXV729"/>
      <c r="SXW729"/>
      <c r="SXX729"/>
      <c r="SXY729"/>
      <c r="SXZ729"/>
      <c r="SYA729"/>
      <c r="SYB729"/>
      <c r="SYC729"/>
      <c r="SYD729"/>
      <c r="SYE729"/>
      <c r="SYF729"/>
      <c r="SYG729"/>
      <c r="SYH729"/>
      <c r="SYI729"/>
      <c r="SYJ729"/>
      <c r="SYK729"/>
      <c r="SYL729"/>
      <c r="SYM729"/>
      <c r="SYN729"/>
      <c r="SYO729"/>
      <c r="SYP729"/>
      <c r="SYQ729"/>
      <c r="SYR729"/>
      <c r="SYS729"/>
      <c r="SYT729"/>
      <c r="SYU729"/>
      <c r="SYV729"/>
      <c r="SYW729"/>
      <c r="SYX729"/>
      <c r="SYY729"/>
      <c r="SYZ729"/>
      <c r="SZA729"/>
      <c r="SZB729"/>
      <c r="SZC729"/>
      <c r="SZD729"/>
      <c r="SZE729"/>
      <c r="SZF729"/>
      <c r="SZG729"/>
      <c r="SZH729"/>
      <c r="SZI729"/>
      <c r="SZJ729"/>
      <c r="SZK729"/>
      <c r="SZL729"/>
      <c r="SZM729"/>
      <c r="SZN729"/>
      <c r="SZO729"/>
      <c r="SZP729"/>
      <c r="SZQ729"/>
      <c r="SZR729"/>
      <c r="SZS729"/>
      <c r="SZT729"/>
      <c r="SZU729"/>
      <c r="SZV729"/>
      <c r="SZW729"/>
      <c r="SZX729"/>
      <c r="SZY729"/>
      <c r="SZZ729"/>
      <c r="TAA729"/>
      <c r="TAB729"/>
      <c r="TAC729"/>
      <c r="TAD729"/>
      <c r="TAE729"/>
      <c r="TAF729"/>
      <c r="TAG729"/>
      <c r="TAH729"/>
      <c r="TAI729"/>
      <c r="TAJ729"/>
      <c r="TAK729"/>
      <c r="TAL729"/>
      <c r="TAM729"/>
      <c r="TAN729"/>
      <c r="TAO729"/>
      <c r="TAP729"/>
      <c r="TAQ729"/>
      <c r="TAR729"/>
      <c r="TAS729"/>
      <c r="TAT729"/>
      <c r="TAU729"/>
      <c r="TAV729"/>
      <c r="TAW729"/>
      <c r="TAX729"/>
      <c r="TAY729"/>
      <c r="TAZ729"/>
      <c r="TBA729"/>
      <c r="TBB729"/>
      <c r="TBC729"/>
      <c r="TBD729"/>
      <c r="TBE729"/>
      <c r="TBF729"/>
      <c r="TBG729"/>
      <c r="TBH729"/>
      <c r="TBI729"/>
      <c r="TBJ729"/>
      <c r="TBK729"/>
      <c r="TBL729"/>
      <c r="TBM729"/>
      <c r="TBN729"/>
      <c r="TBO729"/>
      <c r="TBP729"/>
      <c r="TBQ729"/>
      <c r="TBR729"/>
      <c r="TBS729"/>
      <c r="TBT729"/>
      <c r="TBU729"/>
      <c r="TBV729"/>
      <c r="TBW729"/>
      <c r="TBX729"/>
      <c r="TBY729"/>
      <c r="TBZ729"/>
      <c r="TCA729"/>
      <c r="TCB729"/>
      <c r="TCC729"/>
      <c r="TCD729"/>
      <c r="TCE729"/>
      <c r="TCF729"/>
      <c r="TCG729"/>
      <c r="TCH729"/>
      <c r="TCI729"/>
      <c r="TCJ729"/>
      <c r="TCK729"/>
      <c r="TCL729"/>
      <c r="TCM729"/>
      <c r="TCN729"/>
      <c r="TCO729"/>
      <c r="TCP729"/>
      <c r="TCQ729"/>
      <c r="TCR729"/>
      <c r="TCS729"/>
      <c r="TCT729"/>
      <c r="TCU729"/>
      <c r="TCV729"/>
      <c r="TCW729"/>
      <c r="TCX729"/>
      <c r="TCY729"/>
      <c r="TCZ729"/>
      <c r="TDA729"/>
      <c r="TDB729"/>
      <c r="TDC729"/>
      <c r="TDD729"/>
      <c r="TDE729"/>
      <c r="TDF729"/>
      <c r="TDG729"/>
      <c r="TDH729"/>
      <c r="TDI729"/>
      <c r="TDJ729"/>
      <c r="TDK729"/>
      <c r="TDL729"/>
      <c r="TDM729"/>
      <c r="TDN729"/>
      <c r="TDO729"/>
      <c r="TDP729"/>
      <c r="TDQ729"/>
      <c r="TDR729"/>
      <c r="TDS729"/>
      <c r="TDT729"/>
      <c r="TDU729"/>
      <c r="TDV729"/>
      <c r="TDW729"/>
      <c r="TDX729"/>
      <c r="TDY729"/>
      <c r="TDZ729"/>
      <c r="TEA729"/>
      <c r="TEB729"/>
      <c r="TEC729"/>
      <c r="TED729"/>
      <c r="TEE729"/>
      <c r="TEF729"/>
      <c r="TEG729"/>
      <c r="TEH729"/>
      <c r="TEI729"/>
      <c r="TEJ729"/>
      <c r="TEK729"/>
      <c r="TEL729"/>
      <c r="TEM729"/>
      <c r="TEN729"/>
      <c r="TEO729"/>
      <c r="TEP729"/>
      <c r="TEQ729"/>
      <c r="TER729"/>
      <c r="TES729"/>
      <c r="TET729"/>
      <c r="TEU729"/>
      <c r="TEV729"/>
      <c r="TEW729"/>
      <c r="TEX729"/>
      <c r="TEY729"/>
      <c r="TEZ729"/>
      <c r="TFA729"/>
      <c r="TFB729"/>
      <c r="TFC729"/>
      <c r="TFD729"/>
      <c r="TFE729"/>
      <c r="TFF729"/>
      <c r="TFG729"/>
      <c r="TFH729"/>
      <c r="TFI729"/>
      <c r="TFJ729"/>
      <c r="TFK729"/>
      <c r="TFL729"/>
      <c r="TFM729"/>
      <c r="TFN729"/>
      <c r="TFO729"/>
      <c r="TFP729"/>
      <c r="TFQ729"/>
      <c r="TFR729"/>
      <c r="TFS729"/>
      <c r="TFT729"/>
      <c r="TFU729"/>
      <c r="TFV729"/>
      <c r="TFW729"/>
      <c r="TFX729"/>
      <c r="TFY729"/>
      <c r="TFZ729"/>
      <c r="TGA729"/>
      <c r="TGB729"/>
      <c r="TGC729"/>
      <c r="TGD729"/>
      <c r="TGE729"/>
      <c r="TGF729"/>
      <c r="TGG729"/>
      <c r="TGH729"/>
      <c r="TGI729"/>
      <c r="TGJ729"/>
      <c r="TGK729"/>
      <c r="TGL729"/>
      <c r="TGM729"/>
      <c r="TGN729"/>
      <c r="TGO729"/>
      <c r="TGP729"/>
      <c r="TGQ729"/>
      <c r="TGR729"/>
      <c r="TGS729"/>
      <c r="TGT729"/>
      <c r="TGU729"/>
      <c r="TGV729"/>
      <c r="TGW729"/>
      <c r="TGX729"/>
      <c r="TGY729"/>
      <c r="TGZ729"/>
      <c r="THA729"/>
      <c r="THB729"/>
      <c r="THC729"/>
      <c r="THD729"/>
      <c r="THE729"/>
      <c r="THF729"/>
      <c r="THG729"/>
      <c r="THH729"/>
      <c r="THI729"/>
      <c r="THJ729"/>
      <c r="THK729"/>
      <c r="THL729"/>
      <c r="THM729"/>
      <c r="THN729"/>
      <c r="THO729"/>
      <c r="THP729"/>
      <c r="THQ729"/>
      <c r="THR729"/>
      <c r="THS729"/>
      <c r="THT729"/>
      <c r="THU729"/>
      <c r="THV729"/>
      <c r="THW729"/>
      <c r="THX729"/>
      <c r="THY729"/>
      <c r="THZ729"/>
      <c r="TIA729"/>
      <c r="TIB729"/>
      <c r="TIC729"/>
      <c r="TID729"/>
      <c r="TIE729"/>
      <c r="TIF729"/>
      <c r="TIG729"/>
      <c r="TIH729"/>
      <c r="TII729"/>
      <c r="TIJ729"/>
      <c r="TIK729"/>
      <c r="TIL729"/>
      <c r="TIM729"/>
      <c r="TIN729"/>
      <c r="TIO729"/>
      <c r="TIP729"/>
      <c r="TIQ729"/>
      <c r="TIR729"/>
      <c r="TIS729"/>
      <c r="TIT729"/>
      <c r="TIU729"/>
      <c r="TIV729"/>
      <c r="TIW729"/>
      <c r="TIX729"/>
      <c r="TIY729"/>
      <c r="TIZ729"/>
      <c r="TJA729"/>
      <c r="TJB729"/>
      <c r="TJC729"/>
      <c r="TJD729"/>
      <c r="TJE729"/>
      <c r="TJF729"/>
      <c r="TJG729"/>
      <c r="TJH729"/>
      <c r="TJI729"/>
      <c r="TJJ729"/>
      <c r="TJK729"/>
      <c r="TJL729"/>
      <c r="TJM729"/>
      <c r="TJN729"/>
      <c r="TJO729"/>
      <c r="TJP729"/>
      <c r="TJQ729"/>
      <c r="TJR729"/>
      <c r="TJS729"/>
      <c r="TJT729"/>
      <c r="TJU729"/>
      <c r="TJV729"/>
      <c r="TJW729"/>
      <c r="TJX729"/>
      <c r="TJY729"/>
      <c r="TJZ729"/>
      <c r="TKA729"/>
      <c r="TKB729"/>
      <c r="TKC729"/>
      <c r="TKD729"/>
      <c r="TKE729"/>
      <c r="TKF729"/>
      <c r="TKG729"/>
      <c r="TKH729"/>
      <c r="TKI729"/>
      <c r="TKJ729"/>
      <c r="TKK729"/>
      <c r="TKL729"/>
      <c r="TKM729"/>
      <c r="TKN729"/>
      <c r="TKO729"/>
      <c r="TKP729"/>
      <c r="TKQ729"/>
      <c r="TKR729"/>
      <c r="TKS729"/>
      <c r="TKT729"/>
      <c r="TKU729"/>
      <c r="TKV729"/>
      <c r="TKW729"/>
      <c r="TKX729"/>
      <c r="TKY729"/>
      <c r="TKZ729"/>
      <c r="TLA729"/>
      <c r="TLB729"/>
      <c r="TLC729"/>
      <c r="TLD729"/>
      <c r="TLE729"/>
      <c r="TLF729"/>
      <c r="TLG729"/>
      <c r="TLH729"/>
      <c r="TLI729"/>
      <c r="TLJ729"/>
      <c r="TLK729"/>
      <c r="TLL729"/>
      <c r="TLM729"/>
      <c r="TLN729"/>
      <c r="TLO729"/>
      <c r="TLP729"/>
      <c r="TLQ729"/>
      <c r="TLR729"/>
      <c r="TLS729"/>
      <c r="TLT729"/>
      <c r="TLU729"/>
      <c r="TLV729"/>
      <c r="TLW729"/>
      <c r="TLX729"/>
      <c r="TLY729"/>
      <c r="TLZ729"/>
      <c r="TMA729"/>
      <c r="TMB729"/>
      <c r="TMC729"/>
      <c r="TMD729"/>
      <c r="TME729"/>
      <c r="TMF729"/>
      <c r="TMG729"/>
      <c r="TMH729"/>
      <c r="TMI729"/>
      <c r="TMJ729"/>
      <c r="TMK729"/>
      <c r="TML729"/>
      <c r="TMM729"/>
      <c r="TMN729"/>
      <c r="TMO729"/>
      <c r="TMP729"/>
      <c r="TMQ729"/>
      <c r="TMR729"/>
      <c r="TMS729"/>
      <c r="TMT729"/>
      <c r="TMU729"/>
      <c r="TMV729"/>
      <c r="TMW729"/>
      <c r="TMX729"/>
      <c r="TMY729"/>
      <c r="TMZ729"/>
      <c r="TNA729"/>
      <c r="TNB729"/>
      <c r="TNC729"/>
      <c r="TND729"/>
      <c r="TNE729"/>
      <c r="TNF729"/>
      <c r="TNG729"/>
      <c r="TNH729"/>
      <c r="TNI729"/>
      <c r="TNJ729"/>
      <c r="TNK729"/>
      <c r="TNL729"/>
      <c r="TNM729"/>
      <c r="TNN729"/>
      <c r="TNO729"/>
      <c r="TNP729"/>
      <c r="TNQ729"/>
      <c r="TNR729"/>
      <c r="TNS729"/>
      <c r="TNT729"/>
      <c r="TNU729"/>
      <c r="TNV729"/>
      <c r="TNW729"/>
      <c r="TNX729"/>
      <c r="TNY729"/>
      <c r="TNZ729"/>
      <c r="TOA729"/>
      <c r="TOB729"/>
      <c r="TOC729"/>
      <c r="TOD729"/>
      <c r="TOE729"/>
      <c r="TOF729"/>
      <c r="TOG729"/>
      <c r="TOH729"/>
      <c r="TOI729"/>
      <c r="TOJ729"/>
      <c r="TOK729"/>
      <c r="TOL729"/>
      <c r="TOM729"/>
      <c r="TON729"/>
      <c r="TOO729"/>
      <c r="TOP729"/>
      <c r="TOQ729"/>
      <c r="TOR729"/>
      <c r="TOS729"/>
      <c r="TOT729"/>
      <c r="TOU729"/>
      <c r="TOV729"/>
      <c r="TOW729"/>
      <c r="TOX729"/>
      <c r="TOY729"/>
      <c r="TOZ729"/>
      <c r="TPA729"/>
      <c r="TPB729"/>
      <c r="TPC729"/>
      <c r="TPD729"/>
      <c r="TPE729"/>
      <c r="TPF729"/>
      <c r="TPG729"/>
      <c r="TPH729"/>
      <c r="TPI729"/>
      <c r="TPJ729"/>
      <c r="TPK729"/>
      <c r="TPL729"/>
      <c r="TPM729"/>
      <c r="TPN729"/>
      <c r="TPO729"/>
      <c r="TPP729"/>
      <c r="TPQ729"/>
      <c r="TPR729"/>
      <c r="TPS729"/>
      <c r="TPT729"/>
      <c r="TPU729"/>
      <c r="TPV729"/>
      <c r="TPW729"/>
      <c r="TPX729"/>
      <c r="TPY729"/>
      <c r="TPZ729"/>
      <c r="TQA729"/>
      <c r="TQB729"/>
      <c r="TQC729"/>
      <c r="TQD729"/>
      <c r="TQE729"/>
      <c r="TQF729"/>
      <c r="TQG729"/>
      <c r="TQH729"/>
      <c r="TQI729"/>
      <c r="TQJ729"/>
      <c r="TQK729"/>
      <c r="TQL729"/>
      <c r="TQM729"/>
      <c r="TQN729"/>
      <c r="TQO729"/>
      <c r="TQP729"/>
      <c r="TQQ729"/>
      <c r="TQR729"/>
      <c r="TQS729"/>
      <c r="TQT729"/>
      <c r="TQU729"/>
      <c r="TQV729"/>
      <c r="TQW729"/>
      <c r="TQX729"/>
      <c r="TQY729"/>
      <c r="TQZ729"/>
      <c r="TRA729"/>
      <c r="TRB729"/>
      <c r="TRC729"/>
      <c r="TRD729"/>
      <c r="TRE729"/>
      <c r="TRF729"/>
      <c r="TRG729"/>
      <c r="TRH729"/>
      <c r="TRI729"/>
      <c r="TRJ729"/>
      <c r="TRK729"/>
      <c r="TRL729"/>
      <c r="TRM729"/>
      <c r="TRN729"/>
      <c r="TRO729"/>
      <c r="TRP729"/>
      <c r="TRQ729"/>
      <c r="TRR729"/>
      <c r="TRS729"/>
      <c r="TRT729"/>
      <c r="TRU729"/>
      <c r="TRV729"/>
      <c r="TRW729"/>
      <c r="TRX729"/>
      <c r="TRY729"/>
      <c r="TRZ729"/>
      <c r="TSA729"/>
      <c r="TSB729"/>
      <c r="TSC729"/>
      <c r="TSD729"/>
      <c r="TSE729"/>
      <c r="TSF729"/>
      <c r="TSG729"/>
      <c r="TSH729"/>
      <c r="TSI729"/>
      <c r="TSJ729"/>
      <c r="TSK729"/>
      <c r="TSL729"/>
      <c r="TSM729"/>
      <c r="TSN729"/>
      <c r="TSO729"/>
      <c r="TSP729"/>
      <c r="TSQ729"/>
      <c r="TSR729"/>
      <c r="TSS729"/>
      <c r="TST729"/>
      <c r="TSU729"/>
      <c r="TSV729"/>
      <c r="TSW729"/>
      <c r="TSX729"/>
      <c r="TSY729"/>
      <c r="TSZ729"/>
      <c r="TTA729"/>
      <c r="TTB729"/>
      <c r="TTC729"/>
      <c r="TTD729"/>
      <c r="TTE729"/>
      <c r="TTF729"/>
      <c r="TTG729"/>
      <c r="TTH729"/>
      <c r="TTI729"/>
      <c r="TTJ729"/>
      <c r="TTK729"/>
      <c r="TTL729"/>
      <c r="TTM729"/>
      <c r="TTN729"/>
      <c r="TTO729"/>
      <c r="TTP729"/>
      <c r="TTQ729"/>
      <c r="TTR729"/>
      <c r="TTS729"/>
      <c r="TTT729"/>
      <c r="TTU729"/>
      <c r="TTV729"/>
      <c r="TTW729"/>
      <c r="TTX729"/>
      <c r="TTY729"/>
      <c r="TTZ729"/>
      <c r="TUA729"/>
      <c r="TUB729"/>
      <c r="TUC729"/>
      <c r="TUD729"/>
      <c r="TUE729"/>
      <c r="TUF729"/>
      <c r="TUG729"/>
      <c r="TUH729"/>
      <c r="TUI729"/>
      <c r="TUJ729"/>
      <c r="TUK729"/>
      <c r="TUL729"/>
      <c r="TUM729"/>
      <c r="TUN729"/>
      <c r="TUO729"/>
      <c r="TUP729"/>
      <c r="TUQ729"/>
      <c r="TUR729"/>
      <c r="TUS729"/>
      <c r="TUT729"/>
      <c r="TUU729"/>
      <c r="TUV729"/>
      <c r="TUW729"/>
      <c r="TUX729"/>
      <c r="TUY729"/>
      <c r="TUZ729"/>
      <c r="TVA729"/>
      <c r="TVB729"/>
      <c r="TVC729"/>
      <c r="TVD729"/>
      <c r="TVE729"/>
      <c r="TVF729"/>
      <c r="TVG729"/>
      <c r="TVH729"/>
      <c r="TVI729"/>
      <c r="TVJ729"/>
      <c r="TVK729"/>
      <c r="TVL729"/>
      <c r="TVM729"/>
      <c r="TVN729"/>
      <c r="TVO729"/>
      <c r="TVP729"/>
      <c r="TVQ729"/>
      <c r="TVR729"/>
      <c r="TVS729"/>
      <c r="TVT729"/>
      <c r="TVU729"/>
      <c r="TVV729"/>
      <c r="TVW729"/>
      <c r="TVX729"/>
      <c r="TVY729"/>
      <c r="TVZ729"/>
      <c r="TWA729"/>
      <c r="TWB729"/>
      <c r="TWC729"/>
      <c r="TWD729"/>
      <c r="TWE729"/>
      <c r="TWF729"/>
      <c r="TWG729"/>
      <c r="TWH729"/>
      <c r="TWI729"/>
      <c r="TWJ729"/>
      <c r="TWK729"/>
      <c r="TWL729"/>
      <c r="TWM729"/>
      <c r="TWN729"/>
      <c r="TWO729"/>
      <c r="TWP729"/>
      <c r="TWQ729"/>
      <c r="TWR729"/>
      <c r="TWS729"/>
      <c r="TWT729"/>
      <c r="TWU729"/>
      <c r="TWV729"/>
      <c r="TWW729"/>
      <c r="TWX729"/>
      <c r="TWY729"/>
      <c r="TWZ729"/>
      <c r="TXA729"/>
      <c r="TXB729"/>
      <c r="TXC729"/>
      <c r="TXD729"/>
      <c r="TXE729"/>
      <c r="TXF729"/>
      <c r="TXG729"/>
      <c r="TXH729"/>
      <c r="TXI729"/>
      <c r="TXJ729"/>
      <c r="TXK729"/>
      <c r="TXL729"/>
      <c r="TXM729"/>
      <c r="TXN729"/>
      <c r="TXO729"/>
      <c r="TXP729"/>
      <c r="TXQ729"/>
      <c r="TXR729"/>
      <c r="TXS729"/>
      <c r="TXT729"/>
      <c r="TXU729"/>
      <c r="TXV729"/>
      <c r="TXW729"/>
      <c r="TXX729"/>
      <c r="TXY729"/>
      <c r="TXZ729"/>
      <c r="TYA729"/>
      <c r="TYB729"/>
      <c r="TYC729"/>
      <c r="TYD729"/>
      <c r="TYE729"/>
      <c r="TYF729"/>
      <c r="TYG729"/>
      <c r="TYH729"/>
      <c r="TYI729"/>
      <c r="TYJ729"/>
      <c r="TYK729"/>
      <c r="TYL729"/>
      <c r="TYM729"/>
      <c r="TYN729"/>
      <c r="TYO729"/>
      <c r="TYP729"/>
      <c r="TYQ729"/>
      <c r="TYR729"/>
      <c r="TYS729"/>
      <c r="TYT729"/>
      <c r="TYU729"/>
      <c r="TYV729"/>
      <c r="TYW729"/>
      <c r="TYX729"/>
      <c r="TYY729"/>
      <c r="TYZ729"/>
      <c r="TZA729"/>
      <c r="TZB729"/>
      <c r="TZC729"/>
      <c r="TZD729"/>
      <c r="TZE729"/>
      <c r="TZF729"/>
      <c r="TZG729"/>
      <c r="TZH729"/>
      <c r="TZI729"/>
      <c r="TZJ729"/>
      <c r="TZK729"/>
      <c r="TZL729"/>
      <c r="TZM729"/>
      <c r="TZN729"/>
      <c r="TZO729"/>
      <c r="TZP729"/>
      <c r="TZQ729"/>
      <c r="TZR729"/>
      <c r="TZS729"/>
      <c r="TZT729"/>
      <c r="TZU729"/>
      <c r="TZV729"/>
      <c r="TZW729"/>
      <c r="TZX729"/>
      <c r="TZY729"/>
      <c r="TZZ729"/>
      <c r="UAA729"/>
      <c r="UAB729"/>
      <c r="UAC729"/>
      <c r="UAD729"/>
      <c r="UAE729"/>
      <c r="UAF729"/>
      <c r="UAG729"/>
      <c r="UAH729"/>
      <c r="UAI729"/>
      <c r="UAJ729"/>
      <c r="UAK729"/>
      <c r="UAL729"/>
      <c r="UAM729"/>
      <c r="UAN729"/>
      <c r="UAO729"/>
      <c r="UAP729"/>
      <c r="UAQ729"/>
      <c r="UAR729"/>
      <c r="UAS729"/>
      <c r="UAT729"/>
      <c r="UAU729"/>
      <c r="UAV729"/>
      <c r="UAW729"/>
      <c r="UAX729"/>
      <c r="UAY729"/>
      <c r="UAZ729"/>
      <c r="UBA729"/>
      <c r="UBB729"/>
      <c r="UBC729"/>
      <c r="UBD729"/>
      <c r="UBE729"/>
      <c r="UBF729"/>
      <c r="UBG729"/>
      <c r="UBH729"/>
      <c r="UBI729"/>
      <c r="UBJ729"/>
      <c r="UBK729"/>
      <c r="UBL729"/>
      <c r="UBM729"/>
      <c r="UBN729"/>
      <c r="UBO729"/>
      <c r="UBP729"/>
      <c r="UBQ729"/>
      <c r="UBR729"/>
      <c r="UBS729"/>
      <c r="UBT729"/>
      <c r="UBU729"/>
      <c r="UBV729"/>
      <c r="UBW729"/>
      <c r="UBX729"/>
      <c r="UBY729"/>
      <c r="UBZ729"/>
      <c r="UCA729"/>
      <c r="UCB729"/>
      <c r="UCC729"/>
      <c r="UCD729"/>
      <c r="UCE729"/>
      <c r="UCF729"/>
      <c r="UCG729"/>
      <c r="UCH729"/>
      <c r="UCI729"/>
      <c r="UCJ729"/>
      <c r="UCK729"/>
      <c r="UCL729"/>
      <c r="UCM729"/>
      <c r="UCN729"/>
      <c r="UCO729"/>
      <c r="UCP729"/>
      <c r="UCQ729"/>
      <c r="UCR729"/>
      <c r="UCS729"/>
      <c r="UCT729"/>
      <c r="UCU729"/>
      <c r="UCV729"/>
      <c r="UCW729"/>
      <c r="UCX729"/>
      <c r="UCY729"/>
      <c r="UCZ729"/>
      <c r="UDA729"/>
      <c r="UDB729"/>
      <c r="UDC729"/>
      <c r="UDD729"/>
      <c r="UDE729"/>
      <c r="UDF729"/>
      <c r="UDG729"/>
      <c r="UDH729"/>
      <c r="UDI729"/>
      <c r="UDJ729"/>
      <c r="UDK729"/>
      <c r="UDL729"/>
      <c r="UDM729"/>
      <c r="UDN729"/>
      <c r="UDO729"/>
      <c r="UDP729"/>
      <c r="UDQ729"/>
      <c r="UDR729"/>
      <c r="UDS729"/>
      <c r="UDT729"/>
      <c r="UDU729"/>
      <c r="UDV729"/>
      <c r="UDW729"/>
      <c r="UDX729"/>
      <c r="UDY729"/>
      <c r="UDZ729"/>
      <c r="UEA729"/>
      <c r="UEB729"/>
      <c r="UEC729"/>
      <c r="UED729"/>
      <c r="UEE729"/>
      <c r="UEF729"/>
      <c r="UEG729"/>
      <c r="UEH729"/>
      <c r="UEI729"/>
      <c r="UEJ729"/>
      <c r="UEK729"/>
      <c r="UEL729"/>
      <c r="UEM729"/>
      <c r="UEN729"/>
      <c r="UEO729"/>
      <c r="UEP729"/>
      <c r="UEQ729"/>
      <c r="UER729"/>
      <c r="UES729"/>
      <c r="UET729"/>
      <c r="UEU729"/>
      <c r="UEV729"/>
      <c r="UEW729"/>
      <c r="UEX729"/>
      <c r="UEY729"/>
      <c r="UEZ729"/>
      <c r="UFA729"/>
      <c r="UFB729"/>
      <c r="UFC729"/>
      <c r="UFD729"/>
      <c r="UFE729"/>
      <c r="UFF729"/>
      <c r="UFG729"/>
      <c r="UFH729"/>
      <c r="UFI729"/>
      <c r="UFJ729"/>
      <c r="UFK729"/>
      <c r="UFL729"/>
      <c r="UFM729"/>
      <c r="UFN729"/>
      <c r="UFO729"/>
      <c r="UFP729"/>
      <c r="UFQ729"/>
      <c r="UFR729"/>
      <c r="UFS729"/>
      <c r="UFT729"/>
      <c r="UFU729"/>
      <c r="UFV729"/>
      <c r="UFW729"/>
      <c r="UFX729"/>
      <c r="UFY729"/>
      <c r="UFZ729"/>
      <c r="UGA729"/>
      <c r="UGB729"/>
      <c r="UGC729"/>
      <c r="UGD729"/>
      <c r="UGE729"/>
      <c r="UGF729"/>
      <c r="UGG729"/>
      <c r="UGH729"/>
      <c r="UGI729"/>
      <c r="UGJ729"/>
      <c r="UGK729"/>
      <c r="UGL729"/>
      <c r="UGM729"/>
      <c r="UGN729"/>
      <c r="UGO729"/>
      <c r="UGP729"/>
      <c r="UGQ729"/>
      <c r="UGR729"/>
      <c r="UGS729"/>
      <c r="UGT729"/>
      <c r="UGU729"/>
      <c r="UGV729"/>
      <c r="UGW729"/>
      <c r="UGX729"/>
      <c r="UGY729"/>
      <c r="UGZ729"/>
      <c r="UHA729"/>
      <c r="UHB729"/>
      <c r="UHC729"/>
      <c r="UHD729"/>
      <c r="UHE729"/>
      <c r="UHF729"/>
      <c r="UHG729"/>
      <c r="UHH729"/>
      <c r="UHI729"/>
      <c r="UHJ729"/>
      <c r="UHK729"/>
      <c r="UHL729"/>
      <c r="UHM729"/>
      <c r="UHN729"/>
      <c r="UHO729"/>
      <c r="UHP729"/>
      <c r="UHQ729"/>
      <c r="UHR729"/>
      <c r="UHS729"/>
      <c r="UHT729"/>
      <c r="UHU729"/>
      <c r="UHV729"/>
      <c r="UHW729"/>
      <c r="UHX729"/>
      <c r="UHY729"/>
      <c r="UHZ729"/>
      <c r="UIA729"/>
      <c r="UIB729"/>
      <c r="UIC729"/>
      <c r="UID729"/>
      <c r="UIE729"/>
      <c r="UIF729"/>
      <c r="UIG729"/>
      <c r="UIH729"/>
      <c r="UII729"/>
      <c r="UIJ729"/>
      <c r="UIK729"/>
      <c r="UIL729"/>
      <c r="UIM729"/>
      <c r="UIN729"/>
      <c r="UIO729"/>
      <c r="UIP729"/>
      <c r="UIQ729"/>
      <c r="UIR729"/>
      <c r="UIS729"/>
      <c r="UIT729"/>
      <c r="UIU729"/>
      <c r="UIV729"/>
      <c r="UIW729"/>
      <c r="UIX729"/>
      <c r="UIY729"/>
      <c r="UIZ729"/>
      <c r="UJA729"/>
      <c r="UJB729"/>
      <c r="UJC729"/>
      <c r="UJD729"/>
      <c r="UJE729"/>
      <c r="UJF729"/>
      <c r="UJG729"/>
      <c r="UJH729"/>
      <c r="UJI729"/>
      <c r="UJJ729"/>
      <c r="UJK729"/>
      <c r="UJL729"/>
      <c r="UJM729"/>
      <c r="UJN729"/>
      <c r="UJO729"/>
      <c r="UJP729"/>
      <c r="UJQ729"/>
      <c r="UJR729"/>
      <c r="UJS729"/>
      <c r="UJT729"/>
      <c r="UJU729"/>
      <c r="UJV729"/>
      <c r="UJW729"/>
      <c r="UJX729"/>
      <c r="UJY729"/>
      <c r="UJZ729"/>
      <c r="UKA729"/>
      <c r="UKB729"/>
      <c r="UKC729"/>
      <c r="UKD729"/>
      <c r="UKE729"/>
      <c r="UKF729"/>
      <c r="UKG729"/>
      <c r="UKH729"/>
      <c r="UKI729"/>
      <c r="UKJ729"/>
      <c r="UKK729"/>
      <c r="UKL729"/>
      <c r="UKM729"/>
      <c r="UKN729"/>
      <c r="UKO729"/>
      <c r="UKP729"/>
      <c r="UKQ729"/>
      <c r="UKR729"/>
      <c r="UKS729"/>
      <c r="UKT729"/>
      <c r="UKU729"/>
      <c r="UKV729"/>
      <c r="UKW729"/>
      <c r="UKX729"/>
      <c r="UKY729"/>
      <c r="UKZ729"/>
      <c r="ULA729"/>
      <c r="ULB729"/>
      <c r="ULC729"/>
      <c r="ULD729"/>
      <c r="ULE729"/>
      <c r="ULF729"/>
      <c r="ULG729"/>
      <c r="ULH729"/>
      <c r="ULI729"/>
      <c r="ULJ729"/>
      <c r="ULK729"/>
      <c r="ULL729"/>
      <c r="ULM729"/>
      <c r="ULN729"/>
      <c r="ULO729"/>
      <c r="ULP729"/>
      <c r="ULQ729"/>
      <c r="ULR729"/>
      <c r="ULS729"/>
      <c r="ULT729"/>
      <c r="ULU729"/>
      <c r="ULV729"/>
      <c r="ULW729"/>
      <c r="ULX729"/>
      <c r="ULY729"/>
      <c r="ULZ729"/>
      <c r="UMA729"/>
      <c r="UMB729"/>
      <c r="UMC729"/>
      <c r="UMD729"/>
      <c r="UME729"/>
      <c r="UMF729"/>
      <c r="UMG729"/>
      <c r="UMH729"/>
      <c r="UMI729"/>
      <c r="UMJ729"/>
      <c r="UMK729"/>
      <c r="UML729"/>
      <c r="UMM729"/>
      <c r="UMN729"/>
      <c r="UMO729"/>
      <c r="UMP729"/>
      <c r="UMQ729"/>
      <c r="UMR729"/>
      <c r="UMS729"/>
      <c r="UMT729"/>
      <c r="UMU729"/>
      <c r="UMV729"/>
      <c r="UMW729"/>
      <c r="UMX729"/>
      <c r="UMY729"/>
      <c r="UMZ729"/>
      <c r="UNA729"/>
      <c r="UNB729"/>
      <c r="UNC729"/>
      <c r="UND729"/>
      <c r="UNE729"/>
      <c r="UNF729"/>
      <c r="UNG729"/>
      <c r="UNH729"/>
      <c r="UNI729"/>
      <c r="UNJ729"/>
      <c r="UNK729"/>
      <c r="UNL729"/>
      <c r="UNM729"/>
      <c r="UNN729"/>
      <c r="UNO729"/>
      <c r="UNP729"/>
      <c r="UNQ729"/>
      <c r="UNR729"/>
      <c r="UNS729"/>
      <c r="UNT729"/>
      <c r="UNU729"/>
      <c r="UNV729"/>
      <c r="UNW729"/>
      <c r="UNX729"/>
      <c r="UNY729"/>
      <c r="UNZ729"/>
      <c r="UOA729"/>
      <c r="UOB729"/>
      <c r="UOC729"/>
      <c r="UOD729"/>
      <c r="UOE729"/>
      <c r="UOF729"/>
      <c r="UOG729"/>
      <c r="UOH729"/>
      <c r="UOI729"/>
      <c r="UOJ729"/>
      <c r="UOK729"/>
      <c r="UOL729"/>
      <c r="UOM729"/>
      <c r="UON729"/>
      <c r="UOO729"/>
      <c r="UOP729"/>
      <c r="UOQ729"/>
      <c r="UOR729"/>
      <c r="UOS729"/>
      <c r="UOT729"/>
      <c r="UOU729"/>
      <c r="UOV729"/>
      <c r="UOW729"/>
      <c r="UOX729"/>
      <c r="UOY729"/>
      <c r="UOZ729"/>
      <c r="UPA729"/>
      <c r="UPB729"/>
      <c r="UPC729"/>
      <c r="UPD729"/>
      <c r="UPE729"/>
      <c r="UPF729"/>
      <c r="UPG729"/>
      <c r="UPH729"/>
      <c r="UPI729"/>
      <c r="UPJ729"/>
      <c r="UPK729"/>
      <c r="UPL729"/>
      <c r="UPM729"/>
      <c r="UPN729"/>
      <c r="UPO729"/>
      <c r="UPP729"/>
      <c r="UPQ729"/>
      <c r="UPR729"/>
      <c r="UPS729"/>
      <c r="UPT729"/>
      <c r="UPU729"/>
      <c r="UPV729"/>
      <c r="UPW729"/>
      <c r="UPX729"/>
      <c r="UPY729"/>
      <c r="UPZ729"/>
      <c r="UQA729"/>
      <c r="UQB729"/>
      <c r="UQC729"/>
      <c r="UQD729"/>
      <c r="UQE729"/>
      <c r="UQF729"/>
      <c r="UQG729"/>
      <c r="UQH729"/>
      <c r="UQI729"/>
      <c r="UQJ729"/>
      <c r="UQK729"/>
      <c r="UQL729"/>
      <c r="UQM729"/>
      <c r="UQN729"/>
      <c r="UQO729"/>
      <c r="UQP729"/>
      <c r="UQQ729"/>
      <c r="UQR729"/>
      <c r="UQS729"/>
      <c r="UQT729"/>
      <c r="UQU729"/>
      <c r="UQV729"/>
      <c r="UQW729"/>
      <c r="UQX729"/>
      <c r="UQY729"/>
      <c r="UQZ729"/>
      <c r="URA729"/>
      <c r="URB729"/>
      <c r="URC729"/>
      <c r="URD729"/>
      <c r="URE729"/>
      <c r="URF729"/>
      <c r="URG729"/>
      <c r="URH729"/>
      <c r="URI729"/>
      <c r="URJ729"/>
      <c r="URK729"/>
      <c r="URL729"/>
      <c r="URM729"/>
      <c r="URN729"/>
      <c r="URO729"/>
      <c r="URP729"/>
      <c r="URQ729"/>
      <c r="URR729"/>
      <c r="URS729"/>
      <c r="URT729"/>
      <c r="URU729"/>
      <c r="URV729"/>
      <c r="URW729"/>
      <c r="URX729"/>
      <c r="URY729"/>
      <c r="URZ729"/>
      <c r="USA729"/>
      <c r="USB729"/>
      <c r="USC729"/>
      <c r="USD729"/>
      <c r="USE729"/>
      <c r="USF729"/>
      <c r="USG729"/>
      <c r="USH729"/>
      <c r="USI729"/>
      <c r="USJ729"/>
      <c r="USK729"/>
      <c r="USL729"/>
      <c r="USM729"/>
      <c r="USN729"/>
      <c r="USO729"/>
      <c r="USP729"/>
      <c r="USQ729"/>
      <c r="USR729"/>
      <c r="USS729"/>
      <c r="UST729"/>
      <c r="USU729"/>
      <c r="USV729"/>
      <c r="USW729"/>
      <c r="USX729"/>
      <c r="USY729"/>
      <c r="USZ729"/>
      <c r="UTA729"/>
      <c r="UTB729"/>
      <c r="UTC729"/>
      <c r="UTD729"/>
      <c r="UTE729"/>
      <c r="UTF729"/>
      <c r="UTG729"/>
      <c r="UTH729"/>
      <c r="UTI729"/>
      <c r="UTJ729"/>
      <c r="UTK729"/>
      <c r="UTL729"/>
      <c r="UTM729"/>
      <c r="UTN729"/>
      <c r="UTO729"/>
      <c r="UTP729"/>
      <c r="UTQ729"/>
      <c r="UTR729"/>
      <c r="UTS729"/>
      <c r="UTT729"/>
      <c r="UTU729"/>
      <c r="UTV729"/>
      <c r="UTW729"/>
      <c r="UTX729"/>
      <c r="UTY729"/>
      <c r="UTZ729"/>
      <c r="UUA729"/>
      <c r="UUB729"/>
      <c r="UUC729"/>
      <c r="UUD729"/>
      <c r="UUE729"/>
      <c r="UUF729"/>
      <c r="UUG729"/>
      <c r="UUH729"/>
      <c r="UUI729"/>
      <c r="UUJ729"/>
      <c r="UUK729"/>
      <c r="UUL729"/>
      <c r="UUM729"/>
      <c r="UUN729"/>
      <c r="UUO729"/>
      <c r="UUP729"/>
      <c r="UUQ729"/>
      <c r="UUR729"/>
      <c r="UUS729"/>
      <c r="UUT729"/>
      <c r="UUU729"/>
      <c r="UUV729"/>
      <c r="UUW729"/>
      <c r="UUX729"/>
      <c r="UUY729"/>
      <c r="UUZ729"/>
      <c r="UVA729"/>
      <c r="UVB729"/>
      <c r="UVC729"/>
      <c r="UVD729"/>
      <c r="UVE729"/>
      <c r="UVF729"/>
      <c r="UVG729"/>
      <c r="UVH729"/>
      <c r="UVI729"/>
      <c r="UVJ729"/>
      <c r="UVK729"/>
      <c r="UVL729"/>
      <c r="UVM729"/>
      <c r="UVN729"/>
      <c r="UVO729"/>
      <c r="UVP729"/>
      <c r="UVQ729"/>
      <c r="UVR729"/>
      <c r="UVS729"/>
      <c r="UVT729"/>
      <c r="UVU729"/>
      <c r="UVV729"/>
      <c r="UVW729"/>
      <c r="UVX729"/>
      <c r="UVY729"/>
      <c r="UVZ729"/>
      <c r="UWA729"/>
      <c r="UWB729"/>
      <c r="UWC729"/>
      <c r="UWD729"/>
      <c r="UWE729"/>
      <c r="UWF729"/>
      <c r="UWG729"/>
      <c r="UWH729"/>
      <c r="UWI729"/>
      <c r="UWJ729"/>
      <c r="UWK729"/>
      <c r="UWL729"/>
      <c r="UWM729"/>
      <c r="UWN729"/>
      <c r="UWO729"/>
      <c r="UWP729"/>
      <c r="UWQ729"/>
      <c r="UWR729"/>
      <c r="UWS729"/>
      <c r="UWT729"/>
      <c r="UWU729"/>
      <c r="UWV729"/>
      <c r="UWW729"/>
      <c r="UWX729"/>
      <c r="UWY729"/>
      <c r="UWZ729"/>
      <c r="UXA729"/>
      <c r="UXB729"/>
      <c r="UXC729"/>
      <c r="UXD729"/>
      <c r="UXE729"/>
      <c r="UXF729"/>
      <c r="UXG729"/>
      <c r="UXH729"/>
      <c r="UXI729"/>
      <c r="UXJ729"/>
      <c r="UXK729"/>
      <c r="UXL729"/>
      <c r="UXM729"/>
      <c r="UXN729"/>
      <c r="UXO729"/>
      <c r="UXP729"/>
      <c r="UXQ729"/>
      <c r="UXR729"/>
      <c r="UXS729"/>
      <c r="UXT729"/>
      <c r="UXU729"/>
      <c r="UXV729"/>
      <c r="UXW729"/>
      <c r="UXX729"/>
      <c r="UXY729"/>
      <c r="UXZ729"/>
      <c r="UYA729"/>
      <c r="UYB729"/>
      <c r="UYC729"/>
      <c r="UYD729"/>
      <c r="UYE729"/>
      <c r="UYF729"/>
      <c r="UYG729"/>
      <c r="UYH729"/>
      <c r="UYI729"/>
      <c r="UYJ729"/>
      <c r="UYK729"/>
      <c r="UYL729"/>
      <c r="UYM729"/>
      <c r="UYN729"/>
      <c r="UYO729"/>
      <c r="UYP729"/>
      <c r="UYQ729"/>
      <c r="UYR729"/>
      <c r="UYS729"/>
      <c r="UYT729"/>
      <c r="UYU729"/>
      <c r="UYV729"/>
      <c r="UYW729"/>
      <c r="UYX729"/>
      <c r="UYY729"/>
      <c r="UYZ729"/>
      <c r="UZA729"/>
      <c r="UZB729"/>
      <c r="UZC729"/>
      <c r="UZD729"/>
      <c r="UZE729"/>
      <c r="UZF729"/>
      <c r="UZG729"/>
      <c r="UZH729"/>
      <c r="UZI729"/>
      <c r="UZJ729"/>
      <c r="UZK729"/>
      <c r="UZL729"/>
      <c r="UZM729"/>
      <c r="UZN729"/>
      <c r="UZO729"/>
      <c r="UZP729"/>
      <c r="UZQ729"/>
      <c r="UZR729"/>
      <c r="UZS729"/>
      <c r="UZT729"/>
      <c r="UZU729"/>
      <c r="UZV729"/>
      <c r="UZW729"/>
      <c r="UZX729"/>
      <c r="UZY729"/>
      <c r="UZZ729"/>
      <c r="VAA729"/>
      <c r="VAB729"/>
      <c r="VAC729"/>
      <c r="VAD729"/>
      <c r="VAE729"/>
      <c r="VAF729"/>
      <c r="VAG729"/>
      <c r="VAH729"/>
      <c r="VAI729"/>
      <c r="VAJ729"/>
      <c r="VAK729"/>
      <c r="VAL729"/>
      <c r="VAM729"/>
      <c r="VAN729"/>
      <c r="VAO729"/>
      <c r="VAP729"/>
      <c r="VAQ729"/>
      <c r="VAR729"/>
      <c r="VAS729"/>
      <c r="VAT729"/>
      <c r="VAU729"/>
      <c r="VAV729"/>
      <c r="VAW729"/>
      <c r="VAX729"/>
      <c r="VAY729"/>
      <c r="VAZ729"/>
      <c r="VBA729"/>
      <c r="VBB729"/>
      <c r="VBC729"/>
      <c r="VBD729"/>
      <c r="VBE729"/>
      <c r="VBF729"/>
      <c r="VBG729"/>
      <c r="VBH729"/>
      <c r="VBI729"/>
      <c r="VBJ729"/>
      <c r="VBK729"/>
      <c r="VBL729"/>
      <c r="VBM729"/>
      <c r="VBN729"/>
      <c r="VBO729"/>
      <c r="VBP729"/>
      <c r="VBQ729"/>
      <c r="VBR729"/>
      <c r="VBS729"/>
      <c r="VBT729"/>
      <c r="VBU729"/>
      <c r="VBV729"/>
      <c r="VBW729"/>
      <c r="VBX729"/>
      <c r="VBY729"/>
      <c r="VBZ729"/>
      <c r="VCA729"/>
      <c r="VCB729"/>
      <c r="VCC729"/>
      <c r="VCD729"/>
      <c r="VCE729"/>
      <c r="VCF729"/>
      <c r="VCG729"/>
      <c r="VCH729"/>
      <c r="VCI729"/>
      <c r="VCJ729"/>
      <c r="VCK729"/>
      <c r="VCL729"/>
      <c r="VCM729"/>
      <c r="VCN729"/>
      <c r="VCO729"/>
      <c r="VCP729"/>
      <c r="VCQ729"/>
      <c r="VCR729"/>
      <c r="VCS729"/>
      <c r="VCT729"/>
      <c r="VCU729"/>
      <c r="VCV729"/>
      <c r="VCW729"/>
      <c r="VCX729"/>
      <c r="VCY729"/>
      <c r="VCZ729"/>
      <c r="VDA729"/>
      <c r="VDB729"/>
      <c r="VDC729"/>
      <c r="VDD729"/>
      <c r="VDE729"/>
      <c r="VDF729"/>
      <c r="VDG729"/>
      <c r="VDH729"/>
      <c r="VDI729"/>
      <c r="VDJ729"/>
      <c r="VDK729"/>
      <c r="VDL729"/>
      <c r="VDM729"/>
      <c r="VDN729"/>
      <c r="VDO729"/>
      <c r="VDP729"/>
      <c r="VDQ729"/>
      <c r="VDR729"/>
      <c r="VDS729"/>
      <c r="VDT729"/>
      <c r="VDU729"/>
      <c r="VDV729"/>
      <c r="VDW729"/>
      <c r="VDX729"/>
      <c r="VDY729"/>
      <c r="VDZ729"/>
      <c r="VEA729"/>
      <c r="VEB729"/>
      <c r="VEC729"/>
      <c r="VED729"/>
      <c r="VEE729"/>
      <c r="VEF729"/>
      <c r="VEG729"/>
      <c r="VEH729"/>
      <c r="VEI729"/>
      <c r="VEJ729"/>
      <c r="VEK729"/>
      <c r="VEL729"/>
      <c r="VEM729"/>
      <c r="VEN729"/>
      <c r="VEO729"/>
      <c r="VEP729"/>
      <c r="VEQ729"/>
      <c r="VER729"/>
      <c r="VES729"/>
      <c r="VET729"/>
      <c r="VEU729"/>
      <c r="VEV729"/>
      <c r="VEW729"/>
      <c r="VEX729"/>
      <c r="VEY729"/>
      <c r="VEZ729"/>
      <c r="VFA729"/>
      <c r="VFB729"/>
      <c r="VFC729"/>
      <c r="VFD729"/>
      <c r="VFE729"/>
      <c r="VFF729"/>
      <c r="VFG729"/>
      <c r="VFH729"/>
      <c r="VFI729"/>
      <c r="VFJ729"/>
      <c r="VFK729"/>
      <c r="VFL729"/>
      <c r="VFM729"/>
      <c r="VFN729"/>
      <c r="VFO729"/>
      <c r="VFP729"/>
      <c r="VFQ729"/>
      <c r="VFR729"/>
      <c r="VFS729"/>
      <c r="VFT729"/>
      <c r="VFU729"/>
      <c r="VFV729"/>
      <c r="VFW729"/>
      <c r="VFX729"/>
      <c r="VFY729"/>
      <c r="VFZ729"/>
      <c r="VGA729"/>
      <c r="VGB729"/>
      <c r="VGC729"/>
      <c r="VGD729"/>
      <c r="VGE729"/>
      <c r="VGF729"/>
      <c r="VGG729"/>
      <c r="VGH729"/>
      <c r="VGI729"/>
      <c r="VGJ729"/>
      <c r="VGK729"/>
      <c r="VGL729"/>
      <c r="VGM729"/>
      <c r="VGN729"/>
      <c r="VGO729"/>
      <c r="VGP729"/>
      <c r="VGQ729"/>
      <c r="VGR729"/>
      <c r="VGS729"/>
      <c r="VGT729"/>
      <c r="VGU729"/>
      <c r="VGV729"/>
      <c r="VGW729"/>
      <c r="VGX729"/>
      <c r="VGY729"/>
      <c r="VGZ729"/>
      <c r="VHA729"/>
      <c r="VHB729"/>
      <c r="VHC729"/>
      <c r="VHD729"/>
      <c r="VHE729"/>
      <c r="VHF729"/>
      <c r="VHG729"/>
      <c r="VHH729"/>
      <c r="VHI729"/>
      <c r="VHJ729"/>
      <c r="VHK729"/>
      <c r="VHL729"/>
      <c r="VHM729"/>
      <c r="VHN729"/>
      <c r="VHO729"/>
      <c r="VHP729"/>
      <c r="VHQ729"/>
      <c r="VHR729"/>
      <c r="VHS729"/>
      <c r="VHT729"/>
      <c r="VHU729"/>
      <c r="VHV729"/>
      <c r="VHW729"/>
      <c r="VHX729"/>
      <c r="VHY729"/>
      <c r="VHZ729"/>
      <c r="VIA729"/>
      <c r="VIB729"/>
      <c r="VIC729"/>
      <c r="VID729"/>
      <c r="VIE729"/>
      <c r="VIF729"/>
      <c r="VIG729"/>
      <c r="VIH729"/>
      <c r="VII729"/>
      <c r="VIJ729"/>
      <c r="VIK729"/>
      <c r="VIL729"/>
      <c r="VIM729"/>
      <c r="VIN729"/>
      <c r="VIO729"/>
      <c r="VIP729"/>
      <c r="VIQ729"/>
      <c r="VIR729"/>
      <c r="VIS729"/>
      <c r="VIT729"/>
      <c r="VIU729"/>
      <c r="VIV729"/>
      <c r="VIW729"/>
      <c r="VIX729"/>
      <c r="VIY729"/>
      <c r="VIZ729"/>
      <c r="VJA729"/>
      <c r="VJB729"/>
      <c r="VJC729"/>
      <c r="VJD729"/>
      <c r="VJE729"/>
      <c r="VJF729"/>
      <c r="VJG729"/>
      <c r="VJH729"/>
      <c r="VJI729"/>
      <c r="VJJ729"/>
      <c r="VJK729"/>
      <c r="VJL729"/>
      <c r="VJM729"/>
      <c r="VJN729"/>
      <c r="VJO729"/>
      <c r="VJP729"/>
      <c r="VJQ729"/>
      <c r="VJR729"/>
      <c r="VJS729"/>
      <c r="VJT729"/>
      <c r="VJU729"/>
      <c r="VJV729"/>
      <c r="VJW729"/>
      <c r="VJX729"/>
      <c r="VJY729"/>
      <c r="VJZ729"/>
      <c r="VKA729"/>
      <c r="VKB729"/>
      <c r="VKC729"/>
      <c r="VKD729"/>
      <c r="VKE729"/>
      <c r="VKF729"/>
      <c r="VKG729"/>
      <c r="VKH729"/>
      <c r="VKI729"/>
      <c r="VKJ729"/>
      <c r="VKK729"/>
      <c r="VKL729"/>
      <c r="VKM729"/>
      <c r="VKN729"/>
      <c r="VKO729"/>
      <c r="VKP729"/>
      <c r="VKQ729"/>
      <c r="VKR729"/>
      <c r="VKS729"/>
      <c r="VKT729"/>
      <c r="VKU729"/>
      <c r="VKV729"/>
      <c r="VKW729"/>
      <c r="VKX729"/>
      <c r="VKY729"/>
      <c r="VKZ729"/>
      <c r="VLA729"/>
      <c r="VLB729"/>
      <c r="VLC729"/>
      <c r="VLD729"/>
      <c r="VLE729"/>
      <c r="VLF729"/>
      <c r="VLG729"/>
      <c r="VLH729"/>
      <c r="VLI729"/>
      <c r="VLJ729"/>
      <c r="VLK729"/>
      <c r="VLL729"/>
      <c r="VLM729"/>
      <c r="VLN729"/>
      <c r="VLO729"/>
      <c r="VLP729"/>
      <c r="VLQ729"/>
      <c r="VLR729"/>
      <c r="VLS729"/>
      <c r="VLT729"/>
      <c r="VLU729"/>
      <c r="VLV729"/>
      <c r="VLW729"/>
      <c r="VLX729"/>
      <c r="VLY729"/>
      <c r="VLZ729"/>
      <c r="VMA729"/>
      <c r="VMB729"/>
      <c r="VMC729"/>
      <c r="VMD729"/>
      <c r="VME729"/>
      <c r="VMF729"/>
      <c r="VMG729"/>
      <c r="VMH729"/>
      <c r="VMI729"/>
      <c r="VMJ729"/>
      <c r="VMK729"/>
      <c r="VML729"/>
      <c r="VMM729"/>
      <c r="VMN729"/>
      <c r="VMO729"/>
      <c r="VMP729"/>
      <c r="VMQ729"/>
      <c r="VMR729"/>
      <c r="VMS729"/>
      <c r="VMT729"/>
      <c r="VMU729"/>
      <c r="VMV729"/>
      <c r="VMW729"/>
      <c r="VMX729"/>
      <c r="VMY729"/>
      <c r="VMZ729"/>
      <c r="VNA729"/>
      <c r="VNB729"/>
      <c r="VNC729"/>
      <c r="VND729"/>
      <c r="VNE729"/>
      <c r="VNF729"/>
      <c r="VNG729"/>
      <c r="VNH729"/>
      <c r="VNI729"/>
      <c r="VNJ729"/>
      <c r="VNK729"/>
      <c r="VNL729"/>
      <c r="VNM729"/>
      <c r="VNN729"/>
      <c r="VNO729"/>
      <c r="VNP729"/>
      <c r="VNQ729"/>
      <c r="VNR729"/>
      <c r="VNS729"/>
      <c r="VNT729"/>
      <c r="VNU729"/>
      <c r="VNV729"/>
      <c r="VNW729"/>
      <c r="VNX729"/>
      <c r="VNY729"/>
      <c r="VNZ729"/>
      <c r="VOA729"/>
      <c r="VOB729"/>
      <c r="VOC729"/>
      <c r="VOD729"/>
      <c r="VOE729"/>
      <c r="VOF729"/>
      <c r="VOG729"/>
      <c r="VOH729"/>
      <c r="VOI729"/>
      <c r="VOJ729"/>
      <c r="VOK729"/>
      <c r="VOL729"/>
      <c r="VOM729"/>
      <c r="VON729"/>
      <c r="VOO729"/>
      <c r="VOP729"/>
      <c r="VOQ729"/>
      <c r="VOR729"/>
      <c r="VOS729"/>
      <c r="VOT729"/>
      <c r="VOU729"/>
      <c r="VOV729"/>
      <c r="VOW729"/>
      <c r="VOX729"/>
      <c r="VOY729"/>
      <c r="VOZ729"/>
      <c r="VPA729"/>
      <c r="VPB729"/>
      <c r="VPC729"/>
      <c r="VPD729"/>
      <c r="VPE729"/>
      <c r="VPF729"/>
      <c r="VPG729"/>
      <c r="VPH729"/>
      <c r="VPI729"/>
      <c r="VPJ729"/>
      <c r="VPK729"/>
      <c r="VPL729"/>
      <c r="VPM729"/>
      <c r="VPN729"/>
      <c r="VPO729"/>
      <c r="VPP729"/>
      <c r="VPQ729"/>
      <c r="VPR729"/>
      <c r="VPS729"/>
      <c r="VPT729"/>
      <c r="VPU729"/>
      <c r="VPV729"/>
      <c r="VPW729"/>
      <c r="VPX729"/>
      <c r="VPY729"/>
      <c r="VPZ729"/>
      <c r="VQA729"/>
      <c r="VQB729"/>
      <c r="VQC729"/>
      <c r="VQD729"/>
      <c r="VQE729"/>
      <c r="VQF729"/>
      <c r="VQG729"/>
      <c r="VQH729"/>
      <c r="VQI729"/>
      <c r="VQJ729"/>
      <c r="VQK729"/>
      <c r="VQL729"/>
      <c r="VQM729"/>
      <c r="VQN729"/>
      <c r="VQO729"/>
      <c r="VQP729"/>
      <c r="VQQ729"/>
      <c r="VQR729"/>
      <c r="VQS729"/>
      <c r="VQT729"/>
      <c r="VQU729"/>
      <c r="VQV729"/>
      <c r="VQW729"/>
      <c r="VQX729"/>
      <c r="VQY729"/>
      <c r="VQZ729"/>
      <c r="VRA729"/>
      <c r="VRB729"/>
      <c r="VRC729"/>
      <c r="VRD729"/>
      <c r="VRE729"/>
      <c r="VRF729"/>
      <c r="VRG729"/>
      <c r="VRH729"/>
      <c r="VRI729"/>
      <c r="VRJ729"/>
      <c r="VRK729"/>
      <c r="VRL729"/>
      <c r="VRM729"/>
      <c r="VRN729"/>
      <c r="VRO729"/>
      <c r="VRP729"/>
      <c r="VRQ729"/>
      <c r="VRR729"/>
      <c r="VRS729"/>
      <c r="VRT729"/>
      <c r="VRU729"/>
      <c r="VRV729"/>
      <c r="VRW729"/>
      <c r="VRX729"/>
      <c r="VRY729"/>
      <c r="VRZ729"/>
      <c r="VSA729"/>
      <c r="VSB729"/>
      <c r="VSC729"/>
      <c r="VSD729"/>
      <c r="VSE729"/>
      <c r="VSF729"/>
      <c r="VSG729"/>
      <c r="VSH729"/>
      <c r="VSI729"/>
      <c r="VSJ729"/>
      <c r="VSK729"/>
      <c r="VSL729"/>
      <c r="VSM729"/>
      <c r="VSN729"/>
      <c r="VSO729"/>
      <c r="VSP729"/>
      <c r="VSQ729"/>
      <c r="VSR729"/>
      <c r="VSS729"/>
      <c r="VST729"/>
      <c r="VSU729"/>
      <c r="VSV729"/>
      <c r="VSW729"/>
      <c r="VSX729"/>
      <c r="VSY729"/>
      <c r="VSZ729"/>
      <c r="VTA729"/>
      <c r="VTB729"/>
      <c r="VTC729"/>
      <c r="VTD729"/>
      <c r="VTE729"/>
      <c r="VTF729"/>
      <c r="VTG729"/>
      <c r="VTH729"/>
      <c r="VTI729"/>
      <c r="VTJ729"/>
      <c r="VTK729"/>
      <c r="VTL729"/>
      <c r="VTM729"/>
      <c r="VTN729"/>
      <c r="VTO729"/>
      <c r="VTP729"/>
      <c r="VTQ729"/>
      <c r="VTR729"/>
      <c r="VTS729"/>
      <c r="VTT729"/>
      <c r="VTU729"/>
      <c r="VTV729"/>
      <c r="VTW729"/>
      <c r="VTX729"/>
      <c r="VTY729"/>
      <c r="VTZ729"/>
      <c r="VUA729"/>
      <c r="VUB729"/>
      <c r="VUC729"/>
      <c r="VUD729"/>
      <c r="VUE729"/>
      <c r="VUF729"/>
      <c r="VUG729"/>
      <c r="VUH729"/>
      <c r="VUI729"/>
      <c r="VUJ729"/>
      <c r="VUK729"/>
      <c r="VUL729"/>
      <c r="VUM729"/>
      <c r="VUN729"/>
      <c r="VUO729"/>
      <c r="VUP729"/>
      <c r="VUQ729"/>
      <c r="VUR729"/>
      <c r="VUS729"/>
      <c r="VUT729"/>
      <c r="VUU729"/>
      <c r="VUV729"/>
      <c r="VUW729"/>
      <c r="VUX729"/>
      <c r="VUY729"/>
      <c r="VUZ729"/>
      <c r="VVA729"/>
      <c r="VVB729"/>
      <c r="VVC729"/>
      <c r="VVD729"/>
      <c r="VVE729"/>
      <c r="VVF729"/>
      <c r="VVG729"/>
      <c r="VVH729"/>
      <c r="VVI729"/>
      <c r="VVJ729"/>
      <c r="VVK729"/>
      <c r="VVL729"/>
      <c r="VVM729"/>
      <c r="VVN729"/>
      <c r="VVO729"/>
      <c r="VVP729"/>
      <c r="VVQ729"/>
      <c r="VVR729"/>
      <c r="VVS729"/>
      <c r="VVT729"/>
      <c r="VVU729"/>
      <c r="VVV729"/>
      <c r="VVW729"/>
      <c r="VVX729"/>
      <c r="VVY729"/>
      <c r="VVZ729"/>
      <c r="VWA729"/>
      <c r="VWB729"/>
      <c r="VWC729"/>
      <c r="VWD729"/>
      <c r="VWE729"/>
      <c r="VWF729"/>
      <c r="VWG729"/>
      <c r="VWH729"/>
      <c r="VWI729"/>
      <c r="VWJ729"/>
      <c r="VWK729"/>
      <c r="VWL729"/>
      <c r="VWM729"/>
      <c r="VWN729"/>
      <c r="VWO729"/>
      <c r="VWP729"/>
      <c r="VWQ729"/>
      <c r="VWR729"/>
      <c r="VWS729"/>
      <c r="VWT729"/>
      <c r="VWU729"/>
      <c r="VWV729"/>
      <c r="VWW729"/>
      <c r="VWX729"/>
      <c r="VWY729"/>
      <c r="VWZ729"/>
      <c r="VXA729"/>
      <c r="VXB729"/>
      <c r="VXC729"/>
      <c r="VXD729"/>
      <c r="VXE729"/>
      <c r="VXF729"/>
      <c r="VXG729"/>
      <c r="VXH729"/>
      <c r="VXI729"/>
      <c r="VXJ729"/>
      <c r="VXK729"/>
      <c r="VXL729"/>
      <c r="VXM729"/>
      <c r="VXN729"/>
      <c r="VXO729"/>
      <c r="VXP729"/>
      <c r="VXQ729"/>
      <c r="VXR729"/>
      <c r="VXS729"/>
      <c r="VXT729"/>
      <c r="VXU729"/>
      <c r="VXV729"/>
      <c r="VXW729"/>
      <c r="VXX729"/>
      <c r="VXY729"/>
      <c r="VXZ729"/>
      <c r="VYA729"/>
      <c r="VYB729"/>
      <c r="VYC729"/>
      <c r="VYD729"/>
      <c r="VYE729"/>
      <c r="VYF729"/>
      <c r="VYG729"/>
      <c r="VYH729"/>
      <c r="VYI729"/>
      <c r="VYJ729"/>
      <c r="VYK729"/>
      <c r="VYL729"/>
      <c r="VYM729"/>
      <c r="VYN729"/>
      <c r="VYO729"/>
      <c r="VYP729"/>
      <c r="VYQ729"/>
      <c r="VYR729"/>
      <c r="VYS729"/>
      <c r="VYT729"/>
      <c r="VYU729"/>
      <c r="VYV729"/>
      <c r="VYW729"/>
      <c r="VYX729"/>
      <c r="VYY729"/>
      <c r="VYZ729"/>
      <c r="VZA729"/>
      <c r="VZB729"/>
      <c r="VZC729"/>
      <c r="VZD729"/>
      <c r="VZE729"/>
      <c r="VZF729"/>
      <c r="VZG729"/>
      <c r="VZH729"/>
      <c r="VZI729"/>
      <c r="VZJ729"/>
      <c r="VZK729"/>
      <c r="VZL729"/>
      <c r="VZM729"/>
      <c r="VZN729"/>
      <c r="VZO729"/>
      <c r="VZP729"/>
      <c r="VZQ729"/>
      <c r="VZR729"/>
      <c r="VZS729"/>
      <c r="VZT729"/>
      <c r="VZU729"/>
      <c r="VZV729"/>
      <c r="VZW729"/>
      <c r="VZX729"/>
      <c r="VZY729"/>
      <c r="VZZ729"/>
      <c r="WAA729"/>
      <c r="WAB729"/>
      <c r="WAC729"/>
      <c r="WAD729"/>
      <c r="WAE729"/>
      <c r="WAF729"/>
      <c r="WAG729"/>
      <c r="WAH729"/>
      <c r="WAI729"/>
      <c r="WAJ729"/>
      <c r="WAK729"/>
      <c r="WAL729"/>
      <c r="WAM729"/>
      <c r="WAN729"/>
      <c r="WAO729"/>
      <c r="WAP729"/>
      <c r="WAQ729"/>
      <c r="WAR729"/>
      <c r="WAS729"/>
      <c r="WAT729"/>
      <c r="WAU729"/>
      <c r="WAV729"/>
      <c r="WAW729"/>
      <c r="WAX729"/>
      <c r="WAY729"/>
      <c r="WAZ729"/>
      <c r="WBA729"/>
      <c r="WBB729"/>
      <c r="WBC729"/>
      <c r="WBD729"/>
      <c r="WBE729"/>
      <c r="WBF729"/>
      <c r="WBG729"/>
      <c r="WBH729"/>
      <c r="WBI729"/>
      <c r="WBJ729"/>
      <c r="WBK729"/>
      <c r="WBL729"/>
      <c r="WBM729"/>
      <c r="WBN729"/>
      <c r="WBO729"/>
      <c r="WBP729"/>
      <c r="WBQ729"/>
      <c r="WBR729"/>
      <c r="WBS729"/>
      <c r="WBT729"/>
      <c r="WBU729"/>
      <c r="WBV729"/>
      <c r="WBW729"/>
      <c r="WBX729"/>
      <c r="WBY729"/>
      <c r="WBZ729"/>
      <c r="WCA729"/>
      <c r="WCB729"/>
      <c r="WCC729"/>
      <c r="WCD729"/>
      <c r="WCE729"/>
      <c r="WCF729"/>
      <c r="WCG729"/>
      <c r="WCH729"/>
      <c r="WCI729"/>
      <c r="WCJ729"/>
      <c r="WCK729"/>
      <c r="WCL729"/>
      <c r="WCM729"/>
      <c r="WCN729"/>
      <c r="WCO729"/>
      <c r="WCP729"/>
      <c r="WCQ729"/>
      <c r="WCR729"/>
      <c r="WCS729"/>
      <c r="WCT729"/>
      <c r="WCU729"/>
      <c r="WCV729"/>
      <c r="WCW729"/>
      <c r="WCX729"/>
      <c r="WCY729"/>
      <c r="WCZ729"/>
      <c r="WDA729"/>
      <c r="WDB729"/>
      <c r="WDC729"/>
      <c r="WDD729"/>
      <c r="WDE729"/>
      <c r="WDF729"/>
      <c r="WDG729"/>
      <c r="WDH729"/>
      <c r="WDI729"/>
      <c r="WDJ729"/>
      <c r="WDK729"/>
      <c r="WDL729"/>
      <c r="WDM729"/>
      <c r="WDN729"/>
      <c r="WDO729"/>
      <c r="WDP729"/>
      <c r="WDQ729"/>
      <c r="WDR729"/>
      <c r="WDS729"/>
      <c r="WDT729"/>
      <c r="WDU729"/>
      <c r="WDV729"/>
      <c r="WDW729"/>
      <c r="WDX729"/>
      <c r="WDY729"/>
      <c r="WDZ729"/>
      <c r="WEA729"/>
      <c r="WEB729"/>
      <c r="WEC729"/>
      <c r="WED729"/>
      <c r="WEE729"/>
      <c r="WEF729"/>
      <c r="WEG729"/>
      <c r="WEH729"/>
      <c r="WEI729"/>
      <c r="WEJ729"/>
      <c r="WEK729"/>
      <c r="WEL729"/>
      <c r="WEM729"/>
      <c r="WEN729"/>
      <c r="WEO729"/>
      <c r="WEP729"/>
      <c r="WEQ729"/>
      <c r="WER729"/>
      <c r="WES729"/>
      <c r="WET729"/>
      <c r="WEU729"/>
      <c r="WEV729"/>
      <c r="WEW729"/>
      <c r="WEX729"/>
      <c r="WEY729"/>
      <c r="WEZ729"/>
      <c r="WFA729"/>
      <c r="WFB729"/>
      <c r="WFC729"/>
      <c r="WFD729"/>
      <c r="WFE729"/>
      <c r="WFF729"/>
      <c r="WFG729"/>
      <c r="WFH729"/>
      <c r="WFI729"/>
      <c r="WFJ729"/>
      <c r="WFK729"/>
      <c r="WFL729"/>
      <c r="WFM729"/>
      <c r="WFN729"/>
      <c r="WFO729"/>
      <c r="WFP729"/>
      <c r="WFQ729"/>
      <c r="WFR729"/>
      <c r="WFS729"/>
      <c r="WFT729"/>
      <c r="WFU729"/>
      <c r="WFV729"/>
      <c r="WFW729"/>
      <c r="WFX729"/>
      <c r="WFY729"/>
      <c r="WFZ729"/>
      <c r="WGA729"/>
      <c r="WGB729"/>
      <c r="WGC729"/>
      <c r="WGD729"/>
      <c r="WGE729"/>
      <c r="WGF729"/>
      <c r="WGG729"/>
      <c r="WGH729"/>
      <c r="WGI729"/>
      <c r="WGJ729"/>
      <c r="WGK729"/>
      <c r="WGL729"/>
      <c r="WGM729"/>
      <c r="WGN729"/>
      <c r="WGO729"/>
      <c r="WGP729"/>
      <c r="WGQ729"/>
      <c r="WGR729"/>
      <c r="WGS729"/>
      <c r="WGT729"/>
      <c r="WGU729"/>
      <c r="WGV729"/>
      <c r="WGW729"/>
      <c r="WGX729"/>
      <c r="WGY729"/>
      <c r="WGZ729"/>
      <c r="WHA729"/>
      <c r="WHB729"/>
      <c r="WHC729"/>
      <c r="WHD729"/>
      <c r="WHE729"/>
      <c r="WHF729"/>
      <c r="WHG729"/>
      <c r="WHH729"/>
      <c r="WHI729"/>
      <c r="WHJ729"/>
      <c r="WHK729"/>
      <c r="WHL729"/>
      <c r="WHM729"/>
      <c r="WHN729"/>
      <c r="WHO729"/>
      <c r="WHP729"/>
      <c r="WHQ729"/>
      <c r="WHR729"/>
      <c r="WHS729"/>
      <c r="WHT729"/>
      <c r="WHU729"/>
      <c r="WHV729"/>
      <c r="WHW729"/>
      <c r="WHX729"/>
      <c r="WHY729"/>
      <c r="WHZ729"/>
      <c r="WIA729"/>
      <c r="WIB729"/>
      <c r="WIC729"/>
      <c r="WID729"/>
      <c r="WIE729"/>
      <c r="WIF729"/>
      <c r="WIG729"/>
      <c r="WIH729"/>
      <c r="WII729"/>
      <c r="WIJ729"/>
      <c r="WIK729"/>
      <c r="WIL729"/>
      <c r="WIM729"/>
      <c r="WIN729"/>
      <c r="WIO729"/>
      <c r="WIP729"/>
      <c r="WIQ729"/>
      <c r="WIR729"/>
      <c r="WIS729"/>
      <c r="WIT729"/>
      <c r="WIU729"/>
      <c r="WIV729"/>
      <c r="WIW729"/>
      <c r="WIX729"/>
      <c r="WIY729"/>
      <c r="WIZ729"/>
      <c r="WJA729"/>
      <c r="WJB729"/>
      <c r="WJC729"/>
      <c r="WJD729"/>
      <c r="WJE729"/>
      <c r="WJF729"/>
      <c r="WJG729"/>
      <c r="WJH729"/>
      <c r="WJI729"/>
      <c r="WJJ729"/>
      <c r="WJK729"/>
      <c r="WJL729"/>
      <c r="WJM729"/>
      <c r="WJN729"/>
      <c r="WJO729"/>
      <c r="WJP729"/>
      <c r="WJQ729"/>
      <c r="WJR729"/>
      <c r="WJS729"/>
      <c r="WJT729"/>
      <c r="WJU729"/>
      <c r="WJV729"/>
      <c r="WJW729"/>
      <c r="WJX729"/>
      <c r="WJY729"/>
      <c r="WJZ729"/>
      <c r="WKA729"/>
      <c r="WKB729"/>
      <c r="WKC729"/>
      <c r="WKD729"/>
      <c r="WKE729"/>
      <c r="WKF729"/>
      <c r="WKG729"/>
      <c r="WKH729"/>
      <c r="WKI729"/>
      <c r="WKJ729"/>
      <c r="WKK729"/>
      <c r="WKL729"/>
      <c r="WKM729"/>
      <c r="WKN729"/>
      <c r="WKO729"/>
      <c r="WKP729"/>
      <c r="WKQ729"/>
      <c r="WKR729"/>
      <c r="WKS729"/>
      <c r="WKT729"/>
      <c r="WKU729"/>
      <c r="WKV729"/>
      <c r="WKW729"/>
      <c r="WKX729"/>
      <c r="WKY729"/>
      <c r="WKZ729"/>
      <c r="WLA729"/>
      <c r="WLB729"/>
      <c r="WLC729"/>
      <c r="WLD729"/>
      <c r="WLE729"/>
      <c r="WLF729"/>
      <c r="WLG729"/>
      <c r="WLH729"/>
      <c r="WLI729"/>
      <c r="WLJ729"/>
      <c r="WLK729"/>
      <c r="WLL729"/>
      <c r="WLM729"/>
      <c r="WLN729"/>
      <c r="WLO729"/>
      <c r="WLP729"/>
      <c r="WLQ729"/>
      <c r="WLR729"/>
      <c r="WLS729"/>
      <c r="WLT729"/>
      <c r="WLU729"/>
      <c r="WLV729"/>
      <c r="WLW729"/>
      <c r="WLX729"/>
      <c r="WLY729"/>
      <c r="WLZ729"/>
      <c r="WMA729"/>
      <c r="WMB729"/>
      <c r="WMC729"/>
      <c r="WMD729"/>
      <c r="WME729"/>
      <c r="WMF729"/>
      <c r="WMG729"/>
      <c r="WMH729"/>
      <c r="WMI729"/>
      <c r="WMJ729"/>
      <c r="WMK729"/>
      <c r="WML729"/>
      <c r="WMM729"/>
      <c r="WMN729"/>
      <c r="WMO729"/>
      <c r="WMP729"/>
      <c r="WMQ729"/>
      <c r="WMR729"/>
      <c r="WMS729"/>
      <c r="WMT729"/>
      <c r="WMU729"/>
      <c r="WMV729"/>
      <c r="WMW729"/>
      <c r="WMX729"/>
      <c r="WMY729"/>
      <c r="WMZ729"/>
      <c r="WNA729"/>
      <c r="WNB729"/>
      <c r="WNC729"/>
      <c r="WND729"/>
      <c r="WNE729"/>
      <c r="WNF729"/>
      <c r="WNG729"/>
      <c r="WNH729"/>
      <c r="WNI729"/>
      <c r="WNJ729"/>
      <c r="WNK729"/>
      <c r="WNL729"/>
      <c r="WNM729"/>
      <c r="WNN729"/>
      <c r="WNO729"/>
      <c r="WNP729"/>
      <c r="WNQ729"/>
      <c r="WNR729"/>
      <c r="WNS729"/>
      <c r="WNT729"/>
      <c r="WNU729"/>
      <c r="WNV729"/>
      <c r="WNW729"/>
      <c r="WNX729"/>
      <c r="WNY729"/>
      <c r="WNZ729"/>
      <c r="WOA729"/>
      <c r="WOB729"/>
      <c r="WOC729"/>
      <c r="WOD729"/>
      <c r="WOE729"/>
      <c r="WOF729"/>
      <c r="WOG729"/>
      <c r="WOH729"/>
      <c r="WOI729"/>
      <c r="WOJ729"/>
      <c r="WOK729"/>
      <c r="WOL729"/>
      <c r="WOM729"/>
      <c r="WON729"/>
      <c r="WOO729"/>
      <c r="WOP729"/>
      <c r="WOQ729"/>
      <c r="WOR729"/>
      <c r="WOS729"/>
      <c r="WOT729"/>
      <c r="WOU729"/>
      <c r="WOV729"/>
      <c r="WOW729"/>
      <c r="WOX729"/>
      <c r="WOY729"/>
      <c r="WOZ729"/>
      <c r="WPA729"/>
      <c r="WPB729"/>
      <c r="WPC729"/>
      <c r="WPD729"/>
      <c r="WPE729"/>
      <c r="WPF729"/>
      <c r="WPG729"/>
      <c r="WPH729"/>
      <c r="WPI729"/>
      <c r="WPJ729"/>
      <c r="WPK729"/>
      <c r="WPL729"/>
      <c r="WPM729"/>
      <c r="WPN729"/>
      <c r="WPO729"/>
      <c r="WPP729"/>
      <c r="WPQ729"/>
      <c r="WPR729"/>
      <c r="WPS729"/>
      <c r="WPT729"/>
      <c r="WPU729"/>
      <c r="WPV729"/>
      <c r="WPW729"/>
      <c r="WPX729"/>
      <c r="WPY729"/>
      <c r="WPZ729"/>
      <c r="WQA729"/>
      <c r="WQB729"/>
      <c r="WQC729"/>
      <c r="WQD729"/>
      <c r="WQE729"/>
      <c r="WQF729"/>
      <c r="WQG729"/>
      <c r="WQH729"/>
      <c r="WQI729"/>
      <c r="WQJ729"/>
      <c r="WQK729"/>
      <c r="WQL729"/>
      <c r="WQM729"/>
      <c r="WQN729"/>
      <c r="WQO729"/>
      <c r="WQP729"/>
      <c r="WQQ729"/>
      <c r="WQR729"/>
      <c r="WQS729"/>
      <c r="WQT729"/>
      <c r="WQU729"/>
      <c r="WQV729"/>
      <c r="WQW729"/>
      <c r="WQX729"/>
      <c r="WQY729"/>
      <c r="WQZ729"/>
      <c r="WRA729"/>
      <c r="WRB729"/>
      <c r="WRC729"/>
      <c r="WRD729"/>
      <c r="WRE729"/>
      <c r="WRF729"/>
      <c r="WRG729"/>
      <c r="WRH729"/>
      <c r="WRI729"/>
      <c r="WRJ729"/>
      <c r="WRK729"/>
      <c r="WRL729"/>
      <c r="WRM729"/>
      <c r="WRN729"/>
      <c r="WRO729"/>
      <c r="WRP729"/>
      <c r="WRQ729"/>
      <c r="WRR729"/>
      <c r="WRS729"/>
      <c r="WRT729"/>
      <c r="WRU729"/>
      <c r="WRV729"/>
      <c r="WRW729"/>
      <c r="WRX729"/>
      <c r="WRY729"/>
      <c r="WRZ729"/>
      <c r="WSA729"/>
      <c r="WSB729"/>
      <c r="WSC729"/>
      <c r="WSD729"/>
      <c r="WSE729"/>
      <c r="WSF729"/>
      <c r="WSG729"/>
      <c r="WSH729"/>
      <c r="WSI729"/>
      <c r="WSJ729"/>
      <c r="WSK729"/>
      <c r="WSL729"/>
      <c r="WSM729"/>
      <c r="WSN729"/>
      <c r="WSO729"/>
      <c r="WSP729"/>
      <c r="WSQ729"/>
      <c r="WSR729"/>
      <c r="WSS729"/>
      <c r="WST729"/>
      <c r="WSU729"/>
      <c r="WSV729"/>
      <c r="WSW729"/>
      <c r="WSX729"/>
      <c r="WSY729"/>
      <c r="WSZ729"/>
      <c r="WTA729"/>
      <c r="WTB729"/>
      <c r="WTC729"/>
      <c r="WTD729"/>
      <c r="WTE729"/>
      <c r="WTF729"/>
      <c r="WTG729"/>
      <c r="WTH729"/>
      <c r="WTI729"/>
      <c r="WTJ729"/>
      <c r="WTK729"/>
      <c r="WTL729"/>
      <c r="WTM729"/>
      <c r="WTN729"/>
      <c r="WTO729"/>
      <c r="WTP729"/>
      <c r="WTQ729"/>
      <c r="WTR729"/>
      <c r="WTS729"/>
      <c r="WTT729"/>
      <c r="WTU729"/>
      <c r="WTV729"/>
      <c r="WTW729"/>
      <c r="WTX729"/>
      <c r="WTY729"/>
      <c r="WTZ729"/>
      <c r="WUA729"/>
      <c r="WUB729"/>
      <c r="WUC729"/>
      <c r="WUD729"/>
      <c r="WUE729"/>
      <c r="WUF729"/>
      <c r="WUG729"/>
      <c r="WUH729"/>
      <c r="WUI729"/>
      <c r="WUJ729"/>
      <c r="WUK729"/>
      <c r="WUL729"/>
      <c r="WUM729"/>
      <c r="WUN729"/>
      <c r="WUO729"/>
      <c r="WUP729"/>
      <c r="WUQ729"/>
      <c r="WUR729"/>
      <c r="WUS729"/>
      <c r="WUT729"/>
      <c r="WUU729"/>
      <c r="WUV729"/>
      <c r="WUW729"/>
      <c r="WUX729"/>
      <c r="WUY729"/>
      <c r="WUZ729"/>
      <c r="WVA729"/>
      <c r="WVB729"/>
      <c r="WVC729"/>
      <c r="WVD729"/>
      <c r="WVE729"/>
      <c r="WVF729"/>
      <c r="WVG729"/>
      <c r="WVH729"/>
      <c r="WVI729"/>
      <c r="WVJ729"/>
      <c r="WVK729"/>
      <c r="WVL729"/>
      <c r="WVM729"/>
      <c r="WVN729"/>
      <c r="WVO729"/>
      <c r="WVP729"/>
      <c r="WVQ729"/>
      <c r="WVR729"/>
      <c r="WVS729"/>
      <c r="WVT729"/>
      <c r="WVU729"/>
      <c r="WVV729"/>
      <c r="WVW729"/>
      <c r="WVX729"/>
      <c r="WVY729"/>
      <c r="WVZ729"/>
      <c r="WWA729"/>
      <c r="WWB729"/>
      <c r="WWC729"/>
      <c r="WWD729"/>
      <c r="WWE729"/>
      <c r="WWF729"/>
      <c r="WWG729"/>
      <c r="WWH729"/>
      <c r="WWI729"/>
      <c r="WWJ729"/>
      <c r="WWK729"/>
      <c r="WWL729"/>
      <c r="WWM729"/>
      <c r="WWN729"/>
      <c r="WWO729"/>
      <c r="WWP729"/>
      <c r="WWQ729"/>
      <c r="WWR729"/>
      <c r="WWS729"/>
      <c r="WWT729"/>
      <c r="WWU729"/>
      <c r="WWV729"/>
      <c r="WWW729"/>
      <c r="WWX729"/>
      <c r="WWY729"/>
      <c r="WWZ729"/>
      <c r="WXA729"/>
      <c r="WXB729"/>
      <c r="WXC729"/>
      <c r="WXD729"/>
      <c r="WXE729"/>
      <c r="WXF729"/>
      <c r="WXG729"/>
      <c r="WXH729"/>
      <c r="WXI729"/>
      <c r="WXJ729"/>
      <c r="WXK729"/>
      <c r="WXL729"/>
      <c r="WXM729"/>
      <c r="WXN729"/>
      <c r="WXO729"/>
      <c r="WXP729"/>
      <c r="WXQ729"/>
      <c r="WXR729"/>
      <c r="WXS729"/>
      <c r="WXT729"/>
      <c r="WXU729"/>
      <c r="WXV729"/>
      <c r="WXW729"/>
      <c r="WXX729"/>
      <c r="WXY729"/>
      <c r="WXZ729"/>
      <c r="WYA729"/>
      <c r="WYB729"/>
      <c r="WYC729"/>
      <c r="WYD729"/>
      <c r="WYE729"/>
      <c r="WYF729"/>
      <c r="WYG729"/>
      <c r="WYH729"/>
      <c r="WYI729"/>
      <c r="WYJ729"/>
      <c r="WYK729"/>
      <c r="WYL729"/>
      <c r="WYM729"/>
      <c r="WYN729"/>
      <c r="WYO729"/>
      <c r="WYP729"/>
      <c r="WYQ729"/>
      <c r="WYR729"/>
      <c r="WYS729"/>
      <c r="WYT729"/>
      <c r="WYU729"/>
      <c r="WYV729"/>
      <c r="WYW729"/>
      <c r="WYX729"/>
      <c r="WYY729"/>
      <c r="WYZ729"/>
      <c r="WZA729"/>
      <c r="WZB729"/>
      <c r="WZC729"/>
      <c r="WZD729"/>
      <c r="WZE729"/>
      <c r="WZF729"/>
      <c r="WZG729"/>
      <c r="WZH729"/>
      <c r="WZI729"/>
      <c r="WZJ729"/>
      <c r="WZK729"/>
      <c r="WZL729"/>
      <c r="WZM729"/>
      <c r="WZN729"/>
      <c r="WZO729"/>
      <c r="WZP729"/>
      <c r="WZQ729"/>
      <c r="WZR729"/>
      <c r="WZS729"/>
      <c r="WZT729"/>
      <c r="WZU729"/>
      <c r="WZV729"/>
      <c r="WZW729"/>
      <c r="WZX729"/>
      <c r="WZY729"/>
      <c r="WZZ729"/>
      <c r="XAA729"/>
      <c r="XAB729"/>
      <c r="XAC729"/>
      <c r="XAD729"/>
      <c r="XAE729"/>
      <c r="XAF729"/>
      <c r="XAG729"/>
      <c r="XAH729"/>
      <c r="XAI729"/>
      <c r="XAJ729"/>
      <c r="XAK729"/>
      <c r="XAL729"/>
      <c r="XAM729"/>
      <c r="XAN729"/>
      <c r="XAO729"/>
      <c r="XAP729"/>
      <c r="XAQ729"/>
      <c r="XAR729"/>
      <c r="XAS729"/>
      <c r="XAT729"/>
      <c r="XAU729"/>
      <c r="XAV729"/>
      <c r="XAW729"/>
      <c r="XAX729"/>
      <c r="XAY729"/>
      <c r="XAZ729"/>
      <c r="XBA729"/>
      <c r="XBB729"/>
      <c r="XBC729"/>
      <c r="XBD729"/>
      <c r="XBE729"/>
      <c r="XBF729"/>
      <c r="XBG729"/>
      <c r="XBH729"/>
      <c r="XBI729"/>
      <c r="XBJ729"/>
      <c r="XBK729"/>
      <c r="XBL729"/>
      <c r="XBM729"/>
      <c r="XBN729"/>
      <c r="XBO729"/>
      <c r="XBP729"/>
      <c r="XBQ729"/>
      <c r="XBR729"/>
      <c r="XBS729"/>
      <c r="XBT729"/>
      <c r="XBU729"/>
      <c r="XBV729"/>
      <c r="XBW729"/>
      <c r="XBX729"/>
      <c r="XBY729"/>
      <c r="XBZ729"/>
      <c r="XCA729"/>
      <c r="XCB729"/>
      <c r="XCC729"/>
      <c r="XCD729"/>
      <c r="XCE729"/>
      <c r="XCF729"/>
      <c r="XCG729"/>
      <c r="XCH729"/>
      <c r="XCI729"/>
      <c r="XCJ729"/>
      <c r="XCK729"/>
      <c r="XCL729"/>
      <c r="XCM729"/>
      <c r="XCN729"/>
      <c r="XCO729"/>
      <c r="XCP729"/>
      <c r="XCQ729"/>
      <c r="XCR729"/>
      <c r="XCS729"/>
      <c r="XCT729"/>
      <c r="XCU729"/>
      <c r="XCV729"/>
      <c r="XCW729"/>
      <c r="XCX729"/>
      <c r="XCY729"/>
      <c r="XCZ729"/>
      <c r="XDA729"/>
      <c r="XDB729"/>
      <c r="XDC729"/>
      <c r="XDD729"/>
      <c r="XDE729"/>
      <c r="XDF729"/>
      <c r="XDG729"/>
      <c r="XDH729"/>
      <c r="XDI729"/>
      <c r="XDJ729"/>
      <c r="XDK729"/>
      <c r="XDL729"/>
      <c r="XDM729"/>
      <c r="XDN729"/>
      <c r="XDO729"/>
      <c r="XDP729"/>
      <c r="XDQ729"/>
      <c r="XDR729"/>
      <c r="XDS729"/>
      <c r="XDT729"/>
      <c r="XDU729"/>
      <c r="XDV729"/>
      <c r="XDW729"/>
      <c r="XDX729"/>
      <c r="XDY729"/>
      <c r="XDZ729"/>
      <c r="XEA729"/>
      <c r="XEB729"/>
      <c r="XEC729"/>
      <c r="XED729"/>
      <c r="XEE729"/>
      <c r="XEF729"/>
      <c r="XEG729"/>
      <c r="XEH729"/>
      <c r="XEI729"/>
      <c r="XEJ729"/>
      <c r="XEK729"/>
      <c r="XEL729"/>
      <c r="XEM729"/>
      <c r="XEN729"/>
      <c r="XEO729"/>
      <c r="XEP729"/>
      <c r="XEQ729"/>
      <c r="XER729"/>
      <c r="XES729"/>
      <c r="XET729"/>
      <c r="XEU729"/>
      <c r="XEV729"/>
      <c r="XEW729"/>
      <c r="XEX729"/>
      <c r="XEY729"/>
      <c r="XEZ729"/>
      <c r="XFA729"/>
      <c r="XFB729"/>
      <c r="XFC729"/>
      <c r="XFD729"/>
    </row>
    <row r="730" spans="1:16384" ht="15.75" customHeight="1" x14ac:dyDescent="0.25">
      <c r="A730" s="17">
        <v>43462</v>
      </c>
      <c r="B730" s="15">
        <v>1.8742400000000001</v>
      </c>
      <c r="C730" s="15">
        <v>2.7848579999999998</v>
      </c>
      <c r="D730" s="15">
        <v>2.2006779999999999</v>
      </c>
      <c r="E730" s="15">
        <v>2.1515840000000002</v>
      </c>
      <c r="F730" s="15">
        <v>2.6915589999999998</v>
      </c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  <c r="IW730"/>
      <c r="IX730"/>
      <c r="IY730"/>
      <c r="IZ730"/>
      <c r="JA730"/>
      <c r="JB730"/>
      <c r="JC730"/>
      <c r="JD730"/>
      <c r="JE730"/>
      <c r="JF730"/>
      <c r="JG730"/>
      <c r="JH730"/>
      <c r="JI730"/>
      <c r="JJ730"/>
      <c r="JK730"/>
      <c r="JL730"/>
      <c r="JM730"/>
      <c r="JN730"/>
      <c r="JO730"/>
      <c r="JP730"/>
      <c r="JQ730"/>
      <c r="JR730"/>
      <c r="JS730"/>
      <c r="JT730"/>
      <c r="JU730"/>
      <c r="JV730"/>
      <c r="JW730"/>
      <c r="JX730"/>
      <c r="JY730"/>
      <c r="JZ730"/>
      <c r="KA730"/>
      <c r="KB730"/>
      <c r="KC730"/>
      <c r="KD730"/>
      <c r="KE730"/>
      <c r="KF730"/>
      <c r="KG730"/>
      <c r="KH730"/>
      <c r="KI730"/>
      <c r="KJ730"/>
      <c r="KK730"/>
      <c r="KL730"/>
      <c r="KM730"/>
      <c r="KN730"/>
      <c r="KO730"/>
      <c r="KP730"/>
      <c r="KQ730"/>
      <c r="KR730"/>
      <c r="KS730"/>
      <c r="KT730"/>
      <c r="KU730"/>
      <c r="KV730"/>
      <c r="KW730"/>
      <c r="KX730"/>
      <c r="KY730"/>
      <c r="KZ730"/>
      <c r="LA730"/>
      <c r="LB730"/>
      <c r="LC730"/>
      <c r="LD730"/>
      <c r="LE730"/>
      <c r="LF730"/>
      <c r="LG730"/>
      <c r="LH730"/>
      <c r="LI730"/>
      <c r="LJ730"/>
      <c r="LK730"/>
      <c r="LL730"/>
      <c r="LM730"/>
      <c r="LN730"/>
      <c r="LO730"/>
      <c r="LP730"/>
      <c r="LQ730"/>
      <c r="LR730"/>
      <c r="LS730"/>
      <c r="LT730"/>
      <c r="LU730"/>
      <c r="LV730"/>
      <c r="LW730"/>
      <c r="LX730"/>
      <c r="LY730"/>
      <c r="LZ730"/>
      <c r="MA730"/>
      <c r="MB730"/>
      <c r="MC730"/>
      <c r="MD730"/>
      <c r="ME730"/>
      <c r="MF730"/>
      <c r="MG730"/>
      <c r="MH730"/>
      <c r="MI730"/>
      <c r="MJ730"/>
      <c r="MK730"/>
      <c r="ML730"/>
      <c r="MM730"/>
      <c r="MN730"/>
      <c r="MO730"/>
      <c r="MP730"/>
      <c r="MQ730"/>
      <c r="MR730"/>
      <c r="MS730"/>
      <c r="MT730"/>
      <c r="MU730"/>
      <c r="MV730"/>
      <c r="MW730"/>
      <c r="MX730"/>
      <c r="MY730"/>
      <c r="MZ730"/>
      <c r="NA730"/>
      <c r="NB730"/>
      <c r="NC730"/>
      <c r="ND730"/>
      <c r="NE730"/>
      <c r="NF730"/>
      <c r="NG730"/>
      <c r="NH730"/>
      <c r="NI730"/>
      <c r="NJ730"/>
      <c r="NK730"/>
      <c r="NL730"/>
      <c r="NM730"/>
      <c r="NN730"/>
      <c r="NO730"/>
      <c r="NP730"/>
      <c r="NQ730"/>
      <c r="NR730"/>
      <c r="NS730"/>
      <c r="NT730"/>
      <c r="NU730"/>
      <c r="NV730"/>
      <c r="NW730"/>
      <c r="NX730"/>
      <c r="NY730"/>
      <c r="NZ730"/>
      <c r="OA730"/>
      <c r="OB730"/>
      <c r="OC730"/>
      <c r="OD730"/>
      <c r="OE730"/>
      <c r="OF730"/>
      <c r="OG730"/>
      <c r="OH730"/>
      <c r="OI730"/>
      <c r="OJ730"/>
      <c r="OK730"/>
      <c r="OL730"/>
      <c r="OM730"/>
      <c r="ON730"/>
      <c r="OO730"/>
      <c r="OP730"/>
      <c r="OQ730"/>
      <c r="OR730"/>
      <c r="OS730"/>
      <c r="OT730"/>
      <c r="OU730"/>
      <c r="OV730"/>
      <c r="OW730"/>
      <c r="OX730"/>
      <c r="OY730"/>
      <c r="OZ730"/>
      <c r="PA730"/>
      <c r="PB730"/>
      <c r="PC730"/>
      <c r="PD730"/>
      <c r="PE730"/>
      <c r="PF730"/>
      <c r="PG730"/>
      <c r="PH730"/>
      <c r="PI730"/>
      <c r="PJ730"/>
      <c r="PK730"/>
      <c r="PL730"/>
      <c r="PM730"/>
      <c r="PN730"/>
      <c r="PO730"/>
      <c r="PP730"/>
      <c r="PQ730"/>
      <c r="PR730"/>
      <c r="PS730"/>
      <c r="PT730"/>
      <c r="PU730"/>
      <c r="PV730"/>
      <c r="PW730"/>
      <c r="PX730"/>
      <c r="PY730"/>
      <c r="PZ730"/>
      <c r="QA730"/>
      <c r="QB730"/>
      <c r="QC730"/>
      <c r="QD730"/>
      <c r="QE730"/>
      <c r="QF730"/>
      <c r="QG730"/>
      <c r="QH730"/>
      <c r="QI730"/>
      <c r="QJ730"/>
      <c r="QK730"/>
      <c r="QL730"/>
      <c r="QM730"/>
      <c r="QN730"/>
      <c r="QO730"/>
      <c r="QP730"/>
      <c r="QQ730"/>
      <c r="QR730"/>
      <c r="QS730"/>
      <c r="QT730"/>
      <c r="QU730"/>
      <c r="QV730"/>
      <c r="QW730"/>
      <c r="QX730"/>
      <c r="QY730"/>
      <c r="QZ730"/>
      <c r="RA730"/>
      <c r="RB730"/>
      <c r="RC730"/>
      <c r="RD730"/>
      <c r="RE730"/>
      <c r="RF730"/>
      <c r="RG730"/>
      <c r="RH730"/>
      <c r="RI730"/>
      <c r="RJ730"/>
      <c r="RK730"/>
      <c r="RL730"/>
      <c r="RM730"/>
      <c r="RN730"/>
      <c r="RO730"/>
      <c r="RP730"/>
      <c r="RQ730"/>
      <c r="RR730"/>
      <c r="RS730"/>
      <c r="RT730"/>
      <c r="RU730"/>
      <c r="RV730"/>
      <c r="RW730"/>
      <c r="RX730"/>
      <c r="RY730"/>
      <c r="RZ730"/>
      <c r="SA730"/>
      <c r="SB730"/>
      <c r="SC730"/>
      <c r="SD730"/>
      <c r="SE730"/>
      <c r="SF730"/>
      <c r="SG730"/>
      <c r="SH730"/>
      <c r="SI730"/>
      <c r="SJ730"/>
      <c r="SK730"/>
      <c r="SL730"/>
      <c r="SM730"/>
      <c r="SN730"/>
      <c r="SO730"/>
      <c r="SP730"/>
      <c r="SQ730"/>
      <c r="SR730"/>
      <c r="SS730"/>
      <c r="ST730"/>
      <c r="SU730"/>
      <c r="SV730"/>
      <c r="SW730"/>
      <c r="SX730"/>
      <c r="SY730"/>
      <c r="SZ730"/>
      <c r="TA730"/>
      <c r="TB730"/>
      <c r="TC730"/>
      <c r="TD730"/>
      <c r="TE730"/>
      <c r="TF730"/>
      <c r="TG730"/>
      <c r="TH730"/>
      <c r="TI730"/>
      <c r="TJ730"/>
      <c r="TK730"/>
      <c r="TL730"/>
      <c r="TM730"/>
      <c r="TN730"/>
      <c r="TO730"/>
      <c r="TP730"/>
      <c r="TQ730"/>
      <c r="TR730"/>
      <c r="TS730"/>
      <c r="TT730"/>
      <c r="TU730"/>
      <c r="TV730"/>
      <c r="TW730"/>
      <c r="TX730"/>
      <c r="TY730"/>
      <c r="TZ730"/>
      <c r="UA730"/>
      <c r="UB730"/>
      <c r="UC730"/>
      <c r="UD730"/>
      <c r="UE730"/>
      <c r="UF730"/>
      <c r="UG730"/>
      <c r="UH730"/>
      <c r="UI730"/>
      <c r="UJ730"/>
      <c r="UK730"/>
      <c r="UL730"/>
      <c r="UM730"/>
      <c r="UN730"/>
      <c r="UO730"/>
      <c r="UP730"/>
      <c r="UQ730"/>
      <c r="UR730"/>
      <c r="US730"/>
      <c r="UT730"/>
      <c r="UU730"/>
      <c r="UV730"/>
      <c r="UW730"/>
      <c r="UX730"/>
      <c r="UY730"/>
      <c r="UZ730"/>
      <c r="VA730"/>
      <c r="VB730"/>
      <c r="VC730"/>
      <c r="VD730"/>
      <c r="VE730"/>
      <c r="VF730"/>
      <c r="VG730"/>
      <c r="VH730"/>
      <c r="VI730"/>
      <c r="VJ730"/>
      <c r="VK730"/>
      <c r="VL730"/>
      <c r="VM730"/>
      <c r="VN730"/>
      <c r="VO730"/>
      <c r="VP730"/>
      <c r="VQ730"/>
      <c r="VR730"/>
      <c r="VS730"/>
      <c r="VT730"/>
      <c r="VU730"/>
      <c r="VV730"/>
      <c r="VW730"/>
      <c r="VX730"/>
      <c r="VY730"/>
      <c r="VZ730"/>
      <c r="WA730"/>
      <c r="WB730"/>
      <c r="WC730"/>
      <c r="WD730"/>
      <c r="WE730"/>
      <c r="WF730"/>
      <c r="WG730"/>
      <c r="WH730"/>
      <c r="WI730"/>
      <c r="WJ730"/>
      <c r="WK730"/>
      <c r="WL730"/>
      <c r="WM730"/>
      <c r="WN730"/>
      <c r="WO730"/>
      <c r="WP730"/>
      <c r="WQ730"/>
      <c r="WR730"/>
      <c r="WS730"/>
      <c r="WT730"/>
      <c r="WU730"/>
      <c r="WV730"/>
      <c r="WW730"/>
      <c r="WX730"/>
      <c r="WY730"/>
      <c r="WZ730"/>
      <c r="XA730"/>
      <c r="XB730"/>
      <c r="XC730"/>
      <c r="XD730"/>
      <c r="XE730"/>
      <c r="XF730"/>
      <c r="XG730"/>
      <c r="XH730"/>
      <c r="XI730"/>
      <c r="XJ730"/>
      <c r="XK730"/>
      <c r="XL730"/>
      <c r="XM730"/>
      <c r="XN730"/>
      <c r="XO730"/>
      <c r="XP730"/>
      <c r="XQ730"/>
      <c r="XR730"/>
      <c r="XS730"/>
      <c r="XT730"/>
      <c r="XU730"/>
      <c r="XV730"/>
      <c r="XW730"/>
      <c r="XX730"/>
      <c r="XY730"/>
      <c r="XZ730"/>
      <c r="YA730"/>
      <c r="YB730"/>
      <c r="YC730"/>
      <c r="YD730"/>
      <c r="YE730"/>
      <c r="YF730"/>
      <c r="YG730"/>
      <c r="YH730"/>
      <c r="YI730"/>
      <c r="YJ730"/>
      <c r="YK730"/>
      <c r="YL730"/>
      <c r="YM730"/>
      <c r="YN730"/>
      <c r="YO730"/>
      <c r="YP730"/>
      <c r="YQ730"/>
      <c r="YR730"/>
      <c r="YS730"/>
      <c r="YT730"/>
      <c r="YU730"/>
      <c r="YV730"/>
      <c r="YW730"/>
      <c r="YX730"/>
      <c r="YY730"/>
      <c r="YZ730"/>
      <c r="ZA730"/>
      <c r="ZB730"/>
      <c r="ZC730"/>
      <c r="ZD730"/>
      <c r="ZE730"/>
      <c r="ZF730"/>
      <c r="ZG730"/>
      <c r="ZH730"/>
      <c r="ZI730"/>
      <c r="ZJ730"/>
      <c r="ZK730"/>
      <c r="ZL730"/>
      <c r="ZM730"/>
      <c r="ZN730"/>
      <c r="ZO730"/>
      <c r="ZP730"/>
      <c r="ZQ730"/>
      <c r="ZR730"/>
      <c r="ZS730"/>
      <c r="ZT730"/>
      <c r="ZU730"/>
      <c r="ZV730"/>
      <c r="ZW730"/>
      <c r="ZX730"/>
      <c r="ZY730"/>
      <c r="ZZ730"/>
      <c r="AAA730"/>
      <c r="AAB730"/>
      <c r="AAC730"/>
      <c r="AAD730"/>
      <c r="AAE730"/>
      <c r="AAF730"/>
      <c r="AAG730"/>
      <c r="AAH730"/>
      <c r="AAI730"/>
      <c r="AAJ730"/>
      <c r="AAK730"/>
      <c r="AAL730"/>
      <c r="AAM730"/>
      <c r="AAN730"/>
      <c r="AAO730"/>
      <c r="AAP730"/>
      <c r="AAQ730"/>
      <c r="AAR730"/>
      <c r="AAS730"/>
      <c r="AAT730"/>
      <c r="AAU730"/>
      <c r="AAV730"/>
      <c r="AAW730"/>
      <c r="AAX730"/>
      <c r="AAY730"/>
      <c r="AAZ730"/>
      <c r="ABA730"/>
      <c r="ABB730"/>
      <c r="ABC730"/>
      <c r="ABD730"/>
      <c r="ABE730"/>
      <c r="ABF730"/>
      <c r="ABG730"/>
      <c r="ABH730"/>
      <c r="ABI730"/>
      <c r="ABJ730"/>
      <c r="ABK730"/>
      <c r="ABL730"/>
      <c r="ABM730"/>
      <c r="ABN730"/>
      <c r="ABO730"/>
      <c r="ABP730"/>
      <c r="ABQ730"/>
      <c r="ABR730"/>
      <c r="ABS730"/>
      <c r="ABT730"/>
      <c r="ABU730"/>
      <c r="ABV730"/>
      <c r="ABW730"/>
      <c r="ABX730"/>
      <c r="ABY730"/>
      <c r="ABZ730"/>
      <c r="ACA730"/>
      <c r="ACB730"/>
      <c r="ACC730"/>
      <c r="ACD730"/>
      <c r="ACE730"/>
      <c r="ACF730"/>
      <c r="ACG730"/>
      <c r="ACH730"/>
      <c r="ACI730"/>
      <c r="ACJ730"/>
      <c r="ACK730"/>
      <c r="ACL730"/>
      <c r="ACM730"/>
      <c r="ACN730"/>
      <c r="ACO730"/>
      <c r="ACP730"/>
      <c r="ACQ730"/>
      <c r="ACR730"/>
      <c r="ACS730"/>
      <c r="ACT730"/>
      <c r="ACU730"/>
      <c r="ACV730"/>
      <c r="ACW730"/>
      <c r="ACX730"/>
      <c r="ACY730"/>
      <c r="ACZ730"/>
      <c r="ADA730"/>
      <c r="ADB730"/>
      <c r="ADC730"/>
      <c r="ADD730"/>
      <c r="ADE730"/>
      <c r="ADF730"/>
      <c r="ADG730"/>
      <c r="ADH730"/>
      <c r="ADI730"/>
      <c r="ADJ730"/>
      <c r="ADK730"/>
      <c r="ADL730"/>
      <c r="ADM730"/>
      <c r="ADN730"/>
      <c r="ADO730"/>
      <c r="ADP730"/>
      <c r="ADQ730"/>
      <c r="ADR730"/>
      <c r="ADS730"/>
      <c r="ADT730"/>
      <c r="ADU730"/>
      <c r="ADV730"/>
      <c r="ADW730"/>
      <c r="ADX730"/>
      <c r="ADY730"/>
      <c r="ADZ730"/>
      <c r="AEA730"/>
      <c r="AEB730"/>
      <c r="AEC730"/>
      <c r="AED730"/>
      <c r="AEE730"/>
      <c r="AEF730"/>
      <c r="AEG730"/>
      <c r="AEH730"/>
      <c r="AEI730"/>
      <c r="AEJ730"/>
      <c r="AEK730"/>
      <c r="AEL730"/>
      <c r="AEM730"/>
      <c r="AEN730"/>
      <c r="AEO730"/>
      <c r="AEP730"/>
      <c r="AEQ730"/>
      <c r="AER730"/>
      <c r="AES730"/>
      <c r="AET730"/>
      <c r="AEU730"/>
      <c r="AEV730"/>
      <c r="AEW730"/>
      <c r="AEX730"/>
      <c r="AEY730"/>
      <c r="AEZ730"/>
      <c r="AFA730"/>
      <c r="AFB730"/>
      <c r="AFC730"/>
      <c r="AFD730"/>
      <c r="AFE730"/>
      <c r="AFF730"/>
      <c r="AFG730"/>
      <c r="AFH730"/>
      <c r="AFI730"/>
      <c r="AFJ730"/>
      <c r="AFK730"/>
      <c r="AFL730"/>
      <c r="AFM730"/>
      <c r="AFN730"/>
      <c r="AFO730"/>
      <c r="AFP730"/>
      <c r="AFQ730"/>
      <c r="AFR730"/>
      <c r="AFS730"/>
      <c r="AFT730"/>
      <c r="AFU730"/>
      <c r="AFV730"/>
      <c r="AFW730"/>
      <c r="AFX730"/>
      <c r="AFY730"/>
      <c r="AFZ730"/>
      <c r="AGA730"/>
      <c r="AGB730"/>
      <c r="AGC730"/>
      <c r="AGD730"/>
      <c r="AGE730"/>
      <c r="AGF730"/>
      <c r="AGG730"/>
      <c r="AGH730"/>
      <c r="AGI730"/>
      <c r="AGJ730"/>
      <c r="AGK730"/>
      <c r="AGL730"/>
      <c r="AGM730"/>
      <c r="AGN730"/>
      <c r="AGO730"/>
      <c r="AGP730"/>
      <c r="AGQ730"/>
      <c r="AGR730"/>
      <c r="AGS730"/>
      <c r="AGT730"/>
      <c r="AGU730"/>
      <c r="AGV730"/>
      <c r="AGW730"/>
      <c r="AGX730"/>
      <c r="AGY730"/>
      <c r="AGZ730"/>
      <c r="AHA730"/>
      <c r="AHB730"/>
      <c r="AHC730"/>
      <c r="AHD730"/>
      <c r="AHE730"/>
      <c r="AHF730"/>
      <c r="AHG730"/>
      <c r="AHH730"/>
      <c r="AHI730"/>
      <c r="AHJ730"/>
      <c r="AHK730"/>
      <c r="AHL730"/>
      <c r="AHM730"/>
      <c r="AHN730"/>
      <c r="AHO730"/>
      <c r="AHP730"/>
      <c r="AHQ730"/>
      <c r="AHR730"/>
      <c r="AHS730"/>
      <c r="AHT730"/>
      <c r="AHU730"/>
      <c r="AHV730"/>
      <c r="AHW730"/>
      <c r="AHX730"/>
      <c r="AHY730"/>
      <c r="AHZ730"/>
      <c r="AIA730"/>
      <c r="AIB730"/>
      <c r="AIC730"/>
      <c r="AID730"/>
      <c r="AIE730"/>
      <c r="AIF730"/>
      <c r="AIG730"/>
      <c r="AIH730"/>
      <c r="AII730"/>
      <c r="AIJ730"/>
      <c r="AIK730"/>
      <c r="AIL730"/>
      <c r="AIM730"/>
      <c r="AIN730"/>
      <c r="AIO730"/>
      <c r="AIP730"/>
      <c r="AIQ730"/>
      <c r="AIR730"/>
      <c r="AIS730"/>
      <c r="AIT730"/>
      <c r="AIU730"/>
      <c r="AIV730"/>
      <c r="AIW730"/>
      <c r="AIX730"/>
      <c r="AIY730"/>
      <c r="AIZ730"/>
      <c r="AJA730"/>
      <c r="AJB730"/>
      <c r="AJC730"/>
      <c r="AJD730"/>
      <c r="AJE730"/>
      <c r="AJF730"/>
      <c r="AJG730"/>
      <c r="AJH730"/>
      <c r="AJI730"/>
      <c r="AJJ730"/>
      <c r="AJK730"/>
      <c r="AJL730"/>
      <c r="AJM730"/>
      <c r="AJN730"/>
      <c r="AJO730"/>
      <c r="AJP730"/>
      <c r="AJQ730"/>
      <c r="AJR730"/>
      <c r="AJS730"/>
      <c r="AJT730"/>
      <c r="AJU730"/>
      <c r="AJV730"/>
      <c r="AJW730"/>
      <c r="AJX730"/>
      <c r="AJY730"/>
      <c r="AJZ730"/>
      <c r="AKA730"/>
      <c r="AKB730"/>
      <c r="AKC730"/>
      <c r="AKD730"/>
      <c r="AKE730"/>
      <c r="AKF730"/>
      <c r="AKG730"/>
      <c r="AKH730"/>
      <c r="AKI730"/>
      <c r="AKJ730"/>
      <c r="AKK730"/>
      <c r="AKL730"/>
      <c r="AKM730"/>
      <c r="AKN730"/>
      <c r="AKO730"/>
      <c r="AKP730"/>
      <c r="AKQ730"/>
      <c r="AKR730"/>
      <c r="AKS730"/>
      <c r="AKT730"/>
      <c r="AKU730"/>
      <c r="AKV730"/>
      <c r="AKW730"/>
      <c r="AKX730"/>
      <c r="AKY730"/>
      <c r="AKZ730"/>
      <c r="ALA730"/>
      <c r="ALB730"/>
      <c r="ALC730"/>
      <c r="ALD730"/>
      <c r="ALE730"/>
      <c r="ALF730"/>
      <c r="ALG730"/>
      <c r="ALH730"/>
      <c r="ALI730"/>
      <c r="ALJ730"/>
      <c r="ALK730"/>
      <c r="ALL730"/>
      <c r="ALM730"/>
      <c r="ALN730"/>
      <c r="ALO730"/>
      <c r="ALP730"/>
      <c r="ALQ730"/>
      <c r="ALR730"/>
      <c r="ALS730"/>
      <c r="ALT730"/>
      <c r="ALU730"/>
      <c r="ALV730"/>
      <c r="ALW730"/>
      <c r="ALX730"/>
      <c r="ALY730"/>
      <c r="ALZ730"/>
      <c r="AMA730"/>
      <c r="AMB730"/>
      <c r="AMC730"/>
      <c r="AMD730"/>
      <c r="AME730"/>
      <c r="AMF730"/>
      <c r="AMG730"/>
      <c r="AMH730"/>
      <c r="AMI730"/>
      <c r="AMJ730"/>
      <c r="AMK730"/>
      <c r="AML730"/>
      <c r="AMM730"/>
      <c r="AMN730"/>
      <c r="AMO730"/>
      <c r="AMP730"/>
      <c r="AMQ730"/>
      <c r="AMR730"/>
      <c r="AMS730"/>
      <c r="AMT730"/>
      <c r="AMU730"/>
      <c r="AMV730"/>
      <c r="AMW730"/>
      <c r="AMX730"/>
      <c r="AMY730"/>
      <c r="AMZ730"/>
      <c r="ANA730"/>
      <c r="ANB730"/>
      <c r="ANC730"/>
      <c r="AND730"/>
      <c r="ANE730"/>
      <c r="ANF730"/>
      <c r="ANG730"/>
      <c r="ANH730"/>
      <c r="ANI730"/>
      <c r="ANJ730"/>
      <c r="ANK730"/>
      <c r="ANL730"/>
      <c r="ANM730"/>
      <c r="ANN730"/>
      <c r="ANO730"/>
      <c r="ANP730"/>
      <c r="ANQ730"/>
      <c r="ANR730"/>
      <c r="ANS730"/>
      <c r="ANT730"/>
      <c r="ANU730"/>
      <c r="ANV730"/>
      <c r="ANW730"/>
      <c r="ANX730"/>
      <c r="ANY730"/>
      <c r="ANZ730"/>
      <c r="AOA730"/>
      <c r="AOB730"/>
      <c r="AOC730"/>
      <c r="AOD730"/>
      <c r="AOE730"/>
      <c r="AOF730"/>
      <c r="AOG730"/>
      <c r="AOH730"/>
      <c r="AOI730"/>
      <c r="AOJ730"/>
      <c r="AOK730"/>
      <c r="AOL730"/>
      <c r="AOM730"/>
      <c r="AON730"/>
      <c r="AOO730"/>
      <c r="AOP730"/>
      <c r="AOQ730"/>
      <c r="AOR730"/>
      <c r="AOS730"/>
      <c r="AOT730"/>
      <c r="AOU730"/>
      <c r="AOV730"/>
      <c r="AOW730"/>
      <c r="AOX730"/>
      <c r="AOY730"/>
      <c r="AOZ730"/>
      <c r="APA730"/>
      <c r="APB730"/>
      <c r="APC730"/>
      <c r="APD730"/>
      <c r="APE730"/>
      <c r="APF730"/>
      <c r="APG730"/>
      <c r="APH730"/>
      <c r="API730"/>
      <c r="APJ730"/>
      <c r="APK730"/>
      <c r="APL730"/>
      <c r="APM730"/>
      <c r="APN730"/>
      <c r="APO730"/>
      <c r="APP730"/>
      <c r="APQ730"/>
      <c r="APR730"/>
      <c r="APS730"/>
      <c r="APT730"/>
      <c r="APU730"/>
      <c r="APV730"/>
      <c r="APW730"/>
      <c r="APX730"/>
      <c r="APY730"/>
      <c r="APZ730"/>
      <c r="AQA730"/>
      <c r="AQB730"/>
      <c r="AQC730"/>
      <c r="AQD730"/>
      <c r="AQE730"/>
      <c r="AQF730"/>
      <c r="AQG730"/>
      <c r="AQH730"/>
      <c r="AQI730"/>
      <c r="AQJ730"/>
      <c r="AQK730"/>
      <c r="AQL730"/>
      <c r="AQM730"/>
      <c r="AQN730"/>
      <c r="AQO730"/>
      <c r="AQP730"/>
      <c r="AQQ730"/>
      <c r="AQR730"/>
      <c r="AQS730"/>
      <c r="AQT730"/>
      <c r="AQU730"/>
      <c r="AQV730"/>
      <c r="AQW730"/>
      <c r="AQX730"/>
      <c r="AQY730"/>
      <c r="AQZ730"/>
      <c r="ARA730"/>
      <c r="ARB730"/>
      <c r="ARC730"/>
      <c r="ARD730"/>
      <c r="ARE730"/>
      <c r="ARF730"/>
      <c r="ARG730"/>
      <c r="ARH730"/>
      <c r="ARI730"/>
      <c r="ARJ730"/>
      <c r="ARK730"/>
      <c r="ARL730"/>
      <c r="ARM730"/>
      <c r="ARN730"/>
      <c r="ARO730"/>
      <c r="ARP730"/>
      <c r="ARQ730"/>
      <c r="ARR730"/>
      <c r="ARS730"/>
      <c r="ART730"/>
      <c r="ARU730"/>
      <c r="ARV730"/>
      <c r="ARW730"/>
      <c r="ARX730"/>
      <c r="ARY730"/>
      <c r="ARZ730"/>
      <c r="ASA730"/>
      <c r="ASB730"/>
      <c r="ASC730"/>
      <c r="ASD730"/>
      <c r="ASE730"/>
      <c r="ASF730"/>
      <c r="ASG730"/>
      <c r="ASH730"/>
      <c r="ASI730"/>
      <c r="ASJ730"/>
      <c r="ASK730"/>
      <c r="ASL730"/>
      <c r="ASM730"/>
      <c r="ASN730"/>
      <c r="ASO730"/>
      <c r="ASP730"/>
      <c r="ASQ730"/>
      <c r="ASR730"/>
      <c r="ASS730"/>
      <c r="AST730"/>
      <c r="ASU730"/>
      <c r="ASV730"/>
      <c r="ASW730"/>
      <c r="ASX730"/>
      <c r="ASY730"/>
      <c r="ASZ730"/>
      <c r="ATA730"/>
      <c r="ATB730"/>
      <c r="ATC730"/>
      <c r="ATD730"/>
      <c r="ATE730"/>
      <c r="ATF730"/>
      <c r="ATG730"/>
      <c r="ATH730"/>
      <c r="ATI730"/>
      <c r="ATJ730"/>
      <c r="ATK730"/>
      <c r="ATL730"/>
      <c r="ATM730"/>
      <c r="ATN730"/>
      <c r="ATO730"/>
      <c r="ATP730"/>
      <c r="ATQ730"/>
      <c r="ATR730"/>
      <c r="ATS730"/>
      <c r="ATT730"/>
      <c r="ATU730"/>
      <c r="ATV730"/>
      <c r="ATW730"/>
      <c r="ATX730"/>
      <c r="ATY730"/>
      <c r="ATZ730"/>
      <c r="AUA730"/>
      <c r="AUB730"/>
      <c r="AUC730"/>
      <c r="AUD730"/>
      <c r="AUE730"/>
      <c r="AUF730"/>
      <c r="AUG730"/>
      <c r="AUH730"/>
      <c r="AUI730"/>
      <c r="AUJ730"/>
      <c r="AUK730"/>
      <c r="AUL730"/>
      <c r="AUM730"/>
      <c r="AUN730"/>
      <c r="AUO730"/>
      <c r="AUP730"/>
      <c r="AUQ730"/>
      <c r="AUR730"/>
      <c r="AUS730"/>
      <c r="AUT730"/>
      <c r="AUU730"/>
      <c r="AUV730"/>
      <c r="AUW730"/>
      <c r="AUX730"/>
      <c r="AUY730"/>
      <c r="AUZ730"/>
      <c r="AVA730"/>
      <c r="AVB730"/>
      <c r="AVC730"/>
      <c r="AVD730"/>
      <c r="AVE730"/>
      <c r="AVF730"/>
      <c r="AVG730"/>
      <c r="AVH730"/>
      <c r="AVI730"/>
      <c r="AVJ730"/>
      <c r="AVK730"/>
      <c r="AVL730"/>
      <c r="AVM730"/>
      <c r="AVN730"/>
      <c r="AVO730"/>
      <c r="AVP730"/>
      <c r="AVQ730"/>
      <c r="AVR730"/>
      <c r="AVS730"/>
      <c r="AVT730"/>
      <c r="AVU730"/>
      <c r="AVV730"/>
      <c r="AVW730"/>
      <c r="AVX730"/>
      <c r="AVY730"/>
      <c r="AVZ730"/>
      <c r="AWA730"/>
      <c r="AWB730"/>
      <c r="AWC730"/>
      <c r="AWD730"/>
      <c r="AWE730"/>
      <c r="AWF730"/>
      <c r="AWG730"/>
      <c r="AWH730"/>
      <c r="AWI730"/>
      <c r="AWJ730"/>
      <c r="AWK730"/>
      <c r="AWL730"/>
      <c r="AWM730"/>
      <c r="AWN730"/>
      <c r="AWO730"/>
      <c r="AWP730"/>
      <c r="AWQ730"/>
      <c r="AWR730"/>
      <c r="AWS730"/>
      <c r="AWT730"/>
      <c r="AWU730"/>
      <c r="AWV730"/>
      <c r="AWW730"/>
      <c r="AWX730"/>
      <c r="AWY730"/>
      <c r="AWZ730"/>
      <c r="AXA730"/>
      <c r="AXB730"/>
      <c r="AXC730"/>
      <c r="AXD730"/>
      <c r="AXE730"/>
      <c r="AXF730"/>
      <c r="AXG730"/>
      <c r="AXH730"/>
      <c r="AXI730"/>
      <c r="AXJ730"/>
      <c r="AXK730"/>
      <c r="AXL730"/>
      <c r="AXM730"/>
      <c r="AXN730"/>
      <c r="AXO730"/>
      <c r="AXP730"/>
      <c r="AXQ730"/>
      <c r="AXR730"/>
      <c r="AXS730"/>
      <c r="AXT730"/>
      <c r="AXU730"/>
      <c r="AXV730"/>
      <c r="AXW730"/>
      <c r="AXX730"/>
      <c r="AXY730"/>
      <c r="AXZ730"/>
      <c r="AYA730"/>
      <c r="AYB730"/>
      <c r="AYC730"/>
      <c r="AYD730"/>
      <c r="AYE730"/>
      <c r="AYF730"/>
      <c r="AYG730"/>
      <c r="AYH730"/>
      <c r="AYI730"/>
      <c r="AYJ730"/>
      <c r="AYK730"/>
      <c r="AYL730"/>
      <c r="AYM730"/>
      <c r="AYN730"/>
      <c r="AYO730"/>
      <c r="AYP730"/>
      <c r="AYQ730"/>
      <c r="AYR730"/>
      <c r="AYS730"/>
      <c r="AYT730"/>
      <c r="AYU730"/>
      <c r="AYV730"/>
      <c r="AYW730"/>
      <c r="AYX730"/>
      <c r="AYY730"/>
      <c r="AYZ730"/>
      <c r="AZA730"/>
      <c r="AZB730"/>
      <c r="AZC730"/>
      <c r="AZD730"/>
      <c r="AZE730"/>
      <c r="AZF730"/>
      <c r="AZG730"/>
      <c r="AZH730"/>
      <c r="AZI730"/>
      <c r="AZJ730"/>
      <c r="AZK730"/>
      <c r="AZL730"/>
      <c r="AZM730"/>
      <c r="AZN730"/>
      <c r="AZO730"/>
      <c r="AZP730"/>
      <c r="AZQ730"/>
      <c r="AZR730"/>
      <c r="AZS730"/>
      <c r="AZT730"/>
      <c r="AZU730"/>
      <c r="AZV730"/>
      <c r="AZW730"/>
      <c r="AZX730"/>
      <c r="AZY730"/>
      <c r="AZZ730"/>
      <c r="BAA730"/>
      <c r="BAB730"/>
      <c r="BAC730"/>
      <c r="BAD730"/>
      <c r="BAE730"/>
      <c r="BAF730"/>
      <c r="BAG730"/>
      <c r="BAH730"/>
      <c r="BAI730"/>
      <c r="BAJ730"/>
      <c r="BAK730"/>
      <c r="BAL730"/>
      <c r="BAM730"/>
      <c r="BAN730"/>
      <c r="BAO730"/>
      <c r="BAP730"/>
      <c r="BAQ730"/>
      <c r="BAR730"/>
      <c r="BAS730"/>
      <c r="BAT730"/>
      <c r="BAU730"/>
      <c r="BAV730"/>
      <c r="BAW730"/>
      <c r="BAX730"/>
      <c r="BAY730"/>
      <c r="BAZ730"/>
      <c r="BBA730"/>
      <c r="BBB730"/>
      <c r="BBC730"/>
      <c r="BBD730"/>
      <c r="BBE730"/>
      <c r="BBF730"/>
      <c r="BBG730"/>
      <c r="BBH730"/>
      <c r="BBI730"/>
      <c r="BBJ730"/>
      <c r="BBK730"/>
      <c r="BBL730"/>
      <c r="BBM730"/>
      <c r="BBN730"/>
      <c r="BBO730"/>
      <c r="BBP730"/>
      <c r="BBQ730"/>
      <c r="BBR730"/>
      <c r="BBS730"/>
      <c r="BBT730"/>
      <c r="BBU730"/>
      <c r="BBV730"/>
      <c r="BBW730"/>
      <c r="BBX730"/>
      <c r="BBY730"/>
      <c r="BBZ730"/>
      <c r="BCA730"/>
      <c r="BCB730"/>
      <c r="BCC730"/>
      <c r="BCD730"/>
      <c r="BCE730"/>
      <c r="BCF730"/>
      <c r="BCG730"/>
      <c r="BCH730"/>
      <c r="BCI730"/>
      <c r="BCJ730"/>
      <c r="BCK730"/>
      <c r="BCL730"/>
      <c r="BCM730"/>
      <c r="BCN730"/>
      <c r="BCO730"/>
      <c r="BCP730"/>
      <c r="BCQ730"/>
      <c r="BCR730"/>
      <c r="BCS730"/>
      <c r="BCT730"/>
      <c r="BCU730"/>
      <c r="BCV730"/>
      <c r="BCW730"/>
      <c r="BCX730"/>
      <c r="BCY730"/>
      <c r="BCZ730"/>
      <c r="BDA730"/>
      <c r="BDB730"/>
      <c r="BDC730"/>
      <c r="BDD730"/>
      <c r="BDE730"/>
      <c r="BDF730"/>
      <c r="BDG730"/>
      <c r="BDH730"/>
      <c r="BDI730"/>
      <c r="BDJ730"/>
      <c r="BDK730"/>
      <c r="BDL730"/>
      <c r="BDM730"/>
      <c r="BDN730"/>
      <c r="BDO730"/>
      <c r="BDP730"/>
      <c r="BDQ730"/>
      <c r="BDR730"/>
      <c r="BDS730"/>
      <c r="BDT730"/>
      <c r="BDU730"/>
      <c r="BDV730"/>
      <c r="BDW730"/>
      <c r="BDX730"/>
      <c r="BDY730"/>
      <c r="BDZ730"/>
      <c r="BEA730"/>
      <c r="BEB730"/>
      <c r="BEC730"/>
      <c r="BED730"/>
      <c r="BEE730"/>
      <c r="BEF730"/>
      <c r="BEG730"/>
      <c r="BEH730"/>
      <c r="BEI730"/>
      <c r="BEJ730"/>
      <c r="BEK730"/>
      <c r="BEL730"/>
      <c r="BEM730"/>
      <c r="BEN730"/>
      <c r="BEO730"/>
      <c r="BEP730"/>
      <c r="BEQ730"/>
      <c r="BER730"/>
      <c r="BES730"/>
      <c r="BET730"/>
      <c r="BEU730"/>
      <c r="BEV730"/>
      <c r="BEW730"/>
      <c r="BEX730"/>
      <c r="BEY730"/>
      <c r="BEZ730"/>
      <c r="BFA730"/>
      <c r="BFB730"/>
      <c r="BFC730"/>
      <c r="BFD730"/>
      <c r="BFE730"/>
      <c r="BFF730"/>
      <c r="BFG730"/>
      <c r="BFH730"/>
      <c r="BFI730"/>
      <c r="BFJ730"/>
      <c r="BFK730"/>
      <c r="BFL730"/>
      <c r="BFM730"/>
      <c r="BFN730"/>
      <c r="BFO730"/>
      <c r="BFP730"/>
      <c r="BFQ730"/>
      <c r="BFR730"/>
      <c r="BFS730"/>
      <c r="BFT730"/>
      <c r="BFU730"/>
      <c r="BFV730"/>
      <c r="BFW730"/>
      <c r="BFX730"/>
      <c r="BFY730"/>
      <c r="BFZ730"/>
      <c r="BGA730"/>
      <c r="BGB730"/>
      <c r="BGC730"/>
      <c r="BGD730"/>
      <c r="BGE730"/>
      <c r="BGF730"/>
      <c r="BGG730"/>
      <c r="BGH730"/>
      <c r="BGI730"/>
      <c r="BGJ730"/>
      <c r="BGK730"/>
      <c r="BGL730"/>
      <c r="BGM730"/>
      <c r="BGN730"/>
      <c r="BGO730"/>
      <c r="BGP730"/>
      <c r="BGQ730"/>
      <c r="BGR730"/>
      <c r="BGS730"/>
      <c r="BGT730"/>
      <c r="BGU730"/>
      <c r="BGV730"/>
      <c r="BGW730"/>
      <c r="BGX730"/>
      <c r="BGY730"/>
      <c r="BGZ730"/>
      <c r="BHA730"/>
      <c r="BHB730"/>
      <c r="BHC730"/>
      <c r="BHD730"/>
      <c r="BHE730"/>
      <c r="BHF730"/>
      <c r="BHG730"/>
      <c r="BHH730"/>
      <c r="BHI730"/>
      <c r="BHJ730"/>
      <c r="BHK730"/>
      <c r="BHL730"/>
      <c r="BHM730"/>
      <c r="BHN730"/>
      <c r="BHO730"/>
      <c r="BHP730"/>
      <c r="BHQ730"/>
      <c r="BHR730"/>
      <c r="BHS730"/>
      <c r="BHT730"/>
      <c r="BHU730"/>
      <c r="BHV730"/>
      <c r="BHW730"/>
      <c r="BHX730"/>
      <c r="BHY730"/>
      <c r="BHZ730"/>
      <c r="BIA730"/>
      <c r="BIB730"/>
      <c r="BIC730"/>
      <c r="BID730"/>
      <c r="BIE730"/>
      <c r="BIF730"/>
      <c r="BIG730"/>
      <c r="BIH730"/>
      <c r="BII730"/>
      <c r="BIJ730"/>
      <c r="BIK730"/>
      <c r="BIL730"/>
      <c r="BIM730"/>
      <c r="BIN730"/>
      <c r="BIO730"/>
      <c r="BIP730"/>
      <c r="BIQ730"/>
      <c r="BIR730"/>
      <c r="BIS730"/>
      <c r="BIT730"/>
      <c r="BIU730"/>
      <c r="BIV730"/>
      <c r="BIW730"/>
      <c r="BIX730"/>
      <c r="BIY730"/>
      <c r="BIZ730"/>
      <c r="BJA730"/>
      <c r="BJB730"/>
      <c r="BJC730"/>
      <c r="BJD730"/>
      <c r="BJE730"/>
      <c r="BJF730"/>
      <c r="BJG730"/>
      <c r="BJH730"/>
      <c r="BJI730"/>
      <c r="BJJ730"/>
      <c r="BJK730"/>
      <c r="BJL730"/>
      <c r="BJM730"/>
      <c r="BJN730"/>
      <c r="BJO730"/>
      <c r="BJP730"/>
      <c r="BJQ730"/>
      <c r="BJR730"/>
      <c r="BJS730"/>
      <c r="BJT730"/>
      <c r="BJU730"/>
      <c r="BJV730"/>
      <c r="BJW730"/>
      <c r="BJX730"/>
      <c r="BJY730"/>
      <c r="BJZ730"/>
      <c r="BKA730"/>
      <c r="BKB730"/>
      <c r="BKC730"/>
      <c r="BKD730"/>
      <c r="BKE730"/>
      <c r="BKF730"/>
      <c r="BKG730"/>
      <c r="BKH730"/>
      <c r="BKI730"/>
      <c r="BKJ730"/>
      <c r="BKK730"/>
      <c r="BKL730"/>
      <c r="BKM730"/>
      <c r="BKN730"/>
      <c r="BKO730"/>
      <c r="BKP730"/>
      <c r="BKQ730"/>
      <c r="BKR730"/>
      <c r="BKS730"/>
      <c r="BKT730"/>
      <c r="BKU730"/>
      <c r="BKV730"/>
      <c r="BKW730"/>
      <c r="BKX730"/>
      <c r="BKY730"/>
      <c r="BKZ730"/>
      <c r="BLA730"/>
      <c r="BLB730"/>
      <c r="BLC730"/>
      <c r="BLD730"/>
      <c r="BLE730"/>
      <c r="BLF730"/>
      <c r="BLG730"/>
      <c r="BLH730"/>
      <c r="BLI730"/>
      <c r="BLJ730"/>
      <c r="BLK730"/>
      <c r="BLL730"/>
      <c r="BLM730"/>
      <c r="BLN730"/>
      <c r="BLO730"/>
      <c r="BLP730"/>
      <c r="BLQ730"/>
      <c r="BLR730"/>
      <c r="BLS730"/>
      <c r="BLT730"/>
      <c r="BLU730"/>
      <c r="BLV730"/>
      <c r="BLW730"/>
      <c r="BLX730"/>
      <c r="BLY730"/>
      <c r="BLZ730"/>
      <c r="BMA730"/>
      <c r="BMB730"/>
      <c r="BMC730"/>
      <c r="BMD730"/>
      <c r="BME730"/>
      <c r="BMF730"/>
      <c r="BMG730"/>
      <c r="BMH730"/>
      <c r="BMI730"/>
      <c r="BMJ730"/>
      <c r="BMK730"/>
      <c r="BML730"/>
      <c r="BMM730"/>
      <c r="BMN730"/>
      <c r="BMO730"/>
      <c r="BMP730"/>
      <c r="BMQ730"/>
      <c r="BMR730"/>
      <c r="BMS730"/>
      <c r="BMT730"/>
      <c r="BMU730"/>
      <c r="BMV730"/>
      <c r="BMW730"/>
      <c r="BMX730"/>
      <c r="BMY730"/>
      <c r="BMZ730"/>
      <c r="BNA730"/>
      <c r="BNB730"/>
      <c r="BNC730"/>
      <c r="BND730"/>
      <c r="BNE730"/>
      <c r="BNF730"/>
      <c r="BNG730"/>
      <c r="BNH730"/>
      <c r="BNI730"/>
      <c r="BNJ730"/>
      <c r="BNK730"/>
      <c r="BNL730"/>
      <c r="BNM730"/>
      <c r="BNN730"/>
      <c r="BNO730"/>
      <c r="BNP730"/>
      <c r="BNQ730"/>
      <c r="BNR730"/>
      <c r="BNS730"/>
      <c r="BNT730"/>
      <c r="BNU730"/>
      <c r="BNV730"/>
      <c r="BNW730"/>
      <c r="BNX730"/>
      <c r="BNY730"/>
      <c r="BNZ730"/>
      <c r="BOA730"/>
      <c r="BOB730"/>
      <c r="BOC730"/>
      <c r="BOD730"/>
      <c r="BOE730"/>
      <c r="BOF730"/>
      <c r="BOG730"/>
      <c r="BOH730"/>
      <c r="BOI730"/>
      <c r="BOJ730"/>
      <c r="BOK730"/>
      <c r="BOL730"/>
      <c r="BOM730"/>
      <c r="BON730"/>
      <c r="BOO730"/>
      <c r="BOP730"/>
      <c r="BOQ730"/>
      <c r="BOR730"/>
      <c r="BOS730"/>
      <c r="BOT730"/>
      <c r="BOU730"/>
      <c r="BOV730"/>
      <c r="BOW730"/>
      <c r="BOX730"/>
      <c r="BOY730"/>
      <c r="BOZ730"/>
      <c r="BPA730"/>
      <c r="BPB730"/>
      <c r="BPC730"/>
      <c r="BPD730"/>
      <c r="BPE730"/>
      <c r="BPF730"/>
      <c r="BPG730"/>
      <c r="BPH730"/>
      <c r="BPI730"/>
      <c r="BPJ730"/>
      <c r="BPK730"/>
      <c r="BPL730"/>
      <c r="BPM730"/>
      <c r="BPN730"/>
      <c r="BPO730"/>
      <c r="BPP730"/>
      <c r="BPQ730"/>
      <c r="BPR730"/>
      <c r="BPS730"/>
      <c r="BPT730"/>
      <c r="BPU730"/>
      <c r="BPV730"/>
      <c r="BPW730"/>
      <c r="BPX730"/>
      <c r="BPY730"/>
      <c r="BPZ730"/>
      <c r="BQA730"/>
      <c r="BQB730"/>
      <c r="BQC730"/>
      <c r="BQD730"/>
      <c r="BQE730"/>
      <c r="BQF730"/>
      <c r="BQG730"/>
      <c r="BQH730"/>
      <c r="BQI730"/>
      <c r="BQJ730"/>
      <c r="BQK730"/>
      <c r="BQL730"/>
      <c r="BQM730"/>
      <c r="BQN730"/>
      <c r="BQO730"/>
      <c r="BQP730"/>
      <c r="BQQ730"/>
      <c r="BQR730"/>
      <c r="BQS730"/>
      <c r="BQT730"/>
      <c r="BQU730"/>
      <c r="BQV730"/>
      <c r="BQW730"/>
      <c r="BQX730"/>
      <c r="BQY730"/>
      <c r="BQZ730"/>
      <c r="BRA730"/>
      <c r="BRB730"/>
      <c r="BRC730"/>
      <c r="BRD730"/>
      <c r="BRE730"/>
      <c r="BRF730"/>
      <c r="BRG730"/>
      <c r="BRH730"/>
      <c r="BRI730"/>
      <c r="BRJ730"/>
      <c r="BRK730"/>
      <c r="BRL730"/>
      <c r="BRM730"/>
      <c r="BRN730"/>
      <c r="BRO730"/>
      <c r="BRP730"/>
      <c r="BRQ730"/>
      <c r="BRR730"/>
      <c r="BRS730"/>
      <c r="BRT730"/>
      <c r="BRU730"/>
      <c r="BRV730"/>
      <c r="BRW730"/>
      <c r="BRX730"/>
      <c r="BRY730"/>
      <c r="BRZ730"/>
      <c r="BSA730"/>
      <c r="BSB730"/>
      <c r="BSC730"/>
      <c r="BSD730"/>
      <c r="BSE730"/>
      <c r="BSF730"/>
      <c r="BSG730"/>
      <c r="BSH730"/>
      <c r="BSI730"/>
      <c r="BSJ730"/>
      <c r="BSK730"/>
      <c r="BSL730"/>
      <c r="BSM730"/>
      <c r="BSN730"/>
      <c r="BSO730"/>
      <c r="BSP730"/>
      <c r="BSQ730"/>
      <c r="BSR730"/>
      <c r="BSS730"/>
      <c r="BST730"/>
      <c r="BSU730"/>
      <c r="BSV730"/>
      <c r="BSW730"/>
      <c r="BSX730"/>
      <c r="BSY730"/>
      <c r="BSZ730"/>
      <c r="BTA730"/>
      <c r="BTB730"/>
      <c r="BTC730"/>
      <c r="BTD730"/>
      <c r="BTE730"/>
      <c r="BTF730"/>
      <c r="BTG730"/>
      <c r="BTH730"/>
      <c r="BTI730"/>
      <c r="BTJ730"/>
      <c r="BTK730"/>
      <c r="BTL730"/>
      <c r="BTM730"/>
      <c r="BTN730"/>
      <c r="BTO730"/>
      <c r="BTP730"/>
      <c r="BTQ730"/>
      <c r="BTR730"/>
      <c r="BTS730"/>
      <c r="BTT730"/>
      <c r="BTU730"/>
      <c r="BTV730"/>
      <c r="BTW730"/>
      <c r="BTX730"/>
      <c r="BTY730"/>
      <c r="BTZ730"/>
      <c r="BUA730"/>
      <c r="BUB730"/>
      <c r="BUC730"/>
      <c r="BUD730"/>
      <c r="BUE730"/>
      <c r="BUF730"/>
      <c r="BUG730"/>
      <c r="BUH730"/>
      <c r="BUI730"/>
      <c r="BUJ730"/>
      <c r="BUK730"/>
      <c r="BUL730"/>
      <c r="BUM730"/>
      <c r="BUN730"/>
      <c r="BUO730"/>
      <c r="BUP730"/>
      <c r="BUQ730"/>
      <c r="BUR730"/>
      <c r="BUS730"/>
      <c r="BUT730"/>
      <c r="BUU730"/>
      <c r="BUV730"/>
      <c r="BUW730"/>
      <c r="BUX730"/>
      <c r="BUY730"/>
      <c r="BUZ730"/>
      <c r="BVA730"/>
      <c r="BVB730"/>
      <c r="BVC730"/>
      <c r="BVD730"/>
      <c r="BVE730"/>
      <c r="BVF730"/>
      <c r="BVG730"/>
      <c r="BVH730"/>
      <c r="BVI730"/>
      <c r="BVJ730"/>
      <c r="BVK730"/>
      <c r="BVL730"/>
      <c r="BVM730"/>
      <c r="BVN730"/>
      <c r="BVO730"/>
      <c r="BVP730"/>
      <c r="BVQ730"/>
      <c r="BVR730"/>
      <c r="BVS730"/>
      <c r="BVT730"/>
      <c r="BVU730"/>
      <c r="BVV730"/>
      <c r="BVW730"/>
      <c r="BVX730"/>
      <c r="BVY730"/>
      <c r="BVZ730"/>
      <c r="BWA730"/>
      <c r="BWB730"/>
      <c r="BWC730"/>
      <c r="BWD730"/>
      <c r="BWE730"/>
      <c r="BWF730"/>
      <c r="BWG730"/>
      <c r="BWH730"/>
      <c r="BWI730"/>
      <c r="BWJ730"/>
      <c r="BWK730"/>
      <c r="BWL730"/>
      <c r="BWM730"/>
      <c r="BWN730"/>
      <c r="BWO730"/>
      <c r="BWP730"/>
      <c r="BWQ730"/>
      <c r="BWR730"/>
      <c r="BWS730"/>
      <c r="BWT730"/>
      <c r="BWU730"/>
      <c r="BWV730"/>
      <c r="BWW730"/>
      <c r="BWX730"/>
      <c r="BWY730"/>
      <c r="BWZ730"/>
      <c r="BXA730"/>
      <c r="BXB730"/>
      <c r="BXC730"/>
      <c r="BXD730"/>
      <c r="BXE730"/>
      <c r="BXF730"/>
      <c r="BXG730"/>
      <c r="BXH730"/>
      <c r="BXI730"/>
      <c r="BXJ730"/>
      <c r="BXK730"/>
      <c r="BXL730"/>
      <c r="BXM730"/>
      <c r="BXN730"/>
      <c r="BXO730"/>
      <c r="BXP730"/>
      <c r="BXQ730"/>
      <c r="BXR730"/>
      <c r="BXS730"/>
      <c r="BXT730"/>
      <c r="BXU730"/>
      <c r="BXV730"/>
      <c r="BXW730"/>
      <c r="BXX730"/>
      <c r="BXY730"/>
      <c r="BXZ730"/>
      <c r="BYA730"/>
      <c r="BYB730"/>
      <c r="BYC730"/>
      <c r="BYD730"/>
      <c r="BYE730"/>
      <c r="BYF730"/>
      <c r="BYG730"/>
      <c r="BYH730"/>
      <c r="BYI730"/>
      <c r="BYJ730"/>
      <c r="BYK730"/>
      <c r="BYL730"/>
      <c r="BYM730"/>
      <c r="BYN730"/>
      <c r="BYO730"/>
      <c r="BYP730"/>
      <c r="BYQ730"/>
      <c r="BYR730"/>
      <c r="BYS730"/>
      <c r="BYT730"/>
      <c r="BYU730"/>
      <c r="BYV730"/>
      <c r="BYW730"/>
      <c r="BYX730"/>
      <c r="BYY730"/>
      <c r="BYZ730"/>
      <c r="BZA730"/>
      <c r="BZB730"/>
      <c r="BZC730"/>
      <c r="BZD730"/>
      <c r="BZE730"/>
      <c r="BZF730"/>
      <c r="BZG730"/>
      <c r="BZH730"/>
      <c r="BZI730"/>
      <c r="BZJ730"/>
      <c r="BZK730"/>
      <c r="BZL730"/>
      <c r="BZM730"/>
      <c r="BZN730"/>
      <c r="BZO730"/>
      <c r="BZP730"/>
      <c r="BZQ730"/>
      <c r="BZR730"/>
      <c r="BZS730"/>
      <c r="BZT730"/>
      <c r="BZU730"/>
      <c r="BZV730"/>
      <c r="BZW730"/>
      <c r="BZX730"/>
      <c r="BZY730"/>
      <c r="BZZ730"/>
      <c r="CAA730"/>
      <c r="CAB730"/>
      <c r="CAC730"/>
      <c r="CAD730"/>
      <c r="CAE730"/>
      <c r="CAF730"/>
      <c r="CAG730"/>
      <c r="CAH730"/>
      <c r="CAI730"/>
      <c r="CAJ730"/>
      <c r="CAK730"/>
      <c r="CAL730"/>
      <c r="CAM730"/>
      <c r="CAN730"/>
      <c r="CAO730"/>
      <c r="CAP730"/>
      <c r="CAQ730"/>
      <c r="CAR730"/>
      <c r="CAS730"/>
      <c r="CAT730"/>
      <c r="CAU730"/>
      <c r="CAV730"/>
      <c r="CAW730"/>
      <c r="CAX730"/>
      <c r="CAY730"/>
      <c r="CAZ730"/>
      <c r="CBA730"/>
      <c r="CBB730"/>
      <c r="CBC730"/>
      <c r="CBD730"/>
      <c r="CBE730"/>
      <c r="CBF730"/>
      <c r="CBG730"/>
      <c r="CBH730"/>
      <c r="CBI730"/>
      <c r="CBJ730"/>
      <c r="CBK730"/>
      <c r="CBL730"/>
      <c r="CBM730"/>
      <c r="CBN730"/>
      <c r="CBO730"/>
      <c r="CBP730"/>
      <c r="CBQ730"/>
      <c r="CBR730"/>
      <c r="CBS730"/>
      <c r="CBT730"/>
      <c r="CBU730"/>
      <c r="CBV730"/>
      <c r="CBW730"/>
      <c r="CBX730"/>
      <c r="CBY730"/>
      <c r="CBZ730"/>
      <c r="CCA730"/>
      <c r="CCB730"/>
      <c r="CCC730"/>
      <c r="CCD730"/>
      <c r="CCE730"/>
      <c r="CCF730"/>
      <c r="CCG730"/>
      <c r="CCH730"/>
      <c r="CCI730"/>
      <c r="CCJ730"/>
      <c r="CCK730"/>
      <c r="CCL730"/>
      <c r="CCM730"/>
      <c r="CCN730"/>
      <c r="CCO730"/>
      <c r="CCP730"/>
      <c r="CCQ730"/>
      <c r="CCR730"/>
      <c r="CCS730"/>
      <c r="CCT730"/>
      <c r="CCU730"/>
      <c r="CCV730"/>
      <c r="CCW730"/>
      <c r="CCX730"/>
      <c r="CCY730"/>
      <c r="CCZ730"/>
      <c r="CDA730"/>
      <c r="CDB730"/>
      <c r="CDC730"/>
      <c r="CDD730"/>
      <c r="CDE730"/>
      <c r="CDF730"/>
      <c r="CDG730"/>
      <c r="CDH730"/>
      <c r="CDI730"/>
      <c r="CDJ730"/>
      <c r="CDK730"/>
      <c r="CDL730"/>
      <c r="CDM730"/>
      <c r="CDN730"/>
      <c r="CDO730"/>
      <c r="CDP730"/>
      <c r="CDQ730"/>
      <c r="CDR730"/>
      <c r="CDS730"/>
      <c r="CDT730"/>
      <c r="CDU730"/>
      <c r="CDV730"/>
      <c r="CDW730"/>
      <c r="CDX730"/>
      <c r="CDY730"/>
      <c r="CDZ730"/>
      <c r="CEA730"/>
      <c r="CEB730"/>
      <c r="CEC730"/>
      <c r="CED730"/>
      <c r="CEE730"/>
      <c r="CEF730"/>
      <c r="CEG730"/>
      <c r="CEH730"/>
      <c r="CEI730"/>
      <c r="CEJ730"/>
      <c r="CEK730"/>
      <c r="CEL730"/>
      <c r="CEM730"/>
      <c r="CEN730"/>
      <c r="CEO730"/>
      <c r="CEP730"/>
      <c r="CEQ730"/>
      <c r="CER730"/>
      <c r="CES730"/>
      <c r="CET730"/>
      <c r="CEU730"/>
      <c r="CEV730"/>
      <c r="CEW730"/>
      <c r="CEX730"/>
      <c r="CEY730"/>
      <c r="CEZ730"/>
      <c r="CFA730"/>
      <c r="CFB730"/>
      <c r="CFC730"/>
      <c r="CFD730"/>
      <c r="CFE730"/>
      <c r="CFF730"/>
      <c r="CFG730"/>
      <c r="CFH730"/>
      <c r="CFI730"/>
      <c r="CFJ730"/>
      <c r="CFK730"/>
      <c r="CFL730"/>
      <c r="CFM730"/>
      <c r="CFN730"/>
      <c r="CFO730"/>
      <c r="CFP730"/>
      <c r="CFQ730"/>
      <c r="CFR730"/>
      <c r="CFS730"/>
      <c r="CFT730"/>
      <c r="CFU730"/>
      <c r="CFV730"/>
      <c r="CFW730"/>
      <c r="CFX730"/>
      <c r="CFY730"/>
      <c r="CFZ730"/>
      <c r="CGA730"/>
      <c r="CGB730"/>
      <c r="CGC730"/>
      <c r="CGD730"/>
      <c r="CGE730"/>
      <c r="CGF730"/>
      <c r="CGG730"/>
      <c r="CGH730"/>
      <c r="CGI730"/>
      <c r="CGJ730"/>
      <c r="CGK730"/>
      <c r="CGL730"/>
      <c r="CGM730"/>
      <c r="CGN730"/>
      <c r="CGO730"/>
      <c r="CGP730"/>
      <c r="CGQ730"/>
      <c r="CGR730"/>
      <c r="CGS730"/>
      <c r="CGT730"/>
      <c r="CGU730"/>
      <c r="CGV730"/>
      <c r="CGW730"/>
      <c r="CGX730"/>
      <c r="CGY730"/>
      <c r="CGZ730"/>
      <c r="CHA730"/>
      <c r="CHB730"/>
      <c r="CHC730"/>
      <c r="CHD730"/>
      <c r="CHE730"/>
      <c r="CHF730"/>
      <c r="CHG730"/>
      <c r="CHH730"/>
      <c r="CHI730"/>
      <c r="CHJ730"/>
      <c r="CHK730"/>
      <c r="CHL730"/>
      <c r="CHM730"/>
      <c r="CHN730"/>
      <c r="CHO730"/>
      <c r="CHP730"/>
      <c r="CHQ730"/>
      <c r="CHR730"/>
      <c r="CHS730"/>
      <c r="CHT730"/>
      <c r="CHU730"/>
      <c r="CHV730"/>
      <c r="CHW730"/>
      <c r="CHX730"/>
      <c r="CHY730"/>
      <c r="CHZ730"/>
      <c r="CIA730"/>
      <c r="CIB730"/>
      <c r="CIC730"/>
      <c r="CID730"/>
      <c r="CIE730"/>
      <c r="CIF730"/>
      <c r="CIG730"/>
      <c r="CIH730"/>
      <c r="CII730"/>
      <c r="CIJ730"/>
      <c r="CIK730"/>
      <c r="CIL730"/>
      <c r="CIM730"/>
      <c r="CIN730"/>
      <c r="CIO730"/>
      <c r="CIP730"/>
      <c r="CIQ730"/>
      <c r="CIR730"/>
      <c r="CIS730"/>
      <c r="CIT730"/>
      <c r="CIU730"/>
      <c r="CIV730"/>
      <c r="CIW730"/>
      <c r="CIX730"/>
      <c r="CIY730"/>
      <c r="CIZ730"/>
      <c r="CJA730"/>
      <c r="CJB730"/>
      <c r="CJC730"/>
      <c r="CJD730"/>
      <c r="CJE730"/>
      <c r="CJF730"/>
      <c r="CJG730"/>
      <c r="CJH730"/>
      <c r="CJI730"/>
      <c r="CJJ730"/>
      <c r="CJK730"/>
      <c r="CJL730"/>
      <c r="CJM730"/>
      <c r="CJN730"/>
      <c r="CJO730"/>
      <c r="CJP730"/>
      <c r="CJQ730"/>
      <c r="CJR730"/>
      <c r="CJS730"/>
      <c r="CJT730"/>
      <c r="CJU730"/>
      <c r="CJV730"/>
      <c r="CJW730"/>
      <c r="CJX730"/>
      <c r="CJY730"/>
      <c r="CJZ730"/>
      <c r="CKA730"/>
      <c r="CKB730"/>
      <c r="CKC730"/>
      <c r="CKD730"/>
      <c r="CKE730"/>
      <c r="CKF730"/>
      <c r="CKG730"/>
      <c r="CKH730"/>
      <c r="CKI730"/>
      <c r="CKJ730"/>
      <c r="CKK730"/>
      <c r="CKL730"/>
      <c r="CKM730"/>
      <c r="CKN730"/>
      <c r="CKO730"/>
      <c r="CKP730"/>
      <c r="CKQ730"/>
      <c r="CKR730"/>
      <c r="CKS730"/>
      <c r="CKT730"/>
      <c r="CKU730"/>
      <c r="CKV730"/>
      <c r="CKW730"/>
      <c r="CKX730"/>
      <c r="CKY730"/>
      <c r="CKZ730"/>
      <c r="CLA730"/>
      <c r="CLB730"/>
      <c r="CLC730"/>
      <c r="CLD730"/>
      <c r="CLE730"/>
      <c r="CLF730"/>
      <c r="CLG730"/>
      <c r="CLH730"/>
      <c r="CLI730"/>
      <c r="CLJ730"/>
      <c r="CLK730"/>
      <c r="CLL730"/>
      <c r="CLM730"/>
      <c r="CLN730"/>
      <c r="CLO730"/>
      <c r="CLP730"/>
      <c r="CLQ730"/>
      <c r="CLR730"/>
      <c r="CLS730"/>
      <c r="CLT730"/>
      <c r="CLU730"/>
      <c r="CLV730"/>
      <c r="CLW730"/>
      <c r="CLX730"/>
      <c r="CLY730"/>
      <c r="CLZ730"/>
      <c r="CMA730"/>
      <c r="CMB730"/>
      <c r="CMC730"/>
      <c r="CMD730"/>
      <c r="CME730"/>
      <c r="CMF730"/>
      <c r="CMG730"/>
      <c r="CMH730"/>
      <c r="CMI730"/>
      <c r="CMJ730"/>
      <c r="CMK730"/>
      <c r="CML730"/>
      <c r="CMM730"/>
      <c r="CMN730"/>
      <c r="CMO730"/>
      <c r="CMP730"/>
      <c r="CMQ730"/>
      <c r="CMR730"/>
      <c r="CMS730"/>
      <c r="CMT730"/>
      <c r="CMU730"/>
      <c r="CMV730"/>
      <c r="CMW730"/>
      <c r="CMX730"/>
      <c r="CMY730"/>
      <c r="CMZ730"/>
      <c r="CNA730"/>
      <c r="CNB730"/>
      <c r="CNC730"/>
      <c r="CND730"/>
      <c r="CNE730"/>
      <c r="CNF730"/>
      <c r="CNG730"/>
      <c r="CNH730"/>
      <c r="CNI730"/>
      <c r="CNJ730"/>
      <c r="CNK730"/>
      <c r="CNL730"/>
      <c r="CNM730"/>
      <c r="CNN730"/>
      <c r="CNO730"/>
      <c r="CNP730"/>
      <c r="CNQ730"/>
      <c r="CNR730"/>
      <c r="CNS730"/>
      <c r="CNT730"/>
      <c r="CNU730"/>
      <c r="CNV730"/>
      <c r="CNW730"/>
      <c r="CNX730"/>
      <c r="CNY730"/>
      <c r="CNZ730"/>
      <c r="COA730"/>
      <c r="COB730"/>
      <c r="COC730"/>
      <c r="COD730"/>
      <c r="COE730"/>
      <c r="COF730"/>
      <c r="COG730"/>
      <c r="COH730"/>
      <c r="COI730"/>
      <c r="COJ730"/>
      <c r="COK730"/>
      <c r="COL730"/>
      <c r="COM730"/>
      <c r="CON730"/>
      <c r="COO730"/>
      <c r="COP730"/>
      <c r="COQ730"/>
      <c r="COR730"/>
      <c r="COS730"/>
      <c r="COT730"/>
      <c r="COU730"/>
      <c r="COV730"/>
      <c r="COW730"/>
      <c r="COX730"/>
      <c r="COY730"/>
      <c r="COZ730"/>
      <c r="CPA730"/>
      <c r="CPB730"/>
      <c r="CPC730"/>
      <c r="CPD730"/>
      <c r="CPE730"/>
      <c r="CPF730"/>
      <c r="CPG730"/>
      <c r="CPH730"/>
      <c r="CPI730"/>
      <c r="CPJ730"/>
      <c r="CPK730"/>
      <c r="CPL730"/>
      <c r="CPM730"/>
      <c r="CPN730"/>
      <c r="CPO730"/>
      <c r="CPP730"/>
      <c r="CPQ730"/>
      <c r="CPR730"/>
      <c r="CPS730"/>
      <c r="CPT730"/>
      <c r="CPU730"/>
      <c r="CPV730"/>
      <c r="CPW730"/>
      <c r="CPX730"/>
      <c r="CPY730"/>
      <c r="CPZ730"/>
      <c r="CQA730"/>
      <c r="CQB730"/>
      <c r="CQC730"/>
      <c r="CQD730"/>
      <c r="CQE730"/>
      <c r="CQF730"/>
      <c r="CQG730"/>
      <c r="CQH730"/>
      <c r="CQI730"/>
      <c r="CQJ730"/>
      <c r="CQK730"/>
      <c r="CQL730"/>
      <c r="CQM730"/>
      <c r="CQN730"/>
      <c r="CQO730"/>
      <c r="CQP730"/>
      <c r="CQQ730"/>
      <c r="CQR730"/>
      <c r="CQS730"/>
      <c r="CQT730"/>
      <c r="CQU730"/>
      <c r="CQV730"/>
      <c r="CQW730"/>
      <c r="CQX730"/>
      <c r="CQY730"/>
      <c r="CQZ730"/>
      <c r="CRA730"/>
      <c r="CRB730"/>
      <c r="CRC730"/>
      <c r="CRD730"/>
      <c r="CRE730"/>
      <c r="CRF730"/>
      <c r="CRG730"/>
      <c r="CRH730"/>
      <c r="CRI730"/>
      <c r="CRJ730"/>
      <c r="CRK730"/>
      <c r="CRL730"/>
      <c r="CRM730"/>
      <c r="CRN730"/>
      <c r="CRO730"/>
      <c r="CRP730"/>
      <c r="CRQ730"/>
      <c r="CRR730"/>
      <c r="CRS730"/>
      <c r="CRT730"/>
      <c r="CRU730"/>
      <c r="CRV730"/>
      <c r="CRW730"/>
      <c r="CRX730"/>
      <c r="CRY730"/>
      <c r="CRZ730"/>
      <c r="CSA730"/>
      <c r="CSB730"/>
      <c r="CSC730"/>
      <c r="CSD730"/>
      <c r="CSE730"/>
      <c r="CSF730"/>
      <c r="CSG730"/>
      <c r="CSH730"/>
      <c r="CSI730"/>
      <c r="CSJ730"/>
      <c r="CSK730"/>
      <c r="CSL730"/>
      <c r="CSM730"/>
      <c r="CSN730"/>
      <c r="CSO730"/>
      <c r="CSP730"/>
      <c r="CSQ730"/>
      <c r="CSR730"/>
      <c r="CSS730"/>
      <c r="CST730"/>
      <c r="CSU730"/>
      <c r="CSV730"/>
      <c r="CSW730"/>
      <c r="CSX730"/>
      <c r="CSY730"/>
      <c r="CSZ730"/>
      <c r="CTA730"/>
      <c r="CTB730"/>
      <c r="CTC730"/>
      <c r="CTD730"/>
      <c r="CTE730"/>
      <c r="CTF730"/>
      <c r="CTG730"/>
      <c r="CTH730"/>
      <c r="CTI730"/>
      <c r="CTJ730"/>
      <c r="CTK730"/>
      <c r="CTL730"/>
      <c r="CTM730"/>
      <c r="CTN730"/>
      <c r="CTO730"/>
      <c r="CTP730"/>
      <c r="CTQ730"/>
      <c r="CTR730"/>
      <c r="CTS730"/>
      <c r="CTT730"/>
      <c r="CTU730"/>
      <c r="CTV730"/>
      <c r="CTW730"/>
      <c r="CTX730"/>
      <c r="CTY730"/>
      <c r="CTZ730"/>
      <c r="CUA730"/>
      <c r="CUB730"/>
      <c r="CUC730"/>
      <c r="CUD730"/>
      <c r="CUE730"/>
      <c r="CUF730"/>
      <c r="CUG730"/>
      <c r="CUH730"/>
      <c r="CUI730"/>
      <c r="CUJ730"/>
      <c r="CUK730"/>
      <c r="CUL730"/>
      <c r="CUM730"/>
      <c r="CUN730"/>
      <c r="CUO730"/>
      <c r="CUP730"/>
      <c r="CUQ730"/>
      <c r="CUR730"/>
      <c r="CUS730"/>
      <c r="CUT730"/>
      <c r="CUU730"/>
      <c r="CUV730"/>
      <c r="CUW730"/>
      <c r="CUX730"/>
      <c r="CUY730"/>
      <c r="CUZ730"/>
      <c r="CVA730"/>
      <c r="CVB730"/>
      <c r="CVC730"/>
      <c r="CVD730"/>
      <c r="CVE730"/>
      <c r="CVF730"/>
      <c r="CVG730"/>
      <c r="CVH730"/>
      <c r="CVI730"/>
      <c r="CVJ730"/>
      <c r="CVK730"/>
      <c r="CVL730"/>
      <c r="CVM730"/>
      <c r="CVN730"/>
      <c r="CVO730"/>
      <c r="CVP730"/>
      <c r="CVQ730"/>
      <c r="CVR730"/>
      <c r="CVS730"/>
      <c r="CVT730"/>
      <c r="CVU730"/>
      <c r="CVV730"/>
      <c r="CVW730"/>
      <c r="CVX730"/>
      <c r="CVY730"/>
      <c r="CVZ730"/>
      <c r="CWA730"/>
      <c r="CWB730"/>
      <c r="CWC730"/>
      <c r="CWD730"/>
      <c r="CWE730"/>
      <c r="CWF730"/>
      <c r="CWG730"/>
      <c r="CWH730"/>
      <c r="CWI730"/>
      <c r="CWJ730"/>
      <c r="CWK730"/>
      <c r="CWL730"/>
      <c r="CWM730"/>
      <c r="CWN730"/>
      <c r="CWO730"/>
      <c r="CWP730"/>
      <c r="CWQ730"/>
      <c r="CWR730"/>
      <c r="CWS730"/>
      <c r="CWT730"/>
      <c r="CWU730"/>
      <c r="CWV730"/>
      <c r="CWW730"/>
      <c r="CWX730"/>
      <c r="CWY730"/>
      <c r="CWZ730"/>
      <c r="CXA730"/>
      <c r="CXB730"/>
      <c r="CXC730"/>
      <c r="CXD730"/>
      <c r="CXE730"/>
      <c r="CXF730"/>
      <c r="CXG730"/>
      <c r="CXH730"/>
      <c r="CXI730"/>
      <c r="CXJ730"/>
      <c r="CXK730"/>
      <c r="CXL730"/>
      <c r="CXM730"/>
      <c r="CXN730"/>
      <c r="CXO730"/>
      <c r="CXP730"/>
      <c r="CXQ730"/>
      <c r="CXR730"/>
      <c r="CXS730"/>
      <c r="CXT730"/>
      <c r="CXU730"/>
      <c r="CXV730"/>
      <c r="CXW730"/>
      <c r="CXX730"/>
      <c r="CXY730"/>
      <c r="CXZ730"/>
      <c r="CYA730"/>
      <c r="CYB730"/>
      <c r="CYC730"/>
      <c r="CYD730"/>
      <c r="CYE730"/>
      <c r="CYF730"/>
      <c r="CYG730"/>
      <c r="CYH730"/>
      <c r="CYI730"/>
      <c r="CYJ730"/>
      <c r="CYK730"/>
      <c r="CYL730"/>
      <c r="CYM730"/>
      <c r="CYN730"/>
      <c r="CYO730"/>
      <c r="CYP730"/>
      <c r="CYQ730"/>
      <c r="CYR730"/>
      <c r="CYS730"/>
      <c r="CYT730"/>
      <c r="CYU730"/>
      <c r="CYV730"/>
      <c r="CYW730"/>
      <c r="CYX730"/>
      <c r="CYY730"/>
      <c r="CYZ730"/>
      <c r="CZA730"/>
      <c r="CZB730"/>
      <c r="CZC730"/>
      <c r="CZD730"/>
      <c r="CZE730"/>
      <c r="CZF730"/>
      <c r="CZG730"/>
      <c r="CZH730"/>
      <c r="CZI730"/>
      <c r="CZJ730"/>
      <c r="CZK730"/>
      <c r="CZL730"/>
      <c r="CZM730"/>
      <c r="CZN730"/>
      <c r="CZO730"/>
      <c r="CZP730"/>
      <c r="CZQ730"/>
      <c r="CZR730"/>
      <c r="CZS730"/>
      <c r="CZT730"/>
      <c r="CZU730"/>
      <c r="CZV730"/>
      <c r="CZW730"/>
      <c r="CZX730"/>
      <c r="CZY730"/>
      <c r="CZZ730"/>
      <c r="DAA730"/>
      <c r="DAB730"/>
      <c r="DAC730"/>
      <c r="DAD730"/>
      <c r="DAE730"/>
      <c r="DAF730"/>
      <c r="DAG730"/>
      <c r="DAH730"/>
      <c r="DAI730"/>
      <c r="DAJ730"/>
      <c r="DAK730"/>
      <c r="DAL730"/>
      <c r="DAM730"/>
      <c r="DAN730"/>
      <c r="DAO730"/>
      <c r="DAP730"/>
      <c r="DAQ730"/>
      <c r="DAR730"/>
      <c r="DAS730"/>
      <c r="DAT730"/>
      <c r="DAU730"/>
      <c r="DAV730"/>
      <c r="DAW730"/>
      <c r="DAX730"/>
      <c r="DAY730"/>
      <c r="DAZ730"/>
      <c r="DBA730"/>
      <c r="DBB730"/>
      <c r="DBC730"/>
      <c r="DBD730"/>
      <c r="DBE730"/>
      <c r="DBF730"/>
      <c r="DBG730"/>
      <c r="DBH730"/>
      <c r="DBI730"/>
      <c r="DBJ730"/>
      <c r="DBK730"/>
      <c r="DBL730"/>
      <c r="DBM730"/>
      <c r="DBN730"/>
      <c r="DBO730"/>
      <c r="DBP730"/>
      <c r="DBQ730"/>
      <c r="DBR730"/>
      <c r="DBS730"/>
      <c r="DBT730"/>
      <c r="DBU730"/>
      <c r="DBV730"/>
      <c r="DBW730"/>
      <c r="DBX730"/>
      <c r="DBY730"/>
      <c r="DBZ730"/>
      <c r="DCA730"/>
      <c r="DCB730"/>
      <c r="DCC730"/>
      <c r="DCD730"/>
      <c r="DCE730"/>
      <c r="DCF730"/>
      <c r="DCG730"/>
      <c r="DCH730"/>
      <c r="DCI730"/>
      <c r="DCJ730"/>
      <c r="DCK730"/>
      <c r="DCL730"/>
      <c r="DCM730"/>
      <c r="DCN730"/>
      <c r="DCO730"/>
      <c r="DCP730"/>
      <c r="DCQ730"/>
      <c r="DCR730"/>
      <c r="DCS730"/>
      <c r="DCT730"/>
      <c r="DCU730"/>
      <c r="DCV730"/>
      <c r="DCW730"/>
      <c r="DCX730"/>
      <c r="DCY730"/>
      <c r="DCZ730"/>
      <c r="DDA730"/>
      <c r="DDB730"/>
      <c r="DDC730"/>
      <c r="DDD730"/>
      <c r="DDE730"/>
      <c r="DDF730"/>
      <c r="DDG730"/>
      <c r="DDH730"/>
      <c r="DDI730"/>
      <c r="DDJ730"/>
      <c r="DDK730"/>
      <c r="DDL730"/>
      <c r="DDM730"/>
      <c r="DDN730"/>
      <c r="DDO730"/>
      <c r="DDP730"/>
      <c r="DDQ730"/>
      <c r="DDR730"/>
      <c r="DDS730"/>
      <c r="DDT730"/>
      <c r="DDU730"/>
      <c r="DDV730"/>
      <c r="DDW730"/>
      <c r="DDX730"/>
      <c r="DDY730"/>
      <c r="DDZ730"/>
      <c r="DEA730"/>
      <c r="DEB730"/>
      <c r="DEC730"/>
      <c r="DED730"/>
      <c r="DEE730"/>
      <c r="DEF730"/>
      <c r="DEG730"/>
      <c r="DEH730"/>
      <c r="DEI730"/>
      <c r="DEJ730"/>
      <c r="DEK730"/>
      <c r="DEL730"/>
      <c r="DEM730"/>
      <c r="DEN730"/>
      <c r="DEO730"/>
      <c r="DEP730"/>
      <c r="DEQ730"/>
      <c r="DER730"/>
      <c r="DES730"/>
      <c r="DET730"/>
      <c r="DEU730"/>
      <c r="DEV730"/>
      <c r="DEW730"/>
      <c r="DEX730"/>
      <c r="DEY730"/>
      <c r="DEZ730"/>
      <c r="DFA730"/>
      <c r="DFB730"/>
      <c r="DFC730"/>
      <c r="DFD730"/>
      <c r="DFE730"/>
      <c r="DFF730"/>
      <c r="DFG730"/>
      <c r="DFH730"/>
      <c r="DFI730"/>
      <c r="DFJ730"/>
      <c r="DFK730"/>
      <c r="DFL730"/>
      <c r="DFM730"/>
      <c r="DFN730"/>
      <c r="DFO730"/>
      <c r="DFP730"/>
      <c r="DFQ730"/>
      <c r="DFR730"/>
      <c r="DFS730"/>
      <c r="DFT730"/>
      <c r="DFU730"/>
      <c r="DFV730"/>
      <c r="DFW730"/>
      <c r="DFX730"/>
      <c r="DFY730"/>
      <c r="DFZ730"/>
      <c r="DGA730"/>
      <c r="DGB730"/>
      <c r="DGC730"/>
      <c r="DGD730"/>
      <c r="DGE730"/>
      <c r="DGF730"/>
      <c r="DGG730"/>
      <c r="DGH730"/>
      <c r="DGI730"/>
      <c r="DGJ730"/>
      <c r="DGK730"/>
      <c r="DGL730"/>
      <c r="DGM730"/>
      <c r="DGN730"/>
      <c r="DGO730"/>
      <c r="DGP730"/>
      <c r="DGQ730"/>
      <c r="DGR730"/>
      <c r="DGS730"/>
      <c r="DGT730"/>
      <c r="DGU730"/>
      <c r="DGV730"/>
      <c r="DGW730"/>
      <c r="DGX730"/>
      <c r="DGY730"/>
      <c r="DGZ730"/>
      <c r="DHA730"/>
      <c r="DHB730"/>
      <c r="DHC730"/>
      <c r="DHD730"/>
      <c r="DHE730"/>
      <c r="DHF730"/>
      <c r="DHG730"/>
      <c r="DHH730"/>
      <c r="DHI730"/>
      <c r="DHJ730"/>
      <c r="DHK730"/>
      <c r="DHL730"/>
      <c r="DHM730"/>
      <c r="DHN730"/>
      <c r="DHO730"/>
      <c r="DHP730"/>
      <c r="DHQ730"/>
      <c r="DHR730"/>
      <c r="DHS730"/>
      <c r="DHT730"/>
      <c r="DHU730"/>
      <c r="DHV730"/>
      <c r="DHW730"/>
      <c r="DHX730"/>
      <c r="DHY730"/>
      <c r="DHZ730"/>
      <c r="DIA730"/>
      <c r="DIB730"/>
      <c r="DIC730"/>
      <c r="DID730"/>
      <c r="DIE730"/>
      <c r="DIF730"/>
      <c r="DIG730"/>
      <c r="DIH730"/>
      <c r="DII730"/>
      <c r="DIJ730"/>
      <c r="DIK730"/>
      <c r="DIL730"/>
      <c r="DIM730"/>
      <c r="DIN730"/>
      <c r="DIO730"/>
      <c r="DIP730"/>
      <c r="DIQ730"/>
      <c r="DIR730"/>
      <c r="DIS730"/>
      <c r="DIT730"/>
      <c r="DIU730"/>
      <c r="DIV730"/>
      <c r="DIW730"/>
      <c r="DIX730"/>
      <c r="DIY730"/>
      <c r="DIZ730"/>
      <c r="DJA730"/>
      <c r="DJB730"/>
      <c r="DJC730"/>
      <c r="DJD730"/>
      <c r="DJE730"/>
      <c r="DJF730"/>
      <c r="DJG730"/>
      <c r="DJH730"/>
      <c r="DJI730"/>
      <c r="DJJ730"/>
      <c r="DJK730"/>
      <c r="DJL730"/>
      <c r="DJM730"/>
      <c r="DJN730"/>
      <c r="DJO730"/>
      <c r="DJP730"/>
      <c r="DJQ730"/>
      <c r="DJR730"/>
      <c r="DJS730"/>
      <c r="DJT730"/>
      <c r="DJU730"/>
      <c r="DJV730"/>
      <c r="DJW730"/>
      <c r="DJX730"/>
      <c r="DJY730"/>
      <c r="DJZ730"/>
      <c r="DKA730"/>
      <c r="DKB730"/>
      <c r="DKC730"/>
      <c r="DKD730"/>
      <c r="DKE730"/>
      <c r="DKF730"/>
      <c r="DKG730"/>
      <c r="DKH730"/>
      <c r="DKI730"/>
      <c r="DKJ730"/>
      <c r="DKK730"/>
      <c r="DKL730"/>
      <c r="DKM730"/>
      <c r="DKN730"/>
      <c r="DKO730"/>
      <c r="DKP730"/>
      <c r="DKQ730"/>
      <c r="DKR730"/>
      <c r="DKS730"/>
      <c r="DKT730"/>
      <c r="DKU730"/>
      <c r="DKV730"/>
      <c r="DKW730"/>
      <c r="DKX730"/>
      <c r="DKY730"/>
      <c r="DKZ730"/>
      <c r="DLA730"/>
      <c r="DLB730"/>
      <c r="DLC730"/>
      <c r="DLD730"/>
      <c r="DLE730"/>
      <c r="DLF730"/>
      <c r="DLG730"/>
      <c r="DLH730"/>
      <c r="DLI730"/>
      <c r="DLJ730"/>
      <c r="DLK730"/>
      <c r="DLL730"/>
      <c r="DLM730"/>
      <c r="DLN730"/>
      <c r="DLO730"/>
      <c r="DLP730"/>
      <c r="DLQ730"/>
      <c r="DLR730"/>
      <c r="DLS730"/>
      <c r="DLT730"/>
      <c r="DLU730"/>
      <c r="DLV730"/>
      <c r="DLW730"/>
      <c r="DLX730"/>
      <c r="DLY730"/>
      <c r="DLZ730"/>
      <c r="DMA730"/>
      <c r="DMB730"/>
      <c r="DMC730"/>
      <c r="DMD730"/>
      <c r="DME730"/>
      <c r="DMF730"/>
      <c r="DMG730"/>
      <c r="DMH730"/>
      <c r="DMI730"/>
      <c r="DMJ730"/>
      <c r="DMK730"/>
      <c r="DML730"/>
      <c r="DMM730"/>
      <c r="DMN730"/>
      <c r="DMO730"/>
      <c r="DMP730"/>
      <c r="DMQ730"/>
      <c r="DMR730"/>
      <c r="DMS730"/>
      <c r="DMT730"/>
      <c r="DMU730"/>
      <c r="DMV730"/>
      <c r="DMW730"/>
      <c r="DMX730"/>
      <c r="DMY730"/>
      <c r="DMZ730"/>
      <c r="DNA730"/>
      <c r="DNB730"/>
      <c r="DNC730"/>
      <c r="DND730"/>
      <c r="DNE730"/>
      <c r="DNF730"/>
      <c r="DNG730"/>
      <c r="DNH730"/>
      <c r="DNI730"/>
      <c r="DNJ730"/>
      <c r="DNK730"/>
      <c r="DNL730"/>
      <c r="DNM730"/>
      <c r="DNN730"/>
      <c r="DNO730"/>
      <c r="DNP730"/>
      <c r="DNQ730"/>
      <c r="DNR730"/>
      <c r="DNS730"/>
      <c r="DNT730"/>
      <c r="DNU730"/>
      <c r="DNV730"/>
      <c r="DNW730"/>
      <c r="DNX730"/>
      <c r="DNY730"/>
      <c r="DNZ730"/>
      <c r="DOA730"/>
      <c r="DOB730"/>
      <c r="DOC730"/>
      <c r="DOD730"/>
      <c r="DOE730"/>
      <c r="DOF730"/>
      <c r="DOG730"/>
      <c r="DOH730"/>
      <c r="DOI730"/>
      <c r="DOJ730"/>
      <c r="DOK730"/>
      <c r="DOL730"/>
      <c r="DOM730"/>
      <c r="DON730"/>
      <c r="DOO730"/>
      <c r="DOP730"/>
      <c r="DOQ730"/>
      <c r="DOR730"/>
      <c r="DOS730"/>
      <c r="DOT730"/>
      <c r="DOU730"/>
      <c r="DOV730"/>
      <c r="DOW730"/>
      <c r="DOX730"/>
      <c r="DOY730"/>
      <c r="DOZ730"/>
      <c r="DPA730"/>
      <c r="DPB730"/>
      <c r="DPC730"/>
      <c r="DPD730"/>
      <c r="DPE730"/>
      <c r="DPF730"/>
      <c r="DPG730"/>
      <c r="DPH730"/>
      <c r="DPI730"/>
      <c r="DPJ730"/>
      <c r="DPK730"/>
      <c r="DPL730"/>
      <c r="DPM730"/>
      <c r="DPN730"/>
      <c r="DPO730"/>
      <c r="DPP730"/>
      <c r="DPQ730"/>
      <c r="DPR730"/>
      <c r="DPS730"/>
      <c r="DPT730"/>
      <c r="DPU730"/>
      <c r="DPV730"/>
      <c r="DPW730"/>
      <c r="DPX730"/>
      <c r="DPY730"/>
      <c r="DPZ730"/>
      <c r="DQA730"/>
      <c r="DQB730"/>
      <c r="DQC730"/>
      <c r="DQD730"/>
      <c r="DQE730"/>
      <c r="DQF730"/>
      <c r="DQG730"/>
      <c r="DQH730"/>
      <c r="DQI730"/>
      <c r="DQJ730"/>
      <c r="DQK730"/>
      <c r="DQL730"/>
      <c r="DQM730"/>
      <c r="DQN730"/>
      <c r="DQO730"/>
      <c r="DQP730"/>
      <c r="DQQ730"/>
      <c r="DQR730"/>
      <c r="DQS730"/>
      <c r="DQT730"/>
      <c r="DQU730"/>
      <c r="DQV730"/>
      <c r="DQW730"/>
      <c r="DQX730"/>
      <c r="DQY730"/>
      <c r="DQZ730"/>
      <c r="DRA730"/>
      <c r="DRB730"/>
      <c r="DRC730"/>
      <c r="DRD730"/>
      <c r="DRE730"/>
      <c r="DRF730"/>
      <c r="DRG730"/>
      <c r="DRH730"/>
      <c r="DRI730"/>
      <c r="DRJ730"/>
      <c r="DRK730"/>
      <c r="DRL730"/>
      <c r="DRM730"/>
      <c r="DRN730"/>
      <c r="DRO730"/>
      <c r="DRP730"/>
      <c r="DRQ730"/>
      <c r="DRR730"/>
      <c r="DRS730"/>
      <c r="DRT730"/>
      <c r="DRU730"/>
      <c r="DRV730"/>
      <c r="DRW730"/>
      <c r="DRX730"/>
      <c r="DRY730"/>
      <c r="DRZ730"/>
      <c r="DSA730"/>
      <c r="DSB730"/>
      <c r="DSC730"/>
      <c r="DSD730"/>
      <c r="DSE730"/>
      <c r="DSF730"/>
      <c r="DSG730"/>
      <c r="DSH730"/>
      <c r="DSI730"/>
      <c r="DSJ730"/>
      <c r="DSK730"/>
      <c r="DSL730"/>
      <c r="DSM730"/>
      <c r="DSN730"/>
      <c r="DSO730"/>
      <c r="DSP730"/>
      <c r="DSQ730"/>
      <c r="DSR730"/>
      <c r="DSS730"/>
      <c r="DST730"/>
      <c r="DSU730"/>
      <c r="DSV730"/>
      <c r="DSW730"/>
      <c r="DSX730"/>
      <c r="DSY730"/>
      <c r="DSZ730"/>
      <c r="DTA730"/>
      <c r="DTB730"/>
      <c r="DTC730"/>
      <c r="DTD730"/>
      <c r="DTE730"/>
      <c r="DTF730"/>
      <c r="DTG730"/>
      <c r="DTH730"/>
      <c r="DTI730"/>
      <c r="DTJ730"/>
      <c r="DTK730"/>
      <c r="DTL730"/>
      <c r="DTM730"/>
      <c r="DTN730"/>
      <c r="DTO730"/>
      <c r="DTP730"/>
      <c r="DTQ730"/>
      <c r="DTR730"/>
      <c r="DTS730"/>
      <c r="DTT730"/>
      <c r="DTU730"/>
      <c r="DTV730"/>
      <c r="DTW730"/>
      <c r="DTX730"/>
      <c r="DTY730"/>
      <c r="DTZ730"/>
      <c r="DUA730"/>
      <c r="DUB730"/>
      <c r="DUC730"/>
      <c r="DUD730"/>
      <c r="DUE730"/>
      <c r="DUF730"/>
      <c r="DUG730"/>
      <c r="DUH730"/>
      <c r="DUI730"/>
      <c r="DUJ730"/>
      <c r="DUK730"/>
      <c r="DUL730"/>
      <c r="DUM730"/>
      <c r="DUN730"/>
      <c r="DUO730"/>
      <c r="DUP730"/>
      <c r="DUQ730"/>
      <c r="DUR730"/>
      <c r="DUS730"/>
      <c r="DUT730"/>
      <c r="DUU730"/>
      <c r="DUV730"/>
      <c r="DUW730"/>
      <c r="DUX730"/>
      <c r="DUY730"/>
      <c r="DUZ730"/>
      <c r="DVA730"/>
      <c r="DVB730"/>
      <c r="DVC730"/>
      <c r="DVD730"/>
      <c r="DVE730"/>
      <c r="DVF730"/>
      <c r="DVG730"/>
      <c r="DVH730"/>
      <c r="DVI730"/>
      <c r="DVJ730"/>
      <c r="DVK730"/>
      <c r="DVL730"/>
      <c r="DVM730"/>
      <c r="DVN730"/>
      <c r="DVO730"/>
      <c r="DVP730"/>
      <c r="DVQ730"/>
      <c r="DVR730"/>
      <c r="DVS730"/>
      <c r="DVT730"/>
      <c r="DVU730"/>
      <c r="DVV730"/>
      <c r="DVW730"/>
      <c r="DVX730"/>
      <c r="DVY730"/>
      <c r="DVZ730"/>
      <c r="DWA730"/>
      <c r="DWB730"/>
      <c r="DWC730"/>
      <c r="DWD730"/>
      <c r="DWE730"/>
      <c r="DWF730"/>
      <c r="DWG730"/>
      <c r="DWH730"/>
      <c r="DWI730"/>
      <c r="DWJ730"/>
      <c r="DWK730"/>
      <c r="DWL730"/>
      <c r="DWM730"/>
      <c r="DWN730"/>
      <c r="DWO730"/>
      <c r="DWP730"/>
      <c r="DWQ730"/>
      <c r="DWR730"/>
      <c r="DWS730"/>
      <c r="DWT730"/>
      <c r="DWU730"/>
      <c r="DWV730"/>
      <c r="DWW730"/>
      <c r="DWX730"/>
      <c r="DWY730"/>
      <c r="DWZ730"/>
      <c r="DXA730"/>
      <c r="DXB730"/>
      <c r="DXC730"/>
      <c r="DXD730"/>
      <c r="DXE730"/>
      <c r="DXF730"/>
      <c r="DXG730"/>
      <c r="DXH730"/>
      <c r="DXI730"/>
      <c r="DXJ730"/>
      <c r="DXK730"/>
      <c r="DXL730"/>
      <c r="DXM730"/>
      <c r="DXN730"/>
      <c r="DXO730"/>
      <c r="DXP730"/>
      <c r="DXQ730"/>
      <c r="DXR730"/>
      <c r="DXS730"/>
      <c r="DXT730"/>
      <c r="DXU730"/>
      <c r="DXV730"/>
      <c r="DXW730"/>
      <c r="DXX730"/>
      <c r="DXY730"/>
      <c r="DXZ730"/>
      <c r="DYA730"/>
      <c r="DYB730"/>
      <c r="DYC730"/>
      <c r="DYD730"/>
      <c r="DYE730"/>
      <c r="DYF730"/>
      <c r="DYG730"/>
      <c r="DYH730"/>
      <c r="DYI730"/>
      <c r="DYJ730"/>
      <c r="DYK730"/>
      <c r="DYL730"/>
      <c r="DYM730"/>
      <c r="DYN730"/>
      <c r="DYO730"/>
      <c r="DYP730"/>
      <c r="DYQ730"/>
      <c r="DYR730"/>
      <c r="DYS730"/>
      <c r="DYT730"/>
      <c r="DYU730"/>
      <c r="DYV730"/>
      <c r="DYW730"/>
      <c r="DYX730"/>
      <c r="DYY730"/>
      <c r="DYZ730"/>
      <c r="DZA730"/>
      <c r="DZB730"/>
      <c r="DZC730"/>
      <c r="DZD730"/>
      <c r="DZE730"/>
      <c r="DZF730"/>
      <c r="DZG730"/>
      <c r="DZH730"/>
      <c r="DZI730"/>
      <c r="DZJ730"/>
      <c r="DZK730"/>
      <c r="DZL730"/>
      <c r="DZM730"/>
      <c r="DZN730"/>
      <c r="DZO730"/>
      <c r="DZP730"/>
      <c r="DZQ730"/>
      <c r="DZR730"/>
      <c r="DZS730"/>
      <c r="DZT730"/>
      <c r="DZU730"/>
      <c r="DZV730"/>
      <c r="DZW730"/>
      <c r="DZX730"/>
      <c r="DZY730"/>
      <c r="DZZ730"/>
      <c r="EAA730"/>
      <c r="EAB730"/>
      <c r="EAC730"/>
      <c r="EAD730"/>
      <c r="EAE730"/>
      <c r="EAF730"/>
      <c r="EAG730"/>
      <c r="EAH730"/>
      <c r="EAI730"/>
      <c r="EAJ730"/>
      <c r="EAK730"/>
      <c r="EAL730"/>
      <c r="EAM730"/>
      <c r="EAN730"/>
      <c r="EAO730"/>
      <c r="EAP730"/>
      <c r="EAQ730"/>
      <c r="EAR730"/>
      <c r="EAS730"/>
      <c r="EAT730"/>
      <c r="EAU730"/>
      <c r="EAV730"/>
      <c r="EAW730"/>
      <c r="EAX730"/>
      <c r="EAY730"/>
      <c r="EAZ730"/>
      <c r="EBA730"/>
      <c r="EBB730"/>
      <c r="EBC730"/>
      <c r="EBD730"/>
      <c r="EBE730"/>
      <c r="EBF730"/>
      <c r="EBG730"/>
      <c r="EBH730"/>
      <c r="EBI730"/>
      <c r="EBJ730"/>
      <c r="EBK730"/>
      <c r="EBL730"/>
      <c r="EBM730"/>
      <c r="EBN730"/>
      <c r="EBO730"/>
      <c r="EBP730"/>
      <c r="EBQ730"/>
      <c r="EBR730"/>
      <c r="EBS730"/>
      <c r="EBT730"/>
      <c r="EBU730"/>
      <c r="EBV730"/>
      <c r="EBW730"/>
      <c r="EBX730"/>
      <c r="EBY730"/>
      <c r="EBZ730"/>
      <c r="ECA730"/>
      <c r="ECB730"/>
      <c r="ECC730"/>
      <c r="ECD730"/>
      <c r="ECE730"/>
      <c r="ECF730"/>
      <c r="ECG730"/>
      <c r="ECH730"/>
      <c r="ECI730"/>
      <c r="ECJ730"/>
      <c r="ECK730"/>
      <c r="ECL730"/>
      <c r="ECM730"/>
      <c r="ECN730"/>
      <c r="ECO730"/>
      <c r="ECP730"/>
      <c r="ECQ730"/>
      <c r="ECR730"/>
      <c r="ECS730"/>
      <c r="ECT730"/>
      <c r="ECU730"/>
      <c r="ECV730"/>
      <c r="ECW730"/>
      <c r="ECX730"/>
      <c r="ECY730"/>
      <c r="ECZ730"/>
      <c r="EDA730"/>
      <c r="EDB730"/>
      <c r="EDC730"/>
      <c r="EDD730"/>
      <c r="EDE730"/>
      <c r="EDF730"/>
      <c r="EDG730"/>
      <c r="EDH730"/>
      <c r="EDI730"/>
      <c r="EDJ730"/>
      <c r="EDK730"/>
      <c r="EDL730"/>
      <c r="EDM730"/>
      <c r="EDN730"/>
      <c r="EDO730"/>
      <c r="EDP730"/>
      <c r="EDQ730"/>
      <c r="EDR730"/>
      <c r="EDS730"/>
      <c r="EDT730"/>
      <c r="EDU730"/>
      <c r="EDV730"/>
      <c r="EDW730"/>
      <c r="EDX730"/>
      <c r="EDY730"/>
      <c r="EDZ730"/>
      <c r="EEA730"/>
      <c r="EEB730"/>
      <c r="EEC730"/>
      <c r="EED730"/>
      <c r="EEE730"/>
      <c r="EEF730"/>
      <c r="EEG730"/>
      <c r="EEH730"/>
      <c r="EEI730"/>
      <c r="EEJ730"/>
      <c r="EEK730"/>
      <c r="EEL730"/>
      <c r="EEM730"/>
      <c r="EEN730"/>
      <c r="EEO730"/>
      <c r="EEP730"/>
      <c r="EEQ730"/>
      <c r="EER730"/>
      <c r="EES730"/>
      <c r="EET730"/>
      <c r="EEU730"/>
      <c r="EEV730"/>
      <c r="EEW730"/>
      <c r="EEX730"/>
      <c r="EEY730"/>
      <c r="EEZ730"/>
      <c r="EFA730"/>
      <c r="EFB730"/>
      <c r="EFC730"/>
      <c r="EFD730"/>
      <c r="EFE730"/>
      <c r="EFF730"/>
      <c r="EFG730"/>
      <c r="EFH730"/>
      <c r="EFI730"/>
      <c r="EFJ730"/>
      <c r="EFK730"/>
      <c r="EFL730"/>
      <c r="EFM730"/>
      <c r="EFN730"/>
      <c r="EFO730"/>
      <c r="EFP730"/>
      <c r="EFQ730"/>
      <c r="EFR730"/>
      <c r="EFS730"/>
      <c r="EFT730"/>
      <c r="EFU730"/>
      <c r="EFV730"/>
      <c r="EFW730"/>
      <c r="EFX730"/>
      <c r="EFY730"/>
      <c r="EFZ730"/>
      <c r="EGA730"/>
      <c r="EGB730"/>
      <c r="EGC730"/>
      <c r="EGD730"/>
      <c r="EGE730"/>
      <c r="EGF730"/>
      <c r="EGG730"/>
      <c r="EGH730"/>
      <c r="EGI730"/>
      <c r="EGJ730"/>
      <c r="EGK730"/>
      <c r="EGL730"/>
      <c r="EGM730"/>
      <c r="EGN730"/>
      <c r="EGO730"/>
      <c r="EGP730"/>
      <c r="EGQ730"/>
      <c r="EGR730"/>
      <c r="EGS730"/>
      <c r="EGT730"/>
      <c r="EGU730"/>
      <c r="EGV730"/>
      <c r="EGW730"/>
      <c r="EGX730"/>
      <c r="EGY730"/>
      <c r="EGZ730"/>
      <c r="EHA730"/>
      <c r="EHB730"/>
      <c r="EHC730"/>
      <c r="EHD730"/>
      <c r="EHE730"/>
      <c r="EHF730"/>
      <c r="EHG730"/>
      <c r="EHH730"/>
      <c r="EHI730"/>
      <c r="EHJ730"/>
      <c r="EHK730"/>
      <c r="EHL730"/>
      <c r="EHM730"/>
      <c r="EHN730"/>
      <c r="EHO730"/>
      <c r="EHP730"/>
      <c r="EHQ730"/>
      <c r="EHR730"/>
      <c r="EHS730"/>
      <c r="EHT730"/>
      <c r="EHU730"/>
      <c r="EHV730"/>
      <c r="EHW730"/>
      <c r="EHX730"/>
      <c r="EHY730"/>
      <c r="EHZ730"/>
      <c r="EIA730"/>
      <c r="EIB730"/>
      <c r="EIC730"/>
      <c r="EID730"/>
      <c r="EIE730"/>
      <c r="EIF730"/>
      <c r="EIG730"/>
      <c r="EIH730"/>
      <c r="EII730"/>
      <c r="EIJ730"/>
      <c r="EIK730"/>
      <c r="EIL730"/>
      <c r="EIM730"/>
      <c r="EIN730"/>
      <c r="EIO730"/>
      <c r="EIP730"/>
      <c r="EIQ730"/>
      <c r="EIR730"/>
      <c r="EIS730"/>
      <c r="EIT730"/>
      <c r="EIU730"/>
      <c r="EIV730"/>
      <c r="EIW730"/>
      <c r="EIX730"/>
      <c r="EIY730"/>
      <c r="EIZ730"/>
      <c r="EJA730"/>
      <c r="EJB730"/>
      <c r="EJC730"/>
      <c r="EJD730"/>
      <c r="EJE730"/>
      <c r="EJF730"/>
      <c r="EJG730"/>
      <c r="EJH730"/>
      <c r="EJI730"/>
      <c r="EJJ730"/>
      <c r="EJK730"/>
      <c r="EJL730"/>
      <c r="EJM730"/>
      <c r="EJN730"/>
      <c r="EJO730"/>
      <c r="EJP730"/>
      <c r="EJQ730"/>
      <c r="EJR730"/>
      <c r="EJS730"/>
      <c r="EJT730"/>
      <c r="EJU730"/>
      <c r="EJV730"/>
      <c r="EJW730"/>
      <c r="EJX730"/>
      <c r="EJY730"/>
      <c r="EJZ730"/>
      <c r="EKA730"/>
      <c r="EKB730"/>
      <c r="EKC730"/>
      <c r="EKD730"/>
      <c r="EKE730"/>
      <c r="EKF730"/>
      <c r="EKG730"/>
      <c r="EKH730"/>
      <c r="EKI730"/>
      <c r="EKJ730"/>
      <c r="EKK730"/>
      <c r="EKL730"/>
      <c r="EKM730"/>
      <c r="EKN730"/>
      <c r="EKO730"/>
      <c r="EKP730"/>
      <c r="EKQ730"/>
      <c r="EKR730"/>
      <c r="EKS730"/>
      <c r="EKT730"/>
      <c r="EKU730"/>
      <c r="EKV730"/>
      <c r="EKW730"/>
      <c r="EKX730"/>
      <c r="EKY730"/>
      <c r="EKZ730"/>
      <c r="ELA730"/>
      <c r="ELB730"/>
      <c r="ELC730"/>
      <c r="ELD730"/>
      <c r="ELE730"/>
      <c r="ELF730"/>
      <c r="ELG730"/>
      <c r="ELH730"/>
      <c r="ELI730"/>
      <c r="ELJ730"/>
      <c r="ELK730"/>
      <c r="ELL730"/>
      <c r="ELM730"/>
      <c r="ELN730"/>
      <c r="ELO730"/>
      <c r="ELP730"/>
      <c r="ELQ730"/>
      <c r="ELR730"/>
      <c r="ELS730"/>
      <c r="ELT730"/>
      <c r="ELU730"/>
      <c r="ELV730"/>
      <c r="ELW730"/>
      <c r="ELX730"/>
      <c r="ELY730"/>
      <c r="ELZ730"/>
      <c r="EMA730"/>
      <c r="EMB730"/>
      <c r="EMC730"/>
      <c r="EMD730"/>
      <c r="EME730"/>
      <c r="EMF730"/>
      <c r="EMG730"/>
      <c r="EMH730"/>
      <c r="EMI730"/>
      <c r="EMJ730"/>
      <c r="EMK730"/>
      <c r="EML730"/>
      <c r="EMM730"/>
      <c r="EMN730"/>
      <c r="EMO730"/>
      <c r="EMP730"/>
      <c r="EMQ730"/>
      <c r="EMR730"/>
      <c r="EMS730"/>
      <c r="EMT730"/>
      <c r="EMU730"/>
      <c r="EMV730"/>
      <c r="EMW730"/>
      <c r="EMX730"/>
      <c r="EMY730"/>
      <c r="EMZ730"/>
      <c r="ENA730"/>
      <c r="ENB730"/>
      <c r="ENC730"/>
      <c r="END730"/>
      <c r="ENE730"/>
      <c r="ENF730"/>
      <c r="ENG730"/>
      <c r="ENH730"/>
      <c r="ENI730"/>
      <c r="ENJ730"/>
      <c r="ENK730"/>
      <c r="ENL730"/>
      <c r="ENM730"/>
      <c r="ENN730"/>
      <c r="ENO730"/>
      <c r="ENP730"/>
      <c r="ENQ730"/>
      <c r="ENR730"/>
      <c r="ENS730"/>
      <c r="ENT730"/>
      <c r="ENU730"/>
      <c r="ENV730"/>
      <c r="ENW730"/>
      <c r="ENX730"/>
      <c r="ENY730"/>
      <c r="ENZ730"/>
      <c r="EOA730"/>
      <c r="EOB730"/>
      <c r="EOC730"/>
      <c r="EOD730"/>
      <c r="EOE730"/>
      <c r="EOF730"/>
      <c r="EOG730"/>
      <c r="EOH730"/>
      <c r="EOI730"/>
      <c r="EOJ730"/>
      <c r="EOK730"/>
      <c r="EOL730"/>
      <c r="EOM730"/>
      <c r="EON730"/>
      <c r="EOO730"/>
      <c r="EOP730"/>
      <c r="EOQ730"/>
      <c r="EOR730"/>
      <c r="EOS730"/>
      <c r="EOT730"/>
      <c r="EOU730"/>
      <c r="EOV730"/>
      <c r="EOW730"/>
      <c r="EOX730"/>
      <c r="EOY730"/>
      <c r="EOZ730"/>
      <c r="EPA730"/>
      <c r="EPB730"/>
      <c r="EPC730"/>
      <c r="EPD730"/>
      <c r="EPE730"/>
      <c r="EPF730"/>
      <c r="EPG730"/>
      <c r="EPH730"/>
      <c r="EPI730"/>
      <c r="EPJ730"/>
      <c r="EPK730"/>
      <c r="EPL730"/>
      <c r="EPM730"/>
      <c r="EPN730"/>
      <c r="EPO730"/>
      <c r="EPP730"/>
      <c r="EPQ730"/>
      <c r="EPR730"/>
      <c r="EPS730"/>
      <c r="EPT730"/>
      <c r="EPU730"/>
      <c r="EPV730"/>
      <c r="EPW730"/>
      <c r="EPX730"/>
      <c r="EPY730"/>
      <c r="EPZ730"/>
      <c r="EQA730"/>
      <c r="EQB730"/>
      <c r="EQC730"/>
      <c r="EQD730"/>
      <c r="EQE730"/>
      <c r="EQF730"/>
      <c r="EQG730"/>
      <c r="EQH730"/>
      <c r="EQI730"/>
      <c r="EQJ730"/>
      <c r="EQK730"/>
      <c r="EQL730"/>
      <c r="EQM730"/>
      <c r="EQN730"/>
      <c r="EQO730"/>
      <c r="EQP730"/>
      <c r="EQQ730"/>
      <c r="EQR730"/>
      <c r="EQS730"/>
      <c r="EQT730"/>
      <c r="EQU730"/>
      <c r="EQV730"/>
      <c r="EQW730"/>
      <c r="EQX730"/>
      <c r="EQY730"/>
      <c r="EQZ730"/>
      <c r="ERA730"/>
      <c r="ERB730"/>
      <c r="ERC730"/>
      <c r="ERD730"/>
      <c r="ERE730"/>
      <c r="ERF730"/>
      <c r="ERG730"/>
      <c r="ERH730"/>
      <c r="ERI730"/>
      <c r="ERJ730"/>
      <c r="ERK730"/>
      <c r="ERL730"/>
      <c r="ERM730"/>
      <c r="ERN730"/>
      <c r="ERO730"/>
      <c r="ERP730"/>
      <c r="ERQ730"/>
      <c r="ERR730"/>
      <c r="ERS730"/>
      <c r="ERT730"/>
      <c r="ERU730"/>
      <c r="ERV730"/>
      <c r="ERW730"/>
      <c r="ERX730"/>
      <c r="ERY730"/>
      <c r="ERZ730"/>
      <c r="ESA730"/>
      <c r="ESB730"/>
      <c r="ESC730"/>
      <c r="ESD730"/>
      <c r="ESE730"/>
      <c r="ESF730"/>
      <c r="ESG730"/>
      <c r="ESH730"/>
      <c r="ESI730"/>
      <c r="ESJ730"/>
      <c r="ESK730"/>
      <c r="ESL730"/>
      <c r="ESM730"/>
      <c r="ESN730"/>
      <c r="ESO730"/>
      <c r="ESP730"/>
      <c r="ESQ730"/>
      <c r="ESR730"/>
      <c r="ESS730"/>
      <c r="EST730"/>
      <c r="ESU730"/>
      <c r="ESV730"/>
      <c r="ESW730"/>
      <c r="ESX730"/>
      <c r="ESY730"/>
      <c r="ESZ730"/>
      <c r="ETA730"/>
      <c r="ETB730"/>
      <c r="ETC730"/>
      <c r="ETD730"/>
      <c r="ETE730"/>
      <c r="ETF730"/>
      <c r="ETG730"/>
      <c r="ETH730"/>
      <c r="ETI730"/>
      <c r="ETJ730"/>
      <c r="ETK730"/>
      <c r="ETL730"/>
      <c r="ETM730"/>
      <c r="ETN730"/>
      <c r="ETO730"/>
      <c r="ETP730"/>
      <c r="ETQ730"/>
      <c r="ETR730"/>
      <c r="ETS730"/>
      <c r="ETT730"/>
      <c r="ETU730"/>
      <c r="ETV730"/>
      <c r="ETW730"/>
      <c r="ETX730"/>
      <c r="ETY730"/>
      <c r="ETZ730"/>
      <c r="EUA730"/>
      <c r="EUB730"/>
      <c r="EUC730"/>
      <c r="EUD730"/>
      <c r="EUE730"/>
      <c r="EUF730"/>
      <c r="EUG730"/>
      <c r="EUH730"/>
      <c r="EUI730"/>
      <c r="EUJ730"/>
      <c r="EUK730"/>
      <c r="EUL730"/>
      <c r="EUM730"/>
      <c r="EUN730"/>
      <c r="EUO730"/>
      <c r="EUP730"/>
      <c r="EUQ730"/>
      <c r="EUR730"/>
      <c r="EUS730"/>
      <c r="EUT730"/>
      <c r="EUU730"/>
      <c r="EUV730"/>
      <c r="EUW730"/>
      <c r="EUX730"/>
      <c r="EUY730"/>
      <c r="EUZ730"/>
      <c r="EVA730"/>
      <c r="EVB730"/>
      <c r="EVC730"/>
      <c r="EVD730"/>
      <c r="EVE730"/>
      <c r="EVF730"/>
      <c r="EVG730"/>
      <c r="EVH730"/>
      <c r="EVI730"/>
      <c r="EVJ730"/>
      <c r="EVK730"/>
      <c r="EVL730"/>
      <c r="EVM730"/>
      <c r="EVN730"/>
      <c r="EVO730"/>
      <c r="EVP730"/>
      <c r="EVQ730"/>
      <c r="EVR730"/>
      <c r="EVS730"/>
      <c r="EVT730"/>
      <c r="EVU730"/>
      <c r="EVV730"/>
      <c r="EVW730"/>
      <c r="EVX730"/>
      <c r="EVY730"/>
      <c r="EVZ730"/>
      <c r="EWA730"/>
      <c r="EWB730"/>
      <c r="EWC730"/>
      <c r="EWD730"/>
      <c r="EWE730"/>
      <c r="EWF730"/>
      <c r="EWG730"/>
      <c r="EWH730"/>
      <c r="EWI730"/>
      <c r="EWJ730"/>
      <c r="EWK730"/>
      <c r="EWL730"/>
      <c r="EWM730"/>
      <c r="EWN730"/>
      <c r="EWO730"/>
      <c r="EWP730"/>
      <c r="EWQ730"/>
      <c r="EWR730"/>
      <c r="EWS730"/>
      <c r="EWT730"/>
      <c r="EWU730"/>
      <c r="EWV730"/>
      <c r="EWW730"/>
      <c r="EWX730"/>
      <c r="EWY730"/>
      <c r="EWZ730"/>
      <c r="EXA730"/>
      <c r="EXB730"/>
      <c r="EXC730"/>
      <c r="EXD730"/>
      <c r="EXE730"/>
      <c r="EXF730"/>
      <c r="EXG730"/>
      <c r="EXH730"/>
      <c r="EXI730"/>
      <c r="EXJ730"/>
      <c r="EXK730"/>
      <c r="EXL730"/>
      <c r="EXM730"/>
      <c r="EXN730"/>
      <c r="EXO730"/>
      <c r="EXP730"/>
      <c r="EXQ730"/>
      <c r="EXR730"/>
      <c r="EXS730"/>
      <c r="EXT730"/>
      <c r="EXU730"/>
      <c r="EXV730"/>
      <c r="EXW730"/>
      <c r="EXX730"/>
      <c r="EXY730"/>
      <c r="EXZ730"/>
      <c r="EYA730"/>
      <c r="EYB730"/>
      <c r="EYC730"/>
      <c r="EYD730"/>
      <c r="EYE730"/>
      <c r="EYF730"/>
      <c r="EYG730"/>
      <c r="EYH730"/>
      <c r="EYI730"/>
      <c r="EYJ730"/>
      <c r="EYK730"/>
      <c r="EYL730"/>
      <c r="EYM730"/>
      <c r="EYN730"/>
      <c r="EYO730"/>
      <c r="EYP730"/>
      <c r="EYQ730"/>
      <c r="EYR730"/>
      <c r="EYS730"/>
      <c r="EYT730"/>
      <c r="EYU730"/>
      <c r="EYV730"/>
      <c r="EYW730"/>
      <c r="EYX730"/>
      <c r="EYY730"/>
      <c r="EYZ730"/>
      <c r="EZA730"/>
      <c r="EZB730"/>
      <c r="EZC730"/>
      <c r="EZD730"/>
      <c r="EZE730"/>
      <c r="EZF730"/>
      <c r="EZG730"/>
      <c r="EZH730"/>
      <c r="EZI730"/>
      <c r="EZJ730"/>
      <c r="EZK730"/>
      <c r="EZL730"/>
      <c r="EZM730"/>
      <c r="EZN730"/>
      <c r="EZO730"/>
      <c r="EZP730"/>
      <c r="EZQ730"/>
      <c r="EZR730"/>
      <c r="EZS730"/>
      <c r="EZT730"/>
      <c r="EZU730"/>
      <c r="EZV730"/>
      <c r="EZW730"/>
      <c r="EZX730"/>
      <c r="EZY730"/>
      <c r="EZZ730"/>
      <c r="FAA730"/>
      <c r="FAB730"/>
      <c r="FAC730"/>
      <c r="FAD730"/>
      <c r="FAE730"/>
      <c r="FAF730"/>
      <c r="FAG730"/>
      <c r="FAH730"/>
      <c r="FAI730"/>
      <c r="FAJ730"/>
      <c r="FAK730"/>
      <c r="FAL730"/>
      <c r="FAM730"/>
      <c r="FAN730"/>
      <c r="FAO730"/>
      <c r="FAP730"/>
      <c r="FAQ730"/>
      <c r="FAR730"/>
      <c r="FAS730"/>
      <c r="FAT730"/>
      <c r="FAU730"/>
      <c r="FAV730"/>
      <c r="FAW730"/>
      <c r="FAX730"/>
      <c r="FAY730"/>
      <c r="FAZ730"/>
      <c r="FBA730"/>
      <c r="FBB730"/>
      <c r="FBC730"/>
      <c r="FBD730"/>
      <c r="FBE730"/>
      <c r="FBF730"/>
      <c r="FBG730"/>
      <c r="FBH730"/>
      <c r="FBI730"/>
      <c r="FBJ730"/>
      <c r="FBK730"/>
      <c r="FBL730"/>
      <c r="FBM730"/>
      <c r="FBN730"/>
      <c r="FBO730"/>
      <c r="FBP730"/>
      <c r="FBQ730"/>
      <c r="FBR730"/>
      <c r="FBS730"/>
      <c r="FBT730"/>
      <c r="FBU730"/>
      <c r="FBV730"/>
      <c r="FBW730"/>
      <c r="FBX730"/>
      <c r="FBY730"/>
      <c r="FBZ730"/>
      <c r="FCA730"/>
      <c r="FCB730"/>
      <c r="FCC730"/>
      <c r="FCD730"/>
      <c r="FCE730"/>
      <c r="FCF730"/>
      <c r="FCG730"/>
      <c r="FCH730"/>
      <c r="FCI730"/>
      <c r="FCJ730"/>
      <c r="FCK730"/>
      <c r="FCL730"/>
      <c r="FCM730"/>
      <c r="FCN730"/>
      <c r="FCO730"/>
      <c r="FCP730"/>
      <c r="FCQ730"/>
      <c r="FCR730"/>
      <c r="FCS730"/>
      <c r="FCT730"/>
      <c r="FCU730"/>
      <c r="FCV730"/>
      <c r="FCW730"/>
      <c r="FCX730"/>
      <c r="FCY730"/>
      <c r="FCZ730"/>
      <c r="FDA730"/>
      <c r="FDB730"/>
      <c r="FDC730"/>
      <c r="FDD730"/>
      <c r="FDE730"/>
      <c r="FDF730"/>
      <c r="FDG730"/>
      <c r="FDH730"/>
      <c r="FDI730"/>
      <c r="FDJ730"/>
      <c r="FDK730"/>
      <c r="FDL730"/>
      <c r="FDM730"/>
      <c r="FDN730"/>
      <c r="FDO730"/>
      <c r="FDP730"/>
      <c r="FDQ730"/>
      <c r="FDR730"/>
      <c r="FDS730"/>
      <c r="FDT730"/>
      <c r="FDU730"/>
      <c r="FDV730"/>
      <c r="FDW730"/>
      <c r="FDX730"/>
      <c r="FDY730"/>
      <c r="FDZ730"/>
      <c r="FEA730"/>
      <c r="FEB730"/>
      <c r="FEC730"/>
      <c r="FED730"/>
      <c r="FEE730"/>
      <c r="FEF730"/>
      <c r="FEG730"/>
      <c r="FEH730"/>
      <c r="FEI730"/>
      <c r="FEJ730"/>
      <c r="FEK730"/>
      <c r="FEL730"/>
      <c r="FEM730"/>
      <c r="FEN730"/>
      <c r="FEO730"/>
      <c r="FEP730"/>
      <c r="FEQ730"/>
      <c r="FER730"/>
      <c r="FES730"/>
      <c r="FET730"/>
      <c r="FEU730"/>
      <c r="FEV730"/>
      <c r="FEW730"/>
      <c r="FEX730"/>
      <c r="FEY730"/>
      <c r="FEZ730"/>
      <c r="FFA730"/>
      <c r="FFB730"/>
      <c r="FFC730"/>
      <c r="FFD730"/>
      <c r="FFE730"/>
      <c r="FFF730"/>
      <c r="FFG730"/>
      <c r="FFH730"/>
      <c r="FFI730"/>
      <c r="FFJ730"/>
      <c r="FFK730"/>
      <c r="FFL730"/>
      <c r="FFM730"/>
      <c r="FFN730"/>
      <c r="FFO730"/>
      <c r="FFP730"/>
      <c r="FFQ730"/>
      <c r="FFR730"/>
      <c r="FFS730"/>
      <c r="FFT730"/>
      <c r="FFU730"/>
      <c r="FFV730"/>
      <c r="FFW730"/>
      <c r="FFX730"/>
      <c r="FFY730"/>
      <c r="FFZ730"/>
      <c r="FGA730"/>
      <c r="FGB730"/>
      <c r="FGC730"/>
      <c r="FGD730"/>
      <c r="FGE730"/>
      <c r="FGF730"/>
      <c r="FGG730"/>
      <c r="FGH730"/>
      <c r="FGI730"/>
      <c r="FGJ730"/>
      <c r="FGK730"/>
      <c r="FGL730"/>
      <c r="FGM730"/>
      <c r="FGN730"/>
      <c r="FGO730"/>
      <c r="FGP730"/>
      <c r="FGQ730"/>
      <c r="FGR730"/>
      <c r="FGS730"/>
      <c r="FGT730"/>
      <c r="FGU730"/>
      <c r="FGV730"/>
      <c r="FGW730"/>
      <c r="FGX730"/>
      <c r="FGY730"/>
      <c r="FGZ730"/>
      <c r="FHA730"/>
      <c r="FHB730"/>
      <c r="FHC730"/>
      <c r="FHD730"/>
      <c r="FHE730"/>
      <c r="FHF730"/>
      <c r="FHG730"/>
      <c r="FHH730"/>
      <c r="FHI730"/>
      <c r="FHJ730"/>
      <c r="FHK730"/>
      <c r="FHL730"/>
      <c r="FHM730"/>
      <c r="FHN730"/>
      <c r="FHO730"/>
      <c r="FHP730"/>
      <c r="FHQ730"/>
      <c r="FHR730"/>
      <c r="FHS730"/>
      <c r="FHT730"/>
      <c r="FHU730"/>
      <c r="FHV730"/>
      <c r="FHW730"/>
      <c r="FHX730"/>
      <c r="FHY730"/>
      <c r="FHZ730"/>
      <c r="FIA730"/>
      <c r="FIB730"/>
      <c r="FIC730"/>
      <c r="FID730"/>
      <c r="FIE730"/>
      <c r="FIF730"/>
      <c r="FIG730"/>
      <c r="FIH730"/>
      <c r="FII730"/>
      <c r="FIJ730"/>
      <c r="FIK730"/>
      <c r="FIL730"/>
      <c r="FIM730"/>
      <c r="FIN730"/>
      <c r="FIO730"/>
      <c r="FIP730"/>
      <c r="FIQ730"/>
      <c r="FIR730"/>
      <c r="FIS730"/>
      <c r="FIT730"/>
      <c r="FIU730"/>
      <c r="FIV730"/>
      <c r="FIW730"/>
      <c r="FIX730"/>
      <c r="FIY730"/>
      <c r="FIZ730"/>
      <c r="FJA730"/>
      <c r="FJB730"/>
      <c r="FJC730"/>
      <c r="FJD730"/>
      <c r="FJE730"/>
      <c r="FJF730"/>
      <c r="FJG730"/>
      <c r="FJH730"/>
      <c r="FJI730"/>
      <c r="FJJ730"/>
      <c r="FJK730"/>
      <c r="FJL730"/>
      <c r="FJM730"/>
      <c r="FJN730"/>
      <c r="FJO730"/>
      <c r="FJP730"/>
      <c r="FJQ730"/>
      <c r="FJR730"/>
      <c r="FJS730"/>
      <c r="FJT730"/>
      <c r="FJU730"/>
      <c r="FJV730"/>
      <c r="FJW730"/>
      <c r="FJX730"/>
      <c r="FJY730"/>
      <c r="FJZ730"/>
      <c r="FKA730"/>
      <c r="FKB730"/>
      <c r="FKC730"/>
      <c r="FKD730"/>
      <c r="FKE730"/>
      <c r="FKF730"/>
      <c r="FKG730"/>
      <c r="FKH730"/>
      <c r="FKI730"/>
      <c r="FKJ730"/>
      <c r="FKK730"/>
      <c r="FKL730"/>
      <c r="FKM730"/>
      <c r="FKN730"/>
      <c r="FKO730"/>
      <c r="FKP730"/>
      <c r="FKQ730"/>
      <c r="FKR730"/>
      <c r="FKS730"/>
      <c r="FKT730"/>
      <c r="FKU730"/>
      <c r="FKV730"/>
      <c r="FKW730"/>
      <c r="FKX730"/>
      <c r="FKY730"/>
      <c r="FKZ730"/>
      <c r="FLA730"/>
      <c r="FLB730"/>
      <c r="FLC730"/>
      <c r="FLD730"/>
      <c r="FLE730"/>
      <c r="FLF730"/>
      <c r="FLG730"/>
      <c r="FLH730"/>
      <c r="FLI730"/>
      <c r="FLJ730"/>
      <c r="FLK730"/>
      <c r="FLL730"/>
      <c r="FLM730"/>
      <c r="FLN730"/>
      <c r="FLO730"/>
      <c r="FLP730"/>
      <c r="FLQ730"/>
      <c r="FLR730"/>
      <c r="FLS730"/>
      <c r="FLT730"/>
      <c r="FLU730"/>
      <c r="FLV730"/>
      <c r="FLW730"/>
      <c r="FLX730"/>
      <c r="FLY730"/>
      <c r="FLZ730"/>
      <c r="FMA730"/>
      <c r="FMB730"/>
      <c r="FMC730"/>
      <c r="FMD730"/>
      <c r="FME730"/>
      <c r="FMF730"/>
      <c r="FMG730"/>
      <c r="FMH730"/>
      <c r="FMI730"/>
      <c r="FMJ730"/>
      <c r="FMK730"/>
      <c r="FML730"/>
      <c r="FMM730"/>
      <c r="FMN730"/>
      <c r="FMO730"/>
      <c r="FMP730"/>
      <c r="FMQ730"/>
      <c r="FMR730"/>
      <c r="FMS730"/>
      <c r="FMT730"/>
      <c r="FMU730"/>
      <c r="FMV730"/>
      <c r="FMW730"/>
      <c r="FMX730"/>
      <c r="FMY730"/>
      <c r="FMZ730"/>
      <c r="FNA730"/>
      <c r="FNB730"/>
      <c r="FNC730"/>
      <c r="FND730"/>
      <c r="FNE730"/>
      <c r="FNF730"/>
      <c r="FNG730"/>
      <c r="FNH730"/>
      <c r="FNI730"/>
      <c r="FNJ730"/>
      <c r="FNK730"/>
      <c r="FNL730"/>
      <c r="FNM730"/>
      <c r="FNN730"/>
      <c r="FNO730"/>
      <c r="FNP730"/>
      <c r="FNQ730"/>
      <c r="FNR730"/>
      <c r="FNS730"/>
      <c r="FNT730"/>
      <c r="FNU730"/>
      <c r="FNV730"/>
      <c r="FNW730"/>
      <c r="FNX730"/>
      <c r="FNY730"/>
      <c r="FNZ730"/>
      <c r="FOA730"/>
      <c r="FOB730"/>
      <c r="FOC730"/>
      <c r="FOD730"/>
      <c r="FOE730"/>
      <c r="FOF730"/>
      <c r="FOG730"/>
      <c r="FOH730"/>
      <c r="FOI730"/>
      <c r="FOJ730"/>
      <c r="FOK730"/>
      <c r="FOL730"/>
      <c r="FOM730"/>
      <c r="FON730"/>
      <c r="FOO730"/>
      <c r="FOP730"/>
      <c r="FOQ730"/>
      <c r="FOR730"/>
      <c r="FOS730"/>
      <c r="FOT730"/>
      <c r="FOU730"/>
      <c r="FOV730"/>
      <c r="FOW730"/>
      <c r="FOX730"/>
      <c r="FOY730"/>
      <c r="FOZ730"/>
      <c r="FPA730"/>
      <c r="FPB730"/>
      <c r="FPC730"/>
      <c r="FPD730"/>
      <c r="FPE730"/>
      <c r="FPF730"/>
      <c r="FPG730"/>
      <c r="FPH730"/>
      <c r="FPI730"/>
      <c r="FPJ730"/>
      <c r="FPK730"/>
      <c r="FPL730"/>
      <c r="FPM730"/>
      <c r="FPN730"/>
      <c r="FPO730"/>
      <c r="FPP730"/>
      <c r="FPQ730"/>
      <c r="FPR730"/>
      <c r="FPS730"/>
      <c r="FPT730"/>
      <c r="FPU730"/>
      <c r="FPV730"/>
      <c r="FPW730"/>
      <c r="FPX730"/>
      <c r="FPY730"/>
      <c r="FPZ730"/>
      <c r="FQA730"/>
      <c r="FQB730"/>
      <c r="FQC730"/>
      <c r="FQD730"/>
      <c r="FQE730"/>
      <c r="FQF730"/>
      <c r="FQG730"/>
      <c r="FQH730"/>
      <c r="FQI730"/>
      <c r="FQJ730"/>
      <c r="FQK730"/>
      <c r="FQL730"/>
      <c r="FQM730"/>
      <c r="FQN730"/>
      <c r="FQO730"/>
      <c r="FQP730"/>
      <c r="FQQ730"/>
      <c r="FQR730"/>
      <c r="FQS730"/>
      <c r="FQT730"/>
      <c r="FQU730"/>
      <c r="FQV730"/>
      <c r="FQW730"/>
      <c r="FQX730"/>
      <c r="FQY730"/>
      <c r="FQZ730"/>
      <c r="FRA730"/>
      <c r="FRB730"/>
      <c r="FRC730"/>
      <c r="FRD730"/>
      <c r="FRE730"/>
      <c r="FRF730"/>
      <c r="FRG730"/>
      <c r="FRH730"/>
      <c r="FRI730"/>
      <c r="FRJ730"/>
      <c r="FRK730"/>
      <c r="FRL730"/>
      <c r="FRM730"/>
      <c r="FRN730"/>
      <c r="FRO730"/>
      <c r="FRP730"/>
      <c r="FRQ730"/>
      <c r="FRR730"/>
      <c r="FRS730"/>
      <c r="FRT730"/>
      <c r="FRU730"/>
      <c r="FRV730"/>
      <c r="FRW730"/>
      <c r="FRX730"/>
      <c r="FRY730"/>
      <c r="FRZ730"/>
      <c r="FSA730"/>
      <c r="FSB730"/>
      <c r="FSC730"/>
      <c r="FSD730"/>
      <c r="FSE730"/>
      <c r="FSF730"/>
      <c r="FSG730"/>
      <c r="FSH730"/>
      <c r="FSI730"/>
      <c r="FSJ730"/>
      <c r="FSK730"/>
      <c r="FSL730"/>
      <c r="FSM730"/>
      <c r="FSN730"/>
      <c r="FSO730"/>
      <c r="FSP730"/>
      <c r="FSQ730"/>
      <c r="FSR730"/>
      <c r="FSS730"/>
      <c r="FST730"/>
      <c r="FSU730"/>
      <c r="FSV730"/>
      <c r="FSW730"/>
      <c r="FSX730"/>
      <c r="FSY730"/>
      <c r="FSZ730"/>
      <c r="FTA730"/>
      <c r="FTB730"/>
      <c r="FTC730"/>
      <c r="FTD730"/>
      <c r="FTE730"/>
      <c r="FTF730"/>
      <c r="FTG730"/>
      <c r="FTH730"/>
      <c r="FTI730"/>
      <c r="FTJ730"/>
      <c r="FTK730"/>
      <c r="FTL730"/>
      <c r="FTM730"/>
      <c r="FTN730"/>
      <c r="FTO730"/>
      <c r="FTP730"/>
      <c r="FTQ730"/>
      <c r="FTR730"/>
      <c r="FTS730"/>
      <c r="FTT730"/>
      <c r="FTU730"/>
      <c r="FTV730"/>
      <c r="FTW730"/>
      <c r="FTX730"/>
      <c r="FTY730"/>
      <c r="FTZ730"/>
      <c r="FUA730"/>
      <c r="FUB730"/>
      <c r="FUC730"/>
      <c r="FUD730"/>
      <c r="FUE730"/>
      <c r="FUF730"/>
      <c r="FUG730"/>
      <c r="FUH730"/>
      <c r="FUI730"/>
      <c r="FUJ730"/>
      <c r="FUK730"/>
      <c r="FUL730"/>
      <c r="FUM730"/>
      <c r="FUN730"/>
      <c r="FUO730"/>
      <c r="FUP730"/>
      <c r="FUQ730"/>
      <c r="FUR730"/>
      <c r="FUS730"/>
      <c r="FUT730"/>
      <c r="FUU730"/>
      <c r="FUV730"/>
      <c r="FUW730"/>
      <c r="FUX730"/>
      <c r="FUY730"/>
      <c r="FUZ730"/>
      <c r="FVA730"/>
      <c r="FVB730"/>
      <c r="FVC730"/>
      <c r="FVD730"/>
      <c r="FVE730"/>
      <c r="FVF730"/>
      <c r="FVG730"/>
      <c r="FVH730"/>
      <c r="FVI730"/>
      <c r="FVJ730"/>
      <c r="FVK730"/>
      <c r="FVL730"/>
      <c r="FVM730"/>
      <c r="FVN730"/>
      <c r="FVO730"/>
      <c r="FVP730"/>
      <c r="FVQ730"/>
      <c r="FVR730"/>
      <c r="FVS730"/>
      <c r="FVT730"/>
      <c r="FVU730"/>
      <c r="FVV730"/>
      <c r="FVW730"/>
      <c r="FVX730"/>
      <c r="FVY730"/>
      <c r="FVZ730"/>
      <c r="FWA730"/>
      <c r="FWB730"/>
      <c r="FWC730"/>
      <c r="FWD730"/>
      <c r="FWE730"/>
      <c r="FWF730"/>
      <c r="FWG730"/>
      <c r="FWH730"/>
      <c r="FWI730"/>
      <c r="FWJ730"/>
      <c r="FWK730"/>
      <c r="FWL730"/>
      <c r="FWM730"/>
      <c r="FWN730"/>
      <c r="FWO730"/>
      <c r="FWP730"/>
      <c r="FWQ730"/>
      <c r="FWR730"/>
      <c r="FWS730"/>
      <c r="FWT730"/>
      <c r="FWU730"/>
      <c r="FWV730"/>
      <c r="FWW730"/>
      <c r="FWX730"/>
      <c r="FWY730"/>
      <c r="FWZ730"/>
      <c r="FXA730"/>
      <c r="FXB730"/>
      <c r="FXC730"/>
      <c r="FXD730"/>
      <c r="FXE730"/>
      <c r="FXF730"/>
      <c r="FXG730"/>
      <c r="FXH730"/>
      <c r="FXI730"/>
      <c r="FXJ730"/>
      <c r="FXK730"/>
      <c r="FXL730"/>
      <c r="FXM730"/>
      <c r="FXN730"/>
      <c r="FXO730"/>
      <c r="FXP730"/>
      <c r="FXQ730"/>
      <c r="FXR730"/>
      <c r="FXS730"/>
      <c r="FXT730"/>
      <c r="FXU730"/>
      <c r="FXV730"/>
      <c r="FXW730"/>
      <c r="FXX730"/>
      <c r="FXY730"/>
      <c r="FXZ730"/>
      <c r="FYA730"/>
      <c r="FYB730"/>
      <c r="FYC730"/>
      <c r="FYD730"/>
      <c r="FYE730"/>
      <c r="FYF730"/>
      <c r="FYG730"/>
      <c r="FYH730"/>
      <c r="FYI730"/>
      <c r="FYJ730"/>
      <c r="FYK730"/>
      <c r="FYL730"/>
      <c r="FYM730"/>
      <c r="FYN730"/>
      <c r="FYO730"/>
      <c r="FYP730"/>
      <c r="FYQ730"/>
      <c r="FYR730"/>
      <c r="FYS730"/>
      <c r="FYT730"/>
      <c r="FYU730"/>
      <c r="FYV730"/>
      <c r="FYW730"/>
      <c r="FYX730"/>
      <c r="FYY730"/>
      <c r="FYZ730"/>
      <c r="FZA730"/>
      <c r="FZB730"/>
      <c r="FZC730"/>
      <c r="FZD730"/>
      <c r="FZE730"/>
      <c r="FZF730"/>
      <c r="FZG730"/>
      <c r="FZH730"/>
      <c r="FZI730"/>
      <c r="FZJ730"/>
      <c r="FZK730"/>
      <c r="FZL730"/>
      <c r="FZM730"/>
      <c r="FZN730"/>
      <c r="FZO730"/>
      <c r="FZP730"/>
      <c r="FZQ730"/>
      <c r="FZR730"/>
      <c r="FZS730"/>
      <c r="FZT730"/>
      <c r="FZU730"/>
      <c r="FZV730"/>
      <c r="FZW730"/>
      <c r="FZX730"/>
      <c r="FZY730"/>
      <c r="FZZ730"/>
      <c r="GAA730"/>
      <c r="GAB730"/>
      <c r="GAC730"/>
      <c r="GAD730"/>
      <c r="GAE730"/>
      <c r="GAF730"/>
      <c r="GAG730"/>
      <c r="GAH730"/>
      <c r="GAI730"/>
      <c r="GAJ730"/>
      <c r="GAK730"/>
      <c r="GAL730"/>
      <c r="GAM730"/>
      <c r="GAN730"/>
      <c r="GAO730"/>
      <c r="GAP730"/>
      <c r="GAQ730"/>
      <c r="GAR730"/>
      <c r="GAS730"/>
      <c r="GAT730"/>
      <c r="GAU730"/>
      <c r="GAV730"/>
      <c r="GAW730"/>
      <c r="GAX730"/>
      <c r="GAY730"/>
      <c r="GAZ730"/>
      <c r="GBA730"/>
      <c r="GBB730"/>
      <c r="GBC730"/>
      <c r="GBD730"/>
      <c r="GBE730"/>
      <c r="GBF730"/>
      <c r="GBG730"/>
      <c r="GBH730"/>
      <c r="GBI730"/>
      <c r="GBJ730"/>
      <c r="GBK730"/>
      <c r="GBL730"/>
      <c r="GBM730"/>
      <c r="GBN730"/>
      <c r="GBO730"/>
      <c r="GBP730"/>
      <c r="GBQ730"/>
      <c r="GBR730"/>
      <c r="GBS730"/>
      <c r="GBT730"/>
      <c r="GBU730"/>
      <c r="GBV730"/>
      <c r="GBW730"/>
      <c r="GBX730"/>
      <c r="GBY730"/>
      <c r="GBZ730"/>
      <c r="GCA730"/>
      <c r="GCB730"/>
      <c r="GCC730"/>
      <c r="GCD730"/>
      <c r="GCE730"/>
      <c r="GCF730"/>
      <c r="GCG730"/>
      <c r="GCH730"/>
      <c r="GCI730"/>
      <c r="GCJ730"/>
      <c r="GCK730"/>
      <c r="GCL730"/>
      <c r="GCM730"/>
      <c r="GCN730"/>
      <c r="GCO730"/>
      <c r="GCP730"/>
      <c r="GCQ730"/>
      <c r="GCR730"/>
      <c r="GCS730"/>
      <c r="GCT730"/>
      <c r="GCU730"/>
      <c r="GCV730"/>
      <c r="GCW730"/>
      <c r="GCX730"/>
      <c r="GCY730"/>
      <c r="GCZ730"/>
      <c r="GDA730"/>
      <c r="GDB730"/>
      <c r="GDC730"/>
      <c r="GDD730"/>
      <c r="GDE730"/>
      <c r="GDF730"/>
      <c r="GDG730"/>
      <c r="GDH730"/>
      <c r="GDI730"/>
      <c r="GDJ730"/>
      <c r="GDK730"/>
      <c r="GDL730"/>
      <c r="GDM730"/>
      <c r="GDN730"/>
      <c r="GDO730"/>
      <c r="GDP730"/>
      <c r="GDQ730"/>
      <c r="GDR730"/>
      <c r="GDS730"/>
      <c r="GDT730"/>
      <c r="GDU730"/>
      <c r="GDV730"/>
      <c r="GDW730"/>
      <c r="GDX730"/>
      <c r="GDY730"/>
      <c r="GDZ730"/>
      <c r="GEA730"/>
      <c r="GEB730"/>
      <c r="GEC730"/>
      <c r="GED730"/>
      <c r="GEE730"/>
      <c r="GEF730"/>
      <c r="GEG730"/>
      <c r="GEH730"/>
      <c r="GEI730"/>
      <c r="GEJ730"/>
      <c r="GEK730"/>
      <c r="GEL730"/>
      <c r="GEM730"/>
      <c r="GEN730"/>
      <c r="GEO730"/>
      <c r="GEP730"/>
      <c r="GEQ730"/>
      <c r="GER730"/>
      <c r="GES730"/>
      <c r="GET730"/>
      <c r="GEU730"/>
      <c r="GEV730"/>
      <c r="GEW730"/>
      <c r="GEX730"/>
      <c r="GEY730"/>
      <c r="GEZ730"/>
      <c r="GFA730"/>
      <c r="GFB730"/>
      <c r="GFC730"/>
      <c r="GFD730"/>
      <c r="GFE730"/>
      <c r="GFF730"/>
      <c r="GFG730"/>
      <c r="GFH730"/>
      <c r="GFI730"/>
      <c r="GFJ730"/>
      <c r="GFK730"/>
      <c r="GFL730"/>
      <c r="GFM730"/>
      <c r="GFN730"/>
      <c r="GFO730"/>
      <c r="GFP730"/>
      <c r="GFQ730"/>
      <c r="GFR730"/>
      <c r="GFS730"/>
      <c r="GFT730"/>
      <c r="GFU730"/>
      <c r="GFV730"/>
      <c r="GFW730"/>
      <c r="GFX730"/>
      <c r="GFY730"/>
      <c r="GFZ730"/>
      <c r="GGA730"/>
      <c r="GGB730"/>
      <c r="GGC730"/>
      <c r="GGD730"/>
      <c r="GGE730"/>
      <c r="GGF730"/>
      <c r="GGG730"/>
      <c r="GGH730"/>
      <c r="GGI730"/>
      <c r="GGJ730"/>
      <c r="GGK730"/>
      <c r="GGL730"/>
      <c r="GGM730"/>
      <c r="GGN730"/>
      <c r="GGO730"/>
      <c r="GGP730"/>
      <c r="GGQ730"/>
      <c r="GGR730"/>
      <c r="GGS730"/>
      <c r="GGT730"/>
      <c r="GGU730"/>
      <c r="GGV730"/>
      <c r="GGW730"/>
      <c r="GGX730"/>
      <c r="GGY730"/>
      <c r="GGZ730"/>
      <c r="GHA730"/>
      <c r="GHB730"/>
      <c r="GHC730"/>
      <c r="GHD730"/>
      <c r="GHE730"/>
      <c r="GHF730"/>
      <c r="GHG730"/>
      <c r="GHH730"/>
      <c r="GHI730"/>
      <c r="GHJ730"/>
      <c r="GHK730"/>
      <c r="GHL730"/>
      <c r="GHM730"/>
      <c r="GHN730"/>
      <c r="GHO730"/>
      <c r="GHP730"/>
      <c r="GHQ730"/>
      <c r="GHR730"/>
      <c r="GHS730"/>
      <c r="GHT730"/>
      <c r="GHU730"/>
      <c r="GHV730"/>
      <c r="GHW730"/>
      <c r="GHX730"/>
      <c r="GHY730"/>
      <c r="GHZ730"/>
      <c r="GIA730"/>
      <c r="GIB730"/>
      <c r="GIC730"/>
      <c r="GID730"/>
      <c r="GIE730"/>
      <c r="GIF730"/>
      <c r="GIG730"/>
      <c r="GIH730"/>
      <c r="GII730"/>
      <c r="GIJ730"/>
      <c r="GIK730"/>
      <c r="GIL730"/>
      <c r="GIM730"/>
      <c r="GIN730"/>
      <c r="GIO730"/>
      <c r="GIP730"/>
      <c r="GIQ730"/>
      <c r="GIR730"/>
      <c r="GIS730"/>
      <c r="GIT730"/>
      <c r="GIU730"/>
      <c r="GIV730"/>
      <c r="GIW730"/>
      <c r="GIX730"/>
      <c r="GIY730"/>
      <c r="GIZ730"/>
      <c r="GJA730"/>
      <c r="GJB730"/>
      <c r="GJC730"/>
      <c r="GJD730"/>
      <c r="GJE730"/>
      <c r="GJF730"/>
      <c r="GJG730"/>
      <c r="GJH730"/>
      <c r="GJI730"/>
      <c r="GJJ730"/>
      <c r="GJK730"/>
      <c r="GJL730"/>
      <c r="GJM730"/>
      <c r="GJN730"/>
      <c r="GJO730"/>
      <c r="GJP730"/>
      <c r="GJQ730"/>
      <c r="GJR730"/>
      <c r="GJS730"/>
      <c r="GJT730"/>
      <c r="GJU730"/>
      <c r="GJV730"/>
      <c r="GJW730"/>
      <c r="GJX730"/>
      <c r="GJY730"/>
      <c r="GJZ730"/>
      <c r="GKA730"/>
      <c r="GKB730"/>
      <c r="GKC730"/>
      <c r="GKD730"/>
      <c r="GKE730"/>
      <c r="GKF730"/>
      <c r="GKG730"/>
      <c r="GKH730"/>
      <c r="GKI730"/>
      <c r="GKJ730"/>
      <c r="GKK730"/>
      <c r="GKL730"/>
      <c r="GKM730"/>
      <c r="GKN730"/>
      <c r="GKO730"/>
      <c r="GKP730"/>
      <c r="GKQ730"/>
      <c r="GKR730"/>
      <c r="GKS730"/>
      <c r="GKT730"/>
      <c r="GKU730"/>
      <c r="GKV730"/>
      <c r="GKW730"/>
      <c r="GKX730"/>
      <c r="GKY730"/>
      <c r="GKZ730"/>
      <c r="GLA730"/>
      <c r="GLB730"/>
      <c r="GLC730"/>
      <c r="GLD730"/>
      <c r="GLE730"/>
      <c r="GLF730"/>
      <c r="GLG730"/>
      <c r="GLH730"/>
      <c r="GLI730"/>
      <c r="GLJ730"/>
      <c r="GLK730"/>
      <c r="GLL730"/>
      <c r="GLM730"/>
      <c r="GLN730"/>
      <c r="GLO730"/>
      <c r="GLP730"/>
      <c r="GLQ730"/>
      <c r="GLR730"/>
      <c r="GLS730"/>
      <c r="GLT730"/>
      <c r="GLU730"/>
      <c r="GLV730"/>
      <c r="GLW730"/>
      <c r="GLX730"/>
      <c r="GLY730"/>
      <c r="GLZ730"/>
      <c r="GMA730"/>
      <c r="GMB730"/>
      <c r="GMC730"/>
      <c r="GMD730"/>
      <c r="GME730"/>
      <c r="GMF730"/>
      <c r="GMG730"/>
      <c r="GMH730"/>
      <c r="GMI730"/>
      <c r="GMJ730"/>
      <c r="GMK730"/>
      <c r="GML730"/>
      <c r="GMM730"/>
      <c r="GMN730"/>
      <c r="GMO730"/>
      <c r="GMP730"/>
      <c r="GMQ730"/>
      <c r="GMR730"/>
      <c r="GMS730"/>
      <c r="GMT730"/>
      <c r="GMU730"/>
      <c r="GMV730"/>
      <c r="GMW730"/>
      <c r="GMX730"/>
      <c r="GMY730"/>
      <c r="GMZ730"/>
      <c r="GNA730"/>
      <c r="GNB730"/>
      <c r="GNC730"/>
      <c r="GND730"/>
      <c r="GNE730"/>
      <c r="GNF730"/>
      <c r="GNG730"/>
      <c r="GNH730"/>
      <c r="GNI730"/>
      <c r="GNJ730"/>
      <c r="GNK730"/>
      <c r="GNL730"/>
      <c r="GNM730"/>
      <c r="GNN730"/>
      <c r="GNO730"/>
      <c r="GNP730"/>
      <c r="GNQ730"/>
      <c r="GNR730"/>
      <c r="GNS730"/>
      <c r="GNT730"/>
      <c r="GNU730"/>
      <c r="GNV730"/>
      <c r="GNW730"/>
      <c r="GNX730"/>
      <c r="GNY730"/>
      <c r="GNZ730"/>
      <c r="GOA730"/>
      <c r="GOB730"/>
      <c r="GOC730"/>
      <c r="GOD730"/>
      <c r="GOE730"/>
      <c r="GOF730"/>
      <c r="GOG730"/>
      <c r="GOH730"/>
      <c r="GOI730"/>
      <c r="GOJ730"/>
      <c r="GOK730"/>
      <c r="GOL730"/>
      <c r="GOM730"/>
      <c r="GON730"/>
      <c r="GOO730"/>
      <c r="GOP730"/>
      <c r="GOQ730"/>
      <c r="GOR730"/>
      <c r="GOS730"/>
      <c r="GOT730"/>
      <c r="GOU730"/>
      <c r="GOV730"/>
      <c r="GOW730"/>
      <c r="GOX730"/>
      <c r="GOY730"/>
      <c r="GOZ730"/>
      <c r="GPA730"/>
      <c r="GPB730"/>
      <c r="GPC730"/>
      <c r="GPD730"/>
      <c r="GPE730"/>
      <c r="GPF730"/>
      <c r="GPG730"/>
      <c r="GPH730"/>
      <c r="GPI730"/>
      <c r="GPJ730"/>
      <c r="GPK730"/>
      <c r="GPL730"/>
      <c r="GPM730"/>
      <c r="GPN730"/>
      <c r="GPO730"/>
      <c r="GPP730"/>
      <c r="GPQ730"/>
      <c r="GPR730"/>
      <c r="GPS730"/>
      <c r="GPT730"/>
      <c r="GPU730"/>
      <c r="GPV730"/>
      <c r="GPW730"/>
      <c r="GPX730"/>
      <c r="GPY730"/>
      <c r="GPZ730"/>
      <c r="GQA730"/>
      <c r="GQB730"/>
      <c r="GQC730"/>
      <c r="GQD730"/>
      <c r="GQE730"/>
      <c r="GQF730"/>
      <c r="GQG730"/>
      <c r="GQH730"/>
      <c r="GQI730"/>
      <c r="GQJ730"/>
      <c r="GQK730"/>
      <c r="GQL730"/>
      <c r="GQM730"/>
      <c r="GQN730"/>
      <c r="GQO730"/>
      <c r="GQP730"/>
      <c r="GQQ730"/>
      <c r="GQR730"/>
      <c r="GQS730"/>
      <c r="GQT730"/>
      <c r="GQU730"/>
      <c r="GQV730"/>
      <c r="GQW730"/>
      <c r="GQX730"/>
      <c r="GQY730"/>
      <c r="GQZ730"/>
      <c r="GRA730"/>
      <c r="GRB730"/>
      <c r="GRC730"/>
      <c r="GRD730"/>
      <c r="GRE730"/>
      <c r="GRF730"/>
      <c r="GRG730"/>
      <c r="GRH730"/>
      <c r="GRI730"/>
      <c r="GRJ730"/>
      <c r="GRK730"/>
      <c r="GRL730"/>
      <c r="GRM730"/>
      <c r="GRN730"/>
      <c r="GRO730"/>
      <c r="GRP730"/>
      <c r="GRQ730"/>
      <c r="GRR730"/>
      <c r="GRS730"/>
      <c r="GRT730"/>
      <c r="GRU730"/>
      <c r="GRV730"/>
      <c r="GRW730"/>
      <c r="GRX730"/>
      <c r="GRY730"/>
      <c r="GRZ730"/>
      <c r="GSA730"/>
      <c r="GSB730"/>
      <c r="GSC730"/>
      <c r="GSD730"/>
      <c r="GSE730"/>
      <c r="GSF730"/>
      <c r="GSG730"/>
      <c r="GSH730"/>
      <c r="GSI730"/>
      <c r="GSJ730"/>
      <c r="GSK730"/>
      <c r="GSL730"/>
      <c r="GSM730"/>
      <c r="GSN730"/>
      <c r="GSO730"/>
      <c r="GSP730"/>
      <c r="GSQ730"/>
      <c r="GSR730"/>
      <c r="GSS730"/>
      <c r="GST730"/>
      <c r="GSU730"/>
      <c r="GSV730"/>
      <c r="GSW730"/>
      <c r="GSX730"/>
      <c r="GSY730"/>
      <c r="GSZ730"/>
      <c r="GTA730"/>
      <c r="GTB730"/>
      <c r="GTC730"/>
      <c r="GTD730"/>
      <c r="GTE730"/>
      <c r="GTF730"/>
      <c r="GTG730"/>
      <c r="GTH730"/>
      <c r="GTI730"/>
      <c r="GTJ730"/>
      <c r="GTK730"/>
      <c r="GTL730"/>
      <c r="GTM730"/>
      <c r="GTN730"/>
      <c r="GTO730"/>
      <c r="GTP730"/>
      <c r="GTQ730"/>
      <c r="GTR730"/>
      <c r="GTS730"/>
      <c r="GTT730"/>
      <c r="GTU730"/>
      <c r="GTV730"/>
      <c r="GTW730"/>
      <c r="GTX730"/>
      <c r="GTY730"/>
      <c r="GTZ730"/>
      <c r="GUA730"/>
      <c r="GUB730"/>
      <c r="GUC730"/>
      <c r="GUD730"/>
      <c r="GUE730"/>
      <c r="GUF730"/>
      <c r="GUG730"/>
      <c r="GUH730"/>
      <c r="GUI730"/>
      <c r="GUJ730"/>
      <c r="GUK730"/>
      <c r="GUL730"/>
      <c r="GUM730"/>
      <c r="GUN730"/>
      <c r="GUO730"/>
      <c r="GUP730"/>
      <c r="GUQ730"/>
      <c r="GUR730"/>
      <c r="GUS730"/>
      <c r="GUT730"/>
      <c r="GUU730"/>
      <c r="GUV730"/>
      <c r="GUW730"/>
      <c r="GUX730"/>
      <c r="GUY730"/>
      <c r="GUZ730"/>
      <c r="GVA730"/>
      <c r="GVB730"/>
      <c r="GVC730"/>
      <c r="GVD730"/>
      <c r="GVE730"/>
      <c r="GVF730"/>
      <c r="GVG730"/>
      <c r="GVH730"/>
      <c r="GVI730"/>
      <c r="GVJ730"/>
      <c r="GVK730"/>
      <c r="GVL730"/>
      <c r="GVM730"/>
      <c r="GVN730"/>
      <c r="GVO730"/>
      <c r="GVP730"/>
      <c r="GVQ730"/>
      <c r="GVR730"/>
      <c r="GVS730"/>
      <c r="GVT730"/>
      <c r="GVU730"/>
      <c r="GVV730"/>
      <c r="GVW730"/>
      <c r="GVX730"/>
      <c r="GVY730"/>
      <c r="GVZ730"/>
      <c r="GWA730"/>
      <c r="GWB730"/>
      <c r="GWC730"/>
      <c r="GWD730"/>
      <c r="GWE730"/>
      <c r="GWF730"/>
      <c r="GWG730"/>
      <c r="GWH730"/>
      <c r="GWI730"/>
      <c r="GWJ730"/>
      <c r="GWK730"/>
      <c r="GWL730"/>
      <c r="GWM730"/>
      <c r="GWN730"/>
      <c r="GWO730"/>
      <c r="GWP730"/>
      <c r="GWQ730"/>
      <c r="GWR730"/>
      <c r="GWS730"/>
      <c r="GWT730"/>
      <c r="GWU730"/>
      <c r="GWV730"/>
      <c r="GWW730"/>
      <c r="GWX730"/>
      <c r="GWY730"/>
      <c r="GWZ730"/>
      <c r="GXA730"/>
      <c r="GXB730"/>
      <c r="GXC730"/>
      <c r="GXD730"/>
      <c r="GXE730"/>
      <c r="GXF730"/>
      <c r="GXG730"/>
      <c r="GXH730"/>
      <c r="GXI730"/>
      <c r="GXJ730"/>
      <c r="GXK730"/>
      <c r="GXL730"/>
      <c r="GXM730"/>
      <c r="GXN730"/>
      <c r="GXO730"/>
      <c r="GXP730"/>
      <c r="GXQ730"/>
      <c r="GXR730"/>
      <c r="GXS730"/>
      <c r="GXT730"/>
      <c r="GXU730"/>
      <c r="GXV730"/>
      <c r="GXW730"/>
      <c r="GXX730"/>
      <c r="GXY730"/>
      <c r="GXZ730"/>
      <c r="GYA730"/>
      <c r="GYB730"/>
      <c r="GYC730"/>
      <c r="GYD730"/>
      <c r="GYE730"/>
      <c r="GYF730"/>
      <c r="GYG730"/>
      <c r="GYH730"/>
      <c r="GYI730"/>
      <c r="GYJ730"/>
      <c r="GYK730"/>
      <c r="GYL730"/>
      <c r="GYM730"/>
      <c r="GYN730"/>
      <c r="GYO730"/>
      <c r="GYP730"/>
      <c r="GYQ730"/>
      <c r="GYR730"/>
      <c r="GYS730"/>
      <c r="GYT730"/>
      <c r="GYU730"/>
      <c r="GYV730"/>
      <c r="GYW730"/>
      <c r="GYX730"/>
      <c r="GYY730"/>
      <c r="GYZ730"/>
      <c r="GZA730"/>
      <c r="GZB730"/>
      <c r="GZC730"/>
      <c r="GZD730"/>
      <c r="GZE730"/>
      <c r="GZF730"/>
      <c r="GZG730"/>
      <c r="GZH730"/>
      <c r="GZI730"/>
      <c r="GZJ730"/>
      <c r="GZK730"/>
      <c r="GZL730"/>
      <c r="GZM730"/>
      <c r="GZN730"/>
      <c r="GZO730"/>
      <c r="GZP730"/>
      <c r="GZQ730"/>
      <c r="GZR730"/>
      <c r="GZS730"/>
      <c r="GZT730"/>
      <c r="GZU730"/>
      <c r="GZV730"/>
      <c r="GZW730"/>
      <c r="GZX730"/>
      <c r="GZY730"/>
      <c r="GZZ730"/>
      <c r="HAA730"/>
      <c r="HAB730"/>
      <c r="HAC730"/>
      <c r="HAD730"/>
      <c r="HAE730"/>
      <c r="HAF730"/>
      <c r="HAG730"/>
      <c r="HAH730"/>
      <c r="HAI730"/>
      <c r="HAJ730"/>
      <c r="HAK730"/>
      <c r="HAL730"/>
      <c r="HAM730"/>
      <c r="HAN730"/>
      <c r="HAO730"/>
      <c r="HAP730"/>
      <c r="HAQ730"/>
      <c r="HAR730"/>
      <c r="HAS730"/>
      <c r="HAT730"/>
      <c r="HAU730"/>
      <c r="HAV730"/>
      <c r="HAW730"/>
      <c r="HAX730"/>
      <c r="HAY730"/>
      <c r="HAZ730"/>
      <c r="HBA730"/>
      <c r="HBB730"/>
      <c r="HBC730"/>
      <c r="HBD730"/>
      <c r="HBE730"/>
      <c r="HBF730"/>
      <c r="HBG730"/>
      <c r="HBH730"/>
      <c r="HBI730"/>
      <c r="HBJ730"/>
      <c r="HBK730"/>
      <c r="HBL730"/>
      <c r="HBM730"/>
      <c r="HBN730"/>
      <c r="HBO730"/>
      <c r="HBP730"/>
      <c r="HBQ730"/>
      <c r="HBR730"/>
      <c r="HBS730"/>
      <c r="HBT730"/>
      <c r="HBU730"/>
      <c r="HBV730"/>
      <c r="HBW730"/>
      <c r="HBX730"/>
      <c r="HBY730"/>
      <c r="HBZ730"/>
      <c r="HCA730"/>
      <c r="HCB730"/>
      <c r="HCC730"/>
      <c r="HCD730"/>
      <c r="HCE730"/>
      <c r="HCF730"/>
      <c r="HCG730"/>
      <c r="HCH730"/>
      <c r="HCI730"/>
      <c r="HCJ730"/>
      <c r="HCK730"/>
      <c r="HCL730"/>
      <c r="HCM730"/>
      <c r="HCN730"/>
      <c r="HCO730"/>
      <c r="HCP730"/>
      <c r="HCQ730"/>
      <c r="HCR730"/>
      <c r="HCS730"/>
      <c r="HCT730"/>
      <c r="HCU730"/>
      <c r="HCV730"/>
      <c r="HCW730"/>
      <c r="HCX730"/>
      <c r="HCY730"/>
      <c r="HCZ730"/>
      <c r="HDA730"/>
      <c r="HDB730"/>
      <c r="HDC730"/>
      <c r="HDD730"/>
      <c r="HDE730"/>
      <c r="HDF730"/>
      <c r="HDG730"/>
      <c r="HDH730"/>
      <c r="HDI730"/>
      <c r="HDJ730"/>
      <c r="HDK730"/>
      <c r="HDL730"/>
      <c r="HDM730"/>
      <c r="HDN730"/>
      <c r="HDO730"/>
      <c r="HDP730"/>
      <c r="HDQ730"/>
      <c r="HDR730"/>
      <c r="HDS730"/>
      <c r="HDT730"/>
      <c r="HDU730"/>
      <c r="HDV730"/>
      <c r="HDW730"/>
      <c r="HDX730"/>
      <c r="HDY730"/>
      <c r="HDZ730"/>
      <c r="HEA730"/>
      <c r="HEB730"/>
      <c r="HEC730"/>
      <c r="HED730"/>
      <c r="HEE730"/>
      <c r="HEF730"/>
      <c r="HEG730"/>
      <c r="HEH730"/>
      <c r="HEI730"/>
      <c r="HEJ730"/>
      <c r="HEK730"/>
      <c r="HEL730"/>
      <c r="HEM730"/>
      <c r="HEN730"/>
      <c r="HEO730"/>
      <c r="HEP730"/>
      <c r="HEQ730"/>
      <c r="HER730"/>
      <c r="HES730"/>
      <c r="HET730"/>
      <c r="HEU730"/>
      <c r="HEV730"/>
      <c r="HEW730"/>
      <c r="HEX730"/>
      <c r="HEY730"/>
      <c r="HEZ730"/>
      <c r="HFA730"/>
      <c r="HFB730"/>
      <c r="HFC730"/>
      <c r="HFD730"/>
      <c r="HFE730"/>
      <c r="HFF730"/>
      <c r="HFG730"/>
      <c r="HFH730"/>
      <c r="HFI730"/>
      <c r="HFJ730"/>
      <c r="HFK730"/>
      <c r="HFL730"/>
      <c r="HFM730"/>
      <c r="HFN730"/>
      <c r="HFO730"/>
      <c r="HFP730"/>
      <c r="HFQ730"/>
      <c r="HFR730"/>
      <c r="HFS730"/>
      <c r="HFT730"/>
      <c r="HFU730"/>
      <c r="HFV730"/>
      <c r="HFW730"/>
      <c r="HFX730"/>
      <c r="HFY730"/>
      <c r="HFZ730"/>
      <c r="HGA730"/>
      <c r="HGB730"/>
      <c r="HGC730"/>
      <c r="HGD730"/>
      <c r="HGE730"/>
      <c r="HGF730"/>
      <c r="HGG730"/>
      <c r="HGH730"/>
      <c r="HGI730"/>
      <c r="HGJ730"/>
      <c r="HGK730"/>
      <c r="HGL730"/>
      <c r="HGM730"/>
      <c r="HGN730"/>
      <c r="HGO730"/>
      <c r="HGP730"/>
      <c r="HGQ730"/>
      <c r="HGR730"/>
      <c r="HGS730"/>
      <c r="HGT730"/>
      <c r="HGU730"/>
      <c r="HGV730"/>
      <c r="HGW730"/>
      <c r="HGX730"/>
      <c r="HGY730"/>
      <c r="HGZ730"/>
      <c r="HHA730"/>
      <c r="HHB730"/>
      <c r="HHC730"/>
      <c r="HHD730"/>
      <c r="HHE730"/>
      <c r="HHF730"/>
      <c r="HHG730"/>
      <c r="HHH730"/>
      <c r="HHI730"/>
      <c r="HHJ730"/>
      <c r="HHK730"/>
      <c r="HHL730"/>
      <c r="HHM730"/>
      <c r="HHN730"/>
      <c r="HHO730"/>
      <c r="HHP730"/>
      <c r="HHQ730"/>
      <c r="HHR730"/>
      <c r="HHS730"/>
      <c r="HHT730"/>
      <c r="HHU730"/>
      <c r="HHV730"/>
      <c r="HHW730"/>
      <c r="HHX730"/>
      <c r="HHY730"/>
      <c r="HHZ730"/>
      <c r="HIA730"/>
      <c r="HIB730"/>
      <c r="HIC730"/>
      <c r="HID730"/>
      <c r="HIE730"/>
      <c r="HIF730"/>
      <c r="HIG730"/>
      <c r="HIH730"/>
      <c r="HII730"/>
      <c r="HIJ730"/>
      <c r="HIK730"/>
      <c r="HIL730"/>
      <c r="HIM730"/>
      <c r="HIN730"/>
      <c r="HIO730"/>
      <c r="HIP730"/>
      <c r="HIQ730"/>
      <c r="HIR730"/>
      <c r="HIS730"/>
      <c r="HIT730"/>
      <c r="HIU730"/>
      <c r="HIV730"/>
      <c r="HIW730"/>
      <c r="HIX730"/>
      <c r="HIY730"/>
      <c r="HIZ730"/>
      <c r="HJA730"/>
      <c r="HJB730"/>
      <c r="HJC730"/>
      <c r="HJD730"/>
      <c r="HJE730"/>
      <c r="HJF730"/>
      <c r="HJG730"/>
      <c r="HJH730"/>
      <c r="HJI730"/>
      <c r="HJJ730"/>
      <c r="HJK730"/>
      <c r="HJL730"/>
      <c r="HJM730"/>
      <c r="HJN730"/>
      <c r="HJO730"/>
      <c r="HJP730"/>
      <c r="HJQ730"/>
      <c r="HJR730"/>
      <c r="HJS730"/>
      <c r="HJT730"/>
      <c r="HJU730"/>
      <c r="HJV730"/>
      <c r="HJW730"/>
      <c r="HJX730"/>
      <c r="HJY730"/>
      <c r="HJZ730"/>
      <c r="HKA730"/>
      <c r="HKB730"/>
      <c r="HKC730"/>
      <c r="HKD730"/>
      <c r="HKE730"/>
      <c r="HKF730"/>
      <c r="HKG730"/>
      <c r="HKH730"/>
      <c r="HKI730"/>
      <c r="HKJ730"/>
      <c r="HKK730"/>
      <c r="HKL730"/>
      <c r="HKM730"/>
      <c r="HKN730"/>
      <c r="HKO730"/>
      <c r="HKP730"/>
      <c r="HKQ730"/>
      <c r="HKR730"/>
      <c r="HKS730"/>
      <c r="HKT730"/>
      <c r="HKU730"/>
      <c r="HKV730"/>
      <c r="HKW730"/>
      <c r="HKX730"/>
      <c r="HKY730"/>
      <c r="HKZ730"/>
      <c r="HLA730"/>
      <c r="HLB730"/>
      <c r="HLC730"/>
      <c r="HLD730"/>
      <c r="HLE730"/>
      <c r="HLF730"/>
      <c r="HLG730"/>
      <c r="HLH730"/>
      <c r="HLI730"/>
      <c r="HLJ730"/>
      <c r="HLK730"/>
      <c r="HLL730"/>
      <c r="HLM730"/>
      <c r="HLN730"/>
      <c r="HLO730"/>
      <c r="HLP730"/>
      <c r="HLQ730"/>
      <c r="HLR730"/>
      <c r="HLS730"/>
      <c r="HLT730"/>
      <c r="HLU730"/>
      <c r="HLV730"/>
      <c r="HLW730"/>
      <c r="HLX730"/>
      <c r="HLY730"/>
      <c r="HLZ730"/>
      <c r="HMA730"/>
      <c r="HMB730"/>
      <c r="HMC730"/>
      <c r="HMD730"/>
      <c r="HME730"/>
      <c r="HMF730"/>
      <c r="HMG730"/>
      <c r="HMH730"/>
      <c r="HMI730"/>
      <c r="HMJ730"/>
      <c r="HMK730"/>
      <c r="HML730"/>
      <c r="HMM730"/>
      <c r="HMN730"/>
      <c r="HMO730"/>
      <c r="HMP730"/>
      <c r="HMQ730"/>
      <c r="HMR730"/>
      <c r="HMS730"/>
      <c r="HMT730"/>
      <c r="HMU730"/>
      <c r="HMV730"/>
      <c r="HMW730"/>
      <c r="HMX730"/>
      <c r="HMY730"/>
      <c r="HMZ730"/>
      <c r="HNA730"/>
      <c r="HNB730"/>
      <c r="HNC730"/>
      <c r="HND730"/>
      <c r="HNE730"/>
      <c r="HNF730"/>
      <c r="HNG730"/>
      <c r="HNH730"/>
      <c r="HNI730"/>
      <c r="HNJ730"/>
      <c r="HNK730"/>
      <c r="HNL730"/>
      <c r="HNM730"/>
      <c r="HNN730"/>
      <c r="HNO730"/>
      <c r="HNP730"/>
      <c r="HNQ730"/>
      <c r="HNR730"/>
      <c r="HNS730"/>
      <c r="HNT730"/>
      <c r="HNU730"/>
      <c r="HNV730"/>
      <c r="HNW730"/>
      <c r="HNX730"/>
      <c r="HNY730"/>
      <c r="HNZ730"/>
      <c r="HOA730"/>
      <c r="HOB730"/>
      <c r="HOC730"/>
      <c r="HOD730"/>
      <c r="HOE730"/>
      <c r="HOF730"/>
      <c r="HOG730"/>
      <c r="HOH730"/>
      <c r="HOI730"/>
      <c r="HOJ730"/>
      <c r="HOK730"/>
      <c r="HOL730"/>
      <c r="HOM730"/>
      <c r="HON730"/>
      <c r="HOO730"/>
      <c r="HOP730"/>
      <c r="HOQ730"/>
      <c r="HOR730"/>
      <c r="HOS730"/>
      <c r="HOT730"/>
      <c r="HOU730"/>
      <c r="HOV730"/>
      <c r="HOW730"/>
      <c r="HOX730"/>
      <c r="HOY730"/>
      <c r="HOZ730"/>
      <c r="HPA730"/>
      <c r="HPB730"/>
      <c r="HPC730"/>
      <c r="HPD730"/>
      <c r="HPE730"/>
      <c r="HPF730"/>
      <c r="HPG730"/>
      <c r="HPH730"/>
      <c r="HPI730"/>
      <c r="HPJ730"/>
      <c r="HPK730"/>
      <c r="HPL730"/>
      <c r="HPM730"/>
      <c r="HPN730"/>
      <c r="HPO730"/>
      <c r="HPP730"/>
      <c r="HPQ730"/>
      <c r="HPR730"/>
      <c r="HPS730"/>
      <c r="HPT730"/>
      <c r="HPU730"/>
      <c r="HPV730"/>
      <c r="HPW730"/>
      <c r="HPX730"/>
      <c r="HPY730"/>
      <c r="HPZ730"/>
      <c r="HQA730"/>
      <c r="HQB730"/>
      <c r="HQC730"/>
      <c r="HQD730"/>
      <c r="HQE730"/>
      <c r="HQF730"/>
      <c r="HQG730"/>
      <c r="HQH730"/>
      <c r="HQI730"/>
      <c r="HQJ730"/>
      <c r="HQK730"/>
      <c r="HQL730"/>
      <c r="HQM730"/>
      <c r="HQN730"/>
      <c r="HQO730"/>
      <c r="HQP730"/>
      <c r="HQQ730"/>
      <c r="HQR730"/>
      <c r="HQS730"/>
      <c r="HQT730"/>
      <c r="HQU730"/>
      <c r="HQV730"/>
      <c r="HQW730"/>
      <c r="HQX730"/>
      <c r="HQY730"/>
      <c r="HQZ730"/>
      <c r="HRA730"/>
      <c r="HRB730"/>
      <c r="HRC730"/>
      <c r="HRD730"/>
      <c r="HRE730"/>
      <c r="HRF730"/>
      <c r="HRG730"/>
      <c r="HRH730"/>
      <c r="HRI730"/>
      <c r="HRJ730"/>
      <c r="HRK730"/>
      <c r="HRL730"/>
      <c r="HRM730"/>
      <c r="HRN730"/>
      <c r="HRO730"/>
      <c r="HRP730"/>
      <c r="HRQ730"/>
      <c r="HRR730"/>
      <c r="HRS730"/>
      <c r="HRT730"/>
      <c r="HRU730"/>
      <c r="HRV730"/>
      <c r="HRW730"/>
      <c r="HRX730"/>
      <c r="HRY730"/>
      <c r="HRZ730"/>
      <c r="HSA730"/>
      <c r="HSB730"/>
      <c r="HSC730"/>
      <c r="HSD730"/>
      <c r="HSE730"/>
      <c r="HSF730"/>
      <c r="HSG730"/>
      <c r="HSH730"/>
      <c r="HSI730"/>
      <c r="HSJ730"/>
      <c r="HSK730"/>
      <c r="HSL730"/>
      <c r="HSM730"/>
      <c r="HSN730"/>
      <c r="HSO730"/>
      <c r="HSP730"/>
      <c r="HSQ730"/>
      <c r="HSR730"/>
      <c r="HSS730"/>
      <c r="HST730"/>
      <c r="HSU730"/>
      <c r="HSV730"/>
      <c r="HSW730"/>
      <c r="HSX730"/>
      <c r="HSY730"/>
      <c r="HSZ730"/>
      <c r="HTA730"/>
      <c r="HTB730"/>
      <c r="HTC730"/>
      <c r="HTD730"/>
      <c r="HTE730"/>
      <c r="HTF730"/>
      <c r="HTG730"/>
      <c r="HTH730"/>
      <c r="HTI730"/>
      <c r="HTJ730"/>
      <c r="HTK730"/>
      <c r="HTL730"/>
      <c r="HTM730"/>
      <c r="HTN730"/>
      <c r="HTO730"/>
      <c r="HTP730"/>
      <c r="HTQ730"/>
      <c r="HTR730"/>
      <c r="HTS730"/>
      <c r="HTT730"/>
      <c r="HTU730"/>
      <c r="HTV730"/>
      <c r="HTW730"/>
      <c r="HTX730"/>
      <c r="HTY730"/>
      <c r="HTZ730"/>
      <c r="HUA730"/>
      <c r="HUB730"/>
      <c r="HUC730"/>
      <c r="HUD730"/>
      <c r="HUE730"/>
      <c r="HUF730"/>
      <c r="HUG730"/>
      <c r="HUH730"/>
      <c r="HUI730"/>
      <c r="HUJ730"/>
      <c r="HUK730"/>
      <c r="HUL730"/>
      <c r="HUM730"/>
      <c r="HUN730"/>
      <c r="HUO730"/>
      <c r="HUP730"/>
      <c r="HUQ730"/>
      <c r="HUR730"/>
      <c r="HUS730"/>
      <c r="HUT730"/>
      <c r="HUU730"/>
      <c r="HUV730"/>
      <c r="HUW730"/>
      <c r="HUX730"/>
      <c r="HUY730"/>
      <c r="HUZ730"/>
      <c r="HVA730"/>
      <c r="HVB730"/>
      <c r="HVC730"/>
      <c r="HVD730"/>
      <c r="HVE730"/>
      <c r="HVF730"/>
      <c r="HVG730"/>
      <c r="HVH730"/>
      <c r="HVI730"/>
      <c r="HVJ730"/>
      <c r="HVK730"/>
      <c r="HVL730"/>
      <c r="HVM730"/>
      <c r="HVN730"/>
      <c r="HVO730"/>
      <c r="HVP730"/>
      <c r="HVQ730"/>
      <c r="HVR730"/>
      <c r="HVS730"/>
      <c r="HVT730"/>
      <c r="HVU730"/>
      <c r="HVV730"/>
      <c r="HVW730"/>
      <c r="HVX730"/>
      <c r="HVY730"/>
      <c r="HVZ730"/>
      <c r="HWA730"/>
      <c r="HWB730"/>
      <c r="HWC730"/>
      <c r="HWD730"/>
      <c r="HWE730"/>
      <c r="HWF730"/>
      <c r="HWG730"/>
      <c r="HWH730"/>
      <c r="HWI730"/>
      <c r="HWJ730"/>
      <c r="HWK730"/>
      <c r="HWL730"/>
      <c r="HWM730"/>
      <c r="HWN730"/>
      <c r="HWO730"/>
      <c r="HWP730"/>
      <c r="HWQ730"/>
      <c r="HWR730"/>
      <c r="HWS730"/>
      <c r="HWT730"/>
      <c r="HWU730"/>
      <c r="HWV730"/>
      <c r="HWW730"/>
      <c r="HWX730"/>
      <c r="HWY730"/>
      <c r="HWZ730"/>
      <c r="HXA730"/>
      <c r="HXB730"/>
      <c r="HXC730"/>
      <c r="HXD730"/>
      <c r="HXE730"/>
      <c r="HXF730"/>
      <c r="HXG730"/>
      <c r="HXH730"/>
      <c r="HXI730"/>
      <c r="HXJ730"/>
      <c r="HXK730"/>
      <c r="HXL730"/>
      <c r="HXM730"/>
      <c r="HXN730"/>
      <c r="HXO730"/>
      <c r="HXP730"/>
      <c r="HXQ730"/>
      <c r="HXR730"/>
      <c r="HXS730"/>
      <c r="HXT730"/>
      <c r="HXU730"/>
      <c r="HXV730"/>
      <c r="HXW730"/>
      <c r="HXX730"/>
      <c r="HXY730"/>
      <c r="HXZ730"/>
      <c r="HYA730"/>
      <c r="HYB730"/>
      <c r="HYC730"/>
      <c r="HYD730"/>
      <c r="HYE730"/>
      <c r="HYF730"/>
      <c r="HYG730"/>
      <c r="HYH730"/>
      <c r="HYI730"/>
      <c r="HYJ730"/>
      <c r="HYK730"/>
      <c r="HYL730"/>
      <c r="HYM730"/>
      <c r="HYN730"/>
      <c r="HYO730"/>
      <c r="HYP730"/>
      <c r="HYQ730"/>
      <c r="HYR730"/>
      <c r="HYS730"/>
      <c r="HYT730"/>
      <c r="HYU730"/>
      <c r="HYV730"/>
      <c r="HYW730"/>
      <c r="HYX730"/>
      <c r="HYY730"/>
      <c r="HYZ730"/>
      <c r="HZA730"/>
      <c r="HZB730"/>
      <c r="HZC730"/>
      <c r="HZD730"/>
      <c r="HZE730"/>
      <c r="HZF730"/>
      <c r="HZG730"/>
      <c r="HZH730"/>
      <c r="HZI730"/>
      <c r="HZJ730"/>
      <c r="HZK730"/>
      <c r="HZL730"/>
      <c r="HZM730"/>
      <c r="HZN730"/>
      <c r="HZO730"/>
      <c r="HZP730"/>
      <c r="HZQ730"/>
      <c r="HZR730"/>
      <c r="HZS730"/>
      <c r="HZT730"/>
      <c r="HZU730"/>
      <c r="HZV730"/>
      <c r="HZW730"/>
      <c r="HZX730"/>
      <c r="HZY730"/>
      <c r="HZZ730"/>
      <c r="IAA730"/>
      <c r="IAB730"/>
      <c r="IAC730"/>
      <c r="IAD730"/>
      <c r="IAE730"/>
      <c r="IAF730"/>
      <c r="IAG730"/>
      <c r="IAH730"/>
      <c r="IAI730"/>
      <c r="IAJ730"/>
      <c r="IAK730"/>
      <c r="IAL730"/>
      <c r="IAM730"/>
      <c r="IAN730"/>
      <c r="IAO730"/>
      <c r="IAP730"/>
      <c r="IAQ730"/>
      <c r="IAR730"/>
      <c r="IAS730"/>
      <c r="IAT730"/>
      <c r="IAU730"/>
      <c r="IAV730"/>
      <c r="IAW730"/>
      <c r="IAX730"/>
      <c r="IAY730"/>
      <c r="IAZ730"/>
      <c r="IBA730"/>
      <c r="IBB730"/>
      <c r="IBC730"/>
      <c r="IBD730"/>
      <c r="IBE730"/>
      <c r="IBF730"/>
      <c r="IBG730"/>
      <c r="IBH730"/>
      <c r="IBI730"/>
      <c r="IBJ730"/>
      <c r="IBK730"/>
      <c r="IBL730"/>
      <c r="IBM730"/>
      <c r="IBN730"/>
      <c r="IBO730"/>
      <c r="IBP730"/>
      <c r="IBQ730"/>
      <c r="IBR730"/>
      <c r="IBS730"/>
      <c r="IBT730"/>
      <c r="IBU730"/>
      <c r="IBV730"/>
      <c r="IBW730"/>
      <c r="IBX730"/>
      <c r="IBY730"/>
      <c r="IBZ730"/>
      <c r="ICA730"/>
      <c r="ICB730"/>
      <c r="ICC730"/>
      <c r="ICD730"/>
      <c r="ICE730"/>
      <c r="ICF730"/>
      <c r="ICG730"/>
      <c r="ICH730"/>
      <c r="ICI730"/>
      <c r="ICJ730"/>
      <c r="ICK730"/>
      <c r="ICL730"/>
      <c r="ICM730"/>
      <c r="ICN730"/>
      <c r="ICO730"/>
      <c r="ICP730"/>
      <c r="ICQ730"/>
      <c r="ICR730"/>
      <c r="ICS730"/>
      <c r="ICT730"/>
      <c r="ICU730"/>
      <c r="ICV730"/>
      <c r="ICW730"/>
      <c r="ICX730"/>
      <c r="ICY730"/>
      <c r="ICZ730"/>
      <c r="IDA730"/>
      <c r="IDB730"/>
      <c r="IDC730"/>
      <c r="IDD730"/>
      <c r="IDE730"/>
      <c r="IDF730"/>
      <c r="IDG730"/>
      <c r="IDH730"/>
      <c r="IDI730"/>
      <c r="IDJ730"/>
      <c r="IDK730"/>
      <c r="IDL730"/>
      <c r="IDM730"/>
      <c r="IDN730"/>
      <c r="IDO730"/>
      <c r="IDP730"/>
      <c r="IDQ730"/>
      <c r="IDR730"/>
      <c r="IDS730"/>
      <c r="IDT730"/>
      <c r="IDU730"/>
      <c r="IDV730"/>
      <c r="IDW730"/>
      <c r="IDX730"/>
      <c r="IDY730"/>
      <c r="IDZ730"/>
      <c r="IEA730"/>
      <c r="IEB730"/>
      <c r="IEC730"/>
      <c r="IED730"/>
      <c r="IEE730"/>
      <c r="IEF730"/>
      <c r="IEG730"/>
      <c r="IEH730"/>
      <c r="IEI730"/>
      <c r="IEJ730"/>
      <c r="IEK730"/>
      <c r="IEL730"/>
      <c r="IEM730"/>
      <c r="IEN730"/>
      <c r="IEO730"/>
      <c r="IEP730"/>
      <c r="IEQ730"/>
      <c r="IER730"/>
      <c r="IES730"/>
      <c r="IET730"/>
      <c r="IEU730"/>
      <c r="IEV730"/>
      <c r="IEW730"/>
      <c r="IEX730"/>
      <c r="IEY730"/>
      <c r="IEZ730"/>
      <c r="IFA730"/>
      <c r="IFB730"/>
      <c r="IFC730"/>
      <c r="IFD730"/>
      <c r="IFE730"/>
      <c r="IFF730"/>
      <c r="IFG730"/>
      <c r="IFH730"/>
      <c r="IFI730"/>
      <c r="IFJ730"/>
      <c r="IFK730"/>
      <c r="IFL730"/>
      <c r="IFM730"/>
      <c r="IFN730"/>
      <c r="IFO730"/>
      <c r="IFP730"/>
      <c r="IFQ730"/>
      <c r="IFR730"/>
      <c r="IFS730"/>
      <c r="IFT730"/>
      <c r="IFU730"/>
      <c r="IFV730"/>
      <c r="IFW730"/>
      <c r="IFX730"/>
      <c r="IFY730"/>
      <c r="IFZ730"/>
      <c r="IGA730"/>
      <c r="IGB730"/>
      <c r="IGC730"/>
      <c r="IGD730"/>
      <c r="IGE730"/>
      <c r="IGF730"/>
      <c r="IGG730"/>
      <c r="IGH730"/>
      <c r="IGI730"/>
      <c r="IGJ730"/>
      <c r="IGK730"/>
      <c r="IGL730"/>
      <c r="IGM730"/>
      <c r="IGN730"/>
      <c r="IGO730"/>
      <c r="IGP730"/>
      <c r="IGQ730"/>
      <c r="IGR730"/>
      <c r="IGS730"/>
      <c r="IGT730"/>
      <c r="IGU730"/>
      <c r="IGV730"/>
      <c r="IGW730"/>
      <c r="IGX730"/>
      <c r="IGY730"/>
      <c r="IGZ730"/>
      <c r="IHA730"/>
      <c r="IHB730"/>
      <c r="IHC730"/>
      <c r="IHD730"/>
      <c r="IHE730"/>
      <c r="IHF730"/>
      <c r="IHG730"/>
      <c r="IHH730"/>
      <c r="IHI730"/>
      <c r="IHJ730"/>
      <c r="IHK730"/>
      <c r="IHL730"/>
      <c r="IHM730"/>
      <c r="IHN730"/>
      <c r="IHO730"/>
      <c r="IHP730"/>
      <c r="IHQ730"/>
      <c r="IHR730"/>
      <c r="IHS730"/>
      <c r="IHT730"/>
      <c r="IHU730"/>
      <c r="IHV730"/>
      <c r="IHW730"/>
      <c r="IHX730"/>
      <c r="IHY730"/>
      <c r="IHZ730"/>
      <c r="IIA730"/>
      <c r="IIB730"/>
      <c r="IIC730"/>
      <c r="IID730"/>
      <c r="IIE730"/>
      <c r="IIF730"/>
      <c r="IIG730"/>
      <c r="IIH730"/>
      <c r="III730"/>
      <c r="IIJ730"/>
      <c r="IIK730"/>
      <c r="IIL730"/>
      <c r="IIM730"/>
      <c r="IIN730"/>
      <c r="IIO730"/>
      <c r="IIP730"/>
      <c r="IIQ730"/>
      <c r="IIR730"/>
      <c r="IIS730"/>
      <c r="IIT730"/>
      <c r="IIU730"/>
      <c r="IIV730"/>
      <c r="IIW730"/>
      <c r="IIX730"/>
      <c r="IIY730"/>
      <c r="IIZ730"/>
      <c r="IJA730"/>
      <c r="IJB730"/>
      <c r="IJC730"/>
      <c r="IJD730"/>
      <c r="IJE730"/>
      <c r="IJF730"/>
      <c r="IJG730"/>
      <c r="IJH730"/>
      <c r="IJI730"/>
      <c r="IJJ730"/>
      <c r="IJK730"/>
      <c r="IJL730"/>
      <c r="IJM730"/>
      <c r="IJN730"/>
      <c r="IJO730"/>
      <c r="IJP730"/>
      <c r="IJQ730"/>
      <c r="IJR730"/>
      <c r="IJS730"/>
      <c r="IJT730"/>
      <c r="IJU730"/>
      <c r="IJV730"/>
      <c r="IJW730"/>
      <c r="IJX730"/>
      <c r="IJY730"/>
      <c r="IJZ730"/>
      <c r="IKA730"/>
      <c r="IKB730"/>
      <c r="IKC730"/>
      <c r="IKD730"/>
      <c r="IKE730"/>
      <c r="IKF730"/>
      <c r="IKG730"/>
      <c r="IKH730"/>
      <c r="IKI730"/>
      <c r="IKJ730"/>
      <c r="IKK730"/>
      <c r="IKL730"/>
      <c r="IKM730"/>
      <c r="IKN730"/>
      <c r="IKO730"/>
      <c r="IKP730"/>
      <c r="IKQ730"/>
      <c r="IKR730"/>
      <c r="IKS730"/>
      <c r="IKT730"/>
      <c r="IKU730"/>
      <c r="IKV730"/>
      <c r="IKW730"/>
      <c r="IKX730"/>
      <c r="IKY730"/>
      <c r="IKZ730"/>
      <c r="ILA730"/>
      <c r="ILB730"/>
      <c r="ILC730"/>
      <c r="ILD730"/>
      <c r="ILE730"/>
      <c r="ILF730"/>
      <c r="ILG730"/>
      <c r="ILH730"/>
      <c r="ILI730"/>
      <c r="ILJ730"/>
      <c r="ILK730"/>
      <c r="ILL730"/>
      <c r="ILM730"/>
      <c r="ILN730"/>
      <c r="ILO730"/>
      <c r="ILP730"/>
      <c r="ILQ730"/>
      <c r="ILR730"/>
      <c r="ILS730"/>
      <c r="ILT730"/>
      <c r="ILU730"/>
      <c r="ILV730"/>
      <c r="ILW730"/>
      <c r="ILX730"/>
      <c r="ILY730"/>
      <c r="ILZ730"/>
      <c r="IMA730"/>
      <c r="IMB730"/>
      <c r="IMC730"/>
      <c r="IMD730"/>
      <c r="IME730"/>
      <c r="IMF730"/>
      <c r="IMG730"/>
      <c r="IMH730"/>
      <c r="IMI730"/>
      <c r="IMJ730"/>
      <c r="IMK730"/>
      <c r="IML730"/>
      <c r="IMM730"/>
      <c r="IMN730"/>
      <c r="IMO730"/>
      <c r="IMP730"/>
      <c r="IMQ730"/>
      <c r="IMR730"/>
      <c r="IMS730"/>
      <c r="IMT730"/>
      <c r="IMU730"/>
      <c r="IMV730"/>
      <c r="IMW730"/>
      <c r="IMX730"/>
      <c r="IMY730"/>
      <c r="IMZ730"/>
      <c r="INA730"/>
      <c r="INB730"/>
      <c r="INC730"/>
      <c r="IND730"/>
      <c r="INE730"/>
      <c r="INF730"/>
      <c r="ING730"/>
      <c r="INH730"/>
      <c r="INI730"/>
      <c r="INJ730"/>
      <c r="INK730"/>
      <c r="INL730"/>
      <c r="INM730"/>
      <c r="INN730"/>
      <c r="INO730"/>
      <c r="INP730"/>
      <c r="INQ730"/>
      <c r="INR730"/>
      <c r="INS730"/>
      <c r="INT730"/>
      <c r="INU730"/>
      <c r="INV730"/>
      <c r="INW730"/>
      <c r="INX730"/>
      <c r="INY730"/>
      <c r="INZ730"/>
      <c r="IOA730"/>
      <c r="IOB730"/>
      <c r="IOC730"/>
      <c r="IOD730"/>
      <c r="IOE730"/>
      <c r="IOF730"/>
      <c r="IOG730"/>
      <c r="IOH730"/>
      <c r="IOI730"/>
      <c r="IOJ730"/>
      <c r="IOK730"/>
      <c r="IOL730"/>
      <c r="IOM730"/>
      <c r="ION730"/>
      <c r="IOO730"/>
      <c r="IOP730"/>
      <c r="IOQ730"/>
      <c r="IOR730"/>
      <c r="IOS730"/>
      <c r="IOT730"/>
      <c r="IOU730"/>
      <c r="IOV730"/>
      <c r="IOW730"/>
      <c r="IOX730"/>
      <c r="IOY730"/>
      <c r="IOZ730"/>
      <c r="IPA730"/>
      <c r="IPB730"/>
      <c r="IPC730"/>
      <c r="IPD730"/>
      <c r="IPE730"/>
      <c r="IPF730"/>
      <c r="IPG730"/>
      <c r="IPH730"/>
      <c r="IPI730"/>
      <c r="IPJ730"/>
      <c r="IPK730"/>
      <c r="IPL730"/>
      <c r="IPM730"/>
      <c r="IPN730"/>
      <c r="IPO730"/>
      <c r="IPP730"/>
      <c r="IPQ730"/>
      <c r="IPR730"/>
      <c r="IPS730"/>
      <c r="IPT730"/>
      <c r="IPU730"/>
      <c r="IPV730"/>
      <c r="IPW730"/>
      <c r="IPX730"/>
      <c r="IPY730"/>
      <c r="IPZ730"/>
      <c r="IQA730"/>
      <c r="IQB730"/>
      <c r="IQC730"/>
      <c r="IQD730"/>
      <c r="IQE730"/>
      <c r="IQF730"/>
      <c r="IQG730"/>
      <c r="IQH730"/>
      <c r="IQI730"/>
      <c r="IQJ730"/>
      <c r="IQK730"/>
      <c r="IQL730"/>
      <c r="IQM730"/>
      <c r="IQN730"/>
      <c r="IQO730"/>
      <c r="IQP730"/>
      <c r="IQQ730"/>
      <c r="IQR730"/>
      <c r="IQS730"/>
      <c r="IQT730"/>
      <c r="IQU730"/>
      <c r="IQV730"/>
      <c r="IQW730"/>
      <c r="IQX730"/>
      <c r="IQY730"/>
      <c r="IQZ730"/>
      <c r="IRA730"/>
      <c r="IRB730"/>
      <c r="IRC730"/>
      <c r="IRD730"/>
      <c r="IRE730"/>
      <c r="IRF730"/>
      <c r="IRG730"/>
      <c r="IRH730"/>
      <c r="IRI730"/>
      <c r="IRJ730"/>
      <c r="IRK730"/>
      <c r="IRL730"/>
      <c r="IRM730"/>
      <c r="IRN730"/>
      <c r="IRO730"/>
      <c r="IRP730"/>
      <c r="IRQ730"/>
      <c r="IRR730"/>
      <c r="IRS730"/>
      <c r="IRT730"/>
      <c r="IRU730"/>
      <c r="IRV730"/>
      <c r="IRW730"/>
      <c r="IRX730"/>
      <c r="IRY730"/>
      <c r="IRZ730"/>
      <c r="ISA730"/>
      <c r="ISB730"/>
      <c r="ISC730"/>
      <c r="ISD730"/>
      <c r="ISE730"/>
      <c r="ISF730"/>
      <c r="ISG730"/>
      <c r="ISH730"/>
      <c r="ISI730"/>
      <c r="ISJ730"/>
      <c r="ISK730"/>
      <c r="ISL730"/>
      <c r="ISM730"/>
      <c r="ISN730"/>
      <c r="ISO730"/>
      <c r="ISP730"/>
      <c r="ISQ730"/>
      <c r="ISR730"/>
      <c r="ISS730"/>
      <c r="IST730"/>
      <c r="ISU730"/>
      <c r="ISV730"/>
      <c r="ISW730"/>
      <c r="ISX730"/>
      <c r="ISY730"/>
      <c r="ISZ730"/>
      <c r="ITA730"/>
      <c r="ITB730"/>
      <c r="ITC730"/>
      <c r="ITD730"/>
      <c r="ITE730"/>
      <c r="ITF730"/>
      <c r="ITG730"/>
      <c r="ITH730"/>
      <c r="ITI730"/>
      <c r="ITJ730"/>
      <c r="ITK730"/>
      <c r="ITL730"/>
      <c r="ITM730"/>
      <c r="ITN730"/>
      <c r="ITO730"/>
      <c r="ITP730"/>
      <c r="ITQ730"/>
      <c r="ITR730"/>
      <c r="ITS730"/>
      <c r="ITT730"/>
      <c r="ITU730"/>
      <c r="ITV730"/>
      <c r="ITW730"/>
      <c r="ITX730"/>
      <c r="ITY730"/>
      <c r="ITZ730"/>
      <c r="IUA730"/>
      <c r="IUB730"/>
      <c r="IUC730"/>
      <c r="IUD730"/>
      <c r="IUE730"/>
      <c r="IUF730"/>
      <c r="IUG730"/>
      <c r="IUH730"/>
      <c r="IUI730"/>
      <c r="IUJ730"/>
      <c r="IUK730"/>
      <c r="IUL730"/>
      <c r="IUM730"/>
      <c r="IUN730"/>
      <c r="IUO730"/>
      <c r="IUP730"/>
      <c r="IUQ730"/>
      <c r="IUR730"/>
      <c r="IUS730"/>
      <c r="IUT730"/>
      <c r="IUU730"/>
      <c r="IUV730"/>
      <c r="IUW730"/>
      <c r="IUX730"/>
      <c r="IUY730"/>
      <c r="IUZ730"/>
      <c r="IVA730"/>
      <c r="IVB730"/>
      <c r="IVC730"/>
      <c r="IVD730"/>
      <c r="IVE730"/>
      <c r="IVF730"/>
      <c r="IVG730"/>
      <c r="IVH730"/>
      <c r="IVI730"/>
      <c r="IVJ730"/>
      <c r="IVK730"/>
      <c r="IVL730"/>
      <c r="IVM730"/>
      <c r="IVN730"/>
      <c r="IVO730"/>
      <c r="IVP730"/>
      <c r="IVQ730"/>
      <c r="IVR730"/>
      <c r="IVS730"/>
      <c r="IVT730"/>
      <c r="IVU730"/>
      <c r="IVV730"/>
      <c r="IVW730"/>
      <c r="IVX730"/>
      <c r="IVY730"/>
      <c r="IVZ730"/>
      <c r="IWA730"/>
      <c r="IWB730"/>
      <c r="IWC730"/>
      <c r="IWD730"/>
      <c r="IWE730"/>
      <c r="IWF730"/>
      <c r="IWG730"/>
      <c r="IWH730"/>
      <c r="IWI730"/>
      <c r="IWJ730"/>
      <c r="IWK730"/>
      <c r="IWL730"/>
      <c r="IWM730"/>
      <c r="IWN730"/>
      <c r="IWO730"/>
      <c r="IWP730"/>
      <c r="IWQ730"/>
      <c r="IWR730"/>
      <c r="IWS730"/>
      <c r="IWT730"/>
      <c r="IWU730"/>
      <c r="IWV730"/>
      <c r="IWW730"/>
      <c r="IWX730"/>
      <c r="IWY730"/>
      <c r="IWZ730"/>
      <c r="IXA730"/>
      <c r="IXB730"/>
      <c r="IXC730"/>
      <c r="IXD730"/>
      <c r="IXE730"/>
      <c r="IXF730"/>
      <c r="IXG730"/>
      <c r="IXH730"/>
      <c r="IXI730"/>
      <c r="IXJ730"/>
      <c r="IXK730"/>
      <c r="IXL730"/>
      <c r="IXM730"/>
      <c r="IXN730"/>
      <c r="IXO730"/>
      <c r="IXP730"/>
      <c r="IXQ730"/>
      <c r="IXR730"/>
      <c r="IXS730"/>
      <c r="IXT730"/>
      <c r="IXU730"/>
      <c r="IXV730"/>
      <c r="IXW730"/>
      <c r="IXX730"/>
      <c r="IXY730"/>
      <c r="IXZ730"/>
      <c r="IYA730"/>
      <c r="IYB730"/>
      <c r="IYC730"/>
      <c r="IYD730"/>
      <c r="IYE730"/>
      <c r="IYF730"/>
      <c r="IYG730"/>
      <c r="IYH730"/>
      <c r="IYI730"/>
      <c r="IYJ730"/>
      <c r="IYK730"/>
      <c r="IYL730"/>
      <c r="IYM730"/>
      <c r="IYN730"/>
      <c r="IYO730"/>
      <c r="IYP730"/>
      <c r="IYQ730"/>
      <c r="IYR730"/>
      <c r="IYS730"/>
      <c r="IYT730"/>
      <c r="IYU730"/>
      <c r="IYV730"/>
      <c r="IYW730"/>
      <c r="IYX730"/>
      <c r="IYY730"/>
      <c r="IYZ730"/>
      <c r="IZA730"/>
      <c r="IZB730"/>
      <c r="IZC730"/>
      <c r="IZD730"/>
      <c r="IZE730"/>
      <c r="IZF730"/>
      <c r="IZG730"/>
      <c r="IZH730"/>
      <c r="IZI730"/>
      <c r="IZJ730"/>
      <c r="IZK730"/>
      <c r="IZL730"/>
      <c r="IZM730"/>
      <c r="IZN730"/>
      <c r="IZO730"/>
      <c r="IZP730"/>
      <c r="IZQ730"/>
      <c r="IZR730"/>
      <c r="IZS730"/>
      <c r="IZT730"/>
      <c r="IZU730"/>
      <c r="IZV730"/>
      <c r="IZW730"/>
      <c r="IZX730"/>
      <c r="IZY730"/>
      <c r="IZZ730"/>
      <c r="JAA730"/>
      <c r="JAB730"/>
      <c r="JAC730"/>
      <c r="JAD730"/>
      <c r="JAE730"/>
      <c r="JAF730"/>
      <c r="JAG730"/>
      <c r="JAH730"/>
      <c r="JAI730"/>
      <c r="JAJ730"/>
      <c r="JAK730"/>
      <c r="JAL730"/>
      <c r="JAM730"/>
      <c r="JAN730"/>
      <c r="JAO730"/>
      <c r="JAP730"/>
      <c r="JAQ730"/>
      <c r="JAR730"/>
      <c r="JAS730"/>
      <c r="JAT730"/>
      <c r="JAU730"/>
      <c r="JAV730"/>
      <c r="JAW730"/>
      <c r="JAX730"/>
      <c r="JAY730"/>
      <c r="JAZ730"/>
      <c r="JBA730"/>
      <c r="JBB730"/>
      <c r="JBC730"/>
      <c r="JBD730"/>
      <c r="JBE730"/>
      <c r="JBF730"/>
      <c r="JBG730"/>
      <c r="JBH730"/>
      <c r="JBI730"/>
      <c r="JBJ730"/>
      <c r="JBK730"/>
      <c r="JBL730"/>
      <c r="JBM730"/>
      <c r="JBN730"/>
      <c r="JBO730"/>
      <c r="JBP730"/>
      <c r="JBQ730"/>
      <c r="JBR730"/>
      <c r="JBS730"/>
      <c r="JBT730"/>
      <c r="JBU730"/>
      <c r="JBV730"/>
      <c r="JBW730"/>
      <c r="JBX730"/>
      <c r="JBY730"/>
      <c r="JBZ730"/>
      <c r="JCA730"/>
      <c r="JCB730"/>
      <c r="JCC730"/>
      <c r="JCD730"/>
      <c r="JCE730"/>
      <c r="JCF730"/>
      <c r="JCG730"/>
      <c r="JCH730"/>
      <c r="JCI730"/>
      <c r="JCJ730"/>
      <c r="JCK730"/>
      <c r="JCL730"/>
      <c r="JCM730"/>
      <c r="JCN730"/>
      <c r="JCO730"/>
      <c r="JCP730"/>
      <c r="JCQ730"/>
      <c r="JCR730"/>
      <c r="JCS730"/>
      <c r="JCT730"/>
      <c r="JCU730"/>
      <c r="JCV730"/>
      <c r="JCW730"/>
      <c r="JCX730"/>
      <c r="JCY730"/>
      <c r="JCZ730"/>
      <c r="JDA730"/>
      <c r="JDB730"/>
      <c r="JDC730"/>
      <c r="JDD730"/>
      <c r="JDE730"/>
      <c r="JDF730"/>
      <c r="JDG730"/>
      <c r="JDH730"/>
      <c r="JDI730"/>
      <c r="JDJ730"/>
      <c r="JDK730"/>
      <c r="JDL730"/>
      <c r="JDM730"/>
      <c r="JDN730"/>
      <c r="JDO730"/>
      <c r="JDP730"/>
      <c r="JDQ730"/>
      <c r="JDR730"/>
      <c r="JDS730"/>
      <c r="JDT730"/>
      <c r="JDU730"/>
      <c r="JDV730"/>
      <c r="JDW730"/>
      <c r="JDX730"/>
      <c r="JDY730"/>
      <c r="JDZ730"/>
      <c r="JEA730"/>
      <c r="JEB730"/>
      <c r="JEC730"/>
      <c r="JED730"/>
      <c r="JEE730"/>
      <c r="JEF730"/>
      <c r="JEG730"/>
      <c r="JEH730"/>
      <c r="JEI730"/>
      <c r="JEJ730"/>
      <c r="JEK730"/>
      <c r="JEL730"/>
      <c r="JEM730"/>
      <c r="JEN730"/>
      <c r="JEO730"/>
      <c r="JEP730"/>
      <c r="JEQ730"/>
      <c r="JER730"/>
      <c r="JES730"/>
      <c r="JET730"/>
      <c r="JEU730"/>
      <c r="JEV730"/>
      <c r="JEW730"/>
      <c r="JEX730"/>
      <c r="JEY730"/>
      <c r="JEZ730"/>
      <c r="JFA730"/>
      <c r="JFB730"/>
      <c r="JFC730"/>
      <c r="JFD730"/>
      <c r="JFE730"/>
      <c r="JFF730"/>
      <c r="JFG730"/>
      <c r="JFH730"/>
      <c r="JFI730"/>
      <c r="JFJ730"/>
      <c r="JFK730"/>
      <c r="JFL730"/>
      <c r="JFM730"/>
      <c r="JFN730"/>
      <c r="JFO730"/>
      <c r="JFP730"/>
      <c r="JFQ730"/>
      <c r="JFR730"/>
      <c r="JFS730"/>
      <c r="JFT730"/>
      <c r="JFU730"/>
      <c r="JFV730"/>
      <c r="JFW730"/>
      <c r="JFX730"/>
      <c r="JFY730"/>
      <c r="JFZ730"/>
      <c r="JGA730"/>
      <c r="JGB730"/>
      <c r="JGC730"/>
      <c r="JGD730"/>
      <c r="JGE730"/>
      <c r="JGF730"/>
      <c r="JGG730"/>
      <c r="JGH730"/>
      <c r="JGI730"/>
      <c r="JGJ730"/>
      <c r="JGK730"/>
      <c r="JGL730"/>
      <c r="JGM730"/>
      <c r="JGN730"/>
      <c r="JGO730"/>
      <c r="JGP730"/>
      <c r="JGQ730"/>
      <c r="JGR730"/>
      <c r="JGS730"/>
      <c r="JGT730"/>
      <c r="JGU730"/>
      <c r="JGV730"/>
      <c r="JGW730"/>
      <c r="JGX730"/>
      <c r="JGY730"/>
      <c r="JGZ730"/>
      <c r="JHA730"/>
      <c r="JHB730"/>
      <c r="JHC730"/>
      <c r="JHD730"/>
      <c r="JHE730"/>
      <c r="JHF730"/>
      <c r="JHG730"/>
      <c r="JHH730"/>
      <c r="JHI730"/>
      <c r="JHJ730"/>
      <c r="JHK730"/>
      <c r="JHL730"/>
      <c r="JHM730"/>
      <c r="JHN730"/>
      <c r="JHO730"/>
      <c r="JHP730"/>
      <c r="JHQ730"/>
      <c r="JHR730"/>
      <c r="JHS730"/>
      <c r="JHT730"/>
      <c r="JHU730"/>
      <c r="JHV730"/>
      <c r="JHW730"/>
      <c r="JHX730"/>
      <c r="JHY730"/>
      <c r="JHZ730"/>
      <c r="JIA730"/>
      <c r="JIB730"/>
      <c r="JIC730"/>
      <c r="JID730"/>
      <c r="JIE730"/>
      <c r="JIF730"/>
      <c r="JIG730"/>
      <c r="JIH730"/>
      <c r="JII730"/>
      <c r="JIJ730"/>
      <c r="JIK730"/>
      <c r="JIL730"/>
      <c r="JIM730"/>
      <c r="JIN730"/>
      <c r="JIO730"/>
      <c r="JIP730"/>
      <c r="JIQ730"/>
      <c r="JIR730"/>
      <c r="JIS730"/>
      <c r="JIT730"/>
      <c r="JIU730"/>
      <c r="JIV730"/>
      <c r="JIW730"/>
      <c r="JIX730"/>
      <c r="JIY730"/>
      <c r="JIZ730"/>
      <c r="JJA730"/>
      <c r="JJB730"/>
      <c r="JJC730"/>
      <c r="JJD730"/>
      <c r="JJE730"/>
      <c r="JJF730"/>
      <c r="JJG730"/>
      <c r="JJH730"/>
      <c r="JJI730"/>
      <c r="JJJ730"/>
      <c r="JJK730"/>
      <c r="JJL730"/>
      <c r="JJM730"/>
      <c r="JJN730"/>
      <c r="JJO730"/>
      <c r="JJP730"/>
      <c r="JJQ730"/>
      <c r="JJR730"/>
      <c r="JJS730"/>
      <c r="JJT730"/>
      <c r="JJU730"/>
      <c r="JJV730"/>
      <c r="JJW730"/>
      <c r="JJX730"/>
      <c r="JJY730"/>
      <c r="JJZ730"/>
      <c r="JKA730"/>
      <c r="JKB730"/>
      <c r="JKC730"/>
      <c r="JKD730"/>
      <c r="JKE730"/>
      <c r="JKF730"/>
      <c r="JKG730"/>
      <c r="JKH730"/>
      <c r="JKI730"/>
      <c r="JKJ730"/>
      <c r="JKK730"/>
      <c r="JKL730"/>
      <c r="JKM730"/>
      <c r="JKN730"/>
      <c r="JKO730"/>
      <c r="JKP730"/>
      <c r="JKQ730"/>
      <c r="JKR730"/>
      <c r="JKS730"/>
      <c r="JKT730"/>
      <c r="JKU730"/>
      <c r="JKV730"/>
      <c r="JKW730"/>
      <c r="JKX730"/>
      <c r="JKY730"/>
      <c r="JKZ730"/>
      <c r="JLA730"/>
      <c r="JLB730"/>
      <c r="JLC730"/>
      <c r="JLD730"/>
      <c r="JLE730"/>
      <c r="JLF730"/>
      <c r="JLG730"/>
      <c r="JLH730"/>
      <c r="JLI730"/>
      <c r="JLJ730"/>
      <c r="JLK730"/>
      <c r="JLL730"/>
      <c r="JLM730"/>
      <c r="JLN730"/>
      <c r="JLO730"/>
      <c r="JLP730"/>
      <c r="JLQ730"/>
      <c r="JLR730"/>
      <c r="JLS730"/>
      <c r="JLT730"/>
      <c r="JLU730"/>
      <c r="JLV730"/>
      <c r="JLW730"/>
      <c r="JLX730"/>
      <c r="JLY730"/>
      <c r="JLZ730"/>
      <c r="JMA730"/>
      <c r="JMB730"/>
      <c r="JMC730"/>
      <c r="JMD730"/>
      <c r="JME730"/>
      <c r="JMF730"/>
      <c r="JMG730"/>
      <c r="JMH730"/>
      <c r="JMI730"/>
      <c r="JMJ730"/>
      <c r="JMK730"/>
      <c r="JML730"/>
      <c r="JMM730"/>
      <c r="JMN730"/>
      <c r="JMO730"/>
      <c r="JMP730"/>
      <c r="JMQ730"/>
      <c r="JMR730"/>
      <c r="JMS730"/>
      <c r="JMT730"/>
      <c r="JMU730"/>
      <c r="JMV730"/>
      <c r="JMW730"/>
      <c r="JMX730"/>
      <c r="JMY730"/>
      <c r="JMZ730"/>
      <c r="JNA730"/>
      <c r="JNB730"/>
      <c r="JNC730"/>
      <c r="JND730"/>
      <c r="JNE730"/>
      <c r="JNF730"/>
      <c r="JNG730"/>
      <c r="JNH730"/>
      <c r="JNI730"/>
      <c r="JNJ730"/>
      <c r="JNK730"/>
      <c r="JNL730"/>
      <c r="JNM730"/>
      <c r="JNN730"/>
      <c r="JNO730"/>
      <c r="JNP730"/>
      <c r="JNQ730"/>
      <c r="JNR730"/>
      <c r="JNS730"/>
      <c r="JNT730"/>
      <c r="JNU730"/>
      <c r="JNV730"/>
      <c r="JNW730"/>
      <c r="JNX730"/>
      <c r="JNY730"/>
      <c r="JNZ730"/>
      <c r="JOA730"/>
      <c r="JOB730"/>
      <c r="JOC730"/>
      <c r="JOD730"/>
      <c r="JOE730"/>
      <c r="JOF730"/>
      <c r="JOG730"/>
      <c r="JOH730"/>
      <c r="JOI730"/>
      <c r="JOJ730"/>
      <c r="JOK730"/>
      <c r="JOL730"/>
      <c r="JOM730"/>
      <c r="JON730"/>
      <c r="JOO730"/>
      <c r="JOP730"/>
      <c r="JOQ730"/>
      <c r="JOR730"/>
      <c r="JOS730"/>
      <c r="JOT730"/>
      <c r="JOU730"/>
      <c r="JOV730"/>
      <c r="JOW730"/>
      <c r="JOX730"/>
      <c r="JOY730"/>
      <c r="JOZ730"/>
      <c r="JPA730"/>
      <c r="JPB730"/>
      <c r="JPC730"/>
      <c r="JPD730"/>
      <c r="JPE730"/>
      <c r="JPF730"/>
      <c r="JPG730"/>
      <c r="JPH730"/>
      <c r="JPI730"/>
      <c r="JPJ730"/>
      <c r="JPK730"/>
      <c r="JPL730"/>
      <c r="JPM730"/>
      <c r="JPN730"/>
      <c r="JPO730"/>
      <c r="JPP730"/>
      <c r="JPQ730"/>
      <c r="JPR730"/>
      <c r="JPS730"/>
      <c r="JPT730"/>
      <c r="JPU730"/>
      <c r="JPV730"/>
      <c r="JPW730"/>
      <c r="JPX730"/>
      <c r="JPY730"/>
      <c r="JPZ730"/>
      <c r="JQA730"/>
      <c r="JQB730"/>
      <c r="JQC730"/>
      <c r="JQD730"/>
      <c r="JQE730"/>
      <c r="JQF730"/>
      <c r="JQG730"/>
      <c r="JQH730"/>
      <c r="JQI730"/>
      <c r="JQJ730"/>
      <c r="JQK730"/>
      <c r="JQL730"/>
      <c r="JQM730"/>
      <c r="JQN730"/>
      <c r="JQO730"/>
      <c r="JQP730"/>
      <c r="JQQ730"/>
      <c r="JQR730"/>
      <c r="JQS730"/>
      <c r="JQT730"/>
      <c r="JQU730"/>
      <c r="JQV730"/>
      <c r="JQW730"/>
      <c r="JQX730"/>
      <c r="JQY730"/>
      <c r="JQZ730"/>
      <c r="JRA730"/>
      <c r="JRB730"/>
      <c r="JRC730"/>
      <c r="JRD730"/>
      <c r="JRE730"/>
      <c r="JRF730"/>
      <c r="JRG730"/>
      <c r="JRH730"/>
      <c r="JRI730"/>
      <c r="JRJ730"/>
      <c r="JRK730"/>
      <c r="JRL730"/>
      <c r="JRM730"/>
      <c r="JRN730"/>
      <c r="JRO730"/>
      <c r="JRP730"/>
      <c r="JRQ730"/>
      <c r="JRR730"/>
      <c r="JRS730"/>
      <c r="JRT730"/>
      <c r="JRU730"/>
      <c r="JRV730"/>
      <c r="JRW730"/>
      <c r="JRX730"/>
      <c r="JRY730"/>
      <c r="JRZ730"/>
      <c r="JSA730"/>
      <c r="JSB730"/>
      <c r="JSC730"/>
      <c r="JSD730"/>
      <c r="JSE730"/>
      <c r="JSF730"/>
      <c r="JSG730"/>
      <c r="JSH730"/>
      <c r="JSI730"/>
      <c r="JSJ730"/>
      <c r="JSK730"/>
      <c r="JSL730"/>
      <c r="JSM730"/>
      <c r="JSN730"/>
      <c r="JSO730"/>
      <c r="JSP730"/>
      <c r="JSQ730"/>
      <c r="JSR730"/>
      <c r="JSS730"/>
      <c r="JST730"/>
      <c r="JSU730"/>
      <c r="JSV730"/>
      <c r="JSW730"/>
      <c r="JSX730"/>
      <c r="JSY730"/>
      <c r="JSZ730"/>
      <c r="JTA730"/>
      <c r="JTB730"/>
      <c r="JTC730"/>
      <c r="JTD730"/>
      <c r="JTE730"/>
      <c r="JTF730"/>
      <c r="JTG730"/>
      <c r="JTH730"/>
      <c r="JTI730"/>
      <c r="JTJ730"/>
      <c r="JTK730"/>
      <c r="JTL730"/>
      <c r="JTM730"/>
      <c r="JTN730"/>
      <c r="JTO730"/>
      <c r="JTP730"/>
      <c r="JTQ730"/>
      <c r="JTR730"/>
      <c r="JTS730"/>
      <c r="JTT730"/>
      <c r="JTU730"/>
      <c r="JTV730"/>
      <c r="JTW730"/>
      <c r="JTX730"/>
      <c r="JTY730"/>
      <c r="JTZ730"/>
      <c r="JUA730"/>
      <c r="JUB730"/>
      <c r="JUC730"/>
      <c r="JUD730"/>
      <c r="JUE730"/>
      <c r="JUF730"/>
      <c r="JUG730"/>
      <c r="JUH730"/>
      <c r="JUI730"/>
      <c r="JUJ730"/>
      <c r="JUK730"/>
      <c r="JUL730"/>
      <c r="JUM730"/>
      <c r="JUN730"/>
      <c r="JUO730"/>
      <c r="JUP730"/>
      <c r="JUQ730"/>
      <c r="JUR730"/>
      <c r="JUS730"/>
      <c r="JUT730"/>
      <c r="JUU730"/>
      <c r="JUV730"/>
      <c r="JUW730"/>
      <c r="JUX730"/>
      <c r="JUY730"/>
      <c r="JUZ730"/>
      <c r="JVA730"/>
      <c r="JVB730"/>
      <c r="JVC730"/>
      <c r="JVD730"/>
      <c r="JVE730"/>
      <c r="JVF730"/>
      <c r="JVG730"/>
      <c r="JVH730"/>
      <c r="JVI730"/>
      <c r="JVJ730"/>
      <c r="JVK730"/>
      <c r="JVL730"/>
      <c r="JVM730"/>
      <c r="JVN730"/>
      <c r="JVO730"/>
      <c r="JVP730"/>
      <c r="JVQ730"/>
      <c r="JVR730"/>
      <c r="JVS730"/>
      <c r="JVT730"/>
      <c r="JVU730"/>
      <c r="JVV730"/>
      <c r="JVW730"/>
      <c r="JVX730"/>
      <c r="JVY730"/>
      <c r="JVZ730"/>
      <c r="JWA730"/>
      <c r="JWB730"/>
      <c r="JWC730"/>
      <c r="JWD730"/>
      <c r="JWE730"/>
      <c r="JWF730"/>
      <c r="JWG730"/>
      <c r="JWH730"/>
      <c r="JWI730"/>
      <c r="JWJ730"/>
      <c r="JWK730"/>
      <c r="JWL730"/>
      <c r="JWM730"/>
      <c r="JWN730"/>
      <c r="JWO730"/>
      <c r="JWP730"/>
      <c r="JWQ730"/>
      <c r="JWR730"/>
      <c r="JWS730"/>
      <c r="JWT730"/>
      <c r="JWU730"/>
      <c r="JWV730"/>
      <c r="JWW730"/>
      <c r="JWX730"/>
      <c r="JWY730"/>
      <c r="JWZ730"/>
      <c r="JXA730"/>
      <c r="JXB730"/>
      <c r="JXC730"/>
      <c r="JXD730"/>
      <c r="JXE730"/>
      <c r="JXF730"/>
      <c r="JXG730"/>
      <c r="JXH730"/>
      <c r="JXI730"/>
      <c r="JXJ730"/>
      <c r="JXK730"/>
      <c r="JXL730"/>
      <c r="JXM730"/>
      <c r="JXN730"/>
      <c r="JXO730"/>
      <c r="JXP730"/>
      <c r="JXQ730"/>
      <c r="JXR730"/>
      <c r="JXS730"/>
      <c r="JXT730"/>
      <c r="JXU730"/>
      <c r="JXV730"/>
      <c r="JXW730"/>
      <c r="JXX730"/>
      <c r="JXY730"/>
      <c r="JXZ730"/>
      <c r="JYA730"/>
      <c r="JYB730"/>
      <c r="JYC730"/>
      <c r="JYD730"/>
      <c r="JYE730"/>
      <c r="JYF730"/>
      <c r="JYG730"/>
      <c r="JYH730"/>
      <c r="JYI730"/>
      <c r="JYJ730"/>
      <c r="JYK730"/>
      <c r="JYL730"/>
      <c r="JYM730"/>
      <c r="JYN730"/>
      <c r="JYO730"/>
      <c r="JYP730"/>
      <c r="JYQ730"/>
      <c r="JYR730"/>
      <c r="JYS730"/>
      <c r="JYT730"/>
      <c r="JYU730"/>
      <c r="JYV730"/>
      <c r="JYW730"/>
      <c r="JYX730"/>
      <c r="JYY730"/>
      <c r="JYZ730"/>
      <c r="JZA730"/>
      <c r="JZB730"/>
      <c r="JZC730"/>
      <c r="JZD730"/>
      <c r="JZE730"/>
      <c r="JZF730"/>
      <c r="JZG730"/>
      <c r="JZH730"/>
      <c r="JZI730"/>
      <c r="JZJ730"/>
      <c r="JZK730"/>
      <c r="JZL730"/>
      <c r="JZM730"/>
      <c r="JZN730"/>
      <c r="JZO730"/>
      <c r="JZP730"/>
      <c r="JZQ730"/>
      <c r="JZR730"/>
      <c r="JZS730"/>
      <c r="JZT730"/>
      <c r="JZU730"/>
      <c r="JZV730"/>
      <c r="JZW730"/>
      <c r="JZX730"/>
      <c r="JZY730"/>
      <c r="JZZ730"/>
      <c r="KAA730"/>
      <c r="KAB730"/>
      <c r="KAC730"/>
      <c r="KAD730"/>
      <c r="KAE730"/>
      <c r="KAF730"/>
      <c r="KAG730"/>
      <c r="KAH730"/>
      <c r="KAI730"/>
      <c r="KAJ730"/>
      <c r="KAK730"/>
      <c r="KAL730"/>
      <c r="KAM730"/>
      <c r="KAN730"/>
      <c r="KAO730"/>
      <c r="KAP730"/>
      <c r="KAQ730"/>
      <c r="KAR730"/>
      <c r="KAS730"/>
      <c r="KAT730"/>
      <c r="KAU730"/>
      <c r="KAV730"/>
      <c r="KAW730"/>
      <c r="KAX730"/>
      <c r="KAY730"/>
      <c r="KAZ730"/>
      <c r="KBA730"/>
      <c r="KBB730"/>
      <c r="KBC730"/>
      <c r="KBD730"/>
      <c r="KBE730"/>
      <c r="KBF730"/>
      <c r="KBG730"/>
      <c r="KBH730"/>
      <c r="KBI730"/>
      <c r="KBJ730"/>
      <c r="KBK730"/>
      <c r="KBL730"/>
      <c r="KBM730"/>
      <c r="KBN730"/>
      <c r="KBO730"/>
      <c r="KBP730"/>
      <c r="KBQ730"/>
      <c r="KBR730"/>
      <c r="KBS730"/>
      <c r="KBT730"/>
      <c r="KBU730"/>
      <c r="KBV730"/>
      <c r="KBW730"/>
      <c r="KBX730"/>
      <c r="KBY730"/>
      <c r="KBZ730"/>
      <c r="KCA730"/>
      <c r="KCB730"/>
      <c r="KCC730"/>
      <c r="KCD730"/>
      <c r="KCE730"/>
      <c r="KCF730"/>
      <c r="KCG730"/>
      <c r="KCH730"/>
      <c r="KCI730"/>
      <c r="KCJ730"/>
      <c r="KCK730"/>
      <c r="KCL730"/>
      <c r="KCM730"/>
      <c r="KCN730"/>
      <c r="KCO730"/>
      <c r="KCP730"/>
      <c r="KCQ730"/>
      <c r="KCR730"/>
      <c r="KCS730"/>
      <c r="KCT730"/>
      <c r="KCU730"/>
      <c r="KCV730"/>
      <c r="KCW730"/>
      <c r="KCX730"/>
      <c r="KCY730"/>
      <c r="KCZ730"/>
      <c r="KDA730"/>
      <c r="KDB730"/>
      <c r="KDC730"/>
      <c r="KDD730"/>
      <c r="KDE730"/>
      <c r="KDF730"/>
      <c r="KDG730"/>
      <c r="KDH730"/>
      <c r="KDI730"/>
      <c r="KDJ730"/>
      <c r="KDK730"/>
      <c r="KDL730"/>
      <c r="KDM730"/>
      <c r="KDN730"/>
      <c r="KDO730"/>
      <c r="KDP730"/>
      <c r="KDQ730"/>
      <c r="KDR730"/>
      <c r="KDS730"/>
      <c r="KDT730"/>
      <c r="KDU730"/>
      <c r="KDV730"/>
      <c r="KDW730"/>
      <c r="KDX730"/>
      <c r="KDY730"/>
      <c r="KDZ730"/>
      <c r="KEA730"/>
      <c r="KEB730"/>
      <c r="KEC730"/>
      <c r="KED730"/>
      <c r="KEE730"/>
      <c r="KEF730"/>
      <c r="KEG730"/>
      <c r="KEH730"/>
      <c r="KEI730"/>
      <c r="KEJ730"/>
      <c r="KEK730"/>
      <c r="KEL730"/>
      <c r="KEM730"/>
      <c r="KEN730"/>
      <c r="KEO730"/>
      <c r="KEP730"/>
      <c r="KEQ730"/>
      <c r="KER730"/>
      <c r="KES730"/>
      <c r="KET730"/>
      <c r="KEU730"/>
      <c r="KEV730"/>
      <c r="KEW730"/>
      <c r="KEX730"/>
      <c r="KEY730"/>
      <c r="KEZ730"/>
      <c r="KFA730"/>
      <c r="KFB730"/>
      <c r="KFC730"/>
      <c r="KFD730"/>
      <c r="KFE730"/>
      <c r="KFF730"/>
      <c r="KFG730"/>
      <c r="KFH730"/>
      <c r="KFI730"/>
      <c r="KFJ730"/>
      <c r="KFK730"/>
      <c r="KFL730"/>
      <c r="KFM730"/>
      <c r="KFN730"/>
      <c r="KFO730"/>
      <c r="KFP730"/>
      <c r="KFQ730"/>
      <c r="KFR730"/>
      <c r="KFS730"/>
      <c r="KFT730"/>
      <c r="KFU730"/>
      <c r="KFV730"/>
      <c r="KFW730"/>
      <c r="KFX730"/>
      <c r="KFY730"/>
      <c r="KFZ730"/>
      <c r="KGA730"/>
      <c r="KGB730"/>
      <c r="KGC730"/>
      <c r="KGD730"/>
      <c r="KGE730"/>
      <c r="KGF730"/>
      <c r="KGG730"/>
      <c r="KGH730"/>
      <c r="KGI730"/>
      <c r="KGJ730"/>
      <c r="KGK730"/>
      <c r="KGL730"/>
      <c r="KGM730"/>
      <c r="KGN730"/>
      <c r="KGO730"/>
      <c r="KGP730"/>
      <c r="KGQ730"/>
      <c r="KGR730"/>
      <c r="KGS730"/>
      <c r="KGT730"/>
      <c r="KGU730"/>
      <c r="KGV730"/>
      <c r="KGW730"/>
      <c r="KGX730"/>
      <c r="KGY730"/>
      <c r="KGZ730"/>
      <c r="KHA730"/>
      <c r="KHB730"/>
      <c r="KHC730"/>
      <c r="KHD730"/>
      <c r="KHE730"/>
      <c r="KHF730"/>
      <c r="KHG730"/>
      <c r="KHH730"/>
      <c r="KHI730"/>
      <c r="KHJ730"/>
      <c r="KHK730"/>
      <c r="KHL730"/>
      <c r="KHM730"/>
      <c r="KHN730"/>
      <c r="KHO730"/>
      <c r="KHP730"/>
      <c r="KHQ730"/>
      <c r="KHR730"/>
      <c r="KHS730"/>
      <c r="KHT730"/>
      <c r="KHU730"/>
      <c r="KHV730"/>
      <c r="KHW730"/>
      <c r="KHX730"/>
      <c r="KHY730"/>
      <c r="KHZ730"/>
      <c r="KIA730"/>
      <c r="KIB730"/>
      <c r="KIC730"/>
      <c r="KID730"/>
      <c r="KIE730"/>
      <c r="KIF730"/>
      <c r="KIG730"/>
      <c r="KIH730"/>
      <c r="KII730"/>
      <c r="KIJ730"/>
      <c r="KIK730"/>
      <c r="KIL730"/>
      <c r="KIM730"/>
      <c r="KIN730"/>
      <c r="KIO730"/>
      <c r="KIP730"/>
      <c r="KIQ730"/>
      <c r="KIR730"/>
      <c r="KIS730"/>
      <c r="KIT730"/>
      <c r="KIU730"/>
      <c r="KIV730"/>
      <c r="KIW730"/>
      <c r="KIX730"/>
      <c r="KIY730"/>
      <c r="KIZ730"/>
      <c r="KJA730"/>
      <c r="KJB730"/>
      <c r="KJC730"/>
      <c r="KJD730"/>
      <c r="KJE730"/>
      <c r="KJF730"/>
      <c r="KJG730"/>
      <c r="KJH730"/>
      <c r="KJI730"/>
      <c r="KJJ730"/>
      <c r="KJK730"/>
      <c r="KJL730"/>
      <c r="KJM730"/>
      <c r="KJN730"/>
      <c r="KJO730"/>
      <c r="KJP730"/>
      <c r="KJQ730"/>
      <c r="KJR730"/>
      <c r="KJS730"/>
      <c r="KJT730"/>
      <c r="KJU730"/>
      <c r="KJV730"/>
      <c r="KJW730"/>
      <c r="KJX730"/>
      <c r="KJY730"/>
      <c r="KJZ730"/>
      <c r="KKA730"/>
      <c r="KKB730"/>
      <c r="KKC730"/>
      <c r="KKD730"/>
      <c r="KKE730"/>
      <c r="KKF730"/>
      <c r="KKG730"/>
      <c r="KKH730"/>
      <c r="KKI730"/>
      <c r="KKJ730"/>
      <c r="KKK730"/>
      <c r="KKL730"/>
      <c r="KKM730"/>
      <c r="KKN730"/>
      <c r="KKO730"/>
      <c r="KKP730"/>
      <c r="KKQ730"/>
      <c r="KKR730"/>
      <c r="KKS730"/>
      <c r="KKT730"/>
      <c r="KKU730"/>
      <c r="KKV730"/>
      <c r="KKW730"/>
      <c r="KKX730"/>
      <c r="KKY730"/>
      <c r="KKZ730"/>
      <c r="KLA730"/>
      <c r="KLB730"/>
      <c r="KLC730"/>
      <c r="KLD730"/>
      <c r="KLE730"/>
      <c r="KLF730"/>
      <c r="KLG730"/>
      <c r="KLH730"/>
      <c r="KLI730"/>
      <c r="KLJ730"/>
      <c r="KLK730"/>
      <c r="KLL730"/>
      <c r="KLM730"/>
      <c r="KLN730"/>
      <c r="KLO730"/>
      <c r="KLP730"/>
      <c r="KLQ730"/>
      <c r="KLR730"/>
      <c r="KLS730"/>
      <c r="KLT730"/>
      <c r="KLU730"/>
      <c r="KLV730"/>
      <c r="KLW730"/>
      <c r="KLX730"/>
      <c r="KLY730"/>
      <c r="KLZ730"/>
      <c r="KMA730"/>
      <c r="KMB730"/>
      <c r="KMC730"/>
      <c r="KMD730"/>
      <c r="KME730"/>
      <c r="KMF730"/>
      <c r="KMG730"/>
      <c r="KMH730"/>
      <c r="KMI730"/>
      <c r="KMJ730"/>
      <c r="KMK730"/>
      <c r="KML730"/>
      <c r="KMM730"/>
      <c r="KMN730"/>
      <c r="KMO730"/>
      <c r="KMP730"/>
      <c r="KMQ730"/>
      <c r="KMR730"/>
      <c r="KMS730"/>
      <c r="KMT730"/>
      <c r="KMU730"/>
      <c r="KMV730"/>
      <c r="KMW730"/>
      <c r="KMX730"/>
      <c r="KMY730"/>
      <c r="KMZ730"/>
      <c r="KNA730"/>
      <c r="KNB730"/>
      <c r="KNC730"/>
      <c r="KND730"/>
      <c r="KNE730"/>
      <c r="KNF730"/>
      <c r="KNG730"/>
      <c r="KNH730"/>
      <c r="KNI730"/>
      <c r="KNJ730"/>
      <c r="KNK730"/>
      <c r="KNL730"/>
      <c r="KNM730"/>
      <c r="KNN730"/>
      <c r="KNO730"/>
      <c r="KNP730"/>
      <c r="KNQ730"/>
      <c r="KNR730"/>
      <c r="KNS730"/>
      <c r="KNT730"/>
      <c r="KNU730"/>
      <c r="KNV730"/>
      <c r="KNW730"/>
      <c r="KNX730"/>
      <c r="KNY730"/>
      <c r="KNZ730"/>
      <c r="KOA730"/>
      <c r="KOB730"/>
      <c r="KOC730"/>
      <c r="KOD730"/>
      <c r="KOE730"/>
      <c r="KOF730"/>
      <c r="KOG730"/>
      <c r="KOH730"/>
      <c r="KOI730"/>
      <c r="KOJ730"/>
      <c r="KOK730"/>
      <c r="KOL730"/>
      <c r="KOM730"/>
      <c r="KON730"/>
      <c r="KOO730"/>
      <c r="KOP730"/>
      <c r="KOQ730"/>
      <c r="KOR730"/>
      <c r="KOS730"/>
      <c r="KOT730"/>
      <c r="KOU730"/>
      <c r="KOV730"/>
      <c r="KOW730"/>
      <c r="KOX730"/>
      <c r="KOY730"/>
      <c r="KOZ730"/>
      <c r="KPA730"/>
      <c r="KPB730"/>
      <c r="KPC730"/>
      <c r="KPD730"/>
      <c r="KPE730"/>
      <c r="KPF730"/>
      <c r="KPG730"/>
      <c r="KPH730"/>
      <c r="KPI730"/>
      <c r="KPJ730"/>
      <c r="KPK730"/>
      <c r="KPL730"/>
      <c r="KPM730"/>
      <c r="KPN730"/>
      <c r="KPO730"/>
      <c r="KPP730"/>
      <c r="KPQ730"/>
      <c r="KPR730"/>
      <c r="KPS730"/>
      <c r="KPT730"/>
      <c r="KPU730"/>
      <c r="KPV730"/>
      <c r="KPW730"/>
      <c r="KPX730"/>
      <c r="KPY730"/>
      <c r="KPZ730"/>
      <c r="KQA730"/>
      <c r="KQB730"/>
      <c r="KQC730"/>
      <c r="KQD730"/>
      <c r="KQE730"/>
      <c r="KQF730"/>
      <c r="KQG730"/>
      <c r="KQH730"/>
      <c r="KQI730"/>
      <c r="KQJ730"/>
      <c r="KQK730"/>
      <c r="KQL730"/>
      <c r="KQM730"/>
      <c r="KQN730"/>
      <c r="KQO730"/>
      <c r="KQP730"/>
      <c r="KQQ730"/>
      <c r="KQR730"/>
      <c r="KQS730"/>
      <c r="KQT730"/>
      <c r="KQU730"/>
      <c r="KQV730"/>
      <c r="KQW730"/>
      <c r="KQX730"/>
      <c r="KQY730"/>
      <c r="KQZ730"/>
      <c r="KRA730"/>
      <c r="KRB730"/>
      <c r="KRC730"/>
      <c r="KRD730"/>
      <c r="KRE730"/>
      <c r="KRF730"/>
      <c r="KRG730"/>
      <c r="KRH730"/>
      <c r="KRI730"/>
      <c r="KRJ730"/>
      <c r="KRK730"/>
      <c r="KRL730"/>
      <c r="KRM730"/>
      <c r="KRN730"/>
      <c r="KRO730"/>
      <c r="KRP730"/>
      <c r="KRQ730"/>
      <c r="KRR730"/>
      <c r="KRS730"/>
      <c r="KRT730"/>
      <c r="KRU730"/>
      <c r="KRV730"/>
      <c r="KRW730"/>
      <c r="KRX730"/>
      <c r="KRY730"/>
      <c r="KRZ730"/>
      <c r="KSA730"/>
      <c r="KSB730"/>
      <c r="KSC730"/>
      <c r="KSD730"/>
      <c r="KSE730"/>
      <c r="KSF730"/>
      <c r="KSG730"/>
      <c r="KSH730"/>
      <c r="KSI730"/>
      <c r="KSJ730"/>
      <c r="KSK730"/>
      <c r="KSL730"/>
      <c r="KSM730"/>
      <c r="KSN730"/>
      <c r="KSO730"/>
      <c r="KSP730"/>
      <c r="KSQ730"/>
      <c r="KSR730"/>
      <c r="KSS730"/>
      <c r="KST730"/>
      <c r="KSU730"/>
      <c r="KSV730"/>
      <c r="KSW730"/>
      <c r="KSX730"/>
      <c r="KSY730"/>
      <c r="KSZ730"/>
      <c r="KTA730"/>
      <c r="KTB730"/>
      <c r="KTC730"/>
      <c r="KTD730"/>
      <c r="KTE730"/>
      <c r="KTF730"/>
      <c r="KTG730"/>
      <c r="KTH730"/>
      <c r="KTI730"/>
      <c r="KTJ730"/>
      <c r="KTK730"/>
      <c r="KTL730"/>
      <c r="KTM730"/>
      <c r="KTN730"/>
      <c r="KTO730"/>
      <c r="KTP730"/>
      <c r="KTQ730"/>
      <c r="KTR730"/>
      <c r="KTS730"/>
      <c r="KTT730"/>
      <c r="KTU730"/>
      <c r="KTV730"/>
      <c r="KTW730"/>
      <c r="KTX730"/>
      <c r="KTY730"/>
      <c r="KTZ730"/>
      <c r="KUA730"/>
      <c r="KUB730"/>
      <c r="KUC730"/>
      <c r="KUD730"/>
      <c r="KUE730"/>
      <c r="KUF730"/>
      <c r="KUG730"/>
      <c r="KUH730"/>
      <c r="KUI730"/>
      <c r="KUJ730"/>
      <c r="KUK730"/>
      <c r="KUL730"/>
      <c r="KUM730"/>
      <c r="KUN730"/>
      <c r="KUO730"/>
      <c r="KUP730"/>
      <c r="KUQ730"/>
      <c r="KUR730"/>
      <c r="KUS730"/>
      <c r="KUT730"/>
      <c r="KUU730"/>
      <c r="KUV730"/>
      <c r="KUW730"/>
      <c r="KUX730"/>
      <c r="KUY730"/>
      <c r="KUZ730"/>
      <c r="KVA730"/>
      <c r="KVB730"/>
      <c r="KVC730"/>
      <c r="KVD730"/>
      <c r="KVE730"/>
      <c r="KVF730"/>
      <c r="KVG730"/>
      <c r="KVH730"/>
      <c r="KVI730"/>
      <c r="KVJ730"/>
      <c r="KVK730"/>
      <c r="KVL730"/>
      <c r="KVM730"/>
      <c r="KVN730"/>
      <c r="KVO730"/>
      <c r="KVP730"/>
      <c r="KVQ730"/>
      <c r="KVR730"/>
      <c r="KVS730"/>
      <c r="KVT730"/>
      <c r="KVU730"/>
      <c r="KVV730"/>
      <c r="KVW730"/>
      <c r="KVX730"/>
      <c r="KVY730"/>
      <c r="KVZ730"/>
      <c r="KWA730"/>
      <c r="KWB730"/>
      <c r="KWC730"/>
      <c r="KWD730"/>
      <c r="KWE730"/>
      <c r="KWF730"/>
      <c r="KWG730"/>
      <c r="KWH730"/>
      <c r="KWI730"/>
      <c r="KWJ730"/>
      <c r="KWK730"/>
      <c r="KWL730"/>
      <c r="KWM730"/>
      <c r="KWN730"/>
      <c r="KWO730"/>
      <c r="KWP730"/>
      <c r="KWQ730"/>
      <c r="KWR730"/>
      <c r="KWS730"/>
      <c r="KWT730"/>
      <c r="KWU730"/>
      <c r="KWV730"/>
      <c r="KWW730"/>
      <c r="KWX730"/>
      <c r="KWY730"/>
      <c r="KWZ730"/>
      <c r="KXA730"/>
      <c r="KXB730"/>
      <c r="KXC730"/>
      <c r="KXD730"/>
      <c r="KXE730"/>
      <c r="KXF730"/>
      <c r="KXG730"/>
      <c r="KXH730"/>
      <c r="KXI730"/>
      <c r="KXJ730"/>
      <c r="KXK730"/>
      <c r="KXL730"/>
      <c r="KXM730"/>
      <c r="KXN730"/>
      <c r="KXO730"/>
      <c r="KXP730"/>
      <c r="KXQ730"/>
      <c r="KXR730"/>
      <c r="KXS730"/>
      <c r="KXT730"/>
      <c r="KXU730"/>
      <c r="KXV730"/>
      <c r="KXW730"/>
      <c r="KXX730"/>
      <c r="KXY730"/>
      <c r="KXZ730"/>
      <c r="KYA730"/>
      <c r="KYB730"/>
      <c r="KYC730"/>
      <c r="KYD730"/>
      <c r="KYE730"/>
      <c r="KYF730"/>
      <c r="KYG730"/>
      <c r="KYH730"/>
      <c r="KYI730"/>
      <c r="KYJ730"/>
      <c r="KYK730"/>
      <c r="KYL730"/>
      <c r="KYM730"/>
      <c r="KYN730"/>
      <c r="KYO730"/>
      <c r="KYP730"/>
      <c r="KYQ730"/>
      <c r="KYR730"/>
      <c r="KYS730"/>
      <c r="KYT730"/>
      <c r="KYU730"/>
      <c r="KYV730"/>
      <c r="KYW730"/>
      <c r="KYX730"/>
      <c r="KYY730"/>
      <c r="KYZ730"/>
      <c r="KZA730"/>
      <c r="KZB730"/>
      <c r="KZC730"/>
      <c r="KZD730"/>
      <c r="KZE730"/>
      <c r="KZF730"/>
      <c r="KZG730"/>
      <c r="KZH730"/>
      <c r="KZI730"/>
      <c r="KZJ730"/>
      <c r="KZK730"/>
      <c r="KZL730"/>
      <c r="KZM730"/>
      <c r="KZN730"/>
      <c r="KZO730"/>
      <c r="KZP730"/>
      <c r="KZQ730"/>
      <c r="KZR730"/>
      <c r="KZS730"/>
      <c r="KZT730"/>
      <c r="KZU730"/>
      <c r="KZV730"/>
      <c r="KZW730"/>
      <c r="KZX730"/>
      <c r="KZY730"/>
      <c r="KZZ730"/>
      <c r="LAA730"/>
      <c r="LAB730"/>
      <c r="LAC730"/>
      <c r="LAD730"/>
      <c r="LAE730"/>
      <c r="LAF730"/>
      <c r="LAG730"/>
      <c r="LAH730"/>
      <c r="LAI730"/>
      <c r="LAJ730"/>
      <c r="LAK730"/>
      <c r="LAL730"/>
      <c r="LAM730"/>
      <c r="LAN730"/>
      <c r="LAO730"/>
      <c r="LAP730"/>
      <c r="LAQ730"/>
      <c r="LAR730"/>
      <c r="LAS730"/>
      <c r="LAT730"/>
      <c r="LAU730"/>
      <c r="LAV730"/>
      <c r="LAW730"/>
      <c r="LAX730"/>
      <c r="LAY730"/>
      <c r="LAZ730"/>
      <c r="LBA730"/>
      <c r="LBB730"/>
      <c r="LBC730"/>
      <c r="LBD730"/>
      <c r="LBE730"/>
      <c r="LBF730"/>
      <c r="LBG730"/>
      <c r="LBH730"/>
      <c r="LBI730"/>
      <c r="LBJ730"/>
      <c r="LBK730"/>
      <c r="LBL730"/>
      <c r="LBM730"/>
      <c r="LBN730"/>
      <c r="LBO730"/>
      <c r="LBP730"/>
      <c r="LBQ730"/>
      <c r="LBR730"/>
      <c r="LBS730"/>
      <c r="LBT730"/>
      <c r="LBU730"/>
      <c r="LBV730"/>
      <c r="LBW730"/>
      <c r="LBX730"/>
      <c r="LBY730"/>
      <c r="LBZ730"/>
      <c r="LCA730"/>
      <c r="LCB730"/>
      <c r="LCC730"/>
      <c r="LCD730"/>
      <c r="LCE730"/>
      <c r="LCF730"/>
      <c r="LCG730"/>
      <c r="LCH730"/>
      <c r="LCI730"/>
      <c r="LCJ730"/>
      <c r="LCK730"/>
      <c r="LCL730"/>
      <c r="LCM730"/>
      <c r="LCN730"/>
      <c r="LCO730"/>
      <c r="LCP730"/>
      <c r="LCQ730"/>
      <c r="LCR730"/>
      <c r="LCS730"/>
      <c r="LCT730"/>
      <c r="LCU730"/>
      <c r="LCV730"/>
      <c r="LCW730"/>
      <c r="LCX730"/>
      <c r="LCY730"/>
      <c r="LCZ730"/>
      <c r="LDA730"/>
      <c r="LDB730"/>
      <c r="LDC730"/>
      <c r="LDD730"/>
      <c r="LDE730"/>
      <c r="LDF730"/>
      <c r="LDG730"/>
      <c r="LDH730"/>
      <c r="LDI730"/>
      <c r="LDJ730"/>
      <c r="LDK730"/>
      <c r="LDL730"/>
      <c r="LDM730"/>
      <c r="LDN730"/>
      <c r="LDO730"/>
      <c r="LDP730"/>
      <c r="LDQ730"/>
      <c r="LDR730"/>
      <c r="LDS730"/>
      <c r="LDT730"/>
      <c r="LDU730"/>
      <c r="LDV730"/>
      <c r="LDW730"/>
      <c r="LDX730"/>
      <c r="LDY730"/>
      <c r="LDZ730"/>
      <c r="LEA730"/>
      <c r="LEB730"/>
      <c r="LEC730"/>
      <c r="LED730"/>
      <c r="LEE730"/>
      <c r="LEF730"/>
      <c r="LEG730"/>
      <c r="LEH730"/>
      <c r="LEI730"/>
      <c r="LEJ730"/>
      <c r="LEK730"/>
      <c r="LEL730"/>
      <c r="LEM730"/>
      <c r="LEN730"/>
      <c r="LEO730"/>
      <c r="LEP730"/>
      <c r="LEQ730"/>
      <c r="LER730"/>
      <c r="LES730"/>
      <c r="LET730"/>
      <c r="LEU730"/>
      <c r="LEV730"/>
      <c r="LEW730"/>
      <c r="LEX730"/>
      <c r="LEY730"/>
      <c r="LEZ730"/>
      <c r="LFA730"/>
      <c r="LFB730"/>
      <c r="LFC730"/>
      <c r="LFD730"/>
      <c r="LFE730"/>
      <c r="LFF730"/>
      <c r="LFG730"/>
      <c r="LFH730"/>
      <c r="LFI730"/>
      <c r="LFJ730"/>
      <c r="LFK730"/>
      <c r="LFL730"/>
      <c r="LFM730"/>
      <c r="LFN730"/>
      <c r="LFO730"/>
      <c r="LFP730"/>
      <c r="LFQ730"/>
      <c r="LFR730"/>
      <c r="LFS730"/>
      <c r="LFT730"/>
      <c r="LFU730"/>
      <c r="LFV730"/>
      <c r="LFW730"/>
      <c r="LFX730"/>
      <c r="LFY730"/>
      <c r="LFZ730"/>
      <c r="LGA730"/>
      <c r="LGB730"/>
      <c r="LGC730"/>
      <c r="LGD730"/>
      <c r="LGE730"/>
      <c r="LGF730"/>
      <c r="LGG730"/>
      <c r="LGH730"/>
      <c r="LGI730"/>
      <c r="LGJ730"/>
      <c r="LGK730"/>
      <c r="LGL730"/>
      <c r="LGM730"/>
      <c r="LGN730"/>
      <c r="LGO730"/>
      <c r="LGP730"/>
      <c r="LGQ730"/>
      <c r="LGR730"/>
      <c r="LGS730"/>
      <c r="LGT730"/>
      <c r="LGU730"/>
      <c r="LGV730"/>
      <c r="LGW730"/>
      <c r="LGX730"/>
      <c r="LGY730"/>
      <c r="LGZ730"/>
      <c r="LHA730"/>
      <c r="LHB730"/>
      <c r="LHC730"/>
      <c r="LHD730"/>
      <c r="LHE730"/>
      <c r="LHF730"/>
      <c r="LHG730"/>
      <c r="LHH730"/>
      <c r="LHI730"/>
      <c r="LHJ730"/>
      <c r="LHK730"/>
      <c r="LHL730"/>
      <c r="LHM730"/>
      <c r="LHN730"/>
      <c r="LHO730"/>
      <c r="LHP730"/>
      <c r="LHQ730"/>
      <c r="LHR730"/>
      <c r="LHS730"/>
      <c r="LHT730"/>
      <c r="LHU730"/>
      <c r="LHV730"/>
      <c r="LHW730"/>
      <c r="LHX730"/>
      <c r="LHY730"/>
      <c r="LHZ730"/>
      <c r="LIA730"/>
      <c r="LIB730"/>
      <c r="LIC730"/>
      <c r="LID730"/>
      <c r="LIE730"/>
      <c r="LIF730"/>
      <c r="LIG730"/>
      <c r="LIH730"/>
      <c r="LII730"/>
      <c r="LIJ730"/>
      <c r="LIK730"/>
      <c r="LIL730"/>
      <c r="LIM730"/>
      <c r="LIN730"/>
      <c r="LIO730"/>
      <c r="LIP730"/>
      <c r="LIQ730"/>
      <c r="LIR730"/>
      <c r="LIS730"/>
      <c r="LIT730"/>
      <c r="LIU730"/>
      <c r="LIV730"/>
      <c r="LIW730"/>
      <c r="LIX730"/>
      <c r="LIY730"/>
      <c r="LIZ730"/>
      <c r="LJA730"/>
      <c r="LJB730"/>
      <c r="LJC730"/>
      <c r="LJD730"/>
      <c r="LJE730"/>
      <c r="LJF730"/>
      <c r="LJG730"/>
      <c r="LJH730"/>
      <c r="LJI730"/>
      <c r="LJJ730"/>
      <c r="LJK730"/>
      <c r="LJL730"/>
      <c r="LJM730"/>
      <c r="LJN730"/>
      <c r="LJO730"/>
      <c r="LJP730"/>
      <c r="LJQ730"/>
      <c r="LJR730"/>
      <c r="LJS730"/>
      <c r="LJT730"/>
      <c r="LJU730"/>
      <c r="LJV730"/>
      <c r="LJW730"/>
      <c r="LJX730"/>
      <c r="LJY730"/>
      <c r="LJZ730"/>
      <c r="LKA730"/>
      <c r="LKB730"/>
      <c r="LKC730"/>
      <c r="LKD730"/>
      <c r="LKE730"/>
      <c r="LKF730"/>
      <c r="LKG730"/>
      <c r="LKH730"/>
      <c r="LKI730"/>
      <c r="LKJ730"/>
      <c r="LKK730"/>
      <c r="LKL730"/>
      <c r="LKM730"/>
      <c r="LKN730"/>
      <c r="LKO730"/>
      <c r="LKP730"/>
      <c r="LKQ730"/>
      <c r="LKR730"/>
      <c r="LKS730"/>
      <c r="LKT730"/>
      <c r="LKU730"/>
      <c r="LKV730"/>
      <c r="LKW730"/>
      <c r="LKX730"/>
      <c r="LKY730"/>
      <c r="LKZ730"/>
      <c r="LLA730"/>
      <c r="LLB730"/>
      <c r="LLC730"/>
      <c r="LLD730"/>
      <c r="LLE730"/>
      <c r="LLF730"/>
      <c r="LLG730"/>
      <c r="LLH730"/>
      <c r="LLI730"/>
      <c r="LLJ730"/>
      <c r="LLK730"/>
      <c r="LLL730"/>
      <c r="LLM730"/>
      <c r="LLN730"/>
      <c r="LLO730"/>
      <c r="LLP730"/>
      <c r="LLQ730"/>
      <c r="LLR730"/>
      <c r="LLS730"/>
      <c r="LLT730"/>
      <c r="LLU730"/>
      <c r="LLV730"/>
      <c r="LLW730"/>
      <c r="LLX730"/>
      <c r="LLY730"/>
      <c r="LLZ730"/>
      <c r="LMA730"/>
      <c r="LMB730"/>
      <c r="LMC730"/>
      <c r="LMD730"/>
      <c r="LME730"/>
      <c r="LMF730"/>
      <c r="LMG730"/>
      <c r="LMH730"/>
      <c r="LMI730"/>
      <c r="LMJ730"/>
      <c r="LMK730"/>
      <c r="LML730"/>
      <c r="LMM730"/>
      <c r="LMN730"/>
      <c r="LMO730"/>
      <c r="LMP730"/>
      <c r="LMQ730"/>
      <c r="LMR730"/>
      <c r="LMS730"/>
      <c r="LMT730"/>
      <c r="LMU730"/>
      <c r="LMV730"/>
      <c r="LMW730"/>
      <c r="LMX730"/>
      <c r="LMY730"/>
      <c r="LMZ730"/>
      <c r="LNA730"/>
      <c r="LNB730"/>
      <c r="LNC730"/>
      <c r="LND730"/>
      <c r="LNE730"/>
      <c r="LNF730"/>
      <c r="LNG730"/>
      <c r="LNH730"/>
      <c r="LNI730"/>
      <c r="LNJ730"/>
      <c r="LNK730"/>
      <c r="LNL730"/>
      <c r="LNM730"/>
      <c r="LNN730"/>
      <c r="LNO730"/>
      <c r="LNP730"/>
      <c r="LNQ730"/>
      <c r="LNR730"/>
      <c r="LNS730"/>
      <c r="LNT730"/>
      <c r="LNU730"/>
      <c r="LNV730"/>
      <c r="LNW730"/>
      <c r="LNX730"/>
      <c r="LNY730"/>
      <c r="LNZ730"/>
      <c r="LOA730"/>
      <c r="LOB730"/>
      <c r="LOC730"/>
      <c r="LOD730"/>
      <c r="LOE730"/>
      <c r="LOF730"/>
      <c r="LOG730"/>
      <c r="LOH730"/>
      <c r="LOI730"/>
      <c r="LOJ730"/>
      <c r="LOK730"/>
      <c r="LOL730"/>
      <c r="LOM730"/>
      <c r="LON730"/>
      <c r="LOO730"/>
      <c r="LOP730"/>
      <c r="LOQ730"/>
      <c r="LOR730"/>
      <c r="LOS730"/>
      <c r="LOT730"/>
      <c r="LOU730"/>
      <c r="LOV730"/>
      <c r="LOW730"/>
      <c r="LOX730"/>
      <c r="LOY730"/>
      <c r="LOZ730"/>
      <c r="LPA730"/>
      <c r="LPB730"/>
      <c r="LPC730"/>
      <c r="LPD730"/>
      <c r="LPE730"/>
      <c r="LPF730"/>
      <c r="LPG730"/>
      <c r="LPH730"/>
      <c r="LPI730"/>
      <c r="LPJ730"/>
      <c r="LPK730"/>
      <c r="LPL730"/>
      <c r="LPM730"/>
      <c r="LPN730"/>
      <c r="LPO730"/>
      <c r="LPP730"/>
      <c r="LPQ730"/>
      <c r="LPR730"/>
      <c r="LPS730"/>
      <c r="LPT730"/>
      <c r="LPU730"/>
      <c r="LPV730"/>
      <c r="LPW730"/>
      <c r="LPX730"/>
      <c r="LPY730"/>
      <c r="LPZ730"/>
      <c r="LQA730"/>
      <c r="LQB730"/>
      <c r="LQC730"/>
      <c r="LQD730"/>
      <c r="LQE730"/>
      <c r="LQF730"/>
      <c r="LQG730"/>
      <c r="LQH730"/>
      <c r="LQI730"/>
      <c r="LQJ730"/>
      <c r="LQK730"/>
      <c r="LQL730"/>
      <c r="LQM730"/>
      <c r="LQN730"/>
      <c r="LQO730"/>
      <c r="LQP730"/>
      <c r="LQQ730"/>
      <c r="LQR730"/>
      <c r="LQS730"/>
      <c r="LQT730"/>
      <c r="LQU730"/>
      <c r="LQV730"/>
      <c r="LQW730"/>
      <c r="LQX730"/>
      <c r="LQY730"/>
      <c r="LQZ730"/>
      <c r="LRA730"/>
      <c r="LRB730"/>
      <c r="LRC730"/>
      <c r="LRD730"/>
      <c r="LRE730"/>
      <c r="LRF730"/>
      <c r="LRG730"/>
      <c r="LRH730"/>
      <c r="LRI730"/>
      <c r="LRJ730"/>
      <c r="LRK730"/>
      <c r="LRL730"/>
      <c r="LRM730"/>
      <c r="LRN730"/>
      <c r="LRO730"/>
      <c r="LRP730"/>
      <c r="LRQ730"/>
      <c r="LRR730"/>
      <c r="LRS730"/>
      <c r="LRT730"/>
      <c r="LRU730"/>
      <c r="LRV730"/>
      <c r="LRW730"/>
      <c r="LRX730"/>
      <c r="LRY730"/>
      <c r="LRZ730"/>
      <c r="LSA730"/>
      <c r="LSB730"/>
      <c r="LSC730"/>
      <c r="LSD730"/>
      <c r="LSE730"/>
      <c r="LSF730"/>
      <c r="LSG730"/>
      <c r="LSH730"/>
      <c r="LSI730"/>
      <c r="LSJ730"/>
      <c r="LSK730"/>
      <c r="LSL730"/>
      <c r="LSM730"/>
      <c r="LSN730"/>
      <c r="LSO730"/>
      <c r="LSP730"/>
      <c r="LSQ730"/>
      <c r="LSR730"/>
      <c r="LSS730"/>
      <c r="LST730"/>
      <c r="LSU730"/>
      <c r="LSV730"/>
      <c r="LSW730"/>
      <c r="LSX730"/>
      <c r="LSY730"/>
      <c r="LSZ730"/>
      <c r="LTA730"/>
      <c r="LTB730"/>
      <c r="LTC730"/>
      <c r="LTD730"/>
      <c r="LTE730"/>
      <c r="LTF730"/>
      <c r="LTG730"/>
      <c r="LTH730"/>
      <c r="LTI730"/>
      <c r="LTJ730"/>
      <c r="LTK730"/>
      <c r="LTL730"/>
      <c r="LTM730"/>
      <c r="LTN730"/>
      <c r="LTO730"/>
      <c r="LTP730"/>
      <c r="LTQ730"/>
      <c r="LTR730"/>
      <c r="LTS730"/>
      <c r="LTT730"/>
      <c r="LTU730"/>
      <c r="LTV730"/>
      <c r="LTW730"/>
      <c r="LTX730"/>
      <c r="LTY730"/>
      <c r="LTZ730"/>
      <c r="LUA730"/>
      <c r="LUB730"/>
      <c r="LUC730"/>
      <c r="LUD730"/>
      <c r="LUE730"/>
      <c r="LUF730"/>
      <c r="LUG730"/>
      <c r="LUH730"/>
      <c r="LUI730"/>
      <c r="LUJ730"/>
      <c r="LUK730"/>
      <c r="LUL730"/>
      <c r="LUM730"/>
      <c r="LUN730"/>
      <c r="LUO730"/>
      <c r="LUP730"/>
      <c r="LUQ730"/>
      <c r="LUR730"/>
      <c r="LUS730"/>
      <c r="LUT730"/>
      <c r="LUU730"/>
      <c r="LUV730"/>
      <c r="LUW730"/>
      <c r="LUX730"/>
      <c r="LUY730"/>
      <c r="LUZ730"/>
      <c r="LVA730"/>
      <c r="LVB730"/>
      <c r="LVC730"/>
      <c r="LVD730"/>
      <c r="LVE730"/>
      <c r="LVF730"/>
      <c r="LVG730"/>
      <c r="LVH730"/>
      <c r="LVI730"/>
      <c r="LVJ730"/>
      <c r="LVK730"/>
      <c r="LVL730"/>
      <c r="LVM730"/>
      <c r="LVN730"/>
      <c r="LVO730"/>
      <c r="LVP730"/>
      <c r="LVQ730"/>
      <c r="LVR730"/>
      <c r="LVS730"/>
      <c r="LVT730"/>
      <c r="LVU730"/>
      <c r="LVV730"/>
      <c r="LVW730"/>
      <c r="LVX730"/>
      <c r="LVY730"/>
      <c r="LVZ730"/>
      <c r="LWA730"/>
      <c r="LWB730"/>
      <c r="LWC730"/>
      <c r="LWD730"/>
      <c r="LWE730"/>
      <c r="LWF730"/>
      <c r="LWG730"/>
      <c r="LWH730"/>
      <c r="LWI730"/>
      <c r="LWJ730"/>
      <c r="LWK730"/>
      <c r="LWL730"/>
      <c r="LWM730"/>
      <c r="LWN730"/>
      <c r="LWO730"/>
      <c r="LWP730"/>
      <c r="LWQ730"/>
      <c r="LWR730"/>
      <c r="LWS730"/>
      <c r="LWT730"/>
      <c r="LWU730"/>
      <c r="LWV730"/>
      <c r="LWW730"/>
      <c r="LWX730"/>
      <c r="LWY730"/>
      <c r="LWZ730"/>
      <c r="LXA730"/>
      <c r="LXB730"/>
      <c r="LXC730"/>
      <c r="LXD730"/>
      <c r="LXE730"/>
      <c r="LXF730"/>
      <c r="LXG730"/>
      <c r="LXH730"/>
      <c r="LXI730"/>
      <c r="LXJ730"/>
      <c r="LXK730"/>
      <c r="LXL730"/>
      <c r="LXM730"/>
      <c r="LXN730"/>
      <c r="LXO730"/>
      <c r="LXP730"/>
      <c r="LXQ730"/>
      <c r="LXR730"/>
      <c r="LXS730"/>
      <c r="LXT730"/>
      <c r="LXU730"/>
      <c r="LXV730"/>
      <c r="LXW730"/>
      <c r="LXX730"/>
      <c r="LXY730"/>
      <c r="LXZ730"/>
      <c r="LYA730"/>
      <c r="LYB730"/>
      <c r="LYC730"/>
      <c r="LYD730"/>
      <c r="LYE730"/>
      <c r="LYF730"/>
      <c r="LYG730"/>
      <c r="LYH730"/>
      <c r="LYI730"/>
      <c r="LYJ730"/>
      <c r="LYK730"/>
      <c r="LYL730"/>
      <c r="LYM730"/>
      <c r="LYN730"/>
      <c r="LYO730"/>
      <c r="LYP730"/>
      <c r="LYQ730"/>
      <c r="LYR730"/>
      <c r="LYS730"/>
      <c r="LYT730"/>
      <c r="LYU730"/>
      <c r="LYV730"/>
      <c r="LYW730"/>
      <c r="LYX730"/>
      <c r="LYY730"/>
      <c r="LYZ730"/>
      <c r="LZA730"/>
      <c r="LZB730"/>
      <c r="LZC730"/>
      <c r="LZD730"/>
      <c r="LZE730"/>
      <c r="LZF730"/>
      <c r="LZG730"/>
      <c r="LZH730"/>
      <c r="LZI730"/>
      <c r="LZJ730"/>
      <c r="LZK730"/>
      <c r="LZL730"/>
      <c r="LZM730"/>
      <c r="LZN730"/>
      <c r="LZO730"/>
      <c r="LZP730"/>
      <c r="LZQ730"/>
      <c r="LZR730"/>
      <c r="LZS730"/>
      <c r="LZT730"/>
      <c r="LZU730"/>
      <c r="LZV730"/>
      <c r="LZW730"/>
      <c r="LZX730"/>
      <c r="LZY730"/>
      <c r="LZZ730"/>
      <c r="MAA730"/>
      <c r="MAB730"/>
      <c r="MAC730"/>
      <c r="MAD730"/>
      <c r="MAE730"/>
      <c r="MAF730"/>
      <c r="MAG730"/>
      <c r="MAH730"/>
      <c r="MAI730"/>
      <c r="MAJ730"/>
      <c r="MAK730"/>
      <c r="MAL730"/>
      <c r="MAM730"/>
      <c r="MAN730"/>
      <c r="MAO730"/>
      <c r="MAP730"/>
      <c r="MAQ730"/>
      <c r="MAR730"/>
      <c r="MAS730"/>
      <c r="MAT730"/>
      <c r="MAU730"/>
      <c r="MAV730"/>
      <c r="MAW730"/>
      <c r="MAX730"/>
      <c r="MAY730"/>
      <c r="MAZ730"/>
      <c r="MBA730"/>
      <c r="MBB730"/>
      <c r="MBC730"/>
      <c r="MBD730"/>
      <c r="MBE730"/>
      <c r="MBF730"/>
      <c r="MBG730"/>
      <c r="MBH730"/>
      <c r="MBI730"/>
      <c r="MBJ730"/>
      <c r="MBK730"/>
      <c r="MBL730"/>
      <c r="MBM730"/>
      <c r="MBN730"/>
      <c r="MBO730"/>
      <c r="MBP730"/>
      <c r="MBQ730"/>
      <c r="MBR730"/>
      <c r="MBS730"/>
      <c r="MBT730"/>
      <c r="MBU730"/>
      <c r="MBV730"/>
      <c r="MBW730"/>
      <c r="MBX730"/>
      <c r="MBY730"/>
      <c r="MBZ730"/>
      <c r="MCA730"/>
      <c r="MCB730"/>
      <c r="MCC730"/>
      <c r="MCD730"/>
      <c r="MCE730"/>
      <c r="MCF730"/>
      <c r="MCG730"/>
      <c r="MCH730"/>
      <c r="MCI730"/>
      <c r="MCJ730"/>
      <c r="MCK730"/>
      <c r="MCL730"/>
      <c r="MCM730"/>
      <c r="MCN730"/>
      <c r="MCO730"/>
      <c r="MCP730"/>
      <c r="MCQ730"/>
      <c r="MCR730"/>
      <c r="MCS730"/>
      <c r="MCT730"/>
      <c r="MCU730"/>
      <c r="MCV730"/>
      <c r="MCW730"/>
      <c r="MCX730"/>
      <c r="MCY730"/>
      <c r="MCZ730"/>
      <c r="MDA730"/>
      <c r="MDB730"/>
      <c r="MDC730"/>
      <c r="MDD730"/>
      <c r="MDE730"/>
      <c r="MDF730"/>
      <c r="MDG730"/>
      <c r="MDH730"/>
      <c r="MDI730"/>
      <c r="MDJ730"/>
      <c r="MDK730"/>
      <c r="MDL730"/>
      <c r="MDM730"/>
      <c r="MDN730"/>
      <c r="MDO730"/>
      <c r="MDP730"/>
      <c r="MDQ730"/>
      <c r="MDR730"/>
      <c r="MDS730"/>
      <c r="MDT730"/>
      <c r="MDU730"/>
      <c r="MDV730"/>
      <c r="MDW730"/>
      <c r="MDX730"/>
      <c r="MDY730"/>
      <c r="MDZ730"/>
      <c r="MEA730"/>
      <c r="MEB730"/>
      <c r="MEC730"/>
      <c r="MED730"/>
      <c r="MEE730"/>
      <c r="MEF730"/>
      <c r="MEG730"/>
      <c r="MEH730"/>
      <c r="MEI730"/>
      <c r="MEJ730"/>
      <c r="MEK730"/>
      <c r="MEL730"/>
      <c r="MEM730"/>
      <c r="MEN730"/>
      <c r="MEO730"/>
      <c r="MEP730"/>
      <c r="MEQ730"/>
      <c r="MER730"/>
      <c r="MES730"/>
      <c r="MET730"/>
      <c r="MEU730"/>
      <c r="MEV730"/>
      <c r="MEW730"/>
      <c r="MEX730"/>
      <c r="MEY730"/>
      <c r="MEZ730"/>
      <c r="MFA730"/>
      <c r="MFB730"/>
      <c r="MFC730"/>
      <c r="MFD730"/>
      <c r="MFE730"/>
      <c r="MFF730"/>
      <c r="MFG730"/>
      <c r="MFH730"/>
      <c r="MFI730"/>
      <c r="MFJ730"/>
      <c r="MFK730"/>
      <c r="MFL730"/>
      <c r="MFM730"/>
      <c r="MFN730"/>
      <c r="MFO730"/>
      <c r="MFP730"/>
      <c r="MFQ730"/>
      <c r="MFR730"/>
      <c r="MFS730"/>
      <c r="MFT730"/>
      <c r="MFU730"/>
      <c r="MFV730"/>
      <c r="MFW730"/>
      <c r="MFX730"/>
      <c r="MFY730"/>
      <c r="MFZ730"/>
      <c r="MGA730"/>
      <c r="MGB730"/>
      <c r="MGC730"/>
      <c r="MGD730"/>
      <c r="MGE730"/>
      <c r="MGF730"/>
      <c r="MGG730"/>
      <c r="MGH730"/>
      <c r="MGI730"/>
      <c r="MGJ730"/>
      <c r="MGK730"/>
      <c r="MGL730"/>
      <c r="MGM730"/>
      <c r="MGN730"/>
      <c r="MGO730"/>
      <c r="MGP730"/>
      <c r="MGQ730"/>
      <c r="MGR730"/>
      <c r="MGS730"/>
      <c r="MGT730"/>
      <c r="MGU730"/>
      <c r="MGV730"/>
      <c r="MGW730"/>
      <c r="MGX730"/>
      <c r="MGY730"/>
      <c r="MGZ730"/>
      <c r="MHA730"/>
      <c r="MHB730"/>
      <c r="MHC730"/>
      <c r="MHD730"/>
      <c r="MHE730"/>
      <c r="MHF730"/>
      <c r="MHG730"/>
      <c r="MHH730"/>
      <c r="MHI730"/>
      <c r="MHJ730"/>
      <c r="MHK730"/>
      <c r="MHL730"/>
      <c r="MHM730"/>
      <c r="MHN730"/>
      <c r="MHO730"/>
      <c r="MHP730"/>
      <c r="MHQ730"/>
      <c r="MHR730"/>
      <c r="MHS730"/>
      <c r="MHT730"/>
      <c r="MHU730"/>
      <c r="MHV730"/>
      <c r="MHW730"/>
      <c r="MHX730"/>
      <c r="MHY730"/>
      <c r="MHZ730"/>
      <c r="MIA730"/>
      <c r="MIB730"/>
      <c r="MIC730"/>
      <c r="MID730"/>
      <c r="MIE730"/>
      <c r="MIF730"/>
      <c r="MIG730"/>
      <c r="MIH730"/>
      <c r="MII730"/>
      <c r="MIJ730"/>
      <c r="MIK730"/>
      <c r="MIL730"/>
      <c r="MIM730"/>
      <c r="MIN730"/>
      <c r="MIO730"/>
      <c r="MIP730"/>
      <c r="MIQ730"/>
      <c r="MIR730"/>
      <c r="MIS730"/>
      <c r="MIT730"/>
      <c r="MIU730"/>
      <c r="MIV730"/>
      <c r="MIW730"/>
      <c r="MIX730"/>
      <c r="MIY730"/>
      <c r="MIZ730"/>
      <c r="MJA730"/>
      <c r="MJB730"/>
      <c r="MJC730"/>
      <c r="MJD730"/>
      <c r="MJE730"/>
      <c r="MJF730"/>
      <c r="MJG730"/>
      <c r="MJH730"/>
      <c r="MJI730"/>
      <c r="MJJ730"/>
      <c r="MJK730"/>
      <c r="MJL730"/>
      <c r="MJM730"/>
      <c r="MJN730"/>
      <c r="MJO730"/>
      <c r="MJP730"/>
      <c r="MJQ730"/>
      <c r="MJR730"/>
      <c r="MJS730"/>
      <c r="MJT730"/>
      <c r="MJU730"/>
      <c r="MJV730"/>
      <c r="MJW730"/>
      <c r="MJX730"/>
      <c r="MJY730"/>
      <c r="MJZ730"/>
      <c r="MKA730"/>
      <c r="MKB730"/>
      <c r="MKC730"/>
      <c r="MKD730"/>
      <c r="MKE730"/>
      <c r="MKF730"/>
      <c r="MKG730"/>
      <c r="MKH730"/>
      <c r="MKI730"/>
      <c r="MKJ730"/>
      <c r="MKK730"/>
      <c r="MKL730"/>
      <c r="MKM730"/>
      <c r="MKN730"/>
      <c r="MKO730"/>
      <c r="MKP730"/>
      <c r="MKQ730"/>
      <c r="MKR730"/>
      <c r="MKS730"/>
      <c r="MKT730"/>
      <c r="MKU730"/>
      <c r="MKV730"/>
      <c r="MKW730"/>
      <c r="MKX730"/>
      <c r="MKY730"/>
      <c r="MKZ730"/>
      <c r="MLA730"/>
      <c r="MLB730"/>
      <c r="MLC730"/>
      <c r="MLD730"/>
      <c r="MLE730"/>
      <c r="MLF730"/>
      <c r="MLG730"/>
      <c r="MLH730"/>
      <c r="MLI730"/>
      <c r="MLJ730"/>
      <c r="MLK730"/>
      <c r="MLL730"/>
      <c r="MLM730"/>
      <c r="MLN730"/>
      <c r="MLO730"/>
      <c r="MLP730"/>
      <c r="MLQ730"/>
      <c r="MLR730"/>
      <c r="MLS730"/>
      <c r="MLT730"/>
      <c r="MLU730"/>
      <c r="MLV730"/>
      <c r="MLW730"/>
      <c r="MLX730"/>
      <c r="MLY730"/>
      <c r="MLZ730"/>
      <c r="MMA730"/>
      <c r="MMB730"/>
      <c r="MMC730"/>
      <c r="MMD730"/>
      <c r="MME730"/>
      <c r="MMF730"/>
      <c r="MMG730"/>
      <c r="MMH730"/>
      <c r="MMI730"/>
      <c r="MMJ730"/>
      <c r="MMK730"/>
      <c r="MML730"/>
      <c r="MMM730"/>
      <c r="MMN730"/>
      <c r="MMO730"/>
      <c r="MMP730"/>
      <c r="MMQ730"/>
      <c r="MMR730"/>
      <c r="MMS730"/>
      <c r="MMT730"/>
      <c r="MMU730"/>
      <c r="MMV730"/>
      <c r="MMW730"/>
      <c r="MMX730"/>
      <c r="MMY730"/>
      <c r="MMZ730"/>
      <c r="MNA730"/>
      <c r="MNB730"/>
      <c r="MNC730"/>
      <c r="MND730"/>
      <c r="MNE730"/>
      <c r="MNF730"/>
      <c r="MNG730"/>
      <c r="MNH730"/>
      <c r="MNI730"/>
      <c r="MNJ730"/>
      <c r="MNK730"/>
      <c r="MNL730"/>
      <c r="MNM730"/>
      <c r="MNN730"/>
      <c r="MNO730"/>
      <c r="MNP730"/>
      <c r="MNQ730"/>
      <c r="MNR730"/>
      <c r="MNS730"/>
      <c r="MNT730"/>
      <c r="MNU730"/>
      <c r="MNV730"/>
      <c r="MNW730"/>
      <c r="MNX730"/>
      <c r="MNY730"/>
      <c r="MNZ730"/>
      <c r="MOA730"/>
      <c r="MOB730"/>
      <c r="MOC730"/>
      <c r="MOD730"/>
      <c r="MOE730"/>
      <c r="MOF730"/>
      <c r="MOG730"/>
      <c r="MOH730"/>
      <c r="MOI730"/>
      <c r="MOJ730"/>
      <c r="MOK730"/>
      <c r="MOL730"/>
      <c r="MOM730"/>
      <c r="MON730"/>
      <c r="MOO730"/>
      <c r="MOP730"/>
      <c r="MOQ730"/>
      <c r="MOR730"/>
      <c r="MOS730"/>
      <c r="MOT730"/>
      <c r="MOU730"/>
      <c r="MOV730"/>
      <c r="MOW730"/>
      <c r="MOX730"/>
      <c r="MOY730"/>
      <c r="MOZ730"/>
      <c r="MPA730"/>
      <c r="MPB730"/>
      <c r="MPC730"/>
      <c r="MPD730"/>
      <c r="MPE730"/>
      <c r="MPF730"/>
      <c r="MPG730"/>
      <c r="MPH730"/>
      <c r="MPI730"/>
      <c r="MPJ730"/>
      <c r="MPK730"/>
      <c r="MPL730"/>
      <c r="MPM730"/>
      <c r="MPN730"/>
      <c r="MPO730"/>
      <c r="MPP730"/>
      <c r="MPQ730"/>
      <c r="MPR730"/>
      <c r="MPS730"/>
      <c r="MPT730"/>
      <c r="MPU730"/>
      <c r="MPV730"/>
      <c r="MPW730"/>
      <c r="MPX730"/>
      <c r="MPY730"/>
      <c r="MPZ730"/>
      <c r="MQA730"/>
      <c r="MQB730"/>
      <c r="MQC730"/>
      <c r="MQD730"/>
      <c r="MQE730"/>
      <c r="MQF730"/>
      <c r="MQG730"/>
      <c r="MQH730"/>
      <c r="MQI730"/>
      <c r="MQJ730"/>
      <c r="MQK730"/>
      <c r="MQL730"/>
      <c r="MQM730"/>
      <c r="MQN730"/>
      <c r="MQO730"/>
      <c r="MQP730"/>
      <c r="MQQ730"/>
      <c r="MQR730"/>
      <c r="MQS730"/>
      <c r="MQT730"/>
      <c r="MQU730"/>
      <c r="MQV730"/>
      <c r="MQW730"/>
      <c r="MQX730"/>
      <c r="MQY730"/>
      <c r="MQZ730"/>
      <c r="MRA730"/>
      <c r="MRB730"/>
      <c r="MRC730"/>
      <c r="MRD730"/>
      <c r="MRE730"/>
      <c r="MRF730"/>
      <c r="MRG730"/>
      <c r="MRH730"/>
      <c r="MRI730"/>
      <c r="MRJ730"/>
      <c r="MRK730"/>
      <c r="MRL730"/>
      <c r="MRM730"/>
      <c r="MRN730"/>
      <c r="MRO730"/>
      <c r="MRP730"/>
      <c r="MRQ730"/>
      <c r="MRR730"/>
      <c r="MRS730"/>
      <c r="MRT730"/>
      <c r="MRU730"/>
      <c r="MRV730"/>
      <c r="MRW730"/>
      <c r="MRX730"/>
      <c r="MRY730"/>
      <c r="MRZ730"/>
      <c r="MSA730"/>
      <c r="MSB730"/>
      <c r="MSC730"/>
      <c r="MSD730"/>
      <c r="MSE730"/>
      <c r="MSF730"/>
      <c r="MSG730"/>
      <c r="MSH730"/>
      <c r="MSI730"/>
      <c r="MSJ730"/>
      <c r="MSK730"/>
      <c r="MSL730"/>
      <c r="MSM730"/>
      <c r="MSN730"/>
      <c r="MSO730"/>
      <c r="MSP730"/>
      <c r="MSQ730"/>
      <c r="MSR730"/>
      <c r="MSS730"/>
      <c r="MST730"/>
      <c r="MSU730"/>
      <c r="MSV730"/>
      <c r="MSW730"/>
      <c r="MSX730"/>
      <c r="MSY730"/>
      <c r="MSZ730"/>
      <c r="MTA730"/>
      <c r="MTB730"/>
      <c r="MTC730"/>
      <c r="MTD730"/>
      <c r="MTE730"/>
      <c r="MTF730"/>
      <c r="MTG730"/>
      <c r="MTH730"/>
      <c r="MTI730"/>
      <c r="MTJ730"/>
      <c r="MTK730"/>
      <c r="MTL730"/>
      <c r="MTM730"/>
      <c r="MTN730"/>
      <c r="MTO730"/>
      <c r="MTP730"/>
      <c r="MTQ730"/>
      <c r="MTR730"/>
      <c r="MTS730"/>
      <c r="MTT730"/>
      <c r="MTU730"/>
      <c r="MTV730"/>
      <c r="MTW730"/>
      <c r="MTX730"/>
      <c r="MTY730"/>
      <c r="MTZ730"/>
      <c r="MUA730"/>
      <c r="MUB730"/>
      <c r="MUC730"/>
      <c r="MUD730"/>
      <c r="MUE730"/>
      <c r="MUF730"/>
      <c r="MUG730"/>
      <c r="MUH730"/>
      <c r="MUI730"/>
      <c r="MUJ730"/>
      <c r="MUK730"/>
      <c r="MUL730"/>
      <c r="MUM730"/>
      <c r="MUN730"/>
      <c r="MUO730"/>
      <c r="MUP730"/>
      <c r="MUQ730"/>
      <c r="MUR730"/>
      <c r="MUS730"/>
      <c r="MUT730"/>
      <c r="MUU730"/>
      <c r="MUV730"/>
      <c r="MUW730"/>
      <c r="MUX730"/>
      <c r="MUY730"/>
      <c r="MUZ730"/>
      <c r="MVA730"/>
      <c r="MVB730"/>
      <c r="MVC730"/>
      <c r="MVD730"/>
      <c r="MVE730"/>
      <c r="MVF730"/>
      <c r="MVG730"/>
      <c r="MVH730"/>
      <c r="MVI730"/>
      <c r="MVJ730"/>
      <c r="MVK730"/>
      <c r="MVL730"/>
      <c r="MVM730"/>
      <c r="MVN730"/>
      <c r="MVO730"/>
      <c r="MVP730"/>
      <c r="MVQ730"/>
      <c r="MVR730"/>
      <c r="MVS730"/>
      <c r="MVT730"/>
      <c r="MVU730"/>
      <c r="MVV730"/>
      <c r="MVW730"/>
      <c r="MVX730"/>
      <c r="MVY730"/>
      <c r="MVZ730"/>
      <c r="MWA730"/>
      <c r="MWB730"/>
      <c r="MWC730"/>
      <c r="MWD730"/>
      <c r="MWE730"/>
      <c r="MWF730"/>
      <c r="MWG730"/>
      <c r="MWH730"/>
      <c r="MWI730"/>
      <c r="MWJ730"/>
      <c r="MWK730"/>
      <c r="MWL730"/>
      <c r="MWM730"/>
      <c r="MWN730"/>
      <c r="MWO730"/>
      <c r="MWP730"/>
      <c r="MWQ730"/>
      <c r="MWR730"/>
      <c r="MWS730"/>
      <c r="MWT730"/>
      <c r="MWU730"/>
      <c r="MWV730"/>
      <c r="MWW730"/>
      <c r="MWX730"/>
      <c r="MWY730"/>
      <c r="MWZ730"/>
      <c r="MXA730"/>
      <c r="MXB730"/>
      <c r="MXC730"/>
      <c r="MXD730"/>
      <c r="MXE730"/>
      <c r="MXF730"/>
      <c r="MXG730"/>
      <c r="MXH730"/>
      <c r="MXI730"/>
      <c r="MXJ730"/>
      <c r="MXK730"/>
      <c r="MXL730"/>
      <c r="MXM730"/>
      <c r="MXN730"/>
      <c r="MXO730"/>
      <c r="MXP730"/>
      <c r="MXQ730"/>
      <c r="MXR730"/>
      <c r="MXS730"/>
      <c r="MXT730"/>
      <c r="MXU730"/>
      <c r="MXV730"/>
      <c r="MXW730"/>
      <c r="MXX730"/>
      <c r="MXY730"/>
      <c r="MXZ730"/>
      <c r="MYA730"/>
      <c r="MYB730"/>
      <c r="MYC730"/>
      <c r="MYD730"/>
      <c r="MYE730"/>
      <c r="MYF730"/>
      <c r="MYG730"/>
      <c r="MYH730"/>
      <c r="MYI730"/>
      <c r="MYJ730"/>
      <c r="MYK730"/>
      <c r="MYL730"/>
      <c r="MYM730"/>
      <c r="MYN730"/>
      <c r="MYO730"/>
      <c r="MYP730"/>
      <c r="MYQ730"/>
      <c r="MYR730"/>
      <c r="MYS730"/>
      <c r="MYT730"/>
      <c r="MYU730"/>
      <c r="MYV730"/>
      <c r="MYW730"/>
      <c r="MYX730"/>
      <c r="MYY730"/>
      <c r="MYZ730"/>
      <c r="MZA730"/>
      <c r="MZB730"/>
      <c r="MZC730"/>
      <c r="MZD730"/>
      <c r="MZE730"/>
      <c r="MZF730"/>
      <c r="MZG730"/>
      <c r="MZH730"/>
      <c r="MZI730"/>
      <c r="MZJ730"/>
      <c r="MZK730"/>
      <c r="MZL730"/>
      <c r="MZM730"/>
      <c r="MZN730"/>
      <c r="MZO730"/>
      <c r="MZP730"/>
      <c r="MZQ730"/>
      <c r="MZR730"/>
      <c r="MZS730"/>
      <c r="MZT730"/>
      <c r="MZU730"/>
      <c r="MZV730"/>
      <c r="MZW730"/>
      <c r="MZX730"/>
      <c r="MZY730"/>
      <c r="MZZ730"/>
      <c r="NAA730"/>
      <c r="NAB730"/>
      <c r="NAC730"/>
      <c r="NAD730"/>
      <c r="NAE730"/>
      <c r="NAF730"/>
      <c r="NAG730"/>
      <c r="NAH730"/>
      <c r="NAI730"/>
      <c r="NAJ730"/>
      <c r="NAK730"/>
      <c r="NAL730"/>
      <c r="NAM730"/>
      <c r="NAN730"/>
      <c r="NAO730"/>
      <c r="NAP730"/>
      <c r="NAQ730"/>
      <c r="NAR730"/>
      <c r="NAS730"/>
      <c r="NAT730"/>
      <c r="NAU730"/>
      <c r="NAV730"/>
      <c r="NAW730"/>
      <c r="NAX730"/>
      <c r="NAY730"/>
      <c r="NAZ730"/>
      <c r="NBA730"/>
      <c r="NBB730"/>
      <c r="NBC730"/>
      <c r="NBD730"/>
      <c r="NBE730"/>
      <c r="NBF730"/>
      <c r="NBG730"/>
      <c r="NBH730"/>
      <c r="NBI730"/>
      <c r="NBJ730"/>
      <c r="NBK730"/>
      <c r="NBL730"/>
      <c r="NBM730"/>
      <c r="NBN730"/>
      <c r="NBO730"/>
      <c r="NBP730"/>
      <c r="NBQ730"/>
      <c r="NBR730"/>
      <c r="NBS730"/>
      <c r="NBT730"/>
      <c r="NBU730"/>
      <c r="NBV730"/>
      <c r="NBW730"/>
      <c r="NBX730"/>
      <c r="NBY730"/>
      <c r="NBZ730"/>
      <c r="NCA730"/>
      <c r="NCB730"/>
      <c r="NCC730"/>
      <c r="NCD730"/>
      <c r="NCE730"/>
      <c r="NCF730"/>
      <c r="NCG730"/>
      <c r="NCH730"/>
      <c r="NCI730"/>
      <c r="NCJ730"/>
      <c r="NCK730"/>
      <c r="NCL730"/>
      <c r="NCM730"/>
      <c r="NCN730"/>
      <c r="NCO730"/>
      <c r="NCP730"/>
      <c r="NCQ730"/>
      <c r="NCR730"/>
      <c r="NCS730"/>
      <c r="NCT730"/>
      <c r="NCU730"/>
      <c r="NCV730"/>
      <c r="NCW730"/>
      <c r="NCX730"/>
      <c r="NCY730"/>
      <c r="NCZ730"/>
      <c r="NDA730"/>
      <c r="NDB730"/>
      <c r="NDC730"/>
      <c r="NDD730"/>
      <c r="NDE730"/>
      <c r="NDF730"/>
      <c r="NDG730"/>
      <c r="NDH730"/>
      <c r="NDI730"/>
      <c r="NDJ730"/>
      <c r="NDK730"/>
      <c r="NDL730"/>
      <c r="NDM730"/>
      <c r="NDN730"/>
      <c r="NDO730"/>
      <c r="NDP730"/>
      <c r="NDQ730"/>
      <c r="NDR730"/>
      <c r="NDS730"/>
      <c r="NDT730"/>
      <c r="NDU730"/>
      <c r="NDV730"/>
      <c r="NDW730"/>
      <c r="NDX730"/>
      <c r="NDY730"/>
      <c r="NDZ730"/>
      <c r="NEA730"/>
      <c r="NEB730"/>
      <c r="NEC730"/>
      <c r="NED730"/>
      <c r="NEE730"/>
      <c r="NEF730"/>
      <c r="NEG730"/>
      <c r="NEH730"/>
      <c r="NEI730"/>
      <c r="NEJ730"/>
      <c r="NEK730"/>
      <c r="NEL730"/>
      <c r="NEM730"/>
      <c r="NEN730"/>
      <c r="NEO730"/>
      <c r="NEP730"/>
      <c r="NEQ730"/>
      <c r="NER730"/>
      <c r="NES730"/>
      <c r="NET730"/>
      <c r="NEU730"/>
      <c r="NEV730"/>
      <c r="NEW730"/>
      <c r="NEX730"/>
      <c r="NEY730"/>
      <c r="NEZ730"/>
      <c r="NFA730"/>
      <c r="NFB730"/>
      <c r="NFC730"/>
      <c r="NFD730"/>
      <c r="NFE730"/>
      <c r="NFF730"/>
      <c r="NFG730"/>
      <c r="NFH730"/>
      <c r="NFI730"/>
      <c r="NFJ730"/>
      <c r="NFK730"/>
      <c r="NFL730"/>
      <c r="NFM730"/>
      <c r="NFN730"/>
      <c r="NFO730"/>
      <c r="NFP730"/>
      <c r="NFQ730"/>
      <c r="NFR730"/>
      <c r="NFS730"/>
      <c r="NFT730"/>
      <c r="NFU730"/>
      <c r="NFV730"/>
      <c r="NFW730"/>
      <c r="NFX730"/>
      <c r="NFY730"/>
      <c r="NFZ730"/>
      <c r="NGA730"/>
      <c r="NGB730"/>
      <c r="NGC730"/>
      <c r="NGD730"/>
      <c r="NGE730"/>
      <c r="NGF730"/>
      <c r="NGG730"/>
      <c r="NGH730"/>
      <c r="NGI730"/>
      <c r="NGJ730"/>
      <c r="NGK730"/>
      <c r="NGL730"/>
      <c r="NGM730"/>
      <c r="NGN730"/>
      <c r="NGO730"/>
      <c r="NGP730"/>
      <c r="NGQ730"/>
      <c r="NGR730"/>
      <c r="NGS730"/>
      <c r="NGT730"/>
      <c r="NGU730"/>
      <c r="NGV730"/>
      <c r="NGW730"/>
      <c r="NGX730"/>
      <c r="NGY730"/>
      <c r="NGZ730"/>
      <c r="NHA730"/>
      <c r="NHB730"/>
      <c r="NHC730"/>
      <c r="NHD730"/>
      <c r="NHE730"/>
      <c r="NHF730"/>
      <c r="NHG730"/>
      <c r="NHH730"/>
      <c r="NHI730"/>
      <c r="NHJ730"/>
      <c r="NHK730"/>
      <c r="NHL730"/>
      <c r="NHM730"/>
      <c r="NHN730"/>
      <c r="NHO730"/>
      <c r="NHP730"/>
      <c r="NHQ730"/>
      <c r="NHR730"/>
      <c r="NHS730"/>
      <c r="NHT730"/>
      <c r="NHU730"/>
      <c r="NHV730"/>
      <c r="NHW730"/>
      <c r="NHX730"/>
      <c r="NHY730"/>
      <c r="NHZ730"/>
      <c r="NIA730"/>
      <c r="NIB730"/>
      <c r="NIC730"/>
      <c r="NID730"/>
      <c r="NIE730"/>
      <c r="NIF730"/>
      <c r="NIG730"/>
      <c r="NIH730"/>
      <c r="NII730"/>
      <c r="NIJ730"/>
      <c r="NIK730"/>
      <c r="NIL730"/>
      <c r="NIM730"/>
      <c r="NIN730"/>
      <c r="NIO730"/>
      <c r="NIP730"/>
      <c r="NIQ730"/>
      <c r="NIR730"/>
      <c r="NIS730"/>
      <c r="NIT730"/>
      <c r="NIU730"/>
      <c r="NIV730"/>
      <c r="NIW730"/>
      <c r="NIX730"/>
      <c r="NIY730"/>
      <c r="NIZ730"/>
      <c r="NJA730"/>
      <c r="NJB730"/>
      <c r="NJC730"/>
      <c r="NJD730"/>
      <c r="NJE730"/>
      <c r="NJF730"/>
      <c r="NJG730"/>
      <c r="NJH730"/>
      <c r="NJI730"/>
      <c r="NJJ730"/>
      <c r="NJK730"/>
      <c r="NJL730"/>
      <c r="NJM730"/>
      <c r="NJN730"/>
      <c r="NJO730"/>
      <c r="NJP730"/>
      <c r="NJQ730"/>
      <c r="NJR730"/>
      <c r="NJS730"/>
      <c r="NJT730"/>
      <c r="NJU730"/>
      <c r="NJV730"/>
      <c r="NJW730"/>
      <c r="NJX730"/>
      <c r="NJY730"/>
      <c r="NJZ730"/>
      <c r="NKA730"/>
      <c r="NKB730"/>
      <c r="NKC730"/>
      <c r="NKD730"/>
      <c r="NKE730"/>
      <c r="NKF730"/>
      <c r="NKG730"/>
      <c r="NKH730"/>
      <c r="NKI730"/>
      <c r="NKJ730"/>
      <c r="NKK730"/>
      <c r="NKL730"/>
      <c r="NKM730"/>
      <c r="NKN730"/>
      <c r="NKO730"/>
      <c r="NKP730"/>
      <c r="NKQ730"/>
      <c r="NKR730"/>
      <c r="NKS730"/>
      <c r="NKT730"/>
      <c r="NKU730"/>
      <c r="NKV730"/>
      <c r="NKW730"/>
      <c r="NKX730"/>
      <c r="NKY730"/>
      <c r="NKZ730"/>
      <c r="NLA730"/>
      <c r="NLB730"/>
      <c r="NLC730"/>
      <c r="NLD730"/>
      <c r="NLE730"/>
      <c r="NLF730"/>
      <c r="NLG730"/>
      <c r="NLH730"/>
      <c r="NLI730"/>
      <c r="NLJ730"/>
      <c r="NLK730"/>
      <c r="NLL730"/>
      <c r="NLM730"/>
      <c r="NLN730"/>
      <c r="NLO730"/>
      <c r="NLP730"/>
      <c r="NLQ730"/>
      <c r="NLR730"/>
      <c r="NLS730"/>
      <c r="NLT730"/>
      <c r="NLU730"/>
      <c r="NLV730"/>
      <c r="NLW730"/>
      <c r="NLX730"/>
      <c r="NLY730"/>
      <c r="NLZ730"/>
      <c r="NMA730"/>
      <c r="NMB730"/>
      <c r="NMC730"/>
      <c r="NMD730"/>
      <c r="NME730"/>
      <c r="NMF730"/>
      <c r="NMG730"/>
      <c r="NMH730"/>
      <c r="NMI730"/>
      <c r="NMJ730"/>
      <c r="NMK730"/>
      <c r="NML730"/>
      <c r="NMM730"/>
      <c r="NMN730"/>
      <c r="NMO730"/>
      <c r="NMP730"/>
      <c r="NMQ730"/>
      <c r="NMR730"/>
      <c r="NMS730"/>
      <c r="NMT730"/>
      <c r="NMU730"/>
      <c r="NMV730"/>
      <c r="NMW730"/>
      <c r="NMX730"/>
      <c r="NMY730"/>
      <c r="NMZ730"/>
      <c r="NNA730"/>
      <c r="NNB730"/>
      <c r="NNC730"/>
      <c r="NND730"/>
      <c r="NNE730"/>
      <c r="NNF730"/>
      <c r="NNG730"/>
      <c r="NNH730"/>
      <c r="NNI730"/>
      <c r="NNJ730"/>
      <c r="NNK730"/>
      <c r="NNL730"/>
      <c r="NNM730"/>
      <c r="NNN730"/>
      <c r="NNO730"/>
      <c r="NNP730"/>
      <c r="NNQ730"/>
      <c r="NNR730"/>
      <c r="NNS730"/>
      <c r="NNT730"/>
      <c r="NNU730"/>
      <c r="NNV730"/>
      <c r="NNW730"/>
      <c r="NNX730"/>
      <c r="NNY730"/>
      <c r="NNZ730"/>
      <c r="NOA730"/>
      <c r="NOB730"/>
      <c r="NOC730"/>
      <c r="NOD730"/>
      <c r="NOE730"/>
      <c r="NOF730"/>
      <c r="NOG730"/>
      <c r="NOH730"/>
      <c r="NOI730"/>
      <c r="NOJ730"/>
      <c r="NOK730"/>
      <c r="NOL730"/>
      <c r="NOM730"/>
      <c r="NON730"/>
      <c r="NOO730"/>
      <c r="NOP730"/>
      <c r="NOQ730"/>
      <c r="NOR730"/>
      <c r="NOS730"/>
      <c r="NOT730"/>
      <c r="NOU730"/>
      <c r="NOV730"/>
      <c r="NOW730"/>
      <c r="NOX730"/>
      <c r="NOY730"/>
      <c r="NOZ730"/>
      <c r="NPA730"/>
      <c r="NPB730"/>
      <c r="NPC730"/>
      <c r="NPD730"/>
      <c r="NPE730"/>
      <c r="NPF730"/>
      <c r="NPG730"/>
      <c r="NPH730"/>
      <c r="NPI730"/>
      <c r="NPJ730"/>
      <c r="NPK730"/>
      <c r="NPL730"/>
      <c r="NPM730"/>
      <c r="NPN730"/>
      <c r="NPO730"/>
      <c r="NPP730"/>
      <c r="NPQ730"/>
      <c r="NPR730"/>
      <c r="NPS730"/>
      <c r="NPT730"/>
      <c r="NPU730"/>
      <c r="NPV730"/>
      <c r="NPW730"/>
      <c r="NPX730"/>
      <c r="NPY730"/>
      <c r="NPZ730"/>
      <c r="NQA730"/>
      <c r="NQB730"/>
      <c r="NQC730"/>
      <c r="NQD730"/>
      <c r="NQE730"/>
      <c r="NQF730"/>
      <c r="NQG730"/>
      <c r="NQH730"/>
      <c r="NQI730"/>
      <c r="NQJ730"/>
      <c r="NQK730"/>
      <c r="NQL730"/>
      <c r="NQM730"/>
      <c r="NQN730"/>
      <c r="NQO730"/>
      <c r="NQP730"/>
      <c r="NQQ730"/>
      <c r="NQR730"/>
      <c r="NQS730"/>
      <c r="NQT730"/>
      <c r="NQU730"/>
      <c r="NQV730"/>
      <c r="NQW730"/>
      <c r="NQX730"/>
      <c r="NQY730"/>
      <c r="NQZ730"/>
      <c r="NRA730"/>
      <c r="NRB730"/>
      <c r="NRC730"/>
      <c r="NRD730"/>
      <c r="NRE730"/>
      <c r="NRF730"/>
      <c r="NRG730"/>
      <c r="NRH730"/>
      <c r="NRI730"/>
      <c r="NRJ730"/>
      <c r="NRK730"/>
      <c r="NRL730"/>
      <c r="NRM730"/>
      <c r="NRN730"/>
      <c r="NRO730"/>
      <c r="NRP730"/>
      <c r="NRQ730"/>
      <c r="NRR730"/>
      <c r="NRS730"/>
      <c r="NRT730"/>
      <c r="NRU730"/>
      <c r="NRV730"/>
      <c r="NRW730"/>
      <c r="NRX730"/>
      <c r="NRY730"/>
      <c r="NRZ730"/>
      <c r="NSA730"/>
      <c r="NSB730"/>
      <c r="NSC730"/>
      <c r="NSD730"/>
      <c r="NSE730"/>
      <c r="NSF730"/>
      <c r="NSG730"/>
      <c r="NSH730"/>
      <c r="NSI730"/>
      <c r="NSJ730"/>
      <c r="NSK730"/>
      <c r="NSL730"/>
      <c r="NSM730"/>
      <c r="NSN730"/>
      <c r="NSO730"/>
      <c r="NSP730"/>
      <c r="NSQ730"/>
      <c r="NSR730"/>
      <c r="NSS730"/>
      <c r="NST730"/>
      <c r="NSU730"/>
      <c r="NSV730"/>
      <c r="NSW730"/>
      <c r="NSX730"/>
      <c r="NSY730"/>
      <c r="NSZ730"/>
      <c r="NTA730"/>
      <c r="NTB730"/>
      <c r="NTC730"/>
      <c r="NTD730"/>
      <c r="NTE730"/>
      <c r="NTF730"/>
      <c r="NTG730"/>
      <c r="NTH730"/>
      <c r="NTI730"/>
      <c r="NTJ730"/>
      <c r="NTK730"/>
      <c r="NTL730"/>
      <c r="NTM730"/>
      <c r="NTN730"/>
      <c r="NTO730"/>
      <c r="NTP730"/>
      <c r="NTQ730"/>
      <c r="NTR730"/>
      <c r="NTS730"/>
      <c r="NTT730"/>
      <c r="NTU730"/>
      <c r="NTV730"/>
      <c r="NTW730"/>
      <c r="NTX730"/>
      <c r="NTY730"/>
      <c r="NTZ730"/>
      <c r="NUA730"/>
      <c r="NUB730"/>
      <c r="NUC730"/>
      <c r="NUD730"/>
      <c r="NUE730"/>
      <c r="NUF730"/>
      <c r="NUG730"/>
      <c r="NUH730"/>
      <c r="NUI730"/>
      <c r="NUJ730"/>
      <c r="NUK730"/>
      <c r="NUL730"/>
      <c r="NUM730"/>
      <c r="NUN730"/>
      <c r="NUO730"/>
      <c r="NUP730"/>
      <c r="NUQ730"/>
      <c r="NUR730"/>
      <c r="NUS730"/>
      <c r="NUT730"/>
      <c r="NUU730"/>
      <c r="NUV730"/>
      <c r="NUW730"/>
      <c r="NUX730"/>
      <c r="NUY730"/>
      <c r="NUZ730"/>
      <c r="NVA730"/>
      <c r="NVB730"/>
      <c r="NVC730"/>
      <c r="NVD730"/>
      <c r="NVE730"/>
      <c r="NVF730"/>
      <c r="NVG730"/>
      <c r="NVH730"/>
      <c r="NVI730"/>
      <c r="NVJ730"/>
      <c r="NVK730"/>
      <c r="NVL730"/>
      <c r="NVM730"/>
      <c r="NVN730"/>
      <c r="NVO730"/>
      <c r="NVP730"/>
      <c r="NVQ730"/>
      <c r="NVR730"/>
      <c r="NVS730"/>
      <c r="NVT730"/>
      <c r="NVU730"/>
      <c r="NVV730"/>
      <c r="NVW730"/>
      <c r="NVX730"/>
      <c r="NVY730"/>
      <c r="NVZ730"/>
      <c r="NWA730"/>
      <c r="NWB730"/>
      <c r="NWC730"/>
      <c r="NWD730"/>
      <c r="NWE730"/>
      <c r="NWF730"/>
      <c r="NWG730"/>
      <c r="NWH730"/>
      <c r="NWI730"/>
      <c r="NWJ730"/>
      <c r="NWK730"/>
      <c r="NWL730"/>
      <c r="NWM730"/>
      <c r="NWN730"/>
      <c r="NWO730"/>
      <c r="NWP730"/>
      <c r="NWQ730"/>
      <c r="NWR730"/>
      <c r="NWS730"/>
      <c r="NWT730"/>
      <c r="NWU730"/>
      <c r="NWV730"/>
      <c r="NWW730"/>
      <c r="NWX730"/>
      <c r="NWY730"/>
      <c r="NWZ730"/>
      <c r="NXA730"/>
      <c r="NXB730"/>
      <c r="NXC730"/>
      <c r="NXD730"/>
      <c r="NXE730"/>
      <c r="NXF730"/>
      <c r="NXG730"/>
      <c r="NXH730"/>
      <c r="NXI730"/>
      <c r="NXJ730"/>
      <c r="NXK730"/>
      <c r="NXL730"/>
      <c r="NXM730"/>
      <c r="NXN730"/>
      <c r="NXO730"/>
      <c r="NXP730"/>
      <c r="NXQ730"/>
      <c r="NXR730"/>
      <c r="NXS730"/>
      <c r="NXT730"/>
      <c r="NXU730"/>
      <c r="NXV730"/>
      <c r="NXW730"/>
      <c r="NXX730"/>
      <c r="NXY730"/>
      <c r="NXZ730"/>
      <c r="NYA730"/>
      <c r="NYB730"/>
      <c r="NYC730"/>
      <c r="NYD730"/>
      <c r="NYE730"/>
      <c r="NYF730"/>
      <c r="NYG730"/>
      <c r="NYH730"/>
      <c r="NYI730"/>
      <c r="NYJ730"/>
      <c r="NYK730"/>
      <c r="NYL730"/>
      <c r="NYM730"/>
      <c r="NYN730"/>
      <c r="NYO730"/>
      <c r="NYP730"/>
      <c r="NYQ730"/>
      <c r="NYR730"/>
      <c r="NYS730"/>
      <c r="NYT730"/>
      <c r="NYU730"/>
      <c r="NYV730"/>
      <c r="NYW730"/>
      <c r="NYX730"/>
      <c r="NYY730"/>
      <c r="NYZ730"/>
      <c r="NZA730"/>
      <c r="NZB730"/>
      <c r="NZC730"/>
      <c r="NZD730"/>
      <c r="NZE730"/>
      <c r="NZF730"/>
      <c r="NZG730"/>
      <c r="NZH730"/>
      <c r="NZI730"/>
      <c r="NZJ730"/>
      <c r="NZK730"/>
      <c r="NZL730"/>
      <c r="NZM730"/>
      <c r="NZN730"/>
      <c r="NZO730"/>
      <c r="NZP730"/>
      <c r="NZQ730"/>
      <c r="NZR730"/>
      <c r="NZS730"/>
      <c r="NZT730"/>
      <c r="NZU730"/>
      <c r="NZV730"/>
      <c r="NZW730"/>
      <c r="NZX730"/>
      <c r="NZY730"/>
      <c r="NZZ730"/>
      <c r="OAA730"/>
      <c r="OAB730"/>
      <c r="OAC730"/>
      <c r="OAD730"/>
      <c r="OAE730"/>
      <c r="OAF730"/>
      <c r="OAG730"/>
      <c r="OAH730"/>
      <c r="OAI730"/>
      <c r="OAJ730"/>
      <c r="OAK730"/>
      <c r="OAL730"/>
      <c r="OAM730"/>
      <c r="OAN730"/>
      <c r="OAO730"/>
      <c r="OAP730"/>
      <c r="OAQ730"/>
      <c r="OAR730"/>
      <c r="OAS730"/>
      <c r="OAT730"/>
      <c r="OAU730"/>
      <c r="OAV730"/>
      <c r="OAW730"/>
      <c r="OAX730"/>
      <c r="OAY730"/>
      <c r="OAZ730"/>
      <c r="OBA730"/>
      <c r="OBB730"/>
      <c r="OBC730"/>
      <c r="OBD730"/>
      <c r="OBE730"/>
      <c r="OBF730"/>
      <c r="OBG730"/>
      <c r="OBH730"/>
      <c r="OBI730"/>
      <c r="OBJ730"/>
      <c r="OBK730"/>
      <c r="OBL730"/>
      <c r="OBM730"/>
      <c r="OBN730"/>
      <c r="OBO730"/>
      <c r="OBP730"/>
      <c r="OBQ730"/>
      <c r="OBR730"/>
      <c r="OBS730"/>
      <c r="OBT730"/>
      <c r="OBU730"/>
      <c r="OBV730"/>
      <c r="OBW730"/>
      <c r="OBX730"/>
      <c r="OBY730"/>
      <c r="OBZ730"/>
      <c r="OCA730"/>
      <c r="OCB730"/>
      <c r="OCC730"/>
      <c r="OCD730"/>
      <c r="OCE730"/>
      <c r="OCF730"/>
      <c r="OCG730"/>
      <c r="OCH730"/>
      <c r="OCI730"/>
      <c r="OCJ730"/>
      <c r="OCK730"/>
      <c r="OCL730"/>
      <c r="OCM730"/>
      <c r="OCN730"/>
      <c r="OCO730"/>
      <c r="OCP730"/>
      <c r="OCQ730"/>
      <c r="OCR730"/>
      <c r="OCS730"/>
      <c r="OCT730"/>
      <c r="OCU730"/>
      <c r="OCV730"/>
      <c r="OCW730"/>
      <c r="OCX730"/>
      <c r="OCY730"/>
      <c r="OCZ730"/>
      <c r="ODA730"/>
      <c r="ODB730"/>
      <c r="ODC730"/>
      <c r="ODD730"/>
      <c r="ODE730"/>
      <c r="ODF730"/>
      <c r="ODG730"/>
      <c r="ODH730"/>
      <c r="ODI730"/>
      <c r="ODJ730"/>
      <c r="ODK730"/>
      <c r="ODL730"/>
      <c r="ODM730"/>
      <c r="ODN730"/>
      <c r="ODO730"/>
      <c r="ODP730"/>
      <c r="ODQ730"/>
      <c r="ODR730"/>
      <c r="ODS730"/>
      <c r="ODT730"/>
      <c r="ODU730"/>
      <c r="ODV730"/>
      <c r="ODW730"/>
      <c r="ODX730"/>
      <c r="ODY730"/>
      <c r="ODZ730"/>
      <c r="OEA730"/>
      <c r="OEB730"/>
      <c r="OEC730"/>
      <c r="OED730"/>
      <c r="OEE730"/>
      <c r="OEF730"/>
      <c r="OEG730"/>
      <c r="OEH730"/>
      <c r="OEI730"/>
      <c r="OEJ730"/>
      <c r="OEK730"/>
      <c r="OEL730"/>
      <c r="OEM730"/>
      <c r="OEN730"/>
      <c r="OEO730"/>
      <c r="OEP730"/>
      <c r="OEQ730"/>
      <c r="OER730"/>
      <c r="OES730"/>
      <c r="OET730"/>
      <c r="OEU730"/>
      <c r="OEV730"/>
      <c r="OEW730"/>
      <c r="OEX730"/>
      <c r="OEY730"/>
      <c r="OEZ730"/>
      <c r="OFA730"/>
      <c r="OFB730"/>
      <c r="OFC730"/>
      <c r="OFD730"/>
      <c r="OFE730"/>
      <c r="OFF730"/>
      <c r="OFG730"/>
      <c r="OFH730"/>
      <c r="OFI730"/>
      <c r="OFJ730"/>
      <c r="OFK730"/>
      <c r="OFL730"/>
      <c r="OFM730"/>
      <c r="OFN730"/>
      <c r="OFO730"/>
      <c r="OFP730"/>
      <c r="OFQ730"/>
      <c r="OFR730"/>
      <c r="OFS730"/>
      <c r="OFT730"/>
      <c r="OFU730"/>
      <c r="OFV730"/>
      <c r="OFW730"/>
      <c r="OFX730"/>
      <c r="OFY730"/>
      <c r="OFZ730"/>
      <c r="OGA730"/>
      <c r="OGB730"/>
      <c r="OGC730"/>
      <c r="OGD730"/>
      <c r="OGE730"/>
      <c r="OGF730"/>
      <c r="OGG730"/>
      <c r="OGH730"/>
      <c r="OGI730"/>
      <c r="OGJ730"/>
      <c r="OGK730"/>
      <c r="OGL730"/>
      <c r="OGM730"/>
      <c r="OGN730"/>
      <c r="OGO730"/>
      <c r="OGP730"/>
      <c r="OGQ730"/>
      <c r="OGR730"/>
      <c r="OGS730"/>
      <c r="OGT730"/>
      <c r="OGU730"/>
      <c r="OGV730"/>
      <c r="OGW730"/>
      <c r="OGX730"/>
      <c r="OGY730"/>
      <c r="OGZ730"/>
      <c r="OHA730"/>
      <c r="OHB730"/>
      <c r="OHC730"/>
      <c r="OHD730"/>
      <c r="OHE730"/>
      <c r="OHF730"/>
      <c r="OHG730"/>
      <c r="OHH730"/>
      <c r="OHI730"/>
      <c r="OHJ730"/>
      <c r="OHK730"/>
      <c r="OHL730"/>
      <c r="OHM730"/>
      <c r="OHN730"/>
      <c r="OHO730"/>
      <c r="OHP730"/>
      <c r="OHQ730"/>
      <c r="OHR730"/>
      <c r="OHS730"/>
      <c r="OHT730"/>
      <c r="OHU730"/>
      <c r="OHV730"/>
      <c r="OHW730"/>
      <c r="OHX730"/>
      <c r="OHY730"/>
      <c r="OHZ730"/>
      <c r="OIA730"/>
      <c r="OIB730"/>
      <c r="OIC730"/>
      <c r="OID730"/>
      <c r="OIE730"/>
      <c r="OIF730"/>
      <c r="OIG730"/>
      <c r="OIH730"/>
      <c r="OII730"/>
      <c r="OIJ730"/>
      <c r="OIK730"/>
      <c r="OIL730"/>
      <c r="OIM730"/>
      <c r="OIN730"/>
      <c r="OIO730"/>
      <c r="OIP730"/>
      <c r="OIQ730"/>
      <c r="OIR730"/>
      <c r="OIS730"/>
      <c r="OIT730"/>
      <c r="OIU730"/>
      <c r="OIV730"/>
      <c r="OIW730"/>
      <c r="OIX730"/>
      <c r="OIY730"/>
      <c r="OIZ730"/>
      <c r="OJA730"/>
      <c r="OJB730"/>
      <c r="OJC730"/>
      <c r="OJD730"/>
      <c r="OJE730"/>
      <c r="OJF730"/>
      <c r="OJG730"/>
      <c r="OJH730"/>
      <c r="OJI730"/>
      <c r="OJJ730"/>
      <c r="OJK730"/>
      <c r="OJL730"/>
      <c r="OJM730"/>
      <c r="OJN730"/>
      <c r="OJO730"/>
      <c r="OJP730"/>
      <c r="OJQ730"/>
      <c r="OJR730"/>
      <c r="OJS730"/>
      <c r="OJT730"/>
      <c r="OJU730"/>
      <c r="OJV730"/>
      <c r="OJW730"/>
      <c r="OJX730"/>
      <c r="OJY730"/>
      <c r="OJZ730"/>
      <c r="OKA730"/>
      <c r="OKB730"/>
      <c r="OKC730"/>
      <c r="OKD730"/>
      <c r="OKE730"/>
      <c r="OKF730"/>
      <c r="OKG730"/>
      <c r="OKH730"/>
      <c r="OKI730"/>
      <c r="OKJ730"/>
      <c r="OKK730"/>
      <c r="OKL730"/>
      <c r="OKM730"/>
      <c r="OKN730"/>
      <c r="OKO730"/>
      <c r="OKP730"/>
      <c r="OKQ730"/>
      <c r="OKR730"/>
      <c r="OKS730"/>
      <c r="OKT730"/>
      <c r="OKU730"/>
      <c r="OKV730"/>
      <c r="OKW730"/>
      <c r="OKX730"/>
      <c r="OKY730"/>
      <c r="OKZ730"/>
      <c r="OLA730"/>
      <c r="OLB730"/>
      <c r="OLC730"/>
      <c r="OLD730"/>
      <c r="OLE730"/>
      <c r="OLF730"/>
      <c r="OLG730"/>
      <c r="OLH730"/>
      <c r="OLI730"/>
      <c r="OLJ730"/>
      <c r="OLK730"/>
      <c r="OLL730"/>
      <c r="OLM730"/>
      <c r="OLN730"/>
      <c r="OLO730"/>
      <c r="OLP730"/>
      <c r="OLQ730"/>
      <c r="OLR730"/>
      <c r="OLS730"/>
      <c r="OLT730"/>
      <c r="OLU730"/>
      <c r="OLV730"/>
      <c r="OLW730"/>
      <c r="OLX730"/>
      <c r="OLY730"/>
      <c r="OLZ730"/>
      <c r="OMA730"/>
      <c r="OMB730"/>
      <c r="OMC730"/>
      <c r="OMD730"/>
      <c r="OME730"/>
      <c r="OMF730"/>
      <c r="OMG730"/>
      <c r="OMH730"/>
      <c r="OMI730"/>
      <c r="OMJ730"/>
      <c r="OMK730"/>
      <c r="OML730"/>
      <c r="OMM730"/>
      <c r="OMN730"/>
      <c r="OMO730"/>
      <c r="OMP730"/>
      <c r="OMQ730"/>
      <c r="OMR730"/>
      <c r="OMS730"/>
      <c r="OMT730"/>
      <c r="OMU730"/>
      <c r="OMV730"/>
      <c r="OMW730"/>
      <c r="OMX730"/>
      <c r="OMY730"/>
      <c r="OMZ730"/>
      <c r="ONA730"/>
      <c r="ONB730"/>
      <c r="ONC730"/>
      <c r="OND730"/>
      <c r="ONE730"/>
      <c r="ONF730"/>
      <c r="ONG730"/>
      <c r="ONH730"/>
      <c r="ONI730"/>
      <c r="ONJ730"/>
      <c r="ONK730"/>
      <c r="ONL730"/>
      <c r="ONM730"/>
      <c r="ONN730"/>
      <c r="ONO730"/>
      <c r="ONP730"/>
      <c r="ONQ730"/>
      <c r="ONR730"/>
      <c r="ONS730"/>
      <c r="ONT730"/>
      <c r="ONU730"/>
      <c r="ONV730"/>
      <c r="ONW730"/>
      <c r="ONX730"/>
      <c r="ONY730"/>
      <c r="ONZ730"/>
      <c r="OOA730"/>
      <c r="OOB730"/>
      <c r="OOC730"/>
      <c r="OOD730"/>
      <c r="OOE730"/>
      <c r="OOF730"/>
      <c r="OOG730"/>
      <c r="OOH730"/>
      <c r="OOI730"/>
      <c r="OOJ730"/>
      <c r="OOK730"/>
      <c r="OOL730"/>
      <c r="OOM730"/>
      <c r="OON730"/>
      <c r="OOO730"/>
      <c r="OOP730"/>
      <c r="OOQ730"/>
      <c r="OOR730"/>
      <c r="OOS730"/>
      <c r="OOT730"/>
      <c r="OOU730"/>
      <c r="OOV730"/>
      <c r="OOW730"/>
      <c r="OOX730"/>
      <c r="OOY730"/>
      <c r="OOZ730"/>
      <c r="OPA730"/>
      <c r="OPB730"/>
      <c r="OPC730"/>
      <c r="OPD730"/>
      <c r="OPE730"/>
      <c r="OPF730"/>
      <c r="OPG730"/>
      <c r="OPH730"/>
      <c r="OPI730"/>
      <c r="OPJ730"/>
      <c r="OPK730"/>
      <c r="OPL730"/>
      <c r="OPM730"/>
      <c r="OPN730"/>
      <c r="OPO730"/>
      <c r="OPP730"/>
      <c r="OPQ730"/>
      <c r="OPR730"/>
      <c r="OPS730"/>
      <c r="OPT730"/>
      <c r="OPU730"/>
      <c r="OPV730"/>
      <c r="OPW730"/>
      <c r="OPX730"/>
      <c r="OPY730"/>
      <c r="OPZ730"/>
      <c r="OQA730"/>
      <c r="OQB730"/>
      <c r="OQC730"/>
      <c r="OQD730"/>
      <c r="OQE730"/>
      <c r="OQF730"/>
      <c r="OQG730"/>
      <c r="OQH730"/>
      <c r="OQI730"/>
      <c r="OQJ730"/>
      <c r="OQK730"/>
      <c r="OQL730"/>
      <c r="OQM730"/>
      <c r="OQN730"/>
      <c r="OQO730"/>
      <c r="OQP730"/>
      <c r="OQQ730"/>
      <c r="OQR730"/>
      <c r="OQS730"/>
      <c r="OQT730"/>
      <c r="OQU730"/>
      <c r="OQV730"/>
      <c r="OQW730"/>
      <c r="OQX730"/>
      <c r="OQY730"/>
      <c r="OQZ730"/>
      <c r="ORA730"/>
      <c r="ORB730"/>
      <c r="ORC730"/>
      <c r="ORD730"/>
      <c r="ORE730"/>
      <c r="ORF730"/>
      <c r="ORG730"/>
      <c r="ORH730"/>
      <c r="ORI730"/>
      <c r="ORJ730"/>
      <c r="ORK730"/>
      <c r="ORL730"/>
      <c r="ORM730"/>
      <c r="ORN730"/>
      <c r="ORO730"/>
      <c r="ORP730"/>
      <c r="ORQ730"/>
      <c r="ORR730"/>
      <c r="ORS730"/>
      <c r="ORT730"/>
      <c r="ORU730"/>
      <c r="ORV730"/>
      <c r="ORW730"/>
      <c r="ORX730"/>
      <c r="ORY730"/>
      <c r="ORZ730"/>
      <c r="OSA730"/>
      <c r="OSB730"/>
      <c r="OSC730"/>
      <c r="OSD730"/>
      <c r="OSE730"/>
      <c r="OSF730"/>
      <c r="OSG730"/>
      <c r="OSH730"/>
      <c r="OSI730"/>
      <c r="OSJ730"/>
      <c r="OSK730"/>
      <c r="OSL730"/>
      <c r="OSM730"/>
      <c r="OSN730"/>
      <c r="OSO730"/>
      <c r="OSP730"/>
      <c r="OSQ730"/>
      <c r="OSR730"/>
      <c r="OSS730"/>
      <c r="OST730"/>
      <c r="OSU730"/>
      <c r="OSV730"/>
      <c r="OSW730"/>
      <c r="OSX730"/>
      <c r="OSY730"/>
      <c r="OSZ730"/>
      <c r="OTA730"/>
      <c r="OTB730"/>
      <c r="OTC730"/>
      <c r="OTD730"/>
      <c r="OTE730"/>
      <c r="OTF730"/>
      <c r="OTG730"/>
      <c r="OTH730"/>
      <c r="OTI730"/>
      <c r="OTJ730"/>
      <c r="OTK730"/>
      <c r="OTL730"/>
      <c r="OTM730"/>
      <c r="OTN730"/>
      <c r="OTO730"/>
      <c r="OTP730"/>
      <c r="OTQ730"/>
      <c r="OTR730"/>
      <c r="OTS730"/>
      <c r="OTT730"/>
      <c r="OTU730"/>
      <c r="OTV730"/>
      <c r="OTW730"/>
      <c r="OTX730"/>
      <c r="OTY730"/>
      <c r="OTZ730"/>
      <c r="OUA730"/>
      <c r="OUB730"/>
      <c r="OUC730"/>
      <c r="OUD730"/>
      <c r="OUE730"/>
      <c r="OUF730"/>
      <c r="OUG730"/>
      <c r="OUH730"/>
      <c r="OUI730"/>
      <c r="OUJ730"/>
      <c r="OUK730"/>
      <c r="OUL730"/>
      <c r="OUM730"/>
      <c r="OUN730"/>
      <c r="OUO730"/>
      <c r="OUP730"/>
      <c r="OUQ730"/>
      <c r="OUR730"/>
      <c r="OUS730"/>
      <c r="OUT730"/>
      <c r="OUU730"/>
      <c r="OUV730"/>
      <c r="OUW730"/>
      <c r="OUX730"/>
      <c r="OUY730"/>
      <c r="OUZ730"/>
      <c r="OVA730"/>
      <c r="OVB730"/>
      <c r="OVC730"/>
      <c r="OVD730"/>
      <c r="OVE730"/>
      <c r="OVF730"/>
      <c r="OVG730"/>
      <c r="OVH730"/>
      <c r="OVI730"/>
      <c r="OVJ730"/>
      <c r="OVK730"/>
      <c r="OVL730"/>
      <c r="OVM730"/>
      <c r="OVN730"/>
      <c r="OVO730"/>
      <c r="OVP730"/>
      <c r="OVQ730"/>
      <c r="OVR730"/>
      <c r="OVS730"/>
      <c r="OVT730"/>
      <c r="OVU730"/>
      <c r="OVV730"/>
      <c r="OVW730"/>
      <c r="OVX730"/>
      <c r="OVY730"/>
      <c r="OVZ730"/>
      <c r="OWA730"/>
      <c r="OWB730"/>
      <c r="OWC730"/>
      <c r="OWD730"/>
      <c r="OWE730"/>
      <c r="OWF730"/>
      <c r="OWG730"/>
      <c r="OWH730"/>
      <c r="OWI730"/>
      <c r="OWJ730"/>
      <c r="OWK730"/>
      <c r="OWL730"/>
      <c r="OWM730"/>
      <c r="OWN730"/>
      <c r="OWO730"/>
      <c r="OWP730"/>
      <c r="OWQ730"/>
      <c r="OWR730"/>
      <c r="OWS730"/>
      <c r="OWT730"/>
      <c r="OWU730"/>
      <c r="OWV730"/>
      <c r="OWW730"/>
      <c r="OWX730"/>
      <c r="OWY730"/>
      <c r="OWZ730"/>
      <c r="OXA730"/>
      <c r="OXB730"/>
      <c r="OXC730"/>
      <c r="OXD730"/>
      <c r="OXE730"/>
      <c r="OXF730"/>
      <c r="OXG730"/>
      <c r="OXH730"/>
      <c r="OXI730"/>
      <c r="OXJ730"/>
      <c r="OXK730"/>
      <c r="OXL730"/>
      <c r="OXM730"/>
      <c r="OXN730"/>
      <c r="OXO730"/>
      <c r="OXP730"/>
      <c r="OXQ730"/>
      <c r="OXR730"/>
      <c r="OXS730"/>
      <c r="OXT730"/>
      <c r="OXU730"/>
      <c r="OXV730"/>
      <c r="OXW730"/>
      <c r="OXX730"/>
      <c r="OXY730"/>
      <c r="OXZ730"/>
      <c r="OYA730"/>
      <c r="OYB730"/>
      <c r="OYC730"/>
      <c r="OYD730"/>
      <c r="OYE730"/>
      <c r="OYF730"/>
      <c r="OYG730"/>
      <c r="OYH730"/>
      <c r="OYI730"/>
      <c r="OYJ730"/>
      <c r="OYK730"/>
      <c r="OYL730"/>
      <c r="OYM730"/>
      <c r="OYN730"/>
      <c r="OYO730"/>
      <c r="OYP730"/>
      <c r="OYQ730"/>
      <c r="OYR730"/>
      <c r="OYS730"/>
      <c r="OYT730"/>
      <c r="OYU730"/>
      <c r="OYV730"/>
      <c r="OYW730"/>
      <c r="OYX730"/>
      <c r="OYY730"/>
      <c r="OYZ730"/>
      <c r="OZA730"/>
      <c r="OZB730"/>
      <c r="OZC730"/>
      <c r="OZD730"/>
      <c r="OZE730"/>
      <c r="OZF730"/>
      <c r="OZG730"/>
      <c r="OZH730"/>
      <c r="OZI730"/>
      <c r="OZJ730"/>
      <c r="OZK730"/>
      <c r="OZL730"/>
      <c r="OZM730"/>
      <c r="OZN730"/>
      <c r="OZO730"/>
      <c r="OZP730"/>
      <c r="OZQ730"/>
      <c r="OZR730"/>
      <c r="OZS730"/>
      <c r="OZT730"/>
      <c r="OZU730"/>
      <c r="OZV730"/>
      <c r="OZW730"/>
      <c r="OZX730"/>
      <c r="OZY730"/>
      <c r="OZZ730"/>
      <c r="PAA730"/>
      <c r="PAB730"/>
      <c r="PAC730"/>
      <c r="PAD730"/>
      <c r="PAE730"/>
      <c r="PAF730"/>
      <c r="PAG730"/>
      <c r="PAH730"/>
      <c r="PAI730"/>
      <c r="PAJ730"/>
      <c r="PAK730"/>
      <c r="PAL730"/>
      <c r="PAM730"/>
      <c r="PAN730"/>
      <c r="PAO730"/>
      <c r="PAP730"/>
      <c r="PAQ730"/>
      <c r="PAR730"/>
      <c r="PAS730"/>
      <c r="PAT730"/>
      <c r="PAU730"/>
      <c r="PAV730"/>
      <c r="PAW730"/>
      <c r="PAX730"/>
      <c r="PAY730"/>
      <c r="PAZ730"/>
      <c r="PBA730"/>
      <c r="PBB730"/>
      <c r="PBC730"/>
      <c r="PBD730"/>
      <c r="PBE730"/>
      <c r="PBF730"/>
      <c r="PBG730"/>
      <c r="PBH730"/>
      <c r="PBI730"/>
      <c r="PBJ730"/>
      <c r="PBK730"/>
      <c r="PBL730"/>
      <c r="PBM730"/>
      <c r="PBN730"/>
      <c r="PBO730"/>
      <c r="PBP730"/>
      <c r="PBQ730"/>
      <c r="PBR730"/>
      <c r="PBS730"/>
      <c r="PBT730"/>
      <c r="PBU730"/>
      <c r="PBV730"/>
      <c r="PBW730"/>
      <c r="PBX730"/>
      <c r="PBY730"/>
      <c r="PBZ730"/>
      <c r="PCA730"/>
      <c r="PCB730"/>
      <c r="PCC730"/>
      <c r="PCD730"/>
      <c r="PCE730"/>
      <c r="PCF730"/>
      <c r="PCG730"/>
      <c r="PCH730"/>
      <c r="PCI730"/>
      <c r="PCJ730"/>
      <c r="PCK730"/>
      <c r="PCL730"/>
      <c r="PCM730"/>
      <c r="PCN730"/>
      <c r="PCO730"/>
      <c r="PCP730"/>
      <c r="PCQ730"/>
      <c r="PCR730"/>
      <c r="PCS730"/>
      <c r="PCT730"/>
      <c r="PCU730"/>
      <c r="PCV730"/>
      <c r="PCW730"/>
      <c r="PCX730"/>
      <c r="PCY730"/>
      <c r="PCZ730"/>
      <c r="PDA730"/>
      <c r="PDB730"/>
      <c r="PDC730"/>
      <c r="PDD730"/>
      <c r="PDE730"/>
      <c r="PDF730"/>
      <c r="PDG730"/>
      <c r="PDH730"/>
      <c r="PDI730"/>
      <c r="PDJ730"/>
      <c r="PDK730"/>
      <c r="PDL730"/>
      <c r="PDM730"/>
      <c r="PDN730"/>
      <c r="PDO730"/>
      <c r="PDP730"/>
      <c r="PDQ730"/>
      <c r="PDR730"/>
      <c r="PDS730"/>
      <c r="PDT730"/>
      <c r="PDU730"/>
      <c r="PDV730"/>
      <c r="PDW730"/>
      <c r="PDX730"/>
      <c r="PDY730"/>
      <c r="PDZ730"/>
      <c r="PEA730"/>
      <c r="PEB730"/>
      <c r="PEC730"/>
      <c r="PED730"/>
      <c r="PEE730"/>
      <c r="PEF730"/>
      <c r="PEG730"/>
      <c r="PEH730"/>
      <c r="PEI730"/>
      <c r="PEJ730"/>
      <c r="PEK730"/>
      <c r="PEL730"/>
      <c r="PEM730"/>
      <c r="PEN730"/>
      <c r="PEO730"/>
      <c r="PEP730"/>
      <c r="PEQ730"/>
      <c r="PER730"/>
      <c r="PES730"/>
      <c r="PET730"/>
      <c r="PEU730"/>
      <c r="PEV730"/>
      <c r="PEW730"/>
      <c r="PEX730"/>
      <c r="PEY730"/>
      <c r="PEZ730"/>
      <c r="PFA730"/>
      <c r="PFB730"/>
      <c r="PFC730"/>
      <c r="PFD730"/>
      <c r="PFE730"/>
      <c r="PFF730"/>
      <c r="PFG730"/>
      <c r="PFH730"/>
      <c r="PFI730"/>
      <c r="PFJ730"/>
      <c r="PFK730"/>
      <c r="PFL730"/>
      <c r="PFM730"/>
      <c r="PFN730"/>
      <c r="PFO730"/>
      <c r="PFP730"/>
      <c r="PFQ730"/>
      <c r="PFR730"/>
      <c r="PFS730"/>
      <c r="PFT730"/>
      <c r="PFU730"/>
      <c r="PFV730"/>
      <c r="PFW730"/>
      <c r="PFX730"/>
      <c r="PFY730"/>
      <c r="PFZ730"/>
      <c r="PGA730"/>
      <c r="PGB730"/>
      <c r="PGC730"/>
      <c r="PGD730"/>
      <c r="PGE730"/>
      <c r="PGF730"/>
      <c r="PGG730"/>
      <c r="PGH730"/>
      <c r="PGI730"/>
      <c r="PGJ730"/>
      <c r="PGK730"/>
      <c r="PGL730"/>
      <c r="PGM730"/>
      <c r="PGN730"/>
      <c r="PGO730"/>
      <c r="PGP730"/>
      <c r="PGQ730"/>
      <c r="PGR730"/>
      <c r="PGS730"/>
      <c r="PGT730"/>
      <c r="PGU730"/>
      <c r="PGV730"/>
      <c r="PGW730"/>
      <c r="PGX730"/>
      <c r="PGY730"/>
      <c r="PGZ730"/>
      <c r="PHA730"/>
      <c r="PHB730"/>
      <c r="PHC730"/>
      <c r="PHD730"/>
      <c r="PHE730"/>
      <c r="PHF730"/>
      <c r="PHG730"/>
      <c r="PHH730"/>
      <c r="PHI730"/>
      <c r="PHJ730"/>
      <c r="PHK730"/>
      <c r="PHL730"/>
      <c r="PHM730"/>
      <c r="PHN730"/>
      <c r="PHO730"/>
      <c r="PHP730"/>
      <c r="PHQ730"/>
      <c r="PHR730"/>
      <c r="PHS730"/>
      <c r="PHT730"/>
      <c r="PHU730"/>
      <c r="PHV730"/>
      <c r="PHW730"/>
      <c r="PHX730"/>
      <c r="PHY730"/>
      <c r="PHZ730"/>
      <c r="PIA730"/>
      <c r="PIB730"/>
      <c r="PIC730"/>
      <c r="PID730"/>
      <c r="PIE730"/>
      <c r="PIF730"/>
      <c r="PIG730"/>
      <c r="PIH730"/>
      <c r="PII730"/>
      <c r="PIJ730"/>
      <c r="PIK730"/>
      <c r="PIL730"/>
      <c r="PIM730"/>
      <c r="PIN730"/>
      <c r="PIO730"/>
      <c r="PIP730"/>
      <c r="PIQ730"/>
      <c r="PIR730"/>
      <c r="PIS730"/>
      <c r="PIT730"/>
      <c r="PIU730"/>
      <c r="PIV730"/>
      <c r="PIW730"/>
      <c r="PIX730"/>
      <c r="PIY730"/>
      <c r="PIZ730"/>
      <c r="PJA730"/>
      <c r="PJB730"/>
      <c r="PJC730"/>
      <c r="PJD730"/>
      <c r="PJE730"/>
      <c r="PJF730"/>
      <c r="PJG730"/>
      <c r="PJH730"/>
      <c r="PJI730"/>
      <c r="PJJ730"/>
      <c r="PJK730"/>
      <c r="PJL730"/>
      <c r="PJM730"/>
      <c r="PJN730"/>
      <c r="PJO730"/>
      <c r="PJP730"/>
      <c r="PJQ730"/>
      <c r="PJR730"/>
      <c r="PJS730"/>
      <c r="PJT730"/>
      <c r="PJU730"/>
      <c r="PJV730"/>
      <c r="PJW730"/>
      <c r="PJX730"/>
      <c r="PJY730"/>
      <c r="PJZ730"/>
      <c r="PKA730"/>
      <c r="PKB730"/>
      <c r="PKC730"/>
      <c r="PKD730"/>
      <c r="PKE730"/>
      <c r="PKF730"/>
      <c r="PKG730"/>
      <c r="PKH730"/>
      <c r="PKI730"/>
      <c r="PKJ730"/>
      <c r="PKK730"/>
      <c r="PKL730"/>
      <c r="PKM730"/>
      <c r="PKN730"/>
      <c r="PKO730"/>
      <c r="PKP730"/>
      <c r="PKQ730"/>
      <c r="PKR730"/>
      <c r="PKS730"/>
      <c r="PKT730"/>
      <c r="PKU730"/>
      <c r="PKV730"/>
      <c r="PKW730"/>
      <c r="PKX730"/>
      <c r="PKY730"/>
      <c r="PKZ730"/>
      <c r="PLA730"/>
      <c r="PLB730"/>
      <c r="PLC730"/>
      <c r="PLD730"/>
      <c r="PLE730"/>
      <c r="PLF730"/>
      <c r="PLG730"/>
      <c r="PLH730"/>
      <c r="PLI730"/>
      <c r="PLJ730"/>
      <c r="PLK730"/>
      <c r="PLL730"/>
      <c r="PLM730"/>
      <c r="PLN730"/>
      <c r="PLO730"/>
      <c r="PLP730"/>
      <c r="PLQ730"/>
      <c r="PLR730"/>
      <c r="PLS730"/>
      <c r="PLT730"/>
      <c r="PLU730"/>
      <c r="PLV730"/>
      <c r="PLW730"/>
      <c r="PLX730"/>
      <c r="PLY730"/>
      <c r="PLZ730"/>
      <c r="PMA730"/>
      <c r="PMB730"/>
      <c r="PMC730"/>
      <c r="PMD730"/>
      <c r="PME730"/>
      <c r="PMF730"/>
      <c r="PMG730"/>
      <c r="PMH730"/>
      <c r="PMI730"/>
      <c r="PMJ730"/>
      <c r="PMK730"/>
      <c r="PML730"/>
      <c r="PMM730"/>
      <c r="PMN730"/>
      <c r="PMO730"/>
      <c r="PMP730"/>
      <c r="PMQ730"/>
      <c r="PMR730"/>
      <c r="PMS730"/>
      <c r="PMT730"/>
      <c r="PMU730"/>
      <c r="PMV730"/>
      <c r="PMW730"/>
      <c r="PMX730"/>
      <c r="PMY730"/>
      <c r="PMZ730"/>
      <c r="PNA730"/>
      <c r="PNB730"/>
      <c r="PNC730"/>
      <c r="PND730"/>
      <c r="PNE730"/>
      <c r="PNF730"/>
      <c r="PNG730"/>
      <c r="PNH730"/>
      <c r="PNI730"/>
      <c r="PNJ730"/>
      <c r="PNK730"/>
      <c r="PNL730"/>
      <c r="PNM730"/>
      <c r="PNN730"/>
      <c r="PNO730"/>
      <c r="PNP730"/>
      <c r="PNQ730"/>
      <c r="PNR730"/>
      <c r="PNS730"/>
      <c r="PNT730"/>
      <c r="PNU730"/>
      <c r="PNV730"/>
      <c r="PNW730"/>
      <c r="PNX730"/>
      <c r="PNY730"/>
      <c r="PNZ730"/>
      <c r="POA730"/>
      <c r="POB730"/>
      <c r="POC730"/>
      <c r="POD730"/>
      <c r="POE730"/>
      <c r="POF730"/>
      <c r="POG730"/>
      <c r="POH730"/>
      <c r="POI730"/>
      <c r="POJ730"/>
      <c r="POK730"/>
      <c r="POL730"/>
      <c r="POM730"/>
      <c r="PON730"/>
      <c r="POO730"/>
      <c r="POP730"/>
      <c r="POQ730"/>
      <c r="POR730"/>
      <c r="POS730"/>
      <c r="POT730"/>
      <c r="POU730"/>
      <c r="POV730"/>
      <c r="POW730"/>
      <c r="POX730"/>
      <c r="POY730"/>
      <c r="POZ730"/>
      <c r="PPA730"/>
      <c r="PPB730"/>
      <c r="PPC730"/>
      <c r="PPD730"/>
      <c r="PPE730"/>
      <c r="PPF730"/>
      <c r="PPG730"/>
      <c r="PPH730"/>
      <c r="PPI730"/>
      <c r="PPJ730"/>
      <c r="PPK730"/>
      <c r="PPL730"/>
      <c r="PPM730"/>
      <c r="PPN730"/>
      <c r="PPO730"/>
      <c r="PPP730"/>
      <c r="PPQ730"/>
      <c r="PPR730"/>
      <c r="PPS730"/>
      <c r="PPT730"/>
      <c r="PPU730"/>
      <c r="PPV730"/>
      <c r="PPW730"/>
      <c r="PPX730"/>
      <c r="PPY730"/>
      <c r="PPZ730"/>
      <c r="PQA730"/>
      <c r="PQB730"/>
      <c r="PQC730"/>
      <c r="PQD730"/>
      <c r="PQE730"/>
      <c r="PQF730"/>
      <c r="PQG730"/>
      <c r="PQH730"/>
      <c r="PQI730"/>
      <c r="PQJ730"/>
      <c r="PQK730"/>
      <c r="PQL730"/>
      <c r="PQM730"/>
      <c r="PQN730"/>
      <c r="PQO730"/>
      <c r="PQP730"/>
      <c r="PQQ730"/>
      <c r="PQR730"/>
      <c r="PQS730"/>
      <c r="PQT730"/>
      <c r="PQU730"/>
      <c r="PQV730"/>
      <c r="PQW730"/>
      <c r="PQX730"/>
      <c r="PQY730"/>
      <c r="PQZ730"/>
      <c r="PRA730"/>
      <c r="PRB730"/>
      <c r="PRC730"/>
      <c r="PRD730"/>
      <c r="PRE730"/>
      <c r="PRF730"/>
      <c r="PRG730"/>
      <c r="PRH730"/>
      <c r="PRI730"/>
      <c r="PRJ730"/>
      <c r="PRK730"/>
      <c r="PRL730"/>
      <c r="PRM730"/>
      <c r="PRN730"/>
      <c r="PRO730"/>
      <c r="PRP730"/>
      <c r="PRQ730"/>
      <c r="PRR730"/>
      <c r="PRS730"/>
      <c r="PRT730"/>
      <c r="PRU730"/>
      <c r="PRV730"/>
      <c r="PRW730"/>
      <c r="PRX730"/>
      <c r="PRY730"/>
      <c r="PRZ730"/>
      <c r="PSA730"/>
      <c r="PSB730"/>
      <c r="PSC730"/>
      <c r="PSD730"/>
      <c r="PSE730"/>
      <c r="PSF730"/>
      <c r="PSG730"/>
      <c r="PSH730"/>
      <c r="PSI730"/>
      <c r="PSJ730"/>
      <c r="PSK730"/>
      <c r="PSL730"/>
      <c r="PSM730"/>
      <c r="PSN730"/>
      <c r="PSO730"/>
      <c r="PSP730"/>
      <c r="PSQ730"/>
      <c r="PSR730"/>
      <c r="PSS730"/>
      <c r="PST730"/>
      <c r="PSU730"/>
      <c r="PSV730"/>
      <c r="PSW730"/>
      <c r="PSX730"/>
      <c r="PSY730"/>
      <c r="PSZ730"/>
      <c r="PTA730"/>
      <c r="PTB730"/>
      <c r="PTC730"/>
      <c r="PTD730"/>
      <c r="PTE730"/>
      <c r="PTF730"/>
      <c r="PTG730"/>
      <c r="PTH730"/>
      <c r="PTI730"/>
      <c r="PTJ730"/>
      <c r="PTK730"/>
      <c r="PTL730"/>
      <c r="PTM730"/>
      <c r="PTN730"/>
      <c r="PTO730"/>
      <c r="PTP730"/>
      <c r="PTQ730"/>
      <c r="PTR730"/>
      <c r="PTS730"/>
      <c r="PTT730"/>
      <c r="PTU730"/>
      <c r="PTV730"/>
      <c r="PTW730"/>
      <c r="PTX730"/>
      <c r="PTY730"/>
      <c r="PTZ730"/>
      <c r="PUA730"/>
      <c r="PUB730"/>
      <c r="PUC730"/>
      <c r="PUD730"/>
      <c r="PUE730"/>
      <c r="PUF730"/>
      <c r="PUG730"/>
      <c r="PUH730"/>
      <c r="PUI730"/>
      <c r="PUJ730"/>
      <c r="PUK730"/>
      <c r="PUL730"/>
      <c r="PUM730"/>
      <c r="PUN730"/>
      <c r="PUO730"/>
      <c r="PUP730"/>
      <c r="PUQ730"/>
      <c r="PUR730"/>
      <c r="PUS730"/>
      <c r="PUT730"/>
      <c r="PUU730"/>
      <c r="PUV730"/>
      <c r="PUW730"/>
      <c r="PUX730"/>
      <c r="PUY730"/>
      <c r="PUZ730"/>
      <c r="PVA730"/>
      <c r="PVB730"/>
      <c r="PVC730"/>
      <c r="PVD730"/>
      <c r="PVE730"/>
      <c r="PVF730"/>
      <c r="PVG730"/>
      <c r="PVH730"/>
      <c r="PVI730"/>
      <c r="PVJ730"/>
      <c r="PVK730"/>
      <c r="PVL730"/>
      <c r="PVM730"/>
      <c r="PVN730"/>
      <c r="PVO730"/>
      <c r="PVP730"/>
      <c r="PVQ730"/>
      <c r="PVR730"/>
      <c r="PVS730"/>
      <c r="PVT730"/>
      <c r="PVU730"/>
      <c r="PVV730"/>
      <c r="PVW730"/>
      <c r="PVX730"/>
      <c r="PVY730"/>
      <c r="PVZ730"/>
      <c r="PWA730"/>
      <c r="PWB730"/>
      <c r="PWC730"/>
      <c r="PWD730"/>
      <c r="PWE730"/>
      <c r="PWF730"/>
      <c r="PWG730"/>
      <c r="PWH730"/>
      <c r="PWI730"/>
      <c r="PWJ730"/>
      <c r="PWK730"/>
      <c r="PWL730"/>
      <c r="PWM730"/>
      <c r="PWN730"/>
      <c r="PWO730"/>
      <c r="PWP730"/>
      <c r="PWQ730"/>
      <c r="PWR730"/>
      <c r="PWS730"/>
      <c r="PWT730"/>
      <c r="PWU730"/>
      <c r="PWV730"/>
      <c r="PWW730"/>
      <c r="PWX730"/>
      <c r="PWY730"/>
      <c r="PWZ730"/>
      <c r="PXA730"/>
      <c r="PXB730"/>
      <c r="PXC730"/>
      <c r="PXD730"/>
      <c r="PXE730"/>
      <c r="PXF730"/>
      <c r="PXG730"/>
      <c r="PXH730"/>
      <c r="PXI730"/>
      <c r="PXJ730"/>
      <c r="PXK730"/>
      <c r="PXL730"/>
      <c r="PXM730"/>
      <c r="PXN730"/>
      <c r="PXO730"/>
      <c r="PXP730"/>
      <c r="PXQ730"/>
      <c r="PXR730"/>
      <c r="PXS730"/>
      <c r="PXT730"/>
      <c r="PXU730"/>
      <c r="PXV730"/>
      <c r="PXW730"/>
      <c r="PXX730"/>
      <c r="PXY730"/>
      <c r="PXZ730"/>
      <c r="PYA730"/>
      <c r="PYB730"/>
      <c r="PYC730"/>
      <c r="PYD730"/>
      <c r="PYE730"/>
      <c r="PYF730"/>
      <c r="PYG730"/>
      <c r="PYH730"/>
      <c r="PYI730"/>
      <c r="PYJ730"/>
      <c r="PYK730"/>
      <c r="PYL730"/>
      <c r="PYM730"/>
      <c r="PYN730"/>
      <c r="PYO730"/>
      <c r="PYP730"/>
      <c r="PYQ730"/>
      <c r="PYR730"/>
      <c r="PYS730"/>
      <c r="PYT730"/>
      <c r="PYU730"/>
      <c r="PYV730"/>
      <c r="PYW730"/>
      <c r="PYX730"/>
      <c r="PYY730"/>
      <c r="PYZ730"/>
      <c r="PZA730"/>
      <c r="PZB730"/>
      <c r="PZC730"/>
      <c r="PZD730"/>
      <c r="PZE730"/>
      <c r="PZF730"/>
      <c r="PZG730"/>
      <c r="PZH730"/>
      <c r="PZI730"/>
      <c r="PZJ730"/>
      <c r="PZK730"/>
      <c r="PZL730"/>
      <c r="PZM730"/>
      <c r="PZN730"/>
      <c r="PZO730"/>
      <c r="PZP730"/>
      <c r="PZQ730"/>
      <c r="PZR730"/>
      <c r="PZS730"/>
      <c r="PZT730"/>
      <c r="PZU730"/>
      <c r="PZV730"/>
      <c r="PZW730"/>
      <c r="PZX730"/>
      <c r="PZY730"/>
      <c r="PZZ730"/>
      <c r="QAA730"/>
      <c r="QAB730"/>
      <c r="QAC730"/>
      <c r="QAD730"/>
      <c r="QAE730"/>
      <c r="QAF730"/>
      <c r="QAG730"/>
      <c r="QAH730"/>
      <c r="QAI730"/>
      <c r="QAJ730"/>
      <c r="QAK730"/>
      <c r="QAL730"/>
      <c r="QAM730"/>
      <c r="QAN730"/>
      <c r="QAO730"/>
      <c r="QAP730"/>
      <c r="QAQ730"/>
      <c r="QAR730"/>
      <c r="QAS730"/>
      <c r="QAT730"/>
      <c r="QAU730"/>
      <c r="QAV730"/>
      <c r="QAW730"/>
      <c r="QAX730"/>
      <c r="QAY730"/>
      <c r="QAZ730"/>
      <c r="QBA730"/>
      <c r="QBB730"/>
      <c r="QBC730"/>
      <c r="QBD730"/>
      <c r="QBE730"/>
      <c r="QBF730"/>
      <c r="QBG730"/>
      <c r="QBH730"/>
      <c r="QBI730"/>
      <c r="QBJ730"/>
      <c r="QBK730"/>
      <c r="QBL730"/>
      <c r="QBM730"/>
      <c r="QBN730"/>
      <c r="QBO730"/>
      <c r="QBP730"/>
      <c r="QBQ730"/>
      <c r="QBR730"/>
      <c r="QBS730"/>
      <c r="QBT730"/>
      <c r="QBU730"/>
      <c r="QBV730"/>
      <c r="QBW730"/>
      <c r="QBX730"/>
      <c r="QBY730"/>
      <c r="QBZ730"/>
      <c r="QCA730"/>
      <c r="QCB730"/>
      <c r="QCC730"/>
      <c r="QCD730"/>
      <c r="QCE730"/>
      <c r="QCF730"/>
      <c r="QCG730"/>
      <c r="QCH730"/>
      <c r="QCI730"/>
      <c r="QCJ730"/>
      <c r="QCK730"/>
      <c r="QCL730"/>
      <c r="QCM730"/>
      <c r="QCN730"/>
      <c r="QCO730"/>
      <c r="QCP730"/>
      <c r="QCQ730"/>
      <c r="QCR730"/>
      <c r="QCS730"/>
      <c r="QCT730"/>
      <c r="QCU730"/>
      <c r="QCV730"/>
      <c r="QCW730"/>
      <c r="QCX730"/>
      <c r="QCY730"/>
      <c r="QCZ730"/>
      <c r="QDA730"/>
      <c r="QDB730"/>
      <c r="QDC730"/>
      <c r="QDD730"/>
      <c r="QDE730"/>
      <c r="QDF730"/>
      <c r="QDG730"/>
      <c r="QDH730"/>
      <c r="QDI730"/>
      <c r="QDJ730"/>
      <c r="QDK730"/>
      <c r="QDL730"/>
      <c r="QDM730"/>
      <c r="QDN730"/>
      <c r="QDO730"/>
      <c r="QDP730"/>
      <c r="QDQ730"/>
      <c r="QDR730"/>
      <c r="QDS730"/>
      <c r="QDT730"/>
      <c r="QDU730"/>
      <c r="QDV730"/>
      <c r="QDW730"/>
      <c r="QDX730"/>
      <c r="QDY730"/>
      <c r="QDZ730"/>
      <c r="QEA730"/>
      <c r="QEB730"/>
      <c r="QEC730"/>
      <c r="QED730"/>
      <c r="QEE730"/>
      <c r="QEF730"/>
      <c r="QEG730"/>
      <c r="QEH730"/>
      <c r="QEI730"/>
      <c r="QEJ730"/>
      <c r="QEK730"/>
      <c r="QEL730"/>
      <c r="QEM730"/>
      <c r="QEN730"/>
      <c r="QEO730"/>
      <c r="QEP730"/>
      <c r="QEQ730"/>
      <c r="QER730"/>
      <c r="QES730"/>
      <c r="QET730"/>
      <c r="QEU730"/>
      <c r="QEV730"/>
      <c r="QEW730"/>
      <c r="QEX730"/>
      <c r="QEY730"/>
      <c r="QEZ730"/>
      <c r="QFA730"/>
      <c r="QFB730"/>
      <c r="QFC730"/>
      <c r="QFD730"/>
      <c r="QFE730"/>
      <c r="QFF730"/>
      <c r="QFG730"/>
      <c r="QFH730"/>
      <c r="QFI730"/>
      <c r="QFJ730"/>
      <c r="QFK730"/>
      <c r="QFL730"/>
      <c r="QFM730"/>
      <c r="QFN730"/>
      <c r="QFO730"/>
      <c r="QFP730"/>
      <c r="QFQ730"/>
      <c r="QFR730"/>
      <c r="QFS730"/>
      <c r="QFT730"/>
      <c r="QFU730"/>
      <c r="QFV730"/>
      <c r="QFW730"/>
      <c r="QFX730"/>
      <c r="QFY730"/>
      <c r="QFZ730"/>
      <c r="QGA730"/>
      <c r="QGB730"/>
      <c r="QGC730"/>
      <c r="QGD730"/>
      <c r="QGE730"/>
      <c r="QGF730"/>
      <c r="QGG730"/>
      <c r="QGH730"/>
      <c r="QGI730"/>
      <c r="QGJ730"/>
      <c r="QGK730"/>
      <c r="QGL730"/>
      <c r="QGM730"/>
      <c r="QGN730"/>
      <c r="QGO730"/>
      <c r="QGP730"/>
      <c r="QGQ730"/>
      <c r="QGR730"/>
      <c r="QGS730"/>
      <c r="QGT730"/>
      <c r="QGU730"/>
      <c r="QGV730"/>
      <c r="QGW730"/>
      <c r="QGX730"/>
      <c r="QGY730"/>
      <c r="QGZ730"/>
      <c r="QHA730"/>
      <c r="QHB730"/>
      <c r="QHC730"/>
      <c r="QHD730"/>
      <c r="QHE730"/>
      <c r="QHF730"/>
      <c r="QHG730"/>
      <c r="QHH730"/>
      <c r="QHI730"/>
      <c r="QHJ730"/>
      <c r="QHK730"/>
      <c r="QHL730"/>
      <c r="QHM730"/>
      <c r="QHN730"/>
      <c r="QHO730"/>
      <c r="QHP730"/>
      <c r="QHQ730"/>
      <c r="QHR730"/>
      <c r="QHS730"/>
      <c r="QHT730"/>
      <c r="QHU730"/>
      <c r="QHV730"/>
      <c r="QHW730"/>
      <c r="QHX730"/>
      <c r="QHY730"/>
      <c r="QHZ730"/>
      <c r="QIA730"/>
      <c r="QIB730"/>
      <c r="QIC730"/>
      <c r="QID730"/>
      <c r="QIE730"/>
      <c r="QIF730"/>
      <c r="QIG730"/>
      <c r="QIH730"/>
      <c r="QII730"/>
      <c r="QIJ730"/>
      <c r="QIK730"/>
      <c r="QIL730"/>
      <c r="QIM730"/>
      <c r="QIN730"/>
      <c r="QIO730"/>
      <c r="QIP730"/>
      <c r="QIQ730"/>
      <c r="QIR730"/>
      <c r="QIS730"/>
      <c r="QIT730"/>
      <c r="QIU730"/>
      <c r="QIV730"/>
      <c r="QIW730"/>
      <c r="QIX730"/>
      <c r="QIY730"/>
      <c r="QIZ730"/>
      <c r="QJA730"/>
      <c r="QJB730"/>
      <c r="QJC730"/>
      <c r="QJD730"/>
      <c r="QJE730"/>
      <c r="QJF730"/>
      <c r="QJG730"/>
      <c r="QJH730"/>
      <c r="QJI730"/>
      <c r="QJJ730"/>
      <c r="QJK730"/>
      <c r="QJL730"/>
      <c r="QJM730"/>
      <c r="QJN730"/>
      <c r="QJO730"/>
      <c r="QJP730"/>
      <c r="QJQ730"/>
      <c r="QJR730"/>
      <c r="QJS730"/>
      <c r="QJT730"/>
      <c r="QJU730"/>
      <c r="QJV730"/>
      <c r="QJW730"/>
      <c r="QJX730"/>
      <c r="QJY730"/>
      <c r="QJZ730"/>
      <c r="QKA730"/>
      <c r="QKB730"/>
      <c r="QKC730"/>
      <c r="QKD730"/>
      <c r="QKE730"/>
      <c r="QKF730"/>
      <c r="QKG730"/>
      <c r="QKH730"/>
      <c r="QKI730"/>
      <c r="QKJ730"/>
      <c r="QKK730"/>
      <c r="QKL730"/>
      <c r="QKM730"/>
      <c r="QKN730"/>
      <c r="QKO730"/>
      <c r="QKP730"/>
      <c r="QKQ730"/>
      <c r="QKR730"/>
      <c r="QKS730"/>
      <c r="QKT730"/>
      <c r="QKU730"/>
      <c r="QKV730"/>
      <c r="QKW730"/>
      <c r="QKX730"/>
      <c r="QKY730"/>
      <c r="QKZ730"/>
      <c r="QLA730"/>
      <c r="QLB730"/>
      <c r="QLC730"/>
      <c r="QLD730"/>
      <c r="QLE730"/>
      <c r="QLF730"/>
      <c r="QLG730"/>
      <c r="QLH730"/>
      <c r="QLI730"/>
      <c r="QLJ730"/>
      <c r="QLK730"/>
      <c r="QLL730"/>
      <c r="QLM730"/>
      <c r="QLN730"/>
      <c r="QLO730"/>
      <c r="QLP730"/>
      <c r="QLQ730"/>
      <c r="QLR730"/>
      <c r="QLS730"/>
      <c r="QLT730"/>
      <c r="QLU730"/>
      <c r="QLV730"/>
      <c r="QLW730"/>
      <c r="QLX730"/>
      <c r="QLY730"/>
      <c r="QLZ730"/>
      <c r="QMA730"/>
      <c r="QMB730"/>
      <c r="QMC730"/>
      <c r="QMD730"/>
      <c r="QME730"/>
      <c r="QMF730"/>
      <c r="QMG730"/>
      <c r="QMH730"/>
      <c r="QMI730"/>
      <c r="QMJ730"/>
      <c r="QMK730"/>
      <c r="QML730"/>
      <c r="QMM730"/>
      <c r="QMN730"/>
      <c r="QMO730"/>
      <c r="QMP730"/>
      <c r="QMQ730"/>
      <c r="QMR730"/>
      <c r="QMS730"/>
      <c r="QMT730"/>
      <c r="QMU730"/>
      <c r="QMV730"/>
      <c r="QMW730"/>
      <c r="QMX730"/>
      <c r="QMY730"/>
      <c r="QMZ730"/>
      <c r="QNA730"/>
      <c r="QNB730"/>
      <c r="QNC730"/>
      <c r="QND730"/>
      <c r="QNE730"/>
      <c r="QNF730"/>
      <c r="QNG730"/>
      <c r="QNH730"/>
      <c r="QNI730"/>
      <c r="QNJ730"/>
      <c r="QNK730"/>
      <c r="QNL730"/>
      <c r="QNM730"/>
      <c r="QNN730"/>
      <c r="QNO730"/>
      <c r="QNP730"/>
      <c r="QNQ730"/>
      <c r="QNR730"/>
      <c r="QNS730"/>
      <c r="QNT730"/>
      <c r="QNU730"/>
      <c r="QNV730"/>
      <c r="QNW730"/>
      <c r="QNX730"/>
      <c r="QNY730"/>
      <c r="QNZ730"/>
      <c r="QOA730"/>
      <c r="QOB730"/>
      <c r="QOC730"/>
      <c r="QOD730"/>
      <c r="QOE730"/>
      <c r="QOF730"/>
      <c r="QOG730"/>
      <c r="QOH730"/>
      <c r="QOI730"/>
      <c r="QOJ730"/>
      <c r="QOK730"/>
      <c r="QOL730"/>
      <c r="QOM730"/>
      <c r="QON730"/>
      <c r="QOO730"/>
      <c r="QOP730"/>
      <c r="QOQ730"/>
      <c r="QOR730"/>
      <c r="QOS730"/>
      <c r="QOT730"/>
      <c r="QOU730"/>
      <c r="QOV730"/>
      <c r="QOW730"/>
      <c r="QOX730"/>
      <c r="QOY730"/>
      <c r="QOZ730"/>
      <c r="QPA730"/>
      <c r="QPB730"/>
      <c r="QPC730"/>
      <c r="QPD730"/>
      <c r="QPE730"/>
      <c r="QPF730"/>
      <c r="QPG730"/>
      <c r="QPH730"/>
      <c r="QPI730"/>
      <c r="QPJ730"/>
      <c r="QPK730"/>
      <c r="QPL730"/>
      <c r="QPM730"/>
      <c r="QPN730"/>
      <c r="QPO730"/>
      <c r="QPP730"/>
      <c r="QPQ730"/>
      <c r="QPR730"/>
      <c r="QPS730"/>
      <c r="QPT730"/>
      <c r="QPU730"/>
      <c r="QPV730"/>
      <c r="QPW730"/>
      <c r="QPX730"/>
      <c r="QPY730"/>
      <c r="QPZ730"/>
      <c r="QQA730"/>
      <c r="QQB730"/>
      <c r="QQC730"/>
      <c r="QQD730"/>
      <c r="QQE730"/>
      <c r="QQF730"/>
      <c r="QQG730"/>
      <c r="QQH730"/>
      <c r="QQI730"/>
      <c r="QQJ730"/>
      <c r="QQK730"/>
      <c r="QQL730"/>
      <c r="QQM730"/>
      <c r="QQN730"/>
      <c r="QQO730"/>
      <c r="QQP730"/>
      <c r="QQQ730"/>
      <c r="QQR730"/>
      <c r="QQS730"/>
      <c r="QQT730"/>
      <c r="QQU730"/>
      <c r="QQV730"/>
      <c r="QQW730"/>
      <c r="QQX730"/>
      <c r="QQY730"/>
      <c r="QQZ730"/>
      <c r="QRA730"/>
      <c r="QRB730"/>
      <c r="QRC730"/>
      <c r="QRD730"/>
      <c r="QRE730"/>
      <c r="QRF730"/>
      <c r="QRG730"/>
      <c r="QRH730"/>
      <c r="QRI730"/>
      <c r="QRJ730"/>
      <c r="QRK730"/>
      <c r="QRL730"/>
      <c r="QRM730"/>
      <c r="QRN730"/>
      <c r="QRO730"/>
      <c r="QRP730"/>
      <c r="QRQ730"/>
      <c r="QRR730"/>
      <c r="QRS730"/>
      <c r="QRT730"/>
      <c r="QRU730"/>
      <c r="QRV730"/>
      <c r="QRW730"/>
      <c r="QRX730"/>
      <c r="QRY730"/>
      <c r="QRZ730"/>
      <c r="QSA730"/>
      <c r="QSB730"/>
      <c r="QSC730"/>
      <c r="QSD730"/>
      <c r="QSE730"/>
      <c r="QSF730"/>
      <c r="QSG730"/>
      <c r="QSH730"/>
      <c r="QSI730"/>
      <c r="QSJ730"/>
      <c r="QSK730"/>
      <c r="QSL730"/>
      <c r="QSM730"/>
      <c r="QSN730"/>
      <c r="QSO730"/>
      <c r="QSP730"/>
      <c r="QSQ730"/>
      <c r="QSR730"/>
      <c r="QSS730"/>
      <c r="QST730"/>
      <c r="QSU730"/>
      <c r="QSV730"/>
      <c r="QSW730"/>
      <c r="QSX730"/>
      <c r="QSY730"/>
      <c r="QSZ730"/>
      <c r="QTA730"/>
      <c r="QTB730"/>
      <c r="QTC730"/>
      <c r="QTD730"/>
      <c r="QTE730"/>
      <c r="QTF730"/>
      <c r="QTG730"/>
      <c r="QTH730"/>
      <c r="QTI730"/>
      <c r="QTJ730"/>
      <c r="QTK730"/>
      <c r="QTL730"/>
      <c r="QTM730"/>
      <c r="QTN730"/>
      <c r="QTO730"/>
      <c r="QTP730"/>
      <c r="QTQ730"/>
      <c r="QTR730"/>
      <c r="QTS730"/>
      <c r="QTT730"/>
      <c r="QTU730"/>
      <c r="QTV730"/>
      <c r="QTW730"/>
      <c r="QTX730"/>
      <c r="QTY730"/>
      <c r="QTZ730"/>
      <c r="QUA730"/>
      <c r="QUB730"/>
      <c r="QUC730"/>
      <c r="QUD730"/>
      <c r="QUE730"/>
      <c r="QUF730"/>
      <c r="QUG730"/>
      <c r="QUH730"/>
      <c r="QUI730"/>
      <c r="QUJ730"/>
      <c r="QUK730"/>
      <c r="QUL730"/>
      <c r="QUM730"/>
      <c r="QUN730"/>
      <c r="QUO730"/>
      <c r="QUP730"/>
      <c r="QUQ730"/>
      <c r="QUR730"/>
      <c r="QUS730"/>
      <c r="QUT730"/>
      <c r="QUU730"/>
      <c r="QUV730"/>
      <c r="QUW730"/>
      <c r="QUX730"/>
      <c r="QUY730"/>
      <c r="QUZ730"/>
      <c r="QVA730"/>
      <c r="QVB730"/>
      <c r="QVC730"/>
      <c r="QVD730"/>
      <c r="QVE730"/>
      <c r="QVF730"/>
      <c r="QVG730"/>
      <c r="QVH730"/>
      <c r="QVI730"/>
      <c r="QVJ730"/>
      <c r="QVK730"/>
      <c r="QVL730"/>
      <c r="QVM730"/>
      <c r="QVN730"/>
      <c r="QVO730"/>
      <c r="QVP730"/>
      <c r="QVQ730"/>
      <c r="QVR730"/>
      <c r="QVS730"/>
      <c r="QVT730"/>
      <c r="QVU730"/>
      <c r="QVV730"/>
      <c r="QVW730"/>
      <c r="QVX730"/>
      <c r="QVY730"/>
      <c r="QVZ730"/>
      <c r="QWA730"/>
      <c r="QWB730"/>
      <c r="QWC730"/>
      <c r="QWD730"/>
      <c r="QWE730"/>
      <c r="QWF730"/>
      <c r="QWG730"/>
      <c r="QWH730"/>
      <c r="QWI730"/>
      <c r="QWJ730"/>
      <c r="QWK730"/>
      <c r="QWL730"/>
      <c r="QWM730"/>
      <c r="QWN730"/>
      <c r="QWO730"/>
      <c r="QWP730"/>
      <c r="QWQ730"/>
      <c r="QWR730"/>
      <c r="QWS730"/>
      <c r="QWT730"/>
      <c r="QWU730"/>
      <c r="QWV730"/>
      <c r="QWW730"/>
      <c r="QWX730"/>
      <c r="QWY730"/>
      <c r="QWZ730"/>
      <c r="QXA730"/>
      <c r="QXB730"/>
      <c r="QXC730"/>
      <c r="QXD730"/>
      <c r="QXE730"/>
      <c r="QXF730"/>
      <c r="QXG730"/>
      <c r="QXH730"/>
      <c r="QXI730"/>
      <c r="QXJ730"/>
      <c r="QXK730"/>
      <c r="QXL730"/>
      <c r="QXM730"/>
      <c r="QXN730"/>
      <c r="QXO730"/>
      <c r="QXP730"/>
      <c r="QXQ730"/>
      <c r="QXR730"/>
      <c r="QXS730"/>
      <c r="QXT730"/>
      <c r="QXU730"/>
      <c r="QXV730"/>
      <c r="QXW730"/>
      <c r="QXX730"/>
      <c r="QXY730"/>
      <c r="QXZ730"/>
      <c r="QYA730"/>
      <c r="QYB730"/>
      <c r="QYC730"/>
      <c r="QYD730"/>
      <c r="QYE730"/>
      <c r="QYF730"/>
      <c r="QYG730"/>
      <c r="QYH730"/>
      <c r="QYI730"/>
      <c r="QYJ730"/>
      <c r="QYK730"/>
      <c r="QYL730"/>
      <c r="QYM730"/>
      <c r="QYN730"/>
      <c r="QYO730"/>
      <c r="QYP730"/>
      <c r="QYQ730"/>
      <c r="QYR730"/>
      <c r="QYS730"/>
      <c r="QYT730"/>
      <c r="QYU730"/>
      <c r="QYV730"/>
      <c r="QYW730"/>
      <c r="QYX730"/>
      <c r="QYY730"/>
      <c r="QYZ730"/>
      <c r="QZA730"/>
      <c r="QZB730"/>
      <c r="QZC730"/>
      <c r="QZD730"/>
      <c r="QZE730"/>
      <c r="QZF730"/>
      <c r="QZG730"/>
      <c r="QZH730"/>
      <c r="QZI730"/>
      <c r="QZJ730"/>
      <c r="QZK730"/>
      <c r="QZL730"/>
      <c r="QZM730"/>
      <c r="QZN730"/>
      <c r="QZO730"/>
      <c r="QZP730"/>
      <c r="QZQ730"/>
      <c r="QZR730"/>
      <c r="QZS730"/>
      <c r="QZT730"/>
      <c r="QZU730"/>
      <c r="QZV730"/>
      <c r="QZW730"/>
      <c r="QZX730"/>
      <c r="QZY730"/>
      <c r="QZZ730"/>
      <c r="RAA730"/>
      <c r="RAB730"/>
      <c r="RAC730"/>
      <c r="RAD730"/>
      <c r="RAE730"/>
      <c r="RAF730"/>
      <c r="RAG730"/>
      <c r="RAH730"/>
      <c r="RAI730"/>
      <c r="RAJ730"/>
      <c r="RAK730"/>
      <c r="RAL730"/>
      <c r="RAM730"/>
      <c r="RAN730"/>
      <c r="RAO730"/>
      <c r="RAP730"/>
      <c r="RAQ730"/>
      <c r="RAR730"/>
      <c r="RAS730"/>
      <c r="RAT730"/>
      <c r="RAU730"/>
      <c r="RAV730"/>
      <c r="RAW730"/>
      <c r="RAX730"/>
      <c r="RAY730"/>
      <c r="RAZ730"/>
      <c r="RBA730"/>
      <c r="RBB730"/>
      <c r="RBC730"/>
      <c r="RBD730"/>
      <c r="RBE730"/>
      <c r="RBF730"/>
      <c r="RBG730"/>
      <c r="RBH730"/>
      <c r="RBI730"/>
      <c r="RBJ730"/>
      <c r="RBK730"/>
      <c r="RBL730"/>
      <c r="RBM730"/>
      <c r="RBN730"/>
      <c r="RBO730"/>
      <c r="RBP730"/>
      <c r="RBQ730"/>
      <c r="RBR730"/>
      <c r="RBS730"/>
      <c r="RBT730"/>
      <c r="RBU730"/>
      <c r="RBV730"/>
      <c r="RBW730"/>
      <c r="RBX730"/>
      <c r="RBY730"/>
      <c r="RBZ730"/>
      <c r="RCA730"/>
      <c r="RCB730"/>
      <c r="RCC730"/>
      <c r="RCD730"/>
      <c r="RCE730"/>
      <c r="RCF730"/>
      <c r="RCG730"/>
      <c r="RCH730"/>
      <c r="RCI730"/>
      <c r="RCJ730"/>
      <c r="RCK730"/>
      <c r="RCL730"/>
      <c r="RCM730"/>
      <c r="RCN730"/>
      <c r="RCO730"/>
      <c r="RCP730"/>
      <c r="RCQ730"/>
      <c r="RCR730"/>
      <c r="RCS730"/>
      <c r="RCT730"/>
      <c r="RCU730"/>
      <c r="RCV730"/>
      <c r="RCW730"/>
      <c r="RCX730"/>
      <c r="RCY730"/>
      <c r="RCZ730"/>
      <c r="RDA730"/>
      <c r="RDB730"/>
      <c r="RDC730"/>
      <c r="RDD730"/>
      <c r="RDE730"/>
      <c r="RDF730"/>
      <c r="RDG730"/>
      <c r="RDH730"/>
      <c r="RDI730"/>
      <c r="RDJ730"/>
      <c r="RDK730"/>
      <c r="RDL730"/>
      <c r="RDM730"/>
      <c r="RDN730"/>
      <c r="RDO730"/>
      <c r="RDP730"/>
      <c r="RDQ730"/>
      <c r="RDR730"/>
      <c r="RDS730"/>
      <c r="RDT730"/>
      <c r="RDU730"/>
      <c r="RDV730"/>
      <c r="RDW730"/>
      <c r="RDX730"/>
      <c r="RDY730"/>
      <c r="RDZ730"/>
      <c r="REA730"/>
      <c r="REB730"/>
      <c r="REC730"/>
      <c r="RED730"/>
      <c r="REE730"/>
      <c r="REF730"/>
      <c r="REG730"/>
      <c r="REH730"/>
      <c r="REI730"/>
      <c r="REJ730"/>
      <c r="REK730"/>
      <c r="REL730"/>
      <c r="REM730"/>
      <c r="REN730"/>
      <c r="REO730"/>
      <c r="REP730"/>
      <c r="REQ730"/>
      <c r="RER730"/>
      <c r="RES730"/>
      <c r="RET730"/>
      <c r="REU730"/>
      <c r="REV730"/>
      <c r="REW730"/>
      <c r="REX730"/>
      <c r="REY730"/>
      <c r="REZ730"/>
      <c r="RFA730"/>
      <c r="RFB730"/>
      <c r="RFC730"/>
      <c r="RFD730"/>
      <c r="RFE730"/>
      <c r="RFF730"/>
      <c r="RFG730"/>
      <c r="RFH730"/>
      <c r="RFI730"/>
      <c r="RFJ730"/>
      <c r="RFK730"/>
      <c r="RFL730"/>
      <c r="RFM730"/>
      <c r="RFN730"/>
      <c r="RFO730"/>
      <c r="RFP730"/>
      <c r="RFQ730"/>
      <c r="RFR730"/>
      <c r="RFS730"/>
      <c r="RFT730"/>
      <c r="RFU730"/>
      <c r="RFV730"/>
      <c r="RFW730"/>
      <c r="RFX730"/>
      <c r="RFY730"/>
      <c r="RFZ730"/>
      <c r="RGA730"/>
      <c r="RGB730"/>
      <c r="RGC730"/>
      <c r="RGD730"/>
      <c r="RGE730"/>
      <c r="RGF730"/>
      <c r="RGG730"/>
      <c r="RGH730"/>
      <c r="RGI730"/>
      <c r="RGJ730"/>
      <c r="RGK730"/>
      <c r="RGL730"/>
      <c r="RGM730"/>
      <c r="RGN730"/>
      <c r="RGO730"/>
      <c r="RGP730"/>
      <c r="RGQ730"/>
      <c r="RGR730"/>
      <c r="RGS730"/>
      <c r="RGT730"/>
      <c r="RGU730"/>
      <c r="RGV730"/>
      <c r="RGW730"/>
      <c r="RGX730"/>
      <c r="RGY730"/>
      <c r="RGZ730"/>
      <c r="RHA730"/>
      <c r="RHB730"/>
      <c r="RHC730"/>
      <c r="RHD730"/>
      <c r="RHE730"/>
      <c r="RHF730"/>
      <c r="RHG730"/>
      <c r="RHH730"/>
      <c r="RHI730"/>
      <c r="RHJ730"/>
      <c r="RHK730"/>
      <c r="RHL730"/>
      <c r="RHM730"/>
      <c r="RHN730"/>
      <c r="RHO730"/>
      <c r="RHP730"/>
      <c r="RHQ730"/>
      <c r="RHR730"/>
      <c r="RHS730"/>
      <c r="RHT730"/>
      <c r="RHU730"/>
      <c r="RHV730"/>
      <c r="RHW730"/>
      <c r="RHX730"/>
      <c r="RHY730"/>
      <c r="RHZ730"/>
      <c r="RIA730"/>
      <c r="RIB730"/>
      <c r="RIC730"/>
      <c r="RID730"/>
      <c r="RIE730"/>
      <c r="RIF730"/>
      <c r="RIG730"/>
      <c r="RIH730"/>
      <c r="RII730"/>
      <c r="RIJ730"/>
      <c r="RIK730"/>
      <c r="RIL730"/>
      <c r="RIM730"/>
      <c r="RIN730"/>
      <c r="RIO730"/>
      <c r="RIP730"/>
      <c r="RIQ730"/>
      <c r="RIR730"/>
      <c r="RIS730"/>
      <c r="RIT730"/>
      <c r="RIU730"/>
      <c r="RIV730"/>
      <c r="RIW730"/>
      <c r="RIX730"/>
      <c r="RIY730"/>
      <c r="RIZ730"/>
      <c r="RJA730"/>
      <c r="RJB730"/>
      <c r="RJC730"/>
      <c r="RJD730"/>
      <c r="RJE730"/>
      <c r="RJF730"/>
      <c r="RJG730"/>
      <c r="RJH730"/>
      <c r="RJI730"/>
      <c r="RJJ730"/>
      <c r="RJK730"/>
      <c r="RJL730"/>
      <c r="RJM730"/>
      <c r="RJN730"/>
      <c r="RJO730"/>
      <c r="RJP730"/>
      <c r="RJQ730"/>
      <c r="RJR730"/>
      <c r="RJS730"/>
      <c r="RJT730"/>
      <c r="RJU730"/>
      <c r="RJV730"/>
      <c r="RJW730"/>
      <c r="RJX730"/>
      <c r="RJY730"/>
      <c r="RJZ730"/>
      <c r="RKA730"/>
      <c r="RKB730"/>
      <c r="RKC730"/>
      <c r="RKD730"/>
      <c r="RKE730"/>
      <c r="RKF730"/>
      <c r="RKG730"/>
      <c r="RKH730"/>
      <c r="RKI730"/>
      <c r="RKJ730"/>
      <c r="RKK730"/>
      <c r="RKL730"/>
      <c r="RKM730"/>
      <c r="RKN730"/>
      <c r="RKO730"/>
      <c r="RKP730"/>
      <c r="RKQ730"/>
      <c r="RKR730"/>
      <c r="RKS730"/>
      <c r="RKT730"/>
      <c r="RKU730"/>
      <c r="RKV730"/>
      <c r="RKW730"/>
      <c r="RKX730"/>
      <c r="RKY730"/>
      <c r="RKZ730"/>
      <c r="RLA730"/>
      <c r="RLB730"/>
      <c r="RLC730"/>
      <c r="RLD730"/>
      <c r="RLE730"/>
      <c r="RLF730"/>
      <c r="RLG730"/>
      <c r="RLH730"/>
      <c r="RLI730"/>
      <c r="RLJ730"/>
      <c r="RLK730"/>
      <c r="RLL730"/>
      <c r="RLM730"/>
      <c r="RLN730"/>
      <c r="RLO730"/>
      <c r="RLP730"/>
      <c r="RLQ730"/>
      <c r="RLR730"/>
      <c r="RLS730"/>
      <c r="RLT730"/>
      <c r="RLU730"/>
      <c r="RLV730"/>
      <c r="RLW730"/>
      <c r="RLX730"/>
      <c r="RLY730"/>
      <c r="RLZ730"/>
      <c r="RMA730"/>
      <c r="RMB730"/>
      <c r="RMC730"/>
      <c r="RMD730"/>
      <c r="RME730"/>
      <c r="RMF730"/>
      <c r="RMG730"/>
      <c r="RMH730"/>
      <c r="RMI730"/>
      <c r="RMJ730"/>
      <c r="RMK730"/>
      <c r="RML730"/>
      <c r="RMM730"/>
      <c r="RMN730"/>
      <c r="RMO730"/>
      <c r="RMP730"/>
      <c r="RMQ730"/>
      <c r="RMR730"/>
      <c r="RMS730"/>
      <c r="RMT730"/>
      <c r="RMU730"/>
      <c r="RMV730"/>
      <c r="RMW730"/>
      <c r="RMX730"/>
      <c r="RMY730"/>
      <c r="RMZ730"/>
      <c r="RNA730"/>
      <c r="RNB730"/>
      <c r="RNC730"/>
      <c r="RND730"/>
      <c r="RNE730"/>
      <c r="RNF730"/>
      <c r="RNG730"/>
      <c r="RNH730"/>
      <c r="RNI730"/>
      <c r="RNJ730"/>
      <c r="RNK730"/>
      <c r="RNL730"/>
      <c r="RNM730"/>
      <c r="RNN730"/>
      <c r="RNO730"/>
      <c r="RNP730"/>
      <c r="RNQ730"/>
      <c r="RNR730"/>
      <c r="RNS730"/>
      <c r="RNT730"/>
      <c r="RNU730"/>
      <c r="RNV730"/>
      <c r="RNW730"/>
      <c r="RNX730"/>
      <c r="RNY730"/>
      <c r="RNZ730"/>
      <c r="ROA730"/>
      <c r="ROB730"/>
      <c r="ROC730"/>
      <c r="ROD730"/>
      <c r="ROE730"/>
      <c r="ROF730"/>
      <c r="ROG730"/>
      <c r="ROH730"/>
      <c r="ROI730"/>
      <c r="ROJ730"/>
      <c r="ROK730"/>
      <c r="ROL730"/>
      <c r="ROM730"/>
      <c r="RON730"/>
      <c r="ROO730"/>
      <c r="ROP730"/>
      <c r="ROQ730"/>
      <c r="ROR730"/>
      <c r="ROS730"/>
      <c r="ROT730"/>
      <c r="ROU730"/>
      <c r="ROV730"/>
      <c r="ROW730"/>
      <c r="ROX730"/>
      <c r="ROY730"/>
      <c r="ROZ730"/>
      <c r="RPA730"/>
      <c r="RPB730"/>
      <c r="RPC730"/>
      <c r="RPD730"/>
      <c r="RPE730"/>
      <c r="RPF730"/>
      <c r="RPG730"/>
      <c r="RPH730"/>
      <c r="RPI730"/>
      <c r="RPJ730"/>
      <c r="RPK730"/>
      <c r="RPL730"/>
      <c r="RPM730"/>
      <c r="RPN730"/>
      <c r="RPO730"/>
      <c r="RPP730"/>
      <c r="RPQ730"/>
      <c r="RPR730"/>
      <c r="RPS730"/>
      <c r="RPT730"/>
      <c r="RPU730"/>
      <c r="RPV730"/>
      <c r="RPW730"/>
      <c r="RPX730"/>
      <c r="RPY730"/>
      <c r="RPZ730"/>
      <c r="RQA730"/>
      <c r="RQB730"/>
      <c r="RQC730"/>
      <c r="RQD730"/>
      <c r="RQE730"/>
      <c r="RQF730"/>
      <c r="RQG730"/>
      <c r="RQH730"/>
      <c r="RQI730"/>
      <c r="RQJ730"/>
      <c r="RQK730"/>
      <c r="RQL730"/>
      <c r="RQM730"/>
      <c r="RQN730"/>
      <c r="RQO730"/>
      <c r="RQP730"/>
      <c r="RQQ730"/>
      <c r="RQR730"/>
      <c r="RQS730"/>
      <c r="RQT730"/>
      <c r="RQU730"/>
      <c r="RQV730"/>
      <c r="RQW730"/>
      <c r="RQX730"/>
      <c r="RQY730"/>
      <c r="RQZ730"/>
      <c r="RRA730"/>
      <c r="RRB730"/>
      <c r="RRC730"/>
      <c r="RRD730"/>
      <c r="RRE730"/>
      <c r="RRF730"/>
      <c r="RRG730"/>
      <c r="RRH730"/>
      <c r="RRI730"/>
      <c r="RRJ730"/>
      <c r="RRK730"/>
      <c r="RRL730"/>
      <c r="RRM730"/>
      <c r="RRN730"/>
      <c r="RRO730"/>
      <c r="RRP730"/>
      <c r="RRQ730"/>
      <c r="RRR730"/>
      <c r="RRS730"/>
      <c r="RRT730"/>
      <c r="RRU730"/>
      <c r="RRV730"/>
      <c r="RRW730"/>
      <c r="RRX730"/>
      <c r="RRY730"/>
      <c r="RRZ730"/>
      <c r="RSA730"/>
      <c r="RSB730"/>
      <c r="RSC730"/>
      <c r="RSD730"/>
      <c r="RSE730"/>
      <c r="RSF730"/>
      <c r="RSG730"/>
      <c r="RSH730"/>
      <c r="RSI730"/>
      <c r="RSJ730"/>
      <c r="RSK730"/>
      <c r="RSL730"/>
      <c r="RSM730"/>
      <c r="RSN730"/>
      <c r="RSO730"/>
      <c r="RSP730"/>
      <c r="RSQ730"/>
      <c r="RSR730"/>
      <c r="RSS730"/>
      <c r="RST730"/>
      <c r="RSU730"/>
      <c r="RSV730"/>
      <c r="RSW730"/>
      <c r="RSX730"/>
      <c r="RSY730"/>
      <c r="RSZ730"/>
      <c r="RTA730"/>
      <c r="RTB730"/>
      <c r="RTC730"/>
      <c r="RTD730"/>
      <c r="RTE730"/>
      <c r="RTF730"/>
      <c r="RTG730"/>
      <c r="RTH730"/>
      <c r="RTI730"/>
      <c r="RTJ730"/>
      <c r="RTK730"/>
      <c r="RTL730"/>
      <c r="RTM730"/>
      <c r="RTN730"/>
      <c r="RTO730"/>
      <c r="RTP730"/>
      <c r="RTQ730"/>
      <c r="RTR730"/>
      <c r="RTS730"/>
      <c r="RTT730"/>
      <c r="RTU730"/>
      <c r="RTV730"/>
      <c r="RTW730"/>
      <c r="RTX730"/>
      <c r="RTY730"/>
      <c r="RTZ730"/>
      <c r="RUA730"/>
      <c r="RUB730"/>
      <c r="RUC730"/>
      <c r="RUD730"/>
      <c r="RUE730"/>
      <c r="RUF730"/>
      <c r="RUG730"/>
      <c r="RUH730"/>
      <c r="RUI730"/>
      <c r="RUJ730"/>
      <c r="RUK730"/>
      <c r="RUL730"/>
      <c r="RUM730"/>
      <c r="RUN730"/>
      <c r="RUO730"/>
      <c r="RUP730"/>
      <c r="RUQ730"/>
      <c r="RUR730"/>
      <c r="RUS730"/>
      <c r="RUT730"/>
      <c r="RUU730"/>
      <c r="RUV730"/>
      <c r="RUW730"/>
      <c r="RUX730"/>
      <c r="RUY730"/>
      <c r="RUZ730"/>
      <c r="RVA730"/>
      <c r="RVB730"/>
      <c r="RVC730"/>
      <c r="RVD730"/>
      <c r="RVE730"/>
      <c r="RVF730"/>
      <c r="RVG730"/>
      <c r="RVH730"/>
      <c r="RVI730"/>
      <c r="RVJ730"/>
      <c r="RVK730"/>
      <c r="RVL730"/>
      <c r="RVM730"/>
      <c r="RVN730"/>
      <c r="RVO730"/>
      <c r="RVP730"/>
      <c r="RVQ730"/>
      <c r="RVR730"/>
      <c r="RVS730"/>
      <c r="RVT730"/>
      <c r="RVU730"/>
      <c r="RVV730"/>
      <c r="RVW730"/>
      <c r="RVX730"/>
      <c r="RVY730"/>
      <c r="RVZ730"/>
      <c r="RWA730"/>
      <c r="RWB730"/>
      <c r="RWC730"/>
      <c r="RWD730"/>
      <c r="RWE730"/>
      <c r="RWF730"/>
      <c r="RWG730"/>
      <c r="RWH730"/>
      <c r="RWI730"/>
      <c r="RWJ730"/>
      <c r="RWK730"/>
      <c r="RWL730"/>
      <c r="RWM730"/>
      <c r="RWN730"/>
      <c r="RWO730"/>
      <c r="RWP730"/>
      <c r="RWQ730"/>
      <c r="RWR730"/>
      <c r="RWS730"/>
      <c r="RWT730"/>
      <c r="RWU730"/>
      <c r="RWV730"/>
      <c r="RWW730"/>
      <c r="RWX730"/>
      <c r="RWY730"/>
      <c r="RWZ730"/>
      <c r="RXA730"/>
      <c r="RXB730"/>
      <c r="RXC730"/>
      <c r="RXD730"/>
      <c r="RXE730"/>
      <c r="RXF730"/>
      <c r="RXG730"/>
      <c r="RXH730"/>
      <c r="RXI730"/>
      <c r="RXJ730"/>
      <c r="RXK730"/>
      <c r="RXL730"/>
      <c r="RXM730"/>
      <c r="RXN730"/>
      <c r="RXO730"/>
      <c r="RXP730"/>
      <c r="RXQ730"/>
      <c r="RXR730"/>
      <c r="RXS730"/>
      <c r="RXT730"/>
      <c r="RXU730"/>
      <c r="RXV730"/>
      <c r="RXW730"/>
      <c r="RXX730"/>
      <c r="RXY730"/>
      <c r="RXZ730"/>
      <c r="RYA730"/>
      <c r="RYB730"/>
      <c r="RYC730"/>
      <c r="RYD730"/>
      <c r="RYE730"/>
      <c r="RYF730"/>
      <c r="RYG730"/>
      <c r="RYH730"/>
      <c r="RYI730"/>
      <c r="RYJ730"/>
      <c r="RYK730"/>
      <c r="RYL730"/>
      <c r="RYM730"/>
      <c r="RYN730"/>
      <c r="RYO730"/>
      <c r="RYP730"/>
      <c r="RYQ730"/>
      <c r="RYR730"/>
      <c r="RYS730"/>
      <c r="RYT730"/>
      <c r="RYU730"/>
      <c r="RYV730"/>
      <c r="RYW730"/>
      <c r="RYX730"/>
      <c r="RYY730"/>
      <c r="RYZ730"/>
      <c r="RZA730"/>
      <c r="RZB730"/>
      <c r="RZC730"/>
      <c r="RZD730"/>
      <c r="RZE730"/>
      <c r="RZF730"/>
      <c r="RZG730"/>
      <c r="RZH730"/>
      <c r="RZI730"/>
      <c r="RZJ730"/>
      <c r="RZK730"/>
      <c r="RZL730"/>
      <c r="RZM730"/>
      <c r="RZN730"/>
      <c r="RZO730"/>
      <c r="RZP730"/>
      <c r="RZQ730"/>
      <c r="RZR730"/>
      <c r="RZS730"/>
      <c r="RZT730"/>
      <c r="RZU730"/>
      <c r="RZV730"/>
      <c r="RZW730"/>
      <c r="RZX730"/>
      <c r="RZY730"/>
      <c r="RZZ730"/>
      <c r="SAA730"/>
      <c r="SAB730"/>
      <c r="SAC730"/>
      <c r="SAD730"/>
      <c r="SAE730"/>
      <c r="SAF730"/>
      <c r="SAG730"/>
      <c r="SAH730"/>
      <c r="SAI730"/>
      <c r="SAJ730"/>
      <c r="SAK730"/>
      <c r="SAL730"/>
      <c r="SAM730"/>
      <c r="SAN730"/>
      <c r="SAO730"/>
      <c r="SAP730"/>
      <c r="SAQ730"/>
      <c r="SAR730"/>
      <c r="SAS730"/>
      <c r="SAT730"/>
      <c r="SAU730"/>
      <c r="SAV730"/>
      <c r="SAW730"/>
      <c r="SAX730"/>
      <c r="SAY730"/>
      <c r="SAZ730"/>
      <c r="SBA730"/>
      <c r="SBB730"/>
      <c r="SBC730"/>
      <c r="SBD730"/>
      <c r="SBE730"/>
      <c r="SBF730"/>
      <c r="SBG730"/>
      <c r="SBH730"/>
      <c r="SBI730"/>
      <c r="SBJ730"/>
      <c r="SBK730"/>
      <c r="SBL730"/>
      <c r="SBM730"/>
      <c r="SBN730"/>
      <c r="SBO730"/>
      <c r="SBP730"/>
      <c r="SBQ730"/>
      <c r="SBR730"/>
      <c r="SBS730"/>
      <c r="SBT730"/>
      <c r="SBU730"/>
      <c r="SBV730"/>
      <c r="SBW730"/>
      <c r="SBX730"/>
      <c r="SBY730"/>
      <c r="SBZ730"/>
      <c r="SCA730"/>
      <c r="SCB730"/>
      <c r="SCC730"/>
      <c r="SCD730"/>
      <c r="SCE730"/>
      <c r="SCF730"/>
      <c r="SCG730"/>
      <c r="SCH730"/>
      <c r="SCI730"/>
      <c r="SCJ730"/>
      <c r="SCK730"/>
      <c r="SCL730"/>
      <c r="SCM730"/>
      <c r="SCN730"/>
      <c r="SCO730"/>
      <c r="SCP730"/>
      <c r="SCQ730"/>
      <c r="SCR730"/>
      <c r="SCS730"/>
      <c r="SCT730"/>
      <c r="SCU730"/>
      <c r="SCV730"/>
      <c r="SCW730"/>
      <c r="SCX730"/>
      <c r="SCY730"/>
      <c r="SCZ730"/>
      <c r="SDA730"/>
      <c r="SDB730"/>
      <c r="SDC730"/>
      <c r="SDD730"/>
      <c r="SDE730"/>
      <c r="SDF730"/>
      <c r="SDG730"/>
      <c r="SDH730"/>
      <c r="SDI730"/>
      <c r="SDJ730"/>
      <c r="SDK730"/>
      <c r="SDL730"/>
      <c r="SDM730"/>
      <c r="SDN730"/>
      <c r="SDO730"/>
      <c r="SDP730"/>
      <c r="SDQ730"/>
      <c r="SDR730"/>
      <c r="SDS730"/>
      <c r="SDT730"/>
      <c r="SDU730"/>
      <c r="SDV730"/>
      <c r="SDW730"/>
      <c r="SDX730"/>
      <c r="SDY730"/>
      <c r="SDZ730"/>
      <c r="SEA730"/>
      <c r="SEB730"/>
      <c r="SEC730"/>
      <c r="SED730"/>
      <c r="SEE730"/>
      <c r="SEF730"/>
      <c r="SEG730"/>
      <c r="SEH730"/>
      <c r="SEI730"/>
      <c r="SEJ730"/>
      <c r="SEK730"/>
      <c r="SEL730"/>
      <c r="SEM730"/>
      <c r="SEN730"/>
      <c r="SEO730"/>
      <c r="SEP730"/>
      <c r="SEQ730"/>
      <c r="SER730"/>
      <c r="SES730"/>
      <c r="SET730"/>
      <c r="SEU730"/>
      <c r="SEV730"/>
      <c r="SEW730"/>
      <c r="SEX730"/>
      <c r="SEY730"/>
      <c r="SEZ730"/>
      <c r="SFA730"/>
      <c r="SFB730"/>
      <c r="SFC730"/>
      <c r="SFD730"/>
      <c r="SFE730"/>
      <c r="SFF730"/>
      <c r="SFG730"/>
      <c r="SFH730"/>
      <c r="SFI730"/>
      <c r="SFJ730"/>
      <c r="SFK730"/>
      <c r="SFL730"/>
      <c r="SFM730"/>
      <c r="SFN730"/>
      <c r="SFO730"/>
      <c r="SFP730"/>
      <c r="SFQ730"/>
      <c r="SFR730"/>
      <c r="SFS730"/>
      <c r="SFT730"/>
      <c r="SFU730"/>
      <c r="SFV730"/>
      <c r="SFW730"/>
      <c r="SFX730"/>
      <c r="SFY730"/>
      <c r="SFZ730"/>
      <c r="SGA730"/>
      <c r="SGB730"/>
      <c r="SGC730"/>
      <c r="SGD730"/>
      <c r="SGE730"/>
      <c r="SGF730"/>
      <c r="SGG730"/>
      <c r="SGH730"/>
      <c r="SGI730"/>
      <c r="SGJ730"/>
      <c r="SGK730"/>
      <c r="SGL730"/>
      <c r="SGM730"/>
      <c r="SGN730"/>
      <c r="SGO730"/>
      <c r="SGP730"/>
      <c r="SGQ730"/>
      <c r="SGR730"/>
      <c r="SGS730"/>
      <c r="SGT730"/>
      <c r="SGU730"/>
      <c r="SGV730"/>
      <c r="SGW730"/>
      <c r="SGX730"/>
      <c r="SGY730"/>
      <c r="SGZ730"/>
      <c r="SHA730"/>
      <c r="SHB730"/>
      <c r="SHC730"/>
      <c r="SHD730"/>
      <c r="SHE730"/>
      <c r="SHF730"/>
      <c r="SHG730"/>
      <c r="SHH730"/>
      <c r="SHI730"/>
      <c r="SHJ730"/>
      <c r="SHK730"/>
      <c r="SHL730"/>
      <c r="SHM730"/>
      <c r="SHN730"/>
      <c r="SHO730"/>
      <c r="SHP730"/>
      <c r="SHQ730"/>
      <c r="SHR730"/>
      <c r="SHS730"/>
      <c r="SHT730"/>
      <c r="SHU730"/>
      <c r="SHV730"/>
      <c r="SHW730"/>
      <c r="SHX730"/>
      <c r="SHY730"/>
      <c r="SHZ730"/>
      <c r="SIA730"/>
      <c r="SIB730"/>
      <c r="SIC730"/>
      <c r="SID730"/>
      <c r="SIE730"/>
      <c r="SIF730"/>
      <c r="SIG730"/>
      <c r="SIH730"/>
      <c r="SII730"/>
      <c r="SIJ730"/>
      <c r="SIK730"/>
      <c r="SIL730"/>
      <c r="SIM730"/>
      <c r="SIN730"/>
      <c r="SIO730"/>
      <c r="SIP730"/>
      <c r="SIQ730"/>
      <c r="SIR730"/>
      <c r="SIS730"/>
      <c r="SIT730"/>
      <c r="SIU730"/>
      <c r="SIV730"/>
      <c r="SIW730"/>
      <c r="SIX730"/>
      <c r="SIY730"/>
      <c r="SIZ730"/>
      <c r="SJA730"/>
      <c r="SJB730"/>
      <c r="SJC730"/>
      <c r="SJD730"/>
      <c r="SJE730"/>
      <c r="SJF730"/>
      <c r="SJG730"/>
      <c r="SJH730"/>
      <c r="SJI730"/>
      <c r="SJJ730"/>
      <c r="SJK730"/>
      <c r="SJL730"/>
      <c r="SJM730"/>
      <c r="SJN730"/>
      <c r="SJO730"/>
      <c r="SJP730"/>
      <c r="SJQ730"/>
      <c r="SJR730"/>
      <c r="SJS730"/>
      <c r="SJT730"/>
      <c r="SJU730"/>
      <c r="SJV730"/>
      <c r="SJW730"/>
      <c r="SJX730"/>
      <c r="SJY730"/>
      <c r="SJZ730"/>
      <c r="SKA730"/>
      <c r="SKB730"/>
      <c r="SKC730"/>
      <c r="SKD730"/>
      <c r="SKE730"/>
      <c r="SKF730"/>
      <c r="SKG730"/>
      <c r="SKH730"/>
      <c r="SKI730"/>
      <c r="SKJ730"/>
      <c r="SKK730"/>
      <c r="SKL730"/>
      <c r="SKM730"/>
      <c r="SKN730"/>
      <c r="SKO730"/>
      <c r="SKP730"/>
      <c r="SKQ730"/>
      <c r="SKR730"/>
      <c r="SKS730"/>
      <c r="SKT730"/>
      <c r="SKU730"/>
      <c r="SKV730"/>
      <c r="SKW730"/>
      <c r="SKX730"/>
      <c r="SKY730"/>
      <c r="SKZ730"/>
      <c r="SLA730"/>
      <c r="SLB730"/>
      <c r="SLC730"/>
      <c r="SLD730"/>
      <c r="SLE730"/>
      <c r="SLF730"/>
      <c r="SLG730"/>
      <c r="SLH730"/>
      <c r="SLI730"/>
      <c r="SLJ730"/>
      <c r="SLK730"/>
      <c r="SLL730"/>
      <c r="SLM730"/>
      <c r="SLN730"/>
      <c r="SLO730"/>
      <c r="SLP730"/>
      <c r="SLQ730"/>
      <c r="SLR730"/>
      <c r="SLS730"/>
      <c r="SLT730"/>
      <c r="SLU730"/>
      <c r="SLV730"/>
      <c r="SLW730"/>
      <c r="SLX730"/>
      <c r="SLY730"/>
      <c r="SLZ730"/>
      <c r="SMA730"/>
      <c r="SMB730"/>
      <c r="SMC730"/>
      <c r="SMD730"/>
      <c r="SME730"/>
      <c r="SMF730"/>
      <c r="SMG730"/>
      <c r="SMH730"/>
      <c r="SMI730"/>
      <c r="SMJ730"/>
      <c r="SMK730"/>
      <c r="SML730"/>
      <c r="SMM730"/>
      <c r="SMN730"/>
      <c r="SMO730"/>
      <c r="SMP730"/>
      <c r="SMQ730"/>
      <c r="SMR730"/>
      <c r="SMS730"/>
      <c r="SMT730"/>
      <c r="SMU730"/>
      <c r="SMV730"/>
      <c r="SMW730"/>
      <c r="SMX730"/>
      <c r="SMY730"/>
      <c r="SMZ730"/>
      <c r="SNA730"/>
      <c r="SNB730"/>
      <c r="SNC730"/>
      <c r="SND730"/>
      <c r="SNE730"/>
      <c r="SNF730"/>
      <c r="SNG730"/>
      <c r="SNH730"/>
      <c r="SNI730"/>
      <c r="SNJ730"/>
      <c r="SNK730"/>
      <c r="SNL730"/>
      <c r="SNM730"/>
      <c r="SNN730"/>
      <c r="SNO730"/>
      <c r="SNP730"/>
      <c r="SNQ730"/>
      <c r="SNR730"/>
      <c r="SNS730"/>
      <c r="SNT730"/>
      <c r="SNU730"/>
      <c r="SNV730"/>
      <c r="SNW730"/>
      <c r="SNX730"/>
      <c r="SNY730"/>
      <c r="SNZ730"/>
      <c r="SOA730"/>
      <c r="SOB730"/>
      <c r="SOC730"/>
      <c r="SOD730"/>
      <c r="SOE730"/>
      <c r="SOF730"/>
      <c r="SOG730"/>
      <c r="SOH730"/>
      <c r="SOI730"/>
      <c r="SOJ730"/>
      <c r="SOK730"/>
      <c r="SOL730"/>
      <c r="SOM730"/>
      <c r="SON730"/>
      <c r="SOO730"/>
      <c r="SOP730"/>
      <c r="SOQ730"/>
      <c r="SOR730"/>
      <c r="SOS730"/>
      <c r="SOT730"/>
      <c r="SOU730"/>
      <c r="SOV730"/>
      <c r="SOW730"/>
      <c r="SOX730"/>
      <c r="SOY730"/>
      <c r="SOZ730"/>
      <c r="SPA730"/>
      <c r="SPB730"/>
      <c r="SPC730"/>
      <c r="SPD730"/>
      <c r="SPE730"/>
      <c r="SPF730"/>
      <c r="SPG730"/>
      <c r="SPH730"/>
      <c r="SPI730"/>
      <c r="SPJ730"/>
      <c r="SPK730"/>
      <c r="SPL730"/>
      <c r="SPM730"/>
      <c r="SPN730"/>
      <c r="SPO730"/>
      <c r="SPP730"/>
      <c r="SPQ730"/>
      <c r="SPR730"/>
      <c r="SPS730"/>
      <c r="SPT730"/>
      <c r="SPU730"/>
      <c r="SPV730"/>
      <c r="SPW730"/>
      <c r="SPX730"/>
      <c r="SPY730"/>
      <c r="SPZ730"/>
      <c r="SQA730"/>
      <c r="SQB730"/>
      <c r="SQC730"/>
      <c r="SQD730"/>
      <c r="SQE730"/>
      <c r="SQF730"/>
      <c r="SQG730"/>
      <c r="SQH730"/>
      <c r="SQI730"/>
      <c r="SQJ730"/>
      <c r="SQK730"/>
      <c r="SQL730"/>
      <c r="SQM730"/>
      <c r="SQN730"/>
      <c r="SQO730"/>
      <c r="SQP730"/>
      <c r="SQQ730"/>
      <c r="SQR730"/>
      <c r="SQS730"/>
      <c r="SQT730"/>
      <c r="SQU730"/>
      <c r="SQV730"/>
      <c r="SQW730"/>
      <c r="SQX730"/>
      <c r="SQY730"/>
      <c r="SQZ730"/>
      <c r="SRA730"/>
      <c r="SRB730"/>
      <c r="SRC730"/>
      <c r="SRD730"/>
      <c r="SRE730"/>
      <c r="SRF730"/>
      <c r="SRG730"/>
      <c r="SRH730"/>
      <c r="SRI730"/>
      <c r="SRJ730"/>
      <c r="SRK730"/>
      <c r="SRL730"/>
      <c r="SRM730"/>
      <c r="SRN730"/>
      <c r="SRO730"/>
      <c r="SRP730"/>
      <c r="SRQ730"/>
      <c r="SRR730"/>
      <c r="SRS730"/>
      <c r="SRT730"/>
      <c r="SRU730"/>
      <c r="SRV730"/>
      <c r="SRW730"/>
      <c r="SRX730"/>
      <c r="SRY730"/>
      <c r="SRZ730"/>
      <c r="SSA730"/>
      <c r="SSB730"/>
      <c r="SSC730"/>
      <c r="SSD730"/>
      <c r="SSE730"/>
      <c r="SSF730"/>
      <c r="SSG730"/>
      <c r="SSH730"/>
      <c r="SSI730"/>
      <c r="SSJ730"/>
      <c r="SSK730"/>
      <c r="SSL730"/>
      <c r="SSM730"/>
      <c r="SSN730"/>
      <c r="SSO730"/>
      <c r="SSP730"/>
      <c r="SSQ730"/>
      <c r="SSR730"/>
      <c r="SSS730"/>
      <c r="SST730"/>
      <c r="SSU730"/>
      <c r="SSV730"/>
      <c r="SSW730"/>
      <c r="SSX730"/>
      <c r="SSY730"/>
      <c r="SSZ730"/>
      <c r="STA730"/>
      <c r="STB730"/>
      <c r="STC730"/>
      <c r="STD730"/>
      <c r="STE730"/>
      <c r="STF730"/>
      <c r="STG730"/>
      <c r="STH730"/>
      <c r="STI730"/>
      <c r="STJ730"/>
      <c r="STK730"/>
      <c r="STL730"/>
      <c r="STM730"/>
      <c r="STN730"/>
      <c r="STO730"/>
      <c r="STP730"/>
      <c r="STQ730"/>
      <c r="STR730"/>
      <c r="STS730"/>
      <c r="STT730"/>
      <c r="STU730"/>
      <c r="STV730"/>
      <c r="STW730"/>
      <c r="STX730"/>
      <c r="STY730"/>
      <c r="STZ730"/>
      <c r="SUA730"/>
      <c r="SUB730"/>
      <c r="SUC730"/>
      <c r="SUD730"/>
      <c r="SUE730"/>
      <c r="SUF730"/>
      <c r="SUG730"/>
      <c r="SUH730"/>
      <c r="SUI730"/>
      <c r="SUJ730"/>
      <c r="SUK730"/>
      <c r="SUL730"/>
      <c r="SUM730"/>
      <c r="SUN730"/>
      <c r="SUO730"/>
      <c r="SUP730"/>
      <c r="SUQ730"/>
      <c r="SUR730"/>
      <c r="SUS730"/>
      <c r="SUT730"/>
      <c r="SUU730"/>
      <c r="SUV730"/>
      <c r="SUW730"/>
      <c r="SUX730"/>
      <c r="SUY730"/>
      <c r="SUZ730"/>
      <c r="SVA730"/>
      <c r="SVB730"/>
      <c r="SVC730"/>
      <c r="SVD730"/>
      <c r="SVE730"/>
      <c r="SVF730"/>
      <c r="SVG730"/>
      <c r="SVH730"/>
      <c r="SVI730"/>
      <c r="SVJ730"/>
      <c r="SVK730"/>
      <c r="SVL730"/>
      <c r="SVM730"/>
      <c r="SVN730"/>
      <c r="SVO730"/>
      <c r="SVP730"/>
      <c r="SVQ730"/>
      <c r="SVR730"/>
      <c r="SVS730"/>
      <c r="SVT730"/>
      <c r="SVU730"/>
      <c r="SVV730"/>
      <c r="SVW730"/>
      <c r="SVX730"/>
      <c r="SVY730"/>
      <c r="SVZ730"/>
      <c r="SWA730"/>
      <c r="SWB730"/>
      <c r="SWC730"/>
      <c r="SWD730"/>
      <c r="SWE730"/>
      <c r="SWF730"/>
      <c r="SWG730"/>
      <c r="SWH730"/>
      <c r="SWI730"/>
      <c r="SWJ730"/>
      <c r="SWK730"/>
      <c r="SWL730"/>
      <c r="SWM730"/>
      <c r="SWN730"/>
      <c r="SWO730"/>
      <c r="SWP730"/>
      <c r="SWQ730"/>
      <c r="SWR730"/>
      <c r="SWS730"/>
      <c r="SWT730"/>
      <c r="SWU730"/>
      <c r="SWV730"/>
      <c r="SWW730"/>
      <c r="SWX730"/>
      <c r="SWY730"/>
      <c r="SWZ730"/>
      <c r="SXA730"/>
      <c r="SXB730"/>
      <c r="SXC730"/>
      <c r="SXD730"/>
      <c r="SXE730"/>
      <c r="SXF730"/>
      <c r="SXG730"/>
      <c r="SXH730"/>
      <c r="SXI730"/>
      <c r="SXJ730"/>
      <c r="SXK730"/>
      <c r="SXL730"/>
      <c r="SXM730"/>
      <c r="SXN730"/>
      <c r="SXO730"/>
      <c r="SXP730"/>
      <c r="SXQ730"/>
      <c r="SXR730"/>
      <c r="SXS730"/>
      <c r="SXT730"/>
      <c r="SXU730"/>
      <c r="SXV730"/>
      <c r="SXW730"/>
      <c r="SXX730"/>
      <c r="SXY730"/>
      <c r="SXZ730"/>
      <c r="SYA730"/>
      <c r="SYB730"/>
      <c r="SYC730"/>
      <c r="SYD730"/>
      <c r="SYE730"/>
      <c r="SYF730"/>
      <c r="SYG730"/>
      <c r="SYH730"/>
      <c r="SYI730"/>
      <c r="SYJ730"/>
      <c r="SYK730"/>
      <c r="SYL730"/>
      <c r="SYM730"/>
      <c r="SYN730"/>
      <c r="SYO730"/>
      <c r="SYP730"/>
      <c r="SYQ730"/>
      <c r="SYR730"/>
      <c r="SYS730"/>
      <c r="SYT730"/>
      <c r="SYU730"/>
      <c r="SYV730"/>
      <c r="SYW730"/>
      <c r="SYX730"/>
      <c r="SYY730"/>
      <c r="SYZ730"/>
      <c r="SZA730"/>
      <c r="SZB730"/>
      <c r="SZC730"/>
      <c r="SZD730"/>
      <c r="SZE730"/>
      <c r="SZF730"/>
      <c r="SZG730"/>
      <c r="SZH730"/>
      <c r="SZI730"/>
      <c r="SZJ730"/>
      <c r="SZK730"/>
      <c r="SZL730"/>
      <c r="SZM730"/>
      <c r="SZN730"/>
      <c r="SZO730"/>
      <c r="SZP730"/>
      <c r="SZQ730"/>
      <c r="SZR730"/>
      <c r="SZS730"/>
      <c r="SZT730"/>
      <c r="SZU730"/>
      <c r="SZV730"/>
      <c r="SZW730"/>
      <c r="SZX730"/>
      <c r="SZY730"/>
      <c r="SZZ730"/>
      <c r="TAA730"/>
      <c r="TAB730"/>
      <c r="TAC730"/>
      <c r="TAD730"/>
      <c r="TAE730"/>
      <c r="TAF730"/>
      <c r="TAG730"/>
      <c r="TAH730"/>
      <c r="TAI730"/>
      <c r="TAJ730"/>
      <c r="TAK730"/>
      <c r="TAL730"/>
      <c r="TAM730"/>
      <c r="TAN730"/>
      <c r="TAO730"/>
      <c r="TAP730"/>
      <c r="TAQ730"/>
      <c r="TAR730"/>
      <c r="TAS730"/>
      <c r="TAT730"/>
      <c r="TAU730"/>
      <c r="TAV730"/>
      <c r="TAW730"/>
      <c r="TAX730"/>
      <c r="TAY730"/>
      <c r="TAZ730"/>
      <c r="TBA730"/>
      <c r="TBB730"/>
      <c r="TBC730"/>
      <c r="TBD730"/>
      <c r="TBE730"/>
      <c r="TBF730"/>
      <c r="TBG730"/>
      <c r="TBH730"/>
      <c r="TBI730"/>
      <c r="TBJ730"/>
      <c r="TBK730"/>
      <c r="TBL730"/>
      <c r="TBM730"/>
      <c r="TBN730"/>
      <c r="TBO730"/>
      <c r="TBP730"/>
      <c r="TBQ730"/>
      <c r="TBR730"/>
      <c r="TBS730"/>
      <c r="TBT730"/>
      <c r="TBU730"/>
      <c r="TBV730"/>
      <c r="TBW730"/>
      <c r="TBX730"/>
      <c r="TBY730"/>
      <c r="TBZ730"/>
      <c r="TCA730"/>
      <c r="TCB730"/>
      <c r="TCC730"/>
      <c r="TCD730"/>
      <c r="TCE730"/>
      <c r="TCF730"/>
      <c r="TCG730"/>
      <c r="TCH730"/>
      <c r="TCI730"/>
      <c r="TCJ730"/>
      <c r="TCK730"/>
      <c r="TCL730"/>
      <c r="TCM730"/>
      <c r="TCN730"/>
      <c r="TCO730"/>
      <c r="TCP730"/>
      <c r="TCQ730"/>
      <c r="TCR730"/>
      <c r="TCS730"/>
      <c r="TCT730"/>
      <c r="TCU730"/>
      <c r="TCV730"/>
      <c r="TCW730"/>
      <c r="TCX730"/>
      <c r="TCY730"/>
      <c r="TCZ730"/>
      <c r="TDA730"/>
      <c r="TDB730"/>
      <c r="TDC730"/>
      <c r="TDD730"/>
      <c r="TDE730"/>
      <c r="TDF730"/>
      <c r="TDG730"/>
      <c r="TDH730"/>
      <c r="TDI730"/>
      <c r="TDJ730"/>
      <c r="TDK730"/>
      <c r="TDL730"/>
      <c r="TDM730"/>
      <c r="TDN730"/>
      <c r="TDO730"/>
      <c r="TDP730"/>
      <c r="TDQ730"/>
      <c r="TDR730"/>
      <c r="TDS730"/>
      <c r="TDT730"/>
      <c r="TDU730"/>
      <c r="TDV730"/>
      <c r="TDW730"/>
      <c r="TDX730"/>
      <c r="TDY730"/>
      <c r="TDZ730"/>
      <c r="TEA730"/>
      <c r="TEB730"/>
      <c r="TEC730"/>
      <c r="TED730"/>
      <c r="TEE730"/>
      <c r="TEF730"/>
      <c r="TEG730"/>
      <c r="TEH730"/>
      <c r="TEI730"/>
      <c r="TEJ730"/>
      <c r="TEK730"/>
      <c r="TEL730"/>
      <c r="TEM730"/>
      <c r="TEN730"/>
      <c r="TEO730"/>
      <c r="TEP730"/>
      <c r="TEQ730"/>
      <c r="TER730"/>
      <c r="TES730"/>
      <c r="TET730"/>
      <c r="TEU730"/>
      <c r="TEV730"/>
      <c r="TEW730"/>
      <c r="TEX730"/>
      <c r="TEY730"/>
      <c r="TEZ730"/>
      <c r="TFA730"/>
      <c r="TFB730"/>
      <c r="TFC730"/>
      <c r="TFD730"/>
      <c r="TFE730"/>
      <c r="TFF730"/>
      <c r="TFG730"/>
      <c r="TFH730"/>
      <c r="TFI730"/>
      <c r="TFJ730"/>
      <c r="TFK730"/>
      <c r="TFL730"/>
      <c r="TFM730"/>
      <c r="TFN730"/>
      <c r="TFO730"/>
      <c r="TFP730"/>
      <c r="TFQ730"/>
      <c r="TFR730"/>
      <c r="TFS730"/>
      <c r="TFT730"/>
      <c r="TFU730"/>
      <c r="TFV730"/>
      <c r="TFW730"/>
      <c r="TFX730"/>
      <c r="TFY730"/>
      <c r="TFZ730"/>
      <c r="TGA730"/>
      <c r="TGB730"/>
      <c r="TGC730"/>
      <c r="TGD730"/>
      <c r="TGE730"/>
      <c r="TGF730"/>
      <c r="TGG730"/>
      <c r="TGH730"/>
      <c r="TGI730"/>
      <c r="TGJ730"/>
      <c r="TGK730"/>
      <c r="TGL730"/>
      <c r="TGM730"/>
      <c r="TGN730"/>
      <c r="TGO730"/>
      <c r="TGP730"/>
      <c r="TGQ730"/>
      <c r="TGR730"/>
      <c r="TGS730"/>
      <c r="TGT730"/>
      <c r="TGU730"/>
      <c r="TGV730"/>
      <c r="TGW730"/>
      <c r="TGX730"/>
      <c r="TGY730"/>
      <c r="TGZ730"/>
      <c r="THA730"/>
      <c r="THB730"/>
      <c r="THC730"/>
      <c r="THD730"/>
      <c r="THE730"/>
      <c r="THF730"/>
      <c r="THG730"/>
      <c r="THH730"/>
      <c r="THI730"/>
      <c r="THJ730"/>
      <c r="THK730"/>
      <c r="THL730"/>
      <c r="THM730"/>
      <c r="THN730"/>
      <c r="THO730"/>
      <c r="THP730"/>
      <c r="THQ730"/>
      <c r="THR730"/>
      <c r="THS730"/>
      <c r="THT730"/>
      <c r="THU730"/>
      <c r="THV730"/>
      <c r="THW730"/>
      <c r="THX730"/>
      <c r="THY730"/>
      <c r="THZ730"/>
      <c r="TIA730"/>
      <c r="TIB730"/>
      <c r="TIC730"/>
      <c r="TID730"/>
      <c r="TIE730"/>
      <c r="TIF730"/>
      <c r="TIG730"/>
      <c r="TIH730"/>
      <c r="TII730"/>
      <c r="TIJ730"/>
      <c r="TIK730"/>
      <c r="TIL730"/>
      <c r="TIM730"/>
      <c r="TIN730"/>
      <c r="TIO730"/>
      <c r="TIP730"/>
      <c r="TIQ730"/>
      <c r="TIR730"/>
      <c r="TIS730"/>
      <c r="TIT730"/>
      <c r="TIU730"/>
      <c r="TIV730"/>
      <c r="TIW730"/>
      <c r="TIX730"/>
      <c r="TIY730"/>
      <c r="TIZ730"/>
      <c r="TJA730"/>
      <c r="TJB730"/>
      <c r="TJC730"/>
      <c r="TJD730"/>
      <c r="TJE730"/>
      <c r="TJF730"/>
      <c r="TJG730"/>
      <c r="TJH730"/>
      <c r="TJI730"/>
      <c r="TJJ730"/>
      <c r="TJK730"/>
      <c r="TJL730"/>
      <c r="TJM730"/>
      <c r="TJN730"/>
      <c r="TJO730"/>
      <c r="TJP730"/>
      <c r="TJQ730"/>
      <c r="TJR730"/>
      <c r="TJS730"/>
      <c r="TJT730"/>
      <c r="TJU730"/>
      <c r="TJV730"/>
      <c r="TJW730"/>
      <c r="TJX730"/>
      <c r="TJY730"/>
      <c r="TJZ730"/>
      <c r="TKA730"/>
      <c r="TKB730"/>
      <c r="TKC730"/>
      <c r="TKD730"/>
      <c r="TKE730"/>
      <c r="TKF730"/>
      <c r="TKG730"/>
      <c r="TKH730"/>
      <c r="TKI730"/>
      <c r="TKJ730"/>
      <c r="TKK730"/>
      <c r="TKL730"/>
      <c r="TKM730"/>
      <c r="TKN730"/>
      <c r="TKO730"/>
      <c r="TKP730"/>
      <c r="TKQ730"/>
      <c r="TKR730"/>
      <c r="TKS730"/>
      <c r="TKT730"/>
      <c r="TKU730"/>
      <c r="TKV730"/>
      <c r="TKW730"/>
      <c r="TKX730"/>
      <c r="TKY730"/>
      <c r="TKZ730"/>
      <c r="TLA730"/>
      <c r="TLB730"/>
      <c r="TLC730"/>
      <c r="TLD730"/>
      <c r="TLE730"/>
      <c r="TLF730"/>
      <c r="TLG730"/>
      <c r="TLH730"/>
      <c r="TLI730"/>
      <c r="TLJ730"/>
      <c r="TLK730"/>
      <c r="TLL730"/>
      <c r="TLM730"/>
      <c r="TLN730"/>
      <c r="TLO730"/>
      <c r="TLP730"/>
      <c r="TLQ730"/>
      <c r="TLR730"/>
      <c r="TLS730"/>
      <c r="TLT730"/>
      <c r="TLU730"/>
      <c r="TLV730"/>
      <c r="TLW730"/>
      <c r="TLX730"/>
      <c r="TLY730"/>
      <c r="TLZ730"/>
      <c r="TMA730"/>
      <c r="TMB730"/>
      <c r="TMC730"/>
      <c r="TMD730"/>
      <c r="TME730"/>
      <c r="TMF730"/>
      <c r="TMG730"/>
      <c r="TMH730"/>
      <c r="TMI730"/>
      <c r="TMJ730"/>
      <c r="TMK730"/>
      <c r="TML730"/>
      <c r="TMM730"/>
      <c r="TMN730"/>
      <c r="TMO730"/>
      <c r="TMP730"/>
      <c r="TMQ730"/>
      <c r="TMR730"/>
      <c r="TMS730"/>
      <c r="TMT730"/>
      <c r="TMU730"/>
      <c r="TMV730"/>
      <c r="TMW730"/>
      <c r="TMX730"/>
      <c r="TMY730"/>
      <c r="TMZ730"/>
      <c r="TNA730"/>
      <c r="TNB730"/>
      <c r="TNC730"/>
      <c r="TND730"/>
      <c r="TNE730"/>
      <c r="TNF730"/>
      <c r="TNG730"/>
      <c r="TNH730"/>
      <c r="TNI730"/>
      <c r="TNJ730"/>
      <c r="TNK730"/>
      <c r="TNL730"/>
      <c r="TNM730"/>
      <c r="TNN730"/>
      <c r="TNO730"/>
      <c r="TNP730"/>
      <c r="TNQ730"/>
      <c r="TNR730"/>
      <c r="TNS730"/>
      <c r="TNT730"/>
      <c r="TNU730"/>
      <c r="TNV730"/>
      <c r="TNW730"/>
      <c r="TNX730"/>
      <c r="TNY730"/>
      <c r="TNZ730"/>
      <c r="TOA730"/>
      <c r="TOB730"/>
      <c r="TOC730"/>
      <c r="TOD730"/>
      <c r="TOE730"/>
      <c r="TOF730"/>
      <c r="TOG730"/>
      <c r="TOH730"/>
      <c r="TOI730"/>
      <c r="TOJ730"/>
      <c r="TOK730"/>
      <c r="TOL730"/>
      <c r="TOM730"/>
      <c r="TON730"/>
      <c r="TOO730"/>
      <c r="TOP730"/>
      <c r="TOQ730"/>
      <c r="TOR730"/>
      <c r="TOS730"/>
      <c r="TOT730"/>
      <c r="TOU730"/>
      <c r="TOV730"/>
      <c r="TOW730"/>
      <c r="TOX730"/>
      <c r="TOY730"/>
      <c r="TOZ730"/>
      <c r="TPA730"/>
      <c r="TPB730"/>
      <c r="TPC730"/>
      <c r="TPD730"/>
      <c r="TPE730"/>
      <c r="TPF730"/>
      <c r="TPG730"/>
      <c r="TPH730"/>
      <c r="TPI730"/>
      <c r="TPJ730"/>
      <c r="TPK730"/>
      <c r="TPL730"/>
      <c r="TPM730"/>
      <c r="TPN730"/>
      <c r="TPO730"/>
      <c r="TPP730"/>
      <c r="TPQ730"/>
      <c r="TPR730"/>
      <c r="TPS730"/>
      <c r="TPT730"/>
      <c r="TPU730"/>
      <c r="TPV730"/>
      <c r="TPW730"/>
      <c r="TPX730"/>
      <c r="TPY730"/>
      <c r="TPZ730"/>
      <c r="TQA730"/>
      <c r="TQB730"/>
      <c r="TQC730"/>
      <c r="TQD730"/>
      <c r="TQE730"/>
      <c r="TQF730"/>
      <c r="TQG730"/>
      <c r="TQH730"/>
      <c r="TQI730"/>
      <c r="TQJ730"/>
      <c r="TQK730"/>
      <c r="TQL730"/>
      <c r="TQM730"/>
      <c r="TQN730"/>
      <c r="TQO730"/>
      <c r="TQP730"/>
      <c r="TQQ730"/>
      <c r="TQR730"/>
      <c r="TQS730"/>
      <c r="TQT730"/>
      <c r="TQU730"/>
      <c r="TQV730"/>
      <c r="TQW730"/>
      <c r="TQX730"/>
      <c r="TQY730"/>
      <c r="TQZ730"/>
      <c r="TRA730"/>
      <c r="TRB730"/>
      <c r="TRC730"/>
      <c r="TRD730"/>
      <c r="TRE730"/>
      <c r="TRF730"/>
      <c r="TRG730"/>
      <c r="TRH730"/>
      <c r="TRI730"/>
      <c r="TRJ730"/>
      <c r="TRK730"/>
      <c r="TRL730"/>
      <c r="TRM730"/>
      <c r="TRN730"/>
      <c r="TRO730"/>
      <c r="TRP730"/>
      <c r="TRQ730"/>
      <c r="TRR730"/>
      <c r="TRS730"/>
      <c r="TRT730"/>
      <c r="TRU730"/>
      <c r="TRV730"/>
      <c r="TRW730"/>
      <c r="TRX730"/>
      <c r="TRY730"/>
      <c r="TRZ730"/>
      <c r="TSA730"/>
      <c r="TSB730"/>
      <c r="TSC730"/>
      <c r="TSD730"/>
      <c r="TSE730"/>
      <c r="TSF730"/>
      <c r="TSG730"/>
      <c r="TSH730"/>
      <c r="TSI730"/>
      <c r="TSJ730"/>
      <c r="TSK730"/>
      <c r="TSL730"/>
      <c r="TSM730"/>
      <c r="TSN730"/>
      <c r="TSO730"/>
      <c r="TSP730"/>
      <c r="TSQ730"/>
      <c r="TSR730"/>
      <c r="TSS730"/>
      <c r="TST730"/>
      <c r="TSU730"/>
      <c r="TSV730"/>
      <c r="TSW730"/>
      <c r="TSX730"/>
      <c r="TSY730"/>
      <c r="TSZ730"/>
      <c r="TTA730"/>
      <c r="TTB730"/>
      <c r="TTC730"/>
      <c r="TTD730"/>
      <c r="TTE730"/>
      <c r="TTF730"/>
      <c r="TTG730"/>
      <c r="TTH730"/>
      <c r="TTI730"/>
      <c r="TTJ730"/>
      <c r="TTK730"/>
      <c r="TTL730"/>
      <c r="TTM730"/>
      <c r="TTN730"/>
      <c r="TTO730"/>
      <c r="TTP730"/>
      <c r="TTQ730"/>
      <c r="TTR730"/>
      <c r="TTS730"/>
      <c r="TTT730"/>
      <c r="TTU730"/>
      <c r="TTV730"/>
      <c r="TTW730"/>
      <c r="TTX730"/>
      <c r="TTY730"/>
      <c r="TTZ730"/>
      <c r="TUA730"/>
      <c r="TUB730"/>
      <c r="TUC730"/>
      <c r="TUD730"/>
      <c r="TUE730"/>
      <c r="TUF730"/>
      <c r="TUG730"/>
      <c r="TUH730"/>
      <c r="TUI730"/>
      <c r="TUJ730"/>
      <c r="TUK730"/>
      <c r="TUL730"/>
      <c r="TUM730"/>
      <c r="TUN730"/>
      <c r="TUO730"/>
      <c r="TUP730"/>
      <c r="TUQ730"/>
      <c r="TUR730"/>
      <c r="TUS730"/>
      <c r="TUT730"/>
      <c r="TUU730"/>
      <c r="TUV730"/>
      <c r="TUW730"/>
      <c r="TUX730"/>
      <c r="TUY730"/>
      <c r="TUZ730"/>
      <c r="TVA730"/>
      <c r="TVB730"/>
      <c r="TVC730"/>
      <c r="TVD730"/>
      <c r="TVE730"/>
      <c r="TVF730"/>
      <c r="TVG730"/>
      <c r="TVH730"/>
      <c r="TVI730"/>
      <c r="TVJ730"/>
      <c r="TVK730"/>
      <c r="TVL730"/>
      <c r="TVM730"/>
      <c r="TVN730"/>
      <c r="TVO730"/>
      <c r="TVP730"/>
      <c r="TVQ730"/>
      <c r="TVR730"/>
      <c r="TVS730"/>
      <c r="TVT730"/>
      <c r="TVU730"/>
      <c r="TVV730"/>
      <c r="TVW730"/>
      <c r="TVX730"/>
      <c r="TVY730"/>
      <c r="TVZ730"/>
      <c r="TWA730"/>
      <c r="TWB730"/>
      <c r="TWC730"/>
      <c r="TWD730"/>
      <c r="TWE730"/>
      <c r="TWF730"/>
      <c r="TWG730"/>
      <c r="TWH730"/>
      <c r="TWI730"/>
      <c r="TWJ730"/>
      <c r="TWK730"/>
      <c r="TWL730"/>
      <c r="TWM730"/>
      <c r="TWN730"/>
      <c r="TWO730"/>
      <c r="TWP730"/>
      <c r="TWQ730"/>
      <c r="TWR730"/>
      <c r="TWS730"/>
      <c r="TWT730"/>
      <c r="TWU730"/>
      <c r="TWV730"/>
      <c r="TWW730"/>
      <c r="TWX730"/>
      <c r="TWY730"/>
      <c r="TWZ730"/>
      <c r="TXA730"/>
      <c r="TXB730"/>
      <c r="TXC730"/>
      <c r="TXD730"/>
      <c r="TXE730"/>
      <c r="TXF730"/>
      <c r="TXG730"/>
      <c r="TXH730"/>
      <c r="TXI730"/>
      <c r="TXJ730"/>
      <c r="TXK730"/>
      <c r="TXL730"/>
      <c r="TXM730"/>
      <c r="TXN730"/>
      <c r="TXO730"/>
      <c r="TXP730"/>
      <c r="TXQ730"/>
      <c r="TXR730"/>
      <c r="TXS730"/>
      <c r="TXT730"/>
      <c r="TXU730"/>
      <c r="TXV730"/>
      <c r="TXW730"/>
      <c r="TXX730"/>
      <c r="TXY730"/>
      <c r="TXZ730"/>
      <c r="TYA730"/>
      <c r="TYB730"/>
      <c r="TYC730"/>
      <c r="TYD730"/>
      <c r="TYE730"/>
      <c r="TYF730"/>
      <c r="TYG730"/>
      <c r="TYH730"/>
      <c r="TYI730"/>
      <c r="TYJ730"/>
      <c r="TYK730"/>
      <c r="TYL730"/>
      <c r="TYM730"/>
      <c r="TYN730"/>
      <c r="TYO730"/>
      <c r="TYP730"/>
      <c r="TYQ730"/>
      <c r="TYR730"/>
      <c r="TYS730"/>
      <c r="TYT730"/>
      <c r="TYU730"/>
      <c r="TYV730"/>
      <c r="TYW730"/>
      <c r="TYX730"/>
      <c r="TYY730"/>
      <c r="TYZ730"/>
      <c r="TZA730"/>
      <c r="TZB730"/>
      <c r="TZC730"/>
      <c r="TZD730"/>
      <c r="TZE730"/>
      <c r="TZF730"/>
      <c r="TZG730"/>
      <c r="TZH730"/>
      <c r="TZI730"/>
      <c r="TZJ730"/>
      <c r="TZK730"/>
      <c r="TZL730"/>
      <c r="TZM730"/>
      <c r="TZN730"/>
      <c r="TZO730"/>
      <c r="TZP730"/>
      <c r="TZQ730"/>
      <c r="TZR730"/>
      <c r="TZS730"/>
      <c r="TZT730"/>
      <c r="TZU730"/>
      <c r="TZV730"/>
      <c r="TZW730"/>
      <c r="TZX730"/>
      <c r="TZY730"/>
      <c r="TZZ730"/>
      <c r="UAA730"/>
      <c r="UAB730"/>
      <c r="UAC730"/>
      <c r="UAD730"/>
      <c r="UAE730"/>
      <c r="UAF730"/>
      <c r="UAG730"/>
      <c r="UAH730"/>
      <c r="UAI730"/>
      <c r="UAJ730"/>
      <c r="UAK730"/>
      <c r="UAL730"/>
      <c r="UAM730"/>
      <c r="UAN730"/>
      <c r="UAO730"/>
      <c r="UAP730"/>
      <c r="UAQ730"/>
      <c r="UAR730"/>
      <c r="UAS730"/>
      <c r="UAT730"/>
      <c r="UAU730"/>
      <c r="UAV730"/>
      <c r="UAW730"/>
      <c r="UAX730"/>
      <c r="UAY730"/>
      <c r="UAZ730"/>
      <c r="UBA730"/>
      <c r="UBB730"/>
      <c r="UBC730"/>
      <c r="UBD730"/>
      <c r="UBE730"/>
      <c r="UBF730"/>
      <c r="UBG730"/>
      <c r="UBH730"/>
      <c r="UBI730"/>
      <c r="UBJ730"/>
      <c r="UBK730"/>
      <c r="UBL730"/>
      <c r="UBM730"/>
      <c r="UBN730"/>
      <c r="UBO730"/>
      <c r="UBP730"/>
      <c r="UBQ730"/>
      <c r="UBR730"/>
      <c r="UBS730"/>
      <c r="UBT730"/>
      <c r="UBU730"/>
      <c r="UBV730"/>
      <c r="UBW730"/>
      <c r="UBX730"/>
      <c r="UBY730"/>
      <c r="UBZ730"/>
      <c r="UCA730"/>
      <c r="UCB730"/>
      <c r="UCC730"/>
      <c r="UCD730"/>
      <c r="UCE730"/>
      <c r="UCF730"/>
      <c r="UCG730"/>
      <c r="UCH730"/>
      <c r="UCI730"/>
      <c r="UCJ730"/>
      <c r="UCK730"/>
      <c r="UCL730"/>
      <c r="UCM730"/>
      <c r="UCN730"/>
      <c r="UCO730"/>
      <c r="UCP730"/>
      <c r="UCQ730"/>
      <c r="UCR730"/>
      <c r="UCS730"/>
      <c r="UCT730"/>
      <c r="UCU730"/>
      <c r="UCV730"/>
      <c r="UCW730"/>
      <c r="UCX730"/>
      <c r="UCY730"/>
      <c r="UCZ730"/>
      <c r="UDA730"/>
      <c r="UDB730"/>
      <c r="UDC730"/>
      <c r="UDD730"/>
      <c r="UDE730"/>
      <c r="UDF730"/>
      <c r="UDG730"/>
      <c r="UDH730"/>
      <c r="UDI730"/>
      <c r="UDJ730"/>
      <c r="UDK730"/>
      <c r="UDL730"/>
      <c r="UDM730"/>
      <c r="UDN730"/>
      <c r="UDO730"/>
      <c r="UDP730"/>
      <c r="UDQ730"/>
      <c r="UDR730"/>
      <c r="UDS730"/>
      <c r="UDT730"/>
      <c r="UDU730"/>
      <c r="UDV730"/>
      <c r="UDW730"/>
      <c r="UDX730"/>
      <c r="UDY730"/>
      <c r="UDZ730"/>
      <c r="UEA730"/>
      <c r="UEB730"/>
      <c r="UEC730"/>
      <c r="UED730"/>
      <c r="UEE730"/>
      <c r="UEF730"/>
      <c r="UEG730"/>
      <c r="UEH730"/>
      <c r="UEI730"/>
      <c r="UEJ730"/>
      <c r="UEK730"/>
      <c r="UEL730"/>
      <c r="UEM730"/>
      <c r="UEN730"/>
      <c r="UEO730"/>
      <c r="UEP730"/>
      <c r="UEQ730"/>
      <c r="UER730"/>
      <c r="UES730"/>
      <c r="UET730"/>
      <c r="UEU730"/>
      <c r="UEV730"/>
      <c r="UEW730"/>
      <c r="UEX730"/>
      <c r="UEY730"/>
      <c r="UEZ730"/>
      <c r="UFA730"/>
      <c r="UFB730"/>
      <c r="UFC730"/>
      <c r="UFD730"/>
      <c r="UFE730"/>
      <c r="UFF730"/>
      <c r="UFG730"/>
      <c r="UFH730"/>
      <c r="UFI730"/>
      <c r="UFJ730"/>
      <c r="UFK730"/>
      <c r="UFL730"/>
      <c r="UFM730"/>
      <c r="UFN730"/>
      <c r="UFO730"/>
      <c r="UFP730"/>
      <c r="UFQ730"/>
      <c r="UFR730"/>
      <c r="UFS730"/>
      <c r="UFT730"/>
      <c r="UFU730"/>
      <c r="UFV730"/>
      <c r="UFW730"/>
      <c r="UFX730"/>
      <c r="UFY730"/>
      <c r="UFZ730"/>
      <c r="UGA730"/>
      <c r="UGB730"/>
      <c r="UGC730"/>
      <c r="UGD730"/>
      <c r="UGE730"/>
      <c r="UGF730"/>
      <c r="UGG730"/>
      <c r="UGH730"/>
      <c r="UGI730"/>
      <c r="UGJ730"/>
      <c r="UGK730"/>
      <c r="UGL730"/>
      <c r="UGM730"/>
      <c r="UGN730"/>
      <c r="UGO730"/>
      <c r="UGP730"/>
      <c r="UGQ730"/>
      <c r="UGR730"/>
      <c r="UGS730"/>
      <c r="UGT730"/>
      <c r="UGU730"/>
      <c r="UGV730"/>
      <c r="UGW730"/>
      <c r="UGX730"/>
      <c r="UGY730"/>
      <c r="UGZ730"/>
      <c r="UHA730"/>
      <c r="UHB730"/>
      <c r="UHC730"/>
      <c r="UHD730"/>
      <c r="UHE730"/>
      <c r="UHF730"/>
      <c r="UHG730"/>
      <c r="UHH730"/>
      <c r="UHI730"/>
      <c r="UHJ730"/>
      <c r="UHK730"/>
      <c r="UHL730"/>
      <c r="UHM730"/>
      <c r="UHN730"/>
      <c r="UHO730"/>
      <c r="UHP730"/>
      <c r="UHQ730"/>
      <c r="UHR730"/>
      <c r="UHS730"/>
      <c r="UHT730"/>
      <c r="UHU730"/>
      <c r="UHV730"/>
      <c r="UHW730"/>
      <c r="UHX730"/>
      <c r="UHY730"/>
      <c r="UHZ730"/>
      <c r="UIA730"/>
      <c r="UIB730"/>
      <c r="UIC730"/>
      <c r="UID730"/>
      <c r="UIE730"/>
      <c r="UIF730"/>
      <c r="UIG730"/>
      <c r="UIH730"/>
      <c r="UII730"/>
      <c r="UIJ730"/>
      <c r="UIK730"/>
      <c r="UIL730"/>
      <c r="UIM730"/>
      <c r="UIN730"/>
      <c r="UIO730"/>
      <c r="UIP730"/>
      <c r="UIQ730"/>
      <c r="UIR730"/>
      <c r="UIS730"/>
      <c r="UIT730"/>
      <c r="UIU730"/>
      <c r="UIV730"/>
      <c r="UIW730"/>
      <c r="UIX730"/>
      <c r="UIY730"/>
      <c r="UIZ730"/>
      <c r="UJA730"/>
      <c r="UJB730"/>
      <c r="UJC730"/>
      <c r="UJD730"/>
      <c r="UJE730"/>
      <c r="UJF730"/>
      <c r="UJG730"/>
      <c r="UJH730"/>
      <c r="UJI730"/>
      <c r="UJJ730"/>
      <c r="UJK730"/>
      <c r="UJL730"/>
      <c r="UJM730"/>
      <c r="UJN730"/>
      <c r="UJO730"/>
      <c r="UJP730"/>
      <c r="UJQ730"/>
      <c r="UJR730"/>
      <c r="UJS730"/>
      <c r="UJT730"/>
      <c r="UJU730"/>
      <c r="UJV730"/>
      <c r="UJW730"/>
      <c r="UJX730"/>
      <c r="UJY730"/>
      <c r="UJZ730"/>
      <c r="UKA730"/>
      <c r="UKB730"/>
      <c r="UKC730"/>
      <c r="UKD730"/>
      <c r="UKE730"/>
      <c r="UKF730"/>
      <c r="UKG730"/>
      <c r="UKH730"/>
      <c r="UKI730"/>
      <c r="UKJ730"/>
      <c r="UKK730"/>
      <c r="UKL730"/>
      <c r="UKM730"/>
      <c r="UKN730"/>
      <c r="UKO730"/>
      <c r="UKP730"/>
      <c r="UKQ730"/>
      <c r="UKR730"/>
      <c r="UKS730"/>
      <c r="UKT730"/>
      <c r="UKU730"/>
      <c r="UKV730"/>
      <c r="UKW730"/>
      <c r="UKX730"/>
      <c r="UKY730"/>
      <c r="UKZ730"/>
      <c r="ULA730"/>
      <c r="ULB730"/>
      <c r="ULC730"/>
      <c r="ULD730"/>
      <c r="ULE730"/>
      <c r="ULF730"/>
      <c r="ULG730"/>
      <c r="ULH730"/>
      <c r="ULI730"/>
      <c r="ULJ730"/>
      <c r="ULK730"/>
      <c r="ULL730"/>
      <c r="ULM730"/>
      <c r="ULN730"/>
      <c r="ULO730"/>
      <c r="ULP730"/>
      <c r="ULQ730"/>
      <c r="ULR730"/>
      <c r="ULS730"/>
      <c r="ULT730"/>
      <c r="ULU730"/>
      <c r="ULV730"/>
      <c r="ULW730"/>
      <c r="ULX730"/>
      <c r="ULY730"/>
      <c r="ULZ730"/>
      <c r="UMA730"/>
      <c r="UMB730"/>
      <c r="UMC730"/>
      <c r="UMD730"/>
      <c r="UME730"/>
      <c r="UMF730"/>
      <c r="UMG730"/>
      <c r="UMH730"/>
      <c r="UMI730"/>
      <c r="UMJ730"/>
      <c r="UMK730"/>
      <c r="UML730"/>
      <c r="UMM730"/>
      <c r="UMN730"/>
      <c r="UMO730"/>
      <c r="UMP730"/>
      <c r="UMQ730"/>
      <c r="UMR730"/>
      <c r="UMS730"/>
      <c r="UMT730"/>
      <c r="UMU730"/>
      <c r="UMV730"/>
      <c r="UMW730"/>
      <c r="UMX730"/>
      <c r="UMY730"/>
      <c r="UMZ730"/>
      <c r="UNA730"/>
      <c r="UNB730"/>
      <c r="UNC730"/>
      <c r="UND730"/>
      <c r="UNE730"/>
      <c r="UNF730"/>
      <c r="UNG730"/>
      <c r="UNH730"/>
      <c r="UNI730"/>
      <c r="UNJ730"/>
      <c r="UNK730"/>
      <c r="UNL730"/>
      <c r="UNM730"/>
      <c r="UNN730"/>
      <c r="UNO730"/>
      <c r="UNP730"/>
      <c r="UNQ730"/>
      <c r="UNR730"/>
      <c r="UNS730"/>
      <c r="UNT730"/>
      <c r="UNU730"/>
      <c r="UNV730"/>
      <c r="UNW730"/>
      <c r="UNX730"/>
      <c r="UNY730"/>
      <c r="UNZ730"/>
      <c r="UOA730"/>
      <c r="UOB730"/>
      <c r="UOC730"/>
      <c r="UOD730"/>
      <c r="UOE730"/>
      <c r="UOF730"/>
      <c r="UOG730"/>
      <c r="UOH730"/>
      <c r="UOI730"/>
      <c r="UOJ730"/>
      <c r="UOK730"/>
      <c r="UOL730"/>
      <c r="UOM730"/>
      <c r="UON730"/>
      <c r="UOO730"/>
      <c r="UOP730"/>
      <c r="UOQ730"/>
      <c r="UOR730"/>
      <c r="UOS730"/>
      <c r="UOT730"/>
      <c r="UOU730"/>
      <c r="UOV730"/>
      <c r="UOW730"/>
      <c r="UOX730"/>
      <c r="UOY730"/>
      <c r="UOZ730"/>
      <c r="UPA730"/>
      <c r="UPB730"/>
      <c r="UPC730"/>
      <c r="UPD730"/>
      <c r="UPE730"/>
      <c r="UPF730"/>
      <c r="UPG730"/>
      <c r="UPH730"/>
      <c r="UPI730"/>
      <c r="UPJ730"/>
      <c r="UPK730"/>
      <c r="UPL730"/>
      <c r="UPM730"/>
      <c r="UPN730"/>
      <c r="UPO730"/>
      <c r="UPP730"/>
      <c r="UPQ730"/>
      <c r="UPR730"/>
      <c r="UPS730"/>
      <c r="UPT730"/>
      <c r="UPU730"/>
      <c r="UPV730"/>
      <c r="UPW730"/>
      <c r="UPX730"/>
      <c r="UPY730"/>
      <c r="UPZ730"/>
      <c r="UQA730"/>
      <c r="UQB730"/>
      <c r="UQC730"/>
      <c r="UQD730"/>
      <c r="UQE730"/>
      <c r="UQF730"/>
      <c r="UQG730"/>
      <c r="UQH730"/>
      <c r="UQI730"/>
      <c r="UQJ730"/>
      <c r="UQK730"/>
      <c r="UQL730"/>
      <c r="UQM730"/>
      <c r="UQN730"/>
      <c r="UQO730"/>
      <c r="UQP730"/>
      <c r="UQQ730"/>
      <c r="UQR730"/>
      <c r="UQS730"/>
      <c r="UQT730"/>
      <c r="UQU730"/>
      <c r="UQV730"/>
      <c r="UQW730"/>
      <c r="UQX730"/>
      <c r="UQY730"/>
      <c r="UQZ730"/>
      <c r="URA730"/>
      <c r="URB730"/>
      <c r="URC730"/>
      <c r="URD730"/>
      <c r="URE730"/>
      <c r="URF730"/>
      <c r="URG730"/>
      <c r="URH730"/>
      <c r="URI730"/>
      <c r="URJ730"/>
      <c r="URK730"/>
      <c r="URL730"/>
      <c r="URM730"/>
      <c r="URN730"/>
      <c r="URO730"/>
      <c r="URP730"/>
      <c r="URQ730"/>
      <c r="URR730"/>
      <c r="URS730"/>
      <c r="URT730"/>
      <c r="URU730"/>
      <c r="URV730"/>
      <c r="URW730"/>
      <c r="URX730"/>
      <c r="URY730"/>
      <c r="URZ730"/>
      <c r="USA730"/>
      <c r="USB730"/>
      <c r="USC730"/>
      <c r="USD730"/>
      <c r="USE730"/>
      <c r="USF730"/>
      <c r="USG730"/>
      <c r="USH730"/>
      <c r="USI730"/>
      <c r="USJ730"/>
      <c r="USK730"/>
      <c r="USL730"/>
      <c r="USM730"/>
      <c r="USN730"/>
      <c r="USO730"/>
      <c r="USP730"/>
      <c r="USQ730"/>
      <c r="USR730"/>
      <c r="USS730"/>
      <c r="UST730"/>
      <c r="USU730"/>
      <c r="USV730"/>
      <c r="USW730"/>
      <c r="USX730"/>
      <c r="USY730"/>
      <c r="USZ730"/>
      <c r="UTA730"/>
      <c r="UTB730"/>
      <c r="UTC730"/>
      <c r="UTD730"/>
      <c r="UTE730"/>
      <c r="UTF730"/>
      <c r="UTG730"/>
      <c r="UTH730"/>
      <c r="UTI730"/>
      <c r="UTJ730"/>
      <c r="UTK730"/>
      <c r="UTL730"/>
      <c r="UTM730"/>
      <c r="UTN730"/>
      <c r="UTO730"/>
      <c r="UTP730"/>
      <c r="UTQ730"/>
      <c r="UTR730"/>
      <c r="UTS730"/>
      <c r="UTT730"/>
      <c r="UTU730"/>
      <c r="UTV730"/>
      <c r="UTW730"/>
      <c r="UTX730"/>
      <c r="UTY730"/>
      <c r="UTZ730"/>
      <c r="UUA730"/>
      <c r="UUB730"/>
      <c r="UUC730"/>
      <c r="UUD730"/>
      <c r="UUE730"/>
      <c r="UUF730"/>
      <c r="UUG730"/>
      <c r="UUH730"/>
      <c r="UUI730"/>
      <c r="UUJ730"/>
      <c r="UUK730"/>
      <c r="UUL730"/>
      <c r="UUM730"/>
      <c r="UUN730"/>
      <c r="UUO730"/>
      <c r="UUP730"/>
      <c r="UUQ730"/>
      <c r="UUR730"/>
      <c r="UUS730"/>
      <c r="UUT730"/>
      <c r="UUU730"/>
      <c r="UUV730"/>
      <c r="UUW730"/>
      <c r="UUX730"/>
      <c r="UUY730"/>
      <c r="UUZ730"/>
      <c r="UVA730"/>
      <c r="UVB730"/>
      <c r="UVC730"/>
      <c r="UVD730"/>
      <c r="UVE730"/>
      <c r="UVF730"/>
      <c r="UVG730"/>
      <c r="UVH730"/>
      <c r="UVI730"/>
      <c r="UVJ730"/>
      <c r="UVK730"/>
      <c r="UVL730"/>
      <c r="UVM730"/>
      <c r="UVN730"/>
      <c r="UVO730"/>
      <c r="UVP730"/>
      <c r="UVQ730"/>
      <c r="UVR730"/>
      <c r="UVS730"/>
      <c r="UVT730"/>
      <c r="UVU730"/>
      <c r="UVV730"/>
      <c r="UVW730"/>
      <c r="UVX730"/>
      <c r="UVY730"/>
      <c r="UVZ730"/>
      <c r="UWA730"/>
      <c r="UWB730"/>
      <c r="UWC730"/>
      <c r="UWD730"/>
      <c r="UWE730"/>
      <c r="UWF730"/>
      <c r="UWG730"/>
      <c r="UWH730"/>
      <c r="UWI730"/>
      <c r="UWJ730"/>
      <c r="UWK730"/>
      <c r="UWL730"/>
      <c r="UWM730"/>
      <c r="UWN730"/>
      <c r="UWO730"/>
      <c r="UWP730"/>
      <c r="UWQ730"/>
      <c r="UWR730"/>
      <c r="UWS730"/>
      <c r="UWT730"/>
      <c r="UWU730"/>
      <c r="UWV730"/>
      <c r="UWW730"/>
      <c r="UWX730"/>
      <c r="UWY730"/>
      <c r="UWZ730"/>
      <c r="UXA730"/>
      <c r="UXB730"/>
      <c r="UXC730"/>
      <c r="UXD730"/>
      <c r="UXE730"/>
      <c r="UXF730"/>
      <c r="UXG730"/>
      <c r="UXH730"/>
      <c r="UXI730"/>
      <c r="UXJ730"/>
      <c r="UXK730"/>
      <c r="UXL730"/>
      <c r="UXM730"/>
      <c r="UXN730"/>
      <c r="UXO730"/>
      <c r="UXP730"/>
      <c r="UXQ730"/>
      <c r="UXR730"/>
      <c r="UXS730"/>
      <c r="UXT730"/>
      <c r="UXU730"/>
      <c r="UXV730"/>
      <c r="UXW730"/>
      <c r="UXX730"/>
      <c r="UXY730"/>
      <c r="UXZ730"/>
      <c r="UYA730"/>
      <c r="UYB730"/>
      <c r="UYC730"/>
      <c r="UYD730"/>
      <c r="UYE730"/>
      <c r="UYF730"/>
      <c r="UYG730"/>
      <c r="UYH730"/>
      <c r="UYI730"/>
      <c r="UYJ730"/>
      <c r="UYK730"/>
      <c r="UYL730"/>
      <c r="UYM730"/>
      <c r="UYN730"/>
      <c r="UYO730"/>
      <c r="UYP730"/>
      <c r="UYQ730"/>
      <c r="UYR730"/>
      <c r="UYS730"/>
      <c r="UYT730"/>
      <c r="UYU730"/>
      <c r="UYV730"/>
      <c r="UYW730"/>
      <c r="UYX730"/>
      <c r="UYY730"/>
      <c r="UYZ730"/>
      <c r="UZA730"/>
      <c r="UZB730"/>
      <c r="UZC730"/>
      <c r="UZD730"/>
      <c r="UZE730"/>
      <c r="UZF730"/>
      <c r="UZG730"/>
      <c r="UZH730"/>
      <c r="UZI730"/>
      <c r="UZJ730"/>
      <c r="UZK730"/>
      <c r="UZL730"/>
      <c r="UZM730"/>
      <c r="UZN730"/>
      <c r="UZO730"/>
      <c r="UZP730"/>
      <c r="UZQ730"/>
      <c r="UZR730"/>
      <c r="UZS730"/>
      <c r="UZT730"/>
      <c r="UZU730"/>
      <c r="UZV730"/>
      <c r="UZW730"/>
      <c r="UZX730"/>
      <c r="UZY730"/>
      <c r="UZZ730"/>
      <c r="VAA730"/>
      <c r="VAB730"/>
      <c r="VAC730"/>
      <c r="VAD730"/>
      <c r="VAE730"/>
      <c r="VAF730"/>
      <c r="VAG730"/>
      <c r="VAH730"/>
      <c r="VAI730"/>
      <c r="VAJ730"/>
      <c r="VAK730"/>
      <c r="VAL730"/>
      <c r="VAM730"/>
      <c r="VAN730"/>
      <c r="VAO730"/>
      <c r="VAP730"/>
      <c r="VAQ730"/>
      <c r="VAR730"/>
      <c r="VAS730"/>
      <c r="VAT730"/>
      <c r="VAU730"/>
      <c r="VAV730"/>
      <c r="VAW730"/>
      <c r="VAX730"/>
      <c r="VAY730"/>
      <c r="VAZ730"/>
      <c r="VBA730"/>
      <c r="VBB730"/>
      <c r="VBC730"/>
      <c r="VBD730"/>
      <c r="VBE730"/>
      <c r="VBF730"/>
      <c r="VBG730"/>
      <c r="VBH730"/>
      <c r="VBI730"/>
      <c r="VBJ730"/>
      <c r="VBK730"/>
      <c r="VBL730"/>
      <c r="VBM730"/>
      <c r="VBN730"/>
      <c r="VBO730"/>
      <c r="VBP730"/>
      <c r="VBQ730"/>
      <c r="VBR730"/>
      <c r="VBS730"/>
      <c r="VBT730"/>
      <c r="VBU730"/>
      <c r="VBV730"/>
      <c r="VBW730"/>
      <c r="VBX730"/>
      <c r="VBY730"/>
      <c r="VBZ730"/>
      <c r="VCA730"/>
      <c r="VCB730"/>
      <c r="VCC730"/>
      <c r="VCD730"/>
      <c r="VCE730"/>
      <c r="VCF730"/>
      <c r="VCG730"/>
      <c r="VCH730"/>
      <c r="VCI730"/>
      <c r="VCJ730"/>
      <c r="VCK730"/>
      <c r="VCL730"/>
      <c r="VCM730"/>
      <c r="VCN730"/>
      <c r="VCO730"/>
      <c r="VCP730"/>
      <c r="VCQ730"/>
      <c r="VCR730"/>
      <c r="VCS730"/>
      <c r="VCT730"/>
      <c r="VCU730"/>
      <c r="VCV730"/>
      <c r="VCW730"/>
      <c r="VCX730"/>
      <c r="VCY730"/>
      <c r="VCZ730"/>
      <c r="VDA730"/>
      <c r="VDB730"/>
      <c r="VDC730"/>
      <c r="VDD730"/>
      <c r="VDE730"/>
      <c r="VDF730"/>
      <c r="VDG730"/>
      <c r="VDH730"/>
      <c r="VDI730"/>
      <c r="VDJ730"/>
      <c r="VDK730"/>
      <c r="VDL730"/>
      <c r="VDM730"/>
      <c r="VDN730"/>
      <c r="VDO730"/>
      <c r="VDP730"/>
      <c r="VDQ730"/>
      <c r="VDR730"/>
      <c r="VDS730"/>
      <c r="VDT730"/>
      <c r="VDU730"/>
      <c r="VDV730"/>
      <c r="VDW730"/>
      <c r="VDX730"/>
      <c r="VDY730"/>
      <c r="VDZ730"/>
      <c r="VEA730"/>
      <c r="VEB730"/>
      <c r="VEC730"/>
      <c r="VED730"/>
      <c r="VEE730"/>
      <c r="VEF730"/>
      <c r="VEG730"/>
      <c r="VEH730"/>
      <c r="VEI730"/>
      <c r="VEJ730"/>
      <c r="VEK730"/>
      <c r="VEL730"/>
      <c r="VEM730"/>
      <c r="VEN730"/>
      <c r="VEO730"/>
      <c r="VEP730"/>
      <c r="VEQ730"/>
      <c r="VER730"/>
      <c r="VES730"/>
      <c r="VET730"/>
      <c r="VEU730"/>
      <c r="VEV730"/>
      <c r="VEW730"/>
      <c r="VEX730"/>
      <c r="VEY730"/>
      <c r="VEZ730"/>
      <c r="VFA730"/>
      <c r="VFB730"/>
      <c r="VFC730"/>
      <c r="VFD730"/>
      <c r="VFE730"/>
      <c r="VFF730"/>
      <c r="VFG730"/>
      <c r="VFH730"/>
      <c r="VFI730"/>
      <c r="VFJ730"/>
      <c r="VFK730"/>
      <c r="VFL730"/>
      <c r="VFM730"/>
      <c r="VFN730"/>
      <c r="VFO730"/>
      <c r="VFP730"/>
      <c r="VFQ730"/>
      <c r="VFR730"/>
      <c r="VFS730"/>
      <c r="VFT730"/>
      <c r="VFU730"/>
      <c r="VFV730"/>
      <c r="VFW730"/>
      <c r="VFX730"/>
      <c r="VFY730"/>
      <c r="VFZ730"/>
      <c r="VGA730"/>
      <c r="VGB730"/>
      <c r="VGC730"/>
      <c r="VGD730"/>
      <c r="VGE730"/>
      <c r="VGF730"/>
      <c r="VGG730"/>
      <c r="VGH730"/>
      <c r="VGI730"/>
      <c r="VGJ730"/>
      <c r="VGK730"/>
      <c r="VGL730"/>
      <c r="VGM730"/>
      <c r="VGN730"/>
      <c r="VGO730"/>
      <c r="VGP730"/>
      <c r="VGQ730"/>
      <c r="VGR730"/>
      <c r="VGS730"/>
      <c r="VGT730"/>
      <c r="VGU730"/>
      <c r="VGV730"/>
      <c r="VGW730"/>
      <c r="VGX730"/>
      <c r="VGY730"/>
      <c r="VGZ730"/>
      <c r="VHA730"/>
      <c r="VHB730"/>
      <c r="VHC730"/>
      <c r="VHD730"/>
      <c r="VHE730"/>
      <c r="VHF730"/>
      <c r="VHG730"/>
      <c r="VHH730"/>
      <c r="VHI730"/>
      <c r="VHJ730"/>
      <c r="VHK730"/>
      <c r="VHL730"/>
      <c r="VHM730"/>
      <c r="VHN730"/>
      <c r="VHO730"/>
      <c r="VHP730"/>
      <c r="VHQ730"/>
      <c r="VHR730"/>
      <c r="VHS730"/>
      <c r="VHT730"/>
      <c r="VHU730"/>
      <c r="VHV730"/>
      <c r="VHW730"/>
      <c r="VHX730"/>
      <c r="VHY730"/>
      <c r="VHZ730"/>
      <c r="VIA730"/>
      <c r="VIB730"/>
      <c r="VIC730"/>
      <c r="VID730"/>
      <c r="VIE730"/>
      <c r="VIF730"/>
      <c r="VIG730"/>
      <c r="VIH730"/>
      <c r="VII730"/>
      <c r="VIJ730"/>
      <c r="VIK730"/>
      <c r="VIL730"/>
      <c r="VIM730"/>
      <c r="VIN730"/>
      <c r="VIO730"/>
      <c r="VIP730"/>
      <c r="VIQ730"/>
      <c r="VIR730"/>
      <c r="VIS730"/>
      <c r="VIT730"/>
      <c r="VIU730"/>
      <c r="VIV730"/>
      <c r="VIW730"/>
      <c r="VIX730"/>
      <c r="VIY730"/>
      <c r="VIZ730"/>
      <c r="VJA730"/>
      <c r="VJB730"/>
      <c r="VJC730"/>
      <c r="VJD730"/>
      <c r="VJE730"/>
      <c r="VJF730"/>
      <c r="VJG730"/>
      <c r="VJH730"/>
      <c r="VJI730"/>
      <c r="VJJ730"/>
      <c r="VJK730"/>
      <c r="VJL730"/>
      <c r="VJM730"/>
      <c r="VJN730"/>
      <c r="VJO730"/>
      <c r="VJP730"/>
      <c r="VJQ730"/>
      <c r="VJR730"/>
      <c r="VJS730"/>
      <c r="VJT730"/>
      <c r="VJU730"/>
      <c r="VJV730"/>
      <c r="VJW730"/>
      <c r="VJX730"/>
      <c r="VJY730"/>
      <c r="VJZ730"/>
      <c r="VKA730"/>
      <c r="VKB730"/>
      <c r="VKC730"/>
      <c r="VKD730"/>
      <c r="VKE730"/>
      <c r="VKF730"/>
      <c r="VKG730"/>
      <c r="VKH730"/>
      <c r="VKI730"/>
      <c r="VKJ730"/>
      <c r="VKK730"/>
      <c r="VKL730"/>
      <c r="VKM730"/>
      <c r="VKN730"/>
      <c r="VKO730"/>
      <c r="VKP730"/>
      <c r="VKQ730"/>
      <c r="VKR730"/>
      <c r="VKS730"/>
      <c r="VKT730"/>
      <c r="VKU730"/>
      <c r="VKV730"/>
      <c r="VKW730"/>
      <c r="VKX730"/>
      <c r="VKY730"/>
      <c r="VKZ730"/>
      <c r="VLA730"/>
      <c r="VLB730"/>
      <c r="VLC730"/>
      <c r="VLD730"/>
      <c r="VLE730"/>
      <c r="VLF730"/>
      <c r="VLG730"/>
      <c r="VLH730"/>
      <c r="VLI730"/>
      <c r="VLJ730"/>
      <c r="VLK730"/>
      <c r="VLL730"/>
      <c r="VLM730"/>
      <c r="VLN730"/>
      <c r="VLO730"/>
      <c r="VLP730"/>
      <c r="VLQ730"/>
      <c r="VLR730"/>
      <c r="VLS730"/>
      <c r="VLT730"/>
      <c r="VLU730"/>
      <c r="VLV730"/>
      <c r="VLW730"/>
      <c r="VLX730"/>
      <c r="VLY730"/>
      <c r="VLZ730"/>
      <c r="VMA730"/>
      <c r="VMB730"/>
      <c r="VMC730"/>
      <c r="VMD730"/>
      <c r="VME730"/>
      <c r="VMF730"/>
      <c r="VMG730"/>
      <c r="VMH730"/>
      <c r="VMI730"/>
      <c r="VMJ730"/>
      <c r="VMK730"/>
      <c r="VML730"/>
      <c r="VMM730"/>
      <c r="VMN730"/>
      <c r="VMO730"/>
      <c r="VMP730"/>
      <c r="VMQ730"/>
      <c r="VMR730"/>
      <c r="VMS730"/>
      <c r="VMT730"/>
      <c r="VMU730"/>
      <c r="VMV730"/>
      <c r="VMW730"/>
      <c r="VMX730"/>
      <c r="VMY730"/>
      <c r="VMZ730"/>
      <c r="VNA730"/>
      <c r="VNB730"/>
      <c r="VNC730"/>
      <c r="VND730"/>
      <c r="VNE730"/>
      <c r="VNF730"/>
      <c r="VNG730"/>
      <c r="VNH730"/>
      <c r="VNI730"/>
      <c r="VNJ730"/>
      <c r="VNK730"/>
      <c r="VNL730"/>
      <c r="VNM730"/>
      <c r="VNN730"/>
      <c r="VNO730"/>
      <c r="VNP730"/>
      <c r="VNQ730"/>
      <c r="VNR730"/>
      <c r="VNS730"/>
      <c r="VNT730"/>
      <c r="VNU730"/>
      <c r="VNV730"/>
      <c r="VNW730"/>
      <c r="VNX730"/>
      <c r="VNY730"/>
      <c r="VNZ730"/>
      <c r="VOA730"/>
      <c r="VOB730"/>
      <c r="VOC730"/>
      <c r="VOD730"/>
      <c r="VOE730"/>
      <c r="VOF730"/>
      <c r="VOG730"/>
      <c r="VOH730"/>
      <c r="VOI730"/>
      <c r="VOJ730"/>
      <c r="VOK730"/>
      <c r="VOL730"/>
      <c r="VOM730"/>
      <c r="VON730"/>
      <c r="VOO730"/>
      <c r="VOP730"/>
      <c r="VOQ730"/>
      <c r="VOR730"/>
      <c r="VOS730"/>
      <c r="VOT730"/>
      <c r="VOU730"/>
      <c r="VOV730"/>
      <c r="VOW730"/>
      <c r="VOX730"/>
      <c r="VOY730"/>
      <c r="VOZ730"/>
      <c r="VPA730"/>
      <c r="VPB730"/>
      <c r="VPC730"/>
      <c r="VPD730"/>
      <c r="VPE730"/>
      <c r="VPF730"/>
      <c r="VPG730"/>
      <c r="VPH730"/>
      <c r="VPI730"/>
      <c r="VPJ730"/>
      <c r="VPK730"/>
      <c r="VPL730"/>
      <c r="VPM730"/>
      <c r="VPN730"/>
      <c r="VPO730"/>
      <c r="VPP730"/>
      <c r="VPQ730"/>
      <c r="VPR730"/>
      <c r="VPS730"/>
      <c r="VPT730"/>
      <c r="VPU730"/>
      <c r="VPV730"/>
      <c r="VPW730"/>
      <c r="VPX730"/>
      <c r="VPY730"/>
      <c r="VPZ730"/>
      <c r="VQA730"/>
      <c r="VQB730"/>
      <c r="VQC730"/>
      <c r="VQD730"/>
      <c r="VQE730"/>
      <c r="VQF730"/>
      <c r="VQG730"/>
      <c r="VQH730"/>
      <c r="VQI730"/>
      <c r="VQJ730"/>
      <c r="VQK730"/>
      <c r="VQL730"/>
      <c r="VQM730"/>
      <c r="VQN730"/>
      <c r="VQO730"/>
      <c r="VQP730"/>
      <c r="VQQ730"/>
      <c r="VQR730"/>
      <c r="VQS730"/>
      <c r="VQT730"/>
      <c r="VQU730"/>
      <c r="VQV730"/>
      <c r="VQW730"/>
      <c r="VQX730"/>
      <c r="VQY730"/>
      <c r="VQZ730"/>
      <c r="VRA730"/>
      <c r="VRB730"/>
      <c r="VRC730"/>
      <c r="VRD730"/>
      <c r="VRE730"/>
      <c r="VRF730"/>
      <c r="VRG730"/>
      <c r="VRH730"/>
      <c r="VRI730"/>
      <c r="VRJ730"/>
      <c r="VRK730"/>
      <c r="VRL730"/>
      <c r="VRM730"/>
      <c r="VRN730"/>
      <c r="VRO730"/>
      <c r="VRP730"/>
      <c r="VRQ730"/>
      <c r="VRR730"/>
      <c r="VRS730"/>
      <c r="VRT730"/>
      <c r="VRU730"/>
      <c r="VRV730"/>
      <c r="VRW730"/>
      <c r="VRX730"/>
      <c r="VRY730"/>
      <c r="VRZ730"/>
      <c r="VSA730"/>
      <c r="VSB730"/>
      <c r="VSC730"/>
      <c r="VSD730"/>
      <c r="VSE730"/>
      <c r="VSF730"/>
      <c r="VSG730"/>
      <c r="VSH730"/>
      <c r="VSI730"/>
      <c r="VSJ730"/>
      <c r="VSK730"/>
      <c r="VSL730"/>
      <c r="VSM730"/>
      <c r="VSN730"/>
      <c r="VSO730"/>
      <c r="VSP730"/>
      <c r="VSQ730"/>
      <c r="VSR730"/>
      <c r="VSS730"/>
      <c r="VST730"/>
      <c r="VSU730"/>
      <c r="VSV730"/>
      <c r="VSW730"/>
      <c r="VSX730"/>
      <c r="VSY730"/>
      <c r="VSZ730"/>
      <c r="VTA730"/>
      <c r="VTB730"/>
      <c r="VTC730"/>
      <c r="VTD730"/>
      <c r="VTE730"/>
      <c r="VTF730"/>
      <c r="VTG730"/>
      <c r="VTH730"/>
      <c r="VTI730"/>
      <c r="VTJ730"/>
      <c r="VTK730"/>
      <c r="VTL730"/>
      <c r="VTM730"/>
      <c r="VTN730"/>
      <c r="VTO730"/>
      <c r="VTP730"/>
      <c r="VTQ730"/>
      <c r="VTR730"/>
      <c r="VTS730"/>
      <c r="VTT730"/>
      <c r="VTU730"/>
      <c r="VTV730"/>
      <c r="VTW730"/>
      <c r="VTX730"/>
      <c r="VTY730"/>
      <c r="VTZ730"/>
      <c r="VUA730"/>
      <c r="VUB730"/>
      <c r="VUC730"/>
      <c r="VUD730"/>
      <c r="VUE730"/>
      <c r="VUF730"/>
      <c r="VUG730"/>
      <c r="VUH730"/>
      <c r="VUI730"/>
      <c r="VUJ730"/>
      <c r="VUK730"/>
      <c r="VUL730"/>
      <c r="VUM730"/>
      <c r="VUN730"/>
      <c r="VUO730"/>
      <c r="VUP730"/>
      <c r="VUQ730"/>
      <c r="VUR730"/>
      <c r="VUS730"/>
      <c r="VUT730"/>
      <c r="VUU730"/>
      <c r="VUV730"/>
      <c r="VUW730"/>
      <c r="VUX730"/>
      <c r="VUY730"/>
      <c r="VUZ730"/>
      <c r="VVA730"/>
      <c r="VVB730"/>
      <c r="VVC730"/>
      <c r="VVD730"/>
      <c r="VVE730"/>
      <c r="VVF730"/>
      <c r="VVG730"/>
      <c r="VVH730"/>
      <c r="VVI730"/>
      <c r="VVJ730"/>
      <c r="VVK730"/>
      <c r="VVL730"/>
      <c r="VVM730"/>
      <c r="VVN730"/>
      <c r="VVO730"/>
      <c r="VVP730"/>
      <c r="VVQ730"/>
      <c r="VVR730"/>
      <c r="VVS730"/>
      <c r="VVT730"/>
      <c r="VVU730"/>
      <c r="VVV730"/>
      <c r="VVW730"/>
      <c r="VVX730"/>
      <c r="VVY730"/>
      <c r="VVZ730"/>
      <c r="VWA730"/>
      <c r="VWB730"/>
      <c r="VWC730"/>
      <c r="VWD730"/>
      <c r="VWE730"/>
      <c r="VWF730"/>
      <c r="VWG730"/>
      <c r="VWH730"/>
      <c r="VWI730"/>
      <c r="VWJ730"/>
      <c r="VWK730"/>
      <c r="VWL730"/>
      <c r="VWM730"/>
      <c r="VWN730"/>
      <c r="VWO730"/>
      <c r="VWP730"/>
      <c r="VWQ730"/>
      <c r="VWR730"/>
      <c r="VWS730"/>
      <c r="VWT730"/>
      <c r="VWU730"/>
      <c r="VWV730"/>
      <c r="VWW730"/>
      <c r="VWX730"/>
      <c r="VWY730"/>
      <c r="VWZ730"/>
      <c r="VXA730"/>
      <c r="VXB730"/>
      <c r="VXC730"/>
      <c r="VXD730"/>
      <c r="VXE730"/>
      <c r="VXF730"/>
      <c r="VXG730"/>
      <c r="VXH730"/>
      <c r="VXI730"/>
      <c r="VXJ730"/>
      <c r="VXK730"/>
      <c r="VXL730"/>
      <c r="VXM730"/>
      <c r="VXN730"/>
      <c r="VXO730"/>
      <c r="VXP730"/>
      <c r="VXQ730"/>
      <c r="VXR730"/>
      <c r="VXS730"/>
      <c r="VXT730"/>
      <c r="VXU730"/>
      <c r="VXV730"/>
      <c r="VXW730"/>
      <c r="VXX730"/>
      <c r="VXY730"/>
      <c r="VXZ730"/>
      <c r="VYA730"/>
      <c r="VYB730"/>
      <c r="VYC730"/>
      <c r="VYD730"/>
      <c r="VYE730"/>
      <c r="VYF730"/>
      <c r="VYG730"/>
      <c r="VYH730"/>
      <c r="VYI730"/>
      <c r="VYJ730"/>
      <c r="VYK730"/>
      <c r="VYL730"/>
      <c r="VYM730"/>
      <c r="VYN730"/>
      <c r="VYO730"/>
      <c r="VYP730"/>
      <c r="VYQ730"/>
      <c r="VYR730"/>
      <c r="VYS730"/>
      <c r="VYT730"/>
      <c r="VYU730"/>
      <c r="VYV730"/>
      <c r="VYW730"/>
      <c r="VYX730"/>
      <c r="VYY730"/>
      <c r="VYZ730"/>
      <c r="VZA730"/>
      <c r="VZB730"/>
      <c r="VZC730"/>
      <c r="VZD730"/>
      <c r="VZE730"/>
      <c r="VZF730"/>
      <c r="VZG730"/>
      <c r="VZH730"/>
      <c r="VZI730"/>
      <c r="VZJ730"/>
      <c r="VZK730"/>
      <c r="VZL730"/>
      <c r="VZM730"/>
      <c r="VZN730"/>
      <c r="VZO730"/>
      <c r="VZP730"/>
      <c r="VZQ730"/>
      <c r="VZR730"/>
      <c r="VZS730"/>
      <c r="VZT730"/>
      <c r="VZU730"/>
      <c r="VZV730"/>
      <c r="VZW730"/>
      <c r="VZX730"/>
      <c r="VZY730"/>
      <c r="VZZ730"/>
      <c r="WAA730"/>
      <c r="WAB730"/>
      <c r="WAC730"/>
      <c r="WAD730"/>
      <c r="WAE730"/>
      <c r="WAF730"/>
      <c r="WAG730"/>
      <c r="WAH730"/>
      <c r="WAI730"/>
      <c r="WAJ730"/>
      <c r="WAK730"/>
      <c r="WAL730"/>
      <c r="WAM730"/>
      <c r="WAN730"/>
      <c r="WAO730"/>
      <c r="WAP730"/>
      <c r="WAQ730"/>
      <c r="WAR730"/>
      <c r="WAS730"/>
      <c r="WAT730"/>
      <c r="WAU730"/>
      <c r="WAV730"/>
      <c r="WAW730"/>
      <c r="WAX730"/>
      <c r="WAY730"/>
      <c r="WAZ730"/>
      <c r="WBA730"/>
      <c r="WBB730"/>
      <c r="WBC730"/>
      <c r="WBD730"/>
      <c r="WBE730"/>
      <c r="WBF730"/>
      <c r="WBG730"/>
      <c r="WBH730"/>
      <c r="WBI730"/>
      <c r="WBJ730"/>
      <c r="WBK730"/>
      <c r="WBL730"/>
      <c r="WBM730"/>
      <c r="WBN730"/>
      <c r="WBO730"/>
      <c r="WBP730"/>
      <c r="WBQ730"/>
      <c r="WBR730"/>
      <c r="WBS730"/>
      <c r="WBT730"/>
      <c r="WBU730"/>
      <c r="WBV730"/>
      <c r="WBW730"/>
      <c r="WBX730"/>
      <c r="WBY730"/>
      <c r="WBZ730"/>
      <c r="WCA730"/>
      <c r="WCB730"/>
      <c r="WCC730"/>
      <c r="WCD730"/>
      <c r="WCE730"/>
      <c r="WCF730"/>
      <c r="WCG730"/>
      <c r="WCH730"/>
      <c r="WCI730"/>
      <c r="WCJ730"/>
      <c r="WCK730"/>
      <c r="WCL730"/>
      <c r="WCM730"/>
      <c r="WCN730"/>
      <c r="WCO730"/>
      <c r="WCP730"/>
      <c r="WCQ730"/>
      <c r="WCR730"/>
      <c r="WCS730"/>
      <c r="WCT730"/>
      <c r="WCU730"/>
      <c r="WCV730"/>
      <c r="WCW730"/>
      <c r="WCX730"/>
      <c r="WCY730"/>
      <c r="WCZ730"/>
      <c r="WDA730"/>
      <c r="WDB730"/>
      <c r="WDC730"/>
      <c r="WDD730"/>
      <c r="WDE730"/>
      <c r="WDF730"/>
      <c r="WDG730"/>
      <c r="WDH730"/>
      <c r="WDI730"/>
      <c r="WDJ730"/>
      <c r="WDK730"/>
      <c r="WDL730"/>
      <c r="WDM730"/>
      <c r="WDN730"/>
      <c r="WDO730"/>
      <c r="WDP730"/>
      <c r="WDQ730"/>
      <c r="WDR730"/>
      <c r="WDS730"/>
      <c r="WDT730"/>
      <c r="WDU730"/>
      <c r="WDV730"/>
      <c r="WDW730"/>
      <c r="WDX730"/>
      <c r="WDY730"/>
      <c r="WDZ730"/>
      <c r="WEA730"/>
      <c r="WEB730"/>
      <c r="WEC730"/>
      <c r="WED730"/>
      <c r="WEE730"/>
      <c r="WEF730"/>
      <c r="WEG730"/>
      <c r="WEH730"/>
      <c r="WEI730"/>
      <c r="WEJ730"/>
      <c r="WEK730"/>
      <c r="WEL730"/>
      <c r="WEM730"/>
      <c r="WEN730"/>
      <c r="WEO730"/>
      <c r="WEP730"/>
      <c r="WEQ730"/>
      <c r="WER730"/>
      <c r="WES730"/>
      <c r="WET730"/>
      <c r="WEU730"/>
      <c r="WEV730"/>
      <c r="WEW730"/>
      <c r="WEX730"/>
      <c r="WEY730"/>
      <c r="WEZ730"/>
      <c r="WFA730"/>
      <c r="WFB730"/>
      <c r="WFC730"/>
      <c r="WFD730"/>
      <c r="WFE730"/>
      <c r="WFF730"/>
      <c r="WFG730"/>
      <c r="WFH730"/>
      <c r="WFI730"/>
      <c r="WFJ730"/>
      <c r="WFK730"/>
      <c r="WFL730"/>
      <c r="WFM730"/>
      <c r="WFN730"/>
      <c r="WFO730"/>
      <c r="WFP730"/>
      <c r="WFQ730"/>
      <c r="WFR730"/>
      <c r="WFS730"/>
      <c r="WFT730"/>
      <c r="WFU730"/>
      <c r="WFV730"/>
      <c r="WFW730"/>
      <c r="WFX730"/>
      <c r="WFY730"/>
      <c r="WFZ730"/>
      <c r="WGA730"/>
      <c r="WGB730"/>
      <c r="WGC730"/>
      <c r="WGD730"/>
      <c r="WGE730"/>
      <c r="WGF730"/>
      <c r="WGG730"/>
      <c r="WGH730"/>
      <c r="WGI730"/>
      <c r="WGJ730"/>
      <c r="WGK730"/>
      <c r="WGL730"/>
      <c r="WGM730"/>
      <c r="WGN730"/>
      <c r="WGO730"/>
      <c r="WGP730"/>
      <c r="WGQ730"/>
      <c r="WGR730"/>
      <c r="WGS730"/>
      <c r="WGT730"/>
      <c r="WGU730"/>
      <c r="WGV730"/>
      <c r="WGW730"/>
      <c r="WGX730"/>
      <c r="WGY730"/>
      <c r="WGZ730"/>
      <c r="WHA730"/>
      <c r="WHB730"/>
      <c r="WHC730"/>
      <c r="WHD730"/>
      <c r="WHE730"/>
      <c r="WHF730"/>
      <c r="WHG730"/>
      <c r="WHH730"/>
      <c r="WHI730"/>
      <c r="WHJ730"/>
      <c r="WHK730"/>
      <c r="WHL730"/>
      <c r="WHM730"/>
      <c r="WHN730"/>
      <c r="WHO730"/>
      <c r="WHP730"/>
      <c r="WHQ730"/>
      <c r="WHR730"/>
      <c r="WHS730"/>
      <c r="WHT730"/>
      <c r="WHU730"/>
      <c r="WHV730"/>
      <c r="WHW730"/>
      <c r="WHX730"/>
      <c r="WHY730"/>
      <c r="WHZ730"/>
      <c r="WIA730"/>
      <c r="WIB730"/>
      <c r="WIC730"/>
      <c r="WID730"/>
      <c r="WIE730"/>
      <c r="WIF730"/>
      <c r="WIG730"/>
      <c r="WIH730"/>
      <c r="WII730"/>
      <c r="WIJ730"/>
      <c r="WIK730"/>
      <c r="WIL730"/>
      <c r="WIM730"/>
      <c r="WIN730"/>
      <c r="WIO730"/>
      <c r="WIP730"/>
      <c r="WIQ730"/>
      <c r="WIR730"/>
      <c r="WIS730"/>
      <c r="WIT730"/>
      <c r="WIU730"/>
      <c r="WIV730"/>
      <c r="WIW730"/>
      <c r="WIX730"/>
      <c r="WIY730"/>
      <c r="WIZ730"/>
      <c r="WJA730"/>
      <c r="WJB730"/>
      <c r="WJC730"/>
      <c r="WJD730"/>
      <c r="WJE730"/>
      <c r="WJF730"/>
      <c r="WJG730"/>
      <c r="WJH730"/>
      <c r="WJI730"/>
      <c r="WJJ730"/>
      <c r="WJK730"/>
      <c r="WJL730"/>
      <c r="WJM730"/>
      <c r="WJN730"/>
      <c r="WJO730"/>
      <c r="WJP730"/>
      <c r="WJQ730"/>
      <c r="WJR730"/>
      <c r="WJS730"/>
      <c r="WJT730"/>
      <c r="WJU730"/>
      <c r="WJV730"/>
      <c r="WJW730"/>
      <c r="WJX730"/>
      <c r="WJY730"/>
      <c r="WJZ730"/>
      <c r="WKA730"/>
      <c r="WKB730"/>
      <c r="WKC730"/>
      <c r="WKD730"/>
      <c r="WKE730"/>
      <c r="WKF730"/>
      <c r="WKG730"/>
      <c r="WKH730"/>
      <c r="WKI730"/>
      <c r="WKJ730"/>
      <c r="WKK730"/>
      <c r="WKL730"/>
      <c r="WKM730"/>
      <c r="WKN730"/>
      <c r="WKO730"/>
      <c r="WKP730"/>
      <c r="WKQ730"/>
      <c r="WKR730"/>
      <c r="WKS730"/>
      <c r="WKT730"/>
      <c r="WKU730"/>
      <c r="WKV730"/>
      <c r="WKW730"/>
      <c r="WKX730"/>
      <c r="WKY730"/>
      <c r="WKZ730"/>
      <c r="WLA730"/>
      <c r="WLB730"/>
      <c r="WLC730"/>
      <c r="WLD730"/>
      <c r="WLE730"/>
      <c r="WLF730"/>
      <c r="WLG730"/>
      <c r="WLH730"/>
      <c r="WLI730"/>
      <c r="WLJ730"/>
      <c r="WLK730"/>
      <c r="WLL730"/>
      <c r="WLM730"/>
      <c r="WLN730"/>
      <c r="WLO730"/>
      <c r="WLP730"/>
      <c r="WLQ730"/>
      <c r="WLR730"/>
      <c r="WLS730"/>
      <c r="WLT730"/>
      <c r="WLU730"/>
      <c r="WLV730"/>
      <c r="WLW730"/>
      <c r="WLX730"/>
      <c r="WLY730"/>
      <c r="WLZ730"/>
      <c r="WMA730"/>
      <c r="WMB730"/>
      <c r="WMC730"/>
      <c r="WMD730"/>
      <c r="WME730"/>
      <c r="WMF730"/>
      <c r="WMG730"/>
      <c r="WMH730"/>
      <c r="WMI730"/>
      <c r="WMJ730"/>
      <c r="WMK730"/>
      <c r="WML730"/>
      <c r="WMM730"/>
      <c r="WMN730"/>
      <c r="WMO730"/>
      <c r="WMP730"/>
      <c r="WMQ730"/>
      <c r="WMR730"/>
      <c r="WMS730"/>
      <c r="WMT730"/>
      <c r="WMU730"/>
      <c r="WMV730"/>
      <c r="WMW730"/>
      <c r="WMX730"/>
      <c r="WMY730"/>
      <c r="WMZ730"/>
      <c r="WNA730"/>
      <c r="WNB730"/>
      <c r="WNC730"/>
      <c r="WND730"/>
      <c r="WNE730"/>
      <c r="WNF730"/>
      <c r="WNG730"/>
      <c r="WNH730"/>
      <c r="WNI730"/>
      <c r="WNJ730"/>
      <c r="WNK730"/>
      <c r="WNL730"/>
      <c r="WNM730"/>
      <c r="WNN730"/>
      <c r="WNO730"/>
      <c r="WNP730"/>
      <c r="WNQ730"/>
      <c r="WNR730"/>
      <c r="WNS730"/>
      <c r="WNT730"/>
      <c r="WNU730"/>
      <c r="WNV730"/>
      <c r="WNW730"/>
      <c r="WNX730"/>
      <c r="WNY730"/>
      <c r="WNZ730"/>
      <c r="WOA730"/>
      <c r="WOB730"/>
      <c r="WOC730"/>
      <c r="WOD730"/>
      <c r="WOE730"/>
      <c r="WOF730"/>
      <c r="WOG730"/>
      <c r="WOH730"/>
      <c r="WOI730"/>
      <c r="WOJ730"/>
      <c r="WOK730"/>
      <c r="WOL730"/>
      <c r="WOM730"/>
      <c r="WON730"/>
      <c r="WOO730"/>
      <c r="WOP730"/>
      <c r="WOQ730"/>
      <c r="WOR730"/>
      <c r="WOS730"/>
      <c r="WOT730"/>
      <c r="WOU730"/>
      <c r="WOV730"/>
      <c r="WOW730"/>
      <c r="WOX730"/>
      <c r="WOY730"/>
      <c r="WOZ730"/>
      <c r="WPA730"/>
      <c r="WPB730"/>
      <c r="WPC730"/>
      <c r="WPD730"/>
      <c r="WPE730"/>
      <c r="WPF730"/>
      <c r="WPG730"/>
      <c r="WPH730"/>
      <c r="WPI730"/>
      <c r="WPJ730"/>
      <c r="WPK730"/>
      <c r="WPL730"/>
      <c r="WPM730"/>
      <c r="WPN730"/>
      <c r="WPO730"/>
      <c r="WPP730"/>
      <c r="WPQ730"/>
      <c r="WPR730"/>
      <c r="WPS730"/>
      <c r="WPT730"/>
      <c r="WPU730"/>
      <c r="WPV730"/>
      <c r="WPW730"/>
      <c r="WPX730"/>
      <c r="WPY730"/>
      <c r="WPZ730"/>
      <c r="WQA730"/>
      <c r="WQB730"/>
      <c r="WQC730"/>
      <c r="WQD730"/>
      <c r="WQE730"/>
      <c r="WQF730"/>
      <c r="WQG730"/>
      <c r="WQH730"/>
      <c r="WQI730"/>
      <c r="WQJ730"/>
      <c r="WQK730"/>
      <c r="WQL730"/>
      <c r="WQM730"/>
      <c r="WQN730"/>
      <c r="WQO730"/>
      <c r="WQP730"/>
      <c r="WQQ730"/>
      <c r="WQR730"/>
      <c r="WQS730"/>
      <c r="WQT730"/>
      <c r="WQU730"/>
      <c r="WQV730"/>
      <c r="WQW730"/>
      <c r="WQX730"/>
      <c r="WQY730"/>
      <c r="WQZ730"/>
      <c r="WRA730"/>
      <c r="WRB730"/>
      <c r="WRC730"/>
      <c r="WRD730"/>
      <c r="WRE730"/>
      <c r="WRF730"/>
      <c r="WRG730"/>
      <c r="WRH730"/>
      <c r="WRI730"/>
      <c r="WRJ730"/>
      <c r="WRK730"/>
      <c r="WRL730"/>
      <c r="WRM730"/>
      <c r="WRN730"/>
      <c r="WRO730"/>
      <c r="WRP730"/>
      <c r="WRQ730"/>
      <c r="WRR730"/>
      <c r="WRS730"/>
      <c r="WRT730"/>
      <c r="WRU730"/>
      <c r="WRV730"/>
      <c r="WRW730"/>
      <c r="WRX730"/>
      <c r="WRY730"/>
      <c r="WRZ730"/>
      <c r="WSA730"/>
      <c r="WSB730"/>
      <c r="WSC730"/>
      <c r="WSD730"/>
      <c r="WSE730"/>
      <c r="WSF730"/>
      <c r="WSG730"/>
      <c r="WSH730"/>
      <c r="WSI730"/>
      <c r="WSJ730"/>
      <c r="WSK730"/>
      <c r="WSL730"/>
      <c r="WSM730"/>
      <c r="WSN730"/>
      <c r="WSO730"/>
      <c r="WSP730"/>
      <c r="WSQ730"/>
      <c r="WSR730"/>
      <c r="WSS730"/>
      <c r="WST730"/>
      <c r="WSU730"/>
      <c r="WSV730"/>
      <c r="WSW730"/>
      <c r="WSX730"/>
      <c r="WSY730"/>
      <c r="WSZ730"/>
      <c r="WTA730"/>
      <c r="WTB730"/>
      <c r="WTC730"/>
      <c r="WTD730"/>
      <c r="WTE730"/>
      <c r="WTF730"/>
      <c r="WTG730"/>
      <c r="WTH730"/>
      <c r="WTI730"/>
      <c r="WTJ730"/>
      <c r="WTK730"/>
      <c r="WTL730"/>
      <c r="WTM730"/>
      <c r="WTN730"/>
      <c r="WTO730"/>
      <c r="WTP730"/>
      <c r="WTQ730"/>
      <c r="WTR730"/>
      <c r="WTS730"/>
      <c r="WTT730"/>
      <c r="WTU730"/>
      <c r="WTV730"/>
      <c r="WTW730"/>
      <c r="WTX730"/>
      <c r="WTY730"/>
      <c r="WTZ730"/>
      <c r="WUA730"/>
      <c r="WUB730"/>
      <c r="WUC730"/>
      <c r="WUD730"/>
      <c r="WUE730"/>
      <c r="WUF730"/>
      <c r="WUG730"/>
      <c r="WUH730"/>
      <c r="WUI730"/>
      <c r="WUJ730"/>
      <c r="WUK730"/>
      <c r="WUL730"/>
      <c r="WUM730"/>
      <c r="WUN730"/>
      <c r="WUO730"/>
      <c r="WUP730"/>
      <c r="WUQ730"/>
      <c r="WUR730"/>
      <c r="WUS730"/>
      <c r="WUT730"/>
      <c r="WUU730"/>
      <c r="WUV730"/>
      <c r="WUW730"/>
      <c r="WUX730"/>
      <c r="WUY730"/>
      <c r="WUZ730"/>
      <c r="WVA730"/>
      <c r="WVB730"/>
      <c r="WVC730"/>
      <c r="WVD730"/>
      <c r="WVE730"/>
      <c r="WVF730"/>
      <c r="WVG730"/>
      <c r="WVH730"/>
      <c r="WVI730"/>
      <c r="WVJ730"/>
      <c r="WVK730"/>
      <c r="WVL730"/>
      <c r="WVM730"/>
      <c r="WVN730"/>
      <c r="WVO730"/>
      <c r="WVP730"/>
      <c r="WVQ730"/>
      <c r="WVR730"/>
      <c r="WVS730"/>
      <c r="WVT730"/>
      <c r="WVU730"/>
      <c r="WVV730"/>
      <c r="WVW730"/>
      <c r="WVX730"/>
      <c r="WVY730"/>
      <c r="WVZ730"/>
      <c r="WWA730"/>
      <c r="WWB730"/>
      <c r="WWC730"/>
      <c r="WWD730"/>
      <c r="WWE730"/>
      <c r="WWF730"/>
      <c r="WWG730"/>
      <c r="WWH730"/>
      <c r="WWI730"/>
      <c r="WWJ730"/>
      <c r="WWK730"/>
      <c r="WWL730"/>
      <c r="WWM730"/>
      <c r="WWN730"/>
      <c r="WWO730"/>
      <c r="WWP730"/>
      <c r="WWQ730"/>
      <c r="WWR730"/>
      <c r="WWS730"/>
      <c r="WWT730"/>
      <c r="WWU730"/>
      <c r="WWV730"/>
      <c r="WWW730"/>
      <c r="WWX730"/>
      <c r="WWY730"/>
      <c r="WWZ730"/>
      <c r="WXA730"/>
      <c r="WXB730"/>
      <c r="WXC730"/>
      <c r="WXD730"/>
      <c r="WXE730"/>
      <c r="WXF730"/>
      <c r="WXG730"/>
      <c r="WXH730"/>
      <c r="WXI730"/>
      <c r="WXJ730"/>
      <c r="WXK730"/>
      <c r="WXL730"/>
      <c r="WXM730"/>
      <c r="WXN730"/>
      <c r="WXO730"/>
      <c r="WXP730"/>
      <c r="WXQ730"/>
      <c r="WXR730"/>
      <c r="WXS730"/>
      <c r="WXT730"/>
      <c r="WXU730"/>
      <c r="WXV730"/>
      <c r="WXW730"/>
      <c r="WXX730"/>
      <c r="WXY730"/>
      <c r="WXZ730"/>
      <c r="WYA730"/>
      <c r="WYB730"/>
      <c r="WYC730"/>
      <c r="WYD730"/>
      <c r="WYE730"/>
      <c r="WYF730"/>
      <c r="WYG730"/>
      <c r="WYH730"/>
      <c r="WYI730"/>
      <c r="WYJ730"/>
      <c r="WYK730"/>
      <c r="WYL730"/>
      <c r="WYM730"/>
      <c r="WYN730"/>
      <c r="WYO730"/>
      <c r="WYP730"/>
      <c r="WYQ730"/>
      <c r="WYR730"/>
      <c r="WYS730"/>
      <c r="WYT730"/>
      <c r="WYU730"/>
      <c r="WYV730"/>
      <c r="WYW730"/>
      <c r="WYX730"/>
      <c r="WYY730"/>
      <c r="WYZ730"/>
      <c r="WZA730"/>
      <c r="WZB730"/>
      <c r="WZC730"/>
      <c r="WZD730"/>
      <c r="WZE730"/>
      <c r="WZF730"/>
      <c r="WZG730"/>
      <c r="WZH730"/>
      <c r="WZI730"/>
      <c r="WZJ730"/>
      <c r="WZK730"/>
      <c r="WZL730"/>
      <c r="WZM730"/>
      <c r="WZN730"/>
      <c r="WZO730"/>
      <c r="WZP730"/>
      <c r="WZQ730"/>
      <c r="WZR730"/>
      <c r="WZS730"/>
      <c r="WZT730"/>
      <c r="WZU730"/>
      <c r="WZV730"/>
      <c r="WZW730"/>
      <c r="WZX730"/>
      <c r="WZY730"/>
      <c r="WZZ730"/>
      <c r="XAA730"/>
      <c r="XAB730"/>
      <c r="XAC730"/>
      <c r="XAD730"/>
      <c r="XAE730"/>
      <c r="XAF730"/>
      <c r="XAG730"/>
      <c r="XAH730"/>
      <c r="XAI730"/>
      <c r="XAJ730"/>
      <c r="XAK730"/>
      <c r="XAL730"/>
      <c r="XAM730"/>
      <c r="XAN730"/>
      <c r="XAO730"/>
      <c r="XAP730"/>
      <c r="XAQ730"/>
      <c r="XAR730"/>
      <c r="XAS730"/>
      <c r="XAT730"/>
      <c r="XAU730"/>
      <c r="XAV730"/>
      <c r="XAW730"/>
      <c r="XAX730"/>
      <c r="XAY730"/>
      <c r="XAZ730"/>
      <c r="XBA730"/>
      <c r="XBB730"/>
      <c r="XBC730"/>
      <c r="XBD730"/>
      <c r="XBE730"/>
      <c r="XBF730"/>
      <c r="XBG730"/>
      <c r="XBH730"/>
      <c r="XBI730"/>
      <c r="XBJ730"/>
      <c r="XBK730"/>
      <c r="XBL730"/>
      <c r="XBM730"/>
      <c r="XBN730"/>
      <c r="XBO730"/>
      <c r="XBP730"/>
      <c r="XBQ730"/>
      <c r="XBR730"/>
      <c r="XBS730"/>
      <c r="XBT730"/>
      <c r="XBU730"/>
      <c r="XBV730"/>
      <c r="XBW730"/>
      <c r="XBX730"/>
      <c r="XBY730"/>
      <c r="XBZ730"/>
      <c r="XCA730"/>
      <c r="XCB730"/>
      <c r="XCC730"/>
      <c r="XCD730"/>
      <c r="XCE730"/>
      <c r="XCF730"/>
      <c r="XCG730"/>
      <c r="XCH730"/>
      <c r="XCI730"/>
      <c r="XCJ730"/>
      <c r="XCK730"/>
      <c r="XCL730"/>
      <c r="XCM730"/>
      <c r="XCN730"/>
      <c r="XCO730"/>
      <c r="XCP730"/>
      <c r="XCQ730"/>
      <c r="XCR730"/>
      <c r="XCS730"/>
      <c r="XCT730"/>
      <c r="XCU730"/>
      <c r="XCV730"/>
      <c r="XCW730"/>
      <c r="XCX730"/>
      <c r="XCY730"/>
      <c r="XCZ730"/>
      <c r="XDA730"/>
      <c r="XDB730"/>
      <c r="XDC730"/>
      <c r="XDD730"/>
      <c r="XDE730"/>
      <c r="XDF730"/>
      <c r="XDG730"/>
      <c r="XDH730"/>
      <c r="XDI730"/>
      <c r="XDJ730"/>
      <c r="XDK730"/>
      <c r="XDL730"/>
      <c r="XDM730"/>
      <c r="XDN730"/>
      <c r="XDO730"/>
      <c r="XDP730"/>
      <c r="XDQ730"/>
      <c r="XDR730"/>
      <c r="XDS730"/>
      <c r="XDT730"/>
      <c r="XDU730"/>
      <c r="XDV730"/>
      <c r="XDW730"/>
      <c r="XDX730"/>
      <c r="XDY730"/>
      <c r="XDZ730"/>
      <c r="XEA730"/>
      <c r="XEB730"/>
      <c r="XEC730"/>
      <c r="XED730"/>
      <c r="XEE730"/>
      <c r="XEF730"/>
      <c r="XEG730"/>
      <c r="XEH730"/>
      <c r="XEI730"/>
      <c r="XEJ730"/>
      <c r="XEK730"/>
      <c r="XEL730"/>
      <c r="XEM730"/>
      <c r="XEN730"/>
      <c r="XEO730"/>
      <c r="XEP730"/>
      <c r="XEQ730"/>
      <c r="XER730"/>
      <c r="XES730"/>
      <c r="XET730"/>
      <c r="XEU730"/>
      <c r="XEV730"/>
      <c r="XEW730"/>
      <c r="XEX730"/>
      <c r="XEY730"/>
      <c r="XEZ730"/>
      <c r="XFA730"/>
      <c r="XFB730"/>
      <c r="XFC730"/>
      <c r="XFD730"/>
    </row>
    <row r="731" spans="1:16384" ht="15.75" customHeight="1" x14ac:dyDescent="0.25">
      <c r="A731" s="17">
        <v>43461</v>
      </c>
      <c r="B731" s="15">
        <v>1.7638659999999999</v>
      </c>
      <c r="C731" s="15">
        <v>2.7584960000000001</v>
      </c>
      <c r="D731" s="15">
        <v>2.115821</v>
      </c>
      <c r="E731" s="15">
        <v>2.08209</v>
      </c>
      <c r="F731" s="15">
        <v>2.6687950000000003</v>
      </c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  <c r="JB731"/>
      <c r="JC731"/>
      <c r="JD731"/>
      <c r="JE731"/>
      <c r="JF731"/>
      <c r="JG731"/>
      <c r="JH731"/>
      <c r="JI731"/>
      <c r="JJ731"/>
      <c r="JK731"/>
      <c r="JL731"/>
      <c r="JM731"/>
      <c r="JN731"/>
      <c r="JO731"/>
      <c r="JP731"/>
      <c r="JQ731"/>
      <c r="JR731"/>
      <c r="JS731"/>
      <c r="JT731"/>
      <c r="JU731"/>
      <c r="JV731"/>
      <c r="JW731"/>
      <c r="JX731"/>
      <c r="JY731"/>
      <c r="JZ731"/>
      <c r="KA731"/>
      <c r="KB731"/>
      <c r="KC731"/>
      <c r="KD731"/>
      <c r="KE731"/>
      <c r="KF731"/>
      <c r="KG731"/>
      <c r="KH731"/>
      <c r="KI731"/>
      <c r="KJ731"/>
      <c r="KK731"/>
      <c r="KL731"/>
      <c r="KM731"/>
      <c r="KN731"/>
      <c r="KO731"/>
      <c r="KP731"/>
      <c r="KQ731"/>
      <c r="KR731"/>
      <c r="KS731"/>
      <c r="KT731"/>
      <c r="KU731"/>
      <c r="KV731"/>
      <c r="KW731"/>
      <c r="KX731"/>
      <c r="KY731"/>
      <c r="KZ731"/>
      <c r="LA731"/>
      <c r="LB731"/>
      <c r="LC731"/>
      <c r="LD731"/>
      <c r="LE731"/>
      <c r="LF731"/>
      <c r="LG731"/>
      <c r="LH731"/>
      <c r="LI731"/>
      <c r="LJ731"/>
      <c r="LK731"/>
      <c r="LL731"/>
      <c r="LM731"/>
      <c r="LN731"/>
      <c r="LO731"/>
      <c r="LP731"/>
      <c r="LQ731"/>
      <c r="LR731"/>
      <c r="LS731"/>
      <c r="LT731"/>
      <c r="LU731"/>
      <c r="LV731"/>
      <c r="LW731"/>
      <c r="LX731"/>
      <c r="LY731"/>
      <c r="LZ731"/>
      <c r="MA731"/>
      <c r="MB731"/>
      <c r="MC731"/>
      <c r="MD731"/>
      <c r="ME731"/>
      <c r="MF731"/>
      <c r="MG731"/>
      <c r="MH731"/>
      <c r="MI731"/>
      <c r="MJ731"/>
      <c r="MK731"/>
      <c r="ML731"/>
      <c r="MM731"/>
      <c r="MN731"/>
      <c r="MO731"/>
      <c r="MP731"/>
      <c r="MQ731"/>
      <c r="MR731"/>
      <c r="MS731"/>
      <c r="MT731"/>
      <c r="MU731"/>
      <c r="MV731"/>
      <c r="MW731"/>
      <c r="MX731"/>
      <c r="MY731"/>
      <c r="MZ731"/>
      <c r="NA731"/>
      <c r="NB731"/>
      <c r="NC731"/>
      <c r="ND731"/>
      <c r="NE731"/>
      <c r="NF731"/>
      <c r="NG731"/>
      <c r="NH731"/>
      <c r="NI731"/>
      <c r="NJ731"/>
      <c r="NK731"/>
      <c r="NL731"/>
      <c r="NM731"/>
      <c r="NN731"/>
      <c r="NO731"/>
      <c r="NP731"/>
      <c r="NQ731"/>
      <c r="NR731"/>
      <c r="NS731"/>
      <c r="NT731"/>
      <c r="NU731"/>
      <c r="NV731"/>
      <c r="NW731"/>
      <c r="NX731"/>
      <c r="NY731"/>
      <c r="NZ731"/>
      <c r="OA731"/>
      <c r="OB731"/>
      <c r="OC731"/>
      <c r="OD731"/>
      <c r="OE731"/>
      <c r="OF731"/>
      <c r="OG731"/>
      <c r="OH731"/>
      <c r="OI731"/>
      <c r="OJ731"/>
      <c r="OK731"/>
      <c r="OL731"/>
      <c r="OM731"/>
      <c r="ON731"/>
      <c r="OO731"/>
      <c r="OP731"/>
      <c r="OQ731"/>
      <c r="OR731"/>
      <c r="OS731"/>
      <c r="OT731"/>
      <c r="OU731"/>
      <c r="OV731"/>
      <c r="OW731"/>
      <c r="OX731"/>
      <c r="OY731"/>
      <c r="OZ731"/>
      <c r="PA731"/>
      <c r="PB731"/>
      <c r="PC731"/>
      <c r="PD731"/>
      <c r="PE731"/>
      <c r="PF731"/>
      <c r="PG731"/>
      <c r="PH731"/>
      <c r="PI731"/>
      <c r="PJ731"/>
      <c r="PK731"/>
      <c r="PL731"/>
      <c r="PM731"/>
      <c r="PN731"/>
      <c r="PO731"/>
      <c r="PP731"/>
      <c r="PQ731"/>
      <c r="PR731"/>
      <c r="PS731"/>
      <c r="PT731"/>
      <c r="PU731"/>
      <c r="PV731"/>
      <c r="PW731"/>
      <c r="PX731"/>
      <c r="PY731"/>
      <c r="PZ731"/>
      <c r="QA731"/>
      <c r="QB731"/>
      <c r="QC731"/>
      <c r="QD731"/>
      <c r="QE731"/>
      <c r="QF731"/>
      <c r="QG731"/>
      <c r="QH731"/>
      <c r="QI731"/>
      <c r="QJ731"/>
      <c r="QK731"/>
      <c r="QL731"/>
      <c r="QM731"/>
      <c r="QN731"/>
      <c r="QO731"/>
      <c r="QP731"/>
      <c r="QQ731"/>
      <c r="QR731"/>
      <c r="QS731"/>
      <c r="QT731"/>
      <c r="QU731"/>
      <c r="QV731"/>
      <c r="QW731"/>
      <c r="QX731"/>
      <c r="QY731"/>
      <c r="QZ731"/>
      <c r="RA731"/>
      <c r="RB731"/>
      <c r="RC731"/>
      <c r="RD731"/>
      <c r="RE731"/>
      <c r="RF731"/>
      <c r="RG731"/>
      <c r="RH731"/>
      <c r="RI731"/>
      <c r="RJ731"/>
      <c r="RK731"/>
      <c r="RL731"/>
      <c r="RM731"/>
      <c r="RN731"/>
      <c r="RO731"/>
      <c r="RP731"/>
      <c r="RQ731"/>
      <c r="RR731"/>
      <c r="RS731"/>
      <c r="RT731"/>
      <c r="RU731"/>
      <c r="RV731"/>
      <c r="RW731"/>
      <c r="RX731"/>
      <c r="RY731"/>
      <c r="RZ731"/>
      <c r="SA731"/>
      <c r="SB731"/>
      <c r="SC731"/>
      <c r="SD731"/>
      <c r="SE731"/>
      <c r="SF731"/>
      <c r="SG731"/>
      <c r="SH731"/>
      <c r="SI731"/>
      <c r="SJ731"/>
      <c r="SK731"/>
      <c r="SL731"/>
      <c r="SM731"/>
      <c r="SN731"/>
      <c r="SO731"/>
      <c r="SP731"/>
      <c r="SQ731"/>
      <c r="SR731"/>
      <c r="SS731"/>
      <c r="ST731"/>
      <c r="SU731"/>
      <c r="SV731"/>
      <c r="SW731"/>
      <c r="SX731"/>
      <c r="SY731"/>
      <c r="SZ731"/>
      <c r="TA731"/>
      <c r="TB731"/>
      <c r="TC731"/>
      <c r="TD731"/>
      <c r="TE731"/>
      <c r="TF731"/>
      <c r="TG731"/>
      <c r="TH731"/>
      <c r="TI731"/>
      <c r="TJ731"/>
      <c r="TK731"/>
      <c r="TL731"/>
      <c r="TM731"/>
      <c r="TN731"/>
      <c r="TO731"/>
      <c r="TP731"/>
      <c r="TQ731"/>
      <c r="TR731"/>
      <c r="TS731"/>
      <c r="TT731"/>
      <c r="TU731"/>
      <c r="TV731"/>
      <c r="TW731"/>
      <c r="TX731"/>
      <c r="TY731"/>
      <c r="TZ731"/>
      <c r="UA731"/>
      <c r="UB731"/>
      <c r="UC731"/>
      <c r="UD731"/>
      <c r="UE731"/>
      <c r="UF731"/>
      <c r="UG731"/>
      <c r="UH731"/>
      <c r="UI731"/>
      <c r="UJ731"/>
      <c r="UK731"/>
      <c r="UL731"/>
      <c r="UM731"/>
      <c r="UN731"/>
      <c r="UO731"/>
      <c r="UP731"/>
      <c r="UQ731"/>
      <c r="UR731"/>
      <c r="US731"/>
      <c r="UT731"/>
      <c r="UU731"/>
      <c r="UV731"/>
      <c r="UW731"/>
      <c r="UX731"/>
      <c r="UY731"/>
      <c r="UZ731"/>
      <c r="VA731"/>
      <c r="VB731"/>
      <c r="VC731"/>
      <c r="VD731"/>
      <c r="VE731"/>
      <c r="VF731"/>
      <c r="VG731"/>
      <c r="VH731"/>
      <c r="VI731"/>
      <c r="VJ731"/>
      <c r="VK731"/>
      <c r="VL731"/>
      <c r="VM731"/>
      <c r="VN731"/>
      <c r="VO731"/>
      <c r="VP731"/>
      <c r="VQ731"/>
      <c r="VR731"/>
      <c r="VS731"/>
      <c r="VT731"/>
      <c r="VU731"/>
      <c r="VV731"/>
      <c r="VW731"/>
      <c r="VX731"/>
      <c r="VY731"/>
      <c r="VZ731"/>
      <c r="WA731"/>
      <c r="WB731"/>
      <c r="WC731"/>
      <c r="WD731"/>
      <c r="WE731"/>
      <c r="WF731"/>
      <c r="WG731"/>
      <c r="WH731"/>
      <c r="WI731"/>
      <c r="WJ731"/>
      <c r="WK731"/>
      <c r="WL731"/>
      <c r="WM731"/>
      <c r="WN731"/>
      <c r="WO731"/>
      <c r="WP731"/>
      <c r="WQ731"/>
      <c r="WR731"/>
      <c r="WS731"/>
      <c r="WT731"/>
      <c r="WU731"/>
      <c r="WV731"/>
      <c r="WW731"/>
      <c r="WX731"/>
      <c r="WY731"/>
      <c r="WZ731"/>
      <c r="XA731"/>
      <c r="XB731"/>
      <c r="XC731"/>
      <c r="XD731"/>
      <c r="XE731"/>
      <c r="XF731"/>
      <c r="XG731"/>
      <c r="XH731"/>
      <c r="XI731"/>
      <c r="XJ731"/>
      <c r="XK731"/>
      <c r="XL731"/>
      <c r="XM731"/>
      <c r="XN731"/>
      <c r="XO731"/>
      <c r="XP731"/>
      <c r="XQ731"/>
      <c r="XR731"/>
      <c r="XS731"/>
      <c r="XT731"/>
      <c r="XU731"/>
      <c r="XV731"/>
      <c r="XW731"/>
      <c r="XX731"/>
      <c r="XY731"/>
      <c r="XZ731"/>
      <c r="YA731"/>
      <c r="YB731"/>
      <c r="YC731"/>
      <c r="YD731"/>
      <c r="YE731"/>
      <c r="YF731"/>
      <c r="YG731"/>
      <c r="YH731"/>
      <c r="YI731"/>
      <c r="YJ731"/>
      <c r="YK731"/>
      <c r="YL731"/>
      <c r="YM731"/>
      <c r="YN731"/>
      <c r="YO731"/>
      <c r="YP731"/>
      <c r="YQ731"/>
      <c r="YR731"/>
      <c r="YS731"/>
      <c r="YT731"/>
      <c r="YU731"/>
      <c r="YV731"/>
      <c r="YW731"/>
      <c r="YX731"/>
      <c r="YY731"/>
      <c r="YZ731"/>
      <c r="ZA731"/>
      <c r="ZB731"/>
      <c r="ZC731"/>
      <c r="ZD731"/>
      <c r="ZE731"/>
      <c r="ZF731"/>
      <c r="ZG731"/>
      <c r="ZH731"/>
      <c r="ZI731"/>
      <c r="ZJ731"/>
      <c r="ZK731"/>
      <c r="ZL731"/>
      <c r="ZM731"/>
      <c r="ZN731"/>
      <c r="ZO731"/>
      <c r="ZP731"/>
      <c r="ZQ731"/>
      <c r="ZR731"/>
      <c r="ZS731"/>
      <c r="ZT731"/>
      <c r="ZU731"/>
      <c r="ZV731"/>
      <c r="ZW731"/>
      <c r="ZX731"/>
      <c r="ZY731"/>
      <c r="ZZ731"/>
      <c r="AAA731"/>
      <c r="AAB731"/>
      <c r="AAC731"/>
      <c r="AAD731"/>
      <c r="AAE731"/>
      <c r="AAF731"/>
      <c r="AAG731"/>
      <c r="AAH731"/>
      <c r="AAI731"/>
      <c r="AAJ731"/>
      <c r="AAK731"/>
      <c r="AAL731"/>
      <c r="AAM731"/>
      <c r="AAN731"/>
      <c r="AAO731"/>
      <c r="AAP731"/>
      <c r="AAQ731"/>
      <c r="AAR731"/>
      <c r="AAS731"/>
      <c r="AAT731"/>
      <c r="AAU731"/>
      <c r="AAV731"/>
      <c r="AAW731"/>
      <c r="AAX731"/>
      <c r="AAY731"/>
      <c r="AAZ731"/>
      <c r="ABA731"/>
      <c r="ABB731"/>
      <c r="ABC731"/>
      <c r="ABD731"/>
      <c r="ABE731"/>
      <c r="ABF731"/>
      <c r="ABG731"/>
      <c r="ABH731"/>
      <c r="ABI731"/>
      <c r="ABJ731"/>
      <c r="ABK731"/>
      <c r="ABL731"/>
      <c r="ABM731"/>
      <c r="ABN731"/>
      <c r="ABO731"/>
      <c r="ABP731"/>
      <c r="ABQ731"/>
      <c r="ABR731"/>
      <c r="ABS731"/>
      <c r="ABT731"/>
      <c r="ABU731"/>
      <c r="ABV731"/>
      <c r="ABW731"/>
      <c r="ABX731"/>
      <c r="ABY731"/>
      <c r="ABZ731"/>
      <c r="ACA731"/>
      <c r="ACB731"/>
      <c r="ACC731"/>
      <c r="ACD731"/>
      <c r="ACE731"/>
      <c r="ACF731"/>
      <c r="ACG731"/>
      <c r="ACH731"/>
      <c r="ACI731"/>
      <c r="ACJ731"/>
      <c r="ACK731"/>
      <c r="ACL731"/>
      <c r="ACM731"/>
      <c r="ACN731"/>
      <c r="ACO731"/>
      <c r="ACP731"/>
      <c r="ACQ731"/>
      <c r="ACR731"/>
      <c r="ACS731"/>
      <c r="ACT731"/>
      <c r="ACU731"/>
      <c r="ACV731"/>
      <c r="ACW731"/>
      <c r="ACX731"/>
      <c r="ACY731"/>
      <c r="ACZ731"/>
      <c r="ADA731"/>
      <c r="ADB731"/>
      <c r="ADC731"/>
      <c r="ADD731"/>
      <c r="ADE731"/>
      <c r="ADF731"/>
      <c r="ADG731"/>
      <c r="ADH731"/>
      <c r="ADI731"/>
      <c r="ADJ731"/>
      <c r="ADK731"/>
      <c r="ADL731"/>
      <c r="ADM731"/>
      <c r="ADN731"/>
      <c r="ADO731"/>
      <c r="ADP731"/>
      <c r="ADQ731"/>
      <c r="ADR731"/>
      <c r="ADS731"/>
      <c r="ADT731"/>
      <c r="ADU731"/>
      <c r="ADV731"/>
      <c r="ADW731"/>
      <c r="ADX731"/>
      <c r="ADY731"/>
      <c r="ADZ731"/>
      <c r="AEA731"/>
      <c r="AEB731"/>
      <c r="AEC731"/>
      <c r="AED731"/>
      <c r="AEE731"/>
      <c r="AEF731"/>
      <c r="AEG731"/>
      <c r="AEH731"/>
      <c r="AEI731"/>
      <c r="AEJ731"/>
      <c r="AEK731"/>
      <c r="AEL731"/>
      <c r="AEM731"/>
      <c r="AEN731"/>
      <c r="AEO731"/>
      <c r="AEP731"/>
      <c r="AEQ731"/>
      <c r="AER731"/>
      <c r="AES731"/>
      <c r="AET731"/>
      <c r="AEU731"/>
      <c r="AEV731"/>
      <c r="AEW731"/>
      <c r="AEX731"/>
      <c r="AEY731"/>
      <c r="AEZ731"/>
      <c r="AFA731"/>
      <c r="AFB731"/>
      <c r="AFC731"/>
      <c r="AFD731"/>
      <c r="AFE731"/>
      <c r="AFF731"/>
      <c r="AFG731"/>
      <c r="AFH731"/>
      <c r="AFI731"/>
      <c r="AFJ731"/>
      <c r="AFK731"/>
      <c r="AFL731"/>
      <c r="AFM731"/>
      <c r="AFN731"/>
      <c r="AFO731"/>
      <c r="AFP731"/>
      <c r="AFQ731"/>
      <c r="AFR731"/>
      <c r="AFS731"/>
      <c r="AFT731"/>
      <c r="AFU731"/>
      <c r="AFV731"/>
      <c r="AFW731"/>
      <c r="AFX731"/>
      <c r="AFY731"/>
      <c r="AFZ731"/>
      <c r="AGA731"/>
      <c r="AGB731"/>
      <c r="AGC731"/>
      <c r="AGD731"/>
      <c r="AGE731"/>
      <c r="AGF731"/>
      <c r="AGG731"/>
      <c r="AGH731"/>
      <c r="AGI731"/>
      <c r="AGJ731"/>
      <c r="AGK731"/>
      <c r="AGL731"/>
      <c r="AGM731"/>
      <c r="AGN731"/>
      <c r="AGO731"/>
      <c r="AGP731"/>
      <c r="AGQ731"/>
      <c r="AGR731"/>
      <c r="AGS731"/>
      <c r="AGT731"/>
      <c r="AGU731"/>
      <c r="AGV731"/>
      <c r="AGW731"/>
      <c r="AGX731"/>
      <c r="AGY731"/>
      <c r="AGZ731"/>
      <c r="AHA731"/>
      <c r="AHB731"/>
      <c r="AHC731"/>
      <c r="AHD731"/>
      <c r="AHE731"/>
      <c r="AHF731"/>
      <c r="AHG731"/>
      <c r="AHH731"/>
      <c r="AHI731"/>
      <c r="AHJ731"/>
      <c r="AHK731"/>
      <c r="AHL731"/>
      <c r="AHM731"/>
      <c r="AHN731"/>
      <c r="AHO731"/>
      <c r="AHP731"/>
      <c r="AHQ731"/>
      <c r="AHR731"/>
      <c r="AHS731"/>
      <c r="AHT731"/>
      <c r="AHU731"/>
      <c r="AHV731"/>
      <c r="AHW731"/>
      <c r="AHX731"/>
      <c r="AHY731"/>
      <c r="AHZ731"/>
      <c r="AIA731"/>
      <c r="AIB731"/>
      <c r="AIC731"/>
      <c r="AID731"/>
      <c r="AIE731"/>
      <c r="AIF731"/>
      <c r="AIG731"/>
      <c r="AIH731"/>
      <c r="AII731"/>
      <c r="AIJ731"/>
      <c r="AIK731"/>
      <c r="AIL731"/>
      <c r="AIM731"/>
      <c r="AIN731"/>
      <c r="AIO731"/>
      <c r="AIP731"/>
      <c r="AIQ731"/>
      <c r="AIR731"/>
      <c r="AIS731"/>
      <c r="AIT731"/>
      <c r="AIU731"/>
      <c r="AIV731"/>
      <c r="AIW731"/>
      <c r="AIX731"/>
      <c r="AIY731"/>
      <c r="AIZ731"/>
      <c r="AJA731"/>
      <c r="AJB731"/>
      <c r="AJC731"/>
      <c r="AJD731"/>
      <c r="AJE731"/>
      <c r="AJF731"/>
      <c r="AJG731"/>
      <c r="AJH731"/>
      <c r="AJI731"/>
      <c r="AJJ731"/>
      <c r="AJK731"/>
      <c r="AJL731"/>
      <c r="AJM731"/>
      <c r="AJN731"/>
      <c r="AJO731"/>
      <c r="AJP731"/>
      <c r="AJQ731"/>
      <c r="AJR731"/>
      <c r="AJS731"/>
      <c r="AJT731"/>
      <c r="AJU731"/>
      <c r="AJV731"/>
      <c r="AJW731"/>
      <c r="AJX731"/>
      <c r="AJY731"/>
      <c r="AJZ731"/>
      <c r="AKA731"/>
      <c r="AKB731"/>
      <c r="AKC731"/>
      <c r="AKD731"/>
      <c r="AKE731"/>
      <c r="AKF731"/>
      <c r="AKG731"/>
      <c r="AKH731"/>
      <c r="AKI731"/>
      <c r="AKJ731"/>
      <c r="AKK731"/>
      <c r="AKL731"/>
      <c r="AKM731"/>
      <c r="AKN731"/>
      <c r="AKO731"/>
      <c r="AKP731"/>
      <c r="AKQ731"/>
      <c r="AKR731"/>
      <c r="AKS731"/>
      <c r="AKT731"/>
      <c r="AKU731"/>
      <c r="AKV731"/>
      <c r="AKW731"/>
      <c r="AKX731"/>
      <c r="AKY731"/>
      <c r="AKZ731"/>
      <c r="ALA731"/>
      <c r="ALB731"/>
      <c r="ALC731"/>
      <c r="ALD731"/>
      <c r="ALE731"/>
      <c r="ALF731"/>
      <c r="ALG731"/>
      <c r="ALH731"/>
      <c r="ALI731"/>
      <c r="ALJ731"/>
      <c r="ALK731"/>
      <c r="ALL731"/>
      <c r="ALM731"/>
      <c r="ALN731"/>
      <c r="ALO731"/>
      <c r="ALP731"/>
      <c r="ALQ731"/>
      <c r="ALR731"/>
      <c r="ALS731"/>
      <c r="ALT731"/>
      <c r="ALU731"/>
      <c r="ALV731"/>
      <c r="ALW731"/>
      <c r="ALX731"/>
      <c r="ALY731"/>
      <c r="ALZ731"/>
      <c r="AMA731"/>
      <c r="AMB731"/>
      <c r="AMC731"/>
      <c r="AMD731"/>
      <c r="AME731"/>
      <c r="AMF731"/>
      <c r="AMG731"/>
      <c r="AMH731"/>
      <c r="AMI731"/>
      <c r="AMJ731"/>
      <c r="AMK731"/>
      <c r="AML731"/>
      <c r="AMM731"/>
      <c r="AMN731"/>
      <c r="AMO731"/>
      <c r="AMP731"/>
      <c r="AMQ731"/>
      <c r="AMR731"/>
      <c r="AMS731"/>
      <c r="AMT731"/>
      <c r="AMU731"/>
      <c r="AMV731"/>
      <c r="AMW731"/>
      <c r="AMX731"/>
      <c r="AMY731"/>
      <c r="AMZ731"/>
      <c r="ANA731"/>
      <c r="ANB731"/>
      <c r="ANC731"/>
      <c r="AND731"/>
      <c r="ANE731"/>
      <c r="ANF731"/>
      <c r="ANG731"/>
      <c r="ANH731"/>
      <c r="ANI731"/>
      <c r="ANJ731"/>
      <c r="ANK731"/>
      <c r="ANL731"/>
      <c r="ANM731"/>
      <c r="ANN731"/>
      <c r="ANO731"/>
      <c r="ANP731"/>
      <c r="ANQ731"/>
      <c r="ANR731"/>
      <c r="ANS731"/>
      <c r="ANT731"/>
      <c r="ANU731"/>
      <c r="ANV731"/>
      <c r="ANW731"/>
      <c r="ANX731"/>
      <c r="ANY731"/>
      <c r="ANZ731"/>
      <c r="AOA731"/>
      <c r="AOB731"/>
      <c r="AOC731"/>
      <c r="AOD731"/>
      <c r="AOE731"/>
      <c r="AOF731"/>
      <c r="AOG731"/>
      <c r="AOH731"/>
      <c r="AOI731"/>
      <c r="AOJ731"/>
      <c r="AOK731"/>
      <c r="AOL731"/>
      <c r="AOM731"/>
      <c r="AON731"/>
      <c r="AOO731"/>
      <c r="AOP731"/>
      <c r="AOQ731"/>
      <c r="AOR731"/>
      <c r="AOS731"/>
      <c r="AOT731"/>
      <c r="AOU731"/>
      <c r="AOV731"/>
      <c r="AOW731"/>
      <c r="AOX731"/>
      <c r="AOY731"/>
      <c r="AOZ731"/>
      <c r="APA731"/>
      <c r="APB731"/>
      <c r="APC731"/>
      <c r="APD731"/>
      <c r="APE731"/>
      <c r="APF731"/>
      <c r="APG731"/>
      <c r="APH731"/>
      <c r="API731"/>
      <c r="APJ731"/>
      <c r="APK731"/>
      <c r="APL731"/>
      <c r="APM731"/>
      <c r="APN731"/>
      <c r="APO731"/>
      <c r="APP731"/>
      <c r="APQ731"/>
      <c r="APR731"/>
      <c r="APS731"/>
      <c r="APT731"/>
      <c r="APU731"/>
      <c r="APV731"/>
      <c r="APW731"/>
      <c r="APX731"/>
      <c r="APY731"/>
      <c r="APZ731"/>
      <c r="AQA731"/>
      <c r="AQB731"/>
      <c r="AQC731"/>
      <c r="AQD731"/>
      <c r="AQE731"/>
      <c r="AQF731"/>
      <c r="AQG731"/>
      <c r="AQH731"/>
      <c r="AQI731"/>
      <c r="AQJ731"/>
      <c r="AQK731"/>
      <c r="AQL731"/>
      <c r="AQM731"/>
      <c r="AQN731"/>
      <c r="AQO731"/>
      <c r="AQP731"/>
      <c r="AQQ731"/>
      <c r="AQR731"/>
      <c r="AQS731"/>
      <c r="AQT731"/>
      <c r="AQU731"/>
      <c r="AQV731"/>
      <c r="AQW731"/>
      <c r="AQX731"/>
      <c r="AQY731"/>
      <c r="AQZ731"/>
      <c r="ARA731"/>
      <c r="ARB731"/>
      <c r="ARC731"/>
      <c r="ARD731"/>
      <c r="ARE731"/>
      <c r="ARF731"/>
      <c r="ARG731"/>
      <c r="ARH731"/>
      <c r="ARI731"/>
      <c r="ARJ731"/>
      <c r="ARK731"/>
      <c r="ARL731"/>
      <c r="ARM731"/>
      <c r="ARN731"/>
      <c r="ARO731"/>
      <c r="ARP731"/>
      <c r="ARQ731"/>
      <c r="ARR731"/>
      <c r="ARS731"/>
      <c r="ART731"/>
      <c r="ARU731"/>
      <c r="ARV731"/>
      <c r="ARW731"/>
      <c r="ARX731"/>
      <c r="ARY731"/>
      <c r="ARZ731"/>
      <c r="ASA731"/>
      <c r="ASB731"/>
      <c r="ASC731"/>
      <c r="ASD731"/>
      <c r="ASE731"/>
      <c r="ASF731"/>
      <c r="ASG731"/>
      <c r="ASH731"/>
      <c r="ASI731"/>
      <c r="ASJ731"/>
      <c r="ASK731"/>
      <c r="ASL731"/>
      <c r="ASM731"/>
      <c r="ASN731"/>
      <c r="ASO731"/>
      <c r="ASP731"/>
      <c r="ASQ731"/>
      <c r="ASR731"/>
      <c r="ASS731"/>
      <c r="AST731"/>
      <c r="ASU731"/>
      <c r="ASV731"/>
      <c r="ASW731"/>
      <c r="ASX731"/>
      <c r="ASY731"/>
      <c r="ASZ731"/>
      <c r="ATA731"/>
      <c r="ATB731"/>
      <c r="ATC731"/>
      <c r="ATD731"/>
      <c r="ATE731"/>
      <c r="ATF731"/>
      <c r="ATG731"/>
      <c r="ATH731"/>
      <c r="ATI731"/>
      <c r="ATJ731"/>
      <c r="ATK731"/>
      <c r="ATL731"/>
      <c r="ATM731"/>
      <c r="ATN731"/>
      <c r="ATO731"/>
      <c r="ATP731"/>
      <c r="ATQ731"/>
      <c r="ATR731"/>
      <c r="ATS731"/>
      <c r="ATT731"/>
      <c r="ATU731"/>
      <c r="ATV731"/>
      <c r="ATW731"/>
      <c r="ATX731"/>
      <c r="ATY731"/>
      <c r="ATZ731"/>
      <c r="AUA731"/>
      <c r="AUB731"/>
      <c r="AUC731"/>
      <c r="AUD731"/>
      <c r="AUE731"/>
      <c r="AUF731"/>
      <c r="AUG731"/>
      <c r="AUH731"/>
      <c r="AUI731"/>
      <c r="AUJ731"/>
      <c r="AUK731"/>
      <c r="AUL731"/>
      <c r="AUM731"/>
      <c r="AUN731"/>
      <c r="AUO731"/>
      <c r="AUP731"/>
      <c r="AUQ731"/>
      <c r="AUR731"/>
      <c r="AUS731"/>
      <c r="AUT731"/>
      <c r="AUU731"/>
      <c r="AUV731"/>
      <c r="AUW731"/>
      <c r="AUX731"/>
      <c r="AUY731"/>
      <c r="AUZ731"/>
      <c r="AVA731"/>
      <c r="AVB731"/>
      <c r="AVC731"/>
      <c r="AVD731"/>
      <c r="AVE731"/>
      <c r="AVF731"/>
      <c r="AVG731"/>
      <c r="AVH731"/>
      <c r="AVI731"/>
      <c r="AVJ731"/>
      <c r="AVK731"/>
      <c r="AVL731"/>
      <c r="AVM731"/>
      <c r="AVN731"/>
      <c r="AVO731"/>
      <c r="AVP731"/>
      <c r="AVQ731"/>
      <c r="AVR731"/>
      <c r="AVS731"/>
      <c r="AVT731"/>
      <c r="AVU731"/>
      <c r="AVV731"/>
      <c r="AVW731"/>
      <c r="AVX731"/>
      <c r="AVY731"/>
      <c r="AVZ731"/>
      <c r="AWA731"/>
      <c r="AWB731"/>
      <c r="AWC731"/>
      <c r="AWD731"/>
      <c r="AWE731"/>
      <c r="AWF731"/>
      <c r="AWG731"/>
      <c r="AWH731"/>
      <c r="AWI731"/>
      <c r="AWJ731"/>
      <c r="AWK731"/>
      <c r="AWL731"/>
      <c r="AWM731"/>
      <c r="AWN731"/>
      <c r="AWO731"/>
      <c r="AWP731"/>
      <c r="AWQ731"/>
      <c r="AWR731"/>
      <c r="AWS731"/>
      <c r="AWT731"/>
      <c r="AWU731"/>
      <c r="AWV731"/>
      <c r="AWW731"/>
      <c r="AWX731"/>
      <c r="AWY731"/>
      <c r="AWZ731"/>
      <c r="AXA731"/>
      <c r="AXB731"/>
      <c r="AXC731"/>
      <c r="AXD731"/>
      <c r="AXE731"/>
      <c r="AXF731"/>
      <c r="AXG731"/>
      <c r="AXH731"/>
      <c r="AXI731"/>
      <c r="AXJ731"/>
      <c r="AXK731"/>
      <c r="AXL731"/>
      <c r="AXM731"/>
      <c r="AXN731"/>
      <c r="AXO731"/>
      <c r="AXP731"/>
      <c r="AXQ731"/>
      <c r="AXR731"/>
      <c r="AXS731"/>
      <c r="AXT731"/>
      <c r="AXU731"/>
      <c r="AXV731"/>
      <c r="AXW731"/>
      <c r="AXX731"/>
      <c r="AXY731"/>
      <c r="AXZ731"/>
      <c r="AYA731"/>
      <c r="AYB731"/>
      <c r="AYC731"/>
      <c r="AYD731"/>
      <c r="AYE731"/>
      <c r="AYF731"/>
      <c r="AYG731"/>
      <c r="AYH731"/>
      <c r="AYI731"/>
      <c r="AYJ731"/>
      <c r="AYK731"/>
      <c r="AYL731"/>
      <c r="AYM731"/>
      <c r="AYN731"/>
      <c r="AYO731"/>
      <c r="AYP731"/>
      <c r="AYQ731"/>
      <c r="AYR731"/>
      <c r="AYS731"/>
      <c r="AYT731"/>
      <c r="AYU731"/>
      <c r="AYV731"/>
      <c r="AYW731"/>
      <c r="AYX731"/>
      <c r="AYY731"/>
      <c r="AYZ731"/>
      <c r="AZA731"/>
      <c r="AZB731"/>
      <c r="AZC731"/>
      <c r="AZD731"/>
      <c r="AZE731"/>
      <c r="AZF731"/>
      <c r="AZG731"/>
      <c r="AZH731"/>
      <c r="AZI731"/>
      <c r="AZJ731"/>
      <c r="AZK731"/>
      <c r="AZL731"/>
      <c r="AZM731"/>
      <c r="AZN731"/>
      <c r="AZO731"/>
      <c r="AZP731"/>
      <c r="AZQ731"/>
      <c r="AZR731"/>
      <c r="AZS731"/>
      <c r="AZT731"/>
      <c r="AZU731"/>
      <c r="AZV731"/>
      <c r="AZW731"/>
      <c r="AZX731"/>
      <c r="AZY731"/>
      <c r="AZZ731"/>
      <c r="BAA731"/>
      <c r="BAB731"/>
      <c r="BAC731"/>
      <c r="BAD731"/>
      <c r="BAE731"/>
      <c r="BAF731"/>
      <c r="BAG731"/>
      <c r="BAH731"/>
      <c r="BAI731"/>
      <c r="BAJ731"/>
      <c r="BAK731"/>
      <c r="BAL731"/>
      <c r="BAM731"/>
      <c r="BAN731"/>
      <c r="BAO731"/>
      <c r="BAP731"/>
      <c r="BAQ731"/>
      <c r="BAR731"/>
      <c r="BAS731"/>
      <c r="BAT731"/>
      <c r="BAU731"/>
      <c r="BAV731"/>
      <c r="BAW731"/>
      <c r="BAX731"/>
      <c r="BAY731"/>
      <c r="BAZ731"/>
      <c r="BBA731"/>
      <c r="BBB731"/>
      <c r="BBC731"/>
      <c r="BBD731"/>
      <c r="BBE731"/>
      <c r="BBF731"/>
      <c r="BBG731"/>
      <c r="BBH731"/>
      <c r="BBI731"/>
      <c r="BBJ731"/>
      <c r="BBK731"/>
      <c r="BBL731"/>
      <c r="BBM731"/>
      <c r="BBN731"/>
      <c r="BBO731"/>
      <c r="BBP731"/>
      <c r="BBQ731"/>
      <c r="BBR731"/>
      <c r="BBS731"/>
      <c r="BBT731"/>
      <c r="BBU731"/>
      <c r="BBV731"/>
      <c r="BBW731"/>
      <c r="BBX731"/>
      <c r="BBY731"/>
      <c r="BBZ731"/>
      <c r="BCA731"/>
      <c r="BCB731"/>
      <c r="BCC731"/>
      <c r="BCD731"/>
      <c r="BCE731"/>
      <c r="BCF731"/>
      <c r="BCG731"/>
      <c r="BCH731"/>
      <c r="BCI731"/>
      <c r="BCJ731"/>
      <c r="BCK731"/>
      <c r="BCL731"/>
      <c r="BCM731"/>
      <c r="BCN731"/>
      <c r="BCO731"/>
      <c r="BCP731"/>
      <c r="BCQ731"/>
      <c r="BCR731"/>
      <c r="BCS731"/>
      <c r="BCT731"/>
      <c r="BCU731"/>
      <c r="BCV731"/>
      <c r="BCW731"/>
      <c r="BCX731"/>
      <c r="BCY731"/>
      <c r="BCZ731"/>
      <c r="BDA731"/>
      <c r="BDB731"/>
      <c r="BDC731"/>
      <c r="BDD731"/>
      <c r="BDE731"/>
      <c r="BDF731"/>
      <c r="BDG731"/>
      <c r="BDH731"/>
      <c r="BDI731"/>
      <c r="BDJ731"/>
      <c r="BDK731"/>
      <c r="BDL731"/>
      <c r="BDM731"/>
      <c r="BDN731"/>
      <c r="BDO731"/>
      <c r="BDP731"/>
      <c r="BDQ731"/>
      <c r="BDR731"/>
      <c r="BDS731"/>
      <c r="BDT731"/>
      <c r="BDU731"/>
      <c r="BDV731"/>
      <c r="BDW731"/>
      <c r="BDX731"/>
      <c r="BDY731"/>
      <c r="BDZ731"/>
      <c r="BEA731"/>
      <c r="BEB731"/>
      <c r="BEC731"/>
      <c r="BED731"/>
      <c r="BEE731"/>
      <c r="BEF731"/>
      <c r="BEG731"/>
      <c r="BEH731"/>
      <c r="BEI731"/>
      <c r="BEJ731"/>
      <c r="BEK731"/>
      <c r="BEL731"/>
      <c r="BEM731"/>
      <c r="BEN731"/>
      <c r="BEO731"/>
      <c r="BEP731"/>
      <c r="BEQ731"/>
      <c r="BER731"/>
      <c r="BES731"/>
      <c r="BET731"/>
      <c r="BEU731"/>
      <c r="BEV731"/>
      <c r="BEW731"/>
      <c r="BEX731"/>
      <c r="BEY731"/>
      <c r="BEZ731"/>
      <c r="BFA731"/>
      <c r="BFB731"/>
      <c r="BFC731"/>
      <c r="BFD731"/>
      <c r="BFE731"/>
      <c r="BFF731"/>
      <c r="BFG731"/>
      <c r="BFH731"/>
      <c r="BFI731"/>
      <c r="BFJ731"/>
      <c r="BFK731"/>
      <c r="BFL731"/>
      <c r="BFM731"/>
      <c r="BFN731"/>
      <c r="BFO731"/>
      <c r="BFP731"/>
      <c r="BFQ731"/>
      <c r="BFR731"/>
      <c r="BFS731"/>
      <c r="BFT731"/>
      <c r="BFU731"/>
      <c r="BFV731"/>
      <c r="BFW731"/>
      <c r="BFX731"/>
      <c r="BFY731"/>
      <c r="BFZ731"/>
      <c r="BGA731"/>
      <c r="BGB731"/>
      <c r="BGC731"/>
      <c r="BGD731"/>
      <c r="BGE731"/>
      <c r="BGF731"/>
      <c r="BGG731"/>
      <c r="BGH731"/>
      <c r="BGI731"/>
      <c r="BGJ731"/>
      <c r="BGK731"/>
      <c r="BGL731"/>
      <c r="BGM731"/>
      <c r="BGN731"/>
      <c r="BGO731"/>
      <c r="BGP731"/>
      <c r="BGQ731"/>
      <c r="BGR731"/>
      <c r="BGS731"/>
      <c r="BGT731"/>
      <c r="BGU731"/>
      <c r="BGV731"/>
      <c r="BGW731"/>
      <c r="BGX731"/>
      <c r="BGY731"/>
      <c r="BGZ731"/>
      <c r="BHA731"/>
      <c r="BHB731"/>
      <c r="BHC731"/>
      <c r="BHD731"/>
      <c r="BHE731"/>
      <c r="BHF731"/>
      <c r="BHG731"/>
      <c r="BHH731"/>
      <c r="BHI731"/>
      <c r="BHJ731"/>
      <c r="BHK731"/>
      <c r="BHL731"/>
      <c r="BHM731"/>
      <c r="BHN731"/>
      <c r="BHO731"/>
      <c r="BHP731"/>
      <c r="BHQ731"/>
      <c r="BHR731"/>
      <c r="BHS731"/>
      <c r="BHT731"/>
      <c r="BHU731"/>
      <c r="BHV731"/>
      <c r="BHW731"/>
      <c r="BHX731"/>
      <c r="BHY731"/>
      <c r="BHZ731"/>
      <c r="BIA731"/>
      <c r="BIB731"/>
      <c r="BIC731"/>
      <c r="BID731"/>
      <c r="BIE731"/>
      <c r="BIF731"/>
      <c r="BIG731"/>
      <c r="BIH731"/>
      <c r="BII731"/>
      <c r="BIJ731"/>
      <c r="BIK731"/>
      <c r="BIL731"/>
      <c r="BIM731"/>
      <c r="BIN731"/>
      <c r="BIO731"/>
      <c r="BIP731"/>
      <c r="BIQ731"/>
      <c r="BIR731"/>
      <c r="BIS731"/>
      <c r="BIT731"/>
      <c r="BIU731"/>
      <c r="BIV731"/>
      <c r="BIW731"/>
      <c r="BIX731"/>
      <c r="BIY731"/>
      <c r="BIZ731"/>
      <c r="BJA731"/>
      <c r="BJB731"/>
      <c r="BJC731"/>
      <c r="BJD731"/>
      <c r="BJE731"/>
      <c r="BJF731"/>
      <c r="BJG731"/>
      <c r="BJH731"/>
      <c r="BJI731"/>
      <c r="BJJ731"/>
      <c r="BJK731"/>
      <c r="BJL731"/>
      <c r="BJM731"/>
      <c r="BJN731"/>
      <c r="BJO731"/>
      <c r="BJP731"/>
      <c r="BJQ731"/>
      <c r="BJR731"/>
      <c r="BJS731"/>
      <c r="BJT731"/>
      <c r="BJU731"/>
      <c r="BJV731"/>
      <c r="BJW731"/>
      <c r="BJX731"/>
      <c r="BJY731"/>
      <c r="BJZ731"/>
      <c r="BKA731"/>
      <c r="BKB731"/>
      <c r="BKC731"/>
      <c r="BKD731"/>
      <c r="BKE731"/>
      <c r="BKF731"/>
      <c r="BKG731"/>
      <c r="BKH731"/>
      <c r="BKI731"/>
      <c r="BKJ731"/>
      <c r="BKK731"/>
      <c r="BKL731"/>
      <c r="BKM731"/>
      <c r="BKN731"/>
      <c r="BKO731"/>
      <c r="BKP731"/>
      <c r="BKQ731"/>
      <c r="BKR731"/>
      <c r="BKS731"/>
      <c r="BKT731"/>
      <c r="BKU731"/>
      <c r="BKV731"/>
      <c r="BKW731"/>
      <c r="BKX731"/>
      <c r="BKY731"/>
      <c r="BKZ731"/>
      <c r="BLA731"/>
      <c r="BLB731"/>
      <c r="BLC731"/>
      <c r="BLD731"/>
      <c r="BLE731"/>
      <c r="BLF731"/>
      <c r="BLG731"/>
      <c r="BLH731"/>
      <c r="BLI731"/>
      <c r="BLJ731"/>
      <c r="BLK731"/>
      <c r="BLL731"/>
      <c r="BLM731"/>
      <c r="BLN731"/>
      <c r="BLO731"/>
      <c r="BLP731"/>
      <c r="BLQ731"/>
      <c r="BLR731"/>
      <c r="BLS731"/>
      <c r="BLT731"/>
      <c r="BLU731"/>
      <c r="BLV731"/>
      <c r="BLW731"/>
      <c r="BLX731"/>
      <c r="BLY731"/>
      <c r="BLZ731"/>
      <c r="BMA731"/>
      <c r="BMB731"/>
      <c r="BMC731"/>
      <c r="BMD731"/>
      <c r="BME731"/>
      <c r="BMF731"/>
      <c r="BMG731"/>
      <c r="BMH731"/>
      <c r="BMI731"/>
      <c r="BMJ731"/>
      <c r="BMK731"/>
      <c r="BML731"/>
      <c r="BMM731"/>
      <c r="BMN731"/>
      <c r="BMO731"/>
      <c r="BMP731"/>
      <c r="BMQ731"/>
      <c r="BMR731"/>
      <c r="BMS731"/>
      <c r="BMT731"/>
      <c r="BMU731"/>
      <c r="BMV731"/>
      <c r="BMW731"/>
      <c r="BMX731"/>
      <c r="BMY731"/>
      <c r="BMZ731"/>
      <c r="BNA731"/>
      <c r="BNB731"/>
      <c r="BNC731"/>
      <c r="BND731"/>
      <c r="BNE731"/>
      <c r="BNF731"/>
      <c r="BNG731"/>
      <c r="BNH731"/>
      <c r="BNI731"/>
      <c r="BNJ731"/>
      <c r="BNK731"/>
      <c r="BNL731"/>
      <c r="BNM731"/>
      <c r="BNN731"/>
      <c r="BNO731"/>
      <c r="BNP731"/>
      <c r="BNQ731"/>
      <c r="BNR731"/>
      <c r="BNS731"/>
      <c r="BNT731"/>
      <c r="BNU731"/>
      <c r="BNV731"/>
      <c r="BNW731"/>
      <c r="BNX731"/>
      <c r="BNY731"/>
      <c r="BNZ731"/>
      <c r="BOA731"/>
      <c r="BOB731"/>
      <c r="BOC731"/>
      <c r="BOD731"/>
      <c r="BOE731"/>
      <c r="BOF731"/>
      <c r="BOG731"/>
      <c r="BOH731"/>
      <c r="BOI731"/>
      <c r="BOJ731"/>
      <c r="BOK731"/>
      <c r="BOL731"/>
      <c r="BOM731"/>
      <c r="BON731"/>
      <c r="BOO731"/>
      <c r="BOP731"/>
      <c r="BOQ731"/>
      <c r="BOR731"/>
      <c r="BOS731"/>
      <c r="BOT731"/>
      <c r="BOU731"/>
      <c r="BOV731"/>
      <c r="BOW731"/>
      <c r="BOX731"/>
      <c r="BOY731"/>
      <c r="BOZ731"/>
      <c r="BPA731"/>
      <c r="BPB731"/>
      <c r="BPC731"/>
      <c r="BPD731"/>
      <c r="BPE731"/>
      <c r="BPF731"/>
      <c r="BPG731"/>
      <c r="BPH731"/>
      <c r="BPI731"/>
      <c r="BPJ731"/>
      <c r="BPK731"/>
      <c r="BPL731"/>
      <c r="BPM731"/>
      <c r="BPN731"/>
      <c r="BPO731"/>
      <c r="BPP731"/>
      <c r="BPQ731"/>
      <c r="BPR731"/>
      <c r="BPS731"/>
      <c r="BPT731"/>
      <c r="BPU731"/>
      <c r="BPV731"/>
      <c r="BPW731"/>
      <c r="BPX731"/>
      <c r="BPY731"/>
      <c r="BPZ731"/>
      <c r="BQA731"/>
      <c r="BQB731"/>
      <c r="BQC731"/>
      <c r="BQD731"/>
      <c r="BQE731"/>
      <c r="BQF731"/>
      <c r="BQG731"/>
      <c r="BQH731"/>
      <c r="BQI731"/>
      <c r="BQJ731"/>
      <c r="BQK731"/>
      <c r="BQL731"/>
      <c r="BQM731"/>
      <c r="BQN731"/>
      <c r="BQO731"/>
      <c r="BQP731"/>
      <c r="BQQ731"/>
      <c r="BQR731"/>
      <c r="BQS731"/>
      <c r="BQT731"/>
      <c r="BQU731"/>
      <c r="BQV731"/>
      <c r="BQW731"/>
      <c r="BQX731"/>
      <c r="BQY731"/>
      <c r="BQZ731"/>
      <c r="BRA731"/>
      <c r="BRB731"/>
      <c r="BRC731"/>
      <c r="BRD731"/>
      <c r="BRE731"/>
      <c r="BRF731"/>
      <c r="BRG731"/>
      <c r="BRH731"/>
      <c r="BRI731"/>
      <c r="BRJ731"/>
      <c r="BRK731"/>
      <c r="BRL731"/>
      <c r="BRM731"/>
      <c r="BRN731"/>
      <c r="BRO731"/>
      <c r="BRP731"/>
      <c r="BRQ731"/>
      <c r="BRR731"/>
      <c r="BRS731"/>
      <c r="BRT731"/>
      <c r="BRU731"/>
      <c r="BRV731"/>
      <c r="BRW731"/>
      <c r="BRX731"/>
      <c r="BRY731"/>
      <c r="BRZ731"/>
      <c r="BSA731"/>
      <c r="BSB731"/>
      <c r="BSC731"/>
      <c r="BSD731"/>
      <c r="BSE731"/>
      <c r="BSF731"/>
      <c r="BSG731"/>
      <c r="BSH731"/>
      <c r="BSI731"/>
      <c r="BSJ731"/>
      <c r="BSK731"/>
      <c r="BSL731"/>
      <c r="BSM731"/>
      <c r="BSN731"/>
      <c r="BSO731"/>
      <c r="BSP731"/>
      <c r="BSQ731"/>
      <c r="BSR731"/>
      <c r="BSS731"/>
      <c r="BST731"/>
      <c r="BSU731"/>
      <c r="BSV731"/>
      <c r="BSW731"/>
      <c r="BSX731"/>
      <c r="BSY731"/>
      <c r="BSZ731"/>
      <c r="BTA731"/>
      <c r="BTB731"/>
      <c r="BTC731"/>
      <c r="BTD731"/>
      <c r="BTE731"/>
      <c r="BTF731"/>
      <c r="BTG731"/>
      <c r="BTH731"/>
      <c r="BTI731"/>
      <c r="BTJ731"/>
      <c r="BTK731"/>
      <c r="BTL731"/>
      <c r="BTM731"/>
      <c r="BTN731"/>
      <c r="BTO731"/>
      <c r="BTP731"/>
      <c r="BTQ731"/>
      <c r="BTR731"/>
      <c r="BTS731"/>
      <c r="BTT731"/>
      <c r="BTU731"/>
      <c r="BTV731"/>
      <c r="BTW731"/>
      <c r="BTX731"/>
      <c r="BTY731"/>
      <c r="BTZ731"/>
      <c r="BUA731"/>
      <c r="BUB731"/>
      <c r="BUC731"/>
      <c r="BUD731"/>
      <c r="BUE731"/>
      <c r="BUF731"/>
      <c r="BUG731"/>
      <c r="BUH731"/>
      <c r="BUI731"/>
      <c r="BUJ731"/>
      <c r="BUK731"/>
      <c r="BUL731"/>
      <c r="BUM731"/>
      <c r="BUN731"/>
      <c r="BUO731"/>
      <c r="BUP731"/>
      <c r="BUQ731"/>
      <c r="BUR731"/>
      <c r="BUS731"/>
      <c r="BUT731"/>
      <c r="BUU731"/>
      <c r="BUV731"/>
      <c r="BUW731"/>
      <c r="BUX731"/>
      <c r="BUY731"/>
      <c r="BUZ731"/>
      <c r="BVA731"/>
      <c r="BVB731"/>
      <c r="BVC731"/>
      <c r="BVD731"/>
      <c r="BVE731"/>
      <c r="BVF731"/>
      <c r="BVG731"/>
      <c r="BVH731"/>
      <c r="BVI731"/>
      <c r="BVJ731"/>
      <c r="BVK731"/>
      <c r="BVL731"/>
      <c r="BVM731"/>
      <c r="BVN731"/>
      <c r="BVO731"/>
      <c r="BVP731"/>
      <c r="BVQ731"/>
      <c r="BVR731"/>
      <c r="BVS731"/>
      <c r="BVT731"/>
      <c r="BVU731"/>
      <c r="BVV731"/>
      <c r="BVW731"/>
      <c r="BVX731"/>
      <c r="BVY731"/>
      <c r="BVZ731"/>
      <c r="BWA731"/>
      <c r="BWB731"/>
      <c r="BWC731"/>
      <c r="BWD731"/>
      <c r="BWE731"/>
      <c r="BWF731"/>
      <c r="BWG731"/>
      <c r="BWH731"/>
      <c r="BWI731"/>
      <c r="BWJ731"/>
      <c r="BWK731"/>
      <c r="BWL731"/>
      <c r="BWM731"/>
      <c r="BWN731"/>
      <c r="BWO731"/>
      <c r="BWP731"/>
      <c r="BWQ731"/>
      <c r="BWR731"/>
      <c r="BWS731"/>
      <c r="BWT731"/>
      <c r="BWU731"/>
      <c r="BWV731"/>
      <c r="BWW731"/>
      <c r="BWX731"/>
      <c r="BWY731"/>
      <c r="BWZ731"/>
      <c r="BXA731"/>
      <c r="BXB731"/>
      <c r="BXC731"/>
      <c r="BXD731"/>
      <c r="BXE731"/>
      <c r="BXF731"/>
      <c r="BXG731"/>
      <c r="BXH731"/>
      <c r="BXI731"/>
      <c r="BXJ731"/>
      <c r="BXK731"/>
      <c r="BXL731"/>
      <c r="BXM731"/>
      <c r="BXN731"/>
      <c r="BXO731"/>
      <c r="BXP731"/>
      <c r="BXQ731"/>
      <c r="BXR731"/>
      <c r="BXS731"/>
      <c r="BXT731"/>
      <c r="BXU731"/>
      <c r="BXV731"/>
      <c r="BXW731"/>
      <c r="BXX731"/>
      <c r="BXY731"/>
      <c r="BXZ731"/>
      <c r="BYA731"/>
      <c r="BYB731"/>
      <c r="BYC731"/>
      <c r="BYD731"/>
      <c r="BYE731"/>
      <c r="BYF731"/>
      <c r="BYG731"/>
      <c r="BYH731"/>
      <c r="BYI731"/>
      <c r="BYJ731"/>
      <c r="BYK731"/>
      <c r="BYL731"/>
      <c r="BYM731"/>
      <c r="BYN731"/>
      <c r="BYO731"/>
      <c r="BYP731"/>
      <c r="BYQ731"/>
      <c r="BYR731"/>
      <c r="BYS731"/>
      <c r="BYT731"/>
      <c r="BYU731"/>
      <c r="BYV731"/>
      <c r="BYW731"/>
      <c r="BYX731"/>
      <c r="BYY731"/>
      <c r="BYZ731"/>
      <c r="BZA731"/>
      <c r="BZB731"/>
      <c r="BZC731"/>
      <c r="BZD731"/>
      <c r="BZE731"/>
      <c r="BZF731"/>
      <c r="BZG731"/>
      <c r="BZH731"/>
      <c r="BZI731"/>
      <c r="BZJ731"/>
      <c r="BZK731"/>
      <c r="BZL731"/>
      <c r="BZM731"/>
      <c r="BZN731"/>
      <c r="BZO731"/>
      <c r="BZP731"/>
      <c r="BZQ731"/>
      <c r="BZR731"/>
      <c r="BZS731"/>
      <c r="BZT731"/>
      <c r="BZU731"/>
      <c r="BZV731"/>
      <c r="BZW731"/>
      <c r="BZX731"/>
      <c r="BZY731"/>
      <c r="BZZ731"/>
      <c r="CAA731"/>
      <c r="CAB731"/>
      <c r="CAC731"/>
      <c r="CAD731"/>
      <c r="CAE731"/>
      <c r="CAF731"/>
      <c r="CAG731"/>
      <c r="CAH731"/>
      <c r="CAI731"/>
      <c r="CAJ731"/>
      <c r="CAK731"/>
      <c r="CAL731"/>
      <c r="CAM731"/>
      <c r="CAN731"/>
      <c r="CAO731"/>
      <c r="CAP731"/>
      <c r="CAQ731"/>
      <c r="CAR731"/>
      <c r="CAS731"/>
      <c r="CAT731"/>
      <c r="CAU731"/>
      <c r="CAV731"/>
      <c r="CAW731"/>
      <c r="CAX731"/>
      <c r="CAY731"/>
      <c r="CAZ731"/>
      <c r="CBA731"/>
      <c r="CBB731"/>
      <c r="CBC731"/>
      <c r="CBD731"/>
      <c r="CBE731"/>
      <c r="CBF731"/>
      <c r="CBG731"/>
      <c r="CBH731"/>
      <c r="CBI731"/>
      <c r="CBJ731"/>
      <c r="CBK731"/>
      <c r="CBL731"/>
      <c r="CBM731"/>
      <c r="CBN731"/>
      <c r="CBO731"/>
      <c r="CBP731"/>
      <c r="CBQ731"/>
      <c r="CBR731"/>
      <c r="CBS731"/>
      <c r="CBT731"/>
      <c r="CBU731"/>
      <c r="CBV731"/>
      <c r="CBW731"/>
      <c r="CBX731"/>
      <c r="CBY731"/>
      <c r="CBZ731"/>
      <c r="CCA731"/>
      <c r="CCB731"/>
      <c r="CCC731"/>
      <c r="CCD731"/>
      <c r="CCE731"/>
      <c r="CCF731"/>
      <c r="CCG731"/>
      <c r="CCH731"/>
      <c r="CCI731"/>
      <c r="CCJ731"/>
      <c r="CCK731"/>
      <c r="CCL731"/>
      <c r="CCM731"/>
      <c r="CCN731"/>
      <c r="CCO731"/>
      <c r="CCP731"/>
      <c r="CCQ731"/>
      <c r="CCR731"/>
      <c r="CCS731"/>
      <c r="CCT731"/>
      <c r="CCU731"/>
      <c r="CCV731"/>
      <c r="CCW731"/>
      <c r="CCX731"/>
      <c r="CCY731"/>
      <c r="CCZ731"/>
      <c r="CDA731"/>
      <c r="CDB731"/>
      <c r="CDC731"/>
      <c r="CDD731"/>
      <c r="CDE731"/>
      <c r="CDF731"/>
      <c r="CDG731"/>
      <c r="CDH731"/>
      <c r="CDI731"/>
      <c r="CDJ731"/>
      <c r="CDK731"/>
      <c r="CDL731"/>
      <c r="CDM731"/>
      <c r="CDN731"/>
      <c r="CDO731"/>
      <c r="CDP731"/>
      <c r="CDQ731"/>
      <c r="CDR731"/>
      <c r="CDS731"/>
      <c r="CDT731"/>
      <c r="CDU731"/>
      <c r="CDV731"/>
      <c r="CDW731"/>
      <c r="CDX731"/>
      <c r="CDY731"/>
      <c r="CDZ731"/>
      <c r="CEA731"/>
      <c r="CEB731"/>
      <c r="CEC731"/>
      <c r="CED731"/>
      <c r="CEE731"/>
      <c r="CEF731"/>
      <c r="CEG731"/>
      <c r="CEH731"/>
      <c r="CEI731"/>
      <c r="CEJ731"/>
      <c r="CEK731"/>
      <c r="CEL731"/>
      <c r="CEM731"/>
      <c r="CEN731"/>
      <c r="CEO731"/>
      <c r="CEP731"/>
      <c r="CEQ731"/>
      <c r="CER731"/>
      <c r="CES731"/>
      <c r="CET731"/>
      <c r="CEU731"/>
      <c r="CEV731"/>
      <c r="CEW731"/>
      <c r="CEX731"/>
      <c r="CEY731"/>
      <c r="CEZ731"/>
      <c r="CFA731"/>
      <c r="CFB731"/>
      <c r="CFC731"/>
      <c r="CFD731"/>
      <c r="CFE731"/>
      <c r="CFF731"/>
      <c r="CFG731"/>
      <c r="CFH731"/>
      <c r="CFI731"/>
      <c r="CFJ731"/>
      <c r="CFK731"/>
      <c r="CFL731"/>
      <c r="CFM731"/>
      <c r="CFN731"/>
      <c r="CFO731"/>
      <c r="CFP731"/>
      <c r="CFQ731"/>
      <c r="CFR731"/>
      <c r="CFS731"/>
      <c r="CFT731"/>
      <c r="CFU731"/>
      <c r="CFV731"/>
      <c r="CFW731"/>
      <c r="CFX731"/>
      <c r="CFY731"/>
      <c r="CFZ731"/>
      <c r="CGA731"/>
      <c r="CGB731"/>
      <c r="CGC731"/>
      <c r="CGD731"/>
      <c r="CGE731"/>
      <c r="CGF731"/>
      <c r="CGG731"/>
      <c r="CGH731"/>
      <c r="CGI731"/>
      <c r="CGJ731"/>
      <c r="CGK731"/>
      <c r="CGL731"/>
      <c r="CGM731"/>
      <c r="CGN731"/>
      <c r="CGO731"/>
      <c r="CGP731"/>
      <c r="CGQ731"/>
      <c r="CGR731"/>
      <c r="CGS731"/>
      <c r="CGT731"/>
      <c r="CGU731"/>
      <c r="CGV731"/>
      <c r="CGW731"/>
      <c r="CGX731"/>
      <c r="CGY731"/>
      <c r="CGZ731"/>
      <c r="CHA731"/>
      <c r="CHB731"/>
      <c r="CHC731"/>
      <c r="CHD731"/>
      <c r="CHE731"/>
      <c r="CHF731"/>
      <c r="CHG731"/>
      <c r="CHH731"/>
      <c r="CHI731"/>
      <c r="CHJ731"/>
      <c r="CHK731"/>
      <c r="CHL731"/>
      <c r="CHM731"/>
      <c r="CHN731"/>
      <c r="CHO731"/>
      <c r="CHP731"/>
      <c r="CHQ731"/>
      <c r="CHR731"/>
      <c r="CHS731"/>
      <c r="CHT731"/>
      <c r="CHU731"/>
      <c r="CHV731"/>
      <c r="CHW731"/>
      <c r="CHX731"/>
      <c r="CHY731"/>
      <c r="CHZ731"/>
      <c r="CIA731"/>
      <c r="CIB731"/>
      <c r="CIC731"/>
      <c r="CID731"/>
      <c r="CIE731"/>
      <c r="CIF731"/>
      <c r="CIG731"/>
      <c r="CIH731"/>
      <c r="CII731"/>
      <c r="CIJ731"/>
      <c r="CIK731"/>
      <c r="CIL731"/>
      <c r="CIM731"/>
      <c r="CIN731"/>
      <c r="CIO731"/>
      <c r="CIP731"/>
      <c r="CIQ731"/>
      <c r="CIR731"/>
      <c r="CIS731"/>
      <c r="CIT731"/>
      <c r="CIU731"/>
      <c r="CIV731"/>
      <c r="CIW731"/>
      <c r="CIX731"/>
      <c r="CIY731"/>
      <c r="CIZ731"/>
      <c r="CJA731"/>
      <c r="CJB731"/>
      <c r="CJC731"/>
      <c r="CJD731"/>
      <c r="CJE731"/>
      <c r="CJF731"/>
      <c r="CJG731"/>
      <c r="CJH731"/>
      <c r="CJI731"/>
      <c r="CJJ731"/>
      <c r="CJK731"/>
      <c r="CJL731"/>
      <c r="CJM731"/>
      <c r="CJN731"/>
      <c r="CJO731"/>
      <c r="CJP731"/>
      <c r="CJQ731"/>
      <c r="CJR731"/>
      <c r="CJS731"/>
      <c r="CJT731"/>
      <c r="CJU731"/>
      <c r="CJV731"/>
      <c r="CJW731"/>
      <c r="CJX731"/>
      <c r="CJY731"/>
      <c r="CJZ731"/>
      <c r="CKA731"/>
      <c r="CKB731"/>
      <c r="CKC731"/>
      <c r="CKD731"/>
      <c r="CKE731"/>
      <c r="CKF731"/>
      <c r="CKG731"/>
      <c r="CKH731"/>
      <c r="CKI731"/>
      <c r="CKJ731"/>
      <c r="CKK731"/>
      <c r="CKL731"/>
      <c r="CKM731"/>
      <c r="CKN731"/>
      <c r="CKO731"/>
      <c r="CKP731"/>
      <c r="CKQ731"/>
      <c r="CKR731"/>
      <c r="CKS731"/>
      <c r="CKT731"/>
      <c r="CKU731"/>
      <c r="CKV731"/>
      <c r="CKW731"/>
      <c r="CKX731"/>
      <c r="CKY731"/>
      <c r="CKZ731"/>
      <c r="CLA731"/>
      <c r="CLB731"/>
      <c r="CLC731"/>
      <c r="CLD731"/>
      <c r="CLE731"/>
      <c r="CLF731"/>
      <c r="CLG731"/>
      <c r="CLH731"/>
      <c r="CLI731"/>
      <c r="CLJ731"/>
      <c r="CLK731"/>
      <c r="CLL731"/>
      <c r="CLM731"/>
      <c r="CLN731"/>
      <c r="CLO731"/>
      <c r="CLP731"/>
      <c r="CLQ731"/>
      <c r="CLR731"/>
      <c r="CLS731"/>
      <c r="CLT731"/>
      <c r="CLU731"/>
      <c r="CLV731"/>
      <c r="CLW731"/>
      <c r="CLX731"/>
      <c r="CLY731"/>
      <c r="CLZ731"/>
      <c r="CMA731"/>
      <c r="CMB731"/>
      <c r="CMC731"/>
      <c r="CMD731"/>
      <c r="CME731"/>
      <c r="CMF731"/>
      <c r="CMG731"/>
      <c r="CMH731"/>
      <c r="CMI731"/>
      <c r="CMJ731"/>
      <c r="CMK731"/>
      <c r="CML731"/>
      <c r="CMM731"/>
      <c r="CMN731"/>
      <c r="CMO731"/>
      <c r="CMP731"/>
      <c r="CMQ731"/>
      <c r="CMR731"/>
      <c r="CMS731"/>
      <c r="CMT731"/>
      <c r="CMU731"/>
      <c r="CMV731"/>
      <c r="CMW731"/>
      <c r="CMX731"/>
      <c r="CMY731"/>
      <c r="CMZ731"/>
      <c r="CNA731"/>
      <c r="CNB731"/>
      <c r="CNC731"/>
      <c r="CND731"/>
      <c r="CNE731"/>
      <c r="CNF731"/>
      <c r="CNG731"/>
      <c r="CNH731"/>
      <c r="CNI731"/>
      <c r="CNJ731"/>
      <c r="CNK731"/>
      <c r="CNL731"/>
      <c r="CNM731"/>
      <c r="CNN731"/>
      <c r="CNO731"/>
      <c r="CNP731"/>
      <c r="CNQ731"/>
      <c r="CNR731"/>
      <c r="CNS731"/>
      <c r="CNT731"/>
      <c r="CNU731"/>
      <c r="CNV731"/>
      <c r="CNW731"/>
      <c r="CNX731"/>
      <c r="CNY731"/>
      <c r="CNZ731"/>
      <c r="COA731"/>
      <c r="COB731"/>
      <c r="COC731"/>
      <c r="COD731"/>
      <c r="COE731"/>
      <c r="COF731"/>
      <c r="COG731"/>
      <c r="COH731"/>
      <c r="COI731"/>
      <c r="COJ731"/>
      <c r="COK731"/>
      <c r="COL731"/>
      <c r="COM731"/>
      <c r="CON731"/>
      <c r="COO731"/>
      <c r="COP731"/>
      <c r="COQ731"/>
      <c r="COR731"/>
      <c r="COS731"/>
      <c r="COT731"/>
      <c r="COU731"/>
      <c r="COV731"/>
      <c r="COW731"/>
      <c r="COX731"/>
      <c r="COY731"/>
      <c r="COZ731"/>
      <c r="CPA731"/>
      <c r="CPB731"/>
      <c r="CPC731"/>
      <c r="CPD731"/>
      <c r="CPE731"/>
      <c r="CPF731"/>
      <c r="CPG731"/>
      <c r="CPH731"/>
      <c r="CPI731"/>
      <c r="CPJ731"/>
      <c r="CPK731"/>
      <c r="CPL731"/>
      <c r="CPM731"/>
      <c r="CPN731"/>
      <c r="CPO731"/>
      <c r="CPP731"/>
      <c r="CPQ731"/>
      <c r="CPR731"/>
      <c r="CPS731"/>
      <c r="CPT731"/>
      <c r="CPU731"/>
      <c r="CPV731"/>
      <c r="CPW731"/>
      <c r="CPX731"/>
      <c r="CPY731"/>
      <c r="CPZ731"/>
      <c r="CQA731"/>
      <c r="CQB731"/>
      <c r="CQC731"/>
      <c r="CQD731"/>
      <c r="CQE731"/>
      <c r="CQF731"/>
      <c r="CQG731"/>
      <c r="CQH731"/>
      <c r="CQI731"/>
      <c r="CQJ731"/>
      <c r="CQK731"/>
      <c r="CQL731"/>
      <c r="CQM731"/>
      <c r="CQN731"/>
      <c r="CQO731"/>
      <c r="CQP731"/>
      <c r="CQQ731"/>
      <c r="CQR731"/>
      <c r="CQS731"/>
      <c r="CQT731"/>
      <c r="CQU731"/>
      <c r="CQV731"/>
      <c r="CQW731"/>
      <c r="CQX731"/>
      <c r="CQY731"/>
      <c r="CQZ731"/>
      <c r="CRA731"/>
      <c r="CRB731"/>
      <c r="CRC731"/>
      <c r="CRD731"/>
      <c r="CRE731"/>
      <c r="CRF731"/>
      <c r="CRG731"/>
      <c r="CRH731"/>
      <c r="CRI731"/>
      <c r="CRJ731"/>
      <c r="CRK731"/>
      <c r="CRL731"/>
      <c r="CRM731"/>
      <c r="CRN731"/>
      <c r="CRO731"/>
      <c r="CRP731"/>
      <c r="CRQ731"/>
      <c r="CRR731"/>
      <c r="CRS731"/>
      <c r="CRT731"/>
      <c r="CRU731"/>
      <c r="CRV731"/>
      <c r="CRW731"/>
      <c r="CRX731"/>
      <c r="CRY731"/>
      <c r="CRZ731"/>
      <c r="CSA731"/>
      <c r="CSB731"/>
      <c r="CSC731"/>
      <c r="CSD731"/>
      <c r="CSE731"/>
      <c r="CSF731"/>
      <c r="CSG731"/>
      <c r="CSH731"/>
      <c r="CSI731"/>
      <c r="CSJ731"/>
      <c r="CSK731"/>
      <c r="CSL731"/>
      <c r="CSM731"/>
      <c r="CSN731"/>
      <c r="CSO731"/>
      <c r="CSP731"/>
      <c r="CSQ731"/>
      <c r="CSR731"/>
      <c r="CSS731"/>
      <c r="CST731"/>
      <c r="CSU731"/>
      <c r="CSV731"/>
      <c r="CSW731"/>
      <c r="CSX731"/>
      <c r="CSY731"/>
      <c r="CSZ731"/>
      <c r="CTA731"/>
      <c r="CTB731"/>
      <c r="CTC731"/>
      <c r="CTD731"/>
      <c r="CTE731"/>
      <c r="CTF731"/>
      <c r="CTG731"/>
      <c r="CTH731"/>
      <c r="CTI731"/>
      <c r="CTJ731"/>
      <c r="CTK731"/>
      <c r="CTL731"/>
      <c r="CTM731"/>
      <c r="CTN731"/>
      <c r="CTO731"/>
      <c r="CTP731"/>
      <c r="CTQ731"/>
      <c r="CTR731"/>
      <c r="CTS731"/>
      <c r="CTT731"/>
      <c r="CTU731"/>
      <c r="CTV731"/>
      <c r="CTW731"/>
      <c r="CTX731"/>
      <c r="CTY731"/>
      <c r="CTZ731"/>
      <c r="CUA731"/>
      <c r="CUB731"/>
      <c r="CUC731"/>
      <c r="CUD731"/>
      <c r="CUE731"/>
      <c r="CUF731"/>
      <c r="CUG731"/>
      <c r="CUH731"/>
      <c r="CUI731"/>
      <c r="CUJ731"/>
      <c r="CUK731"/>
      <c r="CUL731"/>
      <c r="CUM731"/>
      <c r="CUN731"/>
      <c r="CUO731"/>
      <c r="CUP731"/>
      <c r="CUQ731"/>
      <c r="CUR731"/>
      <c r="CUS731"/>
      <c r="CUT731"/>
      <c r="CUU731"/>
      <c r="CUV731"/>
      <c r="CUW731"/>
      <c r="CUX731"/>
      <c r="CUY731"/>
      <c r="CUZ731"/>
      <c r="CVA731"/>
      <c r="CVB731"/>
      <c r="CVC731"/>
      <c r="CVD731"/>
      <c r="CVE731"/>
      <c r="CVF731"/>
      <c r="CVG731"/>
      <c r="CVH731"/>
      <c r="CVI731"/>
      <c r="CVJ731"/>
      <c r="CVK731"/>
      <c r="CVL731"/>
      <c r="CVM731"/>
      <c r="CVN731"/>
      <c r="CVO731"/>
      <c r="CVP731"/>
      <c r="CVQ731"/>
      <c r="CVR731"/>
      <c r="CVS731"/>
      <c r="CVT731"/>
      <c r="CVU731"/>
      <c r="CVV731"/>
      <c r="CVW731"/>
      <c r="CVX731"/>
      <c r="CVY731"/>
      <c r="CVZ731"/>
      <c r="CWA731"/>
      <c r="CWB731"/>
      <c r="CWC731"/>
      <c r="CWD731"/>
      <c r="CWE731"/>
      <c r="CWF731"/>
      <c r="CWG731"/>
      <c r="CWH731"/>
      <c r="CWI731"/>
      <c r="CWJ731"/>
      <c r="CWK731"/>
      <c r="CWL731"/>
      <c r="CWM731"/>
      <c r="CWN731"/>
      <c r="CWO731"/>
      <c r="CWP731"/>
      <c r="CWQ731"/>
      <c r="CWR731"/>
      <c r="CWS731"/>
      <c r="CWT731"/>
      <c r="CWU731"/>
      <c r="CWV731"/>
      <c r="CWW731"/>
      <c r="CWX731"/>
      <c r="CWY731"/>
      <c r="CWZ731"/>
      <c r="CXA731"/>
      <c r="CXB731"/>
      <c r="CXC731"/>
      <c r="CXD731"/>
      <c r="CXE731"/>
      <c r="CXF731"/>
      <c r="CXG731"/>
      <c r="CXH731"/>
      <c r="CXI731"/>
      <c r="CXJ731"/>
      <c r="CXK731"/>
      <c r="CXL731"/>
      <c r="CXM731"/>
      <c r="CXN731"/>
      <c r="CXO731"/>
      <c r="CXP731"/>
      <c r="CXQ731"/>
      <c r="CXR731"/>
      <c r="CXS731"/>
      <c r="CXT731"/>
      <c r="CXU731"/>
      <c r="CXV731"/>
      <c r="CXW731"/>
      <c r="CXX731"/>
      <c r="CXY731"/>
      <c r="CXZ731"/>
      <c r="CYA731"/>
      <c r="CYB731"/>
      <c r="CYC731"/>
      <c r="CYD731"/>
      <c r="CYE731"/>
      <c r="CYF731"/>
      <c r="CYG731"/>
      <c r="CYH731"/>
      <c r="CYI731"/>
      <c r="CYJ731"/>
      <c r="CYK731"/>
      <c r="CYL731"/>
      <c r="CYM731"/>
      <c r="CYN731"/>
      <c r="CYO731"/>
      <c r="CYP731"/>
      <c r="CYQ731"/>
      <c r="CYR731"/>
      <c r="CYS731"/>
      <c r="CYT731"/>
      <c r="CYU731"/>
      <c r="CYV731"/>
      <c r="CYW731"/>
      <c r="CYX731"/>
      <c r="CYY731"/>
      <c r="CYZ731"/>
      <c r="CZA731"/>
      <c r="CZB731"/>
      <c r="CZC731"/>
      <c r="CZD731"/>
      <c r="CZE731"/>
      <c r="CZF731"/>
      <c r="CZG731"/>
      <c r="CZH731"/>
      <c r="CZI731"/>
      <c r="CZJ731"/>
      <c r="CZK731"/>
      <c r="CZL731"/>
      <c r="CZM731"/>
      <c r="CZN731"/>
      <c r="CZO731"/>
      <c r="CZP731"/>
      <c r="CZQ731"/>
      <c r="CZR731"/>
      <c r="CZS731"/>
      <c r="CZT731"/>
      <c r="CZU731"/>
      <c r="CZV731"/>
      <c r="CZW731"/>
      <c r="CZX731"/>
      <c r="CZY731"/>
      <c r="CZZ731"/>
      <c r="DAA731"/>
      <c r="DAB731"/>
      <c r="DAC731"/>
      <c r="DAD731"/>
      <c r="DAE731"/>
      <c r="DAF731"/>
      <c r="DAG731"/>
      <c r="DAH731"/>
      <c r="DAI731"/>
      <c r="DAJ731"/>
      <c r="DAK731"/>
      <c r="DAL731"/>
      <c r="DAM731"/>
      <c r="DAN731"/>
      <c r="DAO731"/>
      <c r="DAP731"/>
      <c r="DAQ731"/>
      <c r="DAR731"/>
      <c r="DAS731"/>
      <c r="DAT731"/>
      <c r="DAU731"/>
      <c r="DAV731"/>
      <c r="DAW731"/>
      <c r="DAX731"/>
      <c r="DAY731"/>
      <c r="DAZ731"/>
      <c r="DBA731"/>
      <c r="DBB731"/>
      <c r="DBC731"/>
      <c r="DBD731"/>
      <c r="DBE731"/>
      <c r="DBF731"/>
      <c r="DBG731"/>
      <c r="DBH731"/>
      <c r="DBI731"/>
      <c r="DBJ731"/>
      <c r="DBK731"/>
      <c r="DBL731"/>
      <c r="DBM731"/>
      <c r="DBN731"/>
      <c r="DBO731"/>
      <c r="DBP731"/>
      <c r="DBQ731"/>
      <c r="DBR731"/>
      <c r="DBS731"/>
      <c r="DBT731"/>
      <c r="DBU731"/>
      <c r="DBV731"/>
      <c r="DBW731"/>
      <c r="DBX731"/>
      <c r="DBY731"/>
      <c r="DBZ731"/>
      <c r="DCA731"/>
      <c r="DCB731"/>
      <c r="DCC731"/>
      <c r="DCD731"/>
      <c r="DCE731"/>
      <c r="DCF731"/>
      <c r="DCG731"/>
      <c r="DCH731"/>
      <c r="DCI731"/>
      <c r="DCJ731"/>
      <c r="DCK731"/>
      <c r="DCL731"/>
      <c r="DCM731"/>
      <c r="DCN731"/>
      <c r="DCO731"/>
      <c r="DCP731"/>
      <c r="DCQ731"/>
      <c r="DCR731"/>
      <c r="DCS731"/>
      <c r="DCT731"/>
      <c r="DCU731"/>
      <c r="DCV731"/>
      <c r="DCW731"/>
      <c r="DCX731"/>
      <c r="DCY731"/>
      <c r="DCZ731"/>
      <c r="DDA731"/>
      <c r="DDB731"/>
      <c r="DDC731"/>
      <c r="DDD731"/>
      <c r="DDE731"/>
      <c r="DDF731"/>
      <c r="DDG731"/>
      <c r="DDH731"/>
      <c r="DDI731"/>
      <c r="DDJ731"/>
      <c r="DDK731"/>
      <c r="DDL731"/>
      <c r="DDM731"/>
      <c r="DDN731"/>
      <c r="DDO731"/>
      <c r="DDP731"/>
      <c r="DDQ731"/>
      <c r="DDR731"/>
      <c r="DDS731"/>
      <c r="DDT731"/>
      <c r="DDU731"/>
      <c r="DDV731"/>
      <c r="DDW731"/>
      <c r="DDX731"/>
      <c r="DDY731"/>
      <c r="DDZ731"/>
      <c r="DEA731"/>
      <c r="DEB731"/>
      <c r="DEC731"/>
      <c r="DED731"/>
      <c r="DEE731"/>
      <c r="DEF731"/>
      <c r="DEG731"/>
      <c r="DEH731"/>
      <c r="DEI731"/>
      <c r="DEJ731"/>
      <c r="DEK731"/>
      <c r="DEL731"/>
      <c r="DEM731"/>
      <c r="DEN731"/>
      <c r="DEO731"/>
      <c r="DEP731"/>
      <c r="DEQ731"/>
      <c r="DER731"/>
      <c r="DES731"/>
      <c r="DET731"/>
      <c r="DEU731"/>
      <c r="DEV731"/>
      <c r="DEW731"/>
      <c r="DEX731"/>
      <c r="DEY731"/>
      <c r="DEZ731"/>
      <c r="DFA731"/>
      <c r="DFB731"/>
      <c r="DFC731"/>
      <c r="DFD731"/>
      <c r="DFE731"/>
      <c r="DFF731"/>
      <c r="DFG731"/>
      <c r="DFH731"/>
      <c r="DFI731"/>
      <c r="DFJ731"/>
      <c r="DFK731"/>
      <c r="DFL731"/>
      <c r="DFM731"/>
      <c r="DFN731"/>
      <c r="DFO731"/>
      <c r="DFP731"/>
      <c r="DFQ731"/>
      <c r="DFR731"/>
      <c r="DFS731"/>
      <c r="DFT731"/>
      <c r="DFU731"/>
      <c r="DFV731"/>
      <c r="DFW731"/>
      <c r="DFX731"/>
      <c r="DFY731"/>
      <c r="DFZ731"/>
      <c r="DGA731"/>
      <c r="DGB731"/>
      <c r="DGC731"/>
      <c r="DGD731"/>
      <c r="DGE731"/>
      <c r="DGF731"/>
      <c r="DGG731"/>
      <c r="DGH731"/>
      <c r="DGI731"/>
      <c r="DGJ731"/>
      <c r="DGK731"/>
      <c r="DGL731"/>
      <c r="DGM731"/>
      <c r="DGN731"/>
      <c r="DGO731"/>
      <c r="DGP731"/>
      <c r="DGQ731"/>
      <c r="DGR731"/>
      <c r="DGS731"/>
      <c r="DGT731"/>
      <c r="DGU731"/>
      <c r="DGV731"/>
      <c r="DGW731"/>
      <c r="DGX731"/>
      <c r="DGY731"/>
      <c r="DGZ731"/>
      <c r="DHA731"/>
      <c r="DHB731"/>
      <c r="DHC731"/>
      <c r="DHD731"/>
      <c r="DHE731"/>
      <c r="DHF731"/>
      <c r="DHG731"/>
      <c r="DHH731"/>
      <c r="DHI731"/>
      <c r="DHJ731"/>
      <c r="DHK731"/>
      <c r="DHL731"/>
      <c r="DHM731"/>
      <c r="DHN731"/>
      <c r="DHO731"/>
      <c r="DHP731"/>
      <c r="DHQ731"/>
      <c r="DHR731"/>
      <c r="DHS731"/>
      <c r="DHT731"/>
      <c r="DHU731"/>
      <c r="DHV731"/>
      <c r="DHW731"/>
      <c r="DHX731"/>
      <c r="DHY731"/>
      <c r="DHZ731"/>
      <c r="DIA731"/>
      <c r="DIB731"/>
      <c r="DIC731"/>
      <c r="DID731"/>
      <c r="DIE731"/>
      <c r="DIF731"/>
      <c r="DIG731"/>
      <c r="DIH731"/>
      <c r="DII731"/>
      <c r="DIJ731"/>
      <c r="DIK731"/>
      <c r="DIL731"/>
      <c r="DIM731"/>
      <c r="DIN731"/>
      <c r="DIO731"/>
      <c r="DIP731"/>
      <c r="DIQ731"/>
      <c r="DIR731"/>
      <c r="DIS731"/>
      <c r="DIT731"/>
      <c r="DIU731"/>
      <c r="DIV731"/>
      <c r="DIW731"/>
      <c r="DIX731"/>
      <c r="DIY731"/>
      <c r="DIZ731"/>
      <c r="DJA731"/>
      <c r="DJB731"/>
      <c r="DJC731"/>
      <c r="DJD731"/>
      <c r="DJE731"/>
      <c r="DJF731"/>
      <c r="DJG731"/>
      <c r="DJH731"/>
      <c r="DJI731"/>
      <c r="DJJ731"/>
      <c r="DJK731"/>
      <c r="DJL731"/>
      <c r="DJM731"/>
      <c r="DJN731"/>
      <c r="DJO731"/>
      <c r="DJP731"/>
      <c r="DJQ731"/>
      <c r="DJR731"/>
      <c r="DJS731"/>
      <c r="DJT731"/>
      <c r="DJU731"/>
      <c r="DJV731"/>
      <c r="DJW731"/>
      <c r="DJX731"/>
      <c r="DJY731"/>
      <c r="DJZ731"/>
      <c r="DKA731"/>
      <c r="DKB731"/>
      <c r="DKC731"/>
      <c r="DKD731"/>
      <c r="DKE731"/>
      <c r="DKF731"/>
      <c r="DKG731"/>
      <c r="DKH731"/>
      <c r="DKI731"/>
      <c r="DKJ731"/>
      <c r="DKK731"/>
      <c r="DKL731"/>
      <c r="DKM731"/>
      <c r="DKN731"/>
      <c r="DKO731"/>
      <c r="DKP731"/>
      <c r="DKQ731"/>
      <c r="DKR731"/>
      <c r="DKS731"/>
      <c r="DKT731"/>
      <c r="DKU731"/>
      <c r="DKV731"/>
      <c r="DKW731"/>
      <c r="DKX731"/>
      <c r="DKY731"/>
      <c r="DKZ731"/>
      <c r="DLA731"/>
      <c r="DLB731"/>
      <c r="DLC731"/>
      <c r="DLD731"/>
      <c r="DLE731"/>
      <c r="DLF731"/>
      <c r="DLG731"/>
      <c r="DLH731"/>
      <c r="DLI731"/>
      <c r="DLJ731"/>
      <c r="DLK731"/>
      <c r="DLL731"/>
      <c r="DLM731"/>
      <c r="DLN731"/>
      <c r="DLO731"/>
      <c r="DLP731"/>
      <c r="DLQ731"/>
      <c r="DLR731"/>
      <c r="DLS731"/>
      <c r="DLT731"/>
      <c r="DLU731"/>
      <c r="DLV731"/>
      <c r="DLW731"/>
      <c r="DLX731"/>
      <c r="DLY731"/>
      <c r="DLZ731"/>
      <c r="DMA731"/>
      <c r="DMB731"/>
      <c r="DMC731"/>
      <c r="DMD731"/>
      <c r="DME731"/>
      <c r="DMF731"/>
      <c r="DMG731"/>
      <c r="DMH731"/>
      <c r="DMI731"/>
      <c r="DMJ731"/>
      <c r="DMK731"/>
      <c r="DML731"/>
      <c r="DMM731"/>
      <c r="DMN731"/>
      <c r="DMO731"/>
      <c r="DMP731"/>
      <c r="DMQ731"/>
      <c r="DMR731"/>
      <c r="DMS731"/>
      <c r="DMT731"/>
      <c r="DMU731"/>
      <c r="DMV731"/>
      <c r="DMW731"/>
      <c r="DMX731"/>
      <c r="DMY731"/>
      <c r="DMZ731"/>
      <c r="DNA731"/>
      <c r="DNB731"/>
      <c r="DNC731"/>
      <c r="DND731"/>
      <c r="DNE731"/>
      <c r="DNF731"/>
      <c r="DNG731"/>
      <c r="DNH731"/>
      <c r="DNI731"/>
      <c r="DNJ731"/>
      <c r="DNK731"/>
      <c r="DNL731"/>
      <c r="DNM731"/>
      <c r="DNN731"/>
      <c r="DNO731"/>
      <c r="DNP731"/>
      <c r="DNQ731"/>
      <c r="DNR731"/>
      <c r="DNS731"/>
      <c r="DNT731"/>
      <c r="DNU731"/>
      <c r="DNV731"/>
      <c r="DNW731"/>
      <c r="DNX731"/>
      <c r="DNY731"/>
      <c r="DNZ731"/>
      <c r="DOA731"/>
      <c r="DOB731"/>
      <c r="DOC731"/>
      <c r="DOD731"/>
      <c r="DOE731"/>
      <c r="DOF731"/>
      <c r="DOG731"/>
      <c r="DOH731"/>
      <c r="DOI731"/>
      <c r="DOJ731"/>
      <c r="DOK731"/>
      <c r="DOL731"/>
      <c r="DOM731"/>
      <c r="DON731"/>
      <c r="DOO731"/>
      <c r="DOP731"/>
      <c r="DOQ731"/>
      <c r="DOR731"/>
      <c r="DOS731"/>
      <c r="DOT731"/>
      <c r="DOU731"/>
      <c r="DOV731"/>
      <c r="DOW731"/>
      <c r="DOX731"/>
      <c r="DOY731"/>
      <c r="DOZ731"/>
      <c r="DPA731"/>
      <c r="DPB731"/>
      <c r="DPC731"/>
      <c r="DPD731"/>
      <c r="DPE731"/>
      <c r="DPF731"/>
      <c r="DPG731"/>
      <c r="DPH731"/>
      <c r="DPI731"/>
      <c r="DPJ731"/>
      <c r="DPK731"/>
      <c r="DPL731"/>
      <c r="DPM731"/>
      <c r="DPN731"/>
      <c r="DPO731"/>
      <c r="DPP731"/>
      <c r="DPQ731"/>
      <c r="DPR731"/>
      <c r="DPS731"/>
      <c r="DPT731"/>
      <c r="DPU731"/>
      <c r="DPV731"/>
      <c r="DPW731"/>
      <c r="DPX731"/>
      <c r="DPY731"/>
      <c r="DPZ731"/>
      <c r="DQA731"/>
      <c r="DQB731"/>
      <c r="DQC731"/>
      <c r="DQD731"/>
      <c r="DQE731"/>
      <c r="DQF731"/>
      <c r="DQG731"/>
      <c r="DQH731"/>
      <c r="DQI731"/>
      <c r="DQJ731"/>
      <c r="DQK731"/>
      <c r="DQL731"/>
      <c r="DQM731"/>
      <c r="DQN731"/>
      <c r="DQO731"/>
      <c r="DQP731"/>
      <c r="DQQ731"/>
      <c r="DQR731"/>
      <c r="DQS731"/>
      <c r="DQT731"/>
      <c r="DQU731"/>
      <c r="DQV731"/>
      <c r="DQW731"/>
      <c r="DQX731"/>
      <c r="DQY731"/>
      <c r="DQZ731"/>
      <c r="DRA731"/>
      <c r="DRB731"/>
      <c r="DRC731"/>
      <c r="DRD731"/>
      <c r="DRE731"/>
      <c r="DRF731"/>
      <c r="DRG731"/>
      <c r="DRH731"/>
      <c r="DRI731"/>
      <c r="DRJ731"/>
      <c r="DRK731"/>
      <c r="DRL731"/>
      <c r="DRM731"/>
      <c r="DRN731"/>
      <c r="DRO731"/>
      <c r="DRP731"/>
      <c r="DRQ731"/>
      <c r="DRR731"/>
      <c r="DRS731"/>
      <c r="DRT731"/>
      <c r="DRU731"/>
      <c r="DRV731"/>
      <c r="DRW731"/>
      <c r="DRX731"/>
      <c r="DRY731"/>
      <c r="DRZ731"/>
      <c r="DSA731"/>
      <c r="DSB731"/>
      <c r="DSC731"/>
      <c r="DSD731"/>
      <c r="DSE731"/>
      <c r="DSF731"/>
      <c r="DSG731"/>
      <c r="DSH731"/>
      <c r="DSI731"/>
      <c r="DSJ731"/>
      <c r="DSK731"/>
      <c r="DSL731"/>
      <c r="DSM731"/>
      <c r="DSN731"/>
      <c r="DSO731"/>
      <c r="DSP731"/>
      <c r="DSQ731"/>
      <c r="DSR731"/>
      <c r="DSS731"/>
      <c r="DST731"/>
      <c r="DSU731"/>
      <c r="DSV731"/>
      <c r="DSW731"/>
      <c r="DSX731"/>
      <c r="DSY731"/>
      <c r="DSZ731"/>
      <c r="DTA731"/>
      <c r="DTB731"/>
      <c r="DTC731"/>
      <c r="DTD731"/>
      <c r="DTE731"/>
      <c r="DTF731"/>
      <c r="DTG731"/>
      <c r="DTH731"/>
      <c r="DTI731"/>
      <c r="DTJ731"/>
      <c r="DTK731"/>
      <c r="DTL731"/>
      <c r="DTM731"/>
      <c r="DTN731"/>
      <c r="DTO731"/>
      <c r="DTP731"/>
      <c r="DTQ731"/>
      <c r="DTR731"/>
      <c r="DTS731"/>
      <c r="DTT731"/>
      <c r="DTU731"/>
      <c r="DTV731"/>
      <c r="DTW731"/>
      <c r="DTX731"/>
      <c r="DTY731"/>
      <c r="DTZ731"/>
      <c r="DUA731"/>
      <c r="DUB731"/>
      <c r="DUC731"/>
      <c r="DUD731"/>
      <c r="DUE731"/>
      <c r="DUF731"/>
      <c r="DUG731"/>
      <c r="DUH731"/>
      <c r="DUI731"/>
      <c r="DUJ731"/>
      <c r="DUK731"/>
      <c r="DUL731"/>
      <c r="DUM731"/>
      <c r="DUN731"/>
      <c r="DUO731"/>
      <c r="DUP731"/>
      <c r="DUQ731"/>
      <c r="DUR731"/>
      <c r="DUS731"/>
      <c r="DUT731"/>
      <c r="DUU731"/>
      <c r="DUV731"/>
      <c r="DUW731"/>
      <c r="DUX731"/>
      <c r="DUY731"/>
      <c r="DUZ731"/>
      <c r="DVA731"/>
      <c r="DVB731"/>
      <c r="DVC731"/>
      <c r="DVD731"/>
      <c r="DVE731"/>
      <c r="DVF731"/>
      <c r="DVG731"/>
      <c r="DVH731"/>
      <c r="DVI731"/>
      <c r="DVJ731"/>
      <c r="DVK731"/>
      <c r="DVL731"/>
      <c r="DVM731"/>
      <c r="DVN731"/>
      <c r="DVO731"/>
      <c r="DVP731"/>
      <c r="DVQ731"/>
      <c r="DVR731"/>
      <c r="DVS731"/>
      <c r="DVT731"/>
      <c r="DVU731"/>
      <c r="DVV731"/>
      <c r="DVW731"/>
      <c r="DVX731"/>
      <c r="DVY731"/>
      <c r="DVZ731"/>
      <c r="DWA731"/>
      <c r="DWB731"/>
      <c r="DWC731"/>
      <c r="DWD731"/>
      <c r="DWE731"/>
      <c r="DWF731"/>
      <c r="DWG731"/>
      <c r="DWH731"/>
      <c r="DWI731"/>
      <c r="DWJ731"/>
      <c r="DWK731"/>
      <c r="DWL731"/>
      <c r="DWM731"/>
      <c r="DWN731"/>
      <c r="DWO731"/>
      <c r="DWP731"/>
      <c r="DWQ731"/>
      <c r="DWR731"/>
      <c r="DWS731"/>
      <c r="DWT731"/>
      <c r="DWU731"/>
      <c r="DWV731"/>
      <c r="DWW731"/>
      <c r="DWX731"/>
      <c r="DWY731"/>
      <c r="DWZ731"/>
      <c r="DXA731"/>
      <c r="DXB731"/>
      <c r="DXC731"/>
      <c r="DXD731"/>
      <c r="DXE731"/>
      <c r="DXF731"/>
      <c r="DXG731"/>
      <c r="DXH731"/>
      <c r="DXI731"/>
      <c r="DXJ731"/>
      <c r="DXK731"/>
      <c r="DXL731"/>
      <c r="DXM731"/>
      <c r="DXN731"/>
      <c r="DXO731"/>
      <c r="DXP731"/>
      <c r="DXQ731"/>
      <c r="DXR731"/>
      <c r="DXS731"/>
      <c r="DXT731"/>
      <c r="DXU731"/>
      <c r="DXV731"/>
      <c r="DXW731"/>
      <c r="DXX731"/>
      <c r="DXY731"/>
      <c r="DXZ731"/>
      <c r="DYA731"/>
      <c r="DYB731"/>
      <c r="DYC731"/>
      <c r="DYD731"/>
      <c r="DYE731"/>
      <c r="DYF731"/>
      <c r="DYG731"/>
      <c r="DYH731"/>
      <c r="DYI731"/>
      <c r="DYJ731"/>
      <c r="DYK731"/>
      <c r="DYL731"/>
      <c r="DYM731"/>
      <c r="DYN731"/>
      <c r="DYO731"/>
      <c r="DYP731"/>
      <c r="DYQ731"/>
      <c r="DYR731"/>
      <c r="DYS731"/>
      <c r="DYT731"/>
      <c r="DYU731"/>
      <c r="DYV731"/>
      <c r="DYW731"/>
      <c r="DYX731"/>
      <c r="DYY731"/>
      <c r="DYZ731"/>
      <c r="DZA731"/>
      <c r="DZB731"/>
      <c r="DZC731"/>
      <c r="DZD731"/>
      <c r="DZE731"/>
      <c r="DZF731"/>
      <c r="DZG731"/>
      <c r="DZH731"/>
      <c r="DZI731"/>
      <c r="DZJ731"/>
      <c r="DZK731"/>
      <c r="DZL731"/>
      <c r="DZM731"/>
      <c r="DZN731"/>
      <c r="DZO731"/>
      <c r="DZP731"/>
      <c r="DZQ731"/>
      <c r="DZR731"/>
      <c r="DZS731"/>
      <c r="DZT731"/>
      <c r="DZU731"/>
      <c r="DZV731"/>
      <c r="DZW731"/>
      <c r="DZX731"/>
      <c r="DZY731"/>
      <c r="DZZ731"/>
      <c r="EAA731"/>
      <c r="EAB731"/>
      <c r="EAC731"/>
      <c r="EAD731"/>
      <c r="EAE731"/>
      <c r="EAF731"/>
      <c r="EAG731"/>
      <c r="EAH731"/>
      <c r="EAI731"/>
      <c r="EAJ731"/>
      <c r="EAK731"/>
      <c r="EAL731"/>
      <c r="EAM731"/>
      <c r="EAN731"/>
      <c r="EAO731"/>
      <c r="EAP731"/>
      <c r="EAQ731"/>
      <c r="EAR731"/>
      <c r="EAS731"/>
      <c r="EAT731"/>
      <c r="EAU731"/>
      <c r="EAV731"/>
      <c r="EAW731"/>
      <c r="EAX731"/>
      <c r="EAY731"/>
      <c r="EAZ731"/>
      <c r="EBA731"/>
      <c r="EBB731"/>
      <c r="EBC731"/>
      <c r="EBD731"/>
      <c r="EBE731"/>
      <c r="EBF731"/>
      <c r="EBG731"/>
      <c r="EBH731"/>
      <c r="EBI731"/>
      <c r="EBJ731"/>
      <c r="EBK731"/>
      <c r="EBL731"/>
      <c r="EBM731"/>
      <c r="EBN731"/>
      <c r="EBO731"/>
      <c r="EBP731"/>
      <c r="EBQ731"/>
      <c r="EBR731"/>
      <c r="EBS731"/>
      <c r="EBT731"/>
      <c r="EBU731"/>
      <c r="EBV731"/>
      <c r="EBW731"/>
      <c r="EBX731"/>
      <c r="EBY731"/>
      <c r="EBZ731"/>
      <c r="ECA731"/>
      <c r="ECB731"/>
      <c r="ECC731"/>
      <c r="ECD731"/>
      <c r="ECE731"/>
      <c r="ECF731"/>
      <c r="ECG731"/>
      <c r="ECH731"/>
      <c r="ECI731"/>
      <c r="ECJ731"/>
      <c r="ECK731"/>
      <c r="ECL731"/>
      <c r="ECM731"/>
      <c r="ECN731"/>
      <c r="ECO731"/>
      <c r="ECP731"/>
      <c r="ECQ731"/>
      <c r="ECR731"/>
      <c r="ECS731"/>
      <c r="ECT731"/>
      <c r="ECU731"/>
      <c r="ECV731"/>
      <c r="ECW731"/>
      <c r="ECX731"/>
      <c r="ECY731"/>
      <c r="ECZ731"/>
      <c r="EDA731"/>
      <c r="EDB731"/>
      <c r="EDC731"/>
      <c r="EDD731"/>
      <c r="EDE731"/>
      <c r="EDF731"/>
      <c r="EDG731"/>
      <c r="EDH731"/>
      <c r="EDI731"/>
      <c r="EDJ731"/>
      <c r="EDK731"/>
      <c r="EDL731"/>
      <c r="EDM731"/>
      <c r="EDN731"/>
      <c r="EDO731"/>
      <c r="EDP731"/>
      <c r="EDQ731"/>
      <c r="EDR731"/>
      <c r="EDS731"/>
      <c r="EDT731"/>
      <c r="EDU731"/>
      <c r="EDV731"/>
      <c r="EDW731"/>
      <c r="EDX731"/>
      <c r="EDY731"/>
      <c r="EDZ731"/>
      <c r="EEA731"/>
      <c r="EEB731"/>
      <c r="EEC731"/>
      <c r="EED731"/>
      <c r="EEE731"/>
      <c r="EEF731"/>
      <c r="EEG731"/>
      <c r="EEH731"/>
      <c r="EEI731"/>
      <c r="EEJ731"/>
      <c r="EEK731"/>
      <c r="EEL731"/>
      <c r="EEM731"/>
      <c r="EEN731"/>
      <c r="EEO731"/>
      <c r="EEP731"/>
      <c r="EEQ731"/>
      <c r="EER731"/>
      <c r="EES731"/>
      <c r="EET731"/>
      <c r="EEU731"/>
      <c r="EEV731"/>
      <c r="EEW731"/>
      <c r="EEX731"/>
      <c r="EEY731"/>
      <c r="EEZ731"/>
      <c r="EFA731"/>
      <c r="EFB731"/>
      <c r="EFC731"/>
      <c r="EFD731"/>
      <c r="EFE731"/>
      <c r="EFF731"/>
      <c r="EFG731"/>
      <c r="EFH731"/>
      <c r="EFI731"/>
      <c r="EFJ731"/>
      <c r="EFK731"/>
      <c r="EFL731"/>
      <c r="EFM731"/>
      <c r="EFN731"/>
      <c r="EFO731"/>
      <c r="EFP731"/>
      <c r="EFQ731"/>
      <c r="EFR731"/>
      <c r="EFS731"/>
      <c r="EFT731"/>
      <c r="EFU731"/>
      <c r="EFV731"/>
      <c r="EFW731"/>
      <c r="EFX731"/>
      <c r="EFY731"/>
      <c r="EFZ731"/>
      <c r="EGA731"/>
      <c r="EGB731"/>
      <c r="EGC731"/>
      <c r="EGD731"/>
      <c r="EGE731"/>
      <c r="EGF731"/>
      <c r="EGG731"/>
      <c r="EGH731"/>
      <c r="EGI731"/>
      <c r="EGJ731"/>
      <c r="EGK731"/>
      <c r="EGL731"/>
      <c r="EGM731"/>
      <c r="EGN731"/>
      <c r="EGO731"/>
      <c r="EGP731"/>
      <c r="EGQ731"/>
      <c r="EGR731"/>
      <c r="EGS731"/>
      <c r="EGT731"/>
      <c r="EGU731"/>
      <c r="EGV731"/>
      <c r="EGW731"/>
      <c r="EGX731"/>
      <c r="EGY731"/>
      <c r="EGZ731"/>
      <c r="EHA731"/>
      <c r="EHB731"/>
      <c r="EHC731"/>
      <c r="EHD731"/>
      <c r="EHE731"/>
      <c r="EHF731"/>
      <c r="EHG731"/>
      <c r="EHH731"/>
      <c r="EHI731"/>
      <c r="EHJ731"/>
      <c r="EHK731"/>
      <c r="EHL731"/>
      <c r="EHM731"/>
      <c r="EHN731"/>
      <c r="EHO731"/>
      <c r="EHP731"/>
      <c r="EHQ731"/>
      <c r="EHR731"/>
      <c r="EHS731"/>
      <c r="EHT731"/>
      <c r="EHU731"/>
      <c r="EHV731"/>
      <c r="EHW731"/>
      <c r="EHX731"/>
      <c r="EHY731"/>
      <c r="EHZ731"/>
      <c r="EIA731"/>
      <c r="EIB731"/>
      <c r="EIC731"/>
      <c r="EID731"/>
      <c r="EIE731"/>
      <c r="EIF731"/>
      <c r="EIG731"/>
      <c r="EIH731"/>
      <c r="EII731"/>
      <c r="EIJ731"/>
      <c r="EIK731"/>
      <c r="EIL731"/>
      <c r="EIM731"/>
      <c r="EIN731"/>
      <c r="EIO731"/>
      <c r="EIP731"/>
      <c r="EIQ731"/>
      <c r="EIR731"/>
      <c r="EIS731"/>
      <c r="EIT731"/>
      <c r="EIU731"/>
      <c r="EIV731"/>
      <c r="EIW731"/>
      <c r="EIX731"/>
      <c r="EIY731"/>
      <c r="EIZ731"/>
      <c r="EJA731"/>
      <c r="EJB731"/>
      <c r="EJC731"/>
      <c r="EJD731"/>
      <c r="EJE731"/>
      <c r="EJF731"/>
      <c r="EJG731"/>
      <c r="EJH731"/>
      <c r="EJI731"/>
      <c r="EJJ731"/>
      <c r="EJK731"/>
      <c r="EJL731"/>
      <c r="EJM731"/>
      <c r="EJN731"/>
      <c r="EJO731"/>
      <c r="EJP731"/>
      <c r="EJQ731"/>
      <c r="EJR731"/>
      <c r="EJS731"/>
      <c r="EJT731"/>
      <c r="EJU731"/>
      <c r="EJV731"/>
      <c r="EJW731"/>
      <c r="EJX731"/>
      <c r="EJY731"/>
      <c r="EJZ731"/>
      <c r="EKA731"/>
      <c r="EKB731"/>
      <c r="EKC731"/>
      <c r="EKD731"/>
      <c r="EKE731"/>
      <c r="EKF731"/>
      <c r="EKG731"/>
      <c r="EKH731"/>
      <c r="EKI731"/>
      <c r="EKJ731"/>
      <c r="EKK731"/>
      <c r="EKL731"/>
      <c r="EKM731"/>
      <c r="EKN731"/>
      <c r="EKO731"/>
      <c r="EKP731"/>
      <c r="EKQ731"/>
      <c r="EKR731"/>
      <c r="EKS731"/>
      <c r="EKT731"/>
      <c r="EKU731"/>
      <c r="EKV731"/>
      <c r="EKW731"/>
      <c r="EKX731"/>
      <c r="EKY731"/>
      <c r="EKZ731"/>
      <c r="ELA731"/>
      <c r="ELB731"/>
      <c r="ELC731"/>
      <c r="ELD731"/>
      <c r="ELE731"/>
      <c r="ELF731"/>
      <c r="ELG731"/>
      <c r="ELH731"/>
      <c r="ELI731"/>
      <c r="ELJ731"/>
      <c r="ELK731"/>
      <c r="ELL731"/>
      <c r="ELM731"/>
      <c r="ELN731"/>
      <c r="ELO731"/>
      <c r="ELP731"/>
      <c r="ELQ731"/>
      <c r="ELR731"/>
      <c r="ELS731"/>
      <c r="ELT731"/>
      <c r="ELU731"/>
      <c r="ELV731"/>
      <c r="ELW731"/>
      <c r="ELX731"/>
      <c r="ELY731"/>
      <c r="ELZ731"/>
      <c r="EMA731"/>
      <c r="EMB731"/>
      <c r="EMC731"/>
      <c r="EMD731"/>
      <c r="EME731"/>
      <c r="EMF731"/>
      <c r="EMG731"/>
      <c r="EMH731"/>
      <c r="EMI731"/>
      <c r="EMJ731"/>
      <c r="EMK731"/>
      <c r="EML731"/>
      <c r="EMM731"/>
      <c r="EMN731"/>
      <c r="EMO731"/>
      <c r="EMP731"/>
      <c r="EMQ731"/>
      <c r="EMR731"/>
      <c r="EMS731"/>
      <c r="EMT731"/>
      <c r="EMU731"/>
      <c r="EMV731"/>
      <c r="EMW731"/>
      <c r="EMX731"/>
      <c r="EMY731"/>
      <c r="EMZ731"/>
      <c r="ENA731"/>
      <c r="ENB731"/>
      <c r="ENC731"/>
      <c r="END731"/>
      <c r="ENE731"/>
      <c r="ENF731"/>
      <c r="ENG731"/>
      <c r="ENH731"/>
      <c r="ENI731"/>
      <c r="ENJ731"/>
      <c r="ENK731"/>
      <c r="ENL731"/>
      <c r="ENM731"/>
      <c r="ENN731"/>
      <c r="ENO731"/>
      <c r="ENP731"/>
      <c r="ENQ731"/>
      <c r="ENR731"/>
      <c r="ENS731"/>
      <c r="ENT731"/>
      <c r="ENU731"/>
      <c r="ENV731"/>
      <c r="ENW731"/>
      <c r="ENX731"/>
      <c r="ENY731"/>
      <c r="ENZ731"/>
      <c r="EOA731"/>
      <c r="EOB731"/>
      <c r="EOC731"/>
      <c r="EOD731"/>
      <c r="EOE731"/>
      <c r="EOF731"/>
      <c r="EOG731"/>
      <c r="EOH731"/>
      <c r="EOI731"/>
      <c r="EOJ731"/>
      <c r="EOK731"/>
      <c r="EOL731"/>
      <c r="EOM731"/>
      <c r="EON731"/>
      <c r="EOO731"/>
      <c r="EOP731"/>
      <c r="EOQ731"/>
      <c r="EOR731"/>
      <c r="EOS731"/>
      <c r="EOT731"/>
      <c r="EOU731"/>
      <c r="EOV731"/>
      <c r="EOW731"/>
      <c r="EOX731"/>
      <c r="EOY731"/>
      <c r="EOZ731"/>
      <c r="EPA731"/>
      <c r="EPB731"/>
      <c r="EPC731"/>
      <c r="EPD731"/>
      <c r="EPE731"/>
      <c r="EPF731"/>
      <c r="EPG731"/>
      <c r="EPH731"/>
      <c r="EPI731"/>
      <c r="EPJ731"/>
      <c r="EPK731"/>
      <c r="EPL731"/>
      <c r="EPM731"/>
      <c r="EPN731"/>
      <c r="EPO731"/>
      <c r="EPP731"/>
      <c r="EPQ731"/>
      <c r="EPR731"/>
      <c r="EPS731"/>
      <c r="EPT731"/>
      <c r="EPU731"/>
      <c r="EPV731"/>
      <c r="EPW731"/>
      <c r="EPX731"/>
      <c r="EPY731"/>
      <c r="EPZ731"/>
      <c r="EQA731"/>
      <c r="EQB731"/>
      <c r="EQC731"/>
      <c r="EQD731"/>
      <c r="EQE731"/>
      <c r="EQF731"/>
      <c r="EQG731"/>
      <c r="EQH731"/>
      <c r="EQI731"/>
      <c r="EQJ731"/>
      <c r="EQK731"/>
      <c r="EQL731"/>
      <c r="EQM731"/>
      <c r="EQN731"/>
      <c r="EQO731"/>
      <c r="EQP731"/>
      <c r="EQQ731"/>
      <c r="EQR731"/>
      <c r="EQS731"/>
      <c r="EQT731"/>
      <c r="EQU731"/>
      <c r="EQV731"/>
      <c r="EQW731"/>
      <c r="EQX731"/>
      <c r="EQY731"/>
      <c r="EQZ731"/>
      <c r="ERA731"/>
      <c r="ERB731"/>
      <c r="ERC731"/>
      <c r="ERD731"/>
      <c r="ERE731"/>
      <c r="ERF731"/>
      <c r="ERG731"/>
      <c r="ERH731"/>
      <c r="ERI731"/>
      <c r="ERJ731"/>
      <c r="ERK731"/>
      <c r="ERL731"/>
      <c r="ERM731"/>
      <c r="ERN731"/>
      <c r="ERO731"/>
      <c r="ERP731"/>
      <c r="ERQ731"/>
      <c r="ERR731"/>
      <c r="ERS731"/>
      <c r="ERT731"/>
      <c r="ERU731"/>
      <c r="ERV731"/>
      <c r="ERW731"/>
      <c r="ERX731"/>
      <c r="ERY731"/>
      <c r="ERZ731"/>
      <c r="ESA731"/>
      <c r="ESB731"/>
      <c r="ESC731"/>
      <c r="ESD731"/>
      <c r="ESE731"/>
      <c r="ESF731"/>
      <c r="ESG731"/>
      <c r="ESH731"/>
      <c r="ESI731"/>
      <c r="ESJ731"/>
      <c r="ESK731"/>
      <c r="ESL731"/>
      <c r="ESM731"/>
      <c r="ESN731"/>
      <c r="ESO731"/>
      <c r="ESP731"/>
      <c r="ESQ731"/>
      <c r="ESR731"/>
      <c r="ESS731"/>
      <c r="EST731"/>
      <c r="ESU731"/>
      <c r="ESV731"/>
      <c r="ESW731"/>
      <c r="ESX731"/>
      <c r="ESY731"/>
      <c r="ESZ731"/>
      <c r="ETA731"/>
      <c r="ETB731"/>
      <c r="ETC731"/>
      <c r="ETD731"/>
      <c r="ETE731"/>
      <c r="ETF731"/>
      <c r="ETG731"/>
      <c r="ETH731"/>
      <c r="ETI731"/>
      <c r="ETJ731"/>
      <c r="ETK731"/>
      <c r="ETL731"/>
      <c r="ETM731"/>
      <c r="ETN731"/>
      <c r="ETO731"/>
      <c r="ETP731"/>
      <c r="ETQ731"/>
      <c r="ETR731"/>
      <c r="ETS731"/>
      <c r="ETT731"/>
      <c r="ETU731"/>
      <c r="ETV731"/>
      <c r="ETW731"/>
      <c r="ETX731"/>
      <c r="ETY731"/>
      <c r="ETZ731"/>
      <c r="EUA731"/>
      <c r="EUB731"/>
      <c r="EUC731"/>
      <c r="EUD731"/>
      <c r="EUE731"/>
      <c r="EUF731"/>
      <c r="EUG731"/>
      <c r="EUH731"/>
      <c r="EUI731"/>
      <c r="EUJ731"/>
      <c r="EUK731"/>
      <c r="EUL731"/>
      <c r="EUM731"/>
      <c r="EUN731"/>
      <c r="EUO731"/>
      <c r="EUP731"/>
      <c r="EUQ731"/>
      <c r="EUR731"/>
      <c r="EUS731"/>
      <c r="EUT731"/>
      <c r="EUU731"/>
      <c r="EUV731"/>
      <c r="EUW731"/>
      <c r="EUX731"/>
      <c r="EUY731"/>
      <c r="EUZ731"/>
      <c r="EVA731"/>
      <c r="EVB731"/>
      <c r="EVC731"/>
      <c r="EVD731"/>
      <c r="EVE731"/>
      <c r="EVF731"/>
      <c r="EVG731"/>
      <c r="EVH731"/>
      <c r="EVI731"/>
      <c r="EVJ731"/>
      <c r="EVK731"/>
      <c r="EVL731"/>
      <c r="EVM731"/>
      <c r="EVN731"/>
      <c r="EVO731"/>
      <c r="EVP731"/>
      <c r="EVQ731"/>
      <c r="EVR731"/>
      <c r="EVS731"/>
      <c r="EVT731"/>
      <c r="EVU731"/>
      <c r="EVV731"/>
      <c r="EVW731"/>
      <c r="EVX731"/>
      <c r="EVY731"/>
      <c r="EVZ731"/>
      <c r="EWA731"/>
      <c r="EWB731"/>
      <c r="EWC731"/>
      <c r="EWD731"/>
      <c r="EWE731"/>
      <c r="EWF731"/>
      <c r="EWG731"/>
      <c r="EWH731"/>
      <c r="EWI731"/>
      <c r="EWJ731"/>
      <c r="EWK731"/>
      <c r="EWL731"/>
      <c r="EWM731"/>
      <c r="EWN731"/>
      <c r="EWO731"/>
      <c r="EWP731"/>
      <c r="EWQ731"/>
      <c r="EWR731"/>
      <c r="EWS731"/>
      <c r="EWT731"/>
      <c r="EWU731"/>
      <c r="EWV731"/>
      <c r="EWW731"/>
      <c r="EWX731"/>
      <c r="EWY731"/>
      <c r="EWZ731"/>
      <c r="EXA731"/>
      <c r="EXB731"/>
      <c r="EXC731"/>
      <c r="EXD731"/>
      <c r="EXE731"/>
      <c r="EXF731"/>
      <c r="EXG731"/>
      <c r="EXH731"/>
      <c r="EXI731"/>
      <c r="EXJ731"/>
      <c r="EXK731"/>
      <c r="EXL731"/>
      <c r="EXM731"/>
      <c r="EXN731"/>
      <c r="EXO731"/>
      <c r="EXP731"/>
      <c r="EXQ731"/>
      <c r="EXR731"/>
      <c r="EXS731"/>
      <c r="EXT731"/>
      <c r="EXU731"/>
      <c r="EXV731"/>
      <c r="EXW731"/>
      <c r="EXX731"/>
      <c r="EXY731"/>
      <c r="EXZ731"/>
      <c r="EYA731"/>
      <c r="EYB731"/>
      <c r="EYC731"/>
      <c r="EYD731"/>
      <c r="EYE731"/>
      <c r="EYF731"/>
      <c r="EYG731"/>
      <c r="EYH731"/>
      <c r="EYI731"/>
      <c r="EYJ731"/>
      <c r="EYK731"/>
      <c r="EYL731"/>
      <c r="EYM731"/>
      <c r="EYN731"/>
      <c r="EYO731"/>
      <c r="EYP731"/>
      <c r="EYQ731"/>
      <c r="EYR731"/>
      <c r="EYS731"/>
      <c r="EYT731"/>
      <c r="EYU731"/>
      <c r="EYV731"/>
      <c r="EYW731"/>
      <c r="EYX731"/>
      <c r="EYY731"/>
      <c r="EYZ731"/>
      <c r="EZA731"/>
      <c r="EZB731"/>
      <c r="EZC731"/>
      <c r="EZD731"/>
      <c r="EZE731"/>
      <c r="EZF731"/>
      <c r="EZG731"/>
      <c r="EZH731"/>
      <c r="EZI731"/>
      <c r="EZJ731"/>
      <c r="EZK731"/>
      <c r="EZL731"/>
      <c r="EZM731"/>
      <c r="EZN731"/>
      <c r="EZO731"/>
      <c r="EZP731"/>
      <c r="EZQ731"/>
      <c r="EZR731"/>
      <c r="EZS731"/>
      <c r="EZT731"/>
      <c r="EZU731"/>
      <c r="EZV731"/>
      <c r="EZW731"/>
      <c r="EZX731"/>
      <c r="EZY731"/>
      <c r="EZZ731"/>
      <c r="FAA731"/>
      <c r="FAB731"/>
      <c r="FAC731"/>
      <c r="FAD731"/>
      <c r="FAE731"/>
      <c r="FAF731"/>
      <c r="FAG731"/>
      <c r="FAH731"/>
      <c r="FAI731"/>
      <c r="FAJ731"/>
      <c r="FAK731"/>
      <c r="FAL731"/>
      <c r="FAM731"/>
      <c r="FAN731"/>
      <c r="FAO731"/>
      <c r="FAP731"/>
      <c r="FAQ731"/>
      <c r="FAR731"/>
      <c r="FAS731"/>
      <c r="FAT731"/>
      <c r="FAU731"/>
      <c r="FAV731"/>
      <c r="FAW731"/>
      <c r="FAX731"/>
      <c r="FAY731"/>
      <c r="FAZ731"/>
      <c r="FBA731"/>
      <c r="FBB731"/>
      <c r="FBC731"/>
      <c r="FBD731"/>
      <c r="FBE731"/>
      <c r="FBF731"/>
      <c r="FBG731"/>
      <c r="FBH731"/>
      <c r="FBI731"/>
      <c r="FBJ731"/>
      <c r="FBK731"/>
      <c r="FBL731"/>
      <c r="FBM731"/>
      <c r="FBN731"/>
      <c r="FBO731"/>
      <c r="FBP731"/>
      <c r="FBQ731"/>
      <c r="FBR731"/>
      <c r="FBS731"/>
      <c r="FBT731"/>
      <c r="FBU731"/>
      <c r="FBV731"/>
      <c r="FBW731"/>
      <c r="FBX731"/>
      <c r="FBY731"/>
      <c r="FBZ731"/>
      <c r="FCA731"/>
      <c r="FCB731"/>
      <c r="FCC731"/>
      <c r="FCD731"/>
      <c r="FCE731"/>
      <c r="FCF731"/>
      <c r="FCG731"/>
      <c r="FCH731"/>
      <c r="FCI731"/>
      <c r="FCJ731"/>
      <c r="FCK731"/>
      <c r="FCL731"/>
      <c r="FCM731"/>
      <c r="FCN731"/>
      <c r="FCO731"/>
      <c r="FCP731"/>
      <c r="FCQ731"/>
      <c r="FCR731"/>
      <c r="FCS731"/>
      <c r="FCT731"/>
      <c r="FCU731"/>
      <c r="FCV731"/>
      <c r="FCW731"/>
      <c r="FCX731"/>
      <c r="FCY731"/>
      <c r="FCZ731"/>
      <c r="FDA731"/>
      <c r="FDB731"/>
      <c r="FDC731"/>
      <c r="FDD731"/>
      <c r="FDE731"/>
      <c r="FDF731"/>
      <c r="FDG731"/>
      <c r="FDH731"/>
      <c r="FDI731"/>
      <c r="FDJ731"/>
      <c r="FDK731"/>
      <c r="FDL731"/>
      <c r="FDM731"/>
      <c r="FDN731"/>
      <c r="FDO731"/>
      <c r="FDP731"/>
      <c r="FDQ731"/>
      <c r="FDR731"/>
      <c r="FDS731"/>
      <c r="FDT731"/>
      <c r="FDU731"/>
      <c r="FDV731"/>
      <c r="FDW731"/>
      <c r="FDX731"/>
      <c r="FDY731"/>
      <c r="FDZ731"/>
      <c r="FEA731"/>
      <c r="FEB731"/>
      <c r="FEC731"/>
      <c r="FED731"/>
      <c r="FEE731"/>
      <c r="FEF731"/>
      <c r="FEG731"/>
      <c r="FEH731"/>
      <c r="FEI731"/>
      <c r="FEJ731"/>
      <c r="FEK731"/>
      <c r="FEL731"/>
      <c r="FEM731"/>
      <c r="FEN731"/>
      <c r="FEO731"/>
      <c r="FEP731"/>
      <c r="FEQ731"/>
      <c r="FER731"/>
      <c r="FES731"/>
      <c r="FET731"/>
      <c r="FEU731"/>
      <c r="FEV731"/>
      <c r="FEW731"/>
      <c r="FEX731"/>
      <c r="FEY731"/>
      <c r="FEZ731"/>
      <c r="FFA731"/>
      <c r="FFB731"/>
      <c r="FFC731"/>
      <c r="FFD731"/>
      <c r="FFE731"/>
      <c r="FFF731"/>
      <c r="FFG731"/>
      <c r="FFH731"/>
      <c r="FFI731"/>
      <c r="FFJ731"/>
      <c r="FFK731"/>
      <c r="FFL731"/>
      <c r="FFM731"/>
      <c r="FFN731"/>
      <c r="FFO731"/>
      <c r="FFP731"/>
      <c r="FFQ731"/>
      <c r="FFR731"/>
      <c r="FFS731"/>
      <c r="FFT731"/>
      <c r="FFU731"/>
      <c r="FFV731"/>
      <c r="FFW731"/>
      <c r="FFX731"/>
      <c r="FFY731"/>
      <c r="FFZ731"/>
      <c r="FGA731"/>
      <c r="FGB731"/>
      <c r="FGC731"/>
      <c r="FGD731"/>
      <c r="FGE731"/>
      <c r="FGF731"/>
      <c r="FGG731"/>
      <c r="FGH731"/>
      <c r="FGI731"/>
      <c r="FGJ731"/>
      <c r="FGK731"/>
      <c r="FGL731"/>
      <c r="FGM731"/>
      <c r="FGN731"/>
      <c r="FGO731"/>
      <c r="FGP731"/>
      <c r="FGQ731"/>
      <c r="FGR731"/>
      <c r="FGS731"/>
      <c r="FGT731"/>
      <c r="FGU731"/>
      <c r="FGV731"/>
      <c r="FGW731"/>
      <c r="FGX731"/>
      <c r="FGY731"/>
      <c r="FGZ731"/>
      <c r="FHA731"/>
      <c r="FHB731"/>
      <c r="FHC731"/>
      <c r="FHD731"/>
      <c r="FHE731"/>
      <c r="FHF731"/>
      <c r="FHG731"/>
      <c r="FHH731"/>
      <c r="FHI731"/>
      <c r="FHJ731"/>
      <c r="FHK731"/>
      <c r="FHL731"/>
      <c r="FHM731"/>
      <c r="FHN731"/>
      <c r="FHO731"/>
      <c r="FHP731"/>
      <c r="FHQ731"/>
      <c r="FHR731"/>
      <c r="FHS731"/>
      <c r="FHT731"/>
      <c r="FHU731"/>
      <c r="FHV731"/>
      <c r="FHW731"/>
      <c r="FHX731"/>
      <c r="FHY731"/>
      <c r="FHZ731"/>
      <c r="FIA731"/>
      <c r="FIB731"/>
      <c r="FIC731"/>
      <c r="FID731"/>
      <c r="FIE731"/>
      <c r="FIF731"/>
      <c r="FIG731"/>
      <c r="FIH731"/>
      <c r="FII731"/>
      <c r="FIJ731"/>
      <c r="FIK731"/>
      <c r="FIL731"/>
      <c r="FIM731"/>
      <c r="FIN731"/>
      <c r="FIO731"/>
      <c r="FIP731"/>
      <c r="FIQ731"/>
      <c r="FIR731"/>
      <c r="FIS731"/>
      <c r="FIT731"/>
      <c r="FIU731"/>
      <c r="FIV731"/>
      <c r="FIW731"/>
      <c r="FIX731"/>
      <c r="FIY731"/>
      <c r="FIZ731"/>
      <c r="FJA731"/>
      <c r="FJB731"/>
      <c r="FJC731"/>
      <c r="FJD731"/>
      <c r="FJE731"/>
      <c r="FJF731"/>
      <c r="FJG731"/>
      <c r="FJH731"/>
      <c r="FJI731"/>
      <c r="FJJ731"/>
      <c r="FJK731"/>
      <c r="FJL731"/>
      <c r="FJM731"/>
      <c r="FJN731"/>
      <c r="FJO731"/>
      <c r="FJP731"/>
      <c r="FJQ731"/>
      <c r="FJR731"/>
      <c r="FJS731"/>
      <c r="FJT731"/>
      <c r="FJU731"/>
      <c r="FJV731"/>
      <c r="FJW731"/>
      <c r="FJX731"/>
      <c r="FJY731"/>
      <c r="FJZ731"/>
      <c r="FKA731"/>
      <c r="FKB731"/>
      <c r="FKC731"/>
      <c r="FKD731"/>
      <c r="FKE731"/>
      <c r="FKF731"/>
      <c r="FKG731"/>
      <c r="FKH731"/>
      <c r="FKI731"/>
      <c r="FKJ731"/>
      <c r="FKK731"/>
      <c r="FKL731"/>
      <c r="FKM731"/>
      <c r="FKN731"/>
      <c r="FKO731"/>
      <c r="FKP731"/>
      <c r="FKQ731"/>
      <c r="FKR731"/>
      <c r="FKS731"/>
      <c r="FKT731"/>
      <c r="FKU731"/>
      <c r="FKV731"/>
      <c r="FKW731"/>
      <c r="FKX731"/>
      <c r="FKY731"/>
      <c r="FKZ731"/>
      <c r="FLA731"/>
      <c r="FLB731"/>
      <c r="FLC731"/>
      <c r="FLD731"/>
      <c r="FLE731"/>
      <c r="FLF731"/>
      <c r="FLG731"/>
      <c r="FLH731"/>
      <c r="FLI731"/>
      <c r="FLJ731"/>
      <c r="FLK731"/>
      <c r="FLL731"/>
      <c r="FLM731"/>
      <c r="FLN731"/>
      <c r="FLO731"/>
      <c r="FLP731"/>
      <c r="FLQ731"/>
      <c r="FLR731"/>
      <c r="FLS731"/>
      <c r="FLT731"/>
      <c r="FLU731"/>
      <c r="FLV731"/>
      <c r="FLW731"/>
      <c r="FLX731"/>
      <c r="FLY731"/>
      <c r="FLZ731"/>
      <c r="FMA731"/>
      <c r="FMB731"/>
      <c r="FMC731"/>
      <c r="FMD731"/>
      <c r="FME731"/>
      <c r="FMF731"/>
      <c r="FMG731"/>
      <c r="FMH731"/>
      <c r="FMI731"/>
      <c r="FMJ731"/>
      <c r="FMK731"/>
      <c r="FML731"/>
      <c r="FMM731"/>
      <c r="FMN731"/>
      <c r="FMO731"/>
      <c r="FMP731"/>
      <c r="FMQ731"/>
      <c r="FMR731"/>
      <c r="FMS731"/>
      <c r="FMT731"/>
      <c r="FMU731"/>
      <c r="FMV731"/>
      <c r="FMW731"/>
      <c r="FMX731"/>
      <c r="FMY731"/>
      <c r="FMZ731"/>
      <c r="FNA731"/>
      <c r="FNB731"/>
      <c r="FNC731"/>
      <c r="FND731"/>
      <c r="FNE731"/>
      <c r="FNF731"/>
      <c r="FNG731"/>
      <c r="FNH731"/>
      <c r="FNI731"/>
      <c r="FNJ731"/>
      <c r="FNK731"/>
      <c r="FNL731"/>
      <c r="FNM731"/>
      <c r="FNN731"/>
      <c r="FNO731"/>
      <c r="FNP731"/>
      <c r="FNQ731"/>
      <c r="FNR731"/>
      <c r="FNS731"/>
      <c r="FNT731"/>
      <c r="FNU731"/>
      <c r="FNV731"/>
      <c r="FNW731"/>
      <c r="FNX731"/>
      <c r="FNY731"/>
      <c r="FNZ731"/>
      <c r="FOA731"/>
      <c r="FOB731"/>
      <c r="FOC731"/>
      <c r="FOD731"/>
      <c r="FOE731"/>
      <c r="FOF731"/>
      <c r="FOG731"/>
      <c r="FOH731"/>
      <c r="FOI731"/>
      <c r="FOJ731"/>
      <c r="FOK731"/>
      <c r="FOL731"/>
      <c r="FOM731"/>
      <c r="FON731"/>
      <c r="FOO731"/>
      <c r="FOP731"/>
      <c r="FOQ731"/>
      <c r="FOR731"/>
      <c r="FOS731"/>
      <c r="FOT731"/>
      <c r="FOU731"/>
      <c r="FOV731"/>
      <c r="FOW731"/>
      <c r="FOX731"/>
      <c r="FOY731"/>
      <c r="FOZ731"/>
      <c r="FPA731"/>
      <c r="FPB731"/>
      <c r="FPC731"/>
      <c r="FPD731"/>
      <c r="FPE731"/>
      <c r="FPF731"/>
      <c r="FPG731"/>
      <c r="FPH731"/>
      <c r="FPI731"/>
      <c r="FPJ731"/>
      <c r="FPK731"/>
      <c r="FPL731"/>
      <c r="FPM731"/>
      <c r="FPN731"/>
      <c r="FPO731"/>
      <c r="FPP731"/>
      <c r="FPQ731"/>
      <c r="FPR731"/>
      <c r="FPS731"/>
      <c r="FPT731"/>
      <c r="FPU731"/>
      <c r="FPV731"/>
      <c r="FPW731"/>
      <c r="FPX731"/>
      <c r="FPY731"/>
      <c r="FPZ731"/>
      <c r="FQA731"/>
      <c r="FQB731"/>
      <c r="FQC731"/>
      <c r="FQD731"/>
      <c r="FQE731"/>
      <c r="FQF731"/>
      <c r="FQG731"/>
      <c r="FQH731"/>
      <c r="FQI731"/>
      <c r="FQJ731"/>
      <c r="FQK731"/>
      <c r="FQL731"/>
      <c r="FQM731"/>
      <c r="FQN731"/>
      <c r="FQO731"/>
      <c r="FQP731"/>
      <c r="FQQ731"/>
      <c r="FQR731"/>
      <c r="FQS731"/>
      <c r="FQT731"/>
      <c r="FQU731"/>
      <c r="FQV731"/>
      <c r="FQW731"/>
      <c r="FQX731"/>
      <c r="FQY731"/>
      <c r="FQZ731"/>
      <c r="FRA731"/>
      <c r="FRB731"/>
      <c r="FRC731"/>
      <c r="FRD731"/>
      <c r="FRE731"/>
      <c r="FRF731"/>
      <c r="FRG731"/>
      <c r="FRH731"/>
      <c r="FRI731"/>
      <c r="FRJ731"/>
      <c r="FRK731"/>
      <c r="FRL731"/>
      <c r="FRM731"/>
      <c r="FRN731"/>
      <c r="FRO731"/>
      <c r="FRP731"/>
      <c r="FRQ731"/>
      <c r="FRR731"/>
      <c r="FRS731"/>
      <c r="FRT731"/>
      <c r="FRU731"/>
      <c r="FRV731"/>
      <c r="FRW731"/>
      <c r="FRX731"/>
      <c r="FRY731"/>
      <c r="FRZ731"/>
      <c r="FSA731"/>
      <c r="FSB731"/>
      <c r="FSC731"/>
      <c r="FSD731"/>
      <c r="FSE731"/>
      <c r="FSF731"/>
      <c r="FSG731"/>
      <c r="FSH731"/>
      <c r="FSI731"/>
      <c r="FSJ731"/>
      <c r="FSK731"/>
      <c r="FSL731"/>
      <c r="FSM731"/>
      <c r="FSN731"/>
      <c r="FSO731"/>
      <c r="FSP731"/>
      <c r="FSQ731"/>
      <c r="FSR731"/>
      <c r="FSS731"/>
      <c r="FST731"/>
      <c r="FSU731"/>
      <c r="FSV731"/>
      <c r="FSW731"/>
      <c r="FSX731"/>
      <c r="FSY731"/>
      <c r="FSZ731"/>
      <c r="FTA731"/>
      <c r="FTB731"/>
      <c r="FTC731"/>
      <c r="FTD731"/>
      <c r="FTE731"/>
      <c r="FTF731"/>
      <c r="FTG731"/>
      <c r="FTH731"/>
      <c r="FTI731"/>
      <c r="FTJ731"/>
      <c r="FTK731"/>
      <c r="FTL731"/>
      <c r="FTM731"/>
      <c r="FTN731"/>
      <c r="FTO731"/>
      <c r="FTP731"/>
      <c r="FTQ731"/>
      <c r="FTR731"/>
      <c r="FTS731"/>
      <c r="FTT731"/>
      <c r="FTU731"/>
      <c r="FTV731"/>
      <c r="FTW731"/>
      <c r="FTX731"/>
      <c r="FTY731"/>
      <c r="FTZ731"/>
      <c r="FUA731"/>
      <c r="FUB731"/>
      <c r="FUC731"/>
      <c r="FUD731"/>
      <c r="FUE731"/>
      <c r="FUF731"/>
      <c r="FUG731"/>
      <c r="FUH731"/>
      <c r="FUI731"/>
      <c r="FUJ731"/>
      <c r="FUK731"/>
      <c r="FUL731"/>
      <c r="FUM731"/>
      <c r="FUN731"/>
      <c r="FUO731"/>
      <c r="FUP731"/>
      <c r="FUQ731"/>
      <c r="FUR731"/>
      <c r="FUS731"/>
      <c r="FUT731"/>
      <c r="FUU731"/>
      <c r="FUV731"/>
      <c r="FUW731"/>
      <c r="FUX731"/>
      <c r="FUY731"/>
      <c r="FUZ731"/>
      <c r="FVA731"/>
      <c r="FVB731"/>
      <c r="FVC731"/>
      <c r="FVD731"/>
      <c r="FVE731"/>
      <c r="FVF731"/>
      <c r="FVG731"/>
      <c r="FVH731"/>
      <c r="FVI731"/>
      <c r="FVJ731"/>
      <c r="FVK731"/>
      <c r="FVL731"/>
      <c r="FVM731"/>
      <c r="FVN731"/>
      <c r="FVO731"/>
      <c r="FVP731"/>
      <c r="FVQ731"/>
      <c r="FVR731"/>
      <c r="FVS731"/>
      <c r="FVT731"/>
      <c r="FVU731"/>
      <c r="FVV731"/>
      <c r="FVW731"/>
      <c r="FVX731"/>
      <c r="FVY731"/>
      <c r="FVZ731"/>
      <c r="FWA731"/>
      <c r="FWB731"/>
      <c r="FWC731"/>
      <c r="FWD731"/>
      <c r="FWE731"/>
      <c r="FWF731"/>
      <c r="FWG731"/>
      <c r="FWH731"/>
      <c r="FWI731"/>
      <c r="FWJ731"/>
      <c r="FWK731"/>
      <c r="FWL731"/>
      <c r="FWM731"/>
      <c r="FWN731"/>
      <c r="FWO731"/>
      <c r="FWP731"/>
      <c r="FWQ731"/>
      <c r="FWR731"/>
      <c r="FWS731"/>
      <c r="FWT731"/>
      <c r="FWU731"/>
      <c r="FWV731"/>
      <c r="FWW731"/>
      <c r="FWX731"/>
      <c r="FWY731"/>
      <c r="FWZ731"/>
      <c r="FXA731"/>
      <c r="FXB731"/>
      <c r="FXC731"/>
      <c r="FXD731"/>
      <c r="FXE731"/>
      <c r="FXF731"/>
      <c r="FXG731"/>
      <c r="FXH731"/>
      <c r="FXI731"/>
      <c r="FXJ731"/>
      <c r="FXK731"/>
      <c r="FXL731"/>
      <c r="FXM731"/>
      <c r="FXN731"/>
      <c r="FXO731"/>
      <c r="FXP731"/>
      <c r="FXQ731"/>
      <c r="FXR731"/>
      <c r="FXS731"/>
      <c r="FXT731"/>
      <c r="FXU731"/>
      <c r="FXV731"/>
      <c r="FXW731"/>
      <c r="FXX731"/>
      <c r="FXY731"/>
      <c r="FXZ731"/>
      <c r="FYA731"/>
      <c r="FYB731"/>
      <c r="FYC731"/>
      <c r="FYD731"/>
      <c r="FYE731"/>
      <c r="FYF731"/>
      <c r="FYG731"/>
      <c r="FYH731"/>
      <c r="FYI731"/>
      <c r="FYJ731"/>
      <c r="FYK731"/>
      <c r="FYL731"/>
      <c r="FYM731"/>
      <c r="FYN731"/>
      <c r="FYO731"/>
      <c r="FYP731"/>
      <c r="FYQ731"/>
      <c r="FYR731"/>
      <c r="FYS731"/>
      <c r="FYT731"/>
      <c r="FYU731"/>
      <c r="FYV731"/>
      <c r="FYW731"/>
      <c r="FYX731"/>
      <c r="FYY731"/>
      <c r="FYZ731"/>
      <c r="FZA731"/>
      <c r="FZB731"/>
      <c r="FZC731"/>
      <c r="FZD731"/>
      <c r="FZE731"/>
      <c r="FZF731"/>
      <c r="FZG731"/>
      <c r="FZH731"/>
      <c r="FZI731"/>
      <c r="FZJ731"/>
      <c r="FZK731"/>
      <c r="FZL731"/>
      <c r="FZM731"/>
      <c r="FZN731"/>
      <c r="FZO731"/>
      <c r="FZP731"/>
      <c r="FZQ731"/>
      <c r="FZR731"/>
      <c r="FZS731"/>
      <c r="FZT731"/>
      <c r="FZU731"/>
      <c r="FZV731"/>
      <c r="FZW731"/>
      <c r="FZX731"/>
      <c r="FZY731"/>
      <c r="FZZ731"/>
      <c r="GAA731"/>
      <c r="GAB731"/>
      <c r="GAC731"/>
      <c r="GAD731"/>
      <c r="GAE731"/>
      <c r="GAF731"/>
      <c r="GAG731"/>
      <c r="GAH731"/>
      <c r="GAI731"/>
      <c r="GAJ731"/>
      <c r="GAK731"/>
      <c r="GAL731"/>
      <c r="GAM731"/>
      <c r="GAN731"/>
      <c r="GAO731"/>
      <c r="GAP731"/>
      <c r="GAQ731"/>
      <c r="GAR731"/>
      <c r="GAS731"/>
      <c r="GAT731"/>
      <c r="GAU731"/>
      <c r="GAV731"/>
      <c r="GAW731"/>
      <c r="GAX731"/>
      <c r="GAY731"/>
      <c r="GAZ731"/>
      <c r="GBA731"/>
      <c r="GBB731"/>
      <c r="GBC731"/>
      <c r="GBD731"/>
      <c r="GBE731"/>
      <c r="GBF731"/>
      <c r="GBG731"/>
      <c r="GBH731"/>
      <c r="GBI731"/>
      <c r="GBJ731"/>
      <c r="GBK731"/>
      <c r="GBL731"/>
      <c r="GBM731"/>
      <c r="GBN731"/>
      <c r="GBO731"/>
      <c r="GBP731"/>
      <c r="GBQ731"/>
      <c r="GBR731"/>
      <c r="GBS731"/>
      <c r="GBT731"/>
      <c r="GBU731"/>
      <c r="GBV731"/>
      <c r="GBW731"/>
      <c r="GBX731"/>
      <c r="GBY731"/>
      <c r="GBZ731"/>
      <c r="GCA731"/>
      <c r="GCB731"/>
      <c r="GCC731"/>
      <c r="GCD731"/>
      <c r="GCE731"/>
      <c r="GCF731"/>
      <c r="GCG731"/>
      <c r="GCH731"/>
      <c r="GCI731"/>
      <c r="GCJ731"/>
      <c r="GCK731"/>
      <c r="GCL731"/>
      <c r="GCM731"/>
      <c r="GCN731"/>
      <c r="GCO731"/>
      <c r="GCP731"/>
      <c r="GCQ731"/>
      <c r="GCR731"/>
      <c r="GCS731"/>
      <c r="GCT731"/>
      <c r="GCU731"/>
      <c r="GCV731"/>
      <c r="GCW731"/>
      <c r="GCX731"/>
      <c r="GCY731"/>
      <c r="GCZ731"/>
      <c r="GDA731"/>
      <c r="GDB731"/>
      <c r="GDC731"/>
      <c r="GDD731"/>
      <c r="GDE731"/>
      <c r="GDF731"/>
      <c r="GDG731"/>
      <c r="GDH731"/>
      <c r="GDI731"/>
      <c r="GDJ731"/>
      <c r="GDK731"/>
      <c r="GDL731"/>
      <c r="GDM731"/>
      <c r="GDN731"/>
      <c r="GDO731"/>
      <c r="GDP731"/>
      <c r="GDQ731"/>
      <c r="GDR731"/>
      <c r="GDS731"/>
      <c r="GDT731"/>
      <c r="GDU731"/>
      <c r="GDV731"/>
      <c r="GDW731"/>
      <c r="GDX731"/>
      <c r="GDY731"/>
      <c r="GDZ731"/>
      <c r="GEA731"/>
      <c r="GEB731"/>
      <c r="GEC731"/>
      <c r="GED731"/>
      <c r="GEE731"/>
      <c r="GEF731"/>
      <c r="GEG731"/>
      <c r="GEH731"/>
      <c r="GEI731"/>
      <c r="GEJ731"/>
      <c r="GEK731"/>
      <c r="GEL731"/>
      <c r="GEM731"/>
      <c r="GEN731"/>
      <c r="GEO731"/>
      <c r="GEP731"/>
      <c r="GEQ731"/>
      <c r="GER731"/>
      <c r="GES731"/>
      <c r="GET731"/>
      <c r="GEU731"/>
      <c r="GEV731"/>
      <c r="GEW731"/>
      <c r="GEX731"/>
      <c r="GEY731"/>
      <c r="GEZ731"/>
      <c r="GFA731"/>
      <c r="GFB731"/>
      <c r="GFC731"/>
      <c r="GFD731"/>
      <c r="GFE731"/>
      <c r="GFF731"/>
      <c r="GFG731"/>
      <c r="GFH731"/>
      <c r="GFI731"/>
      <c r="GFJ731"/>
      <c r="GFK731"/>
      <c r="GFL731"/>
      <c r="GFM731"/>
      <c r="GFN731"/>
      <c r="GFO731"/>
      <c r="GFP731"/>
      <c r="GFQ731"/>
      <c r="GFR731"/>
      <c r="GFS731"/>
      <c r="GFT731"/>
      <c r="GFU731"/>
      <c r="GFV731"/>
      <c r="GFW731"/>
      <c r="GFX731"/>
      <c r="GFY731"/>
      <c r="GFZ731"/>
      <c r="GGA731"/>
      <c r="GGB731"/>
      <c r="GGC731"/>
      <c r="GGD731"/>
      <c r="GGE731"/>
      <c r="GGF731"/>
      <c r="GGG731"/>
      <c r="GGH731"/>
      <c r="GGI731"/>
      <c r="GGJ731"/>
      <c r="GGK731"/>
      <c r="GGL731"/>
      <c r="GGM731"/>
      <c r="GGN731"/>
      <c r="GGO731"/>
      <c r="GGP731"/>
      <c r="GGQ731"/>
      <c r="GGR731"/>
      <c r="GGS731"/>
      <c r="GGT731"/>
      <c r="GGU731"/>
      <c r="GGV731"/>
      <c r="GGW731"/>
      <c r="GGX731"/>
      <c r="GGY731"/>
      <c r="GGZ731"/>
      <c r="GHA731"/>
      <c r="GHB731"/>
      <c r="GHC731"/>
      <c r="GHD731"/>
      <c r="GHE731"/>
      <c r="GHF731"/>
      <c r="GHG731"/>
      <c r="GHH731"/>
      <c r="GHI731"/>
      <c r="GHJ731"/>
      <c r="GHK731"/>
      <c r="GHL731"/>
      <c r="GHM731"/>
      <c r="GHN731"/>
      <c r="GHO731"/>
      <c r="GHP731"/>
      <c r="GHQ731"/>
      <c r="GHR731"/>
      <c r="GHS731"/>
      <c r="GHT731"/>
      <c r="GHU731"/>
      <c r="GHV731"/>
      <c r="GHW731"/>
      <c r="GHX731"/>
      <c r="GHY731"/>
      <c r="GHZ731"/>
      <c r="GIA731"/>
      <c r="GIB731"/>
      <c r="GIC731"/>
      <c r="GID731"/>
      <c r="GIE731"/>
      <c r="GIF731"/>
      <c r="GIG731"/>
      <c r="GIH731"/>
      <c r="GII731"/>
      <c r="GIJ731"/>
      <c r="GIK731"/>
      <c r="GIL731"/>
      <c r="GIM731"/>
      <c r="GIN731"/>
      <c r="GIO731"/>
      <c r="GIP731"/>
      <c r="GIQ731"/>
      <c r="GIR731"/>
      <c r="GIS731"/>
      <c r="GIT731"/>
      <c r="GIU731"/>
      <c r="GIV731"/>
      <c r="GIW731"/>
      <c r="GIX731"/>
      <c r="GIY731"/>
      <c r="GIZ731"/>
      <c r="GJA731"/>
      <c r="GJB731"/>
      <c r="GJC731"/>
      <c r="GJD731"/>
      <c r="GJE731"/>
      <c r="GJF731"/>
      <c r="GJG731"/>
      <c r="GJH731"/>
      <c r="GJI731"/>
      <c r="GJJ731"/>
      <c r="GJK731"/>
      <c r="GJL731"/>
      <c r="GJM731"/>
      <c r="GJN731"/>
      <c r="GJO731"/>
      <c r="GJP731"/>
      <c r="GJQ731"/>
      <c r="GJR731"/>
      <c r="GJS731"/>
      <c r="GJT731"/>
      <c r="GJU731"/>
      <c r="GJV731"/>
      <c r="GJW731"/>
      <c r="GJX731"/>
      <c r="GJY731"/>
      <c r="GJZ731"/>
      <c r="GKA731"/>
      <c r="GKB731"/>
      <c r="GKC731"/>
      <c r="GKD731"/>
      <c r="GKE731"/>
      <c r="GKF731"/>
      <c r="GKG731"/>
      <c r="GKH731"/>
      <c r="GKI731"/>
      <c r="GKJ731"/>
      <c r="GKK731"/>
      <c r="GKL731"/>
      <c r="GKM731"/>
      <c r="GKN731"/>
      <c r="GKO731"/>
      <c r="GKP731"/>
      <c r="GKQ731"/>
      <c r="GKR731"/>
      <c r="GKS731"/>
      <c r="GKT731"/>
      <c r="GKU731"/>
      <c r="GKV731"/>
      <c r="GKW731"/>
      <c r="GKX731"/>
      <c r="GKY731"/>
      <c r="GKZ731"/>
      <c r="GLA731"/>
      <c r="GLB731"/>
      <c r="GLC731"/>
      <c r="GLD731"/>
      <c r="GLE731"/>
      <c r="GLF731"/>
      <c r="GLG731"/>
      <c r="GLH731"/>
      <c r="GLI731"/>
      <c r="GLJ731"/>
      <c r="GLK731"/>
      <c r="GLL731"/>
      <c r="GLM731"/>
      <c r="GLN731"/>
      <c r="GLO731"/>
      <c r="GLP731"/>
      <c r="GLQ731"/>
      <c r="GLR731"/>
      <c r="GLS731"/>
      <c r="GLT731"/>
      <c r="GLU731"/>
      <c r="GLV731"/>
      <c r="GLW731"/>
      <c r="GLX731"/>
      <c r="GLY731"/>
      <c r="GLZ731"/>
      <c r="GMA731"/>
      <c r="GMB731"/>
      <c r="GMC731"/>
      <c r="GMD731"/>
      <c r="GME731"/>
      <c r="GMF731"/>
      <c r="GMG731"/>
      <c r="GMH731"/>
      <c r="GMI731"/>
      <c r="GMJ731"/>
      <c r="GMK731"/>
      <c r="GML731"/>
      <c r="GMM731"/>
      <c r="GMN731"/>
      <c r="GMO731"/>
      <c r="GMP731"/>
      <c r="GMQ731"/>
      <c r="GMR731"/>
      <c r="GMS731"/>
      <c r="GMT731"/>
      <c r="GMU731"/>
      <c r="GMV731"/>
      <c r="GMW731"/>
      <c r="GMX731"/>
      <c r="GMY731"/>
      <c r="GMZ731"/>
      <c r="GNA731"/>
      <c r="GNB731"/>
      <c r="GNC731"/>
      <c r="GND731"/>
      <c r="GNE731"/>
      <c r="GNF731"/>
      <c r="GNG731"/>
      <c r="GNH731"/>
      <c r="GNI731"/>
      <c r="GNJ731"/>
      <c r="GNK731"/>
      <c r="GNL731"/>
      <c r="GNM731"/>
      <c r="GNN731"/>
      <c r="GNO731"/>
      <c r="GNP731"/>
      <c r="GNQ731"/>
      <c r="GNR731"/>
      <c r="GNS731"/>
      <c r="GNT731"/>
      <c r="GNU731"/>
      <c r="GNV731"/>
      <c r="GNW731"/>
      <c r="GNX731"/>
      <c r="GNY731"/>
      <c r="GNZ731"/>
      <c r="GOA731"/>
      <c r="GOB731"/>
      <c r="GOC731"/>
      <c r="GOD731"/>
      <c r="GOE731"/>
      <c r="GOF731"/>
      <c r="GOG731"/>
      <c r="GOH731"/>
      <c r="GOI731"/>
      <c r="GOJ731"/>
      <c r="GOK731"/>
      <c r="GOL731"/>
      <c r="GOM731"/>
      <c r="GON731"/>
      <c r="GOO731"/>
      <c r="GOP731"/>
      <c r="GOQ731"/>
      <c r="GOR731"/>
      <c r="GOS731"/>
      <c r="GOT731"/>
      <c r="GOU731"/>
      <c r="GOV731"/>
      <c r="GOW731"/>
      <c r="GOX731"/>
      <c r="GOY731"/>
      <c r="GOZ731"/>
      <c r="GPA731"/>
      <c r="GPB731"/>
      <c r="GPC731"/>
      <c r="GPD731"/>
      <c r="GPE731"/>
      <c r="GPF731"/>
      <c r="GPG731"/>
      <c r="GPH731"/>
      <c r="GPI731"/>
      <c r="GPJ731"/>
      <c r="GPK731"/>
      <c r="GPL731"/>
      <c r="GPM731"/>
      <c r="GPN731"/>
      <c r="GPO731"/>
      <c r="GPP731"/>
      <c r="GPQ731"/>
      <c r="GPR731"/>
      <c r="GPS731"/>
      <c r="GPT731"/>
      <c r="GPU731"/>
      <c r="GPV731"/>
      <c r="GPW731"/>
      <c r="GPX731"/>
      <c r="GPY731"/>
      <c r="GPZ731"/>
      <c r="GQA731"/>
      <c r="GQB731"/>
      <c r="GQC731"/>
      <c r="GQD731"/>
      <c r="GQE731"/>
      <c r="GQF731"/>
      <c r="GQG731"/>
      <c r="GQH731"/>
      <c r="GQI731"/>
      <c r="GQJ731"/>
      <c r="GQK731"/>
      <c r="GQL731"/>
      <c r="GQM731"/>
      <c r="GQN731"/>
      <c r="GQO731"/>
      <c r="GQP731"/>
      <c r="GQQ731"/>
      <c r="GQR731"/>
      <c r="GQS731"/>
      <c r="GQT731"/>
      <c r="GQU731"/>
      <c r="GQV731"/>
      <c r="GQW731"/>
      <c r="GQX731"/>
      <c r="GQY731"/>
      <c r="GQZ731"/>
      <c r="GRA731"/>
      <c r="GRB731"/>
      <c r="GRC731"/>
      <c r="GRD731"/>
      <c r="GRE731"/>
      <c r="GRF731"/>
      <c r="GRG731"/>
      <c r="GRH731"/>
      <c r="GRI731"/>
      <c r="GRJ731"/>
      <c r="GRK731"/>
      <c r="GRL731"/>
      <c r="GRM731"/>
      <c r="GRN731"/>
      <c r="GRO731"/>
      <c r="GRP731"/>
      <c r="GRQ731"/>
      <c r="GRR731"/>
      <c r="GRS731"/>
      <c r="GRT731"/>
      <c r="GRU731"/>
      <c r="GRV731"/>
      <c r="GRW731"/>
      <c r="GRX731"/>
      <c r="GRY731"/>
      <c r="GRZ731"/>
      <c r="GSA731"/>
      <c r="GSB731"/>
      <c r="GSC731"/>
      <c r="GSD731"/>
      <c r="GSE731"/>
      <c r="GSF731"/>
      <c r="GSG731"/>
      <c r="GSH731"/>
      <c r="GSI731"/>
      <c r="GSJ731"/>
      <c r="GSK731"/>
      <c r="GSL731"/>
      <c r="GSM731"/>
      <c r="GSN731"/>
      <c r="GSO731"/>
      <c r="GSP731"/>
      <c r="GSQ731"/>
      <c r="GSR731"/>
      <c r="GSS731"/>
      <c r="GST731"/>
      <c r="GSU731"/>
      <c r="GSV731"/>
      <c r="GSW731"/>
      <c r="GSX731"/>
      <c r="GSY731"/>
      <c r="GSZ731"/>
      <c r="GTA731"/>
      <c r="GTB731"/>
      <c r="GTC731"/>
      <c r="GTD731"/>
      <c r="GTE731"/>
      <c r="GTF731"/>
      <c r="GTG731"/>
      <c r="GTH731"/>
      <c r="GTI731"/>
      <c r="GTJ731"/>
      <c r="GTK731"/>
      <c r="GTL731"/>
      <c r="GTM731"/>
      <c r="GTN731"/>
      <c r="GTO731"/>
      <c r="GTP731"/>
      <c r="GTQ731"/>
      <c r="GTR731"/>
      <c r="GTS731"/>
      <c r="GTT731"/>
      <c r="GTU731"/>
      <c r="GTV731"/>
      <c r="GTW731"/>
      <c r="GTX731"/>
      <c r="GTY731"/>
      <c r="GTZ731"/>
      <c r="GUA731"/>
      <c r="GUB731"/>
      <c r="GUC731"/>
      <c r="GUD731"/>
      <c r="GUE731"/>
      <c r="GUF731"/>
      <c r="GUG731"/>
      <c r="GUH731"/>
      <c r="GUI731"/>
      <c r="GUJ731"/>
      <c r="GUK731"/>
      <c r="GUL731"/>
      <c r="GUM731"/>
      <c r="GUN731"/>
      <c r="GUO731"/>
      <c r="GUP731"/>
      <c r="GUQ731"/>
      <c r="GUR731"/>
      <c r="GUS731"/>
      <c r="GUT731"/>
      <c r="GUU731"/>
      <c r="GUV731"/>
      <c r="GUW731"/>
      <c r="GUX731"/>
      <c r="GUY731"/>
      <c r="GUZ731"/>
      <c r="GVA731"/>
      <c r="GVB731"/>
      <c r="GVC731"/>
      <c r="GVD731"/>
      <c r="GVE731"/>
      <c r="GVF731"/>
      <c r="GVG731"/>
      <c r="GVH731"/>
      <c r="GVI731"/>
      <c r="GVJ731"/>
      <c r="GVK731"/>
      <c r="GVL731"/>
      <c r="GVM731"/>
      <c r="GVN731"/>
      <c r="GVO731"/>
      <c r="GVP731"/>
      <c r="GVQ731"/>
      <c r="GVR731"/>
      <c r="GVS731"/>
      <c r="GVT731"/>
      <c r="GVU731"/>
      <c r="GVV731"/>
      <c r="GVW731"/>
      <c r="GVX731"/>
      <c r="GVY731"/>
      <c r="GVZ731"/>
      <c r="GWA731"/>
      <c r="GWB731"/>
      <c r="GWC731"/>
      <c r="GWD731"/>
      <c r="GWE731"/>
      <c r="GWF731"/>
      <c r="GWG731"/>
      <c r="GWH731"/>
      <c r="GWI731"/>
      <c r="GWJ731"/>
      <c r="GWK731"/>
      <c r="GWL731"/>
      <c r="GWM731"/>
      <c r="GWN731"/>
      <c r="GWO731"/>
      <c r="GWP731"/>
      <c r="GWQ731"/>
      <c r="GWR731"/>
      <c r="GWS731"/>
      <c r="GWT731"/>
      <c r="GWU731"/>
      <c r="GWV731"/>
      <c r="GWW731"/>
      <c r="GWX731"/>
      <c r="GWY731"/>
      <c r="GWZ731"/>
      <c r="GXA731"/>
      <c r="GXB731"/>
      <c r="GXC731"/>
      <c r="GXD731"/>
      <c r="GXE731"/>
      <c r="GXF731"/>
      <c r="GXG731"/>
      <c r="GXH731"/>
      <c r="GXI731"/>
      <c r="GXJ731"/>
      <c r="GXK731"/>
      <c r="GXL731"/>
      <c r="GXM731"/>
      <c r="GXN731"/>
      <c r="GXO731"/>
      <c r="GXP731"/>
      <c r="GXQ731"/>
      <c r="GXR731"/>
      <c r="GXS731"/>
      <c r="GXT731"/>
      <c r="GXU731"/>
      <c r="GXV731"/>
      <c r="GXW731"/>
      <c r="GXX731"/>
      <c r="GXY731"/>
      <c r="GXZ731"/>
      <c r="GYA731"/>
      <c r="GYB731"/>
      <c r="GYC731"/>
      <c r="GYD731"/>
      <c r="GYE731"/>
      <c r="GYF731"/>
      <c r="GYG731"/>
      <c r="GYH731"/>
      <c r="GYI731"/>
      <c r="GYJ731"/>
      <c r="GYK731"/>
      <c r="GYL731"/>
      <c r="GYM731"/>
      <c r="GYN731"/>
      <c r="GYO731"/>
      <c r="GYP731"/>
      <c r="GYQ731"/>
      <c r="GYR731"/>
      <c r="GYS731"/>
      <c r="GYT731"/>
      <c r="GYU731"/>
      <c r="GYV731"/>
      <c r="GYW731"/>
      <c r="GYX731"/>
      <c r="GYY731"/>
      <c r="GYZ731"/>
      <c r="GZA731"/>
      <c r="GZB731"/>
      <c r="GZC731"/>
      <c r="GZD731"/>
      <c r="GZE731"/>
      <c r="GZF731"/>
      <c r="GZG731"/>
      <c r="GZH731"/>
      <c r="GZI731"/>
      <c r="GZJ731"/>
      <c r="GZK731"/>
      <c r="GZL731"/>
      <c r="GZM731"/>
      <c r="GZN731"/>
      <c r="GZO731"/>
      <c r="GZP731"/>
      <c r="GZQ731"/>
      <c r="GZR731"/>
      <c r="GZS731"/>
      <c r="GZT731"/>
      <c r="GZU731"/>
      <c r="GZV731"/>
      <c r="GZW731"/>
      <c r="GZX731"/>
      <c r="GZY731"/>
      <c r="GZZ731"/>
      <c r="HAA731"/>
      <c r="HAB731"/>
      <c r="HAC731"/>
      <c r="HAD731"/>
      <c r="HAE731"/>
      <c r="HAF731"/>
      <c r="HAG731"/>
      <c r="HAH731"/>
      <c r="HAI731"/>
      <c r="HAJ731"/>
      <c r="HAK731"/>
      <c r="HAL731"/>
      <c r="HAM731"/>
      <c r="HAN731"/>
      <c r="HAO731"/>
      <c r="HAP731"/>
      <c r="HAQ731"/>
      <c r="HAR731"/>
      <c r="HAS731"/>
      <c r="HAT731"/>
      <c r="HAU731"/>
      <c r="HAV731"/>
      <c r="HAW731"/>
      <c r="HAX731"/>
      <c r="HAY731"/>
      <c r="HAZ731"/>
      <c r="HBA731"/>
      <c r="HBB731"/>
      <c r="HBC731"/>
      <c r="HBD731"/>
      <c r="HBE731"/>
      <c r="HBF731"/>
      <c r="HBG731"/>
      <c r="HBH731"/>
      <c r="HBI731"/>
      <c r="HBJ731"/>
      <c r="HBK731"/>
      <c r="HBL731"/>
      <c r="HBM731"/>
      <c r="HBN731"/>
      <c r="HBO731"/>
      <c r="HBP731"/>
      <c r="HBQ731"/>
      <c r="HBR731"/>
      <c r="HBS731"/>
      <c r="HBT731"/>
      <c r="HBU731"/>
      <c r="HBV731"/>
      <c r="HBW731"/>
      <c r="HBX731"/>
      <c r="HBY731"/>
      <c r="HBZ731"/>
      <c r="HCA731"/>
      <c r="HCB731"/>
      <c r="HCC731"/>
      <c r="HCD731"/>
      <c r="HCE731"/>
      <c r="HCF731"/>
      <c r="HCG731"/>
      <c r="HCH731"/>
      <c r="HCI731"/>
      <c r="HCJ731"/>
      <c r="HCK731"/>
      <c r="HCL731"/>
      <c r="HCM731"/>
      <c r="HCN731"/>
      <c r="HCO731"/>
      <c r="HCP731"/>
      <c r="HCQ731"/>
      <c r="HCR731"/>
      <c r="HCS731"/>
      <c r="HCT731"/>
      <c r="HCU731"/>
      <c r="HCV731"/>
      <c r="HCW731"/>
      <c r="HCX731"/>
      <c r="HCY731"/>
      <c r="HCZ731"/>
      <c r="HDA731"/>
      <c r="HDB731"/>
      <c r="HDC731"/>
      <c r="HDD731"/>
      <c r="HDE731"/>
      <c r="HDF731"/>
      <c r="HDG731"/>
      <c r="HDH731"/>
      <c r="HDI731"/>
      <c r="HDJ731"/>
      <c r="HDK731"/>
      <c r="HDL731"/>
      <c r="HDM731"/>
      <c r="HDN731"/>
      <c r="HDO731"/>
      <c r="HDP731"/>
      <c r="HDQ731"/>
      <c r="HDR731"/>
      <c r="HDS731"/>
      <c r="HDT731"/>
      <c r="HDU731"/>
      <c r="HDV731"/>
      <c r="HDW731"/>
      <c r="HDX731"/>
      <c r="HDY731"/>
      <c r="HDZ731"/>
      <c r="HEA731"/>
      <c r="HEB731"/>
      <c r="HEC731"/>
      <c r="HED731"/>
      <c r="HEE731"/>
      <c r="HEF731"/>
      <c r="HEG731"/>
      <c r="HEH731"/>
      <c r="HEI731"/>
      <c r="HEJ731"/>
      <c r="HEK731"/>
      <c r="HEL731"/>
      <c r="HEM731"/>
      <c r="HEN731"/>
      <c r="HEO731"/>
      <c r="HEP731"/>
      <c r="HEQ731"/>
      <c r="HER731"/>
      <c r="HES731"/>
      <c r="HET731"/>
      <c r="HEU731"/>
      <c r="HEV731"/>
      <c r="HEW731"/>
      <c r="HEX731"/>
      <c r="HEY731"/>
      <c r="HEZ731"/>
      <c r="HFA731"/>
      <c r="HFB731"/>
      <c r="HFC731"/>
      <c r="HFD731"/>
      <c r="HFE731"/>
      <c r="HFF731"/>
      <c r="HFG731"/>
      <c r="HFH731"/>
      <c r="HFI731"/>
      <c r="HFJ731"/>
      <c r="HFK731"/>
      <c r="HFL731"/>
      <c r="HFM731"/>
      <c r="HFN731"/>
      <c r="HFO731"/>
      <c r="HFP731"/>
      <c r="HFQ731"/>
      <c r="HFR731"/>
      <c r="HFS731"/>
      <c r="HFT731"/>
      <c r="HFU731"/>
      <c r="HFV731"/>
      <c r="HFW731"/>
      <c r="HFX731"/>
      <c r="HFY731"/>
      <c r="HFZ731"/>
      <c r="HGA731"/>
      <c r="HGB731"/>
      <c r="HGC731"/>
      <c r="HGD731"/>
      <c r="HGE731"/>
      <c r="HGF731"/>
      <c r="HGG731"/>
      <c r="HGH731"/>
      <c r="HGI731"/>
      <c r="HGJ731"/>
      <c r="HGK731"/>
      <c r="HGL731"/>
      <c r="HGM731"/>
      <c r="HGN731"/>
      <c r="HGO731"/>
      <c r="HGP731"/>
      <c r="HGQ731"/>
      <c r="HGR731"/>
      <c r="HGS731"/>
      <c r="HGT731"/>
      <c r="HGU731"/>
      <c r="HGV731"/>
      <c r="HGW731"/>
      <c r="HGX731"/>
      <c r="HGY731"/>
      <c r="HGZ731"/>
      <c r="HHA731"/>
      <c r="HHB731"/>
      <c r="HHC731"/>
      <c r="HHD731"/>
      <c r="HHE731"/>
      <c r="HHF731"/>
      <c r="HHG731"/>
      <c r="HHH731"/>
      <c r="HHI731"/>
      <c r="HHJ731"/>
      <c r="HHK731"/>
      <c r="HHL731"/>
      <c r="HHM731"/>
      <c r="HHN731"/>
      <c r="HHO731"/>
      <c r="HHP731"/>
      <c r="HHQ731"/>
      <c r="HHR731"/>
      <c r="HHS731"/>
      <c r="HHT731"/>
      <c r="HHU731"/>
      <c r="HHV731"/>
      <c r="HHW731"/>
      <c r="HHX731"/>
      <c r="HHY731"/>
      <c r="HHZ731"/>
      <c r="HIA731"/>
      <c r="HIB731"/>
      <c r="HIC731"/>
      <c r="HID731"/>
      <c r="HIE731"/>
      <c r="HIF731"/>
      <c r="HIG731"/>
      <c r="HIH731"/>
      <c r="HII731"/>
      <c r="HIJ731"/>
      <c r="HIK731"/>
      <c r="HIL731"/>
      <c r="HIM731"/>
      <c r="HIN731"/>
      <c r="HIO731"/>
      <c r="HIP731"/>
      <c r="HIQ731"/>
      <c r="HIR731"/>
      <c r="HIS731"/>
      <c r="HIT731"/>
      <c r="HIU731"/>
      <c r="HIV731"/>
      <c r="HIW731"/>
      <c r="HIX731"/>
      <c r="HIY731"/>
      <c r="HIZ731"/>
      <c r="HJA731"/>
      <c r="HJB731"/>
      <c r="HJC731"/>
      <c r="HJD731"/>
      <c r="HJE731"/>
      <c r="HJF731"/>
      <c r="HJG731"/>
      <c r="HJH731"/>
      <c r="HJI731"/>
      <c r="HJJ731"/>
      <c r="HJK731"/>
      <c r="HJL731"/>
      <c r="HJM731"/>
      <c r="HJN731"/>
      <c r="HJO731"/>
      <c r="HJP731"/>
      <c r="HJQ731"/>
      <c r="HJR731"/>
      <c r="HJS731"/>
      <c r="HJT731"/>
      <c r="HJU731"/>
      <c r="HJV731"/>
      <c r="HJW731"/>
      <c r="HJX731"/>
      <c r="HJY731"/>
      <c r="HJZ731"/>
      <c r="HKA731"/>
      <c r="HKB731"/>
      <c r="HKC731"/>
      <c r="HKD731"/>
      <c r="HKE731"/>
      <c r="HKF731"/>
      <c r="HKG731"/>
      <c r="HKH731"/>
      <c r="HKI731"/>
      <c r="HKJ731"/>
      <c r="HKK731"/>
      <c r="HKL731"/>
      <c r="HKM731"/>
      <c r="HKN731"/>
      <c r="HKO731"/>
      <c r="HKP731"/>
      <c r="HKQ731"/>
      <c r="HKR731"/>
      <c r="HKS731"/>
      <c r="HKT731"/>
      <c r="HKU731"/>
      <c r="HKV731"/>
      <c r="HKW731"/>
      <c r="HKX731"/>
      <c r="HKY731"/>
      <c r="HKZ731"/>
      <c r="HLA731"/>
      <c r="HLB731"/>
      <c r="HLC731"/>
      <c r="HLD731"/>
      <c r="HLE731"/>
      <c r="HLF731"/>
      <c r="HLG731"/>
      <c r="HLH731"/>
      <c r="HLI731"/>
      <c r="HLJ731"/>
      <c r="HLK731"/>
      <c r="HLL731"/>
      <c r="HLM731"/>
      <c r="HLN731"/>
      <c r="HLO731"/>
      <c r="HLP731"/>
      <c r="HLQ731"/>
      <c r="HLR731"/>
      <c r="HLS731"/>
      <c r="HLT731"/>
      <c r="HLU731"/>
      <c r="HLV731"/>
      <c r="HLW731"/>
      <c r="HLX731"/>
      <c r="HLY731"/>
      <c r="HLZ731"/>
      <c r="HMA731"/>
      <c r="HMB731"/>
      <c r="HMC731"/>
      <c r="HMD731"/>
      <c r="HME731"/>
      <c r="HMF731"/>
      <c r="HMG731"/>
      <c r="HMH731"/>
      <c r="HMI731"/>
      <c r="HMJ731"/>
      <c r="HMK731"/>
      <c r="HML731"/>
      <c r="HMM731"/>
      <c r="HMN731"/>
      <c r="HMO731"/>
      <c r="HMP731"/>
      <c r="HMQ731"/>
      <c r="HMR731"/>
      <c r="HMS731"/>
      <c r="HMT731"/>
      <c r="HMU731"/>
      <c r="HMV731"/>
      <c r="HMW731"/>
      <c r="HMX731"/>
      <c r="HMY731"/>
      <c r="HMZ731"/>
      <c r="HNA731"/>
      <c r="HNB731"/>
      <c r="HNC731"/>
      <c r="HND731"/>
      <c r="HNE731"/>
      <c r="HNF731"/>
      <c r="HNG731"/>
      <c r="HNH731"/>
      <c r="HNI731"/>
      <c r="HNJ731"/>
      <c r="HNK731"/>
      <c r="HNL731"/>
      <c r="HNM731"/>
      <c r="HNN731"/>
      <c r="HNO731"/>
      <c r="HNP731"/>
      <c r="HNQ731"/>
      <c r="HNR731"/>
      <c r="HNS731"/>
      <c r="HNT731"/>
      <c r="HNU731"/>
      <c r="HNV731"/>
      <c r="HNW731"/>
      <c r="HNX731"/>
      <c r="HNY731"/>
      <c r="HNZ731"/>
      <c r="HOA731"/>
      <c r="HOB731"/>
      <c r="HOC731"/>
      <c r="HOD731"/>
      <c r="HOE731"/>
      <c r="HOF731"/>
      <c r="HOG731"/>
      <c r="HOH731"/>
      <c r="HOI731"/>
      <c r="HOJ731"/>
      <c r="HOK731"/>
      <c r="HOL731"/>
      <c r="HOM731"/>
      <c r="HON731"/>
      <c r="HOO731"/>
      <c r="HOP731"/>
      <c r="HOQ731"/>
      <c r="HOR731"/>
      <c r="HOS731"/>
      <c r="HOT731"/>
      <c r="HOU731"/>
      <c r="HOV731"/>
      <c r="HOW731"/>
      <c r="HOX731"/>
      <c r="HOY731"/>
      <c r="HOZ731"/>
      <c r="HPA731"/>
      <c r="HPB731"/>
      <c r="HPC731"/>
      <c r="HPD731"/>
      <c r="HPE731"/>
      <c r="HPF731"/>
      <c r="HPG731"/>
      <c r="HPH731"/>
      <c r="HPI731"/>
      <c r="HPJ731"/>
      <c r="HPK731"/>
      <c r="HPL731"/>
      <c r="HPM731"/>
      <c r="HPN731"/>
      <c r="HPO731"/>
      <c r="HPP731"/>
      <c r="HPQ731"/>
      <c r="HPR731"/>
      <c r="HPS731"/>
      <c r="HPT731"/>
      <c r="HPU731"/>
      <c r="HPV731"/>
      <c r="HPW731"/>
      <c r="HPX731"/>
      <c r="HPY731"/>
      <c r="HPZ731"/>
      <c r="HQA731"/>
      <c r="HQB731"/>
      <c r="HQC731"/>
      <c r="HQD731"/>
      <c r="HQE731"/>
      <c r="HQF731"/>
      <c r="HQG731"/>
      <c r="HQH731"/>
      <c r="HQI731"/>
      <c r="HQJ731"/>
      <c r="HQK731"/>
      <c r="HQL731"/>
      <c r="HQM731"/>
      <c r="HQN731"/>
      <c r="HQO731"/>
      <c r="HQP731"/>
      <c r="HQQ731"/>
      <c r="HQR731"/>
      <c r="HQS731"/>
      <c r="HQT731"/>
      <c r="HQU731"/>
      <c r="HQV731"/>
      <c r="HQW731"/>
      <c r="HQX731"/>
      <c r="HQY731"/>
      <c r="HQZ731"/>
      <c r="HRA731"/>
      <c r="HRB731"/>
      <c r="HRC731"/>
      <c r="HRD731"/>
      <c r="HRE731"/>
      <c r="HRF731"/>
      <c r="HRG731"/>
      <c r="HRH731"/>
      <c r="HRI731"/>
      <c r="HRJ731"/>
      <c r="HRK731"/>
      <c r="HRL731"/>
      <c r="HRM731"/>
      <c r="HRN731"/>
      <c r="HRO731"/>
      <c r="HRP731"/>
      <c r="HRQ731"/>
      <c r="HRR731"/>
      <c r="HRS731"/>
      <c r="HRT731"/>
      <c r="HRU731"/>
      <c r="HRV731"/>
      <c r="HRW731"/>
      <c r="HRX731"/>
      <c r="HRY731"/>
      <c r="HRZ731"/>
      <c r="HSA731"/>
      <c r="HSB731"/>
      <c r="HSC731"/>
      <c r="HSD731"/>
      <c r="HSE731"/>
      <c r="HSF731"/>
      <c r="HSG731"/>
      <c r="HSH731"/>
      <c r="HSI731"/>
      <c r="HSJ731"/>
      <c r="HSK731"/>
      <c r="HSL731"/>
      <c r="HSM731"/>
      <c r="HSN731"/>
      <c r="HSO731"/>
      <c r="HSP731"/>
      <c r="HSQ731"/>
      <c r="HSR731"/>
      <c r="HSS731"/>
      <c r="HST731"/>
      <c r="HSU731"/>
      <c r="HSV731"/>
      <c r="HSW731"/>
      <c r="HSX731"/>
      <c r="HSY731"/>
      <c r="HSZ731"/>
      <c r="HTA731"/>
      <c r="HTB731"/>
      <c r="HTC731"/>
      <c r="HTD731"/>
      <c r="HTE731"/>
      <c r="HTF731"/>
      <c r="HTG731"/>
      <c r="HTH731"/>
      <c r="HTI731"/>
      <c r="HTJ731"/>
      <c r="HTK731"/>
      <c r="HTL731"/>
      <c r="HTM731"/>
      <c r="HTN731"/>
      <c r="HTO731"/>
      <c r="HTP731"/>
      <c r="HTQ731"/>
      <c r="HTR731"/>
      <c r="HTS731"/>
      <c r="HTT731"/>
      <c r="HTU731"/>
      <c r="HTV731"/>
      <c r="HTW731"/>
      <c r="HTX731"/>
      <c r="HTY731"/>
      <c r="HTZ731"/>
      <c r="HUA731"/>
      <c r="HUB731"/>
      <c r="HUC731"/>
      <c r="HUD731"/>
      <c r="HUE731"/>
      <c r="HUF731"/>
      <c r="HUG731"/>
      <c r="HUH731"/>
      <c r="HUI731"/>
      <c r="HUJ731"/>
      <c r="HUK731"/>
      <c r="HUL731"/>
      <c r="HUM731"/>
      <c r="HUN731"/>
      <c r="HUO731"/>
      <c r="HUP731"/>
      <c r="HUQ731"/>
      <c r="HUR731"/>
      <c r="HUS731"/>
      <c r="HUT731"/>
      <c r="HUU731"/>
      <c r="HUV731"/>
      <c r="HUW731"/>
      <c r="HUX731"/>
      <c r="HUY731"/>
      <c r="HUZ731"/>
      <c r="HVA731"/>
      <c r="HVB731"/>
      <c r="HVC731"/>
      <c r="HVD731"/>
      <c r="HVE731"/>
      <c r="HVF731"/>
      <c r="HVG731"/>
      <c r="HVH731"/>
      <c r="HVI731"/>
      <c r="HVJ731"/>
      <c r="HVK731"/>
      <c r="HVL731"/>
      <c r="HVM731"/>
      <c r="HVN731"/>
      <c r="HVO731"/>
      <c r="HVP731"/>
      <c r="HVQ731"/>
      <c r="HVR731"/>
      <c r="HVS731"/>
      <c r="HVT731"/>
      <c r="HVU731"/>
      <c r="HVV731"/>
      <c r="HVW731"/>
      <c r="HVX731"/>
      <c r="HVY731"/>
      <c r="HVZ731"/>
      <c r="HWA731"/>
      <c r="HWB731"/>
      <c r="HWC731"/>
      <c r="HWD731"/>
      <c r="HWE731"/>
      <c r="HWF731"/>
      <c r="HWG731"/>
      <c r="HWH731"/>
      <c r="HWI731"/>
      <c r="HWJ731"/>
      <c r="HWK731"/>
      <c r="HWL731"/>
      <c r="HWM731"/>
      <c r="HWN731"/>
      <c r="HWO731"/>
      <c r="HWP731"/>
      <c r="HWQ731"/>
      <c r="HWR731"/>
      <c r="HWS731"/>
      <c r="HWT731"/>
      <c r="HWU731"/>
      <c r="HWV731"/>
      <c r="HWW731"/>
      <c r="HWX731"/>
      <c r="HWY731"/>
      <c r="HWZ731"/>
      <c r="HXA731"/>
      <c r="HXB731"/>
      <c r="HXC731"/>
      <c r="HXD731"/>
      <c r="HXE731"/>
      <c r="HXF731"/>
      <c r="HXG731"/>
      <c r="HXH731"/>
      <c r="HXI731"/>
      <c r="HXJ731"/>
      <c r="HXK731"/>
      <c r="HXL731"/>
      <c r="HXM731"/>
      <c r="HXN731"/>
      <c r="HXO731"/>
      <c r="HXP731"/>
      <c r="HXQ731"/>
      <c r="HXR731"/>
      <c r="HXS731"/>
      <c r="HXT731"/>
      <c r="HXU731"/>
      <c r="HXV731"/>
      <c r="HXW731"/>
      <c r="HXX731"/>
      <c r="HXY731"/>
      <c r="HXZ731"/>
      <c r="HYA731"/>
      <c r="HYB731"/>
      <c r="HYC731"/>
      <c r="HYD731"/>
      <c r="HYE731"/>
      <c r="HYF731"/>
      <c r="HYG731"/>
      <c r="HYH731"/>
      <c r="HYI731"/>
      <c r="HYJ731"/>
      <c r="HYK731"/>
      <c r="HYL731"/>
      <c r="HYM731"/>
      <c r="HYN731"/>
      <c r="HYO731"/>
      <c r="HYP731"/>
      <c r="HYQ731"/>
      <c r="HYR731"/>
      <c r="HYS731"/>
      <c r="HYT731"/>
      <c r="HYU731"/>
      <c r="HYV731"/>
      <c r="HYW731"/>
      <c r="HYX731"/>
      <c r="HYY731"/>
      <c r="HYZ731"/>
      <c r="HZA731"/>
      <c r="HZB731"/>
      <c r="HZC731"/>
      <c r="HZD731"/>
      <c r="HZE731"/>
      <c r="HZF731"/>
      <c r="HZG731"/>
      <c r="HZH731"/>
      <c r="HZI731"/>
      <c r="HZJ731"/>
      <c r="HZK731"/>
      <c r="HZL731"/>
      <c r="HZM731"/>
      <c r="HZN731"/>
      <c r="HZO731"/>
      <c r="HZP731"/>
      <c r="HZQ731"/>
      <c r="HZR731"/>
      <c r="HZS731"/>
      <c r="HZT731"/>
      <c r="HZU731"/>
      <c r="HZV731"/>
      <c r="HZW731"/>
      <c r="HZX731"/>
      <c r="HZY731"/>
      <c r="HZZ731"/>
      <c r="IAA731"/>
      <c r="IAB731"/>
      <c r="IAC731"/>
      <c r="IAD731"/>
      <c r="IAE731"/>
      <c r="IAF731"/>
      <c r="IAG731"/>
      <c r="IAH731"/>
      <c r="IAI731"/>
      <c r="IAJ731"/>
      <c r="IAK731"/>
      <c r="IAL731"/>
      <c r="IAM731"/>
      <c r="IAN731"/>
      <c r="IAO731"/>
      <c r="IAP731"/>
      <c r="IAQ731"/>
      <c r="IAR731"/>
      <c r="IAS731"/>
      <c r="IAT731"/>
      <c r="IAU731"/>
      <c r="IAV731"/>
      <c r="IAW731"/>
      <c r="IAX731"/>
      <c r="IAY731"/>
      <c r="IAZ731"/>
      <c r="IBA731"/>
      <c r="IBB731"/>
      <c r="IBC731"/>
      <c r="IBD731"/>
      <c r="IBE731"/>
      <c r="IBF731"/>
      <c r="IBG731"/>
      <c r="IBH731"/>
      <c r="IBI731"/>
      <c r="IBJ731"/>
      <c r="IBK731"/>
      <c r="IBL731"/>
      <c r="IBM731"/>
      <c r="IBN731"/>
      <c r="IBO731"/>
      <c r="IBP731"/>
      <c r="IBQ731"/>
      <c r="IBR731"/>
      <c r="IBS731"/>
      <c r="IBT731"/>
      <c r="IBU731"/>
      <c r="IBV731"/>
      <c r="IBW731"/>
      <c r="IBX731"/>
      <c r="IBY731"/>
      <c r="IBZ731"/>
      <c r="ICA731"/>
      <c r="ICB731"/>
      <c r="ICC731"/>
      <c r="ICD731"/>
      <c r="ICE731"/>
      <c r="ICF731"/>
      <c r="ICG731"/>
      <c r="ICH731"/>
      <c r="ICI731"/>
      <c r="ICJ731"/>
      <c r="ICK731"/>
      <c r="ICL731"/>
      <c r="ICM731"/>
      <c r="ICN731"/>
      <c r="ICO731"/>
      <c r="ICP731"/>
      <c r="ICQ731"/>
      <c r="ICR731"/>
      <c r="ICS731"/>
      <c r="ICT731"/>
      <c r="ICU731"/>
      <c r="ICV731"/>
      <c r="ICW731"/>
      <c r="ICX731"/>
      <c r="ICY731"/>
      <c r="ICZ731"/>
      <c r="IDA731"/>
      <c r="IDB731"/>
      <c r="IDC731"/>
      <c r="IDD731"/>
      <c r="IDE731"/>
      <c r="IDF731"/>
      <c r="IDG731"/>
      <c r="IDH731"/>
      <c r="IDI731"/>
      <c r="IDJ731"/>
      <c r="IDK731"/>
      <c r="IDL731"/>
      <c r="IDM731"/>
      <c r="IDN731"/>
      <c r="IDO731"/>
      <c r="IDP731"/>
      <c r="IDQ731"/>
      <c r="IDR731"/>
      <c r="IDS731"/>
      <c r="IDT731"/>
      <c r="IDU731"/>
      <c r="IDV731"/>
      <c r="IDW731"/>
      <c r="IDX731"/>
      <c r="IDY731"/>
      <c r="IDZ731"/>
      <c r="IEA731"/>
      <c r="IEB731"/>
      <c r="IEC731"/>
      <c r="IED731"/>
      <c r="IEE731"/>
      <c r="IEF731"/>
      <c r="IEG731"/>
      <c r="IEH731"/>
      <c r="IEI731"/>
      <c r="IEJ731"/>
      <c r="IEK731"/>
      <c r="IEL731"/>
      <c r="IEM731"/>
      <c r="IEN731"/>
      <c r="IEO731"/>
      <c r="IEP731"/>
      <c r="IEQ731"/>
      <c r="IER731"/>
      <c r="IES731"/>
      <c r="IET731"/>
      <c r="IEU731"/>
      <c r="IEV731"/>
      <c r="IEW731"/>
      <c r="IEX731"/>
      <c r="IEY731"/>
      <c r="IEZ731"/>
      <c r="IFA731"/>
      <c r="IFB731"/>
      <c r="IFC731"/>
      <c r="IFD731"/>
      <c r="IFE731"/>
      <c r="IFF731"/>
      <c r="IFG731"/>
      <c r="IFH731"/>
      <c r="IFI731"/>
      <c r="IFJ731"/>
      <c r="IFK731"/>
      <c r="IFL731"/>
      <c r="IFM731"/>
      <c r="IFN731"/>
      <c r="IFO731"/>
      <c r="IFP731"/>
      <c r="IFQ731"/>
      <c r="IFR731"/>
      <c r="IFS731"/>
      <c r="IFT731"/>
      <c r="IFU731"/>
      <c r="IFV731"/>
      <c r="IFW731"/>
      <c r="IFX731"/>
      <c r="IFY731"/>
      <c r="IFZ731"/>
      <c r="IGA731"/>
      <c r="IGB731"/>
      <c r="IGC731"/>
      <c r="IGD731"/>
      <c r="IGE731"/>
      <c r="IGF731"/>
      <c r="IGG731"/>
      <c r="IGH731"/>
      <c r="IGI731"/>
      <c r="IGJ731"/>
      <c r="IGK731"/>
      <c r="IGL731"/>
      <c r="IGM731"/>
      <c r="IGN731"/>
      <c r="IGO731"/>
      <c r="IGP731"/>
      <c r="IGQ731"/>
      <c r="IGR731"/>
      <c r="IGS731"/>
      <c r="IGT731"/>
      <c r="IGU731"/>
      <c r="IGV731"/>
      <c r="IGW731"/>
      <c r="IGX731"/>
      <c r="IGY731"/>
      <c r="IGZ731"/>
      <c r="IHA731"/>
      <c r="IHB731"/>
      <c r="IHC731"/>
      <c r="IHD731"/>
      <c r="IHE731"/>
      <c r="IHF731"/>
      <c r="IHG731"/>
      <c r="IHH731"/>
      <c r="IHI731"/>
      <c r="IHJ731"/>
      <c r="IHK731"/>
      <c r="IHL731"/>
      <c r="IHM731"/>
      <c r="IHN731"/>
      <c r="IHO731"/>
      <c r="IHP731"/>
      <c r="IHQ731"/>
      <c r="IHR731"/>
      <c r="IHS731"/>
      <c r="IHT731"/>
      <c r="IHU731"/>
      <c r="IHV731"/>
      <c r="IHW731"/>
      <c r="IHX731"/>
      <c r="IHY731"/>
      <c r="IHZ731"/>
      <c r="IIA731"/>
      <c r="IIB731"/>
      <c r="IIC731"/>
      <c r="IID731"/>
      <c r="IIE731"/>
      <c r="IIF731"/>
      <c r="IIG731"/>
      <c r="IIH731"/>
      <c r="III731"/>
      <c r="IIJ731"/>
      <c r="IIK731"/>
      <c r="IIL731"/>
      <c r="IIM731"/>
      <c r="IIN731"/>
      <c r="IIO731"/>
      <c r="IIP731"/>
      <c r="IIQ731"/>
      <c r="IIR731"/>
      <c r="IIS731"/>
      <c r="IIT731"/>
      <c r="IIU731"/>
      <c r="IIV731"/>
      <c r="IIW731"/>
      <c r="IIX731"/>
      <c r="IIY731"/>
      <c r="IIZ731"/>
      <c r="IJA731"/>
      <c r="IJB731"/>
      <c r="IJC731"/>
      <c r="IJD731"/>
      <c r="IJE731"/>
      <c r="IJF731"/>
      <c r="IJG731"/>
      <c r="IJH731"/>
      <c r="IJI731"/>
      <c r="IJJ731"/>
      <c r="IJK731"/>
      <c r="IJL731"/>
      <c r="IJM731"/>
      <c r="IJN731"/>
      <c r="IJO731"/>
      <c r="IJP731"/>
      <c r="IJQ731"/>
      <c r="IJR731"/>
      <c r="IJS731"/>
      <c r="IJT731"/>
      <c r="IJU731"/>
      <c r="IJV731"/>
      <c r="IJW731"/>
      <c r="IJX731"/>
      <c r="IJY731"/>
      <c r="IJZ731"/>
      <c r="IKA731"/>
      <c r="IKB731"/>
      <c r="IKC731"/>
      <c r="IKD731"/>
      <c r="IKE731"/>
      <c r="IKF731"/>
      <c r="IKG731"/>
      <c r="IKH731"/>
      <c r="IKI731"/>
      <c r="IKJ731"/>
      <c r="IKK731"/>
      <c r="IKL731"/>
      <c r="IKM731"/>
      <c r="IKN731"/>
      <c r="IKO731"/>
      <c r="IKP731"/>
      <c r="IKQ731"/>
      <c r="IKR731"/>
      <c r="IKS731"/>
      <c r="IKT731"/>
      <c r="IKU731"/>
      <c r="IKV731"/>
      <c r="IKW731"/>
      <c r="IKX731"/>
      <c r="IKY731"/>
      <c r="IKZ731"/>
      <c r="ILA731"/>
      <c r="ILB731"/>
      <c r="ILC731"/>
      <c r="ILD731"/>
      <c r="ILE731"/>
      <c r="ILF731"/>
      <c r="ILG731"/>
      <c r="ILH731"/>
      <c r="ILI731"/>
      <c r="ILJ731"/>
      <c r="ILK731"/>
      <c r="ILL731"/>
      <c r="ILM731"/>
      <c r="ILN731"/>
      <c r="ILO731"/>
      <c r="ILP731"/>
      <c r="ILQ731"/>
      <c r="ILR731"/>
      <c r="ILS731"/>
      <c r="ILT731"/>
      <c r="ILU731"/>
      <c r="ILV731"/>
      <c r="ILW731"/>
      <c r="ILX731"/>
      <c r="ILY731"/>
      <c r="ILZ731"/>
      <c r="IMA731"/>
      <c r="IMB731"/>
      <c r="IMC731"/>
      <c r="IMD731"/>
      <c r="IME731"/>
      <c r="IMF731"/>
      <c r="IMG731"/>
      <c r="IMH731"/>
      <c r="IMI731"/>
      <c r="IMJ731"/>
      <c r="IMK731"/>
      <c r="IML731"/>
      <c r="IMM731"/>
      <c r="IMN731"/>
      <c r="IMO731"/>
      <c r="IMP731"/>
      <c r="IMQ731"/>
      <c r="IMR731"/>
      <c r="IMS731"/>
      <c r="IMT731"/>
      <c r="IMU731"/>
      <c r="IMV731"/>
      <c r="IMW731"/>
      <c r="IMX731"/>
      <c r="IMY731"/>
      <c r="IMZ731"/>
      <c r="INA731"/>
      <c r="INB731"/>
      <c r="INC731"/>
      <c r="IND731"/>
      <c r="INE731"/>
      <c r="INF731"/>
      <c r="ING731"/>
      <c r="INH731"/>
      <c r="INI731"/>
      <c r="INJ731"/>
      <c r="INK731"/>
      <c r="INL731"/>
      <c r="INM731"/>
      <c r="INN731"/>
      <c r="INO731"/>
      <c r="INP731"/>
      <c r="INQ731"/>
      <c r="INR731"/>
      <c r="INS731"/>
      <c r="INT731"/>
      <c r="INU731"/>
      <c r="INV731"/>
      <c r="INW731"/>
      <c r="INX731"/>
      <c r="INY731"/>
      <c r="INZ731"/>
      <c r="IOA731"/>
      <c r="IOB731"/>
      <c r="IOC731"/>
      <c r="IOD731"/>
      <c r="IOE731"/>
      <c r="IOF731"/>
      <c r="IOG731"/>
      <c r="IOH731"/>
      <c r="IOI731"/>
      <c r="IOJ731"/>
      <c r="IOK731"/>
      <c r="IOL731"/>
      <c r="IOM731"/>
      <c r="ION731"/>
      <c r="IOO731"/>
      <c r="IOP731"/>
      <c r="IOQ731"/>
      <c r="IOR731"/>
      <c r="IOS731"/>
      <c r="IOT731"/>
      <c r="IOU731"/>
      <c r="IOV731"/>
      <c r="IOW731"/>
      <c r="IOX731"/>
      <c r="IOY731"/>
      <c r="IOZ731"/>
      <c r="IPA731"/>
      <c r="IPB731"/>
      <c r="IPC731"/>
      <c r="IPD731"/>
      <c r="IPE731"/>
      <c r="IPF731"/>
      <c r="IPG731"/>
      <c r="IPH731"/>
      <c r="IPI731"/>
      <c r="IPJ731"/>
      <c r="IPK731"/>
      <c r="IPL731"/>
      <c r="IPM731"/>
      <c r="IPN731"/>
      <c r="IPO731"/>
      <c r="IPP731"/>
      <c r="IPQ731"/>
      <c r="IPR731"/>
      <c r="IPS731"/>
      <c r="IPT731"/>
      <c r="IPU731"/>
      <c r="IPV731"/>
      <c r="IPW731"/>
      <c r="IPX731"/>
      <c r="IPY731"/>
      <c r="IPZ731"/>
      <c r="IQA731"/>
      <c r="IQB731"/>
      <c r="IQC731"/>
      <c r="IQD731"/>
      <c r="IQE731"/>
      <c r="IQF731"/>
      <c r="IQG731"/>
      <c r="IQH731"/>
      <c r="IQI731"/>
      <c r="IQJ731"/>
      <c r="IQK731"/>
      <c r="IQL731"/>
      <c r="IQM731"/>
      <c r="IQN731"/>
      <c r="IQO731"/>
      <c r="IQP731"/>
      <c r="IQQ731"/>
      <c r="IQR731"/>
      <c r="IQS731"/>
      <c r="IQT731"/>
      <c r="IQU731"/>
      <c r="IQV731"/>
      <c r="IQW731"/>
      <c r="IQX731"/>
      <c r="IQY731"/>
      <c r="IQZ731"/>
      <c r="IRA731"/>
      <c r="IRB731"/>
      <c r="IRC731"/>
      <c r="IRD731"/>
      <c r="IRE731"/>
      <c r="IRF731"/>
      <c r="IRG731"/>
      <c r="IRH731"/>
      <c r="IRI731"/>
      <c r="IRJ731"/>
      <c r="IRK731"/>
      <c r="IRL731"/>
      <c r="IRM731"/>
      <c r="IRN731"/>
      <c r="IRO731"/>
      <c r="IRP731"/>
      <c r="IRQ731"/>
      <c r="IRR731"/>
      <c r="IRS731"/>
      <c r="IRT731"/>
      <c r="IRU731"/>
      <c r="IRV731"/>
      <c r="IRW731"/>
      <c r="IRX731"/>
      <c r="IRY731"/>
      <c r="IRZ731"/>
      <c r="ISA731"/>
      <c r="ISB731"/>
      <c r="ISC731"/>
      <c r="ISD731"/>
      <c r="ISE731"/>
      <c r="ISF731"/>
      <c r="ISG731"/>
      <c r="ISH731"/>
      <c r="ISI731"/>
      <c r="ISJ731"/>
      <c r="ISK731"/>
      <c r="ISL731"/>
      <c r="ISM731"/>
      <c r="ISN731"/>
      <c r="ISO731"/>
      <c r="ISP731"/>
      <c r="ISQ731"/>
      <c r="ISR731"/>
      <c r="ISS731"/>
      <c r="IST731"/>
      <c r="ISU731"/>
      <c r="ISV731"/>
      <c r="ISW731"/>
      <c r="ISX731"/>
      <c r="ISY731"/>
      <c r="ISZ731"/>
      <c r="ITA731"/>
      <c r="ITB731"/>
      <c r="ITC731"/>
      <c r="ITD731"/>
      <c r="ITE731"/>
      <c r="ITF731"/>
      <c r="ITG731"/>
      <c r="ITH731"/>
      <c r="ITI731"/>
      <c r="ITJ731"/>
      <c r="ITK731"/>
      <c r="ITL731"/>
      <c r="ITM731"/>
      <c r="ITN731"/>
      <c r="ITO731"/>
      <c r="ITP731"/>
      <c r="ITQ731"/>
      <c r="ITR731"/>
      <c r="ITS731"/>
      <c r="ITT731"/>
      <c r="ITU731"/>
      <c r="ITV731"/>
      <c r="ITW731"/>
      <c r="ITX731"/>
      <c r="ITY731"/>
      <c r="ITZ731"/>
      <c r="IUA731"/>
      <c r="IUB731"/>
      <c r="IUC731"/>
      <c r="IUD731"/>
      <c r="IUE731"/>
      <c r="IUF731"/>
      <c r="IUG731"/>
      <c r="IUH731"/>
      <c r="IUI731"/>
      <c r="IUJ731"/>
      <c r="IUK731"/>
      <c r="IUL731"/>
      <c r="IUM731"/>
      <c r="IUN731"/>
      <c r="IUO731"/>
      <c r="IUP731"/>
      <c r="IUQ731"/>
      <c r="IUR731"/>
      <c r="IUS731"/>
      <c r="IUT731"/>
      <c r="IUU731"/>
      <c r="IUV731"/>
      <c r="IUW731"/>
      <c r="IUX731"/>
      <c r="IUY731"/>
      <c r="IUZ731"/>
      <c r="IVA731"/>
      <c r="IVB731"/>
      <c r="IVC731"/>
      <c r="IVD731"/>
      <c r="IVE731"/>
      <c r="IVF731"/>
      <c r="IVG731"/>
      <c r="IVH731"/>
      <c r="IVI731"/>
      <c r="IVJ731"/>
      <c r="IVK731"/>
      <c r="IVL731"/>
      <c r="IVM731"/>
      <c r="IVN731"/>
      <c r="IVO731"/>
      <c r="IVP731"/>
      <c r="IVQ731"/>
      <c r="IVR731"/>
      <c r="IVS731"/>
      <c r="IVT731"/>
      <c r="IVU731"/>
      <c r="IVV731"/>
      <c r="IVW731"/>
      <c r="IVX731"/>
      <c r="IVY731"/>
      <c r="IVZ731"/>
      <c r="IWA731"/>
      <c r="IWB731"/>
      <c r="IWC731"/>
      <c r="IWD731"/>
      <c r="IWE731"/>
      <c r="IWF731"/>
      <c r="IWG731"/>
      <c r="IWH731"/>
      <c r="IWI731"/>
      <c r="IWJ731"/>
      <c r="IWK731"/>
      <c r="IWL731"/>
      <c r="IWM731"/>
      <c r="IWN731"/>
      <c r="IWO731"/>
      <c r="IWP731"/>
      <c r="IWQ731"/>
      <c r="IWR731"/>
      <c r="IWS731"/>
      <c r="IWT731"/>
      <c r="IWU731"/>
      <c r="IWV731"/>
      <c r="IWW731"/>
      <c r="IWX731"/>
      <c r="IWY731"/>
      <c r="IWZ731"/>
      <c r="IXA731"/>
      <c r="IXB731"/>
      <c r="IXC731"/>
      <c r="IXD731"/>
      <c r="IXE731"/>
      <c r="IXF731"/>
      <c r="IXG731"/>
      <c r="IXH731"/>
      <c r="IXI731"/>
      <c r="IXJ731"/>
      <c r="IXK731"/>
      <c r="IXL731"/>
      <c r="IXM731"/>
      <c r="IXN731"/>
      <c r="IXO731"/>
      <c r="IXP731"/>
      <c r="IXQ731"/>
      <c r="IXR731"/>
      <c r="IXS731"/>
      <c r="IXT731"/>
      <c r="IXU731"/>
      <c r="IXV731"/>
      <c r="IXW731"/>
      <c r="IXX731"/>
      <c r="IXY731"/>
      <c r="IXZ731"/>
      <c r="IYA731"/>
      <c r="IYB731"/>
      <c r="IYC731"/>
      <c r="IYD731"/>
      <c r="IYE731"/>
      <c r="IYF731"/>
      <c r="IYG731"/>
      <c r="IYH731"/>
      <c r="IYI731"/>
      <c r="IYJ731"/>
      <c r="IYK731"/>
      <c r="IYL731"/>
      <c r="IYM731"/>
      <c r="IYN731"/>
      <c r="IYO731"/>
      <c r="IYP731"/>
      <c r="IYQ731"/>
      <c r="IYR731"/>
      <c r="IYS731"/>
      <c r="IYT731"/>
      <c r="IYU731"/>
      <c r="IYV731"/>
      <c r="IYW731"/>
      <c r="IYX731"/>
      <c r="IYY731"/>
      <c r="IYZ731"/>
      <c r="IZA731"/>
      <c r="IZB731"/>
      <c r="IZC731"/>
      <c r="IZD731"/>
      <c r="IZE731"/>
      <c r="IZF731"/>
      <c r="IZG731"/>
      <c r="IZH731"/>
      <c r="IZI731"/>
      <c r="IZJ731"/>
      <c r="IZK731"/>
      <c r="IZL731"/>
      <c r="IZM731"/>
      <c r="IZN731"/>
      <c r="IZO731"/>
      <c r="IZP731"/>
      <c r="IZQ731"/>
      <c r="IZR731"/>
      <c r="IZS731"/>
      <c r="IZT731"/>
      <c r="IZU731"/>
      <c r="IZV731"/>
      <c r="IZW731"/>
      <c r="IZX731"/>
      <c r="IZY731"/>
      <c r="IZZ731"/>
      <c r="JAA731"/>
      <c r="JAB731"/>
      <c r="JAC731"/>
      <c r="JAD731"/>
      <c r="JAE731"/>
      <c r="JAF731"/>
      <c r="JAG731"/>
      <c r="JAH731"/>
      <c r="JAI731"/>
      <c r="JAJ731"/>
      <c r="JAK731"/>
      <c r="JAL731"/>
      <c r="JAM731"/>
      <c r="JAN731"/>
      <c r="JAO731"/>
      <c r="JAP731"/>
      <c r="JAQ731"/>
      <c r="JAR731"/>
      <c r="JAS731"/>
      <c r="JAT731"/>
      <c r="JAU731"/>
      <c r="JAV731"/>
      <c r="JAW731"/>
      <c r="JAX731"/>
      <c r="JAY731"/>
      <c r="JAZ731"/>
      <c r="JBA731"/>
      <c r="JBB731"/>
      <c r="JBC731"/>
      <c r="JBD731"/>
      <c r="JBE731"/>
      <c r="JBF731"/>
      <c r="JBG731"/>
      <c r="JBH731"/>
      <c r="JBI731"/>
      <c r="JBJ731"/>
      <c r="JBK731"/>
      <c r="JBL731"/>
      <c r="JBM731"/>
      <c r="JBN731"/>
      <c r="JBO731"/>
      <c r="JBP731"/>
      <c r="JBQ731"/>
      <c r="JBR731"/>
      <c r="JBS731"/>
      <c r="JBT731"/>
      <c r="JBU731"/>
      <c r="JBV731"/>
      <c r="JBW731"/>
      <c r="JBX731"/>
      <c r="JBY731"/>
      <c r="JBZ731"/>
      <c r="JCA731"/>
      <c r="JCB731"/>
      <c r="JCC731"/>
      <c r="JCD731"/>
      <c r="JCE731"/>
      <c r="JCF731"/>
      <c r="JCG731"/>
      <c r="JCH731"/>
      <c r="JCI731"/>
      <c r="JCJ731"/>
      <c r="JCK731"/>
      <c r="JCL731"/>
      <c r="JCM731"/>
      <c r="JCN731"/>
      <c r="JCO731"/>
      <c r="JCP731"/>
      <c r="JCQ731"/>
      <c r="JCR731"/>
      <c r="JCS731"/>
      <c r="JCT731"/>
      <c r="JCU731"/>
      <c r="JCV731"/>
      <c r="JCW731"/>
      <c r="JCX731"/>
      <c r="JCY731"/>
      <c r="JCZ731"/>
      <c r="JDA731"/>
      <c r="JDB731"/>
      <c r="JDC731"/>
      <c r="JDD731"/>
      <c r="JDE731"/>
      <c r="JDF731"/>
      <c r="JDG731"/>
      <c r="JDH731"/>
      <c r="JDI731"/>
      <c r="JDJ731"/>
      <c r="JDK731"/>
      <c r="JDL731"/>
      <c r="JDM731"/>
      <c r="JDN731"/>
      <c r="JDO731"/>
      <c r="JDP731"/>
      <c r="JDQ731"/>
      <c r="JDR731"/>
      <c r="JDS731"/>
      <c r="JDT731"/>
      <c r="JDU731"/>
      <c r="JDV731"/>
      <c r="JDW731"/>
      <c r="JDX731"/>
      <c r="JDY731"/>
      <c r="JDZ731"/>
      <c r="JEA731"/>
      <c r="JEB731"/>
      <c r="JEC731"/>
      <c r="JED731"/>
      <c r="JEE731"/>
      <c r="JEF731"/>
      <c r="JEG731"/>
      <c r="JEH731"/>
      <c r="JEI731"/>
      <c r="JEJ731"/>
      <c r="JEK731"/>
      <c r="JEL731"/>
      <c r="JEM731"/>
      <c r="JEN731"/>
      <c r="JEO731"/>
      <c r="JEP731"/>
      <c r="JEQ731"/>
      <c r="JER731"/>
      <c r="JES731"/>
      <c r="JET731"/>
      <c r="JEU731"/>
      <c r="JEV731"/>
      <c r="JEW731"/>
      <c r="JEX731"/>
      <c r="JEY731"/>
      <c r="JEZ731"/>
      <c r="JFA731"/>
      <c r="JFB731"/>
      <c r="JFC731"/>
      <c r="JFD731"/>
      <c r="JFE731"/>
      <c r="JFF731"/>
      <c r="JFG731"/>
      <c r="JFH731"/>
      <c r="JFI731"/>
      <c r="JFJ731"/>
      <c r="JFK731"/>
      <c r="JFL731"/>
      <c r="JFM731"/>
      <c r="JFN731"/>
      <c r="JFO731"/>
      <c r="JFP731"/>
      <c r="JFQ731"/>
      <c r="JFR731"/>
      <c r="JFS731"/>
      <c r="JFT731"/>
      <c r="JFU731"/>
      <c r="JFV731"/>
      <c r="JFW731"/>
      <c r="JFX731"/>
      <c r="JFY731"/>
      <c r="JFZ731"/>
      <c r="JGA731"/>
      <c r="JGB731"/>
      <c r="JGC731"/>
      <c r="JGD731"/>
      <c r="JGE731"/>
      <c r="JGF731"/>
      <c r="JGG731"/>
      <c r="JGH731"/>
      <c r="JGI731"/>
      <c r="JGJ731"/>
      <c r="JGK731"/>
      <c r="JGL731"/>
      <c r="JGM731"/>
      <c r="JGN731"/>
      <c r="JGO731"/>
      <c r="JGP731"/>
      <c r="JGQ731"/>
      <c r="JGR731"/>
      <c r="JGS731"/>
      <c r="JGT731"/>
      <c r="JGU731"/>
      <c r="JGV731"/>
      <c r="JGW731"/>
      <c r="JGX731"/>
      <c r="JGY731"/>
      <c r="JGZ731"/>
      <c r="JHA731"/>
      <c r="JHB731"/>
      <c r="JHC731"/>
      <c r="JHD731"/>
      <c r="JHE731"/>
      <c r="JHF731"/>
      <c r="JHG731"/>
      <c r="JHH731"/>
      <c r="JHI731"/>
      <c r="JHJ731"/>
      <c r="JHK731"/>
      <c r="JHL731"/>
      <c r="JHM731"/>
      <c r="JHN731"/>
      <c r="JHO731"/>
      <c r="JHP731"/>
      <c r="JHQ731"/>
      <c r="JHR731"/>
      <c r="JHS731"/>
      <c r="JHT731"/>
      <c r="JHU731"/>
      <c r="JHV731"/>
      <c r="JHW731"/>
      <c r="JHX731"/>
      <c r="JHY731"/>
      <c r="JHZ731"/>
      <c r="JIA731"/>
      <c r="JIB731"/>
      <c r="JIC731"/>
      <c r="JID731"/>
      <c r="JIE731"/>
      <c r="JIF731"/>
      <c r="JIG731"/>
      <c r="JIH731"/>
      <c r="JII731"/>
      <c r="JIJ731"/>
      <c r="JIK731"/>
      <c r="JIL731"/>
      <c r="JIM731"/>
      <c r="JIN731"/>
      <c r="JIO731"/>
      <c r="JIP731"/>
      <c r="JIQ731"/>
      <c r="JIR731"/>
      <c r="JIS731"/>
      <c r="JIT731"/>
      <c r="JIU731"/>
      <c r="JIV731"/>
      <c r="JIW731"/>
      <c r="JIX731"/>
      <c r="JIY731"/>
      <c r="JIZ731"/>
      <c r="JJA731"/>
      <c r="JJB731"/>
      <c r="JJC731"/>
      <c r="JJD731"/>
      <c r="JJE731"/>
      <c r="JJF731"/>
      <c r="JJG731"/>
      <c r="JJH731"/>
      <c r="JJI731"/>
      <c r="JJJ731"/>
      <c r="JJK731"/>
      <c r="JJL731"/>
      <c r="JJM731"/>
      <c r="JJN731"/>
      <c r="JJO731"/>
      <c r="JJP731"/>
      <c r="JJQ731"/>
      <c r="JJR731"/>
      <c r="JJS731"/>
      <c r="JJT731"/>
      <c r="JJU731"/>
      <c r="JJV731"/>
      <c r="JJW731"/>
      <c r="JJX731"/>
      <c r="JJY731"/>
      <c r="JJZ731"/>
      <c r="JKA731"/>
      <c r="JKB731"/>
      <c r="JKC731"/>
      <c r="JKD731"/>
      <c r="JKE731"/>
      <c r="JKF731"/>
      <c r="JKG731"/>
      <c r="JKH731"/>
      <c r="JKI731"/>
      <c r="JKJ731"/>
      <c r="JKK731"/>
      <c r="JKL731"/>
      <c r="JKM731"/>
      <c r="JKN731"/>
      <c r="JKO731"/>
      <c r="JKP731"/>
      <c r="JKQ731"/>
      <c r="JKR731"/>
      <c r="JKS731"/>
      <c r="JKT731"/>
      <c r="JKU731"/>
      <c r="JKV731"/>
      <c r="JKW731"/>
      <c r="JKX731"/>
      <c r="JKY731"/>
      <c r="JKZ731"/>
      <c r="JLA731"/>
      <c r="JLB731"/>
      <c r="JLC731"/>
      <c r="JLD731"/>
      <c r="JLE731"/>
      <c r="JLF731"/>
      <c r="JLG731"/>
      <c r="JLH731"/>
      <c r="JLI731"/>
      <c r="JLJ731"/>
      <c r="JLK731"/>
      <c r="JLL731"/>
      <c r="JLM731"/>
      <c r="JLN731"/>
      <c r="JLO731"/>
      <c r="JLP731"/>
      <c r="JLQ731"/>
      <c r="JLR731"/>
      <c r="JLS731"/>
      <c r="JLT731"/>
      <c r="JLU731"/>
      <c r="JLV731"/>
      <c r="JLW731"/>
      <c r="JLX731"/>
      <c r="JLY731"/>
      <c r="JLZ731"/>
      <c r="JMA731"/>
      <c r="JMB731"/>
      <c r="JMC731"/>
      <c r="JMD731"/>
      <c r="JME731"/>
      <c r="JMF731"/>
      <c r="JMG731"/>
      <c r="JMH731"/>
      <c r="JMI731"/>
      <c r="JMJ731"/>
      <c r="JMK731"/>
      <c r="JML731"/>
      <c r="JMM731"/>
      <c r="JMN731"/>
      <c r="JMO731"/>
      <c r="JMP731"/>
      <c r="JMQ731"/>
      <c r="JMR731"/>
      <c r="JMS731"/>
      <c r="JMT731"/>
      <c r="JMU731"/>
      <c r="JMV731"/>
      <c r="JMW731"/>
      <c r="JMX731"/>
      <c r="JMY731"/>
      <c r="JMZ731"/>
      <c r="JNA731"/>
      <c r="JNB731"/>
      <c r="JNC731"/>
      <c r="JND731"/>
      <c r="JNE731"/>
      <c r="JNF731"/>
      <c r="JNG731"/>
      <c r="JNH731"/>
      <c r="JNI731"/>
      <c r="JNJ731"/>
      <c r="JNK731"/>
      <c r="JNL731"/>
      <c r="JNM731"/>
      <c r="JNN731"/>
      <c r="JNO731"/>
      <c r="JNP731"/>
      <c r="JNQ731"/>
      <c r="JNR731"/>
      <c r="JNS731"/>
      <c r="JNT731"/>
      <c r="JNU731"/>
      <c r="JNV731"/>
      <c r="JNW731"/>
      <c r="JNX731"/>
      <c r="JNY731"/>
      <c r="JNZ731"/>
      <c r="JOA731"/>
      <c r="JOB731"/>
      <c r="JOC731"/>
      <c r="JOD731"/>
      <c r="JOE731"/>
      <c r="JOF731"/>
      <c r="JOG731"/>
      <c r="JOH731"/>
      <c r="JOI731"/>
      <c r="JOJ731"/>
      <c r="JOK731"/>
      <c r="JOL731"/>
      <c r="JOM731"/>
      <c r="JON731"/>
      <c r="JOO731"/>
      <c r="JOP731"/>
      <c r="JOQ731"/>
      <c r="JOR731"/>
      <c r="JOS731"/>
      <c r="JOT731"/>
      <c r="JOU731"/>
      <c r="JOV731"/>
      <c r="JOW731"/>
      <c r="JOX731"/>
      <c r="JOY731"/>
      <c r="JOZ731"/>
      <c r="JPA731"/>
      <c r="JPB731"/>
      <c r="JPC731"/>
      <c r="JPD731"/>
      <c r="JPE731"/>
      <c r="JPF731"/>
      <c r="JPG731"/>
      <c r="JPH731"/>
      <c r="JPI731"/>
      <c r="JPJ731"/>
      <c r="JPK731"/>
      <c r="JPL731"/>
      <c r="JPM731"/>
      <c r="JPN731"/>
      <c r="JPO731"/>
      <c r="JPP731"/>
      <c r="JPQ731"/>
      <c r="JPR731"/>
      <c r="JPS731"/>
      <c r="JPT731"/>
      <c r="JPU731"/>
      <c r="JPV731"/>
      <c r="JPW731"/>
      <c r="JPX731"/>
      <c r="JPY731"/>
      <c r="JPZ731"/>
      <c r="JQA731"/>
      <c r="JQB731"/>
      <c r="JQC731"/>
      <c r="JQD731"/>
      <c r="JQE731"/>
      <c r="JQF731"/>
      <c r="JQG731"/>
      <c r="JQH731"/>
      <c r="JQI731"/>
      <c r="JQJ731"/>
      <c r="JQK731"/>
      <c r="JQL731"/>
      <c r="JQM731"/>
      <c r="JQN731"/>
      <c r="JQO731"/>
      <c r="JQP731"/>
      <c r="JQQ731"/>
      <c r="JQR731"/>
      <c r="JQS731"/>
      <c r="JQT731"/>
      <c r="JQU731"/>
      <c r="JQV731"/>
      <c r="JQW731"/>
      <c r="JQX731"/>
      <c r="JQY731"/>
      <c r="JQZ731"/>
      <c r="JRA731"/>
      <c r="JRB731"/>
      <c r="JRC731"/>
      <c r="JRD731"/>
      <c r="JRE731"/>
      <c r="JRF731"/>
      <c r="JRG731"/>
      <c r="JRH731"/>
      <c r="JRI731"/>
      <c r="JRJ731"/>
      <c r="JRK731"/>
      <c r="JRL731"/>
      <c r="JRM731"/>
      <c r="JRN731"/>
      <c r="JRO731"/>
      <c r="JRP731"/>
      <c r="JRQ731"/>
      <c r="JRR731"/>
      <c r="JRS731"/>
      <c r="JRT731"/>
      <c r="JRU731"/>
      <c r="JRV731"/>
      <c r="JRW731"/>
      <c r="JRX731"/>
      <c r="JRY731"/>
      <c r="JRZ731"/>
      <c r="JSA731"/>
      <c r="JSB731"/>
      <c r="JSC731"/>
      <c r="JSD731"/>
      <c r="JSE731"/>
      <c r="JSF731"/>
      <c r="JSG731"/>
      <c r="JSH731"/>
      <c r="JSI731"/>
      <c r="JSJ731"/>
      <c r="JSK731"/>
      <c r="JSL731"/>
      <c r="JSM731"/>
      <c r="JSN731"/>
      <c r="JSO731"/>
      <c r="JSP731"/>
      <c r="JSQ731"/>
      <c r="JSR731"/>
      <c r="JSS731"/>
      <c r="JST731"/>
      <c r="JSU731"/>
      <c r="JSV731"/>
      <c r="JSW731"/>
      <c r="JSX731"/>
      <c r="JSY731"/>
      <c r="JSZ731"/>
      <c r="JTA731"/>
      <c r="JTB731"/>
      <c r="JTC731"/>
      <c r="JTD731"/>
      <c r="JTE731"/>
      <c r="JTF731"/>
      <c r="JTG731"/>
      <c r="JTH731"/>
      <c r="JTI731"/>
      <c r="JTJ731"/>
      <c r="JTK731"/>
      <c r="JTL731"/>
      <c r="JTM731"/>
      <c r="JTN731"/>
      <c r="JTO731"/>
      <c r="JTP731"/>
      <c r="JTQ731"/>
      <c r="JTR731"/>
      <c r="JTS731"/>
      <c r="JTT731"/>
      <c r="JTU731"/>
      <c r="JTV731"/>
      <c r="JTW731"/>
      <c r="JTX731"/>
      <c r="JTY731"/>
      <c r="JTZ731"/>
      <c r="JUA731"/>
      <c r="JUB731"/>
      <c r="JUC731"/>
      <c r="JUD731"/>
      <c r="JUE731"/>
      <c r="JUF731"/>
      <c r="JUG731"/>
      <c r="JUH731"/>
      <c r="JUI731"/>
      <c r="JUJ731"/>
      <c r="JUK731"/>
      <c r="JUL731"/>
      <c r="JUM731"/>
      <c r="JUN731"/>
      <c r="JUO731"/>
      <c r="JUP731"/>
      <c r="JUQ731"/>
      <c r="JUR731"/>
      <c r="JUS731"/>
      <c r="JUT731"/>
      <c r="JUU731"/>
      <c r="JUV731"/>
      <c r="JUW731"/>
      <c r="JUX731"/>
      <c r="JUY731"/>
      <c r="JUZ731"/>
      <c r="JVA731"/>
      <c r="JVB731"/>
      <c r="JVC731"/>
      <c r="JVD731"/>
      <c r="JVE731"/>
      <c r="JVF731"/>
      <c r="JVG731"/>
      <c r="JVH731"/>
      <c r="JVI731"/>
      <c r="JVJ731"/>
      <c r="JVK731"/>
      <c r="JVL731"/>
      <c r="JVM731"/>
      <c r="JVN731"/>
      <c r="JVO731"/>
      <c r="JVP731"/>
      <c r="JVQ731"/>
      <c r="JVR731"/>
      <c r="JVS731"/>
      <c r="JVT731"/>
      <c r="JVU731"/>
      <c r="JVV731"/>
      <c r="JVW731"/>
      <c r="JVX731"/>
      <c r="JVY731"/>
      <c r="JVZ731"/>
      <c r="JWA731"/>
      <c r="JWB731"/>
      <c r="JWC731"/>
      <c r="JWD731"/>
      <c r="JWE731"/>
      <c r="JWF731"/>
      <c r="JWG731"/>
      <c r="JWH731"/>
      <c r="JWI731"/>
      <c r="JWJ731"/>
      <c r="JWK731"/>
      <c r="JWL731"/>
      <c r="JWM731"/>
      <c r="JWN731"/>
      <c r="JWO731"/>
      <c r="JWP731"/>
      <c r="JWQ731"/>
      <c r="JWR731"/>
      <c r="JWS731"/>
      <c r="JWT731"/>
      <c r="JWU731"/>
      <c r="JWV731"/>
      <c r="JWW731"/>
      <c r="JWX731"/>
      <c r="JWY731"/>
      <c r="JWZ731"/>
      <c r="JXA731"/>
      <c r="JXB731"/>
      <c r="JXC731"/>
      <c r="JXD731"/>
      <c r="JXE731"/>
      <c r="JXF731"/>
      <c r="JXG731"/>
      <c r="JXH731"/>
      <c r="JXI731"/>
      <c r="JXJ731"/>
      <c r="JXK731"/>
      <c r="JXL731"/>
      <c r="JXM731"/>
      <c r="JXN731"/>
      <c r="JXO731"/>
      <c r="JXP731"/>
      <c r="JXQ731"/>
      <c r="JXR731"/>
      <c r="JXS731"/>
      <c r="JXT731"/>
      <c r="JXU731"/>
      <c r="JXV731"/>
      <c r="JXW731"/>
      <c r="JXX731"/>
      <c r="JXY731"/>
      <c r="JXZ731"/>
      <c r="JYA731"/>
      <c r="JYB731"/>
      <c r="JYC731"/>
      <c r="JYD731"/>
      <c r="JYE731"/>
      <c r="JYF731"/>
      <c r="JYG731"/>
      <c r="JYH731"/>
      <c r="JYI731"/>
      <c r="JYJ731"/>
      <c r="JYK731"/>
      <c r="JYL731"/>
      <c r="JYM731"/>
      <c r="JYN731"/>
      <c r="JYO731"/>
      <c r="JYP731"/>
      <c r="JYQ731"/>
      <c r="JYR731"/>
      <c r="JYS731"/>
      <c r="JYT731"/>
      <c r="JYU731"/>
      <c r="JYV731"/>
      <c r="JYW731"/>
      <c r="JYX731"/>
      <c r="JYY731"/>
      <c r="JYZ731"/>
      <c r="JZA731"/>
      <c r="JZB731"/>
      <c r="JZC731"/>
      <c r="JZD731"/>
      <c r="JZE731"/>
      <c r="JZF731"/>
      <c r="JZG731"/>
      <c r="JZH731"/>
      <c r="JZI731"/>
      <c r="JZJ731"/>
      <c r="JZK731"/>
      <c r="JZL731"/>
      <c r="JZM731"/>
      <c r="JZN731"/>
      <c r="JZO731"/>
      <c r="JZP731"/>
      <c r="JZQ731"/>
      <c r="JZR731"/>
      <c r="JZS731"/>
      <c r="JZT731"/>
      <c r="JZU731"/>
      <c r="JZV731"/>
      <c r="JZW731"/>
      <c r="JZX731"/>
      <c r="JZY731"/>
      <c r="JZZ731"/>
      <c r="KAA731"/>
      <c r="KAB731"/>
      <c r="KAC731"/>
      <c r="KAD731"/>
      <c r="KAE731"/>
      <c r="KAF731"/>
      <c r="KAG731"/>
      <c r="KAH731"/>
      <c r="KAI731"/>
      <c r="KAJ731"/>
      <c r="KAK731"/>
      <c r="KAL731"/>
      <c r="KAM731"/>
      <c r="KAN731"/>
      <c r="KAO731"/>
      <c r="KAP731"/>
      <c r="KAQ731"/>
      <c r="KAR731"/>
      <c r="KAS731"/>
      <c r="KAT731"/>
      <c r="KAU731"/>
      <c r="KAV731"/>
      <c r="KAW731"/>
      <c r="KAX731"/>
      <c r="KAY731"/>
      <c r="KAZ731"/>
      <c r="KBA731"/>
      <c r="KBB731"/>
      <c r="KBC731"/>
      <c r="KBD731"/>
      <c r="KBE731"/>
      <c r="KBF731"/>
      <c r="KBG731"/>
      <c r="KBH731"/>
      <c r="KBI731"/>
      <c r="KBJ731"/>
      <c r="KBK731"/>
      <c r="KBL731"/>
      <c r="KBM731"/>
      <c r="KBN731"/>
      <c r="KBO731"/>
      <c r="KBP731"/>
      <c r="KBQ731"/>
      <c r="KBR731"/>
      <c r="KBS731"/>
      <c r="KBT731"/>
      <c r="KBU731"/>
      <c r="KBV731"/>
      <c r="KBW731"/>
      <c r="KBX731"/>
      <c r="KBY731"/>
      <c r="KBZ731"/>
      <c r="KCA731"/>
      <c r="KCB731"/>
      <c r="KCC731"/>
      <c r="KCD731"/>
      <c r="KCE731"/>
      <c r="KCF731"/>
      <c r="KCG731"/>
      <c r="KCH731"/>
      <c r="KCI731"/>
      <c r="KCJ731"/>
      <c r="KCK731"/>
      <c r="KCL731"/>
      <c r="KCM731"/>
      <c r="KCN731"/>
      <c r="KCO731"/>
      <c r="KCP731"/>
      <c r="KCQ731"/>
      <c r="KCR731"/>
      <c r="KCS731"/>
      <c r="KCT731"/>
      <c r="KCU731"/>
      <c r="KCV731"/>
      <c r="KCW731"/>
      <c r="KCX731"/>
      <c r="KCY731"/>
      <c r="KCZ731"/>
      <c r="KDA731"/>
      <c r="KDB731"/>
      <c r="KDC731"/>
      <c r="KDD731"/>
      <c r="KDE731"/>
      <c r="KDF731"/>
      <c r="KDG731"/>
      <c r="KDH731"/>
      <c r="KDI731"/>
      <c r="KDJ731"/>
      <c r="KDK731"/>
      <c r="KDL731"/>
      <c r="KDM731"/>
      <c r="KDN731"/>
      <c r="KDO731"/>
      <c r="KDP731"/>
      <c r="KDQ731"/>
      <c r="KDR731"/>
      <c r="KDS731"/>
      <c r="KDT731"/>
      <c r="KDU731"/>
      <c r="KDV731"/>
      <c r="KDW731"/>
      <c r="KDX731"/>
      <c r="KDY731"/>
      <c r="KDZ731"/>
      <c r="KEA731"/>
      <c r="KEB731"/>
      <c r="KEC731"/>
      <c r="KED731"/>
      <c r="KEE731"/>
      <c r="KEF731"/>
      <c r="KEG731"/>
      <c r="KEH731"/>
      <c r="KEI731"/>
      <c r="KEJ731"/>
      <c r="KEK731"/>
      <c r="KEL731"/>
      <c r="KEM731"/>
      <c r="KEN731"/>
      <c r="KEO731"/>
      <c r="KEP731"/>
      <c r="KEQ731"/>
      <c r="KER731"/>
      <c r="KES731"/>
      <c r="KET731"/>
      <c r="KEU731"/>
      <c r="KEV731"/>
      <c r="KEW731"/>
      <c r="KEX731"/>
      <c r="KEY731"/>
      <c r="KEZ731"/>
      <c r="KFA731"/>
      <c r="KFB731"/>
      <c r="KFC731"/>
      <c r="KFD731"/>
      <c r="KFE731"/>
      <c r="KFF731"/>
      <c r="KFG731"/>
      <c r="KFH731"/>
      <c r="KFI731"/>
      <c r="KFJ731"/>
      <c r="KFK731"/>
      <c r="KFL731"/>
      <c r="KFM731"/>
      <c r="KFN731"/>
      <c r="KFO731"/>
      <c r="KFP731"/>
      <c r="KFQ731"/>
      <c r="KFR731"/>
      <c r="KFS731"/>
      <c r="KFT731"/>
      <c r="KFU731"/>
      <c r="KFV731"/>
      <c r="KFW731"/>
      <c r="KFX731"/>
      <c r="KFY731"/>
      <c r="KFZ731"/>
      <c r="KGA731"/>
      <c r="KGB731"/>
      <c r="KGC731"/>
      <c r="KGD731"/>
      <c r="KGE731"/>
      <c r="KGF731"/>
      <c r="KGG731"/>
      <c r="KGH731"/>
      <c r="KGI731"/>
      <c r="KGJ731"/>
      <c r="KGK731"/>
      <c r="KGL731"/>
      <c r="KGM731"/>
      <c r="KGN731"/>
      <c r="KGO731"/>
      <c r="KGP731"/>
      <c r="KGQ731"/>
      <c r="KGR731"/>
      <c r="KGS731"/>
      <c r="KGT731"/>
      <c r="KGU731"/>
      <c r="KGV731"/>
      <c r="KGW731"/>
      <c r="KGX731"/>
      <c r="KGY731"/>
      <c r="KGZ731"/>
      <c r="KHA731"/>
      <c r="KHB731"/>
      <c r="KHC731"/>
      <c r="KHD731"/>
      <c r="KHE731"/>
      <c r="KHF731"/>
      <c r="KHG731"/>
      <c r="KHH731"/>
      <c r="KHI731"/>
      <c r="KHJ731"/>
      <c r="KHK731"/>
      <c r="KHL731"/>
      <c r="KHM731"/>
      <c r="KHN731"/>
      <c r="KHO731"/>
      <c r="KHP731"/>
      <c r="KHQ731"/>
      <c r="KHR731"/>
      <c r="KHS731"/>
      <c r="KHT731"/>
      <c r="KHU731"/>
      <c r="KHV731"/>
      <c r="KHW731"/>
      <c r="KHX731"/>
      <c r="KHY731"/>
      <c r="KHZ731"/>
      <c r="KIA731"/>
      <c r="KIB731"/>
      <c r="KIC731"/>
      <c r="KID731"/>
      <c r="KIE731"/>
      <c r="KIF731"/>
      <c r="KIG731"/>
      <c r="KIH731"/>
      <c r="KII731"/>
      <c r="KIJ731"/>
      <c r="KIK731"/>
      <c r="KIL731"/>
      <c r="KIM731"/>
      <c r="KIN731"/>
      <c r="KIO731"/>
      <c r="KIP731"/>
      <c r="KIQ731"/>
      <c r="KIR731"/>
      <c r="KIS731"/>
      <c r="KIT731"/>
      <c r="KIU731"/>
      <c r="KIV731"/>
      <c r="KIW731"/>
      <c r="KIX731"/>
      <c r="KIY731"/>
      <c r="KIZ731"/>
      <c r="KJA731"/>
      <c r="KJB731"/>
      <c r="KJC731"/>
      <c r="KJD731"/>
      <c r="KJE731"/>
      <c r="KJF731"/>
      <c r="KJG731"/>
      <c r="KJH731"/>
      <c r="KJI731"/>
      <c r="KJJ731"/>
      <c r="KJK731"/>
      <c r="KJL731"/>
      <c r="KJM731"/>
      <c r="KJN731"/>
      <c r="KJO731"/>
      <c r="KJP731"/>
      <c r="KJQ731"/>
      <c r="KJR731"/>
      <c r="KJS731"/>
      <c r="KJT731"/>
      <c r="KJU731"/>
      <c r="KJV731"/>
      <c r="KJW731"/>
      <c r="KJX731"/>
      <c r="KJY731"/>
      <c r="KJZ731"/>
      <c r="KKA731"/>
      <c r="KKB731"/>
      <c r="KKC731"/>
      <c r="KKD731"/>
      <c r="KKE731"/>
      <c r="KKF731"/>
      <c r="KKG731"/>
      <c r="KKH731"/>
      <c r="KKI731"/>
      <c r="KKJ731"/>
      <c r="KKK731"/>
      <c r="KKL731"/>
      <c r="KKM731"/>
      <c r="KKN731"/>
      <c r="KKO731"/>
      <c r="KKP731"/>
      <c r="KKQ731"/>
      <c r="KKR731"/>
      <c r="KKS731"/>
      <c r="KKT731"/>
      <c r="KKU731"/>
      <c r="KKV731"/>
      <c r="KKW731"/>
      <c r="KKX731"/>
      <c r="KKY731"/>
      <c r="KKZ731"/>
      <c r="KLA731"/>
      <c r="KLB731"/>
      <c r="KLC731"/>
      <c r="KLD731"/>
      <c r="KLE731"/>
      <c r="KLF731"/>
      <c r="KLG731"/>
      <c r="KLH731"/>
      <c r="KLI731"/>
      <c r="KLJ731"/>
      <c r="KLK731"/>
      <c r="KLL731"/>
      <c r="KLM731"/>
      <c r="KLN731"/>
      <c r="KLO731"/>
      <c r="KLP731"/>
      <c r="KLQ731"/>
      <c r="KLR731"/>
      <c r="KLS731"/>
      <c r="KLT731"/>
      <c r="KLU731"/>
      <c r="KLV731"/>
      <c r="KLW731"/>
      <c r="KLX731"/>
      <c r="KLY731"/>
      <c r="KLZ731"/>
      <c r="KMA731"/>
      <c r="KMB731"/>
      <c r="KMC731"/>
      <c r="KMD731"/>
      <c r="KME731"/>
      <c r="KMF731"/>
      <c r="KMG731"/>
      <c r="KMH731"/>
      <c r="KMI731"/>
      <c r="KMJ731"/>
      <c r="KMK731"/>
      <c r="KML731"/>
      <c r="KMM731"/>
      <c r="KMN731"/>
      <c r="KMO731"/>
      <c r="KMP731"/>
      <c r="KMQ731"/>
      <c r="KMR731"/>
      <c r="KMS731"/>
      <c r="KMT731"/>
      <c r="KMU731"/>
      <c r="KMV731"/>
      <c r="KMW731"/>
      <c r="KMX731"/>
      <c r="KMY731"/>
      <c r="KMZ731"/>
      <c r="KNA731"/>
      <c r="KNB731"/>
      <c r="KNC731"/>
      <c r="KND731"/>
      <c r="KNE731"/>
      <c r="KNF731"/>
      <c r="KNG731"/>
      <c r="KNH731"/>
      <c r="KNI731"/>
      <c r="KNJ731"/>
      <c r="KNK731"/>
      <c r="KNL731"/>
      <c r="KNM731"/>
      <c r="KNN731"/>
      <c r="KNO731"/>
      <c r="KNP731"/>
      <c r="KNQ731"/>
      <c r="KNR731"/>
      <c r="KNS731"/>
      <c r="KNT731"/>
      <c r="KNU731"/>
      <c r="KNV731"/>
      <c r="KNW731"/>
      <c r="KNX731"/>
      <c r="KNY731"/>
      <c r="KNZ731"/>
      <c r="KOA731"/>
      <c r="KOB731"/>
      <c r="KOC731"/>
      <c r="KOD731"/>
      <c r="KOE731"/>
      <c r="KOF731"/>
      <c r="KOG731"/>
      <c r="KOH731"/>
      <c r="KOI731"/>
      <c r="KOJ731"/>
      <c r="KOK731"/>
      <c r="KOL731"/>
      <c r="KOM731"/>
      <c r="KON731"/>
      <c r="KOO731"/>
      <c r="KOP731"/>
      <c r="KOQ731"/>
      <c r="KOR731"/>
      <c r="KOS731"/>
      <c r="KOT731"/>
      <c r="KOU731"/>
      <c r="KOV731"/>
      <c r="KOW731"/>
      <c r="KOX731"/>
      <c r="KOY731"/>
      <c r="KOZ731"/>
      <c r="KPA731"/>
      <c r="KPB731"/>
      <c r="KPC731"/>
      <c r="KPD731"/>
      <c r="KPE731"/>
      <c r="KPF731"/>
      <c r="KPG731"/>
      <c r="KPH731"/>
      <c r="KPI731"/>
      <c r="KPJ731"/>
      <c r="KPK731"/>
      <c r="KPL731"/>
      <c r="KPM731"/>
      <c r="KPN731"/>
      <c r="KPO731"/>
      <c r="KPP731"/>
      <c r="KPQ731"/>
      <c r="KPR731"/>
      <c r="KPS731"/>
      <c r="KPT731"/>
      <c r="KPU731"/>
      <c r="KPV731"/>
      <c r="KPW731"/>
      <c r="KPX731"/>
      <c r="KPY731"/>
      <c r="KPZ731"/>
      <c r="KQA731"/>
      <c r="KQB731"/>
      <c r="KQC731"/>
      <c r="KQD731"/>
      <c r="KQE731"/>
      <c r="KQF731"/>
      <c r="KQG731"/>
      <c r="KQH731"/>
      <c r="KQI731"/>
      <c r="KQJ731"/>
      <c r="KQK731"/>
      <c r="KQL731"/>
      <c r="KQM731"/>
      <c r="KQN731"/>
      <c r="KQO731"/>
      <c r="KQP731"/>
      <c r="KQQ731"/>
      <c r="KQR731"/>
      <c r="KQS731"/>
      <c r="KQT731"/>
      <c r="KQU731"/>
      <c r="KQV731"/>
      <c r="KQW731"/>
      <c r="KQX731"/>
      <c r="KQY731"/>
      <c r="KQZ731"/>
      <c r="KRA731"/>
      <c r="KRB731"/>
      <c r="KRC731"/>
      <c r="KRD731"/>
      <c r="KRE731"/>
      <c r="KRF731"/>
      <c r="KRG731"/>
      <c r="KRH731"/>
      <c r="KRI731"/>
      <c r="KRJ731"/>
      <c r="KRK731"/>
      <c r="KRL731"/>
      <c r="KRM731"/>
      <c r="KRN731"/>
      <c r="KRO731"/>
      <c r="KRP731"/>
      <c r="KRQ731"/>
      <c r="KRR731"/>
      <c r="KRS731"/>
      <c r="KRT731"/>
      <c r="KRU731"/>
      <c r="KRV731"/>
      <c r="KRW731"/>
      <c r="KRX731"/>
      <c r="KRY731"/>
      <c r="KRZ731"/>
      <c r="KSA731"/>
      <c r="KSB731"/>
      <c r="KSC731"/>
      <c r="KSD731"/>
      <c r="KSE731"/>
      <c r="KSF731"/>
      <c r="KSG731"/>
      <c r="KSH731"/>
      <c r="KSI731"/>
      <c r="KSJ731"/>
      <c r="KSK731"/>
      <c r="KSL731"/>
      <c r="KSM731"/>
      <c r="KSN731"/>
      <c r="KSO731"/>
      <c r="KSP731"/>
      <c r="KSQ731"/>
      <c r="KSR731"/>
      <c r="KSS731"/>
      <c r="KST731"/>
      <c r="KSU731"/>
      <c r="KSV731"/>
      <c r="KSW731"/>
      <c r="KSX731"/>
      <c r="KSY731"/>
      <c r="KSZ731"/>
      <c r="KTA731"/>
      <c r="KTB731"/>
      <c r="KTC731"/>
      <c r="KTD731"/>
      <c r="KTE731"/>
      <c r="KTF731"/>
      <c r="KTG731"/>
      <c r="KTH731"/>
      <c r="KTI731"/>
      <c r="KTJ731"/>
      <c r="KTK731"/>
      <c r="KTL731"/>
      <c r="KTM731"/>
      <c r="KTN731"/>
      <c r="KTO731"/>
      <c r="KTP731"/>
      <c r="KTQ731"/>
      <c r="KTR731"/>
      <c r="KTS731"/>
      <c r="KTT731"/>
      <c r="KTU731"/>
      <c r="KTV731"/>
      <c r="KTW731"/>
      <c r="KTX731"/>
      <c r="KTY731"/>
      <c r="KTZ731"/>
      <c r="KUA731"/>
      <c r="KUB731"/>
      <c r="KUC731"/>
      <c r="KUD731"/>
      <c r="KUE731"/>
      <c r="KUF731"/>
      <c r="KUG731"/>
      <c r="KUH731"/>
      <c r="KUI731"/>
      <c r="KUJ731"/>
      <c r="KUK731"/>
      <c r="KUL731"/>
      <c r="KUM731"/>
      <c r="KUN731"/>
      <c r="KUO731"/>
      <c r="KUP731"/>
      <c r="KUQ731"/>
      <c r="KUR731"/>
      <c r="KUS731"/>
      <c r="KUT731"/>
      <c r="KUU731"/>
      <c r="KUV731"/>
      <c r="KUW731"/>
      <c r="KUX731"/>
      <c r="KUY731"/>
      <c r="KUZ731"/>
      <c r="KVA731"/>
      <c r="KVB731"/>
      <c r="KVC731"/>
      <c r="KVD731"/>
      <c r="KVE731"/>
      <c r="KVF731"/>
      <c r="KVG731"/>
      <c r="KVH731"/>
      <c r="KVI731"/>
      <c r="KVJ731"/>
      <c r="KVK731"/>
      <c r="KVL731"/>
      <c r="KVM731"/>
      <c r="KVN731"/>
      <c r="KVO731"/>
      <c r="KVP731"/>
      <c r="KVQ731"/>
      <c r="KVR731"/>
      <c r="KVS731"/>
      <c r="KVT731"/>
      <c r="KVU731"/>
      <c r="KVV731"/>
      <c r="KVW731"/>
      <c r="KVX731"/>
      <c r="KVY731"/>
      <c r="KVZ731"/>
      <c r="KWA731"/>
      <c r="KWB731"/>
      <c r="KWC731"/>
      <c r="KWD731"/>
      <c r="KWE731"/>
      <c r="KWF731"/>
      <c r="KWG731"/>
      <c r="KWH731"/>
      <c r="KWI731"/>
      <c r="KWJ731"/>
      <c r="KWK731"/>
      <c r="KWL731"/>
      <c r="KWM731"/>
      <c r="KWN731"/>
      <c r="KWO731"/>
      <c r="KWP731"/>
      <c r="KWQ731"/>
      <c r="KWR731"/>
      <c r="KWS731"/>
      <c r="KWT731"/>
      <c r="KWU731"/>
      <c r="KWV731"/>
      <c r="KWW731"/>
      <c r="KWX731"/>
      <c r="KWY731"/>
      <c r="KWZ731"/>
      <c r="KXA731"/>
      <c r="KXB731"/>
      <c r="KXC731"/>
      <c r="KXD731"/>
      <c r="KXE731"/>
      <c r="KXF731"/>
      <c r="KXG731"/>
      <c r="KXH731"/>
      <c r="KXI731"/>
      <c r="KXJ731"/>
      <c r="KXK731"/>
      <c r="KXL731"/>
      <c r="KXM731"/>
      <c r="KXN731"/>
      <c r="KXO731"/>
      <c r="KXP731"/>
      <c r="KXQ731"/>
      <c r="KXR731"/>
      <c r="KXS731"/>
      <c r="KXT731"/>
      <c r="KXU731"/>
      <c r="KXV731"/>
      <c r="KXW731"/>
      <c r="KXX731"/>
      <c r="KXY731"/>
      <c r="KXZ731"/>
      <c r="KYA731"/>
      <c r="KYB731"/>
      <c r="KYC731"/>
      <c r="KYD731"/>
      <c r="KYE731"/>
      <c r="KYF731"/>
      <c r="KYG731"/>
      <c r="KYH731"/>
      <c r="KYI731"/>
      <c r="KYJ731"/>
      <c r="KYK731"/>
      <c r="KYL731"/>
      <c r="KYM731"/>
      <c r="KYN731"/>
      <c r="KYO731"/>
      <c r="KYP731"/>
      <c r="KYQ731"/>
      <c r="KYR731"/>
      <c r="KYS731"/>
      <c r="KYT731"/>
      <c r="KYU731"/>
      <c r="KYV731"/>
      <c r="KYW731"/>
      <c r="KYX731"/>
      <c r="KYY731"/>
      <c r="KYZ731"/>
      <c r="KZA731"/>
      <c r="KZB731"/>
      <c r="KZC731"/>
      <c r="KZD731"/>
      <c r="KZE731"/>
      <c r="KZF731"/>
      <c r="KZG731"/>
      <c r="KZH731"/>
      <c r="KZI731"/>
      <c r="KZJ731"/>
      <c r="KZK731"/>
      <c r="KZL731"/>
      <c r="KZM731"/>
      <c r="KZN731"/>
      <c r="KZO731"/>
      <c r="KZP731"/>
      <c r="KZQ731"/>
      <c r="KZR731"/>
      <c r="KZS731"/>
      <c r="KZT731"/>
      <c r="KZU731"/>
      <c r="KZV731"/>
      <c r="KZW731"/>
      <c r="KZX731"/>
      <c r="KZY731"/>
      <c r="KZZ731"/>
      <c r="LAA731"/>
      <c r="LAB731"/>
      <c r="LAC731"/>
      <c r="LAD731"/>
      <c r="LAE731"/>
      <c r="LAF731"/>
      <c r="LAG731"/>
      <c r="LAH731"/>
      <c r="LAI731"/>
      <c r="LAJ731"/>
      <c r="LAK731"/>
      <c r="LAL731"/>
      <c r="LAM731"/>
      <c r="LAN731"/>
      <c r="LAO731"/>
      <c r="LAP731"/>
      <c r="LAQ731"/>
      <c r="LAR731"/>
      <c r="LAS731"/>
      <c r="LAT731"/>
      <c r="LAU731"/>
      <c r="LAV731"/>
      <c r="LAW731"/>
      <c r="LAX731"/>
      <c r="LAY731"/>
      <c r="LAZ731"/>
      <c r="LBA731"/>
      <c r="LBB731"/>
      <c r="LBC731"/>
      <c r="LBD731"/>
      <c r="LBE731"/>
      <c r="LBF731"/>
      <c r="LBG731"/>
      <c r="LBH731"/>
      <c r="LBI731"/>
      <c r="LBJ731"/>
      <c r="LBK731"/>
      <c r="LBL731"/>
      <c r="LBM731"/>
      <c r="LBN731"/>
      <c r="LBO731"/>
      <c r="LBP731"/>
      <c r="LBQ731"/>
      <c r="LBR731"/>
      <c r="LBS731"/>
      <c r="LBT731"/>
      <c r="LBU731"/>
      <c r="LBV731"/>
      <c r="LBW731"/>
      <c r="LBX731"/>
      <c r="LBY731"/>
      <c r="LBZ731"/>
      <c r="LCA731"/>
      <c r="LCB731"/>
      <c r="LCC731"/>
      <c r="LCD731"/>
      <c r="LCE731"/>
      <c r="LCF731"/>
      <c r="LCG731"/>
      <c r="LCH731"/>
      <c r="LCI731"/>
      <c r="LCJ731"/>
      <c r="LCK731"/>
      <c r="LCL731"/>
      <c r="LCM731"/>
      <c r="LCN731"/>
      <c r="LCO731"/>
      <c r="LCP731"/>
      <c r="LCQ731"/>
      <c r="LCR731"/>
      <c r="LCS731"/>
      <c r="LCT731"/>
      <c r="LCU731"/>
      <c r="LCV731"/>
      <c r="LCW731"/>
      <c r="LCX731"/>
      <c r="LCY731"/>
      <c r="LCZ731"/>
      <c r="LDA731"/>
      <c r="LDB731"/>
      <c r="LDC731"/>
      <c r="LDD731"/>
      <c r="LDE731"/>
      <c r="LDF731"/>
      <c r="LDG731"/>
      <c r="LDH731"/>
      <c r="LDI731"/>
      <c r="LDJ731"/>
      <c r="LDK731"/>
      <c r="LDL731"/>
      <c r="LDM731"/>
      <c r="LDN731"/>
      <c r="LDO731"/>
      <c r="LDP731"/>
      <c r="LDQ731"/>
      <c r="LDR731"/>
      <c r="LDS731"/>
      <c r="LDT731"/>
      <c r="LDU731"/>
      <c r="LDV731"/>
      <c r="LDW731"/>
      <c r="LDX731"/>
      <c r="LDY731"/>
      <c r="LDZ731"/>
      <c r="LEA731"/>
      <c r="LEB731"/>
      <c r="LEC731"/>
      <c r="LED731"/>
      <c r="LEE731"/>
      <c r="LEF731"/>
      <c r="LEG731"/>
      <c r="LEH731"/>
      <c r="LEI731"/>
      <c r="LEJ731"/>
      <c r="LEK731"/>
      <c r="LEL731"/>
      <c r="LEM731"/>
      <c r="LEN731"/>
      <c r="LEO731"/>
      <c r="LEP731"/>
      <c r="LEQ731"/>
      <c r="LER731"/>
      <c r="LES731"/>
      <c r="LET731"/>
      <c r="LEU731"/>
      <c r="LEV731"/>
      <c r="LEW731"/>
      <c r="LEX731"/>
      <c r="LEY731"/>
      <c r="LEZ731"/>
      <c r="LFA731"/>
      <c r="LFB731"/>
      <c r="LFC731"/>
      <c r="LFD731"/>
      <c r="LFE731"/>
      <c r="LFF731"/>
      <c r="LFG731"/>
      <c r="LFH731"/>
      <c r="LFI731"/>
      <c r="LFJ731"/>
      <c r="LFK731"/>
      <c r="LFL731"/>
      <c r="LFM731"/>
      <c r="LFN731"/>
      <c r="LFO731"/>
      <c r="LFP731"/>
      <c r="LFQ731"/>
      <c r="LFR731"/>
      <c r="LFS731"/>
      <c r="LFT731"/>
      <c r="LFU731"/>
      <c r="LFV731"/>
      <c r="LFW731"/>
      <c r="LFX731"/>
      <c r="LFY731"/>
      <c r="LFZ731"/>
      <c r="LGA731"/>
      <c r="LGB731"/>
      <c r="LGC731"/>
      <c r="LGD731"/>
      <c r="LGE731"/>
      <c r="LGF731"/>
      <c r="LGG731"/>
      <c r="LGH731"/>
      <c r="LGI731"/>
      <c r="LGJ731"/>
      <c r="LGK731"/>
      <c r="LGL731"/>
      <c r="LGM731"/>
      <c r="LGN731"/>
      <c r="LGO731"/>
      <c r="LGP731"/>
      <c r="LGQ731"/>
      <c r="LGR731"/>
      <c r="LGS731"/>
      <c r="LGT731"/>
      <c r="LGU731"/>
      <c r="LGV731"/>
      <c r="LGW731"/>
      <c r="LGX731"/>
      <c r="LGY731"/>
      <c r="LGZ731"/>
      <c r="LHA731"/>
      <c r="LHB731"/>
      <c r="LHC731"/>
      <c r="LHD731"/>
      <c r="LHE731"/>
      <c r="LHF731"/>
      <c r="LHG731"/>
      <c r="LHH731"/>
      <c r="LHI731"/>
      <c r="LHJ731"/>
      <c r="LHK731"/>
      <c r="LHL731"/>
      <c r="LHM731"/>
      <c r="LHN731"/>
      <c r="LHO731"/>
      <c r="LHP731"/>
      <c r="LHQ731"/>
      <c r="LHR731"/>
      <c r="LHS731"/>
      <c r="LHT731"/>
      <c r="LHU731"/>
      <c r="LHV731"/>
      <c r="LHW731"/>
      <c r="LHX731"/>
      <c r="LHY731"/>
      <c r="LHZ731"/>
      <c r="LIA731"/>
      <c r="LIB731"/>
      <c r="LIC731"/>
      <c r="LID731"/>
      <c r="LIE731"/>
      <c r="LIF731"/>
      <c r="LIG731"/>
      <c r="LIH731"/>
      <c r="LII731"/>
      <c r="LIJ731"/>
      <c r="LIK731"/>
      <c r="LIL731"/>
      <c r="LIM731"/>
      <c r="LIN731"/>
      <c r="LIO731"/>
      <c r="LIP731"/>
      <c r="LIQ731"/>
      <c r="LIR731"/>
      <c r="LIS731"/>
      <c r="LIT731"/>
      <c r="LIU731"/>
      <c r="LIV731"/>
      <c r="LIW731"/>
      <c r="LIX731"/>
      <c r="LIY731"/>
      <c r="LIZ731"/>
      <c r="LJA731"/>
      <c r="LJB731"/>
      <c r="LJC731"/>
      <c r="LJD731"/>
      <c r="LJE731"/>
      <c r="LJF731"/>
      <c r="LJG731"/>
      <c r="LJH731"/>
      <c r="LJI731"/>
      <c r="LJJ731"/>
      <c r="LJK731"/>
      <c r="LJL731"/>
      <c r="LJM731"/>
      <c r="LJN731"/>
      <c r="LJO731"/>
      <c r="LJP731"/>
      <c r="LJQ731"/>
      <c r="LJR731"/>
      <c r="LJS731"/>
      <c r="LJT731"/>
      <c r="LJU731"/>
      <c r="LJV731"/>
      <c r="LJW731"/>
      <c r="LJX731"/>
      <c r="LJY731"/>
      <c r="LJZ731"/>
      <c r="LKA731"/>
      <c r="LKB731"/>
      <c r="LKC731"/>
      <c r="LKD731"/>
      <c r="LKE731"/>
      <c r="LKF731"/>
      <c r="LKG731"/>
      <c r="LKH731"/>
      <c r="LKI731"/>
      <c r="LKJ731"/>
      <c r="LKK731"/>
      <c r="LKL731"/>
      <c r="LKM731"/>
      <c r="LKN731"/>
      <c r="LKO731"/>
      <c r="LKP731"/>
      <c r="LKQ731"/>
      <c r="LKR731"/>
      <c r="LKS731"/>
      <c r="LKT731"/>
      <c r="LKU731"/>
      <c r="LKV731"/>
      <c r="LKW731"/>
      <c r="LKX731"/>
      <c r="LKY731"/>
      <c r="LKZ731"/>
      <c r="LLA731"/>
      <c r="LLB731"/>
      <c r="LLC731"/>
      <c r="LLD731"/>
      <c r="LLE731"/>
      <c r="LLF731"/>
      <c r="LLG731"/>
      <c r="LLH731"/>
      <c r="LLI731"/>
      <c r="LLJ731"/>
      <c r="LLK731"/>
      <c r="LLL731"/>
      <c r="LLM731"/>
      <c r="LLN731"/>
      <c r="LLO731"/>
      <c r="LLP731"/>
      <c r="LLQ731"/>
      <c r="LLR731"/>
      <c r="LLS731"/>
      <c r="LLT731"/>
      <c r="LLU731"/>
      <c r="LLV731"/>
      <c r="LLW731"/>
      <c r="LLX731"/>
      <c r="LLY731"/>
      <c r="LLZ731"/>
      <c r="LMA731"/>
      <c r="LMB731"/>
      <c r="LMC731"/>
      <c r="LMD731"/>
      <c r="LME731"/>
      <c r="LMF731"/>
      <c r="LMG731"/>
      <c r="LMH731"/>
      <c r="LMI731"/>
      <c r="LMJ731"/>
      <c r="LMK731"/>
      <c r="LML731"/>
      <c r="LMM731"/>
      <c r="LMN731"/>
      <c r="LMO731"/>
      <c r="LMP731"/>
      <c r="LMQ731"/>
      <c r="LMR731"/>
      <c r="LMS731"/>
      <c r="LMT731"/>
      <c r="LMU731"/>
      <c r="LMV731"/>
      <c r="LMW731"/>
      <c r="LMX731"/>
      <c r="LMY731"/>
      <c r="LMZ731"/>
      <c r="LNA731"/>
      <c r="LNB731"/>
      <c r="LNC731"/>
      <c r="LND731"/>
      <c r="LNE731"/>
      <c r="LNF731"/>
      <c r="LNG731"/>
      <c r="LNH731"/>
      <c r="LNI731"/>
      <c r="LNJ731"/>
      <c r="LNK731"/>
      <c r="LNL731"/>
      <c r="LNM731"/>
      <c r="LNN731"/>
      <c r="LNO731"/>
      <c r="LNP731"/>
      <c r="LNQ731"/>
      <c r="LNR731"/>
      <c r="LNS731"/>
      <c r="LNT731"/>
      <c r="LNU731"/>
      <c r="LNV731"/>
      <c r="LNW731"/>
      <c r="LNX731"/>
      <c r="LNY731"/>
      <c r="LNZ731"/>
      <c r="LOA731"/>
      <c r="LOB731"/>
      <c r="LOC731"/>
      <c r="LOD731"/>
      <c r="LOE731"/>
      <c r="LOF731"/>
      <c r="LOG731"/>
      <c r="LOH731"/>
      <c r="LOI731"/>
      <c r="LOJ731"/>
      <c r="LOK731"/>
      <c r="LOL731"/>
      <c r="LOM731"/>
      <c r="LON731"/>
      <c r="LOO731"/>
      <c r="LOP731"/>
      <c r="LOQ731"/>
      <c r="LOR731"/>
      <c r="LOS731"/>
      <c r="LOT731"/>
      <c r="LOU731"/>
      <c r="LOV731"/>
      <c r="LOW731"/>
      <c r="LOX731"/>
      <c r="LOY731"/>
      <c r="LOZ731"/>
      <c r="LPA731"/>
      <c r="LPB731"/>
      <c r="LPC731"/>
      <c r="LPD731"/>
      <c r="LPE731"/>
      <c r="LPF731"/>
      <c r="LPG731"/>
      <c r="LPH731"/>
      <c r="LPI731"/>
      <c r="LPJ731"/>
      <c r="LPK731"/>
      <c r="LPL731"/>
      <c r="LPM731"/>
      <c r="LPN731"/>
      <c r="LPO731"/>
      <c r="LPP731"/>
      <c r="LPQ731"/>
      <c r="LPR731"/>
      <c r="LPS731"/>
      <c r="LPT731"/>
      <c r="LPU731"/>
      <c r="LPV731"/>
      <c r="LPW731"/>
      <c r="LPX731"/>
      <c r="LPY731"/>
      <c r="LPZ731"/>
      <c r="LQA731"/>
      <c r="LQB731"/>
      <c r="LQC731"/>
      <c r="LQD731"/>
      <c r="LQE731"/>
      <c r="LQF731"/>
      <c r="LQG731"/>
      <c r="LQH731"/>
      <c r="LQI731"/>
      <c r="LQJ731"/>
      <c r="LQK731"/>
      <c r="LQL731"/>
      <c r="LQM731"/>
      <c r="LQN731"/>
      <c r="LQO731"/>
      <c r="LQP731"/>
      <c r="LQQ731"/>
      <c r="LQR731"/>
      <c r="LQS731"/>
      <c r="LQT731"/>
      <c r="LQU731"/>
      <c r="LQV731"/>
      <c r="LQW731"/>
      <c r="LQX731"/>
      <c r="LQY731"/>
      <c r="LQZ731"/>
      <c r="LRA731"/>
      <c r="LRB731"/>
      <c r="LRC731"/>
      <c r="LRD731"/>
      <c r="LRE731"/>
      <c r="LRF731"/>
      <c r="LRG731"/>
      <c r="LRH731"/>
      <c r="LRI731"/>
      <c r="LRJ731"/>
      <c r="LRK731"/>
      <c r="LRL731"/>
      <c r="LRM731"/>
      <c r="LRN731"/>
      <c r="LRO731"/>
      <c r="LRP731"/>
      <c r="LRQ731"/>
      <c r="LRR731"/>
      <c r="LRS731"/>
      <c r="LRT731"/>
      <c r="LRU731"/>
      <c r="LRV731"/>
      <c r="LRW731"/>
      <c r="LRX731"/>
      <c r="LRY731"/>
      <c r="LRZ731"/>
      <c r="LSA731"/>
      <c r="LSB731"/>
      <c r="LSC731"/>
      <c r="LSD731"/>
      <c r="LSE731"/>
      <c r="LSF731"/>
      <c r="LSG731"/>
      <c r="LSH731"/>
      <c r="LSI731"/>
      <c r="LSJ731"/>
      <c r="LSK731"/>
      <c r="LSL731"/>
      <c r="LSM731"/>
      <c r="LSN731"/>
      <c r="LSO731"/>
      <c r="LSP731"/>
      <c r="LSQ731"/>
      <c r="LSR731"/>
      <c r="LSS731"/>
      <c r="LST731"/>
      <c r="LSU731"/>
      <c r="LSV731"/>
      <c r="LSW731"/>
      <c r="LSX731"/>
      <c r="LSY731"/>
      <c r="LSZ731"/>
      <c r="LTA731"/>
      <c r="LTB731"/>
      <c r="LTC731"/>
      <c r="LTD731"/>
      <c r="LTE731"/>
      <c r="LTF731"/>
      <c r="LTG731"/>
      <c r="LTH731"/>
      <c r="LTI731"/>
      <c r="LTJ731"/>
      <c r="LTK731"/>
      <c r="LTL731"/>
      <c r="LTM731"/>
      <c r="LTN731"/>
      <c r="LTO731"/>
      <c r="LTP731"/>
      <c r="LTQ731"/>
      <c r="LTR731"/>
      <c r="LTS731"/>
      <c r="LTT731"/>
      <c r="LTU731"/>
      <c r="LTV731"/>
      <c r="LTW731"/>
      <c r="LTX731"/>
      <c r="LTY731"/>
      <c r="LTZ731"/>
      <c r="LUA731"/>
      <c r="LUB731"/>
      <c r="LUC731"/>
      <c r="LUD731"/>
      <c r="LUE731"/>
      <c r="LUF731"/>
      <c r="LUG731"/>
      <c r="LUH731"/>
      <c r="LUI731"/>
      <c r="LUJ731"/>
      <c r="LUK731"/>
      <c r="LUL731"/>
      <c r="LUM731"/>
      <c r="LUN731"/>
      <c r="LUO731"/>
      <c r="LUP731"/>
      <c r="LUQ731"/>
      <c r="LUR731"/>
      <c r="LUS731"/>
      <c r="LUT731"/>
      <c r="LUU731"/>
      <c r="LUV731"/>
      <c r="LUW731"/>
      <c r="LUX731"/>
      <c r="LUY731"/>
      <c r="LUZ731"/>
      <c r="LVA731"/>
      <c r="LVB731"/>
      <c r="LVC731"/>
      <c r="LVD731"/>
      <c r="LVE731"/>
      <c r="LVF731"/>
      <c r="LVG731"/>
      <c r="LVH731"/>
      <c r="LVI731"/>
      <c r="LVJ731"/>
      <c r="LVK731"/>
      <c r="LVL731"/>
      <c r="LVM731"/>
      <c r="LVN731"/>
      <c r="LVO731"/>
      <c r="LVP731"/>
      <c r="LVQ731"/>
      <c r="LVR731"/>
      <c r="LVS731"/>
      <c r="LVT731"/>
      <c r="LVU731"/>
      <c r="LVV731"/>
      <c r="LVW731"/>
      <c r="LVX731"/>
      <c r="LVY731"/>
      <c r="LVZ731"/>
      <c r="LWA731"/>
      <c r="LWB731"/>
      <c r="LWC731"/>
      <c r="LWD731"/>
      <c r="LWE731"/>
      <c r="LWF731"/>
      <c r="LWG731"/>
      <c r="LWH731"/>
      <c r="LWI731"/>
      <c r="LWJ731"/>
      <c r="LWK731"/>
      <c r="LWL731"/>
      <c r="LWM731"/>
      <c r="LWN731"/>
      <c r="LWO731"/>
      <c r="LWP731"/>
      <c r="LWQ731"/>
      <c r="LWR731"/>
      <c r="LWS731"/>
      <c r="LWT731"/>
      <c r="LWU731"/>
      <c r="LWV731"/>
      <c r="LWW731"/>
      <c r="LWX731"/>
      <c r="LWY731"/>
      <c r="LWZ731"/>
      <c r="LXA731"/>
      <c r="LXB731"/>
      <c r="LXC731"/>
      <c r="LXD731"/>
      <c r="LXE731"/>
      <c r="LXF731"/>
      <c r="LXG731"/>
      <c r="LXH731"/>
      <c r="LXI731"/>
      <c r="LXJ731"/>
      <c r="LXK731"/>
      <c r="LXL731"/>
      <c r="LXM731"/>
      <c r="LXN731"/>
      <c r="LXO731"/>
      <c r="LXP731"/>
      <c r="LXQ731"/>
      <c r="LXR731"/>
      <c r="LXS731"/>
      <c r="LXT731"/>
      <c r="LXU731"/>
      <c r="LXV731"/>
      <c r="LXW731"/>
      <c r="LXX731"/>
      <c r="LXY731"/>
      <c r="LXZ731"/>
      <c r="LYA731"/>
      <c r="LYB731"/>
      <c r="LYC731"/>
      <c r="LYD731"/>
      <c r="LYE731"/>
      <c r="LYF731"/>
      <c r="LYG731"/>
      <c r="LYH731"/>
      <c r="LYI731"/>
      <c r="LYJ731"/>
      <c r="LYK731"/>
      <c r="LYL731"/>
      <c r="LYM731"/>
      <c r="LYN731"/>
      <c r="LYO731"/>
      <c r="LYP731"/>
      <c r="LYQ731"/>
      <c r="LYR731"/>
      <c r="LYS731"/>
      <c r="LYT731"/>
      <c r="LYU731"/>
      <c r="LYV731"/>
      <c r="LYW731"/>
      <c r="LYX731"/>
      <c r="LYY731"/>
      <c r="LYZ731"/>
      <c r="LZA731"/>
      <c r="LZB731"/>
      <c r="LZC731"/>
      <c r="LZD731"/>
      <c r="LZE731"/>
      <c r="LZF731"/>
      <c r="LZG731"/>
      <c r="LZH731"/>
      <c r="LZI731"/>
      <c r="LZJ731"/>
      <c r="LZK731"/>
      <c r="LZL731"/>
      <c r="LZM731"/>
      <c r="LZN731"/>
      <c r="LZO731"/>
      <c r="LZP731"/>
      <c r="LZQ731"/>
      <c r="LZR731"/>
      <c r="LZS731"/>
      <c r="LZT731"/>
      <c r="LZU731"/>
      <c r="LZV731"/>
      <c r="LZW731"/>
      <c r="LZX731"/>
      <c r="LZY731"/>
      <c r="LZZ731"/>
      <c r="MAA731"/>
      <c r="MAB731"/>
      <c r="MAC731"/>
      <c r="MAD731"/>
      <c r="MAE731"/>
      <c r="MAF731"/>
      <c r="MAG731"/>
      <c r="MAH731"/>
      <c r="MAI731"/>
      <c r="MAJ731"/>
      <c r="MAK731"/>
      <c r="MAL731"/>
      <c r="MAM731"/>
      <c r="MAN731"/>
      <c r="MAO731"/>
      <c r="MAP731"/>
      <c r="MAQ731"/>
      <c r="MAR731"/>
      <c r="MAS731"/>
      <c r="MAT731"/>
      <c r="MAU731"/>
      <c r="MAV731"/>
      <c r="MAW731"/>
      <c r="MAX731"/>
      <c r="MAY731"/>
      <c r="MAZ731"/>
      <c r="MBA731"/>
      <c r="MBB731"/>
      <c r="MBC731"/>
      <c r="MBD731"/>
      <c r="MBE731"/>
      <c r="MBF731"/>
      <c r="MBG731"/>
      <c r="MBH731"/>
      <c r="MBI731"/>
      <c r="MBJ731"/>
      <c r="MBK731"/>
      <c r="MBL731"/>
      <c r="MBM731"/>
      <c r="MBN731"/>
      <c r="MBO731"/>
      <c r="MBP731"/>
      <c r="MBQ731"/>
      <c r="MBR731"/>
      <c r="MBS731"/>
      <c r="MBT731"/>
      <c r="MBU731"/>
      <c r="MBV731"/>
      <c r="MBW731"/>
      <c r="MBX731"/>
      <c r="MBY731"/>
      <c r="MBZ731"/>
      <c r="MCA731"/>
      <c r="MCB731"/>
      <c r="MCC731"/>
      <c r="MCD731"/>
      <c r="MCE731"/>
      <c r="MCF731"/>
      <c r="MCG731"/>
      <c r="MCH731"/>
      <c r="MCI731"/>
      <c r="MCJ731"/>
      <c r="MCK731"/>
      <c r="MCL731"/>
      <c r="MCM731"/>
      <c r="MCN731"/>
      <c r="MCO731"/>
      <c r="MCP731"/>
      <c r="MCQ731"/>
      <c r="MCR731"/>
      <c r="MCS731"/>
      <c r="MCT731"/>
      <c r="MCU731"/>
      <c r="MCV731"/>
      <c r="MCW731"/>
      <c r="MCX731"/>
      <c r="MCY731"/>
      <c r="MCZ731"/>
      <c r="MDA731"/>
      <c r="MDB731"/>
      <c r="MDC731"/>
      <c r="MDD731"/>
      <c r="MDE731"/>
      <c r="MDF731"/>
      <c r="MDG731"/>
      <c r="MDH731"/>
      <c r="MDI731"/>
      <c r="MDJ731"/>
      <c r="MDK731"/>
      <c r="MDL731"/>
      <c r="MDM731"/>
      <c r="MDN731"/>
      <c r="MDO731"/>
      <c r="MDP731"/>
      <c r="MDQ731"/>
      <c r="MDR731"/>
      <c r="MDS731"/>
      <c r="MDT731"/>
      <c r="MDU731"/>
      <c r="MDV731"/>
      <c r="MDW731"/>
      <c r="MDX731"/>
      <c r="MDY731"/>
      <c r="MDZ731"/>
      <c r="MEA731"/>
      <c r="MEB731"/>
      <c r="MEC731"/>
      <c r="MED731"/>
      <c r="MEE731"/>
      <c r="MEF731"/>
      <c r="MEG731"/>
      <c r="MEH731"/>
      <c r="MEI731"/>
      <c r="MEJ731"/>
      <c r="MEK731"/>
      <c r="MEL731"/>
      <c r="MEM731"/>
      <c r="MEN731"/>
      <c r="MEO731"/>
      <c r="MEP731"/>
      <c r="MEQ731"/>
      <c r="MER731"/>
      <c r="MES731"/>
      <c r="MET731"/>
      <c r="MEU731"/>
      <c r="MEV731"/>
      <c r="MEW731"/>
      <c r="MEX731"/>
      <c r="MEY731"/>
      <c r="MEZ731"/>
      <c r="MFA731"/>
      <c r="MFB731"/>
      <c r="MFC731"/>
      <c r="MFD731"/>
      <c r="MFE731"/>
      <c r="MFF731"/>
      <c r="MFG731"/>
      <c r="MFH731"/>
      <c r="MFI731"/>
      <c r="MFJ731"/>
      <c r="MFK731"/>
      <c r="MFL731"/>
      <c r="MFM731"/>
      <c r="MFN731"/>
      <c r="MFO731"/>
      <c r="MFP731"/>
      <c r="MFQ731"/>
      <c r="MFR731"/>
      <c r="MFS731"/>
      <c r="MFT731"/>
      <c r="MFU731"/>
      <c r="MFV731"/>
      <c r="MFW731"/>
      <c r="MFX731"/>
      <c r="MFY731"/>
      <c r="MFZ731"/>
      <c r="MGA731"/>
      <c r="MGB731"/>
      <c r="MGC731"/>
      <c r="MGD731"/>
      <c r="MGE731"/>
      <c r="MGF731"/>
      <c r="MGG731"/>
      <c r="MGH731"/>
      <c r="MGI731"/>
      <c r="MGJ731"/>
      <c r="MGK731"/>
      <c r="MGL731"/>
      <c r="MGM731"/>
      <c r="MGN731"/>
      <c r="MGO731"/>
      <c r="MGP731"/>
      <c r="MGQ731"/>
      <c r="MGR731"/>
      <c r="MGS731"/>
      <c r="MGT731"/>
      <c r="MGU731"/>
      <c r="MGV731"/>
      <c r="MGW731"/>
      <c r="MGX731"/>
      <c r="MGY731"/>
      <c r="MGZ731"/>
      <c r="MHA731"/>
      <c r="MHB731"/>
      <c r="MHC731"/>
      <c r="MHD731"/>
      <c r="MHE731"/>
      <c r="MHF731"/>
      <c r="MHG731"/>
      <c r="MHH731"/>
      <c r="MHI731"/>
      <c r="MHJ731"/>
      <c r="MHK731"/>
      <c r="MHL731"/>
      <c r="MHM731"/>
      <c r="MHN731"/>
      <c r="MHO731"/>
      <c r="MHP731"/>
      <c r="MHQ731"/>
      <c r="MHR731"/>
      <c r="MHS731"/>
      <c r="MHT731"/>
      <c r="MHU731"/>
      <c r="MHV731"/>
      <c r="MHW731"/>
      <c r="MHX731"/>
      <c r="MHY731"/>
      <c r="MHZ731"/>
      <c r="MIA731"/>
      <c r="MIB731"/>
      <c r="MIC731"/>
      <c r="MID731"/>
      <c r="MIE731"/>
      <c r="MIF731"/>
      <c r="MIG731"/>
      <c r="MIH731"/>
      <c r="MII731"/>
      <c r="MIJ731"/>
      <c r="MIK731"/>
      <c r="MIL731"/>
      <c r="MIM731"/>
      <c r="MIN731"/>
      <c r="MIO731"/>
      <c r="MIP731"/>
      <c r="MIQ731"/>
      <c r="MIR731"/>
      <c r="MIS731"/>
      <c r="MIT731"/>
      <c r="MIU731"/>
      <c r="MIV731"/>
      <c r="MIW731"/>
      <c r="MIX731"/>
      <c r="MIY731"/>
      <c r="MIZ731"/>
      <c r="MJA731"/>
      <c r="MJB731"/>
      <c r="MJC731"/>
      <c r="MJD731"/>
      <c r="MJE731"/>
      <c r="MJF731"/>
      <c r="MJG731"/>
      <c r="MJH731"/>
      <c r="MJI731"/>
      <c r="MJJ731"/>
      <c r="MJK731"/>
      <c r="MJL731"/>
      <c r="MJM731"/>
      <c r="MJN731"/>
      <c r="MJO731"/>
      <c r="MJP731"/>
      <c r="MJQ731"/>
      <c r="MJR731"/>
      <c r="MJS731"/>
      <c r="MJT731"/>
      <c r="MJU731"/>
      <c r="MJV731"/>
      <c r="MJW731"/>
      <c r="MJX731"/>
      <c r="MJY731"/>
      <c r="MJZ731"/>
      <c r="MKA731"/>
      <c r="MKB731"/>
      <c r="MKC731"/>
      <c r="MKD731"/>
      <c r="MKE731"/>
      <c r="MKF731"/>
      <c r="MKG731"/>
      <c r="MKH731"/>
      <c r="MKI731"/>
      <c r="MKJ731"/>
      <c r="MKK731"/>
      <c r="MKL731"/>
      <c r="MKM731"/>
      <c r="MKN731"/>
      <c r="MKO731"/>
      <c r="MKP731"/>
      <c r="MKQ731"/>
      <c r="MKR731"/>
      <c r="MKS731"/>
      <c r="MKT731"/>
      <c r="MKU731"/>
      <c r="MKV731"/>
      <c r="MKW731"/>
      <c r="MKX731"/>
      <c r="MKY731"/>
      <c r="MKZ731"/>
      <c r="MLA731"/>
      <c r="MLB731"/>
      <c r="MLC731"/>
      <c r="MLD731"/>
      <c r="MLE731"/>
      <c r="MLF731"/>
      <c r="MLG731"/>
      <c r="MLH731"/>
      <c r="MLI731"/>
      <c r="MLJ731"/>
      <c r="MLK731"/>
      <c r="MLL731"/>
      <c r="MLM731"/>
      <c r="MLN731"/>
      <c r="MLO731"/>
      <c r="MLP731"/>
      <c r="MLQ731"/>
      <c r="MLR731"/>
      <c r="MLS731"/>
      <c r="MLT731"/>
      <c r="MLU731"/>
      <c r="MLV731"/>
      <c r="MLW731"/>
      <c r="MLX731"/>
      <c r="MLY731"/>
      <c r="MLZ731"/>
      <c r="MMA731"/>
      <c r="MMB731"/>
      <c r="MMC731"/>
      <c r="MMD731"/>
      <c r="MME731"/>
      <c r="MMF731"/>
      <c r="MMG731"/>
      <c r="MMH731"/>
      <c r="MMI731"/>
      <c r="MMJ731"/>
      <c r="MMK731"/>
      <c r="MML731"/>
      <c r="MMM731"/>
      <c r="MMN731"/>
      <c r="MMO731"/>
      <c r="MMP731"/>
      <c r="MMQ731"/>
      <c r="MMR731"/>
      <c r="MMS731"/>
      <c r="MMT731"/>
      <c r="MMU731"/>
      <c r="MMV731"/>
      <c r="MMW731"/>
      <c r="MMX731"/>
      <c r="MMY731"/>
      <c r="MMZ731"/>
      <c r="MNA731"/>
      <c r="MNB731"/>
      <c r="MNC731"/>
      <c r="MND731"/>
      <c r="MNE731"/>
      <c r="MNF731"/>
      <c r="MNG731"/>
      <c r="MNH731"/>
      <c r="MNI731"/>
      <c r="MNJ731"/>
      <c r="MNK731"/>
      <c r="MNL731"/>
      <c r="MNM731"/>
      <c r="MNN731"/>
      <c r="MNO731"/>
      <c r="MNP731"/>
      <c r="MNQ731"/>
      <c r="MNR731"/>
      <c r="MNS731"/>
      <c r="MNT731"/>
      <c r="MNU731"/>
      <c r="MNV731"/>
      <c r="MNW731"/>
      <c r="MNX731"/>
      <c r="MNY731"/>
      <c r="MNZ731"/>
      <c r="MOA731"/>
      <c r="MOB731"/>
      <c r="MOC731"/>
      <c r="MOD731"/>
      <c r="MOE731"/>
      <c r="MOF731"/>
      <c r="MOG731"/>
      <c r="MOH731"/>
      <c r="MOI731"/>
      <c r="MOJ731"/>
      <c r="MOK731"/>
      <c r="MOL731"/>
      <c r="MOM731"/>
      <c r="MON731"/>
      <c r="MOO731"/>
      <c r="MOP731"/>
      <c r="MOQ731"/>
      <c r="MOR731"/>
      <c r="MOS731"/>
      <c r="MOT731"/>
      <c r="MOU731"/>
      <c r="MOV731"/>
      <c r="MOW731"/>
      <c r="MOX731"/>
      <c r="MOY731"/>
      <c r="MOZ731"/>
      <c r="MPA731"/>
      <c r="MPB731"/>
      <c r="MPC731"/>
      <c r="MPD731"/>
      <c r="MPE731"/>
      <c r="MPF731"/>
      <c r="MPG731"/>
      <c r="MPH731"/>
      <c r="MPI731"/>
      <c r="MPJ731"/>
      <c r="MPK731"/>
      <c r="MPL731"/>
      <c r="MPM731"/>
      <c r="MPN731"/>
      <c r="MPO731"/>
      <c r="MPP731"/>
      <c r="MPQ731"/>
      <c r="MPR731"/>
      <c r="MPS731"/>
      <c r="MPT731"/>
      <c r="MPU731"/>
      <c r="MPV731"/>
      <c r="MPW731"/>
      <c r="MPX731"/>
      <c r="MPY731"/>
      <c r="MPZ731"/>
      <c r="MQA731"/>
      <c r="MQB731"/>
      <c r="MQC731"/>
      <c r="MQD731"/>
      <c r="MQE731"/>
      <c r="MQF731"/>
      <c r="MQG731"/>
      <c r="MQH731"/>
      <c r="MQI731"/>
      <c r="MQJ731"/>
      <c r="MQK731"/>
      <c r="MQL731"/>
      <c r="MQM731"/>
      <c r="MQN731"/>
      <c r="MQO731"/>
      <c r="MQP731"/>
      <c r="MQQ731"/>
      <c r="MQR731"/>
      <c r="MQS731"/>
      <c r="MQT731"/>
      <c r="MQU731"/>
      <c r="MQV731"/>
      <c r="MQW731"/>
      <c r="MQX731"/>
      <c r="MQY731"/>
      <c r="MQZ731"/>
      <c r="MRA731"/>
      <c r="MRB731"/>
      <c r="MRC731"/>
      <c r="MRD731"/>
      <c r="MRE731"/>
      <c r="MRF731"/>
      <c r="MRG731"/>
      <c r="MRH731"/>
      <c r="MRI731"/>
      <c r="MRJ731"/>
      <c r="MRK731"/>
      <c r="MRL731"/>
      <c r="MRM731"/>
      <c r="MRN731"/>
      <c r="MRO731"/>
      <c r="MRP731"/>
      <c r="MRQ731"/>
      <c r="MRR731"/>
      <c r="MRS731"/>
      <c r="MRT731"/>
      <c r="MRU731"/>
      <c r="MRV731"/>
      <c r="MRW731"/>
      <c r="MRX731"/>
      <c r="MRY731"/>
      <c r="MRZ731"/>
      <c r="MSA731"/>
      <c r="MSB731"/>
      <c r="MSC731"/>
      <c r="MSD731"/>
      <c r="MSE731"/>
      <c r="MSF731"/>
      <c r="MSG731"/>
      <c r="MSH731"/>
      <c r="MSI731"/>
      <c r="MSJ731"/>
      <c r="MSK731"/>
      <c r="MSL731"/>
      <c r="MSM731"/>
      <c r="MSN731"/>
      <c r="MSO731"/>
      <c r="MSP731"/>
      <c r="MSQ731"/>
      <c r="MSR731"/>
      <c r="MSS731"/>
      <c r="MST731"/>
      <c r="MSU731"/>
      <c r="MSV731"/>
      <c r="MSW731"/>
      <c r="MSX731"/>
      <c r="MSY731"/>
      <c r="MSZ731"/>
      <c r="MTA731"/>
      <c r="MTB731"/>
      <c r="MTC731"/>
      <c r="MTD731"/>
      <c r="MTE731"/>
      <c r="MTF731"/>
      <c r="MTG731"/>
      <c r="MTH731"/>
      <c r="MTI731"/>
      <c r="MTJ731"/>
      <c r="MTK731"/>
      <c r="MTL731"/>
      <c r="MTM731"/>
      <c r="MTN731"/>
      <c r="MTO731"/>
      <c r="MTP731"/>
      <c r="MTQ731"/>
      <c r="MTR731"/>
      <c r="MTS731"/>
      <c r="MTT731"/>
      <c r="MTU731"/>
      <c r="MTV731"/>
      <c r="MTW731"/>
      <c r="MTX731"/>
      <c r="MTY731"/>
      <c r="MTZ731"/>
      <c r="MUA731"/>
      <c r="MUB731"/>
      <c r="MUC731"/>
      <c r="MUD731"/>
      <c r="MUE731"/>
      <c r="MUF731"/>
      <c r="MUG731"/>
      <c r="MUH731"/>
      <c r="MUI731"/>
      <c r="MUJ731"/>
      <c r="MUK731"/>
      <c r="MUL731"/>
      <c r="MUM731"/>
      <c r="MUN731"/>
      <c r="MUO731"/>
      <c r="MUP731"/>
      <c r="MUQ731"/>
      <c r="MUR731"/>
      <c r="MUS731"/>
      <c r="MUT731"/>
      <c r="MUU731"/>
      <c r="MUV731"/>
      <c r="MUW731"/>
      <c r="MUX731"/>
      <c r="MUY731"/>
      <c r="MUZ731"/>
      <c r="MVA731"/>
      <c r="MVB731"/>
      <c r="MVC731"/>
      <c r="MVD731"/>
      <c r="MVE731"/>
      <c r="MVF731"/>
      <c r="MVG731"/>
      <c r="MVH731"/>
      <c r="MVI731"/>
      <c r="MVJ731"/>
      <c r="MVK731"/>
      <c r="MVL731"/>
      <c r="MVM731"/>
      <c r="MVN731"/>
      <c r="MVO731"/>
      <c r="MVP731"/>
      <c r="MVQ731"/>
      <c r="MVR731"/>
      <c r="MVS731"/>
      <c r="MVT731"/>
      <c r="MVU731"/>
      <c r="MVV731"/>
      <c r="MVW731"/>
      <c r="MVX731"/>
      <c r="MVY731"/>
      <c r="MVZ731"/>
      <c r="MWA731"/>
      <c r="MWB731"/>
      <c r="MWC731"/>
      <c r="MWD731"/>
      <c r="MWE731"/>
      <c r="MWF731"/>
      <c r="MWG731"/>
      <c r="MWH731"/>
      <c r="MWI731"/>
      <c r="MWJ731"/>
      <c r="MWK731"/>
      <c r="MWL731"/>
      <c r="MWM731"/>
      <c r="MWN731"/>
      <c r="MWO731"/>
      <c r="MWP731"/>
      <c r="MWQ731"/>
      <c r="MWR731"/>
      <c r="MWS731"/>
      <c r="MWT731"/>
      <c r="MWU731"/>
      <c r="MWV731"/>
      <c r="MWW731"/>
      <c r="MWX731"/>
      <c r="MWY731"/>
      <c r="MWZ731"/>
      <c r="MXA731"/>
      <c r="MXB731"/>
      <c r="MXC731"/>
      <c r="MXD731"/>
      <c r="MXE731"/>
      <c r="MXF731"/>
      <c r="MXG731"/>
      <c r="MXH731"/>
      <c r="MXI731"/>
      <c r="MXJ731"/>
      <c r="MXK731"/>
      <c r="MXL731"/>
      <c r="MXM731"/>
      <c r="MXN731"/>
      <c r="MXO731"/>
      <c r="MXP731"/>
      <c r="MXQ731"/>
      <c r="MXR731"/>
      <c r="MXS731"/>
      <c r="MXT731"/>
      <c r="MXU731"/>
      <c r="MXV731"/>
      <c r="MXW731"/>
      <c r="MXX731"/>
      <c r="MXY731"/>
      <c r="MXZ731"/>
      <c r="MYA731"/>
      <c r="MYB731"/>
      <c r="MYC731"/>
      <c r="MYD731"/>
      <c r="MYE731"/>
      <c r="MYF731"/>
      <c r="MYG731"/>
      <c r="MYH731"/>
      <c r="MYI731"/>
      <c r="MYJ731"/>
      <c r="MYK731"/>
      <c r="MYL731"/>
      <c r="MYM731"/>
      <c r="MYN731"/>
      <c r="MYO731"/>
      <c r="MYP731"/>
      <c r="MYQ731"/>
      <c r="MYR731"/>
      <c r="MYS731"/>
      <c r="MYT731"/>
      <c r="MYU731"/>
      <c r="MYV731"/>
      <c r="MYW731"/>
      <c r="MYX731"/>
      <c r="MYY731"/>
      <c r="MYZ731"/>
      <c r="MZA731"/>
      <c r="MZB731"/>
      <c r="MZC731"/>
      <c r="MZD731"/>
      <c r="MZE731"/>
      <c r="MZF731"/>
      <c r="MZG731"/>
      <c r="MZH731"/>
      <c r="MZI731"/>
      <c r="MZJ731"/>
      <c r="MZK731"/>
      <c r="MZL731"/>
      <c r="MZM731"/>
      <c r="MZN731"/>
      <c r="MZO731"/>
      <c r="MZP731"/>
      <c r="MZQ731"/>
      <c r="MZR731"/>
      <c r="MZS731"/>
      <c r="MZT731"/>
      <c r="MZU731"/>
      <c r="MZV731"/>
      <c r="MZW731"/>
      <c r="MZX731"/>
      <c r="MZY731"/>
      <c r="MZZ731"/>
      <c r="NAA731"/>
      <c r="NAB731"/>
      <c r="NAC731"/>
      <c r="NAD731"/>
      <c r="NAE731"/>
      <c r="NAF731"/>
      <c r="NAG731"/>
      <c r="NAH731"/>
      <c r="NAI731"/>
      <c r="NAJ731"/>
      <c r="NAK731"/>
      <c r="NAL731"/>
      <c r="NAM731"/>
      <c r="NAN731"/>
      <c r="NAO731"/>
      <c r="NAP731"/>
      <c r="NAQ731"/>
      <c r="NAR731"/>
      <c r="NAS731"/>
      <c r="NAT731"/>
      <c r="NAU731"/>
      <c r="NAV731"/>
      <c r="NAW731"/>
      <c r="NAX731"/>
      <c r="NAY731"/>
      <c r="NAZ731"/>
      <c r="NBA731"/>
      <c r="NBB731"/>
      <c r="NBC731"/>
      <c r="NBD731"/>
      <c r="NBE731"/>
      <c r="NBF731"/>
      <c r="NBG731"/>
      <c r="NBH731"/>
      <c r="NBI731"/>
      <c r="NBJ731"/>
      <c r="NBK731"/>
      <c r="NBL731"/>
      <c r="NBM731"/>
      <c r="NBN731"/>
      <c r="NBO731"/>
      <c r="NBP731"/>
      <c r="NBQ731"/>
      <c r="NBR731"/>
      <c r="NBS731"/>
      <c r="NBT731"/>
      <c r="NBU731"/>
      <c r="NBV731"/>
      <c r="NBW731"/>
      <c r="NBX731"/>
      <c r="NBY731"/>
      <c r="NBZ731"/>
      <c r="NCA731"/>
      <c r="NCB731"/>
      <c r="NCC731"/>
      <c r="NCD731"/>
      <c r="NCE731"/>
      <c r="NCF731"/>
      <c r="NCG731"/>
      <c r="NCH731"/>
      <c r="NCI731"/>
      <c r="NCJ731"/>
      <c r="NCK731"/>
      <c r="NCL731"/>
      <c r="NCM731"/>
      <c r="NCN731"/>
      <c r="NCO731"/>
      <c r="NCP731"/>
      <c r="NCQ731"/>
      <c r="NCR731"/>
      <c r="NCS731"/>
      <c r="NCT731"/>
      <c r="NCU731"/>
      <c r="NCV731"/>
      <c r="NCW731"/>
      <c r="NCX731"/>
      <c r="NCY731"/>
      <c r="NCZ731"/>
      <c r="NDA731"/>
      <c r="NDB731"/>
      <c r="NDC731"/>
      <c r="NDD731"/>
      <c r="NDE731"/>
      <c r="NDF731"/>
      <c r="NDG731"/>
      <c r="NDH731"/>
      <c r="NDI731"/>
      <c r="NDJ731"/>
      <c r="NDK731"/>
      <c r="NDL731"/>
      <c r="NDM731"/>
      <c r="NDN731"/>
      <c r="NDO731"/>
      <c r="NDP731"/>
      <c r="NDQ731"/>
      <c r="NDR731"/>
      <c r="NDS731"/>
      <c r="NDT731"/>
      <c r="NDU731"/>
      <c r="NDV731"/>
      <c r="NDW731"/>
      <c r="NDX731"/>
      <c r="NDY731"/>
      <c r="NDZ731"/>
      <c r="NEA731"/>
      <c r="NEB731"/>
      <c r="NEC731"/>
      <c r="NED731"/>
      <c r="NEE731"/>
      <c r="NEF731"/>
      <c r="NEG731"/>
      <c r="NEH731"/>
      <c r="NEI731"/>
      <c r="NEJ731"/>
      <c r="NEK731"/>
      <c r="NEL731"/>
      <c r="NEM731"/>
      <c r="NEN731"/>
      <c r="NEO731"/>
      <c r="NEP731"/>
      <c r="NEQ731"/>
      <c r="NER731"/>
      <c r="NES731"/>
      <c r="NET731"/>
      <c r="NEU731"/>
      <c r="NEV731"/>
      <c r="NEW731"/>
      <c r="NEX731"/>
      <c r="NEY731"/>
      <c r="NEZ731"/>
      <c r="NFA731"/>
      <c r="NFB731"/>
      <c r="NFC731"/>
      <c r="NFD731"/>
      <c r="NFE731"/>
      <c r="NFF731"/>
      <c r="NFG731"/>
      <c r="NFH731"/>
      <c r="NFI731"/>
      <c r="NFJ731"/>
      <c r="NFK731"/>
      <c r="NFL731"/>
      <c r="NFM731"/>
      <c r="NFN731"/>
      <c r="NFO731"/>
      <c r="NFP731"/>
      <c r="NFQ731"/>
      <c r="NFR731"/>
      <c r="NFS731"/>
      <c r="NFT731"/>
      <c r="NFU731"/>
      <c r="NFV731"/>
      <c r="NFW731"/>
      <c r="NFX731"/>
      <c r="NFY731"/>
      <c r="NFZ731"/>
      <c r="NGA731"/>
      <c r="NGB731"/>
      <c r="NGC731"/>
      <c r="NGD731"/>
      <c r="NGE731"/>
      <c r="NGF731"/>
      <c r="NGG731"/>
      <c r="NGH731"/>
      <c r="NGI731"/>
      <c r="NGJ731"/>
      <c r="NGK731"/>
      <c r="NGL731"/>
      <c r="NGM731"/>
      <c r="NGN731"/>
      <c r="NGO731"/>
      <c r="NGP731"/>
      <c r="NGQ731"/>
      <c r="NGR731"/>
      <c r="NGS731"/>
      <c r="NGT731"/>
      <c r="NGU731"/>
      <c r="NGV731"/>
      <c r="NGW731"/>
      <c r="NGX731"/>
      <c r="NGY731"/>
      <c r="NGZ731"/>
      <c r="NHA731"/>
      <c r="NHB731"/>
      <c r="NHC731"/>
      <c r="NHD731"/>
      <c r="NHE731"/>
      <c r="NHF731"/>
      <c r="NHG731"/>
      <c r="NHH731"/>
      <c r="NHI731"/>
      <c r="NHJ731"/>
      <c r="NHK731"/>
      <c r="NHL731"/>
      <c r="NHM731"/>
      <c r="NHN731"/>
      <c r="NHO731"/>
      <c r="NHP731"/>
      <c r="NHQ731"/>
      <c r="NHR731"/>
      <c r="NHS731"/>
      <c r="NHT731"/>
      <c r="NHU731"/>
      <c r="NHV731"/>
      <c r="NHW731"/>
      <c r="NHX731"/>
      <c r="NHY731"/>
      <c r="NHZ731"/>
      <c r="NIA731"/>
      <c r="NIB731"/>
      <c r="NIC731"/>
      <c r="NID731"/>
      <c r="NIE731"/>
      <c r="NIF731"/>
      <c r="NIG731"/>
      <c r="NIH731"/>
      <c r="NII731"/>
      <c r="NIJ731"/>
      <c r="NIK731"/>
      <c r="NIL731"/>
      <c r="NIM731"/>
      <c r="NIN731"/>
      <c r="NIO731"/>
      <c r="NIP731"/>
      <c r="NIQ731"/>
      <c r="NIR731"/>
      <c r="NIS731"/>
      <c r="NIT731"/>
      <c r="NIU731"/>
      <c r="NIV731"/>
      <c r="NIW731"/>
      <c r="NIX731"/>
      <c r="NIY731"/>
      <c r="NIZ731"/>
      <c r="NJA731"/>
      <c r="NJB731"/>
      <c r="NJC731"/>
      <c r="NJD731"/>
      <c r="NJE731"/>
      <c r="NJF731"/>
      <c r="NJG731"/>
      <c r="NJH731"/>
      <c r="NJI731"/>
      <c r="NJJ731"/>
      <c r="NJK731"/>
      <c r="NJL731"/>
      <c r="NJM731"/>
      <c r="NJN731"/>
      <c r="NJO731"/>
      <c r="NJP731"/>
      <c r="NJQ731"/>
      <c r="NJR731"/>
      <c r="NJS731"/>
      <c r="NJT731"/>
      <c r="NJU731"/>
      <c r="NJV731"/>
      <c r="NJW731"/>
      <c r="NJX731"/>
      <c r="NJY731"/>
      <c r="NJZ731"/>
      <c r="NKA731"/>
      <c r="NKB731"/>
      <c r="NKC731"/>
      <c r="NKD731"/>
      <c r="NKE731"/>
      <c r="NKF731"/>
      <c r="NKG731"/>
      <c r="NKH731"/>
      <c r="NKI731"/>
      <c r="NKJ731"/>
      <c r="NKK731"/>
      <c r="NKL731"/>
      <c r="NKM731"/>
      <c r="NKN731"/>
      <c r="NKO731"/>
      <c r="NKP731"/>
      <c r="NKQ731"/>
      <c r="NKR731"/>
      <c r="NKS731"/>
      <c r="NKT731"/>
      <c r="NKU731"/>
      <c r="NKV731"/>
      <c r="NKW731"/>
      <c r="NKX731"/>
      <c r="NKY731"/>
      <c r="NKZ731"/>
      <c r="NLA731"/>
      <c r="NLB731"/>
      <c r="NLC731"/>
      <c r="NLD731"/>
      <c r="NLE731"/>
      <c r="NLF731"/>
      <c r="NLG731"/>
      <c r="NLH731"/>
      <c r="NLI731"/>
      <c r="NLJ731"/>
      <c r="NLK731"/>
      <c r="NLL731"/>
      <c r="NLM731"/>
      <c r="NLN731"/>
      <c r="NLO731"/>
      <c r="NLP731"/>
      <c r="NLQ731"/>
      <c r="NLR731"/>
      <c r="NLS731"/>
      <c r="NLT731"/>
      <c r="NLU731"/>
      <c r="NLV731"/>
      <c r="NLW731"/>
      <c r="NLX731"/>
      <c r="NLY731"/>
      <c r="NLZ731"/>
      <c r="NMA731"/>
      <c r="NMB731"/>
      <c r="NMC731"/>
      <c r="NMD731"/>
      <c r="NME731"/>
      <c r="NMF731"/>
      <c r="NMG731"/>
      <c r="NMH731"/>
      <c r="NMI731"/>
      <c r="NMJ731"/>
      <c r="NMK731"/>
      <c r="NML731"/>
      <c r="NMM731"/>
      <c r="NMN731"/>
      <c r="NMO731"/>
      <c r="NMP731"/>
      <c r="NMQ731"/>
      <c r="NMR731"/>
      <c r="NMS731"/>
      <c r="NMT731"/>
      <c r="NMU731"/>
      <c r="NMV731"/>
      <c r="NMW731"/>
      <c r="NMX731"/>
      <c r="NMY731"/>
      <c r="NMZ731"/>
      <c r="NNA731"/>
      <c r="NNB731"/>
      <c r="NNC731"/>
      <c r="NND731"/>
      <c r="NNE731"/>
      <c r="NNF731"/>
      <c r="NNG731"/>
      <c r="NNH731"/>
      <c r="NNI731"/>
      <c r="NNJ731"/>
      <c r="NNK731"/>
      <c r="NNL731"/>
      <c r="NNM731"/>
      <c r="NNN731"/>
      <c r="NNO731"/>
      <c r="NNP731"/>
      <c r="NNQ731"/>
      <c r="NNR731"/>
      <c r="NNS731"/>
      <c r="NNT731"/>
      <c r="NNU731"/>
      <c r="NNV731"/>
      <c r="NNW731"/>
      <c r="NNX731"/>
      <c r="NNY731"/>
      <c r="NNZ731"/>
      <c r="NOA731"/>
      <c r="NOB731"/>
      <c r="NOC731"/>
      <c r="NOD731"/>
      <c r="NOE731"/>
      <c r="NOF731"/>
      <c r="NOG731"/>
      <c r="NOH731"/>
      <c r="NOI731"/>
      <c r="NOJ731"/>
      <c r="NOK731"/>
      <c r="NOL731"/>
      <c r="NOM731"/>
      <c r="NON731"/>
      <c r="NOO731"/>
      <c r="NOP731"/>
      <c r="NOQ731"/>
      <c r="NOR731"/>
      <c r="NOS731"/>
      <c r="NOT731"/>
      <c r="NOU731"/>
      <c r="NOV731"/>
      <c r="NOW731"/>
      <c r="NOX731"/>
      <c r="NOY731"/>
      <c r="NOZ731"/>
      <c r="NPA731"/>
      <c r="NPB731"/>
      <c r="NPC731"/>
      <c r="NPD731"/>
      <c r="NPE731"/>
      <c r="NPF731"/>
      <c r="NPG731"/>
      <c r="NPH731"/>
      <c r="NPI731"/>
      <c r="NPJ731"/>
      <c r="NPK731"/>
      <c r="NPL731"/>
      <c r="NPM731"/>
      <c r="NPN731"/>
      <c r="NPO731"/>
      <c r="NPP731"/>
      <c r="NPQ731"/>
      <c r="NPR731"/>
      <c r="NPS731"/>
      <c r="NPT731"/>
      <c r="NPU731"/>
      <c r="NPV731"/>
      <c r="NPW731"/>
      <c r="NPX731"/>
      <c r="NPY731"/>
      <c r="NPZ731"/>
      <c r="NQA731"/>
      <c r="NQB731"/>
      <c r="NQC731"/>
      <c r="NQD731"/>
      <c r="NQE731"/>
      <c r="NQF731"/>
      <c r="NQG731"/>
      <c r="NQH731"/>
      <c r="NQI731"/>
      <c r="NQJ731"/>
      <c r="NQK731"/>
      <c r="NQL731"/>
      <c r="NQM731"/>
      <c r="NQN731"/>
      <c r="NQO731"/>
      <c r="NQP731"/>
      <c r="NQQ731"/>
      <c r="NQR731"/>
      <c r="NQS731"/>
      <c r="NQT731"/>
      <c r="NQU731"/>
      <c r="NQV731"/>
      <c r="NQW731"/>
      <c r="NQX731"/>
      <c r="NQY731"/>
      <c r="NQZ731"/>
      <c r="NRA731"/>
      <c r="NRB731"/>
      <c r="NRC731"/>
      <c r="NRD731"/>
      <c r="NRE731"/>
      <c r="NRF731"/>
      <c r="NRG731"/>
      <c r="NRH731"/>
      <c r="NRI731"/>
      <c r="NRJ731"/>
      <c r="NRK731"/>
      <c r="NRL731"/>
      <c r="NRM731"/>
      <c r="NRN731"/>
      <c r="NRO731"/>
      <c r="NRP731"/>
      <c r="NRQ731"/>
      <c r="NRR731"/>
      <c r="NRS731"/>
      <c r="NRT731"/>
      <c r="NRU731"/>
      <c r="NRV731"/>
      <c r="NRW731"/>
      <c r="NRX731"/>
      <c r="NRY731"/>
      <c r="NRZ731"/>
      <c r="NSA731"/>
      <c r="NSB731"/>
      <c r="NSC731"/>
      <c r="NSD731"/>
      <c r="NSE731"/>
      <c r="NSF731"/>
      <c r="NSG731"/>
      <c r="NSH731"/>
      <c r="NSI731"/>
      <c r="NSJ731"/>
      <c r="NSK731"/>
      <c r="NSL731"/>
      <c r="NSM731"/>
      <c r="NSN731"/>
      <c r="NSO731"/>
      <c r="NSP731"/>
      <c r="NSQ731"/>
      <c r="NSR731"/>
      <c r="NSS731"/>
      <c r="NST731"/>
      <c r="NSU731"/>
      <c r="NSV731"/>
      <c r="NSW731"/>
      <c r="NSX731"/>
      <c r="NSY731"/>
      <c r="NSZ731"/>
      <c r="NTA731"/>
      <c r="NTB731"/>
      <c r="NTC731"/>
      <c r="NTD731"/>
      <c r="NTE731"/>
      <c r="NTF731"/>
      <c r="NTG731"/>
      <c r="NTH731"/>
      <c r="NTI731"/>
      <c r="NTJ731"/>
      <c r="NTK731"/>
      <c r="NTL731"/>
      <c r="NTM731"/>
      <c r="NTN731"/>
      <c r="NTO731"/>
      <c r="NTP731"/>
      <c r="NTQ731"/>
      <c r="NTR731"/>
      <c r="NTS731"/>
      <c r="NTT731"/>
      <c r="NTU731"/>
      <c r="NTV731"/>
      <c r="NTW731"/>
      <c r="NTX731"/>
      <c r="NTY731"/>
      <c r="NTZ731"/>
      <c r="NUA731"/>
      <c r="NUB731"/>
      <c r="NUC731"/>
      <c r="NUD731"/>
      <c r="NUE731"/>
      <c r="NUF731"/>
      <c r="NUG731"/>
      <c r="NUH731"/>
      <c r="NUI731"/>
      <c r="NUJ731"/>
      <c r="NUK731"/>
      <c r="NUL731"/>
      <c r="NUM731"/>
      <c r="NUN731"/>
      <c r="NUO731"/>
      <c r="NUP731"/>
      <c r="NUQ731"/>
      <c r="NUR731"/>
      <c r="NUS731"/>
      <c r="NUT731"/>
      <c r="NUU731"/>
      <c r="NUV731"/>
      <c r="NUW731"/>
      <c r="NUX731"/>
      <c r="NUY731"/>
      <c r="NUZ731"/>
      <c r="NVA731"/>
      <c r="NVB731"/>
      <c r="NVC731"/>
      <c r="NVD731"/>
      <c r="NVE731"/>
      <c r="NVF731"/>
      <c r="NVG731"/>
      <c r="NVH731"/>
      <c r="NVI731"/>
      <c r="NVJ731"/>
      <c r="NVK731"/>
      <c r="NVL731"/>
      <c r="NVM731"/>
      <c r="NVN731"/>
      <c r="NVO731"/>
      <c r="NVP731"/>
      <c r="NVQ731"/>
      <c r="NVR731"/>
      <c r="NVS731"/>
      <c r="NVT731"/>
      <c r="NVU731"/>
      <c r="NVV731"/>
      <c r="NVW731"/>
      <c r="NVX731"/>
      <c r="NVY731"/>
      <c r="NVZ731"/>
      <c r="NWA731"/>
      <c r="NWB731"/>
      <c r="NWC731"/>
      <c r="NWD731"/>
      <c r="NWE731"/>
      <c r="NWF731"/>
      <c r="NWG731"/>
      <c r="NWH731"/>
      <c r="NWI731"/>
      <c r="NWJ731"/>
      <c r="NWK731"/>
      <c r="NWL731"/>
      <c r="NWM731"/>
      <c r="NWN731"/>
      <c r="NWO731"/>
      <c r="NWP731"/>
      <c r="NWQ731"/>
      <c r="NWR731"/>
      <c r="NWS731"/>
      <c r="NWT731"/>
      <c r="NWU731"/>
      <c r="NWV731"/>
      <c r="NWW731"/>
      <c r="NWX731"/>
      <c r="NWY731"/>
      <c r="NWZ731"/>
      <c r="NXA731"/>
      <c r="NXB731"/>
      <c r="NXC731"/>
      <c r="NXD731"/>
      <c r="NXE731"/>
      <c r="NXF731"/>
      <c r="NXG731"/>
      <c r="NXH731"/>
      <c r="NXI731"/>
      <c r="NXJ731"/>
      <c r="NXK731"/>
      <c r="NXL731"/>
      <c r="NXM731"/>
      <c r="NXN731"/>
      <c r="NXO731"/>
      <c r="NXP731"/>
      <c r="NXQ731"/>
      <c r="NXR731"/>
      <c r="NXS731"/>
      <c r="NXT731"/>
      <c r="NXU731"/>
      <c r="NXV731"/>
      <c r="NXW731"/>
      <c r="NXX731"/>
      <c r="NXY731"/>
      <c r="NXZ731"/>
      <c r="NYA731"/>
      <c r="NYB731"/>
      <c r="NYC731"/>
      <c r="NYD731"/>
      <c r="NYE731"/>
      <c r="NYF731"/>
      <c r="NYG731"/>
      <c r="NYH731"/>
      <c r="NYI731"/>
      <c r="NYJ731"/>
      <c r="NYK731"/>
      <c r="NYL731"/>
      <c r="NYM731"/>
      <c r="NYN731"/>
      <c r="NYO731"/>
      <c r="NYP731"/>
      <c r="NYQ731"/>
      <c r="NYR731"/>
      <c r="NYS731"/>
      <c r="NYT731"/>
      <c r="NYU731"/>
      <c r="NYV731"/>
      <c r="NYW731"/>
      <c r="NYX731"/>
      <c r="NYY731"/>
      <c r="NYZ731"/>
      <c r="NZA731"/>
      <c r="NZB731"/>
      <c r="NZC731"/>
      <c r="NZD731"/>
      <c r="NZE731"/>
      <c r="NZF731"/>
      <c r="NZG731"/>
      <c r="NZH731"/>
      <c r="NZI731"/>
      <c r="NZJ731"/>
      <c r="NZK731"/>
      <c r="NZL731"/>
      <c r="NZM731"/>
      <c r="NZN731"/>
      <c r="NZO731"/>
      <c r="NZP731"/>
      <c r="NZQ731"/>
      <c r="NZR731"/>
      <c r="NZS731"/>
      <c r="NZT731"/>
      <c r="NZU731"/>
      <c r="NZV731"/>
      <c r="NZW731"/>
      <c r="NZX731"/>
      <c r="NZY731"/>
      <c r="NZZ731"/>
      <c r="OAA731"/>
      <c r="OAB731"/>
      <c r="OAC731"/>
      <c r="OAD731"/>
      <c r="OAE731"/>
      <c r="OAF731"/>
      <c r="OAG731"/>
      <c r="OAH731"/>
      <c r="OAI731"/>
      <c r="OAJ731"/>
      <c r="OAK731"/>
      <c r="OAL731"/>
      <c r="OAM731"/>
      <c r="OAN731"/>
      <c r="OAO731"/>
      <c r="OAP731"/>
      <c r="OAQ731"/>
      <c r="OAR731"/>
      <c r="OAS731"/>
      <c r="OAT731"/>
      <c r="OAU731"/>
      <c r="OAV731"/>
      <c r="OAW731"/>
      <c r="OAX731"/>
      <c r="OAY731"/>
      <c r="OAZ731"/>
      <c r="OBA731"/>
      <c r="OBB731"/>
      <c r="OBC731"/>
      <c r="OBD731"/>
      <c r="OBE731"/>
      <c r="OBF731"/>
      <c r="OBG731"/>
      <c r="OBH731"/>
      <c r="OBI731"/>
      <c r="OBJ731"/>
      <c r="OBK731"/>
      <c r="OBL731"/>
      <c r="OBM731"/>
      <c r="OBN731"/>
      <c r="OBO731"/>
      <c r="OBP731"/>
      <c r="OBQ731"/>
      <c r="OBR731"/>
      <c r="OBS731"/>
      <c r="OBT731"/>
      <c r="OBU731"/>
      <c r="OBV731"/>
      <c r="OBW731"/>
      <c r="OBX731"/>
      <c r="OBY731"/>
      <c r="OBZ731"/>
      <c r="OCA731"/>
      <c r="OCB731"/>
      <c r="OCC731"/>
      <c r="OCD731"/>
      <c r="OCE731"/>
      <c r="OCF731"/>
      <c r="OCG731"/>
      <c r="OCH731"/>
      <c r="OCI731"/>
      <c r="OCJ731"/>
      <c r="OCK731"/>
      <c r="OCL731"/>
      <c r="OCM731"/>
      <c r="OCN731"/>
      <c r="OCO731"/>
      <c r="OCP731"/>
      <c r="OCQ731"/>
      <c r="OCR731"/>
      <c r="OCS731"/>
      <c r="OCT731"/>
      <c r="OCU731"/>
      <c r="OCV731"/>
      <c r="OCW731"/>
      <c r="OCX731"/>
      <c r="OCY731"/>
      <c r="OCZ731"/>
      <c r="ODA731"/>
      <c r="ODB731"/>
      <c r="ODC731"/>
      <c r="ODD731"/>
      <c r="ODE731"/>
      <c r="ODF731"/>
      <c r="ODG731"/>
      <c r="ODH731"/>
      <c r="ODI731"/>
      <c r="ODJ731"/>
      <c r="ODK731"/>
      <c r="ODL731"/>
      <c r="ODM731"/>
      <c r="ODN731"/>
      <c r="ODO731"/>
      <c r="ODP731"/>
      <c r="ODQ731"/>
      <c r="ODR731"/>
      <c r="ODS731"/>
      <c r="ODT731"/>
      <c r="ODU731"/>
      <c r="ODV731"/>
      <c r="ODW731"/>
      <c r="ODX731"/>
      <c r="ODY731"/>
      <c r="ODZ731"/>
      <c r="OEA731"/>
      <c r="OEB731"/>
      <c r="OEC731"/>
      <c r="OED731"/>
      <c r="OEE731"/>
      <c r="OEF731"/>
      <c r="OEG731"/>
      <c r="OEH731"/>
      <c r="OEI731"/>
      <c r="OEJ731"/>
      <c r="OEK731"/>
      <c r="OEL731"/>
      <c r="OEM731"/>
      <c r="OEN731"/>
      <c r="OEO731"/>
      <c r="OEP731"/>
      <c r="OEQ731"/>
      <c r="OER731"/>
      <c r="OES731"/>
      <c r="OET731"/>
      <c r="OEU731"/>
      <c r="OEV731"/>
      <c r="OEW731"/>
      <c r="OEX731"/>
      <c r="OEY731"/>
      <c r="OEZ731"/>
      <c r="OFA731"/>
      <c r="OFB731"/>
      <c r="OFC731"/>
      <c r="OFD731"/>
      <c r="OFE731"/>
      <c r="OFF731"/>
      <c r="OFG731"/>
      <c r="OFH731"/>
      <c r="OFI731"/>
      <c r="OFJ731"/>
      <c r="OFK731"/>
      <c r="OFL731"/>
      <c r="OFM731"/>
      <c r="OFN731"/>
      <c r="OFO731"/>
      <c r="OFP731"/>
      <c r="OFQ731"/>
      <c r="OFR731"/>
      <c r="OFS731"/>
      <c r="OFT731"/>
      <c r="OFU731"/>
      <c r="OFV731"/>
      <c r="OFW731"/>
      <c r="OFX731"/>
      <c r="OFY731"/>
      <c r="OFZ731"/>
      <c r="OGA731"/>
      <c r="OGB731"/>
      <c r="OGC731"/>
      <c r="OGD731"/>
      <c r="OGE731"/>
      <c r="OGF731"/>
      <c r="OGG731"/>
      <c r="OGH731"/>
      <c r="OGI731"/>
      <c r="OGJ731"/>
      <c r="OGK731"/>
      <c r="OGL731"/>
      <c r="OGM731"/>
      <c r="OGN731"/>
      <c r="OGO731"/>
      <c r="OGP731"/>
      <c r="OGQ731"/>
      <c r="OGR731"/>
      <c r="OGS731"/>
      <c r="OGT731"/>
      <c r="OGU731"/>
      <c r="OGV731"/>
      <c r="OGW731"/>
      <c r="OGX731"/>
      <c r="OGY731"/>
      <c r="OGZ731"/>
      <c r="OHA731"/>
      <c r="OHB731"/>
      <c r="OHC731"/>
      <c r="OHD731"/>
      <c r="OHE731"/>
      <c r="OHF731"/>
      <c r="OHG731"/>
      <c r="OHH731"/>
      <c r="OHI731"/>
      <c r="OHJ731"/>
      <c r="OHK731"/>
      <c r="OHL731"/>
      <c r="OHM731"/>
      <c r="OHN731"/>
      <c r="OHO731"/>
      <c r="OHP731"/>
      <c r="OHQ731"/>
      <c r="OHR731"/>
      <c r="OHS731"/>
      <c r="OHT731"/>
      <c r="OHU731"/>
      <c r="OHV731"/>
      <c r="OHW731"/>
      <c r="OHX731"/>
      <c r="OHY731"/>
      <c r="OHZ731"/>
      <c r="OIA731"/>
      <c r="OIB731"/>
      <c r="OIC731"/>
      <c r="OID731"/>
      <c r="OIE731"/>
      <c r="OIF731"/>
      <c r="OIG731"/>
      <c r="OIH731"/>
      <c r="OII731"/>
      <c r="OIJ731"/>
      <c r="OIK731"/>
      <c r="OIL731"/>
      <c r="OIM731"/>
      <c r="OIN731"/>
      <c r="OIO731"/>
      <c r="OIP731"/>
      <c r="OIQ731"/>
      <c r="OIR731"/>
      <c r="OIS731"/>
      <c r="OIT731"/>
      <c r="OIU731"/>
      <c r="OIV731"/>
      <c r="OIW731"/>
      <c r="OIX731"/>
      <c r="OIY731"/>
      <c r="OIZ731"/>
      <c r="OJA731"/>
      <c r="OJB731"/>
      <c r="OJC731"/>
      <c r="OJD731"/>
      <c r="OJE731"/>
      <c r="OJF731"/>
      <c r="OJG731"/>
      <c r="OJH731"/>
      <c r="OJI731"/>
      <c r="OJJ731"/>
      <c r="OJK731"/>
      <c r="OJL731"/>
      <c r="OJM731"/>
      <c r="OJN731"/>
      <c r="OJO731"/>
      <c r="OJP731"/>
      <c r="OJQ731"/>
      <c r="OJR731"/>
      <c r="OJS731"/>
      <c r="OJT731"/>
      <c r="OJU731"/>
      <c r="OJV731"/>
      <c r="OJW731"/>
      <c r="OJX731"/>
      <c r="OJY731"/>
      <c r="OJZ731"/>
      <c r="OKA731"/>
      <c r="OKB731"/>
      <c r="OKC731"/>
      <c r="OKD731"/>
      <c r="OKE731"/>
      <c r="OKF731"/>
      <c r="OKG731"/>
      <c r="OKH731"/>
      <c r="OKI731"/>
      <c r="OKJ731"/>
      <c r="OKK731"/>
      <c r="OKL731"/>
      <c r="OKM731"/>
      <c r="OKN731"/>
      <c r="OKO731"/>
      <c r="OKP731"/>
      <c r="OKQ731"/>
      <c r="OKR731"/>
      <c r="OKS731"/>
      <c r="OKT731"/>
      <c r="OKU731"/>
      <c r="OKV731"/>
      <c r="OKW731"/>
      <c r="OKX731"/>
      <c r="OKY731"/>
      <c r="OKZ731"/>
      <c r="OLA731"/>
      <c r="OLB731"/>
      <c r="OLC731"/>
      <c r="OLD731"/>
      <c r="OLE731"/>
      <c r="OLF731"/>
      <c r="OLG731"/>
      <c r="OLH731"/>
      <c r="OLI731"/>
      <c r="OLJ731"/>
      <c r="OLK731"/>
      <c r="OLL731"/>
      <c r="OLM731"/>
      <c r="OLN731"/>
      <c r="OLO731"/>
      <c r="OLP731"/>
      <c r="OLQ731"/>
      <c r="OLR731"/>
      <c r="OLS731"/>
      <c r="OLT731"/>
      <c r="OLU731"/>
      <c r="OLV731"/>
      <c r="OLW731"/>
      <c r="OLX731"/>
      <c r="OLY731"/>
      <c r="OLZ731"/>
      <c r="OMA731"/>
      <c r="OMB731"/>
      <c r="OMC731"/>
      <c r="OMD731"/>
      <c r="OME731"/>
      <c r="OMF731"/>
      <c r="OMG731"/>
      <c r="OMH731"/>
      <c r="OMI731"/>
      <c r="OMJ731"/>
      <c r="OMK731"/>
      <c r="OML731"/>
      <c r="OMM731"/>
      <c r="OMN731"/>
      <c r="OMO731"/>
      <c r="OMP731"/>
      <c r="OMQ731"/>
      <c r="OMR731"/>
      <c r="OMS731"/>
      <c r="OMT731"/>
      <c r="OMU731"/>
      <c r="OMV731"/>
      <c r="OMW731"/>
      <c r="OMX731"/>
      <c r="OMY731"/>
      <c r="OMZ731"/>
      <c r="ONA731"/>
      <c r="ONB731"/>
      <c r="ONC731"/>
      <c r="OND731"/>
      <c r="ONE731"/>
      <c r="ONF731"/>
      <c r="ONG731"/>
      <c r="ONH731"/>
      <c r="ONI731"/>
      <c r="ONJ731"/>
      <c r="ONK731"/>
      <c r="ONL731"/>
      <c r="ONM731"/>
      <c r="ONN731"/>
      <c r="ONO731"/>
      <c r="ONP731"/>
      <c r="ONQ731"/>
      <c r="ONR731"/>
      <c r="ONS731"/>
      <c r="ONT731"/>
      <c r="ONU731"/>
      <c r="ONV731"/>
      <c r="ONW731"/>
      <c r="ONX731"/>
      <c r="ONY731"/>
      <c r="ONZ731"/>
      <c r="OOA731"/>
      <c r="OOB731"/>
      <c r="OOC731"/>
      <c r="OOD731"/>
      <c r="OOE731"/>
      <c r="OOF731"/>
      <c r="OOG731"/>
      <c r="OOH731"/>
      <c r="OOI731"/>
      <c r="OOJ731"/>
      <c r="OOK731"/>
      <c r="OOL731"/>
      <c r="OOM731"/>
      <c r="OON731"/>
      <c r="OOO731"/>
      <c r="OOP731"/>
      <c r="OOQ731"/>
      <c r="OOR731"/>
      <c r="OOS731"/>
      <c r="OOT731"/>
      <c r="OOU731"/>
      <c r="OOV731"/>
      <c r="OOW731"/>
      <c r="OOX731"/>
      <c r="OOY731"/>
      <c r="OOZ731"/>
      <c r="OPA731"/>
      <c r="OPB731"/>
      <c r="OPC731"/>
      <c r="OPD731"/>
      <c r="OPE731"/>
      <c r="OPF731"/>
      <c r="OPG731"/>
      <c r="OPH731"/>
      <c r="OPI731"/>
      <c r="OPJ731"/>
      <c r="OPK731"/>
      <c r="OPL731"/>
      <c r="OPM731"/>
      <c r="OPN731"/>
      <c r="OPO731"/>
      <c r="OPP731"/>
      <c r="OPQ731"/>
      <c r="OPR731"/>
      <c r="OPS731"/>
      <c r="OPT731"/>
      <c r="OPU731"/>
      <c r="OPV731"/>
      <c r="OPW731"/>
      <c r="OPX731"/>
      <c r="OPY731"/>
      <c r="OPZ731"/>
      <c r="OQA731"/>
      <c r="OQB731"/>
      <c r="OQC731"/>
      <c r="OQD731"/>
      <c r="OQE731"/>
      <c r="OQF731"/>
      <c r="OQG731"/>
      <c r="OQH731"/>
      <c r="OQI731"/>
      <c r="OQJ731"/>
      <c r="OQK731"/>
      <c r="OQL731"/>
      <c r="OQM731"/>
      <c r="OQN731"/>
      <c r="OQO731"/>
      <c r="OQP731"/>
      <c r="OQQ731"/>
      <c r="OQR731"/>
      <c r="OQS731"/>
      <c r="OQT731"/>
      <c r="OQU731"/>
      <c r="OQV731"/>
      <c r="OQW731"/>
      <c r="OQX731"/>
      <c r="OQY731"/>
      <c r="OQZ731"/>
      <c r="ORA731"/>
      <c r="ORB731"/>
      <c r="ORC731"/>
      <c r="ORD731"/>
      <c r="ORE731"/>
      <c r="ORF731"/>
      <c r="ORG731"/>
      <c r="ORH731"/>
      <c r="ORI731"/>
      <c r="ORJ731"/>
      <c r="ORK731"/>
      <c r="ORL731"/>
      <c r="ORM731"/>
      <c r="ORN731"/>
      <c r="ORO731"/>
      <c r="ORP731"/>
      <c r="ORQ731"/>
      <c r="ORR731"/>
      <c r="ORS731"/>
      <c r="ORT731"/>
      <c r="ORU731"/>
      <c r="ORV731"/>
      <c r="ORW731"/>
      <c r="ORX731"/>
      <c r="ORY731"/>
      <c r="ORZ731"/>
      <c r="OSA731"/>
      <c r="OSB731"/>
      <c r="OSC731"/>
      <c r="OSD731"/>
      <c r="OSE731"/>
      <c r="OSF731"/>
      <c r="OSG731"/>
      <c r="OSH731"/>
      <c r="OSI731"/>
      <c r="OSJ731"/>
      <c r="OSK731"/>
      <c r="OSL731"/>
      <c r="OSM731"/>
      <c r="OSN731"/>
      <c r="OSO731"/>
      <c r="OSP731"/>
      <c r="OSQ731"/>
      <c r="OSR731"/>
      <c r="OSS731"/>
      <c r="OST731"/>
      <c r="OSU731"/>
      <c r="OSV731"/>
      <c r="OSW731"/>
      <c r="OSX731"/>
      <c r="OSY731"/>
      <c r="OSZ731"/>
      <c r="OTA731"/>
      <c r="OTB731"/>
      <c r="OTC731"/>
      <c r="OTD731"/>
      <c r="OTE731"/>
      <c r="OTF731"/>
      <c r="OTG731"/>
      <c r="OTH731"/>
      <c r="OTI731"/>
      <c r="OTJ731"/>
      <c r="OTK731"/>
      <c r="OTL731"/>
      <c r="OTM731"/>
      <c r="OTN731"/>
      <c r="OTO731"/>
      <c r="OTP731"/>
      <c r="OTQ731"/>
      <c r="OTR731"/>
      <c r="OTS731"/>
      <c r="OTT731"/>
      <c r="OTU731"/>
      <c r="OTV731"/>
      <c r="OTW731"/>
      <c r="OTX731"/>
      <c r="OTY731"/>
      <c r="OTZ731"/>
      <c r="OUA731"/>
      <c r="OUB731"/>
      <c r="OUC731"/>
      <c r="OUD731"/>
      <c r="OUE731"/>
      <c r="OUF731"/>
      <c r="OUG731"/>
      <c r="OUH731"/>
      <c r="OUI731"/>
      <c r="OUJ731"/>
      <c r="OUK731"/>
      <c r="OUL731"/>
      <c r="OUM731"/>
      <c r="OUN731"/>
      <c r="OUO731"/>
      <c r="OUP731"/>
      <c r="OUQ731"/>
      <c r="OUR731"/>
      <c r="OUS731"/>
      <c r="OUT731"/>
      <c r="OUU731"/>
      <c r="OUV731"/>
      <c r="OUW731"/>
      <c r="OUX731"/>
      <c r="OUY731"/>
      <c r="OUZ731"/>
      <c r="OVA731"/>
      <c r="OVB731"/>
      <c r="OVC731"/>
      <c r="OVD731"/>
      <c r="OVE731"/>
      <c r="OVF731"/>
      <c r="OVG731"/>
      <c r="OVH731"/>
      <c r="OVI731"/>
      <c r="OVJ731"/>
      <c r="OVK731"/>
      <c r="OVL731"/>
      <c r="OVM731"/>
      <c r="OVN731"/>
      <c r="OVO731"/>
      <c r="OVP731"/>
      <c r="OVQ731"/>
      <c r="OVR731"/>
      <c r="OVS731"/>
      <c r="OVT731"/>
      <c r="OVU731"/>
      <c r="OVV731"/>
      <c r="OVW731"/>
      <c r="OVX731"/>
      <c r="OVY731"/>
      <c r="OVZ731"/>
      <c r="OWA731"/>
      <c r="OWB731"/>
      <c r="OWC731"/>
      <c r="OWD731"/>
      <c r="OWE731"/>
      <c r="OWF731"/>
      <c r="OWG731"/>
      <c r="OWH731"/>
      <c r="OWI731"/>
      <c r="OWJ731"/>
      <c r="OWK731"/>
      <c r="OWL731"/>
      <c r="OWM731"/>
      <c r="OWN731"/>
      <c r="OWO731"/>
      <c r="OWP731"/>
      <c r="OWQ731"/>
      <c r="OWR731"/>
      <c r="OWS731"/>
      <c r="OWT731"/>
      <c r="OWU731"/>
      <c r="OWV731"/>
      <c r="OWW731"/>
      <c r="OWX731"/>
      <c r="OWY731"/>
      <c r="OWZ731"/>
      <c r="OXA731"/>
      <c r="OXB731"/>
      <c r="OXC731"/>
      <c r="OXD731"/>
      <c r="OXE731"/>
      <c r="OXF731"/>
      <c r="OXG731"/>
      <c r="OXH731"/>
      <c r="OXI731"/>
      <c r="OXJ731"/>
      <c r="OXK731"/>
      <c r="OXL731"/>
      <c r="OXM731"/>
      <c r="OXN731"/>
      <c r="OXO731"/>
      <c r="OXP731"/>
      <c r="OXQ731"/>
      <c r="OXR731"/>
      <c r="OXS731"/>
      <c r="OXT731"/>
      <c r="OXU731"/>
      <c r="OXV731"/>
      <c r="OXW731"/>
      <c r="OXX731"/>
      <c r="OXY731"/>
      <c r="OXZ731"/>
      <c r="OYA731"/>
      <c r="OYB731"/>
      <c r="OYC731"/>
      <c r="OYD731"/>
      <c r="OYE731"/>
      <c r="OYF731"/>
      <c r="OYG731"/>
      <c r="OYH731"/>
      <c r="OYI731"/>
      <c r="OYJ731"/>
      <c r="OYK731"/>
      <c r="OYL731"/>
      <c r="OYM731"/>
      <c r="OYN731"/>
      <c r="OYO731"/>
      <c r="OYP731"/>
      <c r="OYQ731"/>
      <c r="OYR731"/>
      <c r="OYS731"/>
      <c r="OYT731"/>
      <c r="OYU731"/>
      <c r="OYV731"/>
      <c r="OYW731"/>
      <c r="OYX731"/>
      <c r="OYY731"/>
      <c r="OYZ731"/>
      <c r="OZA731"/>
      <c r="OZB731"/>
      <c r="OZC731"/>
      <c r="OZD731"/>
      <c r="OZE731"/>
      <c r="OZF731"/>
      <c r="OZG731"/>
      <c r="OZH731"/>
      <c r="OZI731"/>
      <c r="OZJ731"/>
      <c r="OZK731"/>
      <c r="OZL731"/>
      <c r="OZM731"/>
      <c r="OZN731"/>
      <c r="OZO731"/>
      <c r="OZP731"/>
      <c r="OZQ731"/>
      <c r="OZR731"/>
      <c r="OZS731"/>
      <c r="OZT731"/>
      <c r="OZU731"/>
      <c r="OZV731"/>
      <c r="OZW731"/>
      <c r="OZX731"/>
      <c r="OZY731"/>
      <c r="OZZ731"/>
      <c r="PAA731"/>
      <c r="PAB731"/>
      <c r="PAC731"/>
      <c r="PAD731"/>
      <c r="PAE731"/>
      <c r="PAF731"/>
      <c r="PAG731"/>
      <c r="PAH731"/>
      <c r="PAI731"/>
      <c r="PAJ731"/>
      <c r="PAK731"/>
      <c r="PAL731"/>
      <c r="PAM731"/>
      <c r="PAN731"/>
      <c r="PAO731"/>
      <c r="PAP731"/>
      <c r="PAQ731"/>
      <c r="PAR731"/>
      <c r="PAS731"/>
      <c r="PAT731"/>
      <c r="PAU731"/>
      <c r="PAV731"/>
      <c r="PAW731"/>
      <c r="PAX731"/>
      <c r="PAY731"/>
      <c r="PAZ731"/>
      <c r="PBA731"/>
      <c r="PBB731"/>
      <c r="PBC731"/>
      <c r="PBD731"/>
      <c r="PBE731"/>
      <c r="PBF731"/>
      <c r="PBG731"/>
      <c r="PBH731"/>
      <c r="PBI731"/>
      <c r="PBJ731"/>
      <c r="PBK731"/>
      <c r="PBL731"/>
      <c r="PBM731"/>
      <c r="PBN731"/>
      <c r="PBO731"/>
      <c r="PBP731"/>
      <c r="PBQ731"/>
      <c r="PBR731"/>
      <c r="PBS731"/>
      <c r="PBT731"/>
      <c r="PBU731"/>
      <c r="PBV731"/>
      <c r="PBW731"/>
      <c r="PBX731"/>
      <c r="PBY731"/>
      <c r="PBZ731"/>
      <c r="PCA731"/>
      <c r="PCB731"/>
      <c r="PCC731"/>
      <c r="PCD731"/>
      <c r="PCE731"/>
      <c r="PCF731"/>
      <c r="PCG731"/>
      <c r="PCH731"/>
      <c r="PCI731"/>
      <c r="PCJ731"/>
      <c r="PCK731"/>
      <c r="PCL731"/>
      <c r="PCM731"/>
      <c r="PCN731"/>
      <c r="PCO731"/>
      <c r="PCP731"/>
      <c r="PCQ731"/>
      <c r="PCR731"/>
      <c r="PCS731"/>
      <c r="PCT731"/>
      <c r="PCU731"/>
      <c r="PCV731"/>
      <c r="PCW731"/>
      <c r="PCX731"/>
      <c r="PCY731"/>
      <c r="PCZ731"/>
      <c r="PDA731"/>
      <c r="PDB731"/>
      <c r="PDC731"/>
      <c r="PDD731"/>
      <c r="PDE731"/>
      <c r="PDF731"/>
      <c r="PDG731"/>
      <c r="PDH731"/>
      <c r="PDI731"/>
      <c r="PDJ731"/>
      <c r="PDK731"/>
      <c r="PDL731"/>
      <c r="PDM731"/>
      <c r="PDN731"/>
      <c r="PDO731"/>
      <c r="PDP731"/>
      <c r="PDQ731"/>
      <c r="PDR731"/>
      <c r="PDS731"/>
      <c r="PDT731"/>
      <c r="PDU731"/>
      <c r="PDV731"/>
      <c r="PDW731"/>
      <c r="PDX731"/>
      <c r="PDY731"/>
      <c r="PDZ731"/>
      <c r="PEA731"/>
      <c r="PEB731"/>
      <c r="PEC731"/>
      <c r="PED731"/>
      <c r="PEE731"/>
      <c r="PEF731"/>
      <c r="PEG731"/>
      <c r="PEH731"/>
      <c r="PEI731"/>
      <c r="PEJ731"/>
      <c r="PEK731"/>
      <c r="PEL731"/>
      <c r="PEM731"/>
      <c r="PEN731"/>
      <c r="PEO731"/>
      <c r="PEP731"/>
      <c r="PEQ731"/>
      <c r="PER731"/>
      <c r="PES731"/>
      <c r="PET731"/>
      <c r="PEU731"/>
      <c r="PEV731"/>
      <c r="PEW731"/>
      <c r="PEX731"/>
      <c r="PEY731"/>
      <c r="PEZ731"/>
      <c r="PFA731"/>
      <c r="PFB731"/>
      <c r="PFC731"/>
      <c r="PFD731"/>
      <c r="PFE731"/>
      <c r="PFF731"/>
      <c r="PFG731"/>
      <c r="PFH731"/>
      <c r="PFI731"/>
      <c r="PFJ731"/>
      <c r="PFK731"/>
      <c r="PFL731"/>
      <c r="PFM731"/>
      <c r="PFN731"/>
      <c r="PFO731"/>
      <c r="PFP731"/>
      <c r="PFQ731"/>
      <c r="PFR731"/>
      <c r="PFS731"/>
      <c r="PFT731"/>
      <c r="PFU731"/>
      <c r="PFV731"/>
      <c r="PFW731"/>
      <c r="PFX731"/>
      <c r="PFY731"/>
      <c r="PFZ731"/>
      <c r="PGA731"/>
      <c r="PGB731"/>
      <c r="PGC731"/>
      <c r="PGD731"/>
      <c r="PGE731"/>
      <c r="PGF731"/>
      <c r="PGG731"/>
      <c r="PGH731"/>
      <c r="PGI731"/>
      <c r="PGJ731"/>
      <c r="PGK731"/>
      <c r="PGL731"/>
      <c r="PGM731"/>
      <c r="PGN731"/>
      <c r="PGO731"/>
      <c r="PGP731"/>
      <c r="PGQ731"/>
      <c r="PGR731"/>
      <c r="PGS731"/>
      <c r="PGT731"/>
      <c r="PGU731"/>
      <c r="PGV731"/>
      <c r="PGW731"/>
      <c r="PGX731"/>
      <c r="PGY731"/>
      <c r="PGZ731"/>
      <c r="PHA731"/>
      <c r="PHB731"/>
      <c r="PHC731"/>
      <c r="PHD731"/>
      <c r="PHE731"/>
      <c r="PHF731"/>
      <c r="PHG731"/>
      <c r="PHH731"/>
      <c r="PHI731"/>
      <c r="PHJ731"/>
      <c r="PHK731"/>
      <c r="PHL731"/>
      <c r="PHM731"/>
      <c r="PHN731"/>
      <c r="PHO731"/>
      <c r="PHP731"/>
      <c r="PHQ731"/>
      <c r="PHR731"/>
      <c r="PHS731"/>
      <c r="PHT731"/>
      <c r="PHU731"/>
      <c r="PHV731"/>
      <c r="PHW731"/>
      <c r="PHX731"/>
      <c r="PHY731"/>
      <c r="PHZ731"/>
      <c r="PIA731"/>
      <c r="PIB731"/>
      <c r="PIC731"/>
      <c r="PID731"/>
      <c r="PIE731"/>
      <c r="PIF731"/>
      <c r="PIG731"/>
      <c r="PIH731"/>
      <c r="PII731"/>
      <c r="PIJ731"/>
      <c r="PIK731"/>
      <c r="PIL731"/>
      <c r="PIM731"/>
      <c r="PIN731"/>
      <c r="PIO731"/>
      <c r="PIP731"/>
      <c r="PIQ731"/>
      <c r="PIR731"/>
      <c r="PIS731"/>
      <c r="PIT731"/>
      <c r="PIU731"/>
      <c r="PIV731"/>
      <c r="PIW731"/>
      <c r="PIX731"/>
      <c r="PIY731"/>
      <c r="PIZ731"/>
      <c r="PJA731"/>
      <c r="PJB731"/>
      <c r="PJC731"/>
      <c r="PJD731"/>
      <c r="PJE731"/>
      <c r="PJF731"/>
      <c r="PJG731"/>
      <c r="PJH731"/>
      <c r="PJI731"/>
      <c r="PJJ731"/>
      <c r="PJK731"/>
      <c r="PJL731"/>
      <c r="PJM731"/>
      <c r="PJN731"/>
      <c r="PJO731"/>
      <c r="PJP731"/>
      <c r="PJQ731"/>
      <c r="PJR731"/>
      <c r="PJS731"/>
      <c r="PJT731"/>
      <c r="PJU731"/>
      <c r="PJV731"/>
      <c r="PJW731"/>
      <c r="PJX731"/>
      <c r="PJY731"/>
      <c r="PJZ731"/>
      <c r="PKA731"/>
      <c r="PKB731"/>
      <c r="PKC731"/>
      <c r="PKD731"/>
      <c r="PKE731"/>
      <c r="PKF731"/>
      <c r="PKG731"/>
      <c r="PKH731"/>
      <c r="PKI731"/>
      <c r="PKJ731"/>
      <c r="PKK731"/>
      <c r="PKL731"/>
      <c r="PKM731"/>
      <c r="PKN731"/>
      <c r="PKO731"/>
      <c r="PKP731"/>
      <c r="PKQ731"/>
      <c r="PKR731"/>
      <c r="PKS731"/>
      <c r="PKT731"/>
      <c r="PKU731"/>
      <c r="PKV731"/>
      <c r="PKW731"/>
      <c r="PKX731"/>
      <c r="PKY731"/>
      <c r="PKZ731"/>
      <c r="PLA731"/>
      <c r="PLB731"/>
      <c r="PLC731"/>
      <c r="PLD731"/>
      <c r="PLE731"/>
      <c r="PLF731"/>
      <c r="PLG731"/>
      <c r="PLH731"/>
      <c r="PLI731"/>
      <c r="PLJ731"/>
      <c r="PLK731"/>
      <c r="PLL731"/>
      <c r="PLM731"/>
      <c r="PLN731"/>
      <c r="PLO731"/>
      <c r="PLP731"/>
      <c r="PLQ731"/>
      <c r="PLR731"/>
      <c r="PLS731"/>
      <c r="PLT731"/>
      <c r="PLU731"/>
      <c r="PLV731"/>
      <c r="PLW731"/>
      <c r="PLX731"/>
      <c r="PLY731"/>
      <c r="PLZ731"/>
      <c r="PMA731"/>
      <c r="PMB731"/>
      <c r="PMC731"/>
      <c r="PMD731"/>
      <c r="PME731"/>
      <c r="PMF731"/>
      <c r="PMG731"/>
      <c r="PMH731"/>
      <c r="PMI731"/>
      <c r="PMJ731"/>
      <c r="PMK731"/>
      <c r="PML731"/>
      <c r="PMM731"/>
      <c r="PMN731"/>
      <c r="PMO731"/>
      <c r="PMP731"/>
      <c r="PMQ731"/>
      <c r="PMR731"/>
      <c r="PMS731"/>
      <c r="PMT731"/>
      <c r="PMU731"/>
      <c r="PMV731"/>
      <c r="PMW731"/>
      <c r="PMX731"/>
      <c r="PMY731"/>
      <c r="PMZ731"/>
      <c r="PNA731"/>
      <c r="PNB731"/>
      <c r="PNC731"/>
      <c r="PND731"/>
      <c r="PNE731"/>
      <c r="PNF731"/>
      <c r="PNG731"/>
      <c r="PNH731"/>
      <c r="PNI731"/>
      <c r="PNJ731"/>
      <c r="PNK731"/>
      <c r="PNL731"/>
      <c r="PNM731"/>
      <c r="PNN731"/>
      <c r="PNO731"/>
      <c r="PNP731"/>
      <c r="PNQ731"/>
      <c r="PNR731"/>
      <c r="PNS731"/>
      <c r="PNT731"/>
      <c r="PNU731"/>
      <c r="PNV731"/>
      <c r="PNW731"/>
      <c r="PNX731"/>
      <c r="PNY731"/>
      <c r="PNZ731"/>
      <c r="POA731"/>
      <c r="POB731"/>
      <c r="POC731"/>
      <c r="POD731"/>
      <c r="POE731"/>
      <c r="POF731"/>
      <c r="POG731"/>
      <c r="POH731"/>
      <c r="POI731"/>
      <c r="POJ731"/>
      <c r="POK731"/>
      <c r="POL731"/>
      <c r="POM731"/>
      <c r="PON731"/>
      <c r="POO731"/>
      <c r="POP731"/>
      <c r="POQ731"/>
      <c r="POR731"/>
      <c r="POS731"/>
      <c r="POT731"/>
      <c r="POU731"/>
      <c r="POV731"/>
      <c r="POW731"/>
      <c r="POX731"/>
      <c r="POY731"/>
      <c r="POZ731"/>
      <c r="PPA731"/>
      <c r="PPB731"/>
      <c r="PPC731"/>
      <c r="PPD731"/>
      <c r="PPE731"/>
      <c r="PPF731"/>
      <c r="PPG731"/>
      <c r="PPH731"/>
      <c r="PPI731"/>
      <c r="PPJ731"/>
      <c r="PPK731"/>
      <c r="PPL731"/>
      <c r="PPM731"/>
      <c r="PPN731"/>
      <c r="PPO731"/>
      <c r="PPP731"/>
      <c r="PPQ731"/>
      <c r="PPR731"/>
      <c r="PPS731"/>
      <c r="PPT731"/>
      <c r="PPU731"/>
      <c r="PPV731"/>
      <c r="PPW731"/>
      <c r="PPX731"/>
      <c r="PPY731"/>
      <c r="PPZ731"/>
      <c r="PQA731"/>
      <c r="PQB731"/>
      <c r="PQC731"/>
      <c r="PQD731"/>
      <c r="PQE731"/>
      <c r="PQF731"/>
      <c r="PQG731"/>
      <c r="PQH731"/>
      <c r="PQI731"/>
      <c r="PQJ731"/>
      <c r="PQK731"/>
      <c r="PQL731"/>
      <c r="PQM731"/>
      <c r="PQN731"/>
      <c r="PQO731"/>
      <c r="PQP731"/>
      <c r="PQQ731"/>
      <c r="PQR731"/>
      <c r="PQS731"/>
      <c r="PQT731"/>
      <c r="PQU731"/>
      <c r="PQV731"/>
      <c r="PQW731"/>
      <c r="PQX731"/>
      <c r="PQY731"/>
      <c r="PQZ731"/>
      <c r="PRA731"/>
      <c r="PRB731"/>
      <c r="PRC731"/>
      <c r="PRD731"/>
      <c r="PRE731"/>
      <c r="PRF731"/>
      <c r="PRG731"/>
      <c r="PRH731"/>
      <c r="PRI731"/>
      <c r="PRJ731"/>
      <c r="PRK731"/>
      <c r="PRL731"/>
      <c r="PRM731"/>
      <c r="PRN731"/>
      <c r="PRO731"/>
      <c r="PRP731"/>
      <c r="PRQ731"/>
      <c r="PRR731"/>
      <c r="PRS731"/>
      <c r="PRT731"/>
      <c r="PRU731"/>
      <c r="PRV731"/>
      <c r="PRW731"/>
      <c r="PRX731"/>
      <c r="PRY731"/>
      <c r="PRZ731"/>
      <c r="PSA731"/>
      <c r="PSB731"/>
      <c r="PSC731"/>
      <c r="PSD731"/>
      <c r="PSE731"/>
      <c r="PSF731"/>
      <c r="PSG731"/>
      <c r="PSH731"/>
      <c r="PSI731"/>
      <c r="PSJ731"/>
      <c r="PSK731"/>
      <c r="PSL731"/>
      <c r="PSM731"/>
      <c r="PSN731"/>
      <c r="PSO731"/>
      <c r="PSP731"/>
      <c r="PSQ731"/>
      <c r="PSR731"/>
      <c r="PSS731"/>
      <c r="PST731"/>
      <c r="PSU731"/>
      <c r="PSV731"/>
      <c r="PSW731"/>
      <c r="PSX731"/>
      <c r="PSY731"/>
      <c r="PSZ731"/>
      <c r="PTA731"/>
      <c r="PTB731"/>
      <c r="PTC731"/>
      <c r="PTD731"/>
      <c r="PTE731"/>
      <c r="PTF731"/>
      <c r="PTG731"/>
      <c r="PTH731"/>
      <c r="PTI731"/>
      <c r="PTJ731"/>
      <c r="PTK731"/>
      <c r="PTL731"/>
      <c r="PTM731"/>
      <c r="PTN731"/>
      <c r="PTO731"/>
      <c r="PTP731"/>
      <c r="PTQ731"/>
      <c r="PTR731"/>
      <c r="PTS731"/>
      <c r="PTT731"/>
      <c r="PTU731"/>
      <c r="PTV731"/>
      <c r="PTW731"/>
      <c r="PTX731"/>
      <c r="PTY731"/>
      <c r="PTZ731"/>
      <c r="PUA731"/>
      <c r="PUB731"/>
      <c r="PUC731"/>
      <c r="PUD731"/>
      <c r="PUE731"/>
      <c r="PUF731"/>
      <c r="PUG731"/>
      <c r="PUH731"/>
      <c r="PUI731"/>
      <c r="PUJ731"/>
      <c r="PUK731"/>
      <c r="PUL731"/>
      <c r="PUM731"/>
      <c r="PUN731"/>
      <c r="PUO731"/>
      <c r="PUP731"/>
      <c r="PUQ731"/>
      <c r="PUR731"/>
      <c r="PUS731"/>
      <c r="PUT731"/>
      <c r="PUU731"/>
      <c r="PUV731"/>
      <c r="PUW731"/>
      <c r="PUX731"/>
      <c r="PUY731"/>
      <c r="PUZ731"/>
      <c r="PVA731"/>
      <c r="PVB731"/>
      <c r="PVC731"/>
      <c r="PVD731"/>
      <c r="PVE731"/>
      <c r="PVF731"/>
      <c r="PVG731"/>
      <c r="PVH731"/>
      <c r="PVI731"/>
      <c r="PVJ731"/>
      <c r="PVK731"/>
      <c r="PVL731"/>
      <c r="PVM731"/>
      <c r="PVN731"/>
      <c r="PVO731"/>
      <c r="PVP731"/>
      <c r="PVQ731"/>
      <c r="PVR731"/>
      <c r="PVS731"/>
      <c r="PVT731"/>
      <c r="PVU731"/>
      <c r="PVV731"/>
      <c r="PVW731"/>
      <c r="PVX731"/>
      <c r="PVY731"/>
      <c r="PVZ731"/>
      <c r="PWA731"/>
      <c r="PWB731"/>
      <c r="PWC731"/>
      <c r="PWD731"/>
      <c r="PWE731"/>
      <c r="PWF731"/>
      <c r="PWG731"/>
      <c r="PWH731"/>
      <c r="PWI731"/>
      <c r="PWJ731"/>
      <c r="PWK731"/>
      <c r="PWL731"/>
      <c r="PWM731"/>
      <c r="PWN731"/>
      <c r="PWO731"/>
      <c r="PWP731"/>
      <c r="PWQ731"/>
      <c r="PWR731"/>
      <c r="PWS731"/>
      <c r="PWT731"/>
      <c r="PWU731"/>
      <c r="PWV731"/>
      <c r="PWW731"/>
      <c r="PWX731"/>
      <c r="PWY731"/>
      <c r="PWZ731"/>
      <c r="PXA731"/>
      <c r="PXB731"/>
      <c r="PXC731"/>
      <c r="PXD731"/>
      <c r="PXE731"/>
      <c r="PXF731"/>
      <c r="PXG731"/>
      <c r="PXH731"/>
      <c r="PXI731"/>
      <c r="PXJ731"/>
      <c r="PXK731"/>
      <c r="PXL731"/>
      <c r="PXM731"/>
      <c r="PXN731"/>
      <c r="PXO731"/>
      <c r="PXP731"/>
      <c r="PXQ731"/>
      <c r="PXR731"/>
      <c r="PXS731"/>
      <c r="PXT731"/>
      <c r="PXU731"/>
      <c r="PXV731"/>
      <c r="PXW731"/>
      <c r="PXX731"/>
      <c r="PXY731"/>
      <c r="PXZ731"/>
      <c r="PYA731"/>
      <c r="PYB731"/>
      <c r="PYC731"/>
      <c r="PYD731"/>
      <c r="PYE731"/>
      <c r="PYF731"/>
      <c r="PYG731"/>
      <c r="PYH731"/>
      <c r="PYI731"/>
      <c r="PYJ731"/>
      <c r="PYK731"/>
      <c r="PYL731"/>
      <c r="PYM731"/>
      <c r="PYN731"/>
      <c r="PYO731"/>
      <c r="PYP731"/>
      <c r="PYQ731"/>
      <c r="PYR731"/>
      <c r="PYS731"/>
      <c r="PYT731"/>
      <c r="PYU731"/>
      <c r="PYV731"/>
      <c r="PYW731"/>
      <c r="PYX731"/>
      <c r="PYY731"/>
      <c r="PYZ731"/>
      <c r="PZA731"/>
      <c r="PZB731"/>
      <c r="PZC731"/>
      <c r="PZD731"/>
      <c r="PZE731"/>
      <c r="PZF731"/>
      <c r="PZG731"/>
      <c r="PZH731"/>
      <c r="PZI731"/>
      <c r="PZJ731"/>
      <c r="PZK731"/>
      <c r="PZL731"/>
      <c r="PZM731"/>
      <c r="PZN731"/>
      <c r="PZO731"/>
      <c r="PZP731"/>
      <c r="PZQ731"/>
      <c r="PZR731"/>
      <c r="PZS731"/>
      <c r="PZT731"/>
      <c r="PZU731"/>
      <c r="PZV731"/>
      <c r="PZW731"/>
      <c r="PZX731"/>
      <c r="PZY731"/>
      <c r="PZZ731"/>
      <c r="QAA731"/>
      <c r="QAB731"/>
      <c r="QAC731"/>
      <c r="QAD731"/>
      <c r="QAE731"/>
      <c r="QAF731"/>
      <c r="QAG731"/>
      <c r="QAH731"/>
      <c r="QAI731"/>
      <c r="QAJ731"/>
      <c r="QAK731"/>
      <c r="QAL731"/>
      <c r="QAM731"/>
      <c r="QAN731"/>
      <c r="QAO731"/>
      <c r="QAP731"/>
      <c r="QAQ731"/>
      <c r="QAR731"/>
      <c r="QAS731"/>
      <c r="QAT731"/>
      <c r="QAU731"/>
      <c r="QAV731"/>
      <c r="QAW731"/>
      <c r="QAX731"/>
      <c r="QAY731"/>
      <c r="QAZ731"/>
      <c r="QBA731"/>
      <c r="QBB731"/>
      <c r="QBC731"/>
      <c r="QBD731"/>
      <c r="QBE731"/>
      <c r="QBF731"/>
      <c r="QBG731"/>
      <c r="QBH731"/>
      <c r="QBI731"/>
      <c r="QBJ731"/>
      <c r="QBK731"/>
      <c r="QBL731"/>
      <c r="QBM731"/>
      <c r="QBN731"/>
      <c r="QBO731"/>
      <c r="QBP731"/>
      <c r="QBQ731"/>
      <c r="QBR731"/>
      <c r="QBS731"/>
      <c r="QBT731"/>
      <c r="QBU731"/>
      <c r="QBV731"/>
      <c r="QBW731"/>
      <c r="QBX731"/>
      <c r="QBY731"/>
      <c r="QBZ731"/>
      <c r="QCA731"/>
      <c r="QCB731"/>
      <c r="QCC731"/>
      <c r="QCD731"/>
      <c r="QCE731"/>
      <c r="QCF731"/>
      <c r="QCG731"/>
      <c r="QCH731"/>
      <c r="QCI731"/>
      <c r="QCJ731"/>
      <c r="QCK731"/>
      <c r="QCL731"/>
      <c r="QCM731"/>
      <c r="QCN731"/>
      <c r="QCO731"/>
      <c r="QCP731"/>
      <c r="QCQ731"/>
      <c r="QCR731"/>
      <c r="QCS731"/>
      <c r="QCT731"/>
      <c r="QCU731"/>
      <c r="QCV731"/>
      <c r="QCW731"/>
      <c r="QCX731"/>
      <c r="QCY731"/>
      <c r="QCZ731"/>
      <c r="QDA731"/>
      <c r="QDB731"/>
      <c r="QDC731"/>
      <c r="QDD731"/>
      <c r="QDE731"/>
      <c r="QDF731"/>
      <c r="QDG731"/>
      <c r="QDH731"/>
      <c r="QDI731"/>
      <c r="QDJ731"/>
      <c r="QDK731"/>
      <c r="QDL731"/>
      <c r="QDM731"/>
      <c r="QDN731"/>
      <c r="QDO731"/>
      <c r="QDP731"/>
      <c r="QDQ731"/>
      <c r="QDR731"/>
      <c r="QDS731"/>
      <c r="QDT731"/>
      <c r="QDU731"/>
      <c r="QDV731"/>
      <c r="QDW731"/>
      <c r="QDX731"/>
      <c r="QDY731"/>
      <c r="QDZ731"/>
      <c r="QEA731"/>
      <c r="QEB731"/>
      <c r="QEC731"/>
      <c r="QED731"/>
      <c r="QEE731"/>
      <c r="QEF731"/>
      <c r="QEG731"/>
      <c r="QEH731"/>
      <c r="QEI731"/>
      <c r="QEJ731"/>
      <c r="QEK731"/>
      <c r="QEL731"/>
      <c r="QEM731"/>
      <c r="QEN731"/>
      <c r="QEO731"/>
      <c r="QEP731"/>
      <c r="QEQ731"/>
      <c r="QER731"/>
      <c r="QES731"/>
      <c r="QET731"/>
      <c r="QEU731"/>
      <c r="QEV731"/>
      <c r="QEW731"/>
      <c r="QEX731"/>
      <c r="QEY731"/>
      <c r="QEZ731"/>
      <c r="QFA731"/>
      <c r="QFB731"/>
      <c r="QFC731"/>
      <c r="QFD731"/>
      <c r="QFE731"/>
      <c r="QFF731"/>
      <c r="QFG731"/>
      <c r="QFH731"/>
      <c r="QFI731"/>
      <c r="QFJ731"/>
      <c r="QFK731"/>
      <c r="QFL731"/>
      <c r="QFM731"/>
      <c r="QFN731"/>
      <c r="QFO731"/>
      <c r="QFP731"/>
      <c r="QFQ731"/>
      <c r="QFR731"/>
      <c r="QFS731"/>
      <c r="QFT731"/>
      <c r="QFU731"/>
      <c r="QFV731"/>
      <c r="QFW731"/>
      <c r="QFX731"/>
      <c r="QFY731"/>
      <c r="QFZ731"/>
      <c r="QGA731"/>
      <c r="QGB731"/>
      <c r="QGC731"/>
      <c r="QGD731"/>
      <c r="QGE731"/>
      <c r="QGF731"/>
      <c r="QGG731"/>
      <c r="QGH731"/>
      <c r="QGI731"/>
      <c r="QGJ731"/>
      <c r="QGK731"/>
      <c r="QGL731"/>
      <c r="QGM731"/>
      <c r="QGN731"/>
      <c r="QGO731"/>
      <c r="QGP731"/>
      <c r="QGQ731"/>
      <c r="QGR731"/>
      <c r="QGS731"/>
      <c r="QGT731"/>
      <c r="QGU731"/>
      <c r="QGV731"/>
      <c r="QGW731"/>
      <c r="QGX731"/>
      <c r="QGY731"/>
      <c r="QGZ731"/>
      <c r="QHA731"/>
      <c r="QHB731"/>
      <c r="QHC731"/>
      <c r="QHD731"/>
      <c r="QHE731"/>
      <c r="QHF731"/>
      <c r="QHG731"/>
      <c r="QHH731"/>
      <c r="QHI731"/>
      <c r="QHJ731"/>
      <c r="QHK731"/>
      <c r="QHL731"/>
      <c r="QHM731"/>
      <c r="QHN731"/>
      <c r="QHO731"/>
      <c r="QHP731"/>
      <c r="QHQ731"/>
      <c r="QHR731"/>
      <c r="QHS731"/>
      <c r="QHT731"/>
      <c r="QHU731"/>
      <c r="QHV731"/>
      <c r="QHW731"/>
      <c r="QHX731"/>
      <c r="QHY731"/>
      <c r="QHZ731"/>
      <c r="QIA731"/>
      <c r="QIB731"/>
      <c r="QIC731"/>
      <c r="QID731"/>
      <c r="QIE731"/>
      <c r="QIF731"/>
      <c r="QIG731"/>
      <c r="QIH731"/>
      <c r="QII731"/>
      <c r="QIJ731"/>
      <c r="QIK731"/>
      <c r="QIL731"/>
      <c r="QIM731"/>
      <c r="QIN731"/>
      <c r="QIO731"/>
      <c r="QIP731"/>
      <c r="QIQ731"/>
      <c r="QIR731"/>
      <c r="QIS731"/>
      <c r="QIT731"/>
      <c r="QIU731"/>
      <c r="QIV731"/>
      <c r="QIW731"/>
      <c r="QIX731"/>
      <c r="QIY731"/>
      <c r="QIZ731"/>
      <c r="QJA731"/>
      <c r="QJB731"/>
      <c r="QJC731"/>
      <c r="QJD731"/>
      <c r="QJE731"/>
      <c r="QJF731"/>
      <c r="QJG731"/>
      <c r="QJH731"/>
      <c r="QJI731"/>
      <c r="QJJ731"/>
      <c r="QJK731"/>
      <c r="QJL731"/>
      <c r="QJM731"/>
      <c r="QJN731"/>
      <c r="QJO731"/>
      <c r="QJP731"/>
      <c r="QJQ731"/>
      <c r="QJR731"/>
      <c r="QJS731"/>
      <c r="QJT731"/>
      <c r="QJU731"/>
      <c r="QJV731"/>
      <c r="QJW731"/>
      <c r="QJX731"/>
      <c r="QJY731"/>
      <c r="QJZ731"/>
      <c r="QKA731"/>
      <c r="QKB731"/>
      <c r="QKC731"/>
      <c r="QKD731"/>
      <c r="QKE731"/>
      <c r="QKF731"/>
      <c r="QKG731"/>
      <c r="QKH731"/>
      <c r="QKI731"/>
      <c r="QKJ731"/>
      <c r="QKK731"/>
      <c r="QKL731"/>
      <c r="QKM731"/>
      <c r="QKN731"/>
      <c r="QKO731"/>
      <c r="QKP731"/>
      <c r="QKQ731"/>
      <c r="QKR731"/>
      <c r="QKS731"/>
      <c r="QKT731"/>
      <c r="QKU731"/>
      <c r="QKV731"/>
      <c r="QKW731"/>
      <c r="QKX731"/>
      <c r="QKY731"/>
      <c r="QKZ731"/>
      <c r="QLA731"/>
      <c r="QLB731"/>
      <c r="QLC731"/>
      <c r="QLD731"/>
      <c r="QLE731"/>
      <c r="QLF731"/>
      <c r="QLG731"/>
      <c r="QLH731"/>
      <c r="QLI731"/>
      <c r="QLJ731"/>
      <c r="QLK731"/>
      <c r="QLL731"/>
      <c r="QLM731"/>
      <c r="QLN731"/>
      <c r="QLO731"/>
      <c r="QLP731"/>
      <c r="QLQ731"/>
      <c r="QLR731"/>
      <c r="QLS731"/>
      <c r="QLT731"/>
      <c r="QLU731"/>
      <c r="QLV731"/>
      <c r="QLW731"/>
      <c r="QLX731"/>
      <c r="QLY731"/>
      <c r="QLZ731"/>
      <c r="QMA731"/>
      <c r="QMB731"/>
      <c r="QMC731"/>
      <c r="QMD731"/>
      <c r="QME731"/>
      <c r="QMF731"/>
      <c r="QMG731"/>
      <c r="QMH731"/>
      <c r="QMI731"/>
      <c r="QMJ731"/>
      <c r="QMK731"/>
      <c r="QML731"/>
      <c r="QMM731"/>
      <c r="QMN731"/>
      <c r="QMO731"/>
      <c r="QMP731"/>
      <c r="QMQ731"/>
      <c r="QMR731"/>
      <c r="QMS731"/>
      <c r="QMT731"/>
      <c r="QMU731"/>
      <c r="QMV731"/>
      <c r="QMW731"/>
      <c r="QMX731"/>
      <c r="QMY731"/>
      <c r="QMZ731"/>
      <c r="QNA731"/>
      <c r="QNB731"/>
      <c r="QNC731"/>
      <c r="QND731"/>
      <c r="QNE731"/>
      <c r="QNF731"/>
      <c r="QNG731"/>
      <c r="QNH731"/>
      <c r="QNI731"/>
      <c r="QNJ731"/>
      <c r="QNK731"/>
      <c r="QNL731"/>
      <c r="QNM731"/>
      <c r="QNN731"/>
      <c r="QNO731"/>
      <c r="QNP731"/>
      <c r="QNQ731"/>
      <c r="QNR731"/>
      <c r="QNS731"/>
      <c r="QNT731"/>
      <c r="QNU731"/>
      <c r="QNV731"/>
      <c r="QNW731"/>
      <c r="QNX731"/>
      <c r="QNY731"/>
      <c r="QNZ731"/>
      <c r="QOA731"/>
      <c r="QOB731"/>
      <c r="QOC731"/>
      <c r="QOD731"/>
      <c r="QOE731"/>
      <c r="QOF731"/>
      <c r="QOG731"/>
      <c r="QOH731"/>
      <c r="QOI731"/>
      <c r="QOJ731"/>
      <c r="QOK731"/>
      <c r="QOL731"/>
      <c r="QOM731"/>
      <c r="QON731"/>
      <c r="QOO731"/>
      <c r="QOP731"/>
      <c r="QOQ731"/>
      <c r="QOR731"/>
      <c r="QOS731"/>
      <c r="QOT731"/>
      <c r="QOU731"/>
      <c r="QOV731"/>
      <c r="QOW731"/>
      <c r="QOX731"/>
      <c r="QOY731"/>
      <c r="QOZ731"/>
      <c r="QPA731"/>
      <c r="QPB731"/>
      <c r="QPC731"/>
      <c r="QPD731"/>
      <c r="QPE731"/>
      <c r="QPF731"/>
      <c r="QPG731"/>
      <c r="QPH731"/>
      <c r="QPI731"/>
      <c r="QPJ731"/>
      <c r="QPK731"/>
      <c r="QPL731"/>
      <c r="QPM731"/>
      <c r="QPN731"/>
      <c r="QPO731"/>
      <c r="QPP731"/>
      <c r="QPQ731"/>
      <c r="QPR731"/>
      <c r="QPS731"/>
      <c r="QPT731"/>
      <c r="QPU731"/>
      <c r="QPV731"/>
      <c r="QPW731"/>
      <c r="QPX731"/>
      <c r="QPY731"/>
      <c r="QPZ731"/>
      <c r="QQA731"/>
      <c r="QQB731"/>
      <c r="QQC731"/>
      <c r="QQD731"/>
      <c r="QQE731"/>
      <c r="QQF731"/>
      <c r="QQG731"/>
      <c r="QQH731"/>
      <c r="QQI731"/>
      <c r="QQJ731"/>
      <c r="QQK731"/>
      <c r="QQL731"/>
      <c r="QQM731"/>
      <c r="QQN731"/>
      <c r="QQO731"/>
      <c r="QQP731"/>
      <c r="QQQ731"/>
      <c r="QQR731"/>
      <c r="QQS731"/>
      <c r="QQT731"/>
      <c r="QQU731"/>
      <c r="QQV731"/>
      <c r="QQW731"/>
      <c r="QQX731"/>
      <c r="QQY731"/>
      <c r="QQZ731"/>
      <c r="QRA731"/>
      <c r="QRB731"/>
      <c r="QRC731"/>
      <c r="QRD731"/>
      <c r="QRE731"/>
      <c r="QRF731"/>
      <c r="QRG731"/>
      <c r="QRH731"/>
      <c r="QRI731"/>
      <c r="QRJ731"/>
      <c r="QRK731"/>
      <c r="QRL731"/>
      <c r="QRM731"/>
      <c r="QRN731"/>
      <c r="QRO731"/>
      <c r="QRP731"/>
      <c r="QRQ731"/>
      <c r="QRR731"/>
      <c r="QRS731"/>
      <c r="QRT731"/>
      <c r="QRU731"/>
      <c r="QRV731"/>
      <c r="QRW731"/>
      <c r="QRX731"/>
      <c r="QRY731"/>
      <c r="QRZ731"/>
      <c r="QSA731"/>
      <c r="QSB731"/>
      <c r="QSC731"/>
      <c r="QSD731"/>
      <c r="QSE731"/>
      <c r="QSF731"/>
      <c r="QSG731"/>
      <c r="QSH731"/>
      <c r="QSI731"/>
      <c r="QSJ731"/>
      <c r="QSK731"/>
      <c r="QSL731"/>
      <c r="QSM731"/>
      <c r="QSN731"/>
      <c r="QSO731"/>
      <c r="QSP731"/>
      <c r="QSQ731"/>
      <c r="QSR731"/>
      <c r="QSS731"/>
      <c r="QST731"/>
      <c r="QSU731"/>
      <c r="QSV731"/>
      <c r="QSW731"/>
      <c r="QSX731"/>
      <c r="QSY731"/>
      <c r="QSZ731"/>
      <c r="QTA731"/>
      <c r="QTB731"/>
      <c r="QTC731"/>
      <c r="QTD731"/>
      <c r="QTE731"/>
      <c r="QTF731"/>
      <c r="QTG731"/>
      <c r="QTH731"/>
      <c r="QTI731"/>
      <c r="QTJ731"/>
      <c r="QTK731"/>
      <c r="QTL731"/>
      <c r="QTM731"/>
      <c r="QTN731"/>
      <c r="QTO731"/>
      <c r="QTP731"/>
      <c r="QTQ731"/>
      <c r="QTR731"/>
      <c r="QTS731"/>
      <c r="QTT731"/>
      <c r="QTU731"/>
      <c r="QTV731"/>
      <c r="QTW731"/>
      <c r="QTX731"/>
      <c r="QTY731"/>
      <c r="QTZ731"/>
      <c r="QUA731"/>
      <c r="QUB731"/>
      <c r="QUC731"/>
      <c r="QUD731"/>
      <c r="QUE731"/>
      <c r="QUF731"/>
      <c r="QUG731"/>
      <c r="QUH731"/>
      <c r="QUI731"/>
      <c r="QUJ731"/>
      <c r="QUK731"/>
      <c r="QUL731"/>
      <c r="QUM731"/>
      <c r="QUN731"/>
      <c r="QUO731"/>
      <c r="QUP731"/>
      <c r="QUQ731"/>
      <c r="QUR731"/>
      <c r="QUS731"/>
      <c r="QUT731"/>
      <c r="QUU731"/>
      <c r="QUV731"/>
      <c r="QUW731"/>
      <c r="QUX731"/>
      <c r="QUY731"/>
      <c r="QUZ731"/>
      <c r="QVA731"/>
      <c r="QVB731"/>
      <c r="QVC731"/>
      <c r="QVD731"/>
      <c r="QVE731"/>
      <c r="QVF731"/>
      <c r="QVG731"/>
      <c r="QVH731"/>
      <c r="QVI731"/>
      <c r="QVJ731"/>
      <c r="QVK731"/>
      <c r="QVL731"/>
      <c r="QVM731"/>
      <c r="QVN731"/>
      <c r="QVO731"/>
      <c r="QVP731"/>
      <c r="QVQ731"/>
      <c r="QVR731"/>
      <c r="QVS731"/>
      <c r="QVT731"/>
      <c r="QVU731"/>
      <c r="QVV731"/>
      <c r="QVW731"/>
      <c r="QVX731"/>
      <c r="QVY731"/>
      <c r="QVZ731"/>
      <c r="QWA731"/>
      <c r="QWB731"/>
      <c r="QWC731"/>
      <c r="QWD731"/>
      <c r="QWE731"/>
      <c r="QWF731"/>
      <c r="QWG731"/>
      <c r="QWH731"/>
      <c r="QWI731"/>
      <c r="QWJ731"/>
      <c r="QWK731"/>
      <c r="QWL731"/>
      <c r="QWM731"/>
      <c r="QWN731"/>
      <c r="QWO731"/>
      <c r="QWP731"/>
      <c r="QWQ731"/>
      <c r="QWR731"/>
      <c r="QWS731"/>
      <c r="QWT731"/>
      <c r="QWU731"/>
      <c r="QWV731"/>
      <c r="QWW731"/>
      <c r="QWX731"/>
      <c r="QWY731"/>
      <c r="QWZ731"/>
      <c r="QXA731"/>
      <c r="QXB731"/>
      <c r="QXC731"/>
      <c r="QXD731"/>
      <c r="QXE731"/>
      <c r="QXF731"/>
      <c r="QXG731"/>
      <c r="QXH731"/>
      <c r="QXI731"/>
      <c r="QXJ731"/>
      <c r="QXK731"/>
      <c r="QXL731"/>
      <c r="QXM731"/>
      <c r="QXN731"/>
      <c r="QXO731"/>
      <c r="QXP731"/>
      <c r="QXQ731"/>
      <c r="QXR731"/>
      <c r="QXS731"/>
      <c r="QXT731"/>
      <c r="QXU731"/>
      <c r="QXV731"/>
      <c r="QXW731"/>
      <c r="QXX731"/>
      <c r="QXY731"/>
      <c r="QXZ731"/>
      <c r="QYA731"/>
      <c r="QYB731"/>
      <c r="QYC731"/>
      <c r="QYD731"/>
      <c r="QYE731"/>
      <c r="QYF731"/>
      <c r="QYG731"/>
      <c r="QYH731"/>
      <c r="QYI731"/>
      <c r="QYJ731"/>
      <c r="QYK731"/>
      <c r="QYL731"/>
      <c r="QYM731"/>
      <c r="QYN731"/>
      <c r="QYO731"/>
      <c r="QYP731"/>
      <c r="QYQ731"/>
      <c r="QYR731"/>
      <c r="QYS731"/>
      <c r="QYT731"/>
      <c r="QYU731"/>
      <c r="QYV731"/>
      <c r="QYW731"/>
      <c r="QYX731"/>
      <c r="QYY731"/>
      <c r="QYZ731"/>
      <c r="QZA731"/>
      <c r="QZB731"/>
      <c r="QZC731"/>
      <c r="QZD731"/>
      <c r="QZE731"/>
      <c r="QZF731"/>
      <c r="QZG731"/>
      <c r="QZH731"/>
      <c r="QZI731"/>
      <c r="QZJ731"/>
      <c r="QZK731"/>
      <c r="QZL731"/>
      <c r="QZM731"/>
      <c r="QZN731"/>
      <c r="QZO731"/>
      <c r="QZP731"/>
      <c r="QZQ731"/>
      <c r="QZR731"/>
      <c r="QZS731"/>
      <c r="QZT731"/>
      <c r="QZU731"/>
      <c r="QZV731"/>
      <c r="QZW731"/>
      <c r="QZX731"/>
      <c r="QZY731"/>
      <c r="QZZ731"/>
      <c r="RAA731"/>
      <c r="RAB731"/>
      <c r="RAC731"/>
      <c r="RAD731"/>
      <c r="RAE731"/>
      <c r="RAF731"/>
      <c r="RAG731"/>
      <c r="RAH731"/>
      <c r="RAI731"/>
      <c r="RAJ731"/>
      <c r="RAK731"/>
      <c r="RAL731"/>
      <c r="RAM731"/>
      <c r="RAN731"/>
      <c r="RAO731"/>
      <c r="RAP731"/>
      <c r="RAQ731"/>
      <c r="RAR731"/>
      <c r="RAS731"/>
      <c r="RAT731"/>
      <c r="RAU731"/>
      <c r="RAV731"/>
      <c r="RAW731"/>
      <c r="RAX731"/>
      <c r="RAY731"/>
      <c r="RAZ731"/>
      <c r="RBA731"/>
      <c r="RBB731"/>
      <c r="RBC731"/>
      <c r="RBD731"/>
      <c r="RBE731"/>
      <c r="RBF731"/>
      <c r="RBG731"/>
      <c r="RBH731"/>
      <c r="RBI731"/>
      <c r="RBJ731"/>
      <c r="RBK731"/>
      <c r="RBL731"/>
      <c r="RBM731"/>
      <c r="RBN731"/>
      <c r="RBO731"/>
      <c r="RBP731"/>
      <c r="RBQ731"/>
      <c r="RBR731"/>
      <c r="RBS731"/>
      <c r="RBT731"/>
      <c r="RBU731"/>
      <c r="RBV731"/>
      <c r="RBW731"/>
      <c r="RBX731"/>
      <c r="RBY731"/>
      <c r="RBZ731"/>
      <c r="RCA731"/>
      <c r="RCB731"/>
      <c r="RCC731"/>
      <c r="RCD731"/>
      <c r="RCE731"/>
      <c r="RCF731"/>
      <c r="RCG731"/>
      <c r="RCH731"/>
      <c r="RCI731"/>
      <c r="RCJ731"/>
      <c r="RCK731"/>
      <c r="RCL731"/>
      <c r="RCM731"/>
      <c r="RCN731"/>
      <c r="RCO731"/>
      <c r="RCP731"/>
      <c r="RCQ731"/>
      <c r="RCR731"/>
      <c r="RCS731"/>
      <c r="RCT731"/>
      <c r="RCU731"/>
      <c r="RCV731"/>
      <c r="RCW731"/>
      <c r="RCX731"/>
      <c r="RCY731"/>
      <c r="RCZ731"/>
      <c r="RDA731"/>
      <c r="RDB731"/>
      <c r="RDC731"/>
      <c r="RDD731"/>
      <c r="RDE731"/>
      <c r="RDF731"/>
      <c r="RDG731"/>
      <c r="RDH731"/>
      <c r="RDI731"/>
      <c r="RDJ731"/>
      <c r="RDK731"/>
      <c r="RDL731"/>
      <c r="RDM731"/>
      <c r="RDN731"/>
      <c r="RDO731"/>
      <c r="RDP731"/>
      <c r="RDQ731"/>
      <c r="RDR731"/>
      <c r="RDS731"/>
      <c r="RDT731"/>
      <c r="RDU731"/>
      <c r="RDV731"/>
      <c r="RDW731"/>
      <c r="RDX731"/>
      <c r="RDY731"/>
      <c r="RDZ731"/>
      <c r="REA731"/>
      <c r="REB731"/>
      <c r="REC731"/>
      <c r="RED731"/>
      <c r="REE731"/>
      <c r="REF731"/>
      <c r="REG731"/>
      <c r="REH731"/>
      <c r="REI731"/>
      <c r="REJ731"/>
      <c r="REK731"/>
      <c r="REL731"/>
      <c r="REM731"/>
      <c r="REN731"/>
      <c r="REO731"/>
      <c r="REP731"/>
      <c r="REQ731"/>
      <c r="RER731"/>
      <c r="RES731"/>
      <c r="RET731"/>
      <c r="REU731"/>
      <c r="REV731"/>
      <c r="REW731"/>
      <c r="REX731"/>
      <c r="REY731"/>
      <c r="REZ731"/>
      <c r="RFA731"/>
      <c r="RFB731"/>
      <c r="RFC731"/>
      <c r="RFD731"/>
      <c r="RFE731"/>
      <c r="RFF731"/>
      <c r="RFG731"/>
      <c r="RFH731"/>
      <c r="RFI731"/>
      <c r="RFJ731"/>
      <c r="RFK731"/>
      <c r="RFL731"/>
      <c r="RFM731"/>
      <c r="RFN731"/>
      <c r="RFO731"/>
      <c r="RFP731"/>
      <c r="RFQ731"/>
      <c r="RFR731"/>
      <c r="RFS731"/>
      <c r="RFT731"/>
      <c r="RFU731"/>
      <c r="RFV731"/>
      <c r="RFW731"/>
      <c r="RFX731"/>
      <c r="RFY731"/>
      <c r="RFZ731"/>
      <c r="RGA731"/>
      <c r="RGB731"/>
      <c r="RGC731"/>
      <c r="RGD731"/>
      <c r="RGE731"/>
      <c r="RGF731"/>
      <c r="RGG731"/>
      <c r="RGH731"/>
      <c r="RGI731"/>
      <c r="RGJ731"/>
      <c r="RGK731"/>
      <c r="RGL731"/>
      <c r="RGM731"/>
      <c r="RGN731"/>
      <c r="RGO731"/>
      <c r="RGP731"/>
      <c r="RGQ731"/>
      <c r="RGR731"/>
      <c r="RGS731"/>
      <c r="RGT731"/>
      <c r="RGU731"/>
      <c r="RGV731"/>
      <c r="RGW731"/>
      <c r="RGX731"/>
      <c r="RGY731"/>
      <c r="RGZ731"/>
      <c r="RHA731"/>
      <c r="RHB731"/>
      <c r="RHC731"/>
      <c r="RHD731"/>
      <c r="RHE731"/>
      <c r="RHF731"/>
      <c r="RHG731"/>
      <c r="RHH731"/>
      <c r="RHI731"/>
      <c r="RHJ731"/>
      <c r="RHK731"/>
      <c r="RHL731"/>
      <c r="RHM731"/>
      <c r="RHN731"/>
      <c r="RHO731"/>
      <c r="RHP731"/>
      <c r="RHQ731"/>
      <c r="RHR731"/>
      <c r="RHS731"/>
      <c r="RHT731"/>
      <c r="RHU731"/>
      <c r="RHV731"/>
      <c r="RHW731"/>
      <c r="RHX731"/>
      <c r="RHY731"/>
      <c r="RHZ731"/>
      <c r="RIA731"/>
      <c r="RIB731"/>
      <c r="RIC731"/>
      <c r="RID731"/>
      <c r="RIE731"/>
      <c r="RIF731"/>
      <c r="RIG731"/>
      <c r="RIH731"/>
      <c r="RII731"/>
      <c r="RIJ731"/>
      <c r="RIK731"/>
      <c r="RIL731"/>
      <c r="RIM731"/>
      <c r="RIN731"/>
      <c r="RIO731"/>
      <c r="RIP731"/>
      <c r="RIQ731"/>
      <c r="RIR731"/>
      <c r="RIS731"/>
      <c r="RIT731"/>
      <c r="RIU731"/>
      <c r="RIV731"/>
      <c r="RIW731"/>
      <c r="RIX731"/>
      <c r="RIY731"/>
      <c r="RIZ731"/>
      <c r="RJA731"/>
      <c r="RJB731"/>
      <c r="RJC731"/>
      <c r="RJD731"/>
      <c r="RJE731"/>
      <c r="RJF731"/>
      <c r="RJG731"/>
      <c r="RJH731"/>
      <c r="RJI731"/>
      <c r="RJJ731"/>
      <c r="RJK731"/>
      <c r="RJL731"/>
      <c r="RJM731"/>
      <c r="RJN731"/>
      <c r="RJO731"/>
      <c r="RJP731"/>
      <c r="RJQ731"/>
      <c r="RJR731"/>
      <c r="RJS731"/>
      <c r="RJT731"/>
      <c r="RJU731"/>
      <c r="RJV731"/>
      <c r="RJW731"/>
      <c r="RJX731"/>
      <c r="RJY731"/>
      <c r="RJZ731"/>
      <c r="RKA731"/>
      <c r="RKB731"/>
      <c r="RKC731"/>
      <c r="RKD731"/>
      <c r="RKE731"/>
      <c r="RKF731"/>
      <c r="RKG731"/>
      <c r="RKH731"/>
      <c r="RKI731"/>
      <c r="RKJ731"/>
      <c r="RKK731"/>
      <c r="RKL731"/>
      <c r="RKM731"/>
      <c r="RKN731"/>
      <c r="RKO731"/>
      <c r="RKP731"/>
      <c r="RKQ731"/>
      <c r="RKR731"/>
      <c r="RKS731"/>
      <c r="RKT731"/>
      <c r="RKU731"/>
      <c r="RKV731"/>
      <c r="RKW731"/>
      <c r="RKX731"/>
      <c r="RKY731"/>
      <c r="RKZ731"/>
      <c r="RLA731"/>
      <c r="RLB731"/>
      <c r="RLC731"/>
      <c r="RLD731"/>
      <c r="RLE731"/>
      <c r="RLF731"/>
      <c r="RLG731"/>
      <c r="RLH731"/>
      <c r="RLI731"/>
      <c r="RLJ731"/>
      <c r="RLK731"/>
      <c r="RLL731"/>
      <c r="RLM731"/>
      <c r="RLN731"/>
      <c r="RLO731"/>
      <c r="RLP731"/>
      <c r="RLQ731"/>
      <c r="RLR731"/>
      <c r="RLS731"/>
      <c r="RLT731"/>
      <c r="RLU731"/>
      <c r="RLV731"/>
      <c r="RLW731"/>
      <c r="RLX731"/>
      <c r="RLY731"/>
      <c r="RLZ731"/>
      <c r="RMA731"/>
      <c r="RMB731"/>
      <c r="RMC731"/>
      <c r="RMD731"/>
      <c r="RME731"/>
      <c r="RMF731"/>
      <c r="RMG731"/>
      <c r="RMH731"/>
      <c r="RMI731"/>
      <c r="RMJ731"/>
      <c r="RMK731"/>
      <c r="RML731"/>
      <c r="RMM731"/>
      <c r="RMN731"/>
      <c r="RMO731"/>
      <c r="RMP731"/>
      <c r="RMQ731"/>
      <c r="RMR731"/>
      <c r="RMS731"/>
      <c r="RMT731"/>
      <c r="RMU731"/>
      <c r="RMV731"/>
      <c r="RMW731"/>
      <c r="RMX731"/>
      <c r="RMY731"/>
      <c r="RMZ731"/>
      <c r="RNA731"/>
      <c r="RNB731"/>
      <c r="RNC731"/>
      <c r="RND731"/>
      <c r="RNE731"/>
      <c r="RNF731"/>
      <c r="RNG731"/>
      <c r="RNH731"/>
      <c r="RNI731"/>
      <c r="RNJ731"/>
      <c r="RNK731"/>
      <c r="RNL731"/>
      <c r="RNM731"/>
      <c r="RNN731"/>
      <c r="RNO731"/>
      <c r="RNP731"/>
      <c r="RNQ731"/>
      <c r="RNR731"/>
      <c r="RNS731"/>
      <c r="RNT731"/>
      <c r="RNU731"/>
      <c r="RNV731"/>
      <c r="RNW731"/>
      <c r="RNX731"/>
      <c r="RNY731"/>
      <c r="RNZ731"/>
      <c r="ROA731"/>
      <c r="ROB731"/>
      <c r="ROC731"/>
      <c r="ROD731"/>
      <c r="ROE731"/>
      <c r="ROF731"/>
      <c r="ROG731"/>
      <c r="ROH731"/>
      <c r="ROI731"/>
      <c r="ROJ731"/>
      <c r="ROK731"/>
      <c r="ROL731"/>
      <c r="ROM731"/>
      <c r="RON731"/>
      <c r="ROO731"/>
      <c r="ROP731"/>
      <c r="ROQ731"/>
      <c r="ROR731"/>
      <c r="ROS731"/>
      <c r="ROT731"/>
      <c r="ROU731"/>
      <c r="ROV731"/>
      <c r="ROW731"/>
      <c r="ROX731"/>
      <c r="ROY731"/>
      <c r="ROZ731"/>
      <c r="RPA731"/>
      <c r="RPB731"/>
      <c r="RPC731"/>
      <c r="RPD731"/>
      <c r="RPE731"/>
      <c r="RPF731"/>
      <c r="RPG731"/>
      <c r="RPH731"/>
      <c r="RPI731"/>
      <c r="RPJ731"/>
      <c r="RPK731"/>
      <c r="RPL731"/>
      <c r="RPM731"/>
      <c r="RPN731"/>
      <c r="RPO731"/>
      <c r="RPP731"/>
      <c r="RPQ731"/>
      <c r="RPR731"/>
      <c r="RPS731"/>
      <c r="RPT731"/>
      <c r="RPU731"/>
      <c r="RPV731"/>
      <c r="RPW731"/>
      <c r="RPX731"/>
      <c r="RPY731"/>
      <c r="RPZ731"/>
      <c r="RQA731"/>
      <c r="RQB731"/>
      <c r="RQC731"/>
      <c r="RQD731"/>
      <c r="RQE731"/>
      <c r="RQF731"/>
      <c r="RQG731"/>
      <c r="RQH731"/>
      <c r="RQI731"/>
      <c r="RQJ731"/>
      <c r="RQK731"/>
      <c r="RQL731"/>
      <c r="RQM731"/>
      <c r="RQN731"/>
      <c r="RQO731"/>
      <c r="RQP731"/>
      <c r="RQQ731"/>
      <c r="RQR731"/>
      <c r="RQS731"/>
      <c r="RQT731"/>
      <c r="RQU731"/>
      <c r="RQV731"/>
      <c r="RQW731"/>
      <c r="RQX731"/>
      <c r="RQY731"/>
      <c r="RQZ731"/>
      <c r="RRA731"/>
      <c r="RRB731"/>
      <c r="RRC731"/>
      <c r="RRD731"/>
      <c r="RRE731"/>
      <c r="RRF731"/>
      <c r="RRG731"/>
      <c r="RRH731"/>
      <c r="RRI731"/>
      <c r="RRJ731"/>
      <c r="RRK731"/>
      <c r="RRL731"/>
      <c r="RRM731"/>
      <c r="RRN731"/>
      <c r="RRO731"/>
      <c r="RRP731"/>
      <c r="RRQ731"/>
      <c r="RRR731"/>
      <c r="RRS731"/>
      <c r="RRT731"/>
      <c r="RRU731"/>
      <c r="RRV731"/>
      <c r="RRW731"/>
      <c r="RRX731"/>
      <c r="RRY731"/>
      <c r="RRZ731"/>
      <c r="RSA731"/>
      <c r="RSB731"/>
      <c r="RSC731"/>
      <c r="RSD731"/>
      <c r="RSE731"/>
      <c r="RSF731"/>
      <c r="RSG731"/>
      <c r="RSH731"/>
      <c r="RSI731"/>
      <c r="RSJ731"/>
      <c r="RSK731"/>
      <c r="RSL731"/>
      <c r="RSM731"/>
      <c r="RSN731"/>
      <c r="RSO731"/>
      <c r="RSP731"/>
      <c r="RSQ731"/>
      <c r="RSR731"/>
      <c r="RSS731"/>
      <c r="RST731"/>
      <c r="RSU731"/>
      <c r="RSV731"/>
      <c r="RSW731"/>
      <c r="RSX731"/>
      <c r="RSY731"/>
      <c r="RSZ731"/>
      <c r="RTA731"/>
      <c r="RTB731"/>
      <c r="RTC731"/>
      <c r="RTD731"/>
      <c r="RTE731"/>
      <c r="RTF731"/>
      <c r="RTG731"/>
      <c r="RTH731"/>
      <c r="RTI731"/>
      <c r="RTJ731"/>
      <c r="RTK731"/>
      <c r="RTL731"/>
      <c r="RTM731"/>
      <c r="RTN731"/>
      <c r="RTO731"/>
      <c r="RTP731"/>
      <c r="RTQ731"/>
      <c r="RTR731"/>
      <c r="RTS731"/>
      <c r="RTT731"/>
      <c r="RTU731"/>
      <c r="RTV731"/>
      <c r="RTW731"/>
      <c r="RTX731"/>
      <c r="RTY731"/>
      <c r="RTZ731"/>
      <c r="RUA731"/>
      <c r="RUB731"/>
      <c r="RUC731"/>
      <c r="RUD731"/>
      <c r="RUE731"/>
      <c r="RUF731"/>
      <c r="RUG731"/>
      <c r="RUH731"/>
      <c r="RUI731"/>
      <c r="RUJ731"/>
      <c r="RUK731"/>
      <c r="RUL731"/>
      <c r="RUM731"/>
      <c r="RUN731"/>
      <c r="RUO731"/>
      <c r="RUP731"/>
      <c r="RUQ731"/>
      <c r="RUR731"/>
      <c r="RUS731"/>
      <c r="RUT731"/>
      <c r="RUU731"/>
      <c r="RUV731"/>
      <c r="RUW731"/>
      <c r="RUX731"/>
      <c r="RUY731"/>
      <c r="RUZ731"/>
      <c r="RVA731"/>
      <c r="RVB731"/>
      <c r="RVC731"/>
      <c r="RVD731"/>
      <c r="RVE731"/>
      <c r="RVF731"/>
      <c r="RVG731"/>
      <c r="RVH731"/>
      <c r="RVI731"/>
      <c r="RVJ731"/>
      <c r="RVK731"/>
      <c r="RVL731"/>
      <c r="RVM731"/>
      <c r="RVN731"/>
      <c r="RVO731"/>
      <c r="RVP731"/>
      <c r="RVQ731"/>
      <c r="RVR731"/>
      <c r="RVS731"/>
      <c r="RVT731"/>
      <c r="RVU731"/>
      <c r="RVV731"/>
      <c r="RVW731"/>
      <c r="RVX731"/>
      <c r="RVY731"/>
      <c r="RVZ731"/>
      <c r="RWA731"/>
      <c r="RWB731"/>
      <c r="RWC731"/>
      <c r="RWD731"/>
      <c r="RWE731"/>
      <c r="RWF731"/>
      <c r="RWG731"/>
      <c r="RWH731"/>
      <c r="RWI731"/>
      <c r="RWJ731"/>
      <c r="RWK731"/>
      <c r="RWL731"/>
      <c r="RWM731"/>
      <c r="RWN731"/>
      <c r="RWO731"/>
      <c r="RWP731"/>
      <c r="RWQ731"/>
      <c r="RWR731"/>
      <c r="RWS731"/>
      <c r="RWT731"/>
      <c r="RWU731"/>
      <c r="RWV731"/>
      <c r="RWW731"/>
      <c r="RWX731"/>
      <c r="RWY731"/>
      <c r="RWZ731"/>
      <c r="RXA731"/>
      <c r="RXB731"/>
      <c r="RXC731"/>
      <c r="RXD731"/>
      <c r="RXE731"/>
      <c r="RXF731"/>
      <c r="RXG731"/>
      <c r="RXH731"/>
      <c r="RXI731"/>
      <c r="RXJ731"/>
      <c r="RXK731"/>
      <c r="RXL731"/>
      <c r="RXM731"/>
      <c r="RXN731"/>
      <c r="RXO731"/>
      <c r="RXP731"/>
      <c r="RXQ731"/>
      <c r="RXR731"/>
      <c r="RXS731"/>
      <c r="RXT731"/>
      <c r="RXU731"/>
      <c r="RXV731"/>
      <c r="RXW731"/>
      <c r="RXX731"/>
      <c r="RXY731"/>
      <c r="RXZ731"/>
      <c r="RYA731"/>
      <c r="RYB731"/>
      <c r="RYC731"/>
      <c r="RYD731"/>
      <c r="RYE731"/>
      <c r="RYF731"/>
      <c r="RYG731"/>
      <c r="RYH731"/>
      <c r="RYI731"/>
      <c r="RYJ731"/>
      <c r="RYK731"/>
      <c r="RYL731"/>
      <c r="RYM731"/>
      <c r="RYN731"/>
      <c r="RYO731"/>
      <c r="RYP731"/>
      <c r="RYQ731"/>
      <c r="RYR731"/>
      <c r="RYS731"/>
      <c r="RYT731"/>
      <c r="RYU731"/>
      <c r="RYV731"/>
      <c r="RYW731"/>
      <c r="RYX731"/>
      <c r="RYY731"/>
      <c r="RYZ731"/>
      <c r="RZA731"/>
      <c r="RZB731"/>
      <c r="RZC731"/>
      <c r="RZD731"/>
      <c r="RZE731"/>
      <c r="RZF731"/>
      <c r="RZG731"/>
      <c r="RZH731"/>
      <c r="RZI731"/>
      <c r="RZJ731"/>
      <c r="RZK731"/>
      <c r="RZL731"/>
      <c r="RZM731"/>
      <c r="RZN731"/>
      <c r="RZO731"/>
      <c r="RZP731"/>
      <c r="RZQ731"/>
      <c r="RZR731"/>
      <c r="RZS731"/>
      <c r="RZT731"/>
      <c r="RZU731"/>
      <c r="RZV731"/>
      <c r="RZW731"/>
      <c r="RZX731"/>
      <c r="RZY731"/>
      <c r="RZZ731"/>
      <c r="SAA731"/>
      <c r="SAB731"/>
      <c r="SAC731"/>
      <c r="SAD731"/>
      <c r="SAE731"/>
      <c r="SAF731"/>
      <c r="SAG731"/>
      <c r="SAH731"/>
      <c r="SAI731"/>
      <c r="SAJ731"/>
      <c r="SAK731"/>
      <c r="SAL731"/>
      <c r="SAM731"/>
      <c r="SAN731"/>
      <c r="SAO731"/>
      <c r="SAP731"/>
      <c r="SAQ731"/>
      <c r="SAR731"/>
      <c r="SAS731"/>
      <c r="SAT731"/>
      <c r="SAU731"/>
      <c r="SAV731"/>
      <c r="SAW731"/>
      <c r="SAX731"/>
      <c r="SAY731"/>
      <c r="SAZ731"/>
      <c r="SBA731"/>
      <c r="SBB731"/>
      <c r="SBC731"/>
      <c r="SBD731"/>
      <c r="SBE731"/>
      <c r="SBF731"/>
      <c r="SBG731"/>
      <c r="SBH731"/>
      <c r="SBI731"/>
      <c r="SBJ731"/>
      <c r="SBK731"/>
      <c r="SBL731"/>
      <c r="SBM731"/>
      <c r="SBN731"/>
      <c r="SBO731"/>
      <c r="SBP731"/>
      <c r="SBQ731"/>
      <c r="SBR731"/>
      <c r="SBS731"/>
      <c r="SBT731"/>
      <c r="SBU731"/>
      <c r="SBV731"/>
      <c r="SBW731"/>
      <c r="SBX731"/>
      <c r="SBY731"/>
      <c r="SBZ731"/>
      <c r="SCA731"/>
      <c r="SCB731"/>
      <c r="SCC731"/>
      <c r="SCD731"/>
      <c r="SCE731"/>
      <c r="SCF731"/>
      <c r="SCG731"/>
      <c r="SCH731"/>
      <c r="SCI731"/>
      <c r="SCJ731"/>
      <c r="SCK731"/>
      <c r="SCL731"/>
      <c r="SCM731"/>
      <c r="SCN731"/>
      <c r="SCO731"/>
      <c r="SCP731"/>
      <c r="SCQ731"/>
      <c r="SCR731"/>
      <c r="SCS731"/>
      <c r="SCT731"/>
      <c r="SCU731"/>
      <c r="SCV731"/>
      <c r="SCW731"/>
      <c r="SCX731"/>
      <c r="SCY731"/>
      <c r="SCZ731"/>
      <c r="SDA731"/>
      <c r="SDB731"/>
      <c r="SDC731"/>
      <c r="SDD731"/>
      <c r="SDE731"/>
      <c r="SDF731"/>
      <c r="SDG731"/>
      <c r="SDH731"/>
      <c r="SDI731"/>
      <c r="SDJ731"/>
      <c r="SDK731"/>
      <c r="SDL731"/>
      <c r="SDM731"/>
      <c r="SDN731"/>
      <c r="SDO731"/>
      <c r="SDP731"/>
      <c r="SDQ731"/>
      <c r="SDR731"/>
      <c r="SDS731"/>
      <c r="SDT731"/>
      <c r="SDU731"/>
      <c r="SDV731"/>
      <c r="SDW731"/>
      <c r="SDX731"/>
      <c r="SDY731"/>
      <c r="SDZ731"/>
      <c r="SEA731"/>
      <c r="SEB731"/>
      <c r="SEC731"/>
      <c r="SED731"/>
      <c r="SEE731"/>
      <c r="SEF731"/>
      <c r="SEG731"/>
      <c r="SEH731"/>
      <c r="SEI731"/>
      <c r="SEJ731"/>
      <c r="SEK731"/>
      <c r="SEL731"/>
      <c r="SEM731"/>
      <c r="SEN731"/>
      <c r="SEO731"/>
      <c r="SEP731"/>
      <c r="SEQ731"/>
      <c r="SER731"/>
      <c r="SES731"/>
      <c r="SET731"/>
      <c r="SEU731"/>
      <c r="SEV731"/>
      <c r="SEW731"/>
      <c r="SEX731"/>
      <c r="SEY731"/>
      <c r="SEZ731"/>
      <c r="SFA731"/>
      <c r="SFB731"/>
      <c r="SFC731"/>
      <c r="SFD731"/>
      <c r="SFE731"/>
      <c r="SFF731"/>
      <c r="SFG731"/>
      <c r="SFH731"/>
      <c r="SFI731"/>
      <c r="SFJ731"/>
      <c r="SFK731"/>
      <c r="SFL731"/>
      <c r="SFM731"/>
      <c r="SFN731"/>
      <c r="SFO731"/>
      <c r="SFP731"/>
      <c r="SFQ731"/>
      <c r="SFR731"/>
      <c r="SFS731"/>
      <c r="SFT731"/>
      <c r="SFU731"/>
      <c r="SFV731"/>
      <c r="SFW731"/>
      <c r="SFX731"/>
      <c r="SFY731"/>
      <c r="SFZ731"/>
      <c r="SGA731"/>
      <c r="SGB731"/>
      <c r="SGC731"/>
      <c r="SGD731"/>
      <c r="SGE731"/>
      <c r="SGF731"/>
      <c r="SGG731"/>
      <c r="SGH731"/>
      <c r="SGI731"/>
      <c r="SGJ731"/>
      <c r="SGK731"/>
      <c r="SGL731"/>
      <c r="SGM731"/>
      <c r="SGN731"/>
      <c r="SGO731"/>
      <c r="SGP731"/>
      <c r="SGQ731"/>
      <c r="SGR731"/>
      <c r="SGS731"/>
      <c r="SGT731"/>
      <c r="SGU731"/>
      <c r="SGV731"/>
      <c r="SGW731"/>
      <c r="SGX731"/>
      <c r="SGY731"/>
      <c r="SGZ731"/>
      <c r="SHA731"/>
      <c r="SHB731"/>
      <c r="SHC731"/>
      <c r="SHD731"/>
      <c r="SHE731"/>
      <c r="SHF731"/>
      <c r="SHG731"/>
      <c r="SHH731"/>
      <c r="SHI731"/>
      <c r="SHJ731"/>
      <c r="SHK731"/>
      <c r="SHL731"/>
      <c r="SHM731"/>
      <c r="SHN731"/>
      <c r="SHO731"/>
      <c r="SHP731"/>
      <c r="SHQ731"/>
      <c r="SHR731"/>
      <c r="SHS731"/>
      <c r="SHT731"/>
      <c r="SHU731"/>
      <c r="SHV731"/>
      <c r="SHW731"/>
      <c r="SHX731"/>
      <c r="SHY731"/>
      <c r="SHZ731"/>
      <c r="SIA731"/>
      <c r="SIB731"/>
      <c r="SIC731"/>
      <c r="SID731"/>
      <c r="SIE731"/>
      <c r="SIF731"/>
      <c r="SIG731"/>
      <c r="SIH731"/>
      <c r="SII731"/>
      <c r="SIJ731"/>
      <c r="SIK731"/>
      <c r="SIL731"/>
      <c r="SIM731"/>
      <c r="SIN731"/>
      <c r="SIO731"/>
      <c r="SIP731"/>
      <c r="SIQ731"/>
      <c r="SIR731"/>
      <c r="SIS731"/>
      <c r="SIT731"/>
      <c r="SIU731"/>
      <c r="SIV731"/>
      <c r="SIW731"/>
      <c r="SIX731"/>
      <c r="SIY731"/>
      <c r="SIZ731"/>
      <c r="SJA731"/>
      <c r="SJB731"/>
      <c r="SJC731"/>
      <c r="SJD731"/>
      <c r="SJE731"/>
      <c r="SJF731"/>
      <c r="SJG731"/>
      <c r="SJH731"/>
      <c r="SJI731"/>
      <c r="SJJ731"/>
      <c r="SJK731"/>
      <c r="SJL731"/>
      <c r="SJM731"/>
      <c r="SJN731"/>
      <c r="SJO731"/>
      <c r="SJP731"/>
      <c r="SJQ731"/>
      <c r="SJR731"/>
      <c r="SJS731"/>
      <c r="SJT731"/>
      <c r="SJU731"/>
      <c r="SJV731"/>
      <c r="SJW731"/>
      <c r="SJX731"/>
      <c r="SJY731"/>
      <c r="SJZ731"/>
      <c r="SKA731"/>
      <c r="SKB731"/>
      <c r="SKC731"/>
      <c r="SKD731"/>
      <c r="SKE731"/>
      <c r="SKF731"/>
      <c r="SKG731"/>
      <c r="SKH731"/>
      <c r="SKI731"/>
      <c r="SKJ731"/>
      <c r="SKK731"/>
      <c r="SKL731"/>
      <c r="SKM731"/>
      <c r="SKN731"/>
      <c r="SKO731"/>
      <c r="SKP731"/>
      <c r="SKQ731"/>
      <c r="SKR731"/>
      <c r="SKS731"/>
      <c r="SKT731"/>
      <c r="SKU731"/>
      <c r="SKV731"/>
      <c r="SKW731"/>
      <c r="SKX731"/>
      <c r="SKY731"/>
      <c r="SKZ731"/>
      <c r="SLA731"/>
      <c r="SLB731"/>
      <c r="SLC731"/>
      <c r="SLD731"/>
      <c r="SLE731"/>
      <c r="SLF731"/>
      <c r="SLG731"/>
      <c r="SLH731"/>
      <c r="SLI731"/>
      <c r="SLJ731"/>
      <c r="SLK731"/>
      <c r="SLL731"/>
      <c r="SLM731"/>
      <c r="SLN731"/>
      <c r="SLO731"/>
      <c r="SLP731"/>
      <c r="SLQ731"/>
      <c r="SLR731"/>
      <c r="SLS731"/>
      <c r="SLT731"/>
      <c r="SLU731"/>
      <c r="SLV731"/>
      <c r="SLW731"/>
      <c r="SLX731"/>
      <c r="SLY731"/>
      <c r="SLZ731"/>
      <c r="SMA731"/>
      <c r="SMB731"/>
      <c r="SMC731"/>
      <c r="SMD731"/>
      <c r="SME731"/>
      <c r="SMF731"/>
      <c r="SMG731"/>
      <c r="SMH731"/>
      <c r="SMI731"/>
      <c r="SMJ731"/>
      <c r="SMK731"/>
      <c r="SML731"/>
      <c r="SMM731"/>
      <c r="SMN731"/>
      <c r="SMO731"/>
      <c r="SMP731"/>
      <c r="SMQ731"/>
      <c r="SMR731"/>
      <c r="SMS731"/>
      <c r="SMT731"/>
      <c r="SMU731"/>
      <c r="SMV731"/>
      <c r="SMW731"/>
      <c r="SMX731"/>
      <c r="SMY731"/>
      <c r="SMZ731"/>
      <c r="SNA731"/>
      <c r="SNB731"/>
      <c r="SNC731"/>
      <c r="SND731"/>
      <c r="SNE731"/>
      <c r="SNF731"/>
      <c r="SNG731"/>
      <c r="SNH731"/>
      <c r="SNI731"/>
      <c r="SNJ731"/>
      <c r="SNK731"/>
      <c r="SNL731"/>
      <c r="SNM731"/>
      <c r="SNN731"/>
      <c r="SNO731"/>
      <c r="SNP731"/>
      <c r="SNQ731"/>
      <c r="SNR731"/>
      <c r="SNS731"/>
      <c r="SNT731"/>
      <c r="SNU731"/>
      <c r="SNV731"/>
      <c r="SNW731"/>
      <c r="SNX731"/>
      <c r="SNY731"/>
      <c r="SNZ731"/>
      <c r="SOA731"/>
      <c r="SOB731"/>
      <c r="SOC731"/>
      <c r="SOD731"/>
      <c r="SOE731"/>
      <c r="SOF731"/>
      <c r="SOG731"/>
      <c r="SOH731"/>
      <c r="SOI731"/>
      <c r="SOJ731"/>
      <c r="SOK731"/>
      <c r="SOL731"/>
      <c r="SOM731"/>
      <c r="SON731"/>
      <c r="SOO731"/>
      <c r="SOP731"/>
      <c r="SOQ731"/>
      <c r="SOR731"/>
      <c r="SOS731"/>
      <c r="SOT731"/>
      <c r="SOU731"/>
      <c r="SOV731"/>
      <c r="SOW731"/>
      <c r="SOX731"/>
      <c r="SOY731"/>
      <c r="SOZ731"/>
      <c r="SPA731"/>
      <c r="SPB731"/>
      <c r="SPC731"/>
      <c r="SPD731"/>
      <c r="SPE731"/>
      <c r="SPF731"/>
      <c r="SPG731"/>
      <c r="SPH731"/>
      <c r="SPI731"/>
      <c r="SPJ731"/>
      <c r="SPK731"/>
      <c r="SPL731"/>
      <c r="SPM731"/>
      <c r="SPN731"/>
      <c r="SPO731"/>
      <c r="SPP731"/>
      <c r="SPQ731"/>
      <c r="SPR731"/>
      <c r="SPS731"/>
      <c r="SPT731"/>
      <c r="SPU731"/>
      <c r="SPV731"/>
      <c r="SPW731"/>
      <c r="SPX731"/>
      <c r="SPY731"/>
      <c r="SPZ731"/>
      <c r="SQA731"/>
      <c r="SQB731"/>
      <c r="SQC731"/>
      <c r="SQD731"/>
      <c r="SQE731"/>
      <c r="SQF731"/>
      <c r="SQG731"/>
      <c r="SQH731"/>
      <c r="SQI731"/>
      <c r="SQJ731"/>
      <c r="SQK731"/>
      <c r="SQL731"/>
      <c r="SQM731"/>
      <c r="SQN731"/>
      <c r="SQO731"/>
      <c r="SQP731"/>
      <c r="SQQ731"/>
      <c r="SQR731"/>
      <c r="SQS731"/>
      <c r="SQT731"/>
      <c r="SQU731"/>
      <c r="SQV731"/>
      <c r="SQW731"/>
      <c r="SQX731"/>
      <c r="SQY731"/>
      <c r="SQZ731"/>
      <c r="SRA731"/>
      <c r="SRB731"/>
      <c r="SRC731"/>
      <c r="SRD731"/>
      <c r="SRE731"/>
      <c r="SRF731"/>
      <c r="SRG731"/>
      <c r="SRH731"/>
      <c r="SRI731"/>
      <c r="SRJ731"/>
      <c r="SRK731"/>
      <c r="SRL731"/>
      <c r="SRM731"/>
      <c r="SRN731"/>
      <c r="SRO731"/>
      <c r="SRP731"/>
      <c r="SRQ731"/>
      <c r="SRR731"/>
      <c r="SRS731"/>
      <c r="SRT731"/>
      <c r="SRU731"/>
      <c r="SRV731"/>
      <c r="SRW731"/>
      <c r="SRX731"/>
      <c r="SRY731"/>
      <c r="SRZ731"/>
      <c r="SSA731"/>
      <c r="SSB731"/>
      <c r="SSC731"/>
      <c r="SSD731"/>
      <c r="SSE731"/>
      <c r="SSF731"/>
      <c r="SSG731"/>
      <c r="SSH731"/>
      <c r="SSI731"/>
      <c r="SSJ731"/>
      <c r="SSK731"/>
      <c r="SSL731"/>
      <c r="SSM731"/>
      <c r="SSN731"/>
      <c r="SSO731"/>
      <c r="SSP731"/>
      <c r="SSQ731"/>
      <c r="SSR731"/>
      <c r="SSS731"/>
      <c r="SST731"/>
      <c r="SSU731"/>
      <c r="SSV731"/>
      <c r="SSW731"/>
      <c r="SSX731"/>
      <c r="SSY731"/>
      <c r="SSZ731"/>
      <c r="STA731"/>
      <c r="STB731"/>
      <c r="STC731"/>
      <c r="STD731"/>
      <c r="STE731"/>
      <c r="STF731"/>
      <c r="STG731"/>
      <c r="STH731"/>
      <c r="STI731"/>
      <c r="STJ731"/>
      <c r="STK731"/>
      <c r="STL731"/>
      <c r="STM731"/>
      <c r="STN731"/>
      <c r="STO731"/>
      <c r="STP731"/>
      <c r="STQ731"/>
      <c r="STR731"/>
      <c r="STS731"/>
      <c r="STT731"/>
      <c r="STU731"/>
      <c r="STV731"/>
      <c r="STW731"/>
      <c r="STX731"/>
      <c r="STY731"/>
      <c r="STZ731"/>
      <c r="SUA731"/>
      <c r="SUB731"/>
      <c r="SUC731"/>
      <c r="SUD731"/>
      <c r="SUE731"/>
      <c r="SUF731"/>
      <c r="SUG731"/>
      <c r="SUH731"/>
      <c r="SUI731"/>
      <c r="SUJ731"/>
      <c r="SUK731"/>
      <c r="SUL731"/>
      <c r="SUM731"/>
      <c r="SUN731"/>
      <c r="SUO731"/>
      <c r="SUP731"/>
      <c r="SUQ731"/>
      <c r="SUR731"/>
      <c r="SUS731"/>
      <c r="SUT731"/>
      <c r="SUU731"/>
      <c r="SUV731"/>
      <c r="SUW731"/>
      <c r="SUX731"/>
      <c r="SUY731"/>
      <c r="SUZ731"/>
      <c r="SVA731"/>
      <c r="SVB731"/>
      <c r="SVC731"/>
      <c r="SVD731"/>
      <c r="SVE731"/>
      <c r="SVF731"/>
      <c r="SVG731"/>
      <c r="SVH731"/>
      <c r="SVI731"/>
      <c r="SVJ731"/>
      <c r="SVK731"/>
      <c r="SVL731"/>
      <c r="SVM731"/>
      <c r="SVN731"/>
      <c r="SVO731"/>
      <c r="SVP731"/>
      <c r="SVQ731"/>
      <c r="SVR731"/>
      <c r="SVS731"/>
      <c r="SVT731"/>
      <c r="SVU731"/>
      <c r="SVV731"/>
      <c r="SVW731"/>
      <c r="SVX731"/>
      <c r="SVY731"/>
      <c r="SVZ731"/>
      <c r="SWA731"/>
      <c r="SWB731"/>
      <c r="SWC731"/>
      <c r="SWD731"/>
      <c r="SWE731"/>
      <c r="SWF731"/>
      <c r="SWG731"/>
      <c r="SWH731"/>
      <c r="SWI731"/>
      <c r="SWJ731"/>
      <c r="SWK731"/>
      <c r="SWL731"/>
      <c r="SWM731"/>
      <c r="SWN731"/>
      <c r="SWO731"/>
      <c r="SWP731"/>
      <c r="SWQ731"/>
      <c r="SWR731"/>
      <c r="SWS731"/>
      <c r="SWT731"/>
      <c r="SWU731"/>
      <c r="SWV731"/>
      <c r="SWW731"/>
      <c r="SWX731"/>
      <c r="SWY731"/>
      <c r="SWZ731"/>
      <c r="SXA731"/>
      <c r="SXB731"/>
      <c r="SXC731"/>
      <c r="SXD731"/>
      <c r="SXE731"/>
      <c r="SXF731"/>
      <c r="SXG731"/>
      <c r="SXH731"/>
      <c r="SXI731"/>
      <c r="SXJ731"/>
      <c r="SXK731"/>
      <c r="SXL731"/>
      <c r="SXM731"/>
      <c r="SXN731"/>
      <c r="SXO731"/>
      <c r="SXP731"/>
      <c r="SXQ731"/>
      <c r="SXR731"/>
      <c r="SXS731"/>
      <c r="SXT731"/>
      <c r="SXU731"/>
      <c r="SXV731"/>
      <c r="SXW731"/>
      <c r="SXX731"/>
      <c r="SXY731"/>
      <c r="SXZ731"/>
      <c r="SYA731"/>
      <c r="SYB731"/>
      <c r="SYC731"/>
      <c r="SYD731"/>
      <c r="SYE731"/>
      <c r="SYF731"/>
      <c r="SYG731"/>
      <c r="SYH731"/>
      <c r="SYI731"/>
      <c r="SYJ731"/>
      <c r="SYK731"/>
      <c r="SYL731"/>
      <c r="SYM731"/>
      <c r="SYN731"/>
      <c r="SYO731"/>
      <c r="SYP731"/>
      <c r="SYQ731"/>
      <c r="SYR731"/>
      <c r="SYS731"/>
      <c r="SYT731"/>
      <c r="SYU731"/>
      <c r="SYV731"/>
      <c r="SYW731"/>
      <c r="SYX731"/>
      <c r="SYY731"/>
      <c r="SYZ731"/>
      <c r="SZA731"/>
      <c r="SZB731"/>
      <c r="SZC731"/>
      <c r="SZD731"/>
      <c r="SZE731"/>
      <c r="SZF731"/>
      <c r="SZG731"/>
      <c r="SZH731"/>
      <c r="SZI731"/>
      <c r="SZJ731"/>
      <c r="SZK731"/>
      <c r="SZL731"/>
      <c r="SZM731"/>
      <c r="SZN731"/>
      <c r="SZO731"/>
      <c r="SZP731"/>
      <c r="SZQ731"/>
      <c r="SZR731"/>
      <c r="SZS731"/>
      <c r="SZT731"/>
      <c r="SZU731"/>
      <c r="SZV731"/>
      <c r="SZW731"/>
      <c r="SZX731"/>
      <c r="SZY731"/>
      <c r="SZZ731"/>
      <c r="TAA731"/>
      <c r="TAB731"/>
      <c r="TAC731"/>
      <c r="TAD731"/>
      <c r="TAE731"/>
      <c r="TAF731"/>
      <c r="TAG731"/>
      <c r="TAH731"/>
      <c r="TAI731"/>
      <c r="TAJ731"/>
      <c r="TAK731"/>
      <c r="TAL731"/>
      <c r="TAM731"/>
      <c r="TAN731"/>
      <c r="TAO731"/>
      <c r="TAP731"/>
      <c r="TAQ731"/>
      <c r="TAR731"/>
      <c r="TAS731"/>
      <c r="TAT731"/>
      <c r="TAU731"/>
      <c r="TAV731"/>
      <c r="TAW731"/>
      <c r="TAX731"/>
      <c r="TAY731"/>
      <c r="TAZ731"/>
      <c r="TBA731"/>
      <c r="TBB731"/>
      <c r="TBC731"/>
      <c r="TBD731"/>
      <c r="TBE731"/>
      <c r="TBF731"/>
      <c r="TBG731"/>
      <c r="TBH731"/>
      <c r="TBI731"/>
      <c r="TBJ731"/>
      <c r="TBK731"/>
      <c r="TBL731"/>
      <c r="TBM731"/>
      <c r="TBN731"/>
      <c r="TBO731"/>
      <c r="TBP731"/>
      <c r="TBQ731"/>
      <c r="TBR731"/>
      <c r="TBS731"/>
      <c r="TBT731"/>
      <c r="TBU731"/>
      <c r="TBV731"/>
      <c r="TBW731"/>
      <c r="TBX731"/>
      <c r="TBY731"/>
      <c r="TBZ731"/>
      <c r="TCA731"/>
      <c r="TCB731"/>
      <c r="TCC731"/>
      <c r="TCD731"/>
      <c r="TCE731"/>
      <c r="TCF731"/>
      <c r="TCG731"/>
      <c r="TCH731"/>
      <c r="TCI731"/>
      <c r="TCJ731"/>
      <c r="TCK731"/>
      <c r="TCL731"/>
      <c r="TCM731"/>
      <c r="TCN731"/>
      <c r="TCO731"/>
      <c r="TCP731"/>
      <c r="TCQ731"/>
      <c r="TCR731"/>
      <c r="TCS731"/>
      <c r="TCT731"/>
      <c r="TCU731"/>
      <c r="TCV731"/>
      <c r="TCW731"/>
      <c r="TCX731"/>
      <c r="TCY731"/>
      <c r="TCZ731"/>
      <c r="TDA731"/>
      <c r="TDB731"/>
      <c r="TDC731"/>
      <c r="TDD731"/>
      <c r="TDE731"/>
      <c r="TDF731"/>
      <c r="TDG731"/>
      <c r="TDH731"/>
      <c r="TDI731"/>
      <c r="TDJ731"/>
      <c r="TDK731"/>
      <c r="TDL731"/>
      <c r="TDM731"/>
      <c r="TDN731"/>
      <c r="TDO731"/>
      <c r="TDP731"/>
      <c r="TDQ731"/>
      <c r="TDR731"/>
      <c r="TDS731"/>
      <c r="TDT731"/>
      <c r="TDU731"/>
      <c r="TDV731"/>
      <c r="TDW731"/>
      <c r="TDX731"/>
      <c r="TDY731"/>
      <c r="TDZ731"/>
      <c r="TEA731"/>
      <c r="TEB731"/>
      <c r="TEC731"/>
      <c r="TED731"/>
      <c r="TEE731"/>
      <c r="TEF731"/>
      <c r="TEG731"/>
      <c r="TEH731"/>
      <c r="TEI731"/>
      <c r="TEJ731"/>
      <c r="TEK731"/>
      <c r="TEL731"/>
      <c r="TEM731"/>
      <c r="TEN731"/>
      <c r="TEO731"/>
      <c r="TEP731"/>
      <c r="TEQ731"/>
      <c r="TER731"/>
      <c r="TES731"/>
      <c r="TET731"/>
      <c r="TEU731"/>
      <c r="TEV731"/>
      <c r="TEW731"/>
      <c r="TEX731"/>
      <c r="TEY731"/>
      <c r="TEZ731"/>
      <c r="TFA731"/>
      <c r="TFB731"/>
      <c r="TFC731"/>
      <c r="TFD731"/>
      <c r="TFE731"/>
      <c r="TFF731"/>
      <c r="TFG731"/>
      <c r="TFH731"/>
      <c r="TFI731"/>
      <c r="TFJ731"/>
      <c r="TFK731"/>
      <c r="TFL731"/>
      <c r="TFM731"/>
      <c r="TFN731"/>
      <c r="TFO731"/>
      <c r="TFP731"/>
      <c r="TFQ731"/>
      <c r="TFR731"/>
      <c r="TFS731"/>
      <c r="TFT731"/>
      <c r="TFU731"/>
      <c r="TFV731"/>
      <c r="TFW731"/>
      <c r="TFX731"/>
      <c r="TFY731"/>
      <c r="TFZ731"/>
      <c r="TGA731"/>
      <c r="TGB731"/>
      <c r="TGC731"/>
      <c r="TGD731"/>
      <c r="TGE731"/>
      <c r="TGF731"/>
      <c r="TGG731"/>
      <c r="TGH731"/>
      <c r="TGI731"/>
      <c r="TGJ731"/>
      <c r="TGK731"/>
      <c r="TGL731"/>
      <c r="TGM731"/>
      <c r="TGN731"/>
      <c r="TGO731"/>
      <c r="TGP731"/>
      <c r="TGQ731"/>
      <c r="TGR731"/>
      <c r="TGS731"/>
      <c r="TGT731"/>
      <c r="TGU731"/>
      <c r="TGV731"/>
      <c r="TGW731"/>
      <c r="TGX731"/>
      <c r="TGY731"/>
      <c r="TGZ731"/>
      <c r="THA731"/>
      <c r="THB731"/>
      <c r="THC731"/>
      <c r="THD731"/>
      <c r="THE731"/>
      <c r="THF731"/>
      <c r="THG731"/>
      <c r="THH731"/>
      <c r="THI731"/>
      <c r="THJ731"/>
      <c r="THK731"/>
      <c r="THL731"/>
      <c r="THM731"/>
      <c r="THN731"/>
      <c r="THO731"/>
      <c r="THP731"/>
      <c r="THQ731"/>
      <c r="THR731"/>
      <c r="THS731"/>
      <c r="THT731"/>
      <c r="THU731"/>
      <c r="THV731"/>
      <c r="THW731"/>
      <c r="THX731"/>
      <c r="THY731"/>
      <c r="THZ731"/>
      <c r="TIA731"/>
      <c r="TIB731"/>
      <c r="TIC731"/>
      <c r="TID731"/>
      <c r="TIE731"/>
      <c r="TIF731"/>
      <c r="TIG731"/>
      <c r="TIH731"/>
      <c r="TII731"/>
      <c r="TIJ731"/>
      <c r="TIK731"/>
      <c r="TIL731"/>
      <c r="TIM731"/>
      <c r="TIN731"/>
      <c r="TIO731"/>
      <c r="TIP731"/>
      <c r="TIQ731"/>
      <c r="TIR731"/>
      <c r="TIS731"/>
      <c r="TIT731"/>
      <c r="TIU731"/>
      <c r="TIV731"/>
      <c r="TIW731"/>
      <c r="TIX731"/>
      <c r="TIY731"/>
      <c r="TIZ731"/>
      <c r="TJA731"/>
      <c r="TJB731"/>
      <c r="TJC731"/>
      <c r="TJD731"/>
      <c r="TJE731"/>
      <c r="TJF731"/>
      <c r="TJG731"/>
      <c r="TJH731"/>
      <c r="TJI731"/>
      <c r="TJJ731"/>
      <c r="TJK731"/>
      <c r="TJL731"/>
      <c r="TJM731"/>
      <c r="TJN731"/>
      <c r="TJO731"/>
      <c r="TJP731"/>
      <c r="TJQ731"/>
      <c r="TJR731"/>
      <c r="TJS731"/>
      <c r="TJT731"/>
      <c r="TJU731"/>
      <c r="TJV731"/>
      <c r="TJW731"/>
      <c r="TJX731"/>
      <c r="TJY731"/>
      <c r="TJZ731"/>
      <c r="TKA731"/>
      <c r="TKB731"/>
      <c r="TKC731"/>
      <c r="TKD731"/>
      <c r="TKE731"/>
      <c r="TKF731"/>
      <c r="TKG731"/>
      <c r="TKH731"/>
      <c r="TKI731"/>
      <c r="TKJ731"/>
      <c r="TKK731"/>
      <c r="TKL731"/>
      <c r="TKM731"/>
      <c r="TKN731"/>
      <c r="TKO731"/>
      <c r="TKP731"/>
      <c r="TKQ731"/>
      <c r="TKR731"/>
      <c r="TKS731"/>
      <c r="TKT731"/>
      <c r="TKU731"/>
      <c r="TKV731"/>
      <c r="TKW731"/>
      <c r="TKX731"/>
      <c r="TKY731"/>
      <c r="TKZ731"/>
      <c r="TLA731"/>
      <c r="TLB731"/>
      <c r="TLC731"/>
      <c r="TLD731"/>
      <c r="TLE731"/>
      <c r="TLF731"/>
      <c r="TLG731"/>
      <c r="TLH731"/>
      <c r="TLI731"/>
      <c r="TLJ731"/>
      <c r="TLK731"/>
      <c r="TLL731"/>
      <c r="TLM731"/>
      <c r="TLN731"/>
      <c r="TLO731"/>
      <c r="TLP731"/>
      <c r="TLQ731"/>
      <c r="TLR731"/>
      <c r="TLS731"/>
      <c r="TLT731"/>
      <c r="TLU731"/>
      <c r="TLV731"/>
      <c r="TLW731"/>
      <c r="TLX731"/>
      <c r="TLY731"/>
      <c r="TLZ731"/>
      <c r="TMA731"/>
      <c r="TMB731"/>
      <c r="TMC731"/>
      <c r="TMD731"/>
      <c r="TME731"/>
      <c r="TMF731"/>
      <c r="TMG731"/>
      <c r="TMH731"/>
      <c r="TMI731"/>
      <c r="TMJ731"/>
      <c r="TMK731"/>
      <c r="TML731"/>
      <c r="TMM731"/>
      <c r="TMN731"/>
      <c r="TMO731"/>
      <c r="TMP731"/>
      <c r="TMQ731"/>
      <c r="TMR731"/>
      <c r="TMS731"/>
      <c r="TMT731"/>
      <c r="TMU731"/>
      <c r="TMV731"/>
      <c r="TMW731"/>
      <c r="TMX731"/>
      <c r="TMY731"/>
      <c r="TMZ731"/>
      <c r="TNA731"/>
      <c r="TNB731"/>
      <c r="TNC731"/>
      <c r="TND731"/>
      <c r="TNE731"/>
      <c r="TNF731"/>
      <c r="TNG731"/>
      <c r="TNH731"/>
      <c r="TNI731"/>
      <c r="TNJ731"/>
      <c r="TNK731"/>
      <c r="TNL731"/>
      <c r="TNM731"/>
      <c r="TNN731"/>
      <c r="TNO731"/>
      <c r="TNP731"/>
      <c r="TNQ731"/>
      <c r="TNR731"/>
      <c r="TNS731"/>
      <c r="TNT731"/>
      <c r="TNU731"/>
      <c r="TNV731"/>
      <c r="TNW731"/>
      <c r="TNX731"/>
      <c r="TNY731"/>
      <c r="TNZ731"/>
      <c r="TOA731"/>
      <c r="TOB731"/>
      <c r="TOC731"/>
      <c r="TOD731"/>
      <c r="TOE731"/>
      <c r="TOF731"/>
      <c r="TOG731"/>
      <c r="TOH731"/>
      <c r="TOI731"/>
      <c r="TOJ731"/>
      <c r="TOK731"/>
      <c r="TOL731"/>
      <c r="TOM731"/>
      <c r="TON731"/>
      <c r="TOO731"/>
      <c r="TOP731"/>
      <c r="TOQ731"/>
      <c r="TOR731"/>
      <c r="TOS731"/>
      <c r="TOT731"/>
      <c r="TOU731"/>
      <c r="TOV731"/>
      <c r="TOW731"/>
      <c r="TOX731"/>
      <c r="TOY731"/>
      <c r="TOZ731"/>
      <c r="TPA731"/>
      <c r="TPB731"/>
      <c r="TPC731"/>
      <c r="TPD731"/>
      <c r="TPE731"/>
      <c r="TPF731"/>
      <c r="TPG731"/>
      <c r="TPH731"/>
      <c r="TPI731"/>
      <c r="TPJ731"/>
      <c r="TPK731"/>
      <c r="TPL731"/>
      <c r="TPM731"/>
      <c r="TPN731"/>
      <c r="TPO731"/>
      <c r="TPP731"/>
      <c r="TPQ731"/>
      <c r="TPR731"/>
      <c r="TPS731"/>
      <c r="TPT731"/>
      <c r="TPU731"/>
      <c r="TPV731"/>
      <c r="TPW731"/>
      <c r="TPX731"/>
      <c r="TPY731"/>
      <c r="TPZ731"/>
      <c r="TQA731"/>
      <c r="TQB731"/>
      <c r="TQC731"/>
      <c r="TQD731"/>
      <c r="TQE731"/>
      <c r="TQF731"/>
      <c r="TQG731"/>
      <c r="TQH731"/>
      <c r="TQI731"/>
      <c r="TQJ731"/>
      <c r="TQK731"/>
      <c r="TQL731"/>
      <c r="TQM731"/>
      <c r="TQN731"/>
      <c r="TQO731"/>
      <c r="TQP731"/>
      <c r="TQQ731"/>
      <c r="TQR731"/>
      <c r="TQS731"/>
      <c r="TQT731"/>
      <c r="TQU731"/>
      <c r="TQV731"/>
      <c r="TQW731"/>
      <c r="TQX731"/>
      <c r="TQY731"/>
      <c r="TQZ731"/>
      <c r="TRA731"/>
      <c r="TRB731"/>
      <c r="TRC731"/>
      <c r="TRD731"/>
      <c r="TRE731"/>
      <c r="TRF731"/>
      <c r="TRG731"/>
      <c r="TRH731"/>
      <c r="TRI731"/>
      <c r="TRJ731"/>
      <c r="TRK731"/>
      <c r="TRL731"/>
      <c r="TRM731"/>
      <c r="TRN731"/>
      <c r="TRO731"/>
      <c r="TRP731"/>
      <c r="TRQ731"/>
      <c r="TRR731"/>
      <c r="TRS731"/>
      <c r="TRT731"/>
      <c r="TRU731"/>
      <c r="TRV731"/>
      <c r="TRW731"/>
      <c r="TRX731"/>
      <c r="TRY731"/>
      <c r="TRZ731"/>
      <c r="TSA731"/>
      <c r="TSB731"/>
      <c r="TSC731"/>
      <c r="TSD731"/>
      <c r="TSE731"/>
      <c r="TSF731"/>
      <c r="TSG731"/>
      <c r="TSH731"/>
      <c r="TSI731"/>
      <c r="TSJ731"/>
      <c r="TSK731"/>
      <c r="TSL731"/>
      <c r="TSM731"/>
      <c r="TSN731"/>
      <c r="TSO731"/>
      <c r="TSP731"/>
      <c r="TSQ731"/>
      <c r="TSR731"/>
      <c r="TSS731"/>
      <c r="TST731"/>
      <c r="TSU731"/>
      <c r="TSV731"/>
      <c r="TSW731"/>
      <c r="TSX731"/>
      <c r="TSY731"/>
      <c r="TSZ731"/>
      <c r="TTA731"/>
      <c r="TTB731"/>
      <c r="TTC731"/>
      <c r="TTD731"/>
      <c r="TTE731"/>
      <c r="TTF731"/>
      <c r="TTG731"/>
      <c r="TTH731"/>
      <c r="TTI731"/>
      <c r="TTJ731"/>
      <c r="TTK731"/>
      <c r="TTL731"/>
      <c r="TTM731"/>
      <c r="TTN731"/>
      <c r="TTO731"/>
      <c r="TTP731"/>
      <c r="TTQ731"/>
      <c r="TTR731"/>
      <c r="TTS731"/>
      <c r="TTT731"/>
      <c r="TTU731"/>
      <c r="TTV731"/>
      <c r="TTW731"/>
      <c r="TTX731"/>
      <c r="TTY731"/>
      <c r="TTZ731"/>
      <c r="TUA731"/>
      <c r="TUB731"/>
      <c r="TUC731"/>
      <c r="TUD731"/>
      <c r="TUE731"/>
      <c r="TUF731"/>
      <c r="TUG731"/>
      <c r="TUH731"/>
      <c r="TUI731"/>
      <c r="TUJ731"/>
      <c r="TUK731"/>
      <c r="TUL731"/>
      <c r="TUM731"/>
      <c r="TUN731"/>
      <c r="TUO731"/>
      <c r="TUP731"/>
      <c r="TUQ731"/>
      <c r="TUR731"/>
      <c r="TUS731"/>
      <c r="TUT731"/>
      <c r="TUU731"/>
      <c r="TUV731"/>
      <c r="TUW731"/>
      <c r="TUX731"/>
      <c r="TUY731"/>
      <c r="TUZ731"/>
      <c r="TVA731"/>
      <c r="TVB731"/>
      <c r="TVC731"/>
      <c r="TVD731"/>
      <c r="TVE731"/>
      <c r="TVF731"/>
      <c r="TVG731"/>
      <c r="TVH731"/>
      <c r="TVI731"/>
      <c r="TVJ731"/>
      <c r="TVK731"/>
      <c r="TVL731"/>
      <c r="TVM731"/>
      <c r="TVN731"/>
      <c r="TVO731"/>
      <c r="TVP731"/>
      <c r="TVQ731"/>
      <c r="TVR731"/>
      <c r="TVS731"/>
      <c r="TVT731"/>
      <c r="TVU731"/>
      <c r="TVV731"/>
      <c r="TVW731"/>
      <c r="TVX731"/>
      <c r="TVY731"/>
      <c r="TVZ731"/>
      <c r="TWA731"/>
      <c r="TWB731"/>
      <c r="TWC731"/>
      <c r="TWD731"/>
      <c r="TWE731"/>
      <c r="TWF731"/>
      <c r="TWG731"/>
      <c r="TWH731"/>
      <c r="TWI731"/>
      <c r="TWJ731"/>
      <c r="TWK731"/>
      <c r="TWL731"/>
      <c r="TWM731"/>
      <c r="TWN731"/>
      <c r="TWO731"/>
      <c r="TWP731"/>
      <c r="TWQ731"/>
      <c r="TWR731"/>
      <c r="TWS731"/>
      <c r="TWT731"/>
      <c r="TWU731"/>
      <c r="TWV731"/>
      <c r="TWW731"/>
      <c r="TWX731"/>
      <c r="TWY731"/>
      <c r="TWZ731"/>
      <c r="TXA731"/>
      <c r="TXB731"/>
      <c r="TXC731"/>
      <c r="TXD731"/>
      <c r="TXE731"/>
      <c r="TXF731"/>
      <c r="TXG731"/>
      <c r="TXH731"/>
      <c r="TXI731"/>
      <c r="TXJ731"/>
      <c r="TXK731"/>
      <c r="TXL731"/>
      <c r="TXM731"/>
      <c r="TXN731"/>
      <c r="TXO731"/>
      <c r="TXP731"/>
      <c r="TXQ731"/>
      <c r="TXR731"/>
      <c r="TXS731"/>
      <c r="TXT731"/>
      <c r="TXU731"/>
      <c r="TXV731"/>
      <c r="TXW731"/>
      <c r="TXX731"/>
      <c r="TXY731"/>
      <c r="TXZ731"/>
      <c r="TYA731"/>
      <c r="TYB731"/>
      <c r="TYC731"/>
      <c r="TYD731"/>
      <c r="TYE731"/>
      <c r="TYF731"/>
      <c r="TYG731"/>
      <c r="TYH731"/>
      <c r="TYI731"/>
      <c r="TYJ731"/>
      <c r="TYK731"/>
      <c r="TYL731"/>
      <c r="TYM731"/>
      <c r="TYN731"/>
      <c r="TYO731"/>
      <c r="TYP731"/>
      <c r="TYQ731"/>
      <c r="TYR731"/>
      <c r="TYS731"/>
      <c r="TYT731"/>
      <c r="TYU731"/>
      <c r="TYV731"/>
      <c r="TYW731"/>
      <c r="TYX731"/>
      <c r="TYY731"/>
      <c r="TYZ731"/>
      <c r="TZA731"/>
      <c r="TZB731"/>
      <c r="TZC731"/>
      <c r="TZD731"/>
      <c r="TZE731"/>
      <c r="TZF731"/>
      <c r="TZG731"/>
      <c r="TZH731"/>
      <c r="TZI731"/>
      <c r="TZJ731"/>
      <c r="TZK731"/>
      <c r="TZL731"/>
      <c r="TZM731"/>
      <c r="TZN731"/>
      <c r="TZO731"/>
      <c r="TZP731"/>
      <c r="TZQ731"/>
      <c r="TZR731"/>
      <c r="TZS731"/>
      <c r="TZT731"/>
      <c r="TZU731"/>
      <c r="TZV731"/>
      <c r="TZW731"/>
      <c r="TZX731"/>
      <c r="TZY731"/>
      <c r="TZZ731"/>
      <c r="UAA731"/>
      <c r="UAB731"/>
      <c r="UAC731"/>
      <c r="UAD731"/>
      <c r="UAE731"/>
      <c r="UAF731"/>
      <c r="UAG731"/>
      <c r="UAH731"/>
      <c r="UAI731"/>
      <c r="UAJ731"/>
      <c r="UAK731"/>
      <c r="UAL731"/>
      <c r="UAM731"/>
      <c r="UAN731"/>
      <c r="UAO731"/>
      <c r="UAP731"/>
      <c r="UAQ731"/>
      <c r="UAR731"/>
      <c r="UAS731"/>
      <c r="UAT731"/>
      <c r="UAU731"/>
      <c r="UAV731"/>
      <c r="UAW731"/>
      <c r="UAX731"/>
      <c r="UAY731"/>
      <c r="UAZ731"/>
      <c r="UBA731"/>
      <c r="UBB731"/>
      <c r="UBC731"/>
      <c r="UBD731"/>
      <c r="UBE731"/>
      <c r="UBF731"/>
      <c r="UBG731"/>
      <c r="UBH731"/>
      <c r="UBI731"/>
      <c r="UBJ731"/>
      <c r="UBK731"/>
      <c r="UBL731"/>
      <c r="UBM731"/>
      <c r="UBN731"/>
      <c r="UBO731"/>
      <c r="UBP731"/>
      <c r="UBQ731"/>
      <c r="UBR731"/>
      <c r="UBS731"/>
      <c r="UBT731"/>
      <c r="UBU731"/>
      <c r="UBV731"/>
      <c r="UBW731"/>
      <c r="UBX731"/>
      <c r="UBY731"/>
      <c r="UBZ731"/>
      <c r="UCA731"/>
      <c r="UCB731"/>
      <c r="UCC731"/>
      <c r="UCD731"/>
      <c r="UCE731"/>
      <c r="UCF731"/>
      <c r="UCG731"/>
      <c r="UCH731"/>
      <c r="UCI731"/>
      <c r="UCJ731"/>
      <c r="UCK731"/>
      <c r="UCL731"/>
      <c r="UCM731"/>
      <c r="UCN731"/>
      <c r="UCO731"/>
      <c r="UCP731"/>
      <c r="UCQ731"/>
      <c r="UCR731"/>
      <c r="UCS731"/>
      <c r="UCT731"/>
      <c r="UCU731"/>
      <c r="UCV731"/>
      <c r="UCW731"/>
      <c r="UCX731"/>
      <c r="UCY731"/>
      <c r="UCZ731"/>
      <c r="UDA731"/>
      <c r="UDB731"/>
      <c r="UDC731"/>
      <c r="UDD731"/>
      <c r="UDE731"/>
      <c r="UDF731"/>
      <c r="UDG731"/>
      <c r="UDH731"/>
      <c r="UDI731"/>
      <c r="UDJ731"/>
      <c r="UDK731"/>
      <c r="UDL731"/>
      <c r="UDM731"/>
      <c r="UDN731"/>
      <c r="UDO731"/>
      <c r="UDP731"/>
      <c r="UDQ731"/>
      <c r="UDR731"/>
      <c r="UDS731"/>
      <c r="UDT731"/>
      <c r="UDU731"/>
      <c r="UDV731"/>
      <c r="UDW731"/>
      <c r="UDX731"/>
      <c r="UDY731"/>
      <c r="UDZ731"/>
      <c r="UEA731"/>
      <c r="UEB731"/>
      <c r="UEC731"/>
      <c r="UED731"/>
      <c r="UEE731"/>
      <c r="UEF731"/>
      <c r="UEG731"/>
      <c r="UEH731"/>
      <c r="UEI731"/>
      <c r="UEJ731"/>
      <c r="UEK731"/>
      <c r="UEL731"/>
      <c r="UEM731"/>
      <c r="UEN731"/>
      <c r="UEO731"/>
      <c r="UEP731"/>
      <c r="UEQ731"/>
      <c r="UER731"/>
      <c r="UES731"/>
      <c r="UET731"/>
      <c r="UEU731"/>
      <c r="UEV731"/>
      <c r="UEW731"/>
      <c r="UEX731"/>
      <c r="UEY731"/>
      <c r="UEZ731"/>
      <c r="UFA731"/>
      <c r="UFB731"/>
      <c r="UFC731"/>
      <c r="UFD731"/>
      <c r="UFE731"/>
      <c r="UFF731"/>
      <c r="UFG731"/>
      <c r="UFH731"/>
      <c r="UFI731"/>
      <c r="UFJ731"/>
      <c r="UFK731"/>
      <c r="UFL731"/>
      <c r="UFM731"/>
      <c r="UFN731"/>
      <c r="UFO731"/>
      <c r="UFP731"/>
      <c r="UFQ731"/>
      <c r="UFR731"/>
      <c r="UFS731"/>
      <c r="UFT731"/>
      <c r="UFU731"/>
      <c r="UFV731"/>
      <c r="UFW731"/>
      <c r="UFX731"/>
      <c r="UFY731"/>
      <c r="UFZ731"/>
      <c r="UGA731"/>
      <c r="UGB731"/>
      <c r="UGC731"/>
      <c r="UGD731"/>
      <c r="UGE731"/>
      <c r="UGF731"/>
      <c r="UGG731"/>
      <c r="UGH731"/>
      <c r="UGI731"/>
      <c r="UGJ731"/>
      <c r="UGK731"/>
      <c r="UGL731"/>
      <c r="UGM731"/>
      <c r="UGN731"/>
      <c r="UGO731"/>
      <c r="UGP731"/>
      <c r="UGQ731"/>
      <c r="UGR731"/>
      <c r="UGS731"/>
      <c r="UGT731"/>
      <c r="UGU731"/>
      <c r="UGV731"/>
      <c r="UGW731"/>
      <c r="UGX731"/>
      <c r="UGY731"/>
      <c r="UGZ731"/>
      <c r="UHA731"/>
      <c r="UHB731"/>
      <c r="UHC731"/>
      <c r="UHD731"/>
      <c r="UHE731"/>
      <c r="UHF731"/>
      <c r="UHG731"/>
      <c r="UHH731"/>
      <c r="UHI731"/>
      <c r="UHJ731"/>
      <c r="UHK731"/>
      <c r="UHL731"/>
      <c r="UHM731"/>
      <c r="UHN731"/>
      <c r="UHO731"/>
      <c r="UHP731"/>
      <c r="UHQ731"/>
      <c r="UHR731"/>
      <c r="UHS731"/>
      <c r="UHT731"/>
      <c r="UHU731"/>
      <c r="UHV731"/>
      <c r="UHW731"/>
      <c r="UHX731"/>
      <c r="UHY731"/>
      <c r="UHZ731"/>
      <c r="UIA731"/>
      <c r="UIB731"/>
      <c r="UIC731"/>
      <c r="UID731"/>
      <c r="UIE731"/>
      <c r="UIF731"/>
      <c r="UIG731"/>
      <c r="UIH731"/>
      <c r="UII731"/>
      <c r="UIJ731"/>
      <c r="UIK731"/>
      <c r="UIL731"/>
      <c r="UIM731"/>
      <c r="UIN731"/>
      <c r="UIO731"/>
      <c r="UIP731"/>
      <c r="UIQ731"/>
      <c r="UIR731"/>
      <c r="UIS731"/>
      <c r="UIT731"/>
      <c r="UIU731"/>
      <c r="UIV731"/>
      <c r="UIW731"/>
      <c r="UIX731"/>
      <c r="UIY731"/>
      <c r="UIZ731"/>
      <c r="UJA731"/>
      <c r="UJB731"/>
      <c r="UJC731"/>
      <c r="UJD731"/>
      <c r="UJE731"/>
      <c r="UJF731"/>
      <c r="UJG731"/>
      <c r="UJH731"/>
      <c r="UJI731"/>
      <c r="UJJ731"/>
      <c r="UJK731"/>
      <c r="UJL731"/>
      <c r="UJM731"/>
      <c r="UJN731"/>
      <c r="UJO731"/>
      <c r="UJP731"/>
      <c r="UJQ731"/>
      <c r="UJR731"/>
      <c r="UJS731"/>
      <c r="UJT731"/>
      <c r="UJU731"/>
      <c r="UJV731"/>
      <c r="UJW731"/>
      <c r="UJX731"/>
      <c r="UJY731"/>
      <c r="UJZ731"/>
      <c r="UKA731"/>
      <c r="UKB731"/>
      <c r="UKC731"/>
      <c r="UKD731"/>
      <c r="UKE731"/>
      <c r="UKF731"/>
      <c r="UKG731"/>
      <c r="UKH731"/>
      <c r="UKI731"/>
      <c r="UKJ731"/>
      <c r="UKK731"/>
      <c r="UKL731"/>
      <c r="UKM731"/>
      <c r="UKN731"/>
      <c r="UKO731"/>
      <c r="UKP731"/>
      <c r="UKQ731"/>
      <c r="UKR731"/>
      <c r="UKS731"/>
      <c r="UKT731"/>
      <c r="UKU731"/>
      <c r="UKV731"/>
      <c r="UKW731"/>
      <c r="UKX731"/>
      <c r="UKY731"/>
      <c r="UKZ731"/>
      <c r="ULA731"/>
      <c r="ULB731"/>
      <c r="ULC731"/>
      <c r="ULD731"/>
      <c r="ULE731"/>
      <c r="ULF731"/>
      <c r="ULG731"/>
      <c r="ULH731"/>
      <c r="ULI731"/>
      <c r="ULJ731"/>
      <c r="ULK731"/>
      <c r="ULL731"/>
      <c r="ULM731"/>
      <c r="ULN731"/>
      <c r="ULO731"/>
      <c r="ULP731"/>
      <c r="ULQ731"/>
      <c r="ULR731"/>
      <c r="ULS731"/>
      <c r="ULT731"/>
      <c r="ULU731"/>
      <c r="ULV731"/>
      <c r="ULW731"/>
      <c r="ULX731"/>
      <c r="ULY731"/>
      <c r="ULZ731"/>
      <c r="UMA731"/>
      <c r="UMB731"/>
      <c r="UMC731"/>
      <c r="UMD731"/>
      <c r="UME731"/>
      <c r="UMF731"/>
      <c r="UMG731"/>
      <c r="UMH731"/>
      <c r="UMI731"/>
      <c r="UMJ731"/>
      <c r="UMK731"/>
      <c r="UML731"/>
      <c r="UMM731"/>
      <c r="UMN731"/>
      <c r="UMO731"/>
      <c r="UMP731"/>
      <c r="UMQ731"/>
      <c r="UMR731"/>
      <c r="UMS731"/>
      <c r="UMT731"/>
      <c r="UMU731"/>
      <c r="UMV731"/>
      <c r="UMW731"/>
      <c r="UMX731"/>
      <c r="UMY731"/>
      <c r="UMZ731"/>
      <c r="UNA731"/>
      <c r="UNB731"/>
      <c r="UNC731"/>
      <c r="UND731"/>
      <c r="UNE731"/>
      <c r="UNF731"/>
      <c r="UNG731"/>
      <c r="UNH731"/>
      <c r="UNI731"/>
      <c r="UNJ731"/>
      <c r="UNK731"/>
      <c r="UNL731"/>
      <c r="UNM731"/>
      <c r="UNN731"/>
      <c r="UNO731"/>
      <c r="UNP731"/>
      <c r="UNQ731"/>
      <c r="UNR731"/>
      <c r="UNS731"/>
      <c r="UNT731"/>
      <c r="UNU731"/>
      <c r="UNV731"/>
      <c r="UNW731"/>
      <c r="UNX731"/>
      <c r="UNY731"/>
      <c r="UNZ731"/>
      <c r="UOA731"/>
      <c r="UOB731"/>
      <c r="UOC731"/>
      <c r="UOD731"/>
      <c r="UOE731"/>
      <c r="UOF731"/>
      <c r="UOG731"/>
      <c r="UOH731"/>
      <c r="UOI731"/>
      <c r="UOJ731"/>
      <c r="UOK731"/>
      <c r="UOL731"/>
      <c r="UOM731"/>
      <c r="UON731"/>
      <c r="UOO731"/>
      <c r="UOP731"/>
      <c r="UOQ731"/>
      <c r="UOR731"/>
      <c r="UOS731"/>
      <c r="UOT731"/>
      <c r="UOU731"/>
      <c r="UOV731"/>
      <c r="UOW731"/>
      <c r="UOX731"/>
      <c r="UOY731"/>
      <c r="UOZ731"/>
      <c r="UPA731"/>
      <c r="UPB731"/>
      <c r="UPC731"/>
      <c r="UPD731"/>
      <c r="UPE731"/>
      <c r="UPF731"/>
      <c r="UPG731"/>
      <c r="UPH731"/>
      <c r="UPI731"/>
      <c r="UPJ731"/>
      <c r="UPK731"/>
      <c r="UPL731"/>
      <c r="UPM731"/>
      <c r="UPN731"/>
      <c r="UPO731"/>
      <c r="UPP731"/>
      <c r="UPQ731"/>
      <c r="UPR731"/>
      <c r="UPS731"/>
      <c r="UPT731"/>
      <c r="UPU731"/>
      <c r="UPV731"/>
      <c r="UPW731"/>
      <c r="UPX731"/>
      <c r="UPY731"/>
      <c r="UPZ731"/>
      <c r="UQA731"/>
      <c r="UQB731"/>
      <c r="UQC731"/>
      <c r="UQD731"/>
      <c r="UQE731"/>
      <c r="UQF731"/>
      <c r="UQG731"/>
      <c r="UQH731"/>
      <c r="UQI731"/>
      <c r="UQJ731"/>
      <c r="UQK731"/>
      <c r="UQL731"/>
      <c r="UQM731"/>
      <c r="UQN731"/>
      <c r="UQO731"/>
      <c r="UQP731"/>
      <c r="UQQ731"/>
      <c r="UQR731"/>
      <c r="UQS731"/>
      <c r="UQT731"/>
      <c r="UQU731"/>
      <c r="UQV731"/>
      <c r="UQW731"/>
      <c r="UQX731"/>
      <c r="UQY731"/>
      <c r="UQZ731"/>
      <c r="URA731"/>
      <c r="URB731"/>
      <c r="URC731"/>
      <c r="URD731"/>
      <c r="URE731"/>
      <c r="URF731"/>
      <c r="URG731"/>
      <c r="URH731"/>
      <c r="URI731"/>
      <c r="URJ731"/>
      <c r="URK731"/>
      <c r="URL731"/>
      <c r="URM731"/>
      <c r="URN731"/>
      <c r="URO731"/>
      <c r="URP731"/>
      <c r="URQ731"/>
      <c r="URR731"/>
      <c r="URS731"/>
      <c r="URT731"/>
      <c r="URU731"/>
      <c r="URV731"/>
      <c r="URW731"/>
      <c r="URX731"/>
      <c r="URY731"/>
      <c r="URZ731"/>
      <c r="USA731"/>
      <c r="USB731"/>
      <c r="USC731"/>
      <c r="USD731"/>
      <c r="USE731"/>
      <c r="USF731"/>
      <c r="USG731"/>
      <c r="USH731"/>
      <c r="USI731"/>
      <c r="USJ731"/>
      <c r="USK731"/>
      <c r="USL731"/>
      <c r="USM731"/>
      <c r="USN731"/>
      <c r="USO731"/>
      <c r="USP731"/>
      <c r="USQ731"/>
      <c r="USR731"/>
      <c r="USS731"/>
      <c r="UST731"/>
      <c r="USU731"/>
      <c r="USV731"/>
      <c r="USW731"/>
      <c r="USX731"/>
      <c r="USY731"/>
      <c r="USZ731"/>
      <c r="UTA731"/>
      <c r="UTB731"/>
      <c r="UTC731"/>
      <c r="UTD731"/>
      <c r="UTE731"/>
      <c r="UTF731"/>
      <c r="UTG731"/>
      <c r="UTH731"/>
      <c r="UTI731"/>
      <c r="UTJ731"/>
      <c r="UTK731"/>
      <c r="UTL731"/>
      <c r="UTM731"/>
      <c r="UTN731"/>
      <c r="UTO731"/>
      <c r="UTP731"/>
      <c r="UTQ731"/>
      <c r="UTR731"/>
      <c r="UTS731"/>
      <c r="UTT731"/>
      <c r="UTU731"/>
      <c r="UTV731"/>
      <c r="UTW731"/>
      <c r="UTX731"/>
      <c r="UTY731"/>
      <c r="UTZ731"/>
      <c r="UUA731"/>
      <c r="UUB731"/>
      <c r="UUC731"/>
      <c r="UUD731"/>
      <c r="UUE731"/>
      <c r="UUF731"/>
      <c r="UUG731"/>
      <c r="UUH731"/>
      <c r="UUI731"/>
      <c r="UUJ731"/>
      <c r="UUK731"/>
      <c r="UUL731"/>
      <c r="UUM731"/>
      <c r="UUN731"/>
      <c r="UUO731"/>
      <c r="UUP731"/>
      <c r="UUQ731"/>
      <c r="UUR731"/>
      <c r="UUS731"/>
      <c r="UUT731"/>
      <c r="UUU731"/>
      <c r="UUV731"/>
      <c r="UUW731"/>
      <c r="UUX731"/>
      <c r="UUY731"/>
      <c r="UUZ731"/>
      <c r="UVA731"/>
      <c r="UVB731"/>
      <c r="UVC731"/>
      <c r="UVD731"/>
      <c r="UVE731"/>
      <c r="UVF731"/>
      <c r="UVG731"/>
      <c r="UVH731"/>
      <c r="UVI731"/>
      <c r="UVJ731"/>
      <c r="UVK731"/>
      <c r="UVL731"/>
      <c r="UVM731"/>
      <c r="UVN731"/>
      <c r="UVO731"/>
      <c r="UVP731"/>
      <c r="UVQ731"/>
      <c r="UVR731"/>
      <c r="UVS731"/>
      <c r="UVT731"/>
      <c r="UVU731"/>
      <c r="UVV731"/>
      <c r="UVW731"/>
      <c r="UVX731"/>
      <c r="UVY731"/>
      <c r="UVZ731"/>
      <c r="UWA731"/>
      <c r="UWB731"/>
      <c r="UWC731"/>
      <c r="UWD731"/>
      <c r="UWE731"/>
      <c r="UWF731"/>
      <c r="UWG731"/>
      <c r="UWH731"/>
      <c r="UWI731"/>
      <c r="UWJ731"/>
      <c r="UWK731"/>
      <c r="UWL731"/>
      <c r="UWM731"/>
      <c r="UWN731"/>
      <c r="UWO731"/>
      <c r="UWP731"/>
      <c r="UWQ731"/>
      <c r="UWR731"/>
      <c r="UWS731"/>
      <c r="UWT731"/>
      <c r="UWU731"/>
      <c r="UWV731"/>
      <c r="UWW731"/>
      <c r="UWX731"/>
      <c r="UWY731"/>
      <c r="UWZ731"/>
      <c r="UXA731"/>
      <c r="UXB731"/>
      <c r="UXC731"/>
      <c r="UXD731"/>
      <c r="UXE731"/>
      <c r="UXF731"/>
      <c r="UXG731"/>
      <c r="UXH731"/>
      <c r="UXI731"/>
      <c r="UXJ731"/>
      <c r="UXK731"/>
      <c r="UXL731"/>
      <c r="UXM731"/>
      <c r="UXN731"/>
      <c r="UXO731"/>
      <c r="UXP731"/>
      <c r="UXQ731"/>
      <c r="UXR731"/>
      <c r="UXS731"/>
      <c r="UXT731"/>
      <c r="UXU731"/>
      <c r="UXV731"/>
      <c r="UXW731"/>
      <c r="UXX731"/>
      <c r="UXY731"/>
      <c r="UXZ731"/>
      <c r="UYA731"/>
      <c r="UYB731"/>
      <c r="UYC731"/>
      <c r="UYD731"/>
      <c r="UYE731"/>
      <c r="UYF731"/>
      <c r="UYG731"/>
      <c r="UYH731"/>
      <c r="UYI731"/>
      <c r="UYJ731"/>
      <c r="UYK731"/>
      <c r="UYL731"/>
      <c r="UYM731"/>
      <c r="UYN731"/>
      <c r="UYO731"/>
      <c r="UYP731"/>
      <c r="UYQ731"/>
      <c r="UYR731"/>
      <c r="UYS731"/>
      <c r="UYT731"/>
      <c r="UYU731"/>
      <c r="UYV731"/>
      <c r="UYW731"/>
      <c r="UYX731"/>
      <c r="UYY731"/>
      <c r="UYZ731"/>
      <c r="UZA731"/>
      <c r="UZB731"/>
      <c r="UZC731"/>
      <c r="UZD731"/>
      <c r="UZE731"/>
      <c r="UZF731"/>
      <c r="UZG731"/>
      <c r="UZH731"/>
      <c r="UZI731"/>
      <c r="UZJ731"/>
      <c r="UZK731"/>
      <c r="UZL731"/>
      <c r="UZM731"/>
      <c r="UZN731"/>
      <c r="UZO731"/>
      <c r="UZP731"/>
      <c r="UZQ731"/>
      <c r="UZR731"/>
      <c r="UZS731"/>
      <c r="UZT731"/>
      <c r="UZU731"/>
      <c r="UZV731"/>
      <c r="UZW731"/>
      <c r="UZX731"/>
      <c r="UZY731"/>
      <c r="UZZ731"/>
      <c r="VAA731"/>
      <c r="VAB731"/>
      <c r="VAC731"/>
      <c r="VAD731"/>
      <c r="VAE731"/>
      <c r="VAF731"/>
      <c r="VAG731"/>
      <c r="VAH731"/>
      <c r="VAI731"/>
      <c r="VAJ731"/>
      <c r="VAK731"/>
      <c r="VAL731"/>
      <c r="VAM731"/>
      <c r="VAN731"/>
      <c r="VAO731"/>
      <c r="VAP731"/>
      <c r="VAQ731"/>
      <c r="VAR731"/>
      <c r="VAS731"/>
      <c r="VAT731"/>
      <c r="VAU731"/>
      <c r="VAV731"/>
      <c r="VAW731"/>
      <c r="VAX731"/>
      <c r="VAY731"/>
      <c r="VAZ731"/>
      <c r="VBA731"/>
      <c r="VBB731"/>
      <c r="VBC731"/>
      <c r="VBD731"/>
      <c r="VBE731"/>
      <c r="VBF731"/>
      <c r="VBG731"/>
      <c r="VBH731"/>
      <c r="VBI731"/>
      <c r="VBJ731"/>
      <c r="VBK731"/>
      <c r="VBL731"/>
      <c r="VBM731"/>
      <c r="VBN731"/>
      <c r="VBO731"/>
      <c r="VBP731"/>
      <c r="VBQ731"/>
      <c r="VBR731"/>
      <c r="VBS731"/>
      <c r="VBT731"/>
      <c r="VBU731"/>
      <c r="VBV731"/>
      <c r="VBW731"/>
      <c r="VBX731"/>
      <c r="VBY731"/>
      <c r="VBZ731"/>
      <c r="VCA731"/>
      <c r="VCB731"/>
      <c r="VCC731"/>
      <c r="VCD731"/>
      <c r="VCE731"/>
      <c r="VCF731"/>
      <c r="VCG731"/>
      <c r="VCH731"/>
      <c r="VCI731"/>
      <c r="VCJ731"/>
      <c r="VCK731"/>
      <c r="VCL731"/>
      <c r="VCM731"/>
      <c r="VCN731"/>
      <c r="VCO731"/>
      <c r="VCP731"/>
      <c r="VCQ731"/>
      <c r="VCR731"/>
      <c r="VCS731"/>
      <c r="VCT731"/>
      <c r="VCU731"/>
      <c r="VCV731"/>
      <c r="VCW731"/>
      <c r="VCX731"/>
      <c r="VCY731"/>
      <c r="VCZ731"/>
      <c r="VDA731"/>
      <c r="VDB731"/>
      <c r="VDC731"/>
      <c r="VDD731"/>
      <c r="VDE731"/>
      <c r="VDF731"/>
      <c r="VDG731"/>
      <c r="VDH731"/>
      <c r="VDI731"/>
      <c r="VDJ731"/>
      <c r="VDK731"/>
      <c r="VDL731"/>
      <c r="VDM731"/>
      <c r="VDN731"/>
      <c r="VDO731"/>
      <c r="VDP731"/>
      <c r="VDQ731"/>
      <c r="VDR731"/>
      <c r="VDS731"/>
      <c r="VDT731"/>
      <c r="VDU731"/>
      <c r="VDV731"/>
      <c r="VDW731"/>
      <c r="VDX731"/>
      <c r="VDY731"/>
      <c r="VDZ731"/>
      <c r="VEA731"/>
      <c r="VEB731"/>
      <c r="VEC731"/>
      <c r="VED731"/>
      <c r="VEE731"/>
      <c r="VEF731"/>
      <c r="VEG731"/>
      <c r="VEH731"/>
      <c r="VEI731"/>
      <c r="VEJ731"/>
      <c r="VEK731"/>
      <c r="VEL731"/>
      <c r="VEM731"/>
      <c r="VEN731"/>
      <c r="VEO731"/>
      <c r="VEP731"/>
      <c r="VEQ731"/>
      <c r="VER731"/>
      <c r="VES731"/>
      <c r="VET731"/>
      <c r="VEU731"/>
      <c r="VEV731"/>
      <c r="VEW731"/>
      <c r="VEX731"/>
      <c r="VEY731"/>
      <c r="VEZ731"/>
      <c r="VFA731"/>
      <c r="VFB731"/>
      <c r="VFC731"/>
      <c r="VFD731"/>
      <c r="VFE731"/>
      <c r="VFF731"/>
      <c r="VFG731"/>
      <c r="VFH731"/>
      <c r="VFI731"/>
      <c r="VFJ731"/>
      <c r="VFK731"/>
      <c r="VFL731"/>
      <c r="VFM731"/>
      <c r="VFN731"/>
      <c r="VFO731"/>
      <c r="VFP731"/>
      <c r="VFQ731"/>
      <c r="VFR731"/>
      <c r="VFS731"/>
      <c r="VFT731"/>
      <c r="VFU731"/>
      <c r="VFV731"/>
      <c r="VFW731"/>
      <c r="VFX731"/>
      <c r="VFY731"/>
      <c r="VFZ731"/>
      <c r="VGA731"/>
      <c r="VGB731"/>
      <c r="VGC731"/>
      <c r="VGD731"/>
      <c r="VGE731"/>
      <c r="VGF731"/>
      <c r="VGG731"/>
      <c r="VGH731"/>
      <c r="VGI731"/>
      <c r="VGJ731"/>
      <c r="VGK731"/>
      <c r="VGL731"/>
      <c r="VGM731"/>
      <c r="VGN731"/>
      <c r="VGO731"/>
      <c r="VGP731"/>
      <c r="VGQ731"/>
      <c r="VGR731"/>
      <c r="VGS731"/>
      <c r="VGT731"/>
      <c r="VGU731"/>
      <c r="VGV731"/>
      <c r="VGW731"/>
      <c r="VGX731"/>
      <c r="VGY731"/>
      <c r="VGZ731"/>
      <c r="VHA731"/>
      <c r="VHB731"/>
      <c r="VHC731"/>
      <c r="VHD731"/>
      <c r="VHE731"/>
      <c r="VHF731"/>
      <c r="VHG731"/>
      <c r="VHH731"/>
      <c r="VHI731"/>
      <c r="VHJ731"/>
      <c r="VHK731"/>
      <c r="VHL731"/>
      <c r="VHM731"/>
      <c r="VHN731"/>
      <c r="VHO731"/>
      <c r="VHP731"/>
      <c r="VHQ731"/>
      <c r="VHR731"/>
      <c r="VHS731"/>
      <c r="VHT731"/>
      <c r="VHU731"/>
      <c r="VHV731"/>
      <c r="VHW731"/>
      <c r="VHX731"/>
      <c r="VHY731"/>
      <c r="VHZ731"/>
      <c r="VIA731"/>
      <c r="VIB731"/>
      <c r="VIC731"/>
      <c r="VID731"/>
      <c r="VIE731"/>
      <c r="VIF731"/>
      <c r="VIG731"/>
      <c r="VIH731"/>
      <c r="VII731"/>
      <c r="VIJ731"/>
      <c r="VIK731"/>
      <c r="VIL731"/>
      <c r="VIM731"/>
      <c r="VIN731"/>
      <c r="VIO731"/>
      <c r="VIP731"/>
      <c r="VIQ731"/>
      <c r="VIR731"/>
      <c r="VIS731"/>
      <c r="VIT731"/>
      <c r="VIU731"/>
      <c r="VIV731"/>
      <c r="VIW731"/>
      <c r="VIX731"/>
      <c r="VIY731"/>
      <c r="VIZ731"/>
      <c r="VJA731"/>
      <c r="VJB731"/>
      <c r="VJC731"/>
      <c r="VJD731"/>
      <c r="VJE731"/>
      <c r="VJF731"/>
      <c r="VJG731"/>
      <c r="VJH731"/>
      <c r="VJI731"/>
      <c r="VJJ731"/>
      <c r="VJK731"/>
      <c r="VJL731"/>
      <c r="VJM731"/>
      <c r="VJN731"/>
      <c r="VJO731"/>
      <c r="VJP731"/>
      <c r="VJQ731"/>
      <c r="VJR731"/>
      <c r="VJS731"/>
      <c r="VJT731"/>
      <c r="VJU731"/>
      <c r="VJV731"/>
      <c r="VJW731"/>
      <c r="VJX731"/>
      <c r="VJY731"/>
      <c r="VJZ731"/>
      <c r="VKA731"/>
      <c r="VKB731"/>
      <c r="VKC731"/>
      <c r="VKD731"/>
      <c r="VKE731"/>
      <c r="VKF731"/>
      <c r="VKG731"/>
      <c r="VKH731"/>
      <c r="VKI731"/>
      <c r="VKJ731"/>
      <c r="VKK731"/>
      <c r="VKL731"/>
      <c r="VKM731"/>
      <c r="VKN731"/>
      <c r="VKO731"/>
      <c r="VKP731"/>
      <c r="VKQ731"/>
      <c r="VKR731"/>
      <c r="VKS731"/>
      <c r="VKT731"/>
      <c r="VKU731"/>
      <c r="VKV731"/>
      <c r="VKW731"/>
      <c r="VKX731"/>
      <c r="VKY731"/>
      <c r="VKZ731"/>
      <c r="VLA731"/>
      <c r="VLB731"/>
      <c r="VLC731"/>
      <c r="VLD731"/>
      <c r="VLE731"/>
      <c r="VLF731"/>
      <c r="VLG731"/>
      <c r="VLH731"/>
      <c r="VLI731"/>
      <c r="VLJ731"/>
      <c r="VLK731"/>
      <c r="VLL731"/>
      <c r="VLM731"/>
      <c r="VLN731"/>
      <c r="VLO731"/>
      <c r="VLP731"/>
      <c r="VLQ731"/>
      <c r="VLR731"/>
      <c r="VLS731"/>
      <c r="VLT731"/>
      <c r="VLU731"/>
      <c r="VLV731"/>
      <c r="VLW731"/>
      <c r="VLX731"/>
      <c r="VLY731"/>
      <c r="VLZ731"/>
      <c r="VMA731"/>
      <c r="VMB731"/>
      <c r="VMC731"/>
      <c r="VMD731"/>
      <c r="VME731"/>
      <c r="VMF731"/>
      <c r="VMG731"/>
      <c r="VMH731"/>
      <c r="VMI731"/>
      <c r="VMJ731"/>
      <c r="VMK731"/>
      <c r="VML731"/>
      <c r="VMM731"/>
      <c r="VMN731"/>
      <c r="VMO731"/>
      <c r="VMP731"/>
      <c r="VMQ731"/>
      <c r="VMR731"/>
      <c r="VMS731"/>
      <c r="VMT731"/>
      <c r="VMU731"/>
      <c r="VMV731"/>
      <c r="VMW731"/>
      <c r="VMX731"/>
      <c r="VMY731"/>
      <c r="VMZ731"/>
      <c r="VNA731"/>
      <c r="VNB731"/>
      <c r="VNC731"/>
      <c r="VND731"/>
      <c r="VNE731"/>
      <c r="VNF731"/>
      <c r="VNG731"/>
      <c r="VNH731"/>
      <c r="VNI731"/>
      <c r="VNJ731"/>
      <c r="VNK731"/>
      <c r="VNL731"/>
      <c r="VNM731"/>
      <c r="VNN731"/>
      <c r="VNO731"/>
      <c r="VNP731"/>
      <c r="VNQ731"/>
      <c r="VNR731"/>
      <c r="VNS731"/>
      <c r="VNT731"/>
      <c r="VNU731"/>
      <c r="VNV731"/>
      <c r="VNW731"/>
      <c r="VNX731"/>
      <c r="VNY731"/>
      <c r="VNZ731"/>
      <c r="VOA731"/>
      <c r="VOB731"/>
      <c r="VOC731"/>
      <c r="VOD731"/>
      <c r="VOE731"/>
      <c r="VOF731"/>
      <c r="VOG731"/>
      <c r="VOH731"/>
      <c r="VOI731"/>
      <c r="VOJ731"/>
      <c r="VOK731"/>
      <c r="VOL731"/>
      <c r="VOM731"/>
      <c r="VON731"/>
      <c r="VOO731"/>
      <c r="VOP731"/>
      <c r="VOQ731"/>
      <c r="VOR731"/>
      <c r="VOS731"/>
      <c r="VOT731"/>
      <c r="VOU731"/>
      <c r="VOV731"/>
      <c r="VOW731"/>
      <c r="VOX731"/>
      <c r="VOY731"/>
      <c r="VOZ731"/>
      <c r="VPA731"/>
      <c r="VPB731"/>
      <c r="VPC731"/>
      <c r="VPD731"/>
      <c r="VPE731"/>
      <c r="VPF731"/>
      <c r="VPG731"/>
      <c r="VPH731"/>
      <c r="VPI731"/>
      <c r="VPJ731"/>
      <c r="VPK731"/>
      <c r="VPL731"/>
      <c r="VPM731"/>
      <c r="VPN731"/>
      <c r="VPO731"/>
      <c r="VPP731"/>
      <c r="VPQ731"/>
      <c r="VPR731"/>
      <c r="VPS731"/>
      <c r="VPT731"/>
      <c r="VPU731"/>
      <c r="VPV731"/>
      <c r="VPW731"/>
      <c r="VPX731"/>
      <c r="VPY731"/>
      <c r="VPZ731"/>
      <c r="VQA731"/>
      <c r="VQB731"/>
      <c r="VQC731"/>
      <c r="VQD731"/>
      <c r="VQE731"/>
      <c r="VQF731"/>
      <c r="VQG731"/>
      <c r="VQH731"/>
      <c r="VQI731"/>
      <c r="VQJ731"/>
      <c r="VQK731"/>
      <c r="VQL731"/>
      <c r="VQM731"/>
      <c r="VQN731"/>
      <c r="VQO731"/>
      <c r="VQP731"/>
      <c r="VQQ731"/>
      <c r="VQR731"/>
      <c r="VQS731"/>
      <c r="VQT731"/>
      <c r="VQU731"/>
      <c r="VQV731"/>
      <c r="VQW731"/>
      <c r="VQX731"/>
      <c r="VQY731"/>
      <c r="VQZ731"/>
      <c r="VRA731"/>
      <c r="VRB731"/>
      <c r="VRC731"/>
      <c r="VRD731"/>
      <c r="VRE731"/>
      <c r="VRF731"/>
      <c r="VRG731"/>
      <c r="VRH731"/>
      <c r="VRI731"/>
      <c r="VRJ731"/>
      <c r="VRK731"/>
      <c r="VRL731"/>
      <c r="VRM731"/>
      <c r="VRN731"/>
      <c r="VRO731"/>
      <c r="VRP731"/>
      <c r="VRQ731"/>
      <c r="VRR731"/>
      <c r="VRS731"/>
      <c r="VRT731"/>
      <c r="VRU731"/>
      <c r="VRV731"/>
      <c r="VRW731"/>
      <c r="VRX731"/>
      <c r="VRY731"/>
      <c r="VRZ731"/>
      <c r="VSA731"/>
      <c r="VSB731"/>
      <c r="VSC731"/>
      <c r="VSD731"/>
      <c r="VSE731"/>
      <c r="VSF731"/>
      <c r="VSG731"/>
      <c r="VSH731"/>
      <c r="VSI731"/>
      <c r="VSJ731"/>
      <c r="VSK731"/>
      <c r="VSL731"/>
      <c r="VSM731"/>
      <c r="VSN731"/>
      <c r="VSO731"/>
      <c r="VSP731"/>
      <c r="VSQ731"/>
      <c r="VSR731"/>
      <c r="VSS731"/>
      <c r="VST731"/>
      <c r="VSU731"/>
      <c r="VSV731"/>
      <c r="VSW731"/>
      <c r="VSX731"/>
      <c r="VSY731"/>
      <c r="VSZ731"/>
      <c r="VTA731"/>
      <c r="VTB731"/>
      <c r="VTC731"/>
      <c r="VTD731"/>
      <c r="VTE731"/>
      <c r="VTF731"/>
      <c r="VTG731"/>
      <c r="VTH731"/>
      <c r="VTI731"/>
      <c r="VTJ731"/>
      <c r="VTK731"/>
      <c r="VTL731"/>
      <c r="VTM731"/>
      <c r="VTN731"/>
      <c r="VTO731"/>
      <c r="VTP731"/>
      <c r="VTQ731"/>
      <c r="VTR731"/>
      <c r="VTS731"/>
      <c r="VTT731"/>
      <c r="VTU731"/>
      <c r="VTV731"/>
      <c r="VTW731"/>
      <c r="VTX731"/>
      <c r="VTY731"/>
      <c r="VTZ731"/>
      <c r="VUA731"/>
      <c r="VUB731"/>
      <c r="VUC731"/>
      <c r="VUD731"/>
      <c r="VUE731"/>
      <c r="VUF731"/>
      <c r="VUG731"/>
      <c r="VUH731"/>
      <c r="VUI731"/>
      <c r="VUJ731"/>
      <c r="VUK731"/>
      <c r="VUL731"/>
      <c r="VUM731"/>
      <c r="VUN731"/>
      <c r="VUO731"/>
      <c r="VUP731"/>
      <c r="VUQ731"/>
      <c r="VUR731"/>
      <c r="VUS731"/>
      <c r="VUT731"/>
      <c r="VUU731"/>
      <c r="VUV731"/>
      <c r="VUW731"/>
      <c r="VUX731"/>
      <c r="VUY731"/>
      <c r="VUZ731"/>
      <c r="VVA731"/>
      <c r="VVB731"/>
      <c r="VVC731"/>
      <c r="VVD731"/>
      <c r="VVE731"/>
      <c r="VVF731"/>
      <c r="VVG731"/>
      <c r="VVH731"/>
      <c r="VVI731"/>
      <c r="VVJ731"/>
      <c r="VVK731"/>
      <c r="VVL731"/>
      <c r="VVM731"/>
      <c r="VVN731"/>
      <c r="VVO731"/>
      <c r="VVP731"/>
      <c r="VVQ731"/>
      <c r="VVR731"/>
      <c r="VVS731"/>
      <c r="VVT731"/>
      <c r="VVU731"/>
      <c r="VVV731"/>
      <c r="VVW731"/>
      <c r="VVX731"/>
      <c r="VVY731"/>
      <c r="VVZ731"/>
      <c r="VWA731"/>
      <c r="VWB731"/>
      <c r="VWC731"/>
      <c r="VWD731"/>
      <c r="VWE731"/>
      <c r="VWF731"/>
      <c r="VWG731"/>
      <c r="VWH731"/>
      <c r="VWI731"/>
      <c r="VWJ731"/>
      <c r="VWK731"/>
      <c r="VWL731"/>
      <c r="VWM731"/>
      <c r="VWN731"/>
      <c r="VWO731"/>
      <c r="VWP731"/>
      <c r="VWQ731"/>
      <c r="VWR731"/>
      <c r="VWS731"/>
      <c r="VWT731"/>
      <c r="VWU731"/>
      <c r="VWV731"/>
      <c r="VWW731"/>
      <c r="VWX731"/>
      <c r="VWY731"/>
      <c r="VWZ731"/>
      <c r="VXA731"/>
      <c r="VXB731"/>
      <c r="VXC731"/>
      <c r="VXD731"/>
      <c r="VXE731"/>
      <c r="VXF731"/>
      <c r="VXG731"/>
      <c r="VXH731"/>
      <c r="VXI731"/>
      <c r="VXJ731"/>
      <c r="VXK731"/>
      <c r="VXL731"/>
      <c r="VXM731"/>
      <c r="VXN731"/>
      <c r="VXO731"/>
      <c r="VXP731"/>
      <c r="VXQ731"/>
      <c r="VXR731"/>
      <c r="VXS731"/>
      <c r="VXT731"/>
      <c r="VXU731"/>
      <c r="VXV731"/>
      <c r="VXW731"/>
      <c r="VXX731"/>
      <c r="VXY731"/>
      <c r="VXZ731"/>
      <c r="VYA731"/>
      <c r="VYB731"/>
      <c r="VYC731"/>
      <c r="VYD731"/>
      <c r="VYE731"/>
      <c r="VYF731"/>
      <c r="VYG731"/>
      <c r="VYH731"/>
      <c r="VYI731"/>
      <c r="VYJ731"/>
      <c r="VYK731"/>
      <c r="VYL731"/>
      <c r="VYM731"/>
      <c r="VYN731"/>
      <c r="VYO731"/>
      <c r="VYP731"/>
      <c r="VYQ731"/>
      <c r="VYR731"/>
      <c r="VYS731"/>
      <c r="VYT731"/>
      <c r="VYU731"/>
      <c r="VYV731"/>
      <c r="VYW731"/>
      <c r="VYX731"/>
      <c r="VYY731"/>
      <c r="VYZ731"/>
      <c r="VZA731"/>
      <c r="VZB731"/>
      <c r="VZC731"/>
      <c r="VZD731"/>
      <c r="VZE731"/>
      <c r="VZF731"/>
      <c r="VZG731"/>
      <c r="VZH731"/>
      <c r="VZI731"/>
      <c r="VZJ731"/>
      <c r="VZK731"/>
      <c r="VZL731"/>
      <c r="VZM731"/>
      <c r="VZN731"/>
      <c r="VZO731"/>
      <c r="VZP731"/>
      <c r="VZQ731"/>
      <c r="VZR731"/>
      <c r="VZS731"/>
      <c r="VZT731"/>
      <c r="VZU731"/>
      <c r="VZV731"/>
      <c r="VZW731"/>
      <c r="VZX731"/>
      <c r="VZY731"/>
      <c r="VZZ731"/>
      <c r="WAA731"/>
      <c r="WAB731"/>
      <c r="WAC731"/>
      <c r="WAD731"/>
      <c r="WAE731"/>
      <c r="WAF731"/>
      <c r="WAG731"/>
      <c r="WAH731"/>
      <c r="WAI731"/>
      <c r="WAJ731"/>
      <c r="WAK731"/>
      <c r="WAL731"/>
      <c r="WAM731"/>
      <c r="WAN731"/>
      <c r="WAO731"/>
      <c r="WAP731"/>
      <c r="WAQ731"/>
      <c r="WAR731"/>
      <c r="WAS731"/>
      <c r="WAT731"/>
      <c r="WAU731"/>
      <c r="WAV731"/>
      <c r="WAW731"/>
      <c r="WAX731"/>
      <c r="WAY731"/>
      <c r="WAZ731"/>
      <c r="WBA731"/>
      <c r="WBB731"/>
      <c r="WBC731"/>
      <c r="WBD731"/>
      <c r="WBE731"/>
      <c r="WBF731"/>
      <c r="WBG731"/>
      <c r="WBH731"/>
      <c r="WBI731"/>
      <c r="WBJ731"/>
      <c r="WBK731"/>
      <c r="WBL731"/>
      <c r="WBM731"/>
      <c r="WBN731"/>
      <c r="WBO731"/>
      <c r="WBP731"/>
      <c r="WBQ731"/>
      <c r="WBR731"/>
      <c r="WBS731"/>
      <c r="WBT731"/>
      <c r="WBU731"/>
      <c r="WBV731"/>
      <c r="WBW731"/>
      <c r="WBX731"/>
      <c r="WBY731"/>
      <c r="WBZ731"/>
      <c r="WCA731"/>
      <c r="WCB731"/>
      <c r="WCC731"/>
      <c r="WCD731"/>
      <c r="WCE731"/>
      <c r="WCF731"/>
      <c r="WCG731"/>
      <c r="WCH731"/>
      <c r="WCI731"/>
      <c r="WCJ731"/>
      <c r="WCK731"/>
      <c r="WCL731"/>
      <c r="WCM731"/>
      <c r="WCN731"/>
      <c r="WCO731"/>
      <c r="WCP731"/>
      <c r="WCQ731"/>
      <c r="WCR731"/>
      <c r="WCS731"/>
      <c r="WCT731"/>
      <c r="WCU731"/>
      <c r="WCV731"/>
      <c r="WCW731"/>
      <c r="WCX731"/>
      <c r="WCY731"/>
      <c r="WCZ731"/>
      <c r="WDA731"/>
      <c r="WDB731"/>
      <c r="WDC731"/>
      <c r="WDD731"/>
      <c r="WDE731"/>
      <c r="WDF731"/>
      <c r="WDG731"/>
      <c r="WDH731"/>
      <c r="WDI731"/>
      <c r="WDJ731"/>
      <c r="WDK731"/>
      <c r="WDL731"/>
      <c r="WDM731"/>
      <c r="WDN731"/>
      <c r="WDO731"/>
      <c r="WDP731"/>
      <c r="WDQ731"/>
      <c r="WDR731"/>
      <c r="WDS731"/>
      <c r="WDT731"/>
      <c r="WDU731"/>
      <c r="WDV731"/>
      <c r="WDW731"/>
      <c r="WDX731"/>
      <c r="WDY731"/>
      <c r="WDZ731"/>
      <c r="WEA731"/>
      <c r="WEB731"/>
      <c r="WEC731"/>
      <c r="WED731"/>
      <c r="WEE731"/>
      <c r="WEF731"/>
      <c r="WEG731"/>
      <c r="WEH731"/>
      <c r="WEI731"/>
      <c r="WEJ731"/>
      <c r="WEK731"/>
      <c r="WEL731"/>
      <c r="WEM731"/>
      <c r="WEN731"/>
      <c r="WEO731"/>
      <c r="WEP731"/>
      <c r="WEQ731"/>
      <c r="WER731"/>
      <c r="WES731"/>
      <c r="WET731"/>
      <c r="WEU731"/>
      <c r="WEV731"/>
      <c r="WEW731"/>
      <c r="WEX731"/>
      <c r="WEY731"/>
      <c r="WEZ731"/>
      <c r="WFA731"/>
      <c r="WFB731"/>
      <c r="WFC731"/>
      <c r="WFD731"/>
      <c r="WFE731"/>
      <c r="WFF731"/>
      <c r="WFG731"/>
      <c r="WFH731"/>
      <c r="WFI731"/>
      <c r="WFJ731"/>
      <c r="WFK731"/>
      <c r="WFL731"/>
      <c r="WFM731"/>
      <c r="WFN731"/>
      <c r="WFO731"/>
      <c r="WFP731"/>
      <c r="WFQ731"/>
      <c r="WFR731"/>
      <c r="WFS731"/>
      <c r="WFT731"/>
      <c r="WFU731"/>
      <c r="WFV731"/>
      <c r="WFW731"/>
      <c r="WFX731"/>
      <c r="WFY731"/>
      <c r="WFZ731"/>
      <c r="WGA731"/>
      <c r="WGB731"/>
      <c r="WGC731"/>
      <c r="WGD731"/>
      <c r="WGE731"/>
      <c r="WGF731"/>
      <c r="WGG731"/>
      <c r="WGH731"/>
      <c r="WGI731"/>
      <c r="WGJ731"/>
      <c r="WGK731"/>
      <c r="WGL731"/>
      <c r="WGM731"/>
      <c r="WGN731"/>
      <c r="WGO731"/>
      <c r="WGP731"/>
      <c r="WGQ731"/>
      <c r="WGR731"/>
      <c r="WGS731"/>
      <c r="WGT731"/>
      <c r="WGU731"/>
      <c r="WGV731"/>
      <c r="WGW731"/>
      <c r="WGX731"/>
      <c r="WGY731"/>
      <c r="WGZ731"/>
      <c r="WHA731"/>
      <c r="WHB731"/>
      <c r="WHC731"/>
      <c r="WHD731"/>
      <c r="WHE731"/>
      <c r="WHF731"/>
      <c r="WHG731"/>
      <c r="WHH731"/>
      <c r="WHI731"/>
      <c r="WHJ731"/>
      <c r="WHK731"/>
      <c r="WHL731"/>
      <c r="WHM731"/>
      <c r="WHN731"/>
      <c r="WHO731"/>
      <c r="WHP731"/>
      <c r="WHQ731"/>
      <c r="WHR731"/>
      <c r="WHS731"/>
      <c r="WHT731"/>
      <c r="WHU731"/>
      <c r="WHV731"/>
      <c r="WHW731"/>
      <c r="WHX731"/>
      <c r="WHY731"/>
      <c r="WHZ731"/>
      <c r="WIA731"/>
      <c r="WIB731"/>
      <c r="WIC731"/>
      <c r="WID731"/>
      <c r="WIE731"/>
      <c r="WIF731"/>
      <c r="WIG731"/>
      <c r="WIH731"/>
      <c r="WII731"/>
      <c r="WIJ731"/>
      <c r="WIK731"/>
      <c r="WIL731"/>
      <c r="WIM731"/>
      <c r="WIN731"/>
      <c r="WIO731"/>
      <c r="WIP731"/>
      <c r="WIQ731"/>
      <c r="WIR731"/>
      <c r="WIS731"/>
      <c r="WIT731"/>
      <c r="WIU731"/>
      <c r="WIV731"/>
      <c r="WIW731"/>
      <c r="WIX731"/>
      <c r="WIY731"/>
      <c r="WIZ731"/>
      <c r="WJA731"/>
      <c r="WJB731"/>
      <c r="WJC731"/>
      <c r="WJD731"/>
      <c r="WJE731"/>
      <c r="WJF731"/>
      <c r="WJG731"/>
      <c r="WJH731"/>
      <c r="WJI731"/>
      <c r="WJJ731"/>
      <c r="WJK731"/>
      <c r="WJL731"/>
      <c r="WJM731"/>
      <c r="WJN731"/>
      <c r="WJO731"/>
      <c r="WJP731"/>
      <c r="WJQ731"/>
      <c r="WJR731"/>
      <c r="WJS731"/>
      <c r="WJT731"/>
      <c r="WJU731"/>
      <c r="WJV731"/>
      <c r="WJW731"/>
      <c r="WJX731"/>
      <c r="WJY731"/>
      <c r="WJZ731"/>
      <c r="WKA731"/>
      <c r="WKB731"/>
      <c r="WKC731"/>
      <c r="WKD731"/>
      <c r="WKE731"/>
      <c r="WKF731"/>
      <c r="WKG731"/>
      <c r="WKH731"/>
      <c r="WKI731"/>
      <c r="WKJ731"/>
      <c r="WKK731"/>
      <c r="WKL731"/>
      <c r="WKM731"/>
      <c r="WKN731"/>
      <c r="WKO731"/>
      <c r="WKP731"/>
      <c r="WKQ731"/>
      <c r="WKR731"/>
      <c r="WKS731"/>
      <c r="WKT731"/>
      <c r="WKU731"/>
      <c r="WKV731"/>
      <c r="WKW731"/>
      <c r="WKX731"/>
      <c r="WKY731"/>
      <c r="WKZ731"/>
      <c r="WLA731"/>
      <c r="WLB731"/>
      <c r="WLC731"/>
      <c r="WLD731"/>
      <c r="WLE731"/>
      <c r="WLF731"/>
      <c r="WLG731"/>
      <c r="WLH731"/>
      <c r="WLI731"/>
      <c r="WLJ731"/>
      <c r="WLK731"/>
      <c r="WLL731"/>
      <c r="WLM731"/>
      <c r="WLN731"/>
      <c r="WLO731"/>
      <c r="WLP731"/>
      <c r="WLQ731"/>
      <c r="WLR731"/>
      <c r="WLS731"/>
      <c r="WLT731"/>
      <c r="WLU731"/>
      <c r="WLV731"/>
      <c r="WLW731"/>
      <c r="WLX731"/>
      <c r="WLY731"/>
      <c r="WLZ731"/>
      <c r="WMA731"/>
      <c r="WMB731"/>
      <c r="WMC731"/>
      <c r="WMD731"/>
      <c r="WME731"/>
      <c r="WMF731"/>
      <c r="WMG731"/>
      <c r="WMH731"/>
      <c r="WMI731"/>
      <c r="WMJ731"/>
      <c r="WMK731"/>
      <c r="WML731"/>
      <c r="WMM731"/>
      <c r="WMN731"/>
      <c r="WMO731"/>
      <c r="WMP731"/>
      <c r="WMQ731"/>
      <c r="WMR731"/>
      <c r="WMS731"/>
      <c r="WMT731"/>
      <c r="WMU731"/>
      <c r="WMV731"/>
      <c r="WMW731"/>
      <c r="WMX731"/>
      <c r="WMY731"/>
      <c r="WMZ731"/>
      <c r="WNA731"/>
      <c r="WNB731"/>
      <c r="WNC731"/>
      <c r="WND731"/>
      <c r="WNE731"/>
      <c r="WNF731"/>
      <c r="WNG731"/>
      <c r="WNH731"/>
      <c r="WNI731"/>
      <c r="WNJ731"/>
      <c r="WNK731"/>
      <c r="WNL731"/>
      <c r="WNM731"/>
      <c r="WNN731"/>
      <c r="WNO731"/>
      <c r="WNP731"/>
      <c r="WNQ731"/>
      <c r="WNR731"/>
      <c r="WNS731"/>
      <c r="WNT731"/>
      <c r="WNU731"/>
      <c r="WNV731"/>
      <c r="WNW731"/>
      <c r="WNX731"/>
      <c r="WNY731"/>
      <c r="WNZ731"/>
      <c r="WOA731"/>
      <c r="WOB731"/>
      <c r="WOC731"/>
      <c r="WOD731"/>
      <c r="WOE731"/>
      <c r="WOF731"/>
      <c r="WOG731"/>
      <c r="WOH731"/>
      <c r="WOI731"/>
      <c r="WOJ731"/>
      <c r="WOK731"/>
      <c r="WOL731"/>
      <c r="WOM731"/>
      <c r="WON731"/>
      <c r="WOO731"/>
      <c r="WOP731"/>
      <c r="WOQ731"/>
      <c r="WOR731"/>
      <c r="WOS731"/>
      <c r="WOT731"/>
      <c r="WOU731"/>
      <c r="WOV731"/>
      <c r="WOW731"/>
      <c r="WOX731"/>
      <c r="WOY731"/>
      <c r="WOZ731"/>
      <c r="WPA731"/>
      <c r="WPB731"/>
      <c r="WPC731"/>
      <c r="WPD731"/>
      <c r="WPE731"/>
      <c r="WPF731"/>
      <c r="WPG731"/>
      <c r="WPH731"/>
      <c r="WPI731"/>
      <c r="WPJ731"/>
      <c r="WPK731"/>
      <c r="WPL731"/>
      <c r="WPM731"/>
      <c r="WPN731"/>
      <c r="WPO731"/>
      <c r="WPP731"/>
      <c r="WPQ731"/>
      <c r="WPR731"/>
      <c r="WPS731"/>
      <c r="WPT731"/>
      <c r="WPU731"/>
      <c r="WPV731"/>
      <c r="WPW731"/>
      <c r="WPX731"/>
      <c r="WPY731"/>
      <c r="WPZ731"/>
      <c r="WQA731"/>
      <c r="WQB731"/>
      <c r="WQC731"/>
      <c r="WQD731"/>
      <c r="WQE731"/>
      <c r="WQF731"/>
      <c r="WQG731"/>
      <c r="WQH731"/>
      <c r="WQI731"/>
      <c r="WQJ731"/>
      <c r="WQK731"/>
      <c r="WQL731"/>
      <c r="WQM731"/>
      <c r="WQN731"/>
      <c r="WQO731"/>
      <c r="WQP731"/>
      <c r="WQQ731"/>
      <c r="WQR731"/>
      <c r="WQS731"/>
      <c r="WQT731"/>
      <c r="WQU731"/>
      <c r="WQV731"/>
      <c r="WQW731"/>
      <c r="WQX731"/>
      <c r="WQY731"/>
      <c r="WQZ731"/>
      <c r="WRA731"/>
      <c r="WRB731"/>
      <c r="WRC731"/>
      <c r="WRD731"/>
      <c r="WRE731"/>
      <c r="WRF731"/>
      <c r="WRG731"/>
      <c r="WRH731"/>
      <c r="WRI731"/>
      <c r="WRJ731"/>
      <c r="WRK731"/>
      <c r="WRL731"/>
      <c r="WRM731"/>
      <c r="WRN731"/>
      <c r="WRO731"/>
      <c r="WRP731"/>
      <c r="WRQ731"/>
      <c r="WRR731"/>
      <c r="WRS731"/>
      <c r="WRT731"/>
      <c r="WRU731"/>
      <c r="WRV731"/>
      <c r="WRW731"/>
      <c r="WRX731"/>
      <c r="WRY731"/>
      <c r="WRZ731"/>
      <c r="WSA731"/>
      <c r="WSB731"/>
      <c r="WSC731"/>
      <c r="WSD731"/>
      <c r="WSE731"/>
      <c r="WSF731"/>
      <c r="WSG731"/>
      <c r="WSH731"/>
      <c r="WSI731"/>
      <c r="WSJ731"/>
      <c r="WSK731"/>
      <c r="WSL731"/>
      <c r="WSM731"/>
      <c r="WSN731"/>
      <c r="WSO731"/>
      <c r="WSP731"/>
      <c r="WSQ731"/>
      <c r="WSR731"/>
      <c r="WSS731"/>
      <c r="WST731"/>
      <c r="WSU731"/>
      <c r="WSV731"/>
      <c r="WSW731"/>
      <c r="WSX731"/>
      <c r="WSY731"/>
      <c r="WSZ731"/>
      <c r="WTA731"/>
      <c r="WTB731"/>
      <c r="WTC731"/>
      <c r="WTD731"/>
      <c r="WTE731"/>
      <c r="WTF731"/>
      <c r="WTG731"/>
      <c r="WTH731"/>
      <c r="WTI731"/>
      <c r="WTJ731"/>
      <c r="WTK731"/>
      <c r="WTL731"/>
      <c r="WTM731"/>
      <c r="WTN731"/>
      <c r="WTO731"/>
      <c r="WTP731"/>
      <c r="WTQ731"/>
      <c r="WTR731"/>
      <c r="WTS731"/>
      <c r="WTT731"/>
      <c r="WTU731"/>
      <c r="WTV731"/>
      <c r="WTW731"/>
      <c r="WTX731"/>
      <c r="WTY731"/>
      <c r="WTZ731"/>
      <c r="WUA731"/>
      <c r="WUB731"/>
      <c r="WUC731"/>
      <c r="WUD731"/>
      <c r="WUE731"/>
      <c r="WUF731"/>
      <c r="WUG731"/>
      <c r="WUH731"/>
      <c r="WUI731"/>
      <c r="WUJ731"/>
      <c r="WUK731"/>
      <c r="WUL731"/>
      <c r="WUM731"/>
      <c r="WUN731"/>
      <c r="WUO731"/>
      <c r="WUP731"/>
      <c r="WUQ731"/>
      <c r="WUR731"/>
      <c r="WUS731"/>
      <c r="WUT731"/>
      <c r="WUU731"/>
      <c r="WUV731"/>
      <c r="WUW731"/>
      <c r="WUX731"/>
      <c r="WUY731"/>
      <c r="WUZ731"/>
      <c r="WVA731"/>
      <c r="WVB731"/>
      <c r="WVC731"/>
      <c r="WVD731"/>
      <c r="WVE731"/>
      <c r="WVF731"/>
      <c r="WVG731"/>
      <c r="WVH731"/>
      <c r="WVI731"/>
      <c r="WVJ731"/>
      <c r="WVK731"/>
      <c r="WVL731"/>
      <c r="WVM731"/>
      <c r="WVN731"/>
      <c r="WVO731"/>
      <c r="WVP731"/>
      <c r="WVQ731"/>
      <c r="WVR731"/>
      <c r="WVS731"/>
      <c r="WVT731"/>
      <c r="WVU731"/>
      <c r="WVV731"/>
      <c r="WVW731"/>
      <c r="WVX731"/>
      <c r="WVY731"/>
      <c r="WVZ731"/>
      <c r="WWA731"/>
      <c r="WWB731"/>
      <c r="WWC731"/>
      <c r="WWD731"/>
      <c r="WWE731"/>
      <c r="WWF731"/>
      <c r="WWG731"/>
      <c r="WWH731"/>
      <c r="WWI731"/>
      <c r="WWJ731"/>
      <c r="WWK731"/>
      <c r="WWL731"/>
      <c r="WWM731"/>
      <c r="WWN731"/>
      <c r="WWO731"/>
      <c r="WWP731"/>
      <c r="WWQ731"/>
      <c r="WWR731"/>
      <c r="WWS731"/>
      <c r="WWT731"/>
      <c r="WWU731"/>
      <c r="WWV731"/>
      <c r="WWW731"/>
      <c r="WWX731"/>
      <c r="WWY731"/>
      <c r="WWZ731"/>
      <c r="WXA731"/>
      <c r="WXB731"/>
      <c r="WXC731"/>
      <c r="WXD731"/>
      <c r="WXE731"/>
      <c r="WXF731"/>
      <c r="WXG731"/>
      <c r="WXH731"/>
      <c r="WXI731"/>
      <c r="WXJ731"/>
      <c r="WXK731"/>
      <c r="WXL731"/>
      <c r="WXM731"/>
      <c r="WXN731"/>
      <c r="WXO731"/>
      <c r="WXP731"/>
      <c r="WXQ731"/>
      <c r="WXR731"/>
      <c r="WXS731"/>
      <c r="WXT731"/>
      <c r="WXU731"/>
      <c r="WXV731"/>
      <c r="WXW731"/>
      <c r="WXX731"/>
      <c r="WXY731"/>
      <c r="WXZ731"/>
      <c r="WYA731"/>
      <c r="WYB731"/>
      <c r="WYC731"/>
      <c r="WYD731"/>
      <c r="WYE731"/>
      <c r="WYF731"/>
      <c r="WYG731"/>
      <c r="WYH731"/>
      <c r="WYI731"/>
      <c r="WYJ731"/>
      <c r="WYK731"/>
      <c r="WYL731"/>
      <c r="WYM731"/>
      <c r="WYN731"/>
      <c r="WYO731"/>
      <c r="WYP731"/>
      <c r="WYQ731"/>
      <c r="WYR731"/>
      <c r="WYS731"/>
      <c r="WYT731"/>
      <c r="WYU731"/>
      <c r="WYV731"/>
      <c r="WYW731"/>
      <c r="WYX731"/>
      <c r="WYY731"/>
      <c r="WYZ731"/>
      <c r="WZA731"/>
      <c r="WZB731"/>
      <c r="WZC731"/>
      <c r="WZD731"/>
      <c r="WZE731"/>
      <c r="WZF731"/>
      <c r="WZG731"/>
      <c r="WZH731"/>
      <c r="WZI731"/>
      <c r="WZJ731"/>
      <c r="WZK731"/>
      <c r="WZL731"/>
      <c r="WZM731"/>
      <c r="WZN731"/>
      <c r="WZO731"/>
      <c r="WZP731"/>
      <c r="WZQ731"/>
      <c r="WZR731"/>
      <c r="WZS731"/>
      <c r="WZT731"/>
      <c r="WZU731"/>
      <c r="WZV731"/>
      <c r="WZW731"/>
      <c r="WZX731"/>
      <c r="WZY731"/>
      <c r="WZZ731"/>
      <c r="XAA731"/>
      <c r="XAB731"/>
      <c r="XAC731"/>
      <c r="XAD731"/>
      <c r="XAE731"/>
      <c r="XAF731"/>
      <c r="XAG731"/>
      <c r="XAH731"/>
      <c r="XAI731"/>
      <c r="XAJ731"/>
      <c r="XAK731"/>
      <c r="XAL731"/>
      <c r="XAM731"/>
      <c r="XAN731"/>
      <c r="XAO731"/>
      <c r="XAP731"/>
      <c r="XAQ731"/>
      <c r="XAR731"/>
      <c r="XAS731"/>
      <c r="XAT731"/>
      <c r="XAU731"/>
      <c r="XAV731"/>
      <c r="XAW731"/>
      <c r="XAX731"/>
      <c r="XAY731"/>
      <c r="XAZ731"/>
      <c r="XBA731"/>
      <c r="XBB731"/>
      <c r="XBC731"/>
      <c r="XBD731"/>
      <c r="XBE731"/>
      <c r="XBF731"/>
      <c r="XBG731"/>
      <c r="XBH731"/>
      <c r="XBI731"/>
      <c r="XBJ731"/>
      <c r="XBK731"/>
      <c r="XBL731"/>
      <c r="XBM731"/>
      <c r="XBN731"/>
      <c r="XBO731"/>
      <c r="XBP731"/>
      <c r="XBQ731"/>
      <c r="XBR731"/>
      <c r="XBS731"/>
      <c r="XBT731"/>
      <c r="XBU731"/>
      <c r="XBV731"/>
      <c r="XBW731"/>
      <c r="XBX731"/>
      <c r="XBY731"/>
      <c r="XBZ731"/>
      <c r="XCA731"/>
      <c r="XCB731"/>
      <c r="XCC731"/>
      <c r="XCD731"/>
      <c r="XCE731"/>
      <c r="XCF731"/>
      <c r="XCG731"/>
      <c r="XCH731"/>
      <c r="XCI731"/>
      <c r="XCJ731"/>
      <c r="XCK731"/>
      <c r="XCL731"/>
      <c r="XCM731"/>
      <c r="XCN731"/>
      <c r="XCO731"/>
      <c r="XCP731"/>
      <c r="XCQ731"/>
      <c r="XCR731"/>
      <c r="XCS731"/>
      <c r="XCT731"/>
      <c r="XCU731"/>
      <c r="XCV731"/>
      <c r="XCW731"/>
      <c r="XCX731"/>
      <c r="XCY731"/>
      <c r="XCZ731"/>
      <c r="XDA731"/>
      <c r="XDB731"/>
      <c r="XDC731"/>
      <c r="XDD731"/>
      <c r="XDE731"/>
      <c r="XDF731"/>
      <c r="XDG731"/>
      <c r="XDH731"/>
      <c r="XDI731"/>
      <c r="XDJ731"/>
      <c r="XDK731"/>
      <c r="XDL731"/>
      <c r="XDM731"/>
      <c r="XDN731"/>
      <c r="XDO731"/>
      <c r="XDP731"/>
      <c r="XDQ731"/>
      <c r="XDR731"/>
      <c r="XDS731"/>
      <c r="XDT731"/>
      <c r="XDU731"/>
      <c r="XDV731"/>
      <c r="XDW731"/>
      <c r="XDX731"/>
      <c r="XDY731"/>
      <c r="XDZ731"/>
      <c r="XEA731"/>
      <c r="XEB731"/>
      <c r="XEC731"/>
      <c r="XED731"/>
      <c r="XEE731"/>
      <c r="XEF731"/>
      <c r="XEG731"/>
      <c r="XEH731"/>
      <c r="XEI731"/>
      <c r="XEJ731"/>
      <c r="XEK731"/>
      <c r="XEL731"/>
      <c r="XEM731"/>
      <c r="XEN731"/>
      <c r="XEO731"/>
      <c r="XEP731"/>
      <c r="XEQ731"/>
      <c r="XER731"/>
      <c r="XES731"/>
      <c r="XET731"/>
      <c r="XEU731"/>
      <c r="XEV731"/>
      <c r="XEW731"/>
      <c r="XEX731"/>
      <c r="XEY731"/>
      <c r="XEZ731"/>
      <c r="XFA731"/>
      <c r="XFB731"/>
      <c r="XFC731"/>
      <c r="XFD731"/>
    </row>
    <row r="732" spans="1:16384" s="26" customFormat="1" ht="15.75" customHeight="1" x14ac:dyDescent="0.25">
      <c r="A732" s="17">
        <v>43460</v>
      </c>
      <c r="B732" s="15">
        <v>1.7993879999999998</v>
      </c>
      <c r="C732" s="15">
        <v>2.7439400000000003</v>
      </c>
      <c r="D732" s="15">
        <v>2.1200069999999998</v>
      </c>
      <c r="E732" s="15">
        <v>2.0585260000000001</v>
      </c>
      <c r="F732" s="15">
        <v>2.6538060000000003</v>
      </c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  <c r="JV732" s="3"/>
      <c r="JW732" s="3"/>
      <c r="JX732" s="3"/>
      <c r="JY732" s="3"/>
      <c r="JZ732" s="3"/>
      <c r="KA732" s="3"/>
      <c r="KB732" s="3"/>
      <c r="KC732" s="3"/>
      <c r="KD732" s="3"/>
      <c r="KE732" s="3"/>
      <c r="KF732" s="3"/>
      <c r="KG732" s="3"/>
      <c r="KH732" s="3"/>
      <c r="KI732" s="3"/>
      <c r="KJ732" s="3"/>
      <c r="KK732" s="3"/>
      <c r="KL732" s="3"/>
      <c r="KM732" s="3"/>
      <c r="KN732" s="3"/>
      <c r="KO732" s="3"/>
      <c r="KP732" s="3"/>
      <c r="KQ732" s="3"/>
      <c r="KR732" s="3"/>
      <c r="KS732" s="3"/>
      <c r="KT732" s="3"/>
      <c r="KU732" s="3"/>
      <c r="KV732" s="3"/>
      <c r="KW732" s="3"/>
      <c r="KX732" s="3"/>
      <c r="KY732" s="3"/>
      <c r="KZ732" s="3"/>
      <c r="LA732" s="3"/>
      <c r="LB732" s="3"/>
      <c r="LC732" s="3"/>
      <c r="LD732" s="3"/>
      <c r="LE732" s="3"/>
      <c r="LF732" s="3"/>
      <c r="LG732" s="3"/>
      <c r="LH732" s="3"/>
      <c r="LI732" s="3"/>
      <c r="LJ732" s="3"/>
      <c r="LK732" s="3"/>
      <c r="LL732" s="3"/>
      <c r="LM732" s="3"/>
      <c r="LN732" s="3"/>
      <c r="LO732" s="3"/>
      <c r="LP732" s="3"/>
      <c r="LQ732" s="3"/>
      <c r="LR732" s="3"/>
      <c r="LS732" s="3"/>
      <c r="LT732" s="3"/>
      <c r="LU732" s="3"/>
      <c r="LV732" s="3"/>
      <c r="LW732" s="3"/>
      <c r="LX732" s="3"/>
      <c r="LY732" s="3"/>
      <c r="LZ732" s="3"/>
      <c r="MA732" s="3"/>
      <c r="MB732" s="3"/>
      <c r="MC732" s="3"/>
      <c r="MD732" s="3"/>
      <c r="ME732" s="3"/>
      <c r="MF732" s="3"/>
      <c r="MG732" s="3"/>
      <c r="MH732" s="3"/>
      <c r="MI732" s="3"/>
      <c r="MJ732" s="3"/>
      <c r="MK732" s="3"/>
      <c r="ML732" s="3"/>
      <c r="MM732" s="3"/>
      <c r="MN732" s="3"/>
      <c r="MO732" s="3"/>
      <c r="MP732" s="3"/>
      <c r="MQ732" s="3"/>
      <c r="MR732" s="3"/>
      <c r="MS732" s="3"/>
      <c r="MT732" s="3"/>
      <c r="MU732" s="3"/>
      <c r="MV732" s="3"/>
      <c r="MW732" s="3"/>
      <c r="MX732" s="3"/>
      <c r="MY732" s="3"/>
      <c r="MZ732" s="3"/>
      <c r="NA732" s="3"/>
      <c r="NB732" s="3"/>
      <c r="NC732" s="3"/>
      <c r="ND732" s="3"/>
      <c r="NE732" s="3"/>
      <c r="NF732" s="3"/>
      <c r="NG732" s="3"/>
      <c r="NH732" s="3"/>
      <c r="NI732" s="3"/>
      <c r="NJ732" s="3"/>
      <c r="NK732" s="3"/>
      <c r="NL732" s="3"/>
      <c r="NM732" s="3"/>
      <c r="NN732" s="3"/>
      <c r="NO732" s="3"/>
      <c r="NP732" s="3"/>
      <c r="NQ732" s="3"/>
      <c r="NR732" s="3"/>
      <c r="NS732" s="3"/>
      <c r="NT732" s="3"/>
      <c r="NU732" s="3"/>
      <c r="NV732" s="3"/>
      <c r="NW732" s="3"/>
      <c r="NX732" s="3"/>
      <c r="NY732" s="3"/>
      <c r="NZ732" s="3"/>
      <c r="OA732" s="3"/>
      <c r="OB732" s="3"/>
      <c r="OC732" s="3"/>
      <c r="OD732" s="3"/>
      <c r="OE732" s="3"/>
      <c r="OF732" s="3"/>
      <c r="OG732" s="3"/>
      <c r="OH732" s="3"/>
      <c r="OI732" s="3"/>
      <c r="OJ732" s="3"/>
      <c r="OK732" s="3"/>
      <c r="OL732" s="3"/>
      <c r="OM732" s="3"/>
      <c r="ON732" s="3"/>
      <c r="OO732" s="3"/>
      <c r="OP732" s="3"/>
      <c r="OQ732" s="3"/>
      <c r="OR732" s="3"/>
      <c r="OS732" s="3"/>
      <c r="OT732" s="3"/>
      <c r="OU732" s="3"/>
      <c r="OV732" s="3"/>
      <c r="OW732" s="3"/>
      <c r="OX732" s="3"/>
      <c r="OY732" s="3"/>
      <c r="OZ732" s="3"/>
      <c r="PA732" s="3"/>
      <c r="PB732" s="3"/>
      <c r="PC732" s="3"/>
      <c r="PD732" s="3"/>
      <c r="PE732" s="3"/>
      <c r="PF732" s="3"/>
      <c r="PG732" s="3"/>
      <c r="PH732" s="3"/>
      <c r="PI732" s="3"/>
      <c r="PJ732" s="3"/>
      <c r="PK732" s="3"/>
      <c r="PL732" s="3"/>
      <c r="PM732" s="3"/>
      <c r="PN732" s="3"/>
      <c r="PO732" s="3"/>
      <c r="PP732" s="3"/>
      <c r="PQ732" s="3"/>
      <c r="PR732" s="3"/>
      <c r="PS732" s="3"/>
      <c r="PT732" s="3"/>
      <c r="PU732" s="3"/>
      <c r="PV732" s="3"/>
      <c r="PW732" s="3"/>
      <c r="PX732" s="3"/>
      <c r="PY732" s="3"/>
      <c r="PZ732" s="3"/>
      <c r="QA732" s="3"/>
      <c r="QB732" s="3"/>
      <c r="QC732" s="3"/>
      <c r="QD732" s="3"/>
      <c r="QE732" s="3"/>
      <c r="QF732" s="3"/>
      <c r="QG732" s="3"/>
      <c r="QH732" s="3"/>
      <c r="QI732" s="3"/>
      <c r="QJ732" s="3"/>
      <c r="QK732" s="3"/>
      <c r="QL732" s="3"/>
      <c r="QM732" s="3"/>
      <c r="QN732" s="3"/>
      <c r="QO732" s="3"/>
      <c r="QP732" s="3"/>
      <c r="QQ732" s="3"/>
      <c r="QR732" s="3"/>
      <c r="QS732" s="3"/>
      <c r="QT732" s="3"/>
      <c r="QU732" s="3"/>
      <c r="QV732" s="3"/>
      <c r="QW732" s="3"/>
      <c r="QX732" s="3"/>
      <c r="QY732" s="3"/>
      <c r="QZ732" s="3"/>
      <c r="RA732" s="3"/>
      <c r="RB732" s="3"/>
      <c r="RC732" s="3"/>
      <c r="RD732" s="3"/>
      <c r="RE732" s="3"/>
      <c r="RF732" s="3"/>
      <c r="RG732" s="3"/>
      <c r="RH732" s="3"/>
      <c r="RI732" s="3"/>
      <c r="RJ732" s="3"/>
      <c r="RK732" s="3"/>
      <c r="RL732" s="3"/>
      <c r="RM732" s="3"/>
      <c r="RN732" s="3"/>
      <c r="RO732" s="3"/>
      <c r="RP732" s="3"/>
      <c r="RQ732" s="3"/>
      <c r="RR732" s="3"/>
      <c r="RS732" s="3"/>
      <c r="RT732" s="3"/>
      <c r="RU732" s="3"/>
      <c r="RV732" s="3"/>
      <c r="RW732" s="3"/>
      <c r="RX732" s="3"/>
      <c r="RY732" s="3"/>
      <c r="RZ732" s="3"/>
      <c r="SA732" s="3"/>
      <c r="SB732" s="3"/>
      <c r="SC732" s="3"/>
      <c r="SD732" s="3"/>
      <c r="SE732" s="3"/>
      <c r="SF732" s="3"/>
      <c r="SG732" s="3"/>
      <c r="SH732" s="3"/>
      <c r="SI732" s="3"/>
      <c r="SJ732" s="3"/>
      <c r="SK732" s="3"/>
      <c r="SL732" s="3"/>
      <c r="SM732" s="3"/>
      <c r="SN732" s="3"/>
      <c r="SO732" s="3"/>
      <c r="SP732" s="3"/>
      <c r="SQ732" s="3"/>
      <c r="SR732" s="3"/>
      <c r="SS732" s="3"/>
      <c r="ST732" s="3"/>
      <c r="SU732" s="3"/>
      <c r="SV732" s="3"/>
      <c r="SW732" s="3"/>
      <c r="SX732" s="3"/>
      <c r="SY732" s="3"/>
      <c r="SZ732" s="3"/>
      <c r="TA732" s="3"/>
      <c r="TB732" s="3"/>
      <c r="TC732" s="3"/>
      <c r="TD732" s="3"/>
      <c r="TE732" s="3"/>
      <c r="TF732" s="3"/>
      <c r="TG732" s="3"/>
      <c r="TH732" s="3"/>
      <c r="TI732" s="3"/>
      <c r="TJ732" s="3"/>
      <c r="TK732" s="3"/>
      <c r="TL732" s="3"/>
      <c r="TM732" s="3"/>
      <c r="TN732" s="3"/>
      <c r="TO732" s="3"/>
      <c r="TP732" s="3"/>
      <c r="TQ732" s="3"/>
      <c r="TR732" s="3"/>
      <c r="TS732" s="3"/>
      <c r="TT732" s="3"/>
      <c r="TU732" s="3"/>
      <c r="TV732" s="3"/>
      <c r="TW732" s="3"/>
      <c r="TX732" s="3"/>
      <c r="TY732" s="3"/>
      <c r="TZ732" s="3"/>
      <c r="UA732" s="3"/>
      <c r="UB732" s="3"/>
      <c r="UC732" s="3"/>
      <c r="UD732" s="3"/>
      <c r="UE732" s="3"/>
      <c r="UF732" s="3"/>
      <c r="UG732" s="3"/>
      <c r="UH732" s="3"/>
      <c r="UI732" s="3"/>
      <c r="UJ732" s="3"/>
      <c r="UK732" s="3"/>
      <c r="UL732" s="3"/>
      <c r="UM732" s="3"/>
      <c r="UN732" s="3"/>
      <c r="UO732" s="3"/>
      <c r="UP732" s="3"/>
      <c r="UQ732" s="3"/>
      <c r="UR732" s="3"/>
      <c r="US732" s="3"/>
      <c r="UT732" s="3"/>
      <c r="UU732" s="3"/>
      <c r="UV732" s="3"/>
      <c r="UW732" s="3"/>
      <c r="UX732" s="3"/>
      <c r="UY732" s="3"/>
      <c r="UZ732" s="3"/>
      <c r="VA732" s="3"/>
      <c r="VB732" s="3"/>
      <c r="VC732" s="3"/>
      <c r="VD732" s="3"/>
      <c r="VE732" s="3"/>
      <c r="VF732" s="3"/>
      <c r="VG732" s="3"/>
      <c r="VH732" s="3"/>
      <c r="VI732" s="3"/>
      <c r="VJ732" s="3"/>
      <c r="VK732" s="3"/>
      <c r="VL732" s="3"/>
      <c r="VM732" s="3"/>
      <c r="VN732" s="3"/>
      <c r="VO732" s="3"/>
      <c r="VP732" s="3"/>
      <c r="VQ732" s="3"/>
      <c r="VR732" s="3"/>
      <c r="VS732" s="3"/>
      <c r="VT732" s="3"/>
      <c r="VU732" s="3"/>
      <c r="VV732" s="3"/>
      <c r="VW732" s="3"/>
      <c r="VX732" s="3"/>
      <c r="VY732" s="3"/>
      <c r="VZ732" s="3"/>
      <c r="WA732" s="3"/>
      <c r="WB732" s="3"/>
      <c r="WC732" s="3"/>
      <c r="WD732" s="3"/>
      <c r="WE732" s="3"/>
      <c r="WF732" s="3"/>
      <c r="WG732" s="3"/>
      <c r="WH732" s="3"/>
      <c r="WI732" s="3"/>
      <c r="WJ732" s="3"/>
      <c r="WK732" s="3"/>
      <c r="WL732" s="3"/>
      <c r="WM732" s="3"/>
      <c r="WN732" s="3"/>
      <c r="WO732" s="3"/>
      <c r="WP732" s="3"/>
      <c r="WQ732" s="3"/>
      <c r="WR732" s="3"/>
      <c r="WS732" s="3"/>
      <c r="WT732" s="3"/>
      <c r="WU732" s="3"/>
      <c r="WV732" s="3"/>
      <c r="WW732" s="3"/>
      <c r="WX732" s="3"/>
      <c r="WY732" s="3"/>
      <c r="WZ732" s="3"/>
      <c r="XA732" s="3"/>
      <c r="XB732" s="3"/>
      <c r="XC732" s="3"/>
      <c r="XD732" s="3"/>
      <c r="XE732" s="3"/>
      <c r="XF732" s="3"/>
      <c r="XG732" s="3"/>
      <c r="XH732" s="3"/>
      <c r="XI732" s="3"/>
      <c r="XJ732" s="3"/>
      <c r="XK732" s="3"/>
      <c r="XL732" s="3"/>
      <c r="XM732" s="3"/>
      <c r="XN732" s="3"/>
      <c r="XO732" s="3"/>
      <c r="XP732" s="3"/>
      <c r="XQ732" s="3"/>
      <c r="XR732" s="3"/>
      <c r="XS732" s="3"/>
      <c r="XT732" s="3"/>
      <c r="XU732" s="3"/>
      <c r="XV732" s="3"/>
      <c r="XW732" s="3"/>
      <c r="XX732" s="3"/>
      <c r="XY732" s="3"/>
      <c r="XZ732" s="3"/>
      <c r="YA732" s="3"/>
      <c r="YB732" s="3"/>
      <c r="YC732" s="3"/>
      <c r="YD732" s="3"/>
      <c r="YE732" s="3"/>
      <c r="YF732" s="3"/>
      <c r="YG732" s="3"/>
      <c r="YH732" s="3"/>
      <c r="YI732" s="3"/>
      <c r="YJ732" s="3"/>
      <c r="YK732" s="3"/>
      <c r="YL732" s="3"/>
      <c r="YM732" s="3"/>
      <c r="YN732" s="3"/>
      <c r="YO732" s="3"/>
      <c r="YP732" s="3"/>
      <c r="YQ732" s="3"/>
      <c r="YR732" s="3"/>
      <c r="YS732" s="3"/>
      <c r="YT732" s="3"/>
      <c r="YU732" s="3"/>
      <c r="YV732" s="3"/>
      <c r="YW732" s="3"/>
      <c r="YX732" s="3"/>
      <c r="YY732" s="3"/>
      <c r="YZ732" s="3"/>
      <c r="ZA732" s="3"/>
      <c r="ZB732" s="3"/>
      <c r="ZC732" s="3"/>
      <c r="ZD732" s="3"/>
      <c r="ZE732" s="3"/>
      <c r="ZF732" s="3"/>
      <c r="ZG732" s="3"/>
      <c r="ZH732" s="3"/>
      <c r="ZI732" s="3"/>
      <c r="ZJ732" s="3"/>
      <c r="ZK732" s="3"/>
      <c r="ZL732" s="3"/>
      <c r="ZM732" s="3"/>
      <c r="ZN732" s="3"/>
      <c r="ZO732" s="3"/>
      <c r="ZP732" s="3"/>
      <c r="ZQ732" s="3"/>
      <c r="ZR732" s="3"/>
      <c r="ZS732" s="3"/>
      <c r="ZT732" s="3"/>
      <c r="ZU732" s="3"/>
      <c r="ZV732" s="3"/>
      <c r="ZW732" s="3"/>
      <c r="ZX732" s="3"/>
      <c r="ZY732" s="3"/>
      <c r="ZZ732" s="3"/>
      <c r="AAA732" s="3"/>
      <c r="AAB732" s="3"/>
      <c r="AAC732" s="3"/>
      <c r="AAD732" s="3"/>
      <c r="AAE732" s="3"/>
      <c r="AAF732" s="3"/>
      <c r="AAG732" s="3"/>
      <c r="AAH732" s="3"/>
      <c r="AAI732" s="3"/>
      <c r="AAJ732" s="3"/>
      <c r="AAK732" s="3"/>
      <c r="AAL732" s="3"/>
      <c r="AAM732" s="3"/>
      <c r="AAN732" s="3"/>
      <c r="AAO732" s="3"/>
      <c r="AAP732" s="3"/>
      <c r="AAQ732" s="3"/>
      <c r="AAR732" s="3"/>
      <c r="AAS732" s="3"/>
      <c r="AAT732" s="3"/>
      <c r="AAU732" s="3"/>
      <c r="AAV732" s="3"/>
      <c r="AAW732" s="3"/>
      <c r="AAX732" s="3"/>
      <c r="AAY732" s="3"/>
      <c r="AAZ732" s="3"/>
      <c r="ABA732" s="3"/>
      <c r="ABB732" s="3"/>
      <c r="ABC732" s="3"/>
      <c r="ABD732" s="3"/>
      <c r="ABE732" s="3"/>
      <c r="ABF732" s="3"/>
      <c r="ABG732" s="3"/>
      <c r="ABH732" s="3"/>
      <c r="ABI732" s="3"/>
      <c r="ABJ732" s="3"/>
      <c r="ABK732" s="3"/>
      <c r="ABL732" s="3"/>
      <c r="ABM732" s="3"/>
      <c r="ABN732" s="3"/>
      <c r="ABO732" s="3"/>
      <c r="ABP732" s="3"/>
      <c r="ABQ732" s="3"/>
      <c r="ABR732" s="3"/>
      <c r="ABS732" s="3"/>
      <c r="ABT732" s="3"/>
      <c r="ABU732" s="3"/>
      <c r="ABV732" s="3"/>
      <c r="ABW732" s="3"/>
      <c r="ABX732" s="3"/>
      <c r="ABY732" s="3"/>
      <c r="ABZ732" s="3"/>
      <c r="ACA732" s="3"/>
      <c r="ACB732" s="3"/>
      <c r="ACC732" s="3"/>
      <c r="ACD732" s="3"/>
      <c r="ACE732" s="3"/>
      <c r="ACF732" s="3"/>
      <c r="ACG732" s="3"/>
      <c r="ACH732" s="3"/>
      <c r="ACI732" s="3"/>
      <c r="ACJ732" s="3"/>
      <c r="ACK732" s="3"/>
      <c r="ACL732" s="3"/>
      <c r="ACM732" s="3"/>
      <c r="ACN732" s="3"/>
      <c r="ACO732" s="3"/>
      <c r="ACP732" s="3"/>
      <c r="ACQ732" s="3"/>
      <c r="ACR732" s="3"/>
      <c r="ACS732" s="3"/>
      <c r="ACT732" s="3"/>
      <c r="ACU732" s="3"/>
      <c r="ACV732" s="3"/>
      <c r="ACW732" s="3"/>
      <c r="ACX732" s="3"/>
      <c r="ACY732" s="3"/>
      <c r="ACZ732" s="3"/>
      <c r="ADA732" s="3"/>
      <c r="ADB732" s="3"/>
      <c r="ADC732" s="3"/>
      <c r="ADD732" s="3"/>
      <c r="ADE732" s="3"/>
      <c r="ADF732" s="3"/>
      <c r="ADG732" s="3"/>
      <c r="ADH732" s="3"/>
      <c r="ADI732" s="3"/>
      <c r="ADJ732" s="3"/>
      <c r="ADK732" s="3"/>
      <c r="ADL732" s="3"/>
      <c r="ADM732" s="3"/>
      <c r="ADN732" s="3"/>
      <c r="ADO732" s="3"/>
      <c r="ADP732" s="3"/>
      <c r="ADQ732" s="3"/>
      <c r="ADR732" s="3"/>
      <c r="ADS732" s="3"/>
      <c r="ADT732" s="3"/>
      <c r="ADU732" s="3"/>
      <c r="ADV732" s="3"/>
      <c r="ADW732" s="3"/>
      <c r="ADX732" s="3"/>
      <c r="ADY732" s="3"/>
      <c r="ADZ732" s="3"/>
      <c r="AEA732" s="3"/>
      <c r="AEB732" s="3"/>
      <c r="AEC732" s="3"/>
      <c r="AED732" s="3"/>
      <c r="AEE732" s="3"/>
      <c r="AEF732" s="3"/>
      <c r="AEG732" s="3"/>
      <c r="AEH732" s="3"/>
      <c r="AEI732" s="3"/>
      <c r="AEJ732" s="3"/>
      <c r="AEK732" s="3"/>
      <c r="AEL732" s="3"/>
      <c r="AEM732" s="3"/>
      <c r="AEN732" s="3"/>
      <c r="AEO732" s="3"/>
      <c r="AEP732" s="3"/>
      <c r="AEQ732" s="3"/>
      <c r="AER732" s="3"/>
      <c r="AES732" s="3"/>
      <c r="AET732" s="3"/>
      <c r="AEU732" s="3"/>
      <c r="AEV732" s="3"/>
      <c r="AEW732" s="3"/>
      <c r="AEX732" s="3"/>
      <c r="AEY732" s="3"/>
      <c r="AEZ732" s="3"/>
      <c r="AFA732" s="3"/>
      <c r="AFB732" s="3"/>
      <c r="AFC732" s="3"/>
      <c r="AFD732" s="3"/>
      <c r="AFE732" s="3"/>
      <c r="AFF732" s="3"/>
      <c r="AFG732" s="3"/>
      <c r="AFH732" s="3"/>
      <c r="AFI732" s="3"/>
      <c r="AFJ732" s="3"/>
      <c r="AFK732" s="3"/>
      <c r="AFL732" s="3"/>
      <c r="AFM732" s="3"/>
      <c r="AFN732" s="3"/>
      <c r="AFO732" s="3"/>
      <c r="AFP732" s="3"/>
      <c r="AFQ732" s="3"/>
      <c r="AFR732" s="3"/>
      <c r="AFS732" s="3"/>
      <c r="AFT732" s="3"/>
      <c r="AFU732" s="3"/>
      <c r="AFV732" s="3"/>
      <c r="AFW732" s="3"/>
      <c r="AFX732" s="3"/>
      <c r="AFY732" s="3"/>
      <c r="AFZ732" s="3"/>
      <c r="AGA732" s="3"/>
      <c r="AGB732" s="3"/>
      <c r="AGC732" s="3"/>
      <c r="AGD732" s="3"/>
      <c r="AGE732" s="3"/>
      <c r="AGF732" s="3"/>
      <c r="AGG732" s="3"/>
      <c r="AGH732" s="3"/>
      <c r="AGI732" s="3"/>
      <c r="AGJ732" s="3"/>
      <c r="AGK732" s="3"/>
      <c r="AGL732" s="3"/>
      <c r="AGM732" s="3"/>
      <c r="AGN732" s="3"/>
      <c r="AGO732" s="3"/>
      <c r="AGP732" s="3"/>
      <c r="AGQ732" s="3"/>
      <c r="AGR732" s="3"/>
      <c r="AGS732" s="3"/>
      <c r="AGT732" s="3"/>
      <c r="AGU732" s="3"/>
      <c r="AGV732" s="3"/>
      <c r="AGW732" s="3"/>
      <c r="AGX732" s="3"/>
      <c r="AGY732" s="3"/>
      <c r="AGZ732" s="3"/>
      <c r="AHA732" s="3"/>
      <c r="AHB732" s="3"/>
      <c r="AHC732" s="3"/>
      <c r="AHD732" s="3"/>
      <c r="AHE732" s="3"/>
      <c r="AHF732" s="3"/>
      <c r="AHG732" s="3"/>
      <c r="AHH732" s="3"/>
      <c r="AHI732" s="3"/>
      <c r="AHJ732" s="3"/>
      <c r="AHK732" s="3"/>
      <c r="AHL732" s="3"/>
      <c r="AHM732" s="3"/>
      <c r="AHN732" s="3"/>
      <c r="AHO732" s="3"/>
      <c r="AHP732" s="3"/>
      <c r="AHQ732" s="3"/>
      <c r="AHR732" s="3"/>
      <c r="AHS732" s="3"/>
      <c r="AHT732" s="3"/>
      <c r="AHU732" s="3"/>
      <c r="AHV732" s="3"/>
      <c r="AHW732" s="3"/>
      <c r="AHX732" s="3"/>
      <c r="AHY732" s="3"/>
      <c r="AHZ732" s="3"/>
      <c r="AIA732" s="3"/>
      <c r="AIB732" s="3"/>
      <c r="AIC732" s="3"/>
      <c r="AID732" s="3"/>
      <c r="AIE732" s="3"/>
      <c r="AIF732" s="3"/>
      <c r="AIG732" s="3"/>
      <c r="AIH732" s="3"/>
      <c r="AII732" s="3"/>
      <c r="AIJ732" s="3"/>
      <c r="AIK732" s="3"/>
      <c r="AIL732" s="3"/>
      <c r="AIM732" s="3"/>
      <c r="AIN732" s="3"/>
      <c r="AIO732" s="3"/>
      <c r="AIP732" s="3"/>
      <c r="AIQ732" s="3"/>
      <c r="AIR732" s="3"/>
      <c r="AIS732" s="3"/>
      <c r="AIT732" s="3"/>
      <c r="AIU732" s="3"/>
      <c r="AIV732" s="3"/>
      <c r="AIW732" s="3"/>
      <c r="AIX732" s="3"/>
      <c r="AIY732" s="3"/>
      <c r="AIZ732" s="3"/>
      <c r="AJA732" s="3"/>
      <c r="AJB732" s="3"/>
      <c r="AJC732" s="3"/>
      <c r="AJD732" s="3"/>
      <c r="AJE732" s="3"/>
      <c r="AJF732" s="3"/>
      <c r="AJG732" s="3"/>
      <c r="AJH732" s="3"/>
      <c r="AJI732" s="3"/>
      <c r="AJJ732" s="3"/>
      <c r="AJK732" s="3"/>
      <c r="AJL732" s="3"/>
      <c r="AJM732" s="3"/>
      <c r="AJN732" s="3"/>
      <c r="AJO732" s="3"/>
      <c r="AJP732" s="3"/>
      <c r="AJQ732" s="3"/>
      <c r="AJR732" s="3"/>
      <c r="AJS732" s="3"/>
      <c r="AJT732" s="3"/>
      <c r="AJU732" s="3"/>
      <c r="AJV732" s="3"/>
      <c r="AJW732" s="3"/>
      <c r="AJX732" s="3"/>
      <c r="AJY732" s="3"/>
      <c r="AJZ732" s="3"/>
      <c r="AKA732" s="3"/>
      <c r="AKB732" s="3"/>
      <c r="AKC732" s="3"/>
      <c r="AKD732" s="3"/>
      <c r="AKE732" s="3"/>
      <c r="AKF732" s="3"/>
      <c r="AKG732" s="3"/>
      <c r="AKH732" s="3"/>
      <c r="AKI732" s="3"/>
      <c r="AKJ732" s="3"/>
      <c r="AKK732" s="3"/>
      <c r="AKL732" s="3"/>
      <c r="AKM732" s="3"/>
      <c r="AKN732" s="3"/>
      <c r="AKO732" s="3"/>
      <c r="AKP732" s="3"/>
      <c r="AKQ732" s="3"/>
      <c r="AKR732" s="3"/>
      <c r="AKS732" s="3"/>
      <c r="AKT732" s="3"/>
      <c r="AKU732" s="3"/>
      <c r="AKV732" s="3"/>
      <c r="AKW732" s="3"/>
      <c r="AKX732" s="3"/>
      <c r="AKY732" s="3"/>
      <c r="AKZ732" s="3"/>
      <c r="ALA732" s="3"/>
      <c r="ALB732" s="3"/>
      <c r="ALC732" s="3"/>
      <c r="ALD732" s="3"/>
      <c r="ALE732" s="3"/>
      <c r="ALF732" s="3"/>
      <c r="ALG732" s="3"/>
      <c r="ALH732" s="3"/>
      <c r="ALI732" s="3"/>
      <c r="ALJ732" s="3"/>
      <c r="ALK732" s="3"/>
      <c r="ALL732" s="3"/>
      <c r="ALM732" s="3"/>
      <c r="ALN732" s="3"/>
      <c r="ALO732" s="3"/>
      <c r="ALP732" s="3"/>
      <c r="ALQ732" s="3"/>
      <c r="ALR732" s="3"/>
      <c r="ALS732" s="3"/>
      <c r="ALT732" s="3"/>
      <c r="ALU732" s="3"/>
      <c r="ALV732" s="3"/>
      <c r="ALW732" s="3"/>
      <c r="ALX732" s="3"/>
      <c r="ALY732" s="3"/>
      <c r="ALZ732" s="3"/>
      <c r="AMA732" s="3"/>
      <c r="AMB732" s="3"/>
      <c r="AMC732" s="3"/>
      <c r="AMD732" s="3"/>
      <c r="AME732" s="3"/>
      <c r="AMF732" s="3"/>
      <c r="AMG732" s="3"/>
      <c r="AMH732" s="3"/>
      <c r="AMI732" s="3"/>
      <c r="AMJ732" s="3"/>
      <c r="AMK732" s="3"/>
      <c r="AML732" s="3"/>
      <c r="AMM732" s="3"/>
      <c r="AMN732" s="3"/>
      <c r="AMO732" s="3"/>
      <c r="AMP732" s="3"/>
      <c r="AMQ732" s="3"/>
      <c r="AMR732" s="3"/>
      <c r="AMS732" s="3"/>
      <c r="AMT732" s="3"/>
      <c r="AMU732" s="3"/>
      <c r="AMV732" s="3"/>
      <c r="AMW732" s="3"/>
      <c r="AMX732" s="3"/>
      <c r="AMY732" s="3"/>
      <c r="AMZ732" s="3"/>
      <c r="ANA732" s="3"/>
      <c r="ANB732" s="3"/>
      <c r="ANC732" s="3"/>
      <c r="AND732" s="3"/>
      <c r="ANE732" s="3"/>
      <c r="ANF732" s="3"/>
      <c r="ANG732" s="3"/>
      <c r="ANH732" s="3"/>
      <c r="ANI732" s="3"/>
      <c r="ANJ732" s="3"/>
      <c r="ANK732" s="3"/>
      <c r="ANL732" s="3"/>
      <c r="ANM732" s="3"/>
      <c r="ANN732" s="3"/>
      <c r="ANO732" s="3"/>
      <c r="ANP732" s="3"/>
      <c r="ANQ732" s="3"/>
      <c r="ANR732" s="3"/>
      <c r="ANS732" s="3"/>
      <c r="ANT732" s="3"/>
      <c r="ANU732" s="3"/>
      <c r="ANV732" s="3"/>
      <c r="ANW732" s="3"/>
      <c r="ANX732" s="3"/>
      <c r="ANY732" s="3"/>
      <c r="ANZ732" s="3"/>
      <c r="AOA732" s="3"/>
      <c r="AOB732" s="3"/>
      <c r="AOC732" s="3"/>
      <c r="AOD732" s="3"/>
      <c r="AOE732" s="3"/>
      <c r="AOF732" s="3"/>
      <c r="AOG732" s="3"/>
      <c r="AOH732" s="3"/>
      <c r="AOI732" s="3"/>
      <c r="AOJ732" s="3"/>
      <c r="AOK732" s="3"/>
      <c r="AOL732" s="3"/>
      <c r="AOM732" s="3"/>
      <c r="AON732" s="3"/>
      <c r="AOO732" s="3"/>
      <c r="AOP732" s="3"/>
      <c r="AOQ732" s="3"/>
      <c r="AOR732" s="3"/>
      <c r="AOS732" s="3"/>
      <c r="AOT732" s="3"/>
      <c r="AOU732" s="3"/>
      <c r="AOV732" s="3"/>
      <c r="AOW732" s="3"/>
      <c r="AOX732" s="3"/>
      <c r="AOY732" s="3"/>
      <c r="AOZ732" s="3"/>
      <c r="APA732" s="3"/>
      <c r="APB732" s="3"/>
      <c r="APC732" s="3"/>
      <c r="APD732" s="3"/>
      <c r="APE732" s="3"/>
      <c r="APF732" s="3"/>
      <c r="APG732" s="3"/>
      <c r="APH732" s="3"/>
      <c r="API732" s="3"/>
      <c r="APJ732" s="3"/>
      <c r="APK732" s="3"/>
      <c r="APL732" s="3"/>
      <c r="APM732" s="3"/>
      <c r="APN732" s="3"/>
      <c r="APO732" s="3"/>
      <c r="APP732" s="3"/>
      <c r="APQ732" s="3"/>
      <c r="APR732" s="3"/>
      <c r="APS732" s="3"/>
      <c r="APT732" s="3"/>
      <c r="APU732" s="3"/>
      <c r="APV732" s="3"/>
      <c r="APW732" s="3"/>
      <c r="APX732" s="3"/>
      <c r="APY732" s="3"/>
      <c r="APZ732" s="3"/>
      <c r="AQA732" s="3"/>
      <c r="AQB732" s="3"/>
      <c r="AQC732" s="3"/>
      <c r="AQD732" s="3"/>
      <c r="AQE732" s="3"/>
      <c r="AQF732" s="3"/>
      <c r="AQG732" s="3"/>
      <c r="AQH732" s="3"/>
      <c r="AQI732" s="3"/>
      <c r="AQJ732" s="3"/>
      <c r="AQK732" s="3"/>
      <c r="AQL732" s="3"/>
      <c r="AQM732" s="3"/>
      <c r="AQN732" s="3"/>
      <c r="AQO732" s="3"/>
      <c r="AQP732" s="3"/>
      <c r="AQQ732" s="3"/>
      <c r="AQR732" s="3"/>
      <c r="AQS732" s="3"/>
      <c r="AQT732" s="3"/>
      <c r="AQU732" s="3"/>
      <c r="AQV732" s="3"/>
      <c r="AQW732" s="3"/>
      <c r="AQX732" s="3"/>
      <c r="AQY732" s="3"/>
      <c r="AQZ732" s="3"/>
      <c r="ARA732" s="3"/>
      <c r="ARB732" s="3"/>
      <c r="ARC732" s="3"/>
      <c r="ARD732" s="3"/>
      <c r="ARE732" s="3"/>
      <c r="ARF732" s="3"/>
      <c r="ARG732" s="3"/>
      <c r="ARH732" s="3"/>
      <c r="ARI732" s="3"/>
      <c r="ARJ732" s="3"/>
      <c r="ARK732" s="3"/>
      <c r="ARL732" s="3"/>
      <c r="ARM732" s="3"/>
      <c r="ARN732" s="3"/>
      <c r="ARO732" s="3"/>
      <c r="ARP732" s="3"/>
      <c r="ARQ732" s="3"/>
      <c r="ARR732" s="3"/>
      <c r="ARS732" s="3"/>
      <c r="ART732" s="3"/>
      <c r="ARU732" s="3"/>
      <c r="ARV732" s="3"/>
      <c r="ARW732" s="3"/>
      <c r="ARX732" s="3"/>
      <c r="ARY732" s="3"/>
      <c r="ARZ732" s="3"/>
      <c r="ASA732" s="3"/>
      <c r="ASB732" s="3"/>
      <c r="ASC732" s="3"/>
      <c r="ASD732" s="3"/>
      <c r="ASE732" s="3"/>
      <c r="ASF732" s="3"/>
      <c r="ASG732" s="3"/>
      <c r="ASH732" s="3"/>
      <c r="ASI732" s="3"/>
      <c r="ASJ732" s="3"/>
      <c r="ASK732" s="3"/>
      <c r="ASL732" s="3"/>
      <c r="ASM732" s="3"/>
      <c r="ASN732" s="3"/>
      <c r="ASO732" s="3"/>
      <c r="ASP732" s="3"/>
      <c r="ASQ732" s="3"/>
      <c r="ASR732" s="3"/>
      <c r="ASS732" s="3"/>
      <c r="AST732" s="3"/>
      <c r="ASU732" s="3"/>
      <c r="ASV732" s="3"/>
      <c r="ASW732" s="3"/>
      <c r="ASX732" s="3"/>
      <c r="ASY732" s="3"/>
      <c r="ASZ732" s="3"/>
      <c r="ATA732" s="3"/>
      <c r="ATB732" s="3"/>
      <c r="ATC732" s="3"/>
      <c r="ATD732" s="3"/>
      <c r="ATE732" s="3"/>
      <c r="ATF732" s="3"/>
      <c r="ATG732" s="3"/>
      <c r="ATH732" s="3"/>
      <c r="ATI732" s="3"/>
      <c r="ATJ732" s="3"/>
      <c r="ATK732" s="3"/>
      <c r="ATL732" s="3"/>
      <c r="ATM732" s="3"/>
      <c r="ATN732" s="3"/>
      <c r="ATO732" s="3"/>
      <c r="ATP732" s="3"/>
      <c r="ATQ732" s="3"/>
      <c r="ATR732" s="3"/>
      <c r="ATS732" s="3"/>
      <c r="ATT732" s="3"/>
      <c r="ATU732" s="3"/>
      <c r="ATV732" s="3"/>
      <c r="ATW732" s="3"/>
      <c r="ATX732" s="3"/>
      <c r="ATY732" s="3"/>
      <c r="ATZ732" s="3"/>
      <c r="AUA732" s="3"/>
      <c r="AUB732" s="3"/>
      <c r="AUC732" s="3"/>
      <c r="AUD732" s="3"/>
      <c r="AUE732" s="3"/>
      <c r="AUF732" s="3"/>
      <c r="AUG732" s="3"/>
      <c r="AUH732" s="3"/>
      <c r="AUI732" s="3"/>
      <c r="AUJ732" s="3"/>
      <c r="AUK732" s="3"/>
      <c r="AUL732" s="3"/>
      <c r="AUM732" s="3"/>
      <c r="AUN732" s="3"/>
      <c r="AUO732" s="3"/>
      <c r="AUP732" s="3"/>
      <c r="AUQ732" s="3"/>
      <c r="AUR732" s="3"/>
      <c r="AUS732" s="3"/>
      <c r="AUT732" s="3"/>
      <c r="AUU732" s="3"/>
      <c r="AUV732" s="3"/>
      <c r="AUW732" s="3"/>
      <c r="AUX732" s="3"/>
      <c r="AUY732" s="3"/>
      <c r="AUZ732" s="3"/>
      <c r="AVA732" s="3"/>
      <c r="AVB732" s="3"/>
      <c r="AVC732" s="3"/>
      <c r="AVD732" s="3"/>
      <c r="AVE732" s="3"/>
      <c r="AVF732" s="3"/>
      <c r="AVG732" s="3"/>
      <c r="AVH732" s="3"/>
      <c r="AVI732" s="3"/>
      <c r="AVJ732" s="3"/>
      <c r="AVK732" s="3"/>
      <c r="AVL732" s="3"/>
      <c r="AVM732" s="3"/>
      <c r="AVN732" s="3"/>
      <c r="AVO732" s="3"/>
      <c r="AVP732" s="3"/>
      <c r="AVQ732" s="3"/>
      <c r="AVR732" s="3"/>
      <c r="AVS732" s="3"/>
      <c r="AVT732" s="3"/>
      <c r="AVU732" s="3"/>
      <c r="AVV732" s="3"/>
      <c r="AVW732" s="3"/>
      <c r="AVX732" s="3"/>
      <c r="AVY732" s="3"/>
      <c r="AVZ732" s="3"/>
      <c r="AWA732" s="3"/>
      <c r="AWB732" s="3"/>
      <c r="AWC732" s="3"/>
      <c r="AWD732" s="3"/>
      <c r="AWE732" s="3"/>
      <c r="AWF732" s="3"/>
      <c r="AWG732" s="3"/>
      <c r="AWH732" s="3"/>
      <c r="AWI732" s="3"/>
      <c r="AWJ732" s="3"/>
      <c r="AWK732" s="3"/>
      <c r="AWL732" s="3"/>
      <c r="AWM732" s="3"/>
      <c r="AWN732" s="3"/>
      <c r="AWO732" s="3"/>
      <c r="AWP732" s="3"/>
      <c r="AWQ732" s="3"/>
      <c r="AWR732" s="3"/>
      <c r="AWS732" s="3"/>
      <c r="AWT732" s="3"/>
      <c r="AWU732" s="3"/>
      <c r="AWV732" s="3"/>
      <c r="AWW732" s="3"/>
      <c r="AWX732" s="3"/>
      <c r="AWY732" s="3"/>
      <c r="AWZ732" s="3"/>
      <c r="AXA732" s="3"/>
      <c r="AXB732" s="3"/>
      <c r="AXC732" s="3"/>
      <c r="AXD732" s="3"/>
      <c r="AXE732" s="3"/>
      <c r="AXF732" s="3"/>
      <c r="AXG732" s="3"/>
      <c r="AXH732" s="3"/>
      <c r="AXI732" s="3"/>
      <c r="AXJ732" s="3"/>
      <c r="AXK732" s="3"/>
      <c r="AXL732" s="3"/>
      <c r="AXM732" s="3"/>
      <c r="AXN732" s="3"/>
      <c r="AXO732" s="3"/>
      <c r="AXP732" s="3"/>
      <c r="AXQ732" s="3"/>
      <c r="AXR732" s="3"/>
      <c r="AXS732" s="3"/>
      <c r="AXT732" s="3"/>
      <c r="AXU732" s="3"/>
      <c r="AXV732" s="3"/>
      <c r="AXW732" s="3"/>
      <c r="AXX732" s="3"/>
      <c r="AXY732" s="3"/>
      <c r="AXZ732" s="3"/>
      <c r="AYA732" s="3"/>
      <c r="AYB732" s="3"/>
      <c r="AYC732" s="3"/>
      <c r="AYD732" s="3"/>
      <c r="AYE732" s="3"/>
      <c r="AYF732" s="3"/>
      <c r="AYG732" s="3"/>
      <c r="AYH732" s="3"/>
      <c r="AYI732" s="3"/>
      <c r="AYJ732" s="3"/>
      <c r="AYK732" s="3"/>
      <c r="AYL732" s="3"/>
      <c r="AYM732" s="3"/>
      <c r="AYN732" s="3"/>
      <c r="AYO732" s="3"/>
      <c r="AYP732" s="3"/>
      <c r="AYQ732" s="3"/>
      <c r="AYR732" s="3"/>
      <c r="AYS732" s="3"/>
      <c r="AYT732" s="3"/>
      <c r="AYU732" s="3"/>
      <c r="AYV732" s="3"/>
      <c r="AYW732" s="3"/>
      <c r="AYX732" s="3"/>
      <c r="AYY732" s="3"/>
      <c r="AYZ732" s="3"/>
      <c r="AZA732" s="3"/>
      <c r="AZB732" s="3"/>
      <c r="AZC732" s="3"/>
      <c r="AZD732" s="3"/>
      <c r="AZE732" s="3"/>
      <c r="AZF732" s="3"/>
      <c r="AZG732" s="3"/>
      <c r="AZH732" s="3"/>
      <c r="AZI732" s="3"/>
      <c r="AZJ732" s="3"/>
      <c r="AZK732" s="3"/>
      <c r="AZL732" s="3"/>
      <c r="AZM732" s="3"/>
      <c r="AZN732" s="3"/>
      <c r="AZO732" s="3"/>
      <c r="AZP732" s="3"/>
      <c r="AZQ732" s="3"/>
      <c r="AZR732" s="3"/>
      <c r="AZS732" s="3"/>
      <c r="AZT732" s="3"/>
      <c r="AZU732" s="3"/>
      <c r="AZV732" s="3"/>
      <c r="AZW732" s="3"/>
      <c r="AZX732" s="3"/>
      <c r="AZY732" s="3"/>
      <c r="AZZ732" s="3"/>
      <c r="BAA732" s="3"/>
      <c r="BAB732" s="3"/>
      <c r="BAC732" s="3"/>
      <c r="BAD732" s="3"/>
      <c r="BAE732" s="3"/>
      <c r="BAF732" s="3"/>
      <c r="BAG732" s="3"/>
      <c r="BAH732" s="3"/>
      <c r="BAI732" s="3"/>
      <c r="BAJ732" s="3"/>
      <c r="BAK732" s="3"/>
      <c r="BAL732" s="3"/>
      <c r="BAM732" s="3"/>
      <c r="BAN732" s="3"/>
      <c r="BAO732" s="3"/>
      <c r="BAP732" s="3"/>
      <c r="BAQ732" s="3"/>
      <c r="BAR732" s="3"/>
      <c r="BAS732" s="3"/>
      <c r="BAT732" s="3"/>
      <c r="BAU732" s="3"/>
      <c r="BAV732" s="3"/>
      <c r="BAW732" s="3"/>
      <c r="BAX732" s="3"/>
      <c r="BAY732" s="3"/>
      <c r="BAZ732" s="3"/>
      <c r="BBA732" s="3"/>
      <c r="BBB732" s="3"/>
      <c r="BBC732" s="3"/>
      <c r="BBD732" s="3"/>
      <c r="BBE732" s="3"/>
      <c r="BBF732" s="3"/>
      <c r="BBG732" s="3"/>
      <c r="BBH732" s="3"/>
      <c r="BBI732" s="3"/>
      <c r="BBJ732" s="3"/>
      <c r="BBK732" s="3"/>
      <c r="BBL732" s="3"/>
      <c r="BBM732" s="3"/>
      <c r="BBN732" s="3"/>
      <c r="BBO732" s="3"/>
      <c r="BBP732" s="3"/>
      <c r="BBQ732" s="3"/>
      <c r="BBR732" s="3"/>
      <c r="BBS732" s="3"/>
      <c r="BBT732" s="3"/>
      <c r="BBU732" s="3"/>
      <c r="BBV732" s="3"/>
      <c r="BBW732" s="3"/>
      <c r="BBX732" s="3"/>
      <c r="BBY732" s="3"/>
      <c r="BBZ732" s="3"/>
      <c r="BCA732" s="3"/>
      <c r="BCB732" s="3"/>
      <c r="BCC732" s="3"/>
      <c r="BCD732" s="3"/>
      <c r="BCE732" s="3"/>
      <c r="BCF732" s="3"/>
      <c r="BCG732" s="3"/>
      <c r="BCH732" s="3"/>
      <c r="BCI732" s="3"/>
      <c r="BCJ732" s="3"/>
      <c r="BCK732" s="3"/>
      <c r="BCL732" s="3"/>
      <c r="BCM732" s="3"/>
      <c r="BCN732" s="3"/>
      <c r="BCO732" s="3"/>
      <c r="BCP732" s="3"/>
      <c r="BCQ732" s="3"/>
      <c r="BCR732" s="3"/>
      <c r="BCS732" s="3"/>
      <c r="BCT732" s="3"/>
      <c r="BCU732" s="3"/>
      <c r="BCV732" s="3"/>
      <c r="BCW732" s="3"/>
      <c r="BCX732" s="3"/>
      <c r="BCY732" s="3"/>
      <c r="BCZ732" s="3"/>
      <c r="BDA732" s="3"/>
      <c r="BDB732" s="3"/>
      <c r="BDC732" s="3"/>
      <c r="BDD732" s="3"/>
      <c r="BDE732" s="3"/>
      <c r="BDF732" s="3"/>
      <c r="BDG732" s="3"/>
      <c r="BDH732" s="3"/>
      <c r="BDI732" s="3"/>
      <c r="BDJ732" s="3"/>
      <c r="BDK732" s="3"/>
      <c r="BDL732" s="3"/>
      <c r="BDM732" s="3"/>
      <c r="BDN732" s="3"/>
      <c r="BDO732" s="3"/>
      <c r="BDP732" s="3"/>
      <c r="BDQ732" s="3"/>
      <c r="BDR732" s="3"/>
      <c r="BDS732" s="3"/>
      <c r="BDT732" s="3"/>
      <c r="BDU732" s="3"/>
      <c r="BDV732" s="3"/>
      <c r="BDW732" s="3"/>
      <c r="BDX732" s="3"/>
      <c r="BDY732" s="3"/>
      <c r="BDZ732" s="3"/>
      <c r="BEA732" s="3"/>
      <c r="BEB732" s="3"/>
      <c r="BEC732" s="3"/>
      <c r="BED732" s="3"/>
      <c r="BEE732" s="3"/>
      <c r="BEF732" s="3"/>
      <c r="BEG732" s="3"/>
      <c r="BEH732" s="3"/>
      <c r="BEI732" s="3"/>
      <c r="BEJ732" s="3"/>
      <c r="BEK732" s="3"/>
      <c r="BEL732" s="3"/>
      <c r="BEM732" s="3"/>
      <c r="BEN732" s="3"/>
      <c r="BEO732" s="3"/>
      <c r="BEP732" s="3"/>
      <c r="BEQ732" s="3"/>
      <c r="BER732" s="3"/>
      <c r="BES732" s="3"/>
      <c r="BET732" s="3"/>
      <c r="BEU732" s="3"/>
      <c r="BEV732" s="3"/>
      <c r="BEW732" s="3"/>
      <c r="BEX732" s="3"/>
      <c r="BEY732" s="3"/>
      <c r="BEZ732" s="3"/>
      <c r="BFA732" s="3"/>
      <c r="BFB732" s="3"/>
      <c r="BFC732" s="3"/>
      <c r="BFD732" s="3"/>
      <c r="BFE732" s="3"/>
      <c r="BFF732" s="3"/>
      <c r="BFG732" s="3"/>
      <c r="BFH732" s="3"/>
      <c r="BFI732" s="3"/>
      <c r="BFJ732" s="3"/>
      <c r="BFK732" s="3"/>
      <c r="BFL732" s="3"/>
      <c r="BFM732" s="3"/>
      <c r="BFN732" s="3"/>
      <c r="BFO732" s="3"/>
      <c r="BFP732" s="3"/>
      <c r="BFQ732" s="3"/>
      <c r="BFR732" s="3"/>
      <c r="BFS732" s="3"/>
      <c r="BFT732" s="3"/>
      <c r="BFU732" s="3"/>
      <c r="BFV732" s="3"/>
      <c r="BFW732" s="3"/>
      <c r="BFX732" s="3"/>
      <c r="BFY732" s="3"/>
      <c r="BFZ732" s="3"/>
      <c r="BGA732" s="3"/>
      <c r="BGB732" s="3"/>
      <c r="BGC732" s="3"/>
      <c r="BGD732" s="3"/>
      <c r="BGE732" s="3"/>
      <c r="BGF732" s="3"/>
      <c r="BGG732" s="3"/>
      <c r="BGH732" s="3"/>
      <c r="BGI732" s="3"/>
      <c r="BGJ732" s="3"/>
      <c r="BGK732" s="3"/>
      <c r="BGL732" s="3"/>
      <c r="BGM732" s="3"/>
      <c r="BGN732" s="3"/>
      <c r="BGO732" s="3"/>
      <c r="BGP732" s="3"/>
      <c r="BGQ732" s="3"/>
      <c r="BGR732" s="3"/>
      <c r="BGS732" s="3"/>
      <c r="BGT732" s="3"/>
      <c r="BGU732" s="3"/>
      <c r="BGV732" s="3"/>
      <c r="BGW732" s="3"/>
      <c r="BGX732" s="3"/>
      <c r="BGY732" s="3"/>
      <c r="BGZ732" s="3"/>
      <c r="BHA732" s="3"/>
      <c r="BHB732" s="3"/>
      <c r="BHC732" s="3"/>
      <c r="BHD732" s="3"/>
      <c r="BHE732" s="3"/>
      <c r="BHF732" s="3"/>
      <c r="BHG732" s="3"/>
      <c r="BHH732" s="3"/>
      <c r="BHI732" s="3"/>
      <c r="BHJ732" s="3"/>
      <c r="BHK732" s="3"/>
      <c r="BHL732" s="3"/>
      <c r="BHM732" s="3"/>
      <c r="BHN732" s="3"/>
      <c r="BHO732" s="3"/>
      <c r="BHP732" s="3"/>
      <c r="BHQ732" s="3"/>
      <c r="BHR732" s="3"/>
      <c r="BHS732" s="3"/>
      <c r="BHT732" s="3"/>
      <c r="BHU732" s="3"/>
      <c r="BHV732" s="3"/>
      <c r="BHW732" s="3"/>
      <c r="BHX732" s="3"/>
      <c r="BHY732" s="3"/>
      <c r="BHZ732" s="3"/>
      <c r="BIA732" s="3"/>
      <c r="BIB732" s="3"/>
      <c r="BIC732" s="3"/>
      <c r="BID732" s="3"/>
      <c r="BIE732" s="3"/>
      <c r="BIF732" s="3"/>
      <c r="BIG732" s="3"/>
      <c r="BIH732" s="3"/>
      <c r="BII732" s="3"/>
      <c r="BIJ732" s="3"/>
      <c r="BIK732" s="3"/>
      <c r="BIL732" s="3"/>
      <c r="BIM732" s="3"/>
      <c r="BIN732" s="3"/>
      <c r="BIO732" s="3"/>
      <c r="BIP732" s="3"/>
      <c r="BIQ732" s="3"/>
      <c r="BIR732" s="3"/>
      <c r="BIS732" s="3"/>
      <c r="BIT732" s="3"/>
      <c r="BIU732" s="3"/>
      <c r="BIV732" s="3"/>
      <c r="BIW732" s="3"/>
      <c r="BIX732" s="3"/>
      <c r="BIY732" s="3"/>
      <c r="BIZ732" s="3"/>
      <c r="BJA732" s="3"/>
      <c r="BJB732" s="3"/>
      <c r="BJC732" s="3"/>
      <c r="BJD732" s="3"/>
      <c r="BJE732" s="3"/>
      <c r="BJF732" s="3"/>
      <c r="BJG732" s="3"/>
      <c r="BJH732" s="3"/>
      <c r="BJI732" s="3"/>
      <c r="BJJ732" s="3"/>
      <c r="BJK732" s="3"/>
      <c r="BJL732" s="3"/>
      <c r="BJM732" s="3"/>
      <c r="BJN732" s="3"/>
      <c r="BJO732" s="3"/>
      <c r="BJP732" s="3"/>
      <c r="BJQ732" s="3"/>
      <c r="BJR732" s="3"/>
      <c r="BJS732" s="3"/>
      <c r="BJT732" s="3"/>
      <c r="BJU732" s="3"/>
      <c r="BJV732" s="3"/>
      <c r="BJW732" s="3"/>
      <c r="BJX732" s="3"/>
      <c r="BJY732" s="3"/>
      <c r="BJZ732" s="3"/>
      <c r="BKA732" s="3"/>
      <c r="BKB732" s="3"/>
      <c r="BKC732" s="3"/>
      <c r="BKD732" s="3"/>
      <c r="BKE732" s="3"/>
      <c r="BKF732" s="3"/>
      <c r="BKG732" s="3"/>
      <c r="BKH732" s="3"/>
      <c r="BKI732" s="3"/>
      <c r="BKJ732" s="3"/>
      <c r="BKK732" s="3"/>
      <c r="BKL732" s="3"/>
      <c r="BKM732" s="3"/>
      <c r="BKN732" s="3"/>
      <c r="BKO732" s="3"/>
      <c r="BKP732" s="3"/>
      <c r="BKQ732" s="3"/>
      <c r="BKR732" s="3"/>
      <c r="BKS732" s="3"/>
      <c r="BKT732" s="3"/>
      <c r="BKU732" s="3"/>
      <c r="BKV732" s="3"/>
      <c r="BKW732" s="3"/>
      <c r="BKX732" s="3"/>
      <c r="BKY732" s="3"/>
      <c r="BKZ732" s="3"/>
      <c r="BLA732" s="3"/>
      <c r="BLB732" s="3"/>
      <c r="BLC732" s="3"/>
      <c r="BLD732" s="3"/>
      <c r="BLE732" s="3"/>
      <c r="BLF732" s="3"/>
      <c r="BLG732" s="3"/>
      <c r="BLH732" s="3"/>
      <c r="BLI732" s="3"/>
      <c r="BLJ732" s="3"/>
      <c r="BLK732" s="3"/>
      <c r="BLL732" s="3"/>
      <c r="BLM732" s="3"/>
      <c r="BLN732" s="3"/>
      <c r="BLO732" s="3"/>
      <c r="BLP732" s="3"/>
      <c r="BLQ732" s="3"/>
      <c r="BLR732" s="3"/>
      <c r="BLS732" s="3"/>
      <c r="BLT732" s="3"/>
      <c r="BLU732" s="3"/>
      <c r="BLV732" s="3"/>
      <c r="BLW732" s="3"/>
      <c r="BLX732" s="3"/>
      <c r="BLY732" s="3"/>
      <c r="BLZ732" s="3"/>
      <c r="BMA732" s="3"/>
      <c r="BMB732" s="3"/>
      <c r="BMC732" s="3"/>
      <c r="BMD732" s="3"/>
      <c r="BME732" s="3"/>
      <c r="BMF732" s="3"/>
      <c r="BMG732" s="3"/>
      <c r="BMH732" s="3"/>
      <c r="BMI732" s="3"/>
      <c r="BMJ732" s="3"/>
      <c r="BMK732" s="3"/>
      <c r="BML732" s="3"/>
      <c r="BMM732" s="3"/>
      <c r="BMN732" s="3"/>
      <c r="BMO732" s="3"/>
      <c r="BMP732" s="3"/>
      <c r="BMQ732" s="3"/>
      <c r="BMR732" s="3"/>
      <c r="BMS732" s="3"/>
      <c r="BMT732" s="3"/>
      <c r="BMU732" s="3"/>
      <c r="BMV732" s="3"/>
      <c r="BMW732" s="3"/>
      <c r="BMX732" s="3"/>
      <c r="BMY732" s="3"/>
      <c r="BMZ732" s="3"/>
      <c r="BNA732" s="3"/>
      <c r="BNB732" s="3"/>
      <c r="BNC732" s="3"/>
      <c r="BND732" s="3"/>
      <c r="BNE732" s="3"/>
      <c r="BNF732" s="3"/>
      <c r="BNG732" s="3"/>
      <c r="BNH732" s="3"/>
      <c r="BNI732" s="3"/>
      <c r="BNJ732" s="3"/>
      <c r="BNK732" s="3"/>
      <c r="BNL732" s="3"/>
      <c r="BNM732" s="3"/>
      <c r="BNN732" s="3"/>
      <c r="BNO732" s="3"/>
      <c r="BNP732" s="3"/>
      <c r="BNQ732" s="3"/>
      <c r="BNR732" s="3"/>
      <c r="BNS732" s="3"/>
      <c r="BNT732" s="3"/>
      <c r="BNU732" s="3"/>
      <c r="BNV732" s="3"/>
      <c r="BNW732" s="3"/>
      <c r="BNX732" s="3"/>
      <c r="BNY732" s="3"/>
      <c r="BNZ732" s="3"/>
      <c r="BOA732" s="3"/>
      <c r="BOB732" s="3"/>
      <c r="BOC732" s="3"/>
      <c r="BOD732" s="3"/>
      <c r="BOE732" s="3"/>
      <c r="BOF732" s="3"/>
      <c r="BOG732" s="3"/>
      <c r="BOH732" s="3"/>
      <c r="BOI732" s="3"/>
      <c r="BOJ732" s="3"/>
      <c r="BOK732" s="3"/>
      <c r="BOL732" s="3"/>
      <c r="BOM732" s="3"/>
      <c r="BON732" s="3"/>
      <c r="BOO732" s="3"/>
      <c r="BOP732" s="3"/>
      <c r="BOQ732" s="3"/>
      <c r="BOR732" s="3"/>
      <c r="BOS732" s="3"/>
      <c r="BOT732" s="3"/>
      <c r="BOU732" s="3"/>
      <c r="BOV732" s="3"/>
      <c r="BOW732" s="3"/>
      <c r="BOX732" s="3"/>
      <c r="BOY732" s="3"/>
      <c r="BOZ732" s="3"/>
      <c r="BPA732" s="3"/>
      <c r="BPB732" s="3"/>
      <c r="BPC732" s="3"/>
      <c r="BPD732" s="3"/>
      <c r="BPE732" s="3"/>
      <c r="BPF732" s="3"/>
      <c r="BPG732" s="3"/>
      <c r="BPH732" s="3"/>
      <c r="BPI732" s="3"/>
      <c r="BPJ732" s="3"/>
      <c r="BPK732" s="3"/>
      <c r="BPL732" s="3"/>
      <c r="BPM732" s="3"/>
      <c r="BPN732" s="3"/>
      <c r="BPO732" s="3"/>
      <c r="BPP732" s="3"/>
      <c r="BPQ732" s="3"/>
      <c r="BPR732" s="3"/>
      <c r="BPS732" s="3"/>
      <c r="BPT732" s="3"/>
      <c r="BPU732" s="3"/>
      <c r="BPV732" s="3"/>
      <c r="BPW732" s="3"/>
      <c r="BPX732" s="3"/>
      <c r="BPY732" s="3"/>
      <c r="BPZ732" s="3"/>
      <c r="BQA732" s="3"/>
      <c r="BQB732" s="3"/>
      <c r="BQC732" s="3"/>
      <c r="BQD732" s="3"/>
      <c r="BQE732" s="3"/>
      <c r="BQF732" s="3"/>
      <c r="BQG732" s="3"/>
      <c r="BQH732" s="3"/>
      <c r="BQI732" s="3"/>
      <c r="BQJ732" s="3"/>
      <c r="BQK732" s="3"/>
      <c r="BQL732" s="3"/>
      <c r="BQM732" s="3"/>
      <c r="BQN732" s="3"/>
      <c r="BQO732" s="3"/>
      <c r="BQP732" s="3"/>
      <c r="BQQ732" s="3"/>
      <c r="BQR732" s="3"/>
      <c r="BQS732" s="3"/>
      <c r="BQT732" s="3"/>
      <c r="BQU732" s="3"/>
      <c r="BQV732" s="3"/>
      <c r="BQW732" s="3"/>
      <c r="BQX732" s="3"/>
      <c r="BQY732" s="3"/>
      <c r="BQZ732" s="3"/>
      <c r="BRA732" s="3"/>
      <c r="BRB732" s="3"/>
      <c r="BRC732" s="3"/>
      <c r="BRD732" s="3"/>
      <c r="BRE732" s="3"/>
      <c r="BRF732" s="3"/>
      <c r="BRG732" s="3"/>
      <c r="BRH732" s="3"/>
      <c r="BRI732" s="3"/>
      <c r="BRJ732" s="3"/>
      <c r="BRK732" s="3"/>
      <c r="BRL732" s="3"/>
      <c r="BRM732" s="3"/>
      <c r="BRN732" s="3"/>
      <c r="BRO732" s="3"/>
      <c r="BRP732" s="3"/>
      <c r="BRQ732" s="3"/>
      <c r="BRR732" s="3"/>
      <c r="BRS732" s="3"/>
      <c r="BRT732" s="3"/>
      <c r="BRU732" s="3"/>
      <c r="BRV732" s="3"/>
      <c r="BRW732" s="3"/>
      <c r="BRX732" s="3"/>
      <c r="BRY732" s="3"/>
      <c r="BRZ732" s="3"/>
      <c r="BSA732" s="3"/>
      <c r="BSB732" s="3"/>
      <c r="BSC732" s="3"/>
      <c r="BSD732" s="3"/>
      <c r="BSE732" s="3"/>
      <c r="BSF732" s="3"/>
      <c r="BSG732" s="3"/>
      <c r="BSH732" s="3"/>
      <c r="BSI732" s="3"/>
      <c r="BSJ732" s="3"/>
      <c r="BSK732" s="3"/>
      <c r="BSL732" s="3"/>
      <c r="BSM732" s="3"/>
      <c r="BSN732" s="3"/>
      <c r="BSO732" s="3"/>
      <c r="BSP732" s="3"/>
      <c r="BSQ732" s="3"/>
      <c r="BSR732" s="3"/>
      <c r="BSS732" s="3"/>
      <c r="BST732" s="3"/>
      <c r="BSU732" s="3"/>
      <c r="BSV732" s="3"/>
      <c r="BSW732" s="3"/>
      <c r="BSX732" s="3"/>
      <c r="BSY732" s="3"/>
      <c r="BSZ732" s="3"/>
      <c r="BTA732" s="3"/>
      <c r="BTB732" s="3"/>
      <c r="BTC732" s="3"/>
      <c r="BTD732" s="3"/>
      <c r="BTE732" s="3"/>
      <c r="BTF732" s="3"/>
      <c r="BTG732" s="3"/>
      <c r="BTH732" s="3"/>
      <c r="BTI732" s="3"/>
      <c r="BTJ732" s="3"/>
      <c r="BTK732" s="3"/>
      <c r="BTL732" s="3"/>
      <c r="BTM732" s="3"/>
      <c r="BTN732" s="3"/>
      <c r="BTO732" s="3"/>
      <c r="BTP732" s="3"/>
      <c r="BTQ732" s="3"/>
      <c r="BTR732" s="3"/>
      <c r="BTS732" s="3"/>
      <c r="BTT732" s="3"/>
      <c r="BTU732" s="3"/>
      <c r="BTV732" s="3"/>
      <c r="BTW732" s="3"/>
      <c r="BTX732" s="3"/>
      <c r="BTY732" s="3"/>
      <c r="BTZ732" s="3"/>
      <c r="BUA732" s="3"/>
      <c r="BUB732" s="3"/>
      <c r="BUC732" s="3"/>
      <c r="BUD732" s="3"/>
      <c r="BUE732" s="3"/>
      <c r="BUF732" s="3"/>
      <c r="BUG732" s="3"/>
      <c r="BUH732" s="3"/>
      <c r="BUI732" s="3"/>
      <c r="BUJ732" s="3"/>
      <c r="BUK732" s="3"/>
      <c r="BUL732" s="3"/>
      <c r="BUM732" s="3"/>
      <c r="BUN732" s="3"/>
      <c r="BUO732" s="3"/>
      <c r="BUP732" s="3"/>
      <c r="BUQ732" s="3"/>
      <c r="BUR732" s="3"/>
      <c r="BUS732" s="3"/>
      <c r="BUT732" s="3"/>
      <c r="BUU732" s="3"/>
      <c r="BUV732" s="3"/>
      <c r="BUW732" s="3"/>
      <c r="BUX732" s="3"/>
      <c r="BUY732" s="3"/>
      <c r="BUZ732" s="3"/>
      <c r="BVA732" s="3"/>
      <c r="BVB732" s="3"/>
      <c r="BVC732" s="3"/>
      <c r="BVD732" s="3"/>
      <c r="BVE732" s="3"/>
      <c r="BVF732" s="3"/>
      <c r="BVG732" s="3"/>
      <c r="BVH732" s="3"/>
      <c r="BVI732" s="3"/>
      <c r="BVJ732" s="3"/>
      <c r="BVK732" s="3"/>
      <c r="BVL732" s="3"/>
      <c r="BVM732" s="3"/>
      <c r="BVN732" s="3"/>
      <c r="BVO732" s="3"/>
      <c r="BVP732" s="3"/>
      <c r="BVQ732" s="3"/>
      <c r="BVR732" s="3"/>
      <c r="BVS732" s="3"/>
      <c r="BVT732" s="3"/>
      <c r="BVU732" s="3"/>
      <c r="BVV732" s="3"/>
      <c r="BVW732" s="3"/>
      <c r="BVX732" s="3"/>
      <c r="BVY732" s="3"/>
      <c r="BVZ732" s="3"/>
      <c r="BWA732" s="3"/>
      <c r="BWB732" s="3"/>
      <c r="BWC732" s="3"/>
      <c r="BWD732" s="3"/>
      <c r="BWE732" s="3"/>
      <c r="BWF732" s="3"/>
      <c r="BWG732" s="3"/>
      <c r="BWH732" s="3"/>
      <c r="BWI732" s="3"/>
      <c r="BWJ732" s="3"/>
      <c r="BWK732" s="3"/>
      <c r="BWL732" s="3"/>
      <c r="BWM732" s="3"/>
      <c r="BWN732" s="3"/>
      <c r="BWO732" s="3"/>
      <c r="BWP732" s="3"/>
      <c r="BWQ732" s="3"/>
      <c r="BWR732" s="3"/>
      <c r="BWS732" s="3"/>
      <c r="BWT732" s="3"/>
      <c r="BWU732" s="3"/>
      <c r="BWV732" s="3"/>
      <c r="BWW732" s="3"/>
      <c r="BWX732" s="3"/>
      <c r="BWY732" s="3"/>
      <c r="BWZ732" s="3"/>
      <c r="BXA732" s="3"/>
      <c r="BXB732" s="3"/>
      <c r="BXC732" s="3"/>
      <c r="BXD732" s="3"/>
      <c r="BXE732" s="3"/>
      <c r="BXF732" s="3"/>
      <c r="BXG732" s="3"/>
      <c r="BXH732" s="3"/>
      <c r="BXI732" s="3"/>
      <c r="BXJ732" s="3"/>
      <c r="BXK732" s="3"/>
      <c r="BXL732" s="3"/>
      <c r="BXM732" s="3"/>
      <c r="BXN732" s="3"/>
      <c r="BXO732" s="3"/>
      <c r="BXP732" s="3"/>
      <c r="BXQ732" s="3"/>
      <c r="BXR732" s="3"/>
      <c r="BXS732" s="3"/>
      <c r="BXT732" s="3"/>
      <c r="BXU732" s="3"/>
      <c r="BXV732" s="3"/>
      <c r="BXW732" s="3"/>
      <c r="BXX732" s="3"/>
      <c r="BXY732" s="3"/>
      <c r="BXZ732" s="3"/>
      <c r="BYA732" s="3"/>
      <c r="BYB732" s="3"/>
      <c r="BYC732" s="3"/>
      <c r="BYD732" s="3"/>
      <c r="BYE732" s="3"/>
      <c r="BYF732" s="3"/>
      <c r="BYG732" s="3"/>
      <c r="BYH732" s="3"/>
      <c r="BYI732" s="3"/>
      <c r="BYJ732" s="3"/>
      <c r="BYK732" s="3"/>
      <c r="BYL732" s="3"/>
      <c r="BYM732" s="3"/>
      <c r="BYN732" s="3"/>
      <c r="BYO732" s="3"/>
      <c r="BYP732" s="3"/>
      <c r="BYQ732" s="3"/>
      <c r="BYR732" s="3"/>
      <c r="BYS732" s="3"/>
      <c r="BYT732" s="3"/>
      <c r="BYU732" s="3"/>
      <c r="BYV732" s="3"/>
      <c r="BYW732" s="3"/>
      <c r="BYX732" s="3"/>
      <c r="BYY732" s="3"/>
      <c r="BYZ732" s="3"/>
      <c r="BZA732" s="3"/>
      <c r="BZB732" s="3"/>
      <c r="BZC732" s="3"/>
      <c r="BZD732" s="3"/>
      <c r="BZE732" s="3"/>
      <c r="BZF732" s="3"/>
      <c r="BZG732" s="3"/>
      <c r="BZH732" s="3"/>
      <c r="BZI732" s="3"/>
      <c r="BZJ732" s="3"/>
      <c r="BZK732" s="3"/>
      <c r="BZL732" s="3"/>
      <c r="BZM732" s="3"/>
      <c r="BZN732" s="3"/>
      <c r="BZO732" s="3"/>
      <c r="BZP732" s="3"/>
      <c r="BZQ732" s="3"/>
      <c r="BZR732" s="3"/>
      <c r="BZS732" s="3"/>
      <c r="BZT732" s="3"/>
      <c r="BZU732" s="3"/>
      <c r="BZV732" s="3"/>
      <c r="BZW732" s="3"/>
      <c r="BZX732" s="3"/>
      <c r="BZY732" s="3"/>
      <c r="BZZ732" s="3"/>
      <c r="CAA732" s="3"/>
      <c r="CAB732" s="3"/>
      <c r="CAC732" s="3"/>
      <c r="CAD732" s="3"/>
      <c r="CAE732" s="3"/>
      <c r="CAF732" s="3"/>
      <c r="CAG732" s="3"/>
      <c r="CAH732" s="3"/>
      <c r="CAI732" s="3"/>
      <c r="CAJ732" s="3"/>
      <c r="CAK732" s="3"/>
      <c r="CAL732" s="3"/>
      <c r="CAM732" s="3"/>
      <c r="CAN732" s="3"/>
      <c r="CAO732" s="3"/>
      <c r="CAP732" s="3"/>
      <c r="CAQ732" s="3"/>
      <c r="CAR732" s="3"/>
      <c r="CAS732" s="3"/>
      <c r="CAT732" s="3"/>
      <c r="CAU732" s="3"/>
      <c r="CAV732" s="3"/>
      <c r="CAW732" s="3"/>
      <c r="CAX732" s="3"/>
      <c r="CAY732" s="3"/>
      <c r="CAZ732" s="3"/>
      <c r="CBA732" s="3"/>
      <c r="CBB732" s="3"/>
      <c r="CBC732" s="3"/>
      <c r="CBD732" s="3"/>
      <c r="CBE732" s="3"/>
      <c r="CBF732" s="3"/>
      <c r="CBG732" s="3"/>
      <c r="CBH732" s="3"/>
      <c r="CBI732" s="3"/>
      <c r="CBJ732" s="3"/>
      <c r="CBK732" s="3"/>
      <c r="CBL732" s="3"/>
      <c r="CBM732" s="3"/>
      <c r="CBN732" s="3"/>
      <c r="CBO732" s="3"/>
      <c r="CBP732" s="3"/>
      <c r="CBQ732" s="3"/>
      <c r="CBR732" s="3"/>
      <c r="CBS732" s="3"/>
      <c r="CBT732" s="3"/>
      <c r="CBU732" s="3"/>
      <c r="CBV732" s="3"/>
      <c r="CBW732" s="3"/>
      <c r="CBX732" s="3"/>
      <c r="CBY732" s="3"/>
      <c r="CBZ732" s="3"/>
      <c r="CCA732" s="3"/>
      <c r="CCB732" s="3"/>
      <c r="CCC732" s="3"/>
      <c r="CCD732" s="3"/>
      <c r="CCE732" s="3"/>
      <c r="CCF732" s="3"/>
      <c r="CCG732" s="3"/>
      <c r="CCH732" s="3"/>
      <c r="CCI732" s="3"/>
      <c r="CCJ732" s="3"/>
      <c r="CCK732" s="3"/>
      <c r="CCL732" s="3"/>
      <c r="CCM732" s="3"/>
      <c r="CCN732" s="3"/>
      <c r="CCO732" s="3"/>
      <c r="CCP732" s="3"/>
      <c r="CCQ732" s="3"/>
      <c r="CCR732" s="3"/>
      <c r="CCS732" s="3"/>
      <c r="CCT732" s="3"/>
      <c r="CCU732" s="3"/>
      <c r="CCV732" s="3"/>
      <c r="CCW732" s="3"/>
      <c r="CCX732" s="3"/>
      <c r="CCY732" s="3"/>
      <c r="CCZ732" s="3"/>
      <c r="CDA732" s="3"/>
      <c r="CDB732" s="3"/>
      <c r="CDC732" s="3"/>
      <c r="CDD732" s="3"/>
      <c r="CDE732" s="3"/>
      <c r="CDF732" s="3"/>
      <c r="CDG732" s="3"/>
      <c r="CDH732" s="3"/>
      <c r="CDI732" s="3"/>
      <c r="CDJ732" s="3"/>
      <c r="CDK732" s="3"/>
      <c r="CDL732" s="3"/>
      <c r="CDM732" s="3"/>
      <c r="CDN732" s="3"/>
      <c r="CDO732" s="3"/>
      <c r="CDP732" s="3"/>
      <c r="CDQ732" s="3"/>
      <c r="CDR732" s="3"/>
      <c r="CDS732" s="3"/>
      <c r="CDT732" s="3"/>
      <c r="CDU732" s="3"/>
      <c r="CDV732" s="3"/>
      <c r="CDW732" s="3"/>
      <c r="CDX732" s="3"/>
      <c r="CDY732" s="3"/>
      <c r="CDZ732" s="3"/>
      <c r="CEA732" s="3"/>
      <c r="CEB732" s="3"/>
      <c r="CEC732" s="3"/>
      <c r="CED732" s="3"/>
      <c r="CEE732" s="3"/>
      <c r="CEF732" s="3"/>
      <c r="CEG732" s="3"/>
      <c r="CEH732" s="3"/>
      <c r="CEI732" s="3"/>
      <c r="CEJ732" s="3"/>
      <c r="CEK732" s="3"/>
      <c r="CEL732" s="3"/>
      <c r="CEM732" s="3"/>
      <c r="CEN732" s="3"/>
      <c r="CEO732" s="3"/>
      <c r="CEP732" s="3"/>
      <c r="CEQ732" s="3"/>
      <c r="CER732" s="3"/>
      <c r="CES732" s="3"/>
      <c r="CET732" s="3"/>
      <c r="CEU732" s="3"/>
      <c r="CEV732" s="3"/>
      <c r="CEW732" s="3"/>
      <c r="CEX732" s="3"/>
      <c r="CEY732" s="3"/>
      <c r="CEZ732" s="3"/>
      <c r="CFA732" s="3"/>
      <c r="CFB732" s="3"/>
      <c r="CFC732" s="3"/>
      <c r="CFD732" s="3"/>
      <c r="CFE732" s="3"/>
      <c r="CFF732" s="3"/>
      <c r="CFG732" s="3"/>
      <c r="CFH732" s="3"/>
      <c r="CFI732" s="3"/>
      <c r="CFJ732" s="3"/>
      <c r="CFK732" s="3"/>
      <c r="CFL732" s="3"/>
      <c r="CFM732" s="3"/>
      <c r="CFN732" s="3"/>
      <c r="CFO732" s="3"/>
      <c r="CFP732" s="3"/>
      <c r="CFQ732" s="3"/>
      <c r="CFR732" s="3"/>
      <c r="CFS732" s="3"/>
      <c r="CFT732" s="3"/>
      <c r="CFU732" s="3"/>
      <c r="CFV732" s="3"/>
      <c r="CFW732" s="3"/>
      <c r="CFX732" s="3"/>
      <c r="CFY732" s="3"/>
      <c r="CFZ732" s="3"/>
      <c r="CGA732" s="3"/>
      <c r="CGB732" s="3"/>
      <c r="CGC732" s="3"/>
      <c r="CGD732" s="3"/>
      <c r="CGE732" s="3"/>
      <c r="CGF732" s="3"/>
      <c r="CGG732" s="3"/>
      <c r="CGH732" s="3"/>
      <c r="CGI732" s="3"/>
      <c r="CGJ732" s="3"/>
      <c r="CGK732" s="3"/>
      <c r="CGL732" s="3"/>
      <c r="CGM732" s="3"/>
      <c r="CGN732" s="3"/>
      <c r="CGO732" s="3"/>
      <c r="CGP732" s="3"/>
      <c r="CGQ732" s="3"/>
      <c r="CGR732" s="3"/>
      <c r="CGS732" s="3"/>
      <c r="CGT732" s="3"/>
      <c r="CGU732" s="3"/>
      <c r="CGV732" s="3"/>
      <c r="CGW732" s="3"/>
      <c r="CGX732" s="3"/>
      <c r="CGY732" s="3"/>
      <c r="CGZ732" s="3"/>
      <c r="CHA732" s="3"/>
      <c r="CHB732" s="3"/>
      <c r="CHC732" s="3"/>
      <c r="CHD732" s="3"/>
      <c r="CHE732" s="3"/>
      <c r="CHF732" s="3"/>
      <c r="CHG732" s="3"/>
      <c r="CHH732" s="3"/>
      <c r="CHI732" s="3"/>
      <c r="CHJ732" s="3"/>
      <c r="CHK732" s="3"/>
      <c r="CHL732" s="3"/>
      <c r="CHM732" s="3"/>
      <c r="CHN732" s="3"/>
      <c r="CHO732" s="3"/>
      <c r="CHP732" s="3"/>
      <c r="CHQ732" s="3"/>
      <c r="CHR732" s="3"/>
      <c r="CHS732" s="3"/>
      <c r="CHT732" s="3"/>
      <c r="CHU732" s="3"/>
      <c r="CHV732" s="3"/>
      <c r="CHW732" s="3"/>
      <c r="CHX732" s="3"/>
      <c r="CHY732" s="3"/>
      <c r="CHZ732" s="3"/>
      <c r="CIA732" s="3"/>
      <c r="CIB732" s="3"/>
      <c r="CIC732" s="3"/>
      <c r="CID732" s="3"/>
      <c r="CIE732" s="3"/>
      <c r="CIF732" s="3"/>
      <c r="CIG732" s="3"/>
      <c r="CIH732" s="3"/>
      <c r="CII732" s="3"/>
      <c r="CIJ732" s="3"/>
      <c r="CIK732" s="3"/>
      <c r="CIL732" s="3"/>
      <c r="CIM732" s="3"/>
      <c r="CIN732" s="3"/>
      <c r="CIO732" s="3"/>
      <c r="CIP732" s="3"/>
      <c r="CIQ732" s="3"/>
      <c r="CIR732" s="3"/>
      <c r="CIS732" s="3"/>
      <c r="CIT732" s="3"/>
      <c r="CIU732" s="3"/>
      <c r="CIV732" s="3"/>
      <c r="CIW732" s="3"/>
      <c r="CIX732" s="3"/>
      <c r="CIY732" s="3"/>
      <c r="CIZ732" s="3"/>
      <c r="CJA732" s="3"/>
      <c r="CJB732" s="3"/>
      <c r="CJC732" s="3"/>
      <c r="CJD732" s="3"/>
      <c r="CJE732" s="3"/>
      <c r="CJF732" s="3"/>
      <c r="CJG732" s="3"/>
      <c r="CJH732" s="3"/>
      <c r="CJI732" s="3"/>
      <c r="CJJ732" s="3"/>
      <c r="CJK732" s="3"/>
      <c r="CJL732" s="3"/>
      <c r="CJM732" s="3"/>
      <c r="CJN732" s="3"/>
      <c r="CJO732" s="3"/>
      <c r="CJP732" s="3"/>
      <c r="CJQ732" s="3"/>
      <c r="CJR732" s="3"/>
      <c r="CJS732" s="3"/>
      <c r="CJT732" s="3"/>
      <c r="CJU732" s="3"/>
      <c r="CJV732" s="3"/>
      <c r="CJW732" s="3"/>
      <c r="CJX732" s="3"/>
      <c r="CJY732" s="3"/>
      <c r="CJZ732" s="3"/>
      <c r="CKA732" s="3"/>
      <c r="CKB732" s="3"/>
      <c r="CKC732" s="3"/>
      <c r="CKD732" s="3"/>
      <c r="CKE732" s="3"/>
      <c r="CKF732" s="3"/>
      <c r="CKG732" s="3"/>
      <c r="CKH732" s="3"/>
      <c r="CKI732" s="3"/>
      <c r="CKJ732" s="3"/>
      <c r="CKK732" s="3"/>
      <c r="CKL732" s="3"/>
      <c r="CKM732" s="3"/>
      <c r="CKN732" s="3"/>
      <c r="CKO732" s="3"/>
      <c r="CKP732" s="3"/>
      <c r="CKQ732" s="3"/>
      <c r="CKR732" s="3"/>
      <c r="CKS732" s="3"/>
      <c r="CKT732" s="3"/>
      <c r="CKU732" s="3"/>
      <c r="CKV732" s="3"/>
      <c r="CKW732" s="3"/>
      <c r="CKX732" s="3"/>
      <c r="CKY732" s="3"/>
      <c r="CKZ732" s="3"/>
      <c r="CLA732" s="3"/>
      <c r="CLB732" s="3"/>
      <c r="CLC732" s="3"/>
      <c r="CLD732" s="3"/>
      <c r="CLE732" s="3"/>
      <c r="CLF732" s="3"/>
      <c r="CLG732" s="3"/>
      <c r="CLH732" s="3"/>
      <c r="CLI732" s="3"/>
      <c r="CLJ732" s="3"/>
      <c r="CLK732" s="3"/>
      <c r="CLL732" s="3"/>
      <c r="CLM732" s="3"/>
      <c r="CLN732" s="3"/>
      <c r="CLO732" s="3"/>
      <c r="CLP732" s="3"/>
      <c r="CLQ732" s="3"/>
      <c r="CLR732" s="3"/>
      <c r="CLS732" s="3"/>
      <c r="CLT732" s="3"/>
      <c r="CLU732" s="3"/>
      <c r="CLV732" s="3"/>
      <c r="CLW732" s="3"/>
      <c r="CLX732" s="3"/>
      <c r="CLY732" s="3"/>
      <c r="CLZ732" s="3"/>
      <c r="CMA732" s="3"/>
      <c r="CMB732" s="3"/>
      <c r="CMC732" s="3"/>
      <c r="CMD732" s="3"/>
      <c r="CME732" s="3"/>
      <c r="CMF732" s="3"/>
      <c r="CMG732" s="3"/>
      <c r="CMH732" s="3"/>
      <c r="CMI732" s="3"/>
      <c r="CMJ732" s="3"/>
      <c r="CMK732" s="3"/>
      <c r="CML732" s="3"/>
      <c r="CMM732" s="3"/>
      <c r="CMN732" s="3"/>
      <c r="CMO732" s="3"/>
      <c r="CMP732" s="3"/>
      <c r="CMQ732" s="3"/>
      <c r="CMR732" s="3"/>
      <c r="CMS732" s="3"/>
      <c r="CMT732" s="3"/>
      <c r="CMU732" s="3"/>
      <c r="CMV732" s="3"/>
      <c r="CMW732" s="3"/>
      <c r="CMX732" s="3"/>
      <c r="CMY732" s="3"/>
      <c r="CMZ732" s="3"/>
      <c r="CNA732" s="3"/>
      <c r="CNB732" s="3"/>
      <c r="CNC732" s="3"/>
      <c r="CND732" s="3"/>
      <c r="CNE732" s="3"/>
      <c r="CNF732" s="3"/>
      <c r="CNG732" s="3"/>
      <c r="CNH732" s="3"/>
      <c r="CNI732" s="3"/>
      <c r="CNJ732" s="3"/>
      <c r="CNK732" s="3"/>
      <c r="CNL732" s="3"/>
      <c r="CNM732" s="3"/>
      <c r="CNN732" s="3"/>
      <c r="CNO732" s="3"/>
      <c r="CNP732" s="3"/>
      <c r="CNQ732" s="3"/>
      <c r="CNR732" s="3"/>
      <c r="CNS732" s="3"/>
      <c r="CNT732" s="3"/>
      <c r="CNU732" s="3"/>
      <c r="CNV732" s="3"/>
      <c r="CNW732" s="3"/>
      <c r="CNX732" s="3"/>
      <c r="CNY732" s="3"/>
      <c r="CNZ732" s="3"/>
      <c r="COA732" s="3"/>
      <c r="COB732" s="3"/>
      <c r="COC732" s="3"/>
      <c r="COD732" s="3"/>
      <c r="COE732" s="3"/>
      <c r="COF732" s="3"/>
      <c r="COG732" s="3"/>
      <c r="COH732" s="3"/>
      <c r="COI732" s="3"/>
      <c r="COJ732" s="3"/>
      <c r="COK732" s="3"/>
      <c r="COL732" s="3"/>
      <c r="COM732" s="3"/>
      <c r="CON732" s="3"/>
      <c r="COO732" s="3"/>
      <c r="COP732" s="3"/>
      <c r="COQ732" s="3"/>
      <c r="COR732" s="3"/>
      <c r="COS732" s="3"/>
      <c r="COT732" s="3"/>
      <c r="COU732" s="3"/>
      <c r="COV732" s="3"/>
      <c r="COW732" s="3"/>
      <c r="COX732" s="3"/>
      <c r="COY732" s="3"/>
      <c r="COZ732" s="3"/>
      <c r="CPA732" s="3"/>
      <c r="CPB732" s="3"/>
      <c r="CPC732" s="3"/>
      <c r="CPD732" s="3"/>
      <c r="CPE732" s="3"/>
      <c r="CPF732" s="3"/>
      <c r="CPG732" s="3"/>
      <c r="CPH732" s="3"/>
      <c r="CPI732" s="3"/>
      <c r="CPJ732" s="3"/>
      <c r="CPK732" s="3"/>
      <c r="CPL732" s="3"/>
      <c r="CPM732" s="3"/>
      <c r="CPN732" s="3"/>
      <c r="CPO732" s="3"/>
      <c r="CPP732" s="3"/>
      <c r="CPQ732" s="3"/>
      <c r="CPR732" s="3"/>
      <c r="CPS732" s="3"/>
      <c r="CPT732" s="3"/>
      <c r="CPU732" s="3"/>
      <c r="CPV732" s="3"/>
      <c r="CPW732" s="3"/>
      <c r="CPX732" s="3"/>
      <c r="CPY732" s="3"/>
      <c r="CPZ732" s="3"/>
      <c r="CQA732" s="3"/>
      <c r="CQB732" s="3"/>
      <c r="CQC732" s="3"/>
      <c r="CQD732" s="3"/>
      <c r="CQE732" s="3"/>
      <c r="CQF732" s="3"/>
      <c r="CQG732" s="3"/>
      <c r="CQH732" s="3"/>
      <c r="CQI732" s="3"/>
      <c r="CQJ732" s="3"/>
      <c r="CQK732" s="3"/>
      <c r="CQL732" s="3"/>
      <c r="CQM732" s="3"/>
      <c r="CQN732" s="3"/>
      <c r="CQO732" s="3"/>
      <c r="CQP732" s="3"/>
      <c r="CQQ732" s="3"/>
      <c r="CQR732" s="3"/>
      <c r="CQS732" s="3"/>
      <c r="CQT732" s="3"/>
      <c r="CQU732" s="3"/>
      <c r="CQV732" s="3"/>
      <c r="CQW732" s="3"/>
      <c r="CQX732" s="3"/>
      <c r="CQY732" s="3"/>
      <c r="CQZ732" s="3"/>
      <c r="CRA732" s="3"/>
      <c r="CRB732" s="3"/>
      <c r="CRC732" s="3"/>
      <c r="CRD732" s="3"/>
      <c r="CRE732" s="3"/>
      <c r="CRF732" s="3"/>
      <c r="CRG732" s="3"/>
      <c r="CRH732" s="3"/>
      <c r="CRI732" s="3"/>
      <c r="CRJ732" s="3"/>
      <c r="CRK732" s="3"/>
      <c r="CRL732" s="3"/>
      <c r="CRM732" s="3"/>
      <c r="CRN732" s="3"/>
      <c r="CRO732" s="3"/>
      <c r="CRP732" s="3"/>
      <c r="CRQ732" s="3"/>
      <c r="CRR732" s="3"/>
      <c r="CRS732" s="3"/>
      <c r="CRT732" s="3"/>
      <c r="CRU732" s="3"/>
      <c r="CRV732" s="3"/>
      <c r="CRW732" s="3"/>
      <c r="CRX732" s="3"/>
      <c r="CRY732" s="3"/>
      <c r="CRZ732" s="3"/>
      <c r="CSA732" s="3"/>
      <c r="CSB732" s="3"/>
      <c r="CSC732" s="3"/>
      <c r="CSD732" s="3"/>
      <c r="CSE732" s="3"/>
      <c r="CSF732" s="3"/>
      <c r="CSG732" s="3"/>
      <c r="CSH732" s="3"/>
      <c r="CSI732" s="3"/>
      <c r="CSJ732" s="3"/>
      <c r="CSK732" s="3"/>
      <c r="CSL732" s="3"/>
      <c r="CSM732" s="3"/>
      <c r="CSN732" s="3"/>
      <c r="CSO732" s="3"/>
      <c r="CSP732" s="3"/>
      <c r="CSQ732" s="3"/>
      <c r="CSR732" s="3"/>
      <c r="CSS732" s="3"/>
      <c r="CST732" s="3"/>
      <c r="CSU732" s="3"/>
      <c r="CSV732" s="3"/>
      <c r="CSW732" s="3"/>
      <c r="CSX732" s="3"/>
      <c r="CSY732" s="3"/>
      <c r="CSZ732" s="3"/>
      <c r="CTA732" s="3"/>
      <c r="CTB732" s="3"/>
      <c r="CTC732" s="3"/>
      <c r="CTD732" s="3"/>
      <c r="CTE732" s="3"/>
      <c r="CTF732" s="3"/>
      <c r="CTG732" s="3"/>
      <c r="CTH732" s="3"/>
      <c r="CTI732" s="3"/>
      <c r="CTJ732" s="3"/>
      <c r="CTK732" s="3"/>
      <c r="CTL732" s="3"/>
      <c r="CTM732" s="3"/>
      <c r="CTN732" s="3"/>
      <c r="CTO732" s="3"/>
      <c r="CTP732" s="3"/>
      <c r="CTQ732" s="3"/>
      <c r="CTR732" s="3"/>
      <c r="CTS732" s="3"/>
      <c r="CTT732" s="3"/>
      <c r="CTU732" s="3"/>
      <c r="CTV732" s="3"/>
      <c r="CTW732" s="3"/>
      <c r="CTX732" s="3"/>
      <c r="CTY732" s="3"/>
      <c r="CTZ732" s="3"/>
      <c r="CUA732" s="3"/>
      <c r="CUB732" s="3"/>
      <c r="CUC732" s="3"/>
      <c r="CUD732" s="3"/>
      <c r="CUE732" s="3"/>
      <c r="CUF732" s="3"/>
      <c r="CUG732" s="3"/>
      <c r="CUH732" s="3"/>
      <c r="CUI732" s="3"/>
      <c r="CUJ732" s="3"/>
      <c r="CUK732" s="3"/>
      <c r="CUL732" s="3"/>
      <c r="CUM732" s="3"/>
      <c r="CUN732" s="3"/>
      <c r="CUO732" s="3"/>
      <c r="CUP732" s="3"/>
      <c r="CUQ732" s="3"/>
      <c r="CUR732" s="3"/>
      <c r="CUS732" s="3"/>
      <c r="CUT732" s="3"/>
      <c r="CUU732" s="3"/>
      <c r="CUV732" s="3"/>
      <c r="CUW732" s="3"/>
      <c r="CUX732" s="3"/>
      <c r="CUY732" s="3"/>
      <c r="CUZ732" s="3"/>
      <c r="CVA732" s="3"/>
      <c r="CVB732" s="3"/>
      <c r="CVC732" s="3"/>
      <c r="CVD732" s="3"/>
      <c r="CVE732" s="3"/>
      <c r="CVF732" s="3"/>
      <c r="CVG732" s="3"/>
      <c r="CVH732" s="3"/>
      <c r="CVI732" s="3"/>
      <c r="CVJ732" s="3"/>
      <c r="CVK732" s="3"/>
      <c r="CVL732" s="3"/>
      <c r="CVM732" s="3"/>
      <c r="CVN732" s="3"/>
      <c r="CVO732" s="3"/>
      <c r="CVP732" s="3"/>
      <c r="CVQ732" s="3"/>
      <c r="CVR732" s="3"/>
      <c r="CVS732" s="3"/>
      <c r="CVT732" s="3"/>
      <c r="CVU732" s="3"/>
      <c r="CVV732" s="3"/>
      <c r="CVW732" s="3"/>
      <c r="CVX732" s="3"/>
      <c r="CVY732" s="3"/>
      <c r="CVZ732" s="3"/>
      <c r="CWA732" s="3"/>
      <c r="CWB732" s="3"/>
      <c r="CWC732" s="3"/>
      <c r="CWD732" s="3"/>
      <c r="CWE732" s="3"/>
      <c r="CWF732" s="3"/>
      <c r="CWG732" s="3"/>
      <c r="CWH732" s="3"/>
      <c r="CWI732" s="3"/>
      <c r="CWJ732" s="3"/>
      <c r="CWK732" s="3"/>
      <c r="CWL732" s="3"/>
      <c r="CWM732" s="3"/>
      <c r="CWN732" s="3"/>
      <c r="CWO732" s="3"/>
      <c r="CWP732" s="3"/>
      <c r="CWQ732" s="3"/>
      <c r="CWR732" s="3"/>
      <c r="CWS732" s="3"/>
      <c r="CWT732" s="3"/>
      <c r="CWU732" s="3"/>
      <c r="CWV732" s="3"/>
      <c r="CWW732" s="3"/>
      <c r="CWX732" s="3"/>
      <c r="CWY732" s="3"/>
      <c r="CWZ732" s="3"/>
      <c r="CXA732" s="3"/>
      <c r="CXB732" s="3"/>
      <c r="CXC732" s="3"/>
      <c r="CXD732" s="3"/>
      <c r="CXE732" s="3"/>
      <c r="CXF732" s="3"/>
      <c r="CXG732" s="3"/>
      <c r="CXH732" s="3"/>
      <c r="CXI732" s="3"/>
      <c r="CXJ732" s="3"/>
      <c r="CXK732" s="3"/>
      <c r="CXL732" s="3"/>
      <c r="CXM732" s="3"/>
      <c r="CXN732" s="3"/>
      <c r="CXO732" s="3"/>
      <c r="CXP732" s="3"/>
      <c r="CXQ732" s="3"/>
      <c r="CXR732" s="3"/>
      <c r="CXS732" s="3"/>
      <c r="CXT732" s="3"/>
      <c r="CXU732" s="3"/>
      <c r="CXV732" s="3"/>
      <c r="CXW732" s="3"/>
      <c r="CXX732" s="3"/>
      <c r="CXY732" s="3"/>
      <c r="CXZ732" s="3"/>
      <c r="CYA732" s="3"/>
      <c r="CYB732" s="3"/>
      <c r="CYC732" s="3"/>
      <c r="CYD732" s="3"/>
      <c r="CYE732" s="3"/>
      <c r="CYF732" s="3"/>
      <c r="CYG732" s="3"/>
      <c r="CYH732" s="3"/>
      <c r="CYI732" s="3"/>
      <c r="CYJ732" s="3"/>
      <c r="CYK732" s="3"/>
      <c r="CYL732" s="3"/>
      <c r="CYM732" s="3"/>
      <c r="CYN732" s="3"/>
      <c r="CYO732" s="3"/>
      <c r="CYP732" s="3"/>
      <c r="CYQ732" s="3"/>
      <c r="CYR732" s="3"/>
      <c r="CYS732" s="3"/>
      <c r="CYT732" s="3"/>
      <c r="CYU732" s="3"/>
      <c r="CYV732" s="3"/>
      <c r="CYW732" s="3"/>
      <c r="CYX732" s="3"/>
      <c r="CYY732" s="3"/>
      <c r="CYZ732" s="3"/>
      <c r="CZA732" s="3"/>
      <c r="CZB732" s="3"/>
      <c r="CZC732" s="3"/>
      <c r="CZD732" s="3"/>
      <c r="CZE732" s="3"/>
      <c r="CZF732" s="3"/>
      <c r="CZG732" s="3"/>
      <c r="CZH732" s="3"/>
      <c r="CZI732" s="3"/>
      <c r="CZJ732" s="3"/>
      <c r="CZK732" s="3"/>
      <c r="CZL732" s="3"/>
      <c r="CZM732" s="3"/>
      <c r="CZN732" s="3"/>
      <c r="CZO732" s="3"/>
      <c r="CZP732" s="3"/>
      <c r="CZQ732" s="3"/>
      <c r="CZR732" s="3"/>
      <c r="CZS732" s="3"/>
      <c r="CZT732" s="3"/>
      <c r="CZU732" s="3"/>
      <c r="CZV732" s="3"/>
      <c r="CZW732" s="3"/>
      <c r="CZX732" s="3"/>
      <c r="CZY732" s="3"/>
      <c r="CZZ732" s="3"/>
      <c r="DAA732" s="3"/>
      <c r="DAB732" s="3"/>
      <c r="DAC732" s="3"/>
      <c r="DAD732" s="3"/>
      <c r="DAE732" s="3"/>
      <c r="DAF732" s="3"/>
      <c r="DAG732" s="3"/>
      <c r="DAH732" s="3"/>
      <c r="DAI732" s="3"/>
      <c r="DAJ732" s="3"/>
      <c r="DAK732" s="3"/>
      <c r="DAL732" s="3"/>
      <c r="DAM732" s="3"/>
      <c r="DAN732" s="3"/>
      <c r="DAO732" s="3"/>
      <c r="DAP732" s="3"/>
      <c r="DAQ732" s="3"/>
      <c r="DAR732" s="3"/>
      <c r="DAS732" s="3"/>
      <c r="DAT732" s="3"/>
      <c r="DAU732" s="3"/>
      <c r="DAV732" s="3"/>
      <c r="DAW732" s="3"/>
      <c r="DAX732" s="3"/>
      <c r="DAY732" s="3"/>
      <c r="DAZ732" s="3"/>
      <c r="DBA732" s="3"/>
      <c r="DBB732" s="3"/>
      <c r="DBC732" s="3"/>
      <c r="DBD732" s="3"/>
      <c r="DBE732" s="3"/>
      <c r="DBF732" s="3"/>
      <c r="DBG732" s="3"/>
      <c r="DBH732" s="3"/>
      <c r="DBI732" s="3"/>
      <c r="DBJ732" s="3"/>
      <c r="DBK732" s="3"/>
      <c r="DBL732" s="3"/>
      <c r="DBM732" s="3"/>
      <c r="DBN732" s="3"/>
      <c r="DBO732" s="3"/>
      <c r="DBP732" s="3"/>
      <c r="DBQ732" s="3"/>
      <c r="DBR732" s="3"/>
      <c r="DBS732" s="3"/>
      <c r="DBT732" s="3"/>
      <c r="DBU732" s="3"/>
      <c r="DBV732" s="3"/>
      <c r="DBW732" s="3"/>
      <c r="DBX732" s="3"/>
      <c r="DBY732" s="3"/>
      <c r="DBZ732" s="3"/>
      <c r="DCA732" s="3"/>
      <c r="DCB732" s="3"/>
      <c r="DCC732" s="3"/>
      <c r="DCD732" s="3"/>
      <c r="DCE732" s="3"/>
      <c r="DCF732" s="3"/>
      <c r="DCG732" s="3"/>
      <c r="DCH732" s="3"/>
      <c r="DCI732" s="3"/>
      <c r="DCJ732" s="3"/>
      <c r="DCK732" s="3"/>
      <c r="DCL732" s="3"/>
      <c r="DCM732" s="3"/>
      <c r="DCN732" s="3"/>
      <c r="DCO732" s="3"/>
      <c r="DCP732" s="3"/>
      <c r="DCQ732" s="3"/>
      <c r="DCR732" s="3"/>
      <c r="DCS732" s="3"/>
      <c r="DCT732" s="3"/>
      <c r="DCU732" s="3"/>
      <c r="DCV732" s="3"/>
      <c r="DCW732" s="3"/>
      <c r="DCX732" s="3"/>
      <c r="DCY732" s="3"/>
      <c r="DCZ732" s="3"/>
      <c r="DDA732" s="3"/>
      <c r="DDB732" s="3"/>
      <c r="DDC732" s="3"/>
      <c r="DDD732" s="3"/>
      <c r="DDE732" s="3"/>
      <c r="DDF732" s="3"/>
      <c r="DDG732" s="3"/>
      <c r="DDH732" s="3"/>
      <c r="DDI732" s="3"/>
      <c r="DDJ732" s="3"/>
      <c r="DDK732" s="3"/>
      <c r="DDL732" s="3"/>
      <c r="DDM732" s="3"/>
      <c r="DDN732" s="3"/>
      <c r="DDO732" s="3"/>
      <c r="DDP732" s="3"/>
      <c r="DDQ732" s="3"/>
      <c r="DDR732" s="3"/>
      <c r="DDS732" s="3"/>
      <c r="DDT732" s="3"/>
      <c r="DDU732" s="3"/>
      <c r="DDV732" s="3"/>
      <c r="DDW732" s="3"/>
      <c r="DDX732" s="3"/>
      <c r="DDY732" s="3"/>
      <c r="DDZ732" s="3"/>
      <c r="DEA732" s="3"/>
      <c r="DEB732" s="3"/>
      <c r="DEC732" s="3"/>
      <c r="DED732" s="3"/>
      <c r="DEE732" s="3"/>
      <c r="DEF732" s="3"/>
      <c r="DEG732" s="3"/>
      <c r="DEH732" s="3"/>
      <c r="DEI732" s="3"/>
      <c r="DEJ732" s="3"/>
      <c r="DEK732" s="3"/>
      <c r="DEL732" s="3"/>
      <c r="DEM732" s="3"/>
      <c r="DEN732" s="3"/>
      <c r="DEO732" s="3"/>
      <c r="DEP732" s="3"/>
      <c r="DEQ732" s="3"/>
      <c r="DER732" s="3"/>
      <c r="DES732" s="3"/>
      <c r="DET732" s="3"/>
      <c r="DEU732" s="3"/>
      <c r="DEV732" s="3"/>
      <c r="DEW732" s="3"/>
      <c r="DEX732" s="3"/>
      <c r="DEY732" s="3"/>
      <c r="DEZ732" s="3"/>
      <c r="DFA732" s="3"/>
      <c r="DFB732" s="3"/>
      <c r="DFC732" s="3"/>
      <c r="DFD732" s="3"/>
      <c r="DFE732" s="3"/>
      <c r="DFF732" s="3"/>
      <c r="DFG732" s="3"/>
      <c r="DFH732" s="3"/>
      <c r="DFI732" s="3"/>
      <c r="DFJ732" s="3"/>
      <c r="DFK732" s="3"/>
      <c r="DFL732" s="3"/>
      <c r="DFM732" s="3"/>
      <c r="DFN732" s="3"/>
      <c r="DFO732" s="3"/>
      <c r="DFP732" s="3"/>
      <c r="DFQ732" s="3"/>
      <c r="DFR732" s="3"/>
      <c r="DFS732" s="3"/>
      <c r="DFT732" s="3"/>
      <c r="DFU732" s="3"/>
      <c r="DFV732" s="3"/>
      <c r="DFW732" s="3"/>
      <c r="DFX732" s="3"/>
      <c r="DFY732" s="3"/>
      <c r="DFZ732" s="3"/>
      <c r="DGA732" s="3"/>
      <c r="DGB732" s="3"/>
      <c r="DGC732" s="3"/>
      <c r="DGD732" s="3"/>
      <c r="DGE732" s="3"/>
      <c r="DGF732" s="3"/>
      <c r="DGG732" s="3"/>
      <c r="DGH732" s="3"/>
      <c r="DGI732" s="3"/>
      <c r="DGJ732" s="3"/>
      <c r="DGK732" s="3"/>
      <c r="DGL732" s="3"/>
      <c r="DGM732" s="3"/>
      <c r="DGN732" s="3"/>
      <c r="DGO732" s="3"/>
      <c r="DGP732" s="3"/>
      <c r="DGQ732" s="3"/>
      <c r="DGR732" s="3"/>
      <c r="DGS732" s="3"/>
      <c r="DGT732" s="3"/>
      <c r="DGU732" s="3"/>
      <c r="DGV732" s="3"/>
      <c r="DGW732" s="3"/>
      <c r="DGX732" s="3"/>
      <c r="DGY732" s="3"/>
      <c r="DGZ732" s="3"/>
      <c r="DHA732" s="3"/>
      <c r="DHB732" s="3"/>
      <c r="DHC732" s="3"/>
      <c r="DHD732" s="3"/>
      <c r="DHE732" s="3"/>
      <c r="DHF732" s="3"/>
      <c r="DHG732" s="3"/>
      <c r="DHH732" s="3"/>
      <c r="DHI732" s="3"/>
      <c r="DHJ732" s="3"/>
      <c r="DHK732" s="3"/>
      <c r="DHL732" s="3"/>
      <c r="DHM732" s="3"/>
      <c r="DHN732" s="3"/>
      <c r="DHO732" s="3"/>
      <c r="DHP732" s="3"/>
      <c r="DHQ732" s="3"/>
      <c r="DHR732" s="3"/>
      <c r="DHS732" s="3"/>
      <c r="DHT732" s="3"/>
      <c r="DHU732" s="3"/>
      <c r="DHV732" s="3"/>
      <c r="DHW732" s="3"/>
      <c r="DHX732" s="3"/>
      <c r="DHY732" s="3"/>
      <c r="DHZ732" s="3"/>
      <c r="DIA732" s="3"/>
      <c r="DIB732" s="3"/>
      <c r="DIC732" s="3"/>
      <c r="DID732" s="3"/>
      <c r="DIE732" s="3"/>
      <c r="DIF732" s="3"/>
      <c r="DIG732" s="3"/>
      <c r="DIH732" s="3"/>
      <c r="DII732" s="3"/>
      <c r="DIJ732" s="3"/>
      <c r="DIK732" s="3"/>
      <c r="DIL732" s="3"/>
      <c r="DIM732" s="3"/>
      <c r="DIN732" s="3"/>
      <c r="DIO732" s="3"/>
      <c r="DIP732" s="3"/>
      <c r="DIQ732" s="3"/>
      <c r="DIR732" s="3"/>
      <c r="DIS732" s="3"/>
      <c r="DIT732" s="3"/>
      <c r="DIU732" s="3"/>
      <c r="DIV732" s="3"/>
      <c r="DIW732" s="3"/>
      <c r="DIX732" s="3"/>
      <c r="DIY732" s="3"/>
      <c r="DIZ732" s="3"/>
      <c r="DJA732" s="3"/>
      <c r="DJB732" s="3"/>
      <c r="DJC732" s="3"/>
      <c r="DJD732" s="3"/>
      <c r="DJE732" s="3"/>
      <c r="DJF732" s="3"/>
      <c r="DJG732" s="3"/>
      <c r="DJH732" s="3"/>
      <c r="DJI732" s="3"/>
      <c r="DJJ732" s="3"/>
      <c r="DJK732" s="3"/>
      <c r="DJL732" s="3"/>
      <c r="DJM732" s="3"/>
      <c r="DJN732" s="3"/>
      <c r="DJO732" s="3"/>
      <c r="DJP732" s="3"/>
      <c r="DJQ732" s="3"/>
      <c r="DJR732" s="3"/>
      <c r="DJS732" s="3"/>
      <c r="DJT732" s="3"/>
      <c r="DJU732" s="3"/>
      <c r="DJV732" s="3"/>
      <c r="DJW732" s="3"/>
      <c r="DJX732" s="3"/>
      <c r="DJY732" s="3"/>
      <c r="DJZ732" s="3"/>
      <c r="DKA732" s="3"/>
      <c r="DKB732" s="3"/>
      <c r="DKC732" s="3"/>
      <c r="DKD732" s="3"/>
      <c r="DKE732" s="3"/>
      <c r="DKF732" s="3"/>
      <c r="DKG732" s="3"/>
      <c r="DKH732" s="3"/>
      <c r="DKI732" s="3"/>
      <c r="DKJ732" s="3"/>
      <c r="DKK732" s="3"/>
      <c r="DKL732" s="3"/>
      <c r="DKM732" s="3"/>
      <c r="DKN732" s="3"/>
      <c r="DKO732" s="3"/>
      <c r="DKP732" s="3"/>
      <c r="DKQ732" s="3"/>
      <c r="DKR732" s="3"/>
      <c r="DKS732" s="3"/>
      <c r="DKT732" s="3"/>
      <c r="DKU732" s="3"/>
      <c r="DKV732" s="3"/>
      <c r="DKW732" s="3"/>
      <c r="DKX732" s="3"/>
      <c r="DKY732" s="3"/>
      <c r="DKZ732" s="3"/>
      <c r="DLA732" s="3"/>
      <c r="DLB732" s="3"/>
      <c r="DLC732" s="3"/>
      <c r="DLD732" s="3"/>
      <c r="DLE732" s="3"/>
      <c r="DLF732" s="3"/>
      <c r="DLG732" s="3"/>
      <c r="DLH732" s="3"/>
      <c r="DLI732" s="3"/>
      <c r="DLJ732" s="3"/>
      <c r="DLK732" s="3"/>
      <c r="DLL732" s="3"/>
      <c r="DLM732" s="3"/>
      <c r="DLN732" s="3"/>
      <c r="DLO732" s="3"/>
      <c r="DLP732" s="3"/>
      <c r="DLQ732" s="3"/>
      <c r="DLR732" s="3"/>
      <c r="DLS732" s="3"/>
      <c r="DLT732" s="3"/>
      <c r="DLU732" s="3"/>
      <c r="DLV732" s="3"/>
      <c r="DLW732" s="3"/>
      <c r="DLX732" s="3"/>
      <c r="DLY732" s="3"/>
      <c r="DLZ732" s="3"/>
      <c r="DMA732" s="3"/>
      <c r="DMB732" s="3"/>
      <c r="DMC732" s="3"/>
      <c r="DMD732" s="3"/>
      <c r="DME732" s="3"/>
      <c r="DMF732" s="3"/>
      <c r="DMG732" s="3"/>
      <c r="DMH732" s="3"/>
      <c r="DMI732" s="3"/>
      <c r="DMJ732" s="3"/>
      <c r="DMK732" s="3"/>
      <c r="DML732" s="3"/>
      <c r="DMM732" s="3"/>
      <c r="DMN732" s="3"/>
      <c r="DMO732" s="3"/>
      <c r="DMP732" s="3"/>
      <c r="DMQ732" s="3"/>
      <c r="DMR732" s="3"/>
      <c r="DMS732" s="3"/>
      <c r="DMT732" s="3"/>
      <c r="DMU732" s="3"/>
      <c r="DMV732" s="3"/>
      <c r="DMW732" s="3"/>
      <c r="DMX732" s="3"/>
      <c r="DMY732" s="3"/>
      <c r="DMZ732" s="3"/>
      <c r="DNA732" s="3"/>
      <c r="DNB732" s="3"/>
      <c r="DNC732" s="3"/>
      <c r="DND732" s="3"/>
      <c r="DNE732" s="3"/>
      <c r="DNF732" s="3"/>
      <c r="DNG732" s="3"/>
      <c r="DNH732" s="3"/>
      <c r="DNI732" s="3"/>
      <c r="DNJ732" s="3"/>
      <c r="DNK732" s="3"/>
      <c r="DNL732" s="3"/>
      <c r="DNM732" s="3"/>
      <c r="DNN732" s="3"/>
      <c r="DNO732" s="3"/>
      <c r="DNP732" s="3"/>
      <c r="DNQ732" s="3"/>
      <c r="DNR732" s="3"/>
      <c r="DNS732" s="3"/>
      <c r="DNT732" s="3"/>
      <c r="DNU732" s="3"/>
      <c r="DNV732" s="3"/>
      <c r="DNW732" s="3"/>
      <c r="DNX732" s="3"/>
      <c r="DNY732" s="3"/>
      <c r="DNZ732" s="3"/>
      <c r="DOA732" s="3"/>
      <c r="DOB732" s="3"/>
      <c r="DOC732" s="3"/>
      <c r="DOD732" s="3"/>
      <c r="DOE732" s="3"/>
      <c r="DOF732" s="3"/>
      <c r="DOG732" s="3"/>
      <c r="DOH732" s="3"/>
      <c r="DOI732" s="3"/>
      <c r="DOJ732" s="3"/>
      <c r="DOK732" s="3"/>
      <c r="DOL732" s="3"/>
      <c r="DOM732" s="3"/>
      <c r="DON732" s="3"/>
      <c r="DOO732" s="3"/>
      <c r="DOP732" s="3"/>
      <c r="DOQ732" s="3"/>
      <c r="DOR732" s="3"/>
      <c r="DOS732" s="3"/>
      <c r="DOT732" s="3"/>
      <c r="DOU732" s="3"/>
      <c r="DOV732" s="3"/>
      <c r="DOW732" s="3"/>
      <c r="DOX732" s="3"/>
      <c r="DOY732" s="3"/>
      <c r="DOZ732" s="3"/>
      <c r="DPA732" s="3"/>
      <c r="DPB732" s="3"/>
      <c r="DPC732" s="3"/>
      <c r="DPD732" s="3"/>
      <c r="DPE732" s="3"/>
      <c r="DPF732" s="3"/>
      <c r="DPG732" s="3"/>
      <c r="DPH732" s="3"/>
      <c r="DPI732" s="3"/>
      <c r="DPJ732" s="3"/>
      <c r="DPK732" s="3"/>
      <c r="DPL732" s="3"/>
      <c r="DPM732" s="3"/>
      <c r="DPN732" s="3"/>
      <c r="DPO732" s="3"/>
      <c r="DPP732" s="3"/>
      <c r="DPQ732" s="3"/>
      <c r="DPR732" s="3"/>
      <c r="DPS732" s="3"/>
      <c r="DPT732" s="3"/>
      <c r="DPU732" s="3"/>
      <c r="DPV732" s="3"/>
      <c r="DPW732" s="3"/>
      <c r="DPX732" s="3"/>
      <c r="DPY732" s="3"/>
      <c r="DPZ732" s="3"/>
      <c r="DQA732" s="3"/>
      <c r="DQB732" s="3"/>
      <c r="DQC732" s="3"/>
      <c r="DQD732" s="3"/>
      <c r="DQE732" s="3"/>
      <c r="DQF732" s="3"/>
      <c r="DQG732" s="3"/>
      <c r="DQH732" s="3"/>
      <c r="DQI732" s="3"/>
      <c r="DQJ732" s="3"/>
      <c r="DQK732" s="3"/>
      <c r="DQL732" s="3"/>
      <c r="DQM732" s="3"/>
      <c r="DQN732" s="3"/>
      <c r="DQO732" s="3"/>
      <c r="DQP732" s="3"/>
      <c r="DQQ732" s="3"/>
      <c r="DQR732" s="3"/>
      <c r="DQS732" s="3"/>
      <c r="DQT732" s="3"/>
      <c r="DQU732" s="3"/>
      <c r="DQV732" s="3"/>
      <c r="DQW732" s="3"/>
      <c r="DQX732" s="3"/>
      <c r="DQY732" s="3"/>
      <c r="DQZ732" s="3"/>
      <c r="DRA732" s="3"/>
      <c r="DRB732" s="3"/>
      <c r="DRC732" s="3"/>
      <c r="DRD732" s="3"/>
      <c r="DRE732" s="3"/>
      <c r="DRF732" s="3"/>
      <c r="DRG732" s="3"/>
      <c r="DRH732" s="3"/>
      <c r="DRI732" s="3"/>
      <c r="DRJ732" s="3"/>
      <c r="DRK732" s="3"/>
      <c r="DRL732" s="3"/>
      <c r="DRM732" s="3"/>
      <c r="DRN732" s="3"/>
      <c r="DRO732" s="3"/>
      <c r="DRP732" s="3"/>
      <c r="DRQ732" s="3"/>
      <c r="DRR732" s="3"/>
      <c r="DRS732" s="3"/>
      <c r="DRT732" s="3"/>
      <c r="DRU732" s="3"/>
      <c r="DRV732" s="3"/>
      <c r="DRW732" s="3"/>
      <c r="DRX732" s="3"/>
      <c r="DRY732" s="3"/>
      <c r="DRZ732" s="3"/>
      <c r="DSA732" s="3"/>
      <c r="DSB732" s="3"/>
      <c r="DSC732" s="3"/>
      <c r="DSD732" s="3"/>
      <c r="DSE732" s="3"/>
      <c r="DSF732" s="3"/>
      <c r="DSG732" s="3"/>
      <c r="DSH732" s="3"/>
      <c r="DSI732" s="3"/>
      <c r="DSJ732" s="3"/>
      <c r="DSK732" s="3"/>
      <c r="DSL732" s="3"/>
      <c r="DSM732" s="3"/>
      <c r="DSN732" s="3"/>
      <c r="DSO732" s="3"/>
      <c r="DSP732" s="3"/>
      <c r="DSQ732" s="3"/>
      <c r="DSR732" s="3"/>
      <c r="DSS732" s="3"/>
      <c r="DST732" s="3"/>
      <c r="DSU732" s="3"/>
      <c r="DSV732" s="3"/>
      <c r="DSW732" s="3"/>
      <c r="DSX732" s="3"/>
      <c r="DSY732" s="3"/>
      <c r="DSZ732" s="3"/>
      <c r="DTA732" s="3"/>
      <c r="DTB732" s="3"/>
      <c r="DTC732" s="3"/>
      <c r="DTD732" s="3"/>
      <c r="DTE732" s="3"/>
      <c r="DTF732" s="3"/>
      <c r="DTG732" s="3"/>
      <c r="DTH732" s="3"/>
      <c r="DTI732" s="3"/>
      <c r="DTJ732" s="3"/>
      <c r="DTK732" s="3"/>
      <c r="DTL732" s="3"/>
      <c r="DTM732" s="3"/>
      <c r="DTN732" s="3"/>
      <c r="DTO732" s="3"/>
      <c r="DTP732" s="3"/>
      <c r="DTQ732" s="3"/>
      <c r="DTR732" s="3"/>
      <c r="DTS732" s="3"/>
      <c r="DTT732" s="3"/>
      <c r="DTU732" s="3"/>
      <c r="DTV732" s="3"/>
      <c r="DTW732" s="3"/>
      <c r="DTX732" s="3"/>
      <c r="DTY732" s="3"/>
      <c r="DTZ732" s="3"/>
      <c r="DUA732" s="3"/>
      <c r="DUB732" s="3"/>
      <c r="DUC732" s="3"/>
      <c r="DUD732" s="3"/>
      <c r="DUE732" s="3"/>
      <c r="DUF732" s="3"/>
      <c r="DUG732" s="3"/>
      <c r="DUH732" s="3"/>
      <c r="DUI732" s="3"/>
      <c r="DUJ732" s="3"/>
      <c r="DUK732" s="3"/>
      <c r="DUL732" s="3"/>
      <c r="DUM732" s="3"/>
      <c r="DUN732" s="3"/>
      <c r="DUO732" s="3"/>
      <c r="DUP732" s="3"/>
      <c r="DUQ732" s="3"/>
      <c r="DUR732" s="3"/>
      <c r="DUS732" s="3"/>
      <c r="DUT732" s="3"/>
      <c r="DUU732" s="3"/>
      <c r="DUV732" s="3"/>
      <c r="DUW732" s="3"/>
      <c r="DUX732" s="3"/>
      <c r="DUY732" s="3"/>
      <c r="DUZ732" s="3"/>
      <c r="DVA732" s="3"/>
      <c r="DVB732" s="3"/>
      <c r="DVC732" s="3"/>
      <c r="DVD732" s="3"/>
      <c r="DVE732" s="3"/>
      <c r="DVF732" s="3"/>
      <c r="DVG732" s="3"/>
      <c r="DVH732" s="3"/>
      <c r="DVI732" s="3"/>
      <c r="DVJ732" s="3"/>
      <c r="DVK732" s="3"/>
      <c r="DVL732" s="3"/>
      <c r="DVM732" s="3"/>
      <c r="DVN732" s="3"/>
      <c r="DVO732" s="3"/>
      <c r="DVP732" s="3"/>
      <c r="DVQ732" s="3"/>
      <c r="DVR732" s="3"/>
      <c r="DVS732" s="3"/>
      <c r="DVT732" s="3"/>
      <c r="DVU732" s="3"/>
      <c r="DVV732" s="3"/>
      <c r="DVW732" s="3"/>
      <c r="DVX732" s="3"/>
      <c r="DVY732" s="3"/>
      <c r="DVZ732" s="3"/>
      <c r="DWA732" s="3"/>
      <c r="DWB732" s="3"/>
      <c r="DWC732" s="3"/>
      <c r="DWD732" s="3"/>
      <c r="DWE732" s="3"/>
      <c r="DWF732" s="3"/>
      <c r="DWG732" s="3"/>
      <c r="DWH732" s="3"/>
      <c r="DWI732" s="3"/>
      <c r="DWJ732" s="3"/>
      <c r="DWK732" s="3"/>
      <c r="DWL732" s="3"/>
      <c r="DWM732" s="3"/>
      <c r="DWN732" s="3"/>
      <c r="DWO732" s="3"/>
      <c r="DWP732" s="3"/>
      <c r="DWQ732" s="3"/>
      <c r="DWR732" s="3"/>
      <c r="DWS732" s="3"/>
      <c r="DWT732" s="3"/>
      <c r="DWU732" s="3"/>
      <c r="DWV732" s="3"/>
      <c r="DWW732" s="3"/>
      <c r="DWX732" s="3"/>
      <c r="DWY732" s="3"/>
      <c r="DWZ732" s="3"/>
      <c r="DXA732" s="3"/>
      <c r="DXB732" s="3"/>
      <c r="DXC732" s="3"/>
      <c r="DXD732" s="3"/>
      <c r="DXE732" s="3"/>
      <c r="DXF732" s="3"/>
      <c r="DXG732" s="3"/>
      <c r="DXH732" s="3"/>
      <c r="DXI732" s="3"/>
      <c r="DXJ732" s="3"/>
      <c r="DXK732" s="3"/>
      <c r="DXL732" s="3"/>
      <c r="DXM732" s="3"/>
      <c r="DXN732" s="3"/>
      <c r="DXO732" s="3"/>
      <c r="DXP732" s="3"/>
      <c r="DXQ732" s="3"/>
      <c r="DXR732" s="3"/>
      <c r="DXS732" s="3"/>
      <c r="DXT732" s="3"/>
      <c r="DXU732" s="3"/>
      <c r="DXV732" s="3"/>
      <c r="DXW732" s="3"/>
      <c r="DXX732" s="3"/>
      <c r="DXY732" s="3"/>
      <c r="DXZ732" s="3"/>
      <c r="DYA732" s="3"/>
      <c r="DYB732" s="3"/>
      <c r="DYC732" s="3"/>
      <c r="DYD732" s="3"/>
      <c r="DYE732" s="3"/>
      <c r="DYF732" s="3"/>
      <c r="DYG732" s="3"/>
      <c r="DYH732" s="3"/>
      <c r="DYI732" s="3"/>
      <c r="DYJ732" s="3"/>
      <c r="DYK732" s="3"/>
      <c r="DYL732" s="3"/>
      <c r="DYM732" s="3"/>
      <c r="DYN732" s="3"/>
      <c r="DYO732" s="3"/>
      <c r="DYP732" s="3"/>
      <c r="DYQ732" s="3"/>
      <c r="DYR732" s="3"/>
      <c r="DYS732" s="3"/>
      <c r="DYT732" s="3"/>
      <c r="DYU732" s="3"/>
      <c r="DYV732" s="3"/>
      <c r="DYW732" s="3"/>
      <c r="DYX732" s="3"/>
      <c r="DYY732" s="3"/>
      <c r="DYZ732" s="3"/>
      <c r="DZA732" s="3"/>
      <c r="DZB732" s="3"/>
      <c r="DZC732" s="3"/>
      <c r="DZD732" s="3"/>
      <c r="DZE732" s="3"/>
      <c r="DZF732" s="3"/>
      <c r="DZG732" s="3"/>
      <c r="DZH732" s="3"/>
      <c r="DZI732" s="3"/>
      <c r="DZJ732" s="3"/>
      <c r="DZK732" s="3"/>
      <c r="DZL732" s="3"/>
      <c r="DZM732" s="3"/>
      <c r="DZN732" s="3"/>
      <c r="DZO732" s="3"/>
      <c r="DZP732" s="3"/>
      <c r="DZQ732" s="3"/>
      <c r="DZR732" s="3"/>
      <c r="DZS732" s="3"/>
      <c r="DZT732" s="3"/>
      <c r="DZU732" s="3"/>
      <c r="DZV732" s="3"/>
      <c r="DZW732" s="3"/>
      <c r="DZX732" s="3"/>
      <c r="DZY732" s="3"/>
      <c r="DZZ732" s="3"/>
      <c r="EAA732" s="3"/>
      <c r="EAB732" s="3"/>
      <c r="EAC732" s="3"/>
      <c r="EAD732" s="3"/>
      <c r="EAE732" s="3"/>
      <c r="EAF732" s="3"/>
      <c r="EAG732" s="3"/>
      <c r="EAH732" s="3"/>
      <c r="EAI732" s="3"/>
      <c r="EAJ732" s="3"/>
      <c r="EAK732" s="3"/>
      <c r="EAL732" s="3"/>
      <c r="EAM732" s="3"/>
      <c r="EAN732" s="3"/>
      <c r="EAO732" s="3"/>
      <c r="EAP732" s="3"/>
      <c r="EAQ732" s="3"/>
      <c r="EAR732" s="3"/>
      <c r="EAS732" s="3"/>
      <c r="EAT732" s="3"/>
      <c r="EAU732" s="3"/>
      <c r="EAV732" s="3"/>
      <c r="EAW732" s="3"/>
      <c r="EAX732" s="3"/>
      <c r="EAY732" s="3"/>
      <c r="EAZ732" s="3"/>
      <c r="EBA732" s="3"/>
      <c r="EBB732" s="3"/>
      <c r="EBC732" s="3"/>
      <c r="EBD732" s="3"/>
      <c r="EBE732" s="3"/>
      <c r="EBF732" s="3"/>
      <c r="EBG732" s="3"/>
      <c r="EBH732" s="3"/>
      <c r="EBI732" s="3"/>
      <c r="EBJ732" s="3"/>
      <c r="EBK732" s="3"/>
      <c r="EBL732" s="3"/>
      <c r="EBM732" s="3"/>
      <c r="EBN732" s="3"/>
      <c r="EBO732" s="3"/>
      <c r="EBP732" s="3"/>
      <c r="EBQ732" s="3"/>
      <c r="EBR732" s="3"/>
      <c r="EBS732" s="3"/>
      <c r="EBT732" s="3"/>
      <c r="EBU732" s="3"/>
      <c r="EBV732" s="3"/>
      <c r="EBW732" s="3"/>
      <c r="EBX732" s="3"/>
      <c r="EBY732" s="3"/>
      <c r="EBZ732" s="3"/>
      <c r="ECA732" s="3"/>
      <c r="ECB732" s="3"/>
      <c r="ECC732" s="3"/>
      <c r="ECD732" s="3"/>
      <c r="ECE732" s="3"/>
      <c r="ECF732" s="3"/>
      <c r="ECG732" s="3"/>
      <c r="ECH732" s="3"/>
      <c r="ECI732" s="3"/>
      <c r="ECJ732" s="3"/>
      <c r="ECK732" s="3"/>
      <c r="ECL732" s="3"/>
      <c r="ECM732" s="3"/>
      <c r="ECN732" s="3"/>
      <c r="ECO732" s="3"/>
      <c r="ECP732" s="3"/>
      <c r="ECQ732" s="3"/>
      <c r="ECR732" s="3"/>
      <c r="ECS732" s="3"/>
      <c r="ECT732" s="3"/>
      <c r="ECU732" s="3"/>
      <c r="ECV732" s="3"/>
      <c r="ECW732" s="3"/>
      <c r="ECX732" s="3"/>
      <c r="ECY732" s="3"/>
      <c r="ECZ732" s="3"/>
      <c r="EDA732" s="3"/>
      <c r="EDB732" s="3"/>
      <c r="EDC732" s="3"/>
      <c r="EDD732" s="3"/>
      <c r="EDE732" s="3"/>
      <c r="EDF732" s="3"/>
      <c r="EDG732" s="3"/>
      <c r="EDH732" s="3"/>
      <c r="EDI732" s="3"/>
      <c r="EDJ732" s="3"/>
      <c r="EDK732" s="3"/>
      <c r="EDL732" s="3"/>
      <c r="EDM732" s="3"/>
      <c r="EDN732" s="3"/>
      <c r="EDO732" s="3"/>
      <c r="EDP732" s="3"/>
      <c r="EDQ732" s="3"/>
      <c r="EDR732" s="3"/>
      <c r="EDS732" s="3"/>
      <c r="EDT732" s="3"/>
      <c r="EDU732" s="3"/>
      <c r="EDV732" s="3"/>
      <c r="EDW732" s="3"/>
      <c r="EDX732" s="3"/>
      <c r="EDY732" s="3"/>
      <c r="EDZ732" s="3"/>
      <c r="EEA732" s="3"/>
      <c r="EEB732" s="3"/>
      <c r="EEC732" s="3"/>
      <c r="EED732" s="3"/>
      <c r="EEE732" s="3"/>
      <c r="EEF732" s="3"/>
      <c r="EEG732" s="3"/>
      <c r="EEH732" s="3"/>
      <c r="EEI732" s="3"/>
      <c r="EEJ732" s="3"/>
      <c r="EEK732" s="3"/>
      <c r="EEL732" s="3"/>
      <c r="EEM732" s="3"/>
      <c r="EEN732" s="3"/>
      <c r="EEO732" s="3"/>
      <c r="EEP732" s="3"/>
      <c r="EEQ732" s="3"/>
      <c r="EER732" s="3"/>
      <c r="EES732" s="3"/>
      <c r="EET732" s="3"/>
      <c r="EEU732" s="3"/>
      <c r="EEV732" s="3"/>
      <c r="EEW732" s="3"/>
      <c r="EEX732" s="3"/>
      <c r="EEY732" s="3"/>
      <c r="EEZ732" s="3"/>
      <c r="EFA732" s="3"/>
      <c r="EFB732" s="3"/>
      <c r="EFC732" s="3"/>
      <c r="EFD732" s="3"/>
      <c r="EFE732" s="3"/>
      <c r="EFF732" s="3"/>
      <c r="EFG732" s="3"/>
      <c r="EFH732" s="3"/>
      <c r="EFI732" s="3"/>
      <c r="EFJ732" s="3"/>
      <c r="EFK732" s="3"/>
      <c r="EFL732" s="3"/>
      <c r="EFM732" s="3"/>
      <c r="EFN732" s="3"/>
      <c r="EFO732" s="3"/>
      <c r="EFP732" s="3"/>
      <c r="EFQ732" s="3"/>
      <c r="EFR732" s="3"/>
      <c r="EFS732" s="3"/>
      <c r="EFT732" s="3"/>
      <c r="EFU732" s="3"/>
      <c r="EFV732" s="3"/>
      <c r="EFW732" s="3"/>
      <c r="EFX732" s="3"/>
      <c r="EFY732" s="3"/>
      <c r="EFZ732" s="3"/>
      <c r="EGA732" s="3"/>
      <c r="EGB732" s="3"/>
      <c r="EGC732" s="3"/>
      <c r="EGD732" s="3"/>
      <c r="EGE732" s="3"/>
      <c r="EGF732" s="3"/>
      <c r="EGG732" s="3"/>
      <c r="EGH732" s="3"/>
      <c r="EGI732" s="3"/>
      <c r="EGJ732" s="3"/>
      <c r="EGK732" s="3"/>
      <c r="EGL732" s="3"/>
      <c r="EGM732" s="3"/>
      <c r="EGN732" s="3"/>
      <c r="EGO732" s="3"/>
      <c r="EGP732" s="3"/>
      <c r="EGQ732" s="3"/>
      <c r="EGR732" s="3"/>
      <c r="EGS732" s="3"/>
      <c r="EGT732" s="3"/>
      <c r="EGU732" s="3"/>
      <c r="EGV732" s="3"/>
      <c r="EGW732" s="3"/>
      <c r="EGX732" s="3"/>
      <c r="EGY732" s="3"/>
      <c r="EGZ732" s="3"/>
      <c r="EHA732" s="3"/>
      <c r="EHB732" s="3"/>
      <c r="EHC732" s="3"/>
      <c r="EHD732" s="3"/>
      <c r="EHE732" s="3"/>
      <c r="EHF732" s="3"/>
      <c r="EHG732" s="3"/>
      <c r="EHH732" s="3"/>
      <c r="EHI732" s="3"/>
      <c r="EHJ732" s="3"/>
      <c r="EHK732" s="3"/>
      <c r="EHL732" s="3"/>
      <c r="EHM732" s="3"/>
      <c r="EHN732" s="3"/>
      <c r="EHO732" s="3"/>
      <c r="EHP732" s="3"/>
      <c r="EHQ732" s="3"/>
      <c r="EHR732" s="3"/>
      <c r="EHS732" s="3"/>
      <c r="EHT732" s="3"/>
      <c r="EHU732" s="3"/>
      <c r="EHV732" s="3"/>
      <c r="EHW732" s="3"/>
      <c r="EHX732" s="3"/>
      <c r="EHY732" s="3"/>
      <c r="EHZ732" s="3"/>
      <c r="EIA732" s="3"/>
      <c r="EIB732" s="3"/>
      <c r="EIC732" s="3"/>
      <c r="EID732" s="3"/>
      <c r="EIE732" s="3"/>
      <c r="EIF732" s="3"/>
      <c r="EIG732" s="3"/>
      <c r="EIH732" s="3"/>
      <c r="EII732" s="3"/>
      <c r="EIJ732" s="3"/>
      <c r="EIK732" s="3"/>
      <c r="EIL732" s="3"/>
      <c r="EIM732" s="3"/>
      <c r="EIN732" s="3"/>
      <c r="EIO732" s="3"/>
      <c r="EIP732" s="3"/>
      <c r="EIQ732" s="3"/>
      <c r="EIR732" s="3"/>
      <c r="EIS732" s="3"/>
      <c r="EIT732" s="3"/>
      <c r="EIU732" s="3"/>
      <c r="EIV732" s="3"/>
      <c r="EIW732" s="3"/>
      <c r="EIX732" s="3"/>
      <c r="EIY732" s="3"/>
      <c r="EIZ732" s="3"/>
      <c r="EJA732" s="3"/>
      <c r="EJB732" s="3"/>
      <c r="EJC732" s="3"/>
      <c r="EJD732" s="3"/>
      <c r="EJE732" s="3"/>
      <c r="EJF732" s="3"/>
      <c r="EJG732" s="3"/>
      <c r="EJH732" s="3"/>
      <c r="EJI732" s="3"/>
      <c r="EJJ732" s="3"/>
      <c r="EJK732" s="3"/>
      <c r="EJL732" s="3"/>
      <c r="EJM732" s="3"/>
      <c r="EJN732" s="3"/>
      <c r="EJO732" s="3"/>
      <c r="EJP732" s="3"/>
      <c r="EJQ732" s="3"/>
      <c r="EJR732" s="3"/>
      <c r="EJS732" s="3"/>
      <c r="EJT732" s="3"/>
      <c r="EJU732" s="3"/>
      <c r="EJV732" s="3"/>
      <c r="EJW732" s="3"/>
      <c r="EJX732" s="3"/>
      <c r="EJY732" s="3"/>
      <c r="EJZ732" s="3"/>
      <c r="EKA732" s="3"/>
      <c r="EKB732" s="3"/>
      <c r="EKC732" s="3"/>
      <c r="EKD732" s="3"/>
      <c r="EKE732" s="3"/>
      <c r="EKF732" s="3"/>
      <c r="EKG732" s="3"/>
      <c r="EKH732" s="3"/>
      <c r="EKI732" s="3"/>
      <c r="EKJ732" s="3"/>
      <c r="EKK732" s="3"/>
      <c r="EKL732" s="3"/>
      <c r="EKM732" s="3"/>
      <c r="EKN732" s="3"/>
      <c r="EKO732" s="3"/>
      <c r="EKP732" s="3"/>
      <c r="EKQ732" s="3"/>
      <c r="EKR732" s="3"/>
      <c r="EKS732" s="3"/>
      <c r="EKT732" s="3"/>
      <c r="EKU732" s="3"/>
      <c r="EKV732" s="3"/>
      <c r="EKW732" s="3"/>
      <c r="EKX732" s="3"/>
      <c r="EKY732" s="3"/>
      <c r="EKZ732" s="3"/>
      <c r="ELA732" s="3"/>
      <c r="ELB732" s="3"/>
      <c r="ELC732" s="3"/>
      <c r="ELD732" s="3"/>
      <c r="ELE732" s="3"/>
      <c r="ELF732" s="3"/>
      <c r="ELG732" s="3"/>
      <c r="ELH732" s="3"/>
      <c r="ELI732" s="3"/>
      <c r="ELJ732" s="3"/>
      <c r="ELK732" s="3"/>
      <c r="ELL732" s="3"/>
      <c r="ELM732" s="3"/>
      <c r="ELN732" s="3"/>
      <c r="ELO732" s="3"/>
      <c r="ELP732" s="3"/>
      <c r="ELQ732" s="3"/>
      <c r="ELR732" s="3"/>
      <c r="ELS732" s="3"/>
      <c r="ELT732" s="3"/>
      <c r="ELU732" s="3"/>
      <c r="ELV732" s="3"/>
      <c r="ELW732" s="3"/>
      <c r="ELX732" s="3"/>
      <c r="ELY732" s="3"/>
      <c r="ELZ732" s="3"/>
      <c r="EMA732" s="3"/>
      <c r="EMB732" s="3"/>
      <c r="EMC732" s="3"/>
      <c r="EMD732" s="3"/>
      <c r="EME732" s="3"/>
      <c r="EMF732" s="3"/>
      <c r="EMG732" s="3"/>
      <c r="EMH732" s="3"/>
      <c r="EMI732" s="3"/>
      <c r="EMJ732" s="3"/>
      <c r="EMK732" s="3"/>
      <c r="EML732" s="3"/>
      <c r="EMM732" s="3"/>
      <c r="EMN732" s="3"/>
      <c r="EMO732" s="3"/>
      <c r="EMP732" s="3"/>
      <c r="EMQ732" s="3"/>
      <c r="EMR732" s="3"/>
      <c r="EMS732" s="3"/>
      <c r="EMT732" s="3"/>
      <c r="EMU732" s="3"/>
      <c r="EMV732" s="3"/>
      <c r="EMW732" s="3"/>
      <c r="EMX732" s="3"/>
      <c r="EMY732" s="3"/>
      <c r="EMZ732" s="3"/>
      <c r="ENA732" s="3"/>
      <c r="ENB732" s="3"/>
      <c r="ENC732" s="3"/>
      <c r="END732" s="3"/>
      <c r="ENE732" s="3"/>
      <c r="ENF732" s="3"/>
      <c r="ENG732" s="3"/>
      <c r="ENH732" s="3"/>
      <c r="ENI732" s="3"/>
      <c r="ENJ732" s="3"/>
      <c r="ENK732" s="3"/>
      <c r="ENL732" s="3"/>
      <c r="ENM732" s="3"/>
      <c r="ENN732" s="3"/>
      <c r="ENO732" s="3"/>
      <c r="ENP732" s="3"/>
      <c r="ENQ732" s="3"/>
      <c r="ENR732" s="3"/>
      <c r="ENS732" s="3"/>
      <c r="ENT732" s="3"/>
      <c r="ENU732" s="3"/>
      <c r="ENV732" s="3"/>
      <c r="ENW732" s="3"/>
      <c r="ENX732" s="3"/>
      <c r="ENY732" s="3"/>
      <c r="ENZ732" s="3"/>
      <c r="EOA732" s="3"/>
      <c r="EOB732" s="3"/>
      <c r="EOC732" s="3"/>
      <c r="EOD732" s="3"/>
      <c r="EOE732" s="3"/>
      <c r="EOF732" s="3"/>
      <c r="EOG732" s="3"/>
      <c r="EOH732" s="3"/>
      <c r="EOI732" s="3"/>
      <c r="EOJ732" s="3"/>
      <c r="EOK732" s="3"/>
      <c r="EOL732" s="3"/>
      <c r="EOM732" s="3"/>
      <c r="EON732" s="3"/>
      <c r="EOO732" s="3"/>
      <c r="EOP732" s="3"/>
      <c r="EOQ732" s="3"/>
      <c r="EOR732" s="3"/>
      <c r="EOS732" s="3"/>
      <c r="EOT732" s="3"/>
      <c r="EOU732" s="3"/>
      <c r="EOV732" s="3"/>
      <c r="EOW732" s="3"/>
      <c r="EOX732" s="3"/>
      <c r="EOY732" s="3"/>
      <c r="EOZ732" s="3"/>
      <c r="EPA732" s="3"/>
      <c r="EPB732" s="3"/>
      <c r="EPC732" s="3"/>
      <c r="EPD732" s="3"/>
      <c r="EPE732" s="3"/>
      <c r="EPF732" s="3"/>
      <c r="EPG732" s="3"/>
      <c r="EPH732" s="3"/>
      <c r="EPI732" s="3"/>
      <c r="EPJ732" s="3"/>
      <c r="EPK732" s="3"/>
      <c r="EPL732" s="3"/>
      <c r="EPM732" s="3"/>
      <c r="EPN732" s="3"/>
      <c r="EPO732" s="3"/>
      <c r="EPP732" s="3"/>
      <c r="EPQ732" s="3"/>
      <c r="EPR732" s="3"/>
      <c r="EPS732" s="3"/>
      <c r="EPT732" s="3"/>
      <c r="EPU732" s="3"/>
      <c r="EPV732" s="3"/>
      <c r="EPW732" s="3"/>
      <c r="EPX732" s="3"/>
      <c r="EPY732" s="3"/>
      <c r="EPZ732" s="3"/>
      <c r="EQA732" s="3"/>
      <c r="EQB732" s="3"/>
      <c r="EQC732" s="3"/>
      <c r="EQD732" s="3"/>
      <c r="EQE732" s="3"/>
      <c r="EQF732" s="3"/>
      <c r="EQG732" s="3"/>
      <c r="EQH732" s="3"/>
      <c r="EQI732" s="3"/>
      <c r="EQJ732" s="3"/>
      <c r="EQK732" s="3"/>
      <c r="EQL732" s="3"/>
      <c r="EQM732" s="3"/>
      <c r="EQN732" s="3"/>
      <c r="EQO732" s="3"/>
      <c r="EQP732" s="3"/>
      <c r="EQQ732" s="3"/>
      <c r="EQR732" s="3"/>
      <c r="EQS732" s="3"/>
      <c r="EQT732" s="3"/>
      <c r="EQU732" s="3"/>
      <c r="EQV732" s="3"/>
      <c r="EQW732" s="3"/>
      <c r="EQX732" s="3"/>
      <c r="EQY732" s="3"/>
      <c r="EQZ732" s="3"/>
      <c r="ERA732" s="3"/>
      <c r="ERB732" s="3"/>
      <c r="ERC732" s="3"/>
      <c r="ERD732" s="3"/>
      <c r="ERE732" s="3"/>
      <c r="ERF732" s="3"/>
      <c r="ERG732" s="3"/>
      <c r="ERH732" s="3"/>
      <c r="ERI732" s="3"/>
      <c r="ERJ732" s="3"/>
      <c r="ERK732" s="3"/>
      <c r="ERL732" s="3"/>
      <c r="ERM732" s="3"/>
      <c r="ERN732" s="3"/>
      <c r="ERO732" s="3"/>
      <c r="ERP732" s="3"/>
      <c r="ERQ732" s="3"/>
      <c r="ERR732" s="3"/>
      <c r="ERS732" s="3"/>
      <c r="ERT732" s="3"/>
      <c r="ERU732" s="3"/>
      <c r="ERV732" s="3"/>
      <c r="ERW732" s="3"/>
      <c r="ERX732" s="3"/>
      <c r="ERY732" s="3"/>
      <c r="ERZ732" s="3"/>
      <c r="ESA732" s="3"/>
      <c r="ESB732" s="3"/>
      <c r="ESC732" s="3"/>
      <c r="ESD732" s="3"/>
      <c r="ESE732" s="3"/>
      <c r="ESF732" s="3"/>
      <c r="ESG732" s="3"/>
      <c r="ESH732" s="3"/>
      <c r="ESI732" s="3"/>
      <c r="ESJ732" s="3"/>
      <c r="ESK732" s="3"/>
      <c r="ESL732" s="3"/>
      <c r="ESM732" s="3"/>
      <c r="ESN732" s="3"/>
      <c r="ESO732" s="3"/>
      <c r="ESP732" s="3"/>
      <c r="ESQ732" s="3"/>
      <c r="ESR732" s="3"/>
      <c r="ESS732" s="3"/>
      <c r="EST732" s="3"/>
      <c r="ESU732" s="3"/>
      <c r="ESV732" s="3"/>
      <c r="ESW732" s="3"/>
      <c r="ESX732" s="3"/>
      <c r="ESY732" s="3"/>
      <c r="ESZ732" s="3"/>
      <c r="ETA732" s="3"/>
      <c r="ETB732" s="3"/>
      <c r="ETC732" s="3"/>
      <c r="ETD732" s="3"/>
      <c r="ETE732" s="3"/>
      <c r="ETF732" s="3"/>
      <c r="ETG732" s="3"/>
      <c r="ETH732" s="3"/>
      <c r="ETI732" s="3"/>
      <c r="ETJ732" s="3"/>
      <c r="ETK732" s="3"/>
      <c r="ETL732" s="3"/>
      <c r="ETM732" s="3"/>
      <c r="ETN732" s="3"/>
      <c r="ETO732" s="3"/>
      <c r="ETP732" s="3"/>
      <c r="ETQ732" s="3"/>
      <c r="ETR732" s="3"/>
      <c r="ETS732" s="3"/>
      <c r="ETT732" s="3"/>
      <c r="ETU732" s="3"/>
      <c r="ETV732" s="3"/>
      <c r="ETW732" s="3"/>
      <c r="ETX732" s="3"/>
      <c r="ETY732" s="3"/>
      <c r="ETZ732" s="3"/>
      <c r="EUA732" s="3"/>
      <c r="EUB732" s="3"/>
      <c r="EUC732" s="3"/>
      <c r="EUD732" s="3"/>
      <c r="EUE732" s="3"/>
      <c r="EUF732" s="3"/>
      <c r="EUG732" s="3"/>
      <c r="EUH732" s="3"/>
      <c r="EUI732" s="3"/>
      <c r="EUJ732" s="3"/>
      <c r="EUK732" s="3"/>
      <c r="EUL732" s="3"/>
      <c r="EUM732" s="3"/>
      <c r="EUN732" s="3"/>
      <c r="EUO732" s="3"/>
      <c r="EUP732" s="3"/>
      <c r="EUQ732" s="3"/>
      <c r="EUR732" s="3"/>
      <c r="EUS732" s="3"/>
      <c r="EUT732" s="3"/>
      <c r="EUU732" s="3"/>
      <c r="EUV732" s="3"/>
      <c r="EUW732" s="3"/>
      <c r="EUX732" s="3"/>
      <c r="EUY732" s="3"/>
      <c r="EUZ732" s="3"/>
      <c r="EVA732" s="3"/>
      <c r="EVB732" s="3"/>
      <c r="EVC732" s="3"/>
      <c r="EVD732" s="3"/>
      <c r="EVE732" s="3"/>
      <c r="EVF732" s="3"/>
      <c r="EVG732" s="3"/>
      <c r="EVH732" s="3"/>
      <c r="EVI732" s="3"/>
      <c r="EVJ732" s="3"/>
      <c r="EVK732" s="3"/>
      <c r="EVL732" s="3"/>
      <c r="EVM732" s="3"/>
      <c r="EVN732" s="3"/>
      <c r="EVO732" s="3"/>
      <c r="EVP732" s="3"/>
      <c r="EVQ732" s="3"/>
      <c r="EVR732" s="3"/>
      <c r="EVS732" s="3"/>
      <c r="EVT732" s="3"/>
      <c r="EVU732" s="3"/>
      <c r="EVV732" s="3"/>
      <c r="EVW732" s="3"/>
      <c r="EVX732" s="3"/>
      <c r="EVY732" s="3"/>
      <c r="EVZ732" s="3"/>
      <c r="EWA732" s="3"/>
      <c r="EWB732" s="3"/>
      <c r="EWC732" s="3"/>
      <c r="EWD732" s="3"/>
      <c r="EWE732" s="3"/>
      <c r="EWF732" s="3"/>
      <c r="EWG732" s="3"/>
      <c r="EWH732" s="3"/>
      <c r="EWI732" s="3"/>
      <c r="EWJ732" s="3"/>
      <c r="EWK732" s="3"/>
      <c r="EWL732" s="3"/>
      <c r="EWM732" s="3"/>
      <c r="EWN732" s="3"/>
      <c r="EWO732" s="3"/>
      <c r="EWP732" s="3"/>
      <c r="EWQ732" s="3"/>
      <c r="EWR732" s="3"/>
      <c r="EWS732" s="3"/>
      <c r="EWT732" s="3"/>
      <c r="EWU732" s="3"/>
      <c r="EWV732" s="3"/>
      <c r="EWW732" s="3"/>
      <c r="EWX732" s="3"/>
      <c r="EWY732" s="3"/>
      <c r="EWZ732" s="3"/>
      <c r="EXA732" s="3"/>
      <c r="EXB732" s="3"/>
      <c r="EXC732" s="3"/>
      <c r="EXD732" s="3"/>
      <c r="EXE732" s="3"/>
      <c r="EXF732" s="3"/>
      <c r="EXG732" s="3"/>
      <c r="EXH732" s="3"/>
      <c r="EXI732" s="3"/>
      <c r="EXJ732" s="3"/>
      <c r="EXK732" s="3"/>
      <c r="EXL732" s="3"/>
      <c r="EXM732" s="3"/>
      <c r="EXN732" s="3"/>
      <c r="EXO732" s="3"/>
      <c r="EXP732" s="3"/>
      <c r="EXQ732" s="3"/>
      <c r="EXR732" s="3"/>
      <c r="EXS732" s="3"/>
      <c r="EXT732" s="3"/>
      <c r="EXU732" s="3"/>
      <c r="EXV732" s="3"/>
      <c r="EXW732" s="3"/>
      <c r="EXX732" s="3"/>
      <c r="EXY732" s="3"/>
      <c r="EXZ732" s="3"/>
      <c r="EYA732" s="3"/>
      <c r="EYB732" s="3"/>
      <c r="EYC732" s="3"/>
      <c r="EYD732" s="3"/>
      <c r="EYE732" s="3"/>
      <c r="EYF732" s="3"/>
      <c r="EYG732" s="3"/>
      <c r="EYH732" s="3"/>
      <c r="EYI732" s="3"/>
      <c r="EYJ732" s="3"/>
      <c r="EYK732" s="3"/>
      <c r="EYL732" s="3"/>
      <c r="EYM732" s="3"/>
      <c r="EYN732" s="3"/>
      <c r="EYO732" s="3"/>
      <c r="EYP732" s="3"/>
      <c r="EYQ732" s="3"/>
      <c r="EYR732" s="3"/>
      <c r="EYS732" s="3"/>
      <c r="EYT732" s="3"/>
      <c r="EYU732" s="3"/>
      <c r="EYV732" s="3"/>
      <c r="EYW732" s="3"/>
      <c r="EYX732" s="3"/>
      <c r="EYY732" s="3"/>
      <c r="EYZ732" s="3"/>
      <c r="EZA732" s="3"/>
      <c r="EZB732" s="3"/>
      <c r="EZC732" s="3"/>
      <c r="EZD732" s="3"/>
      <c r="EZE732" s="3"/>
      <c r="EZF732" s="3"/>
      <c r="EZG732" s="3"/>
      <c r="EZH732" s="3"/>
      <c r="EZI732" s="3"/>
      <c r="EZJ732" s="3"/>
      <c r="EZK732" s="3"/>
      <c r="EZL732" s="3"/>
      <c r="EZM732" s="3"/>
      <c r="EZN732" s="3"/>
      <c r="EZO732" s="3"/>
      <c r="EZP732" s="3"/>
      <c r="EZQ732" s="3"/>
      <c r="EZR732" s="3"/>
      <c r="EZS732" s="3"/>
      <c r="EZT732" s="3"/>
      <c r="EZU732" s="3"/>
      <c r="EZV732" s="3"/>
      <c r="EZW732" s="3"/>
      <c r="EZX732" s="3"/>
      <c r="EZY732" s="3"/>
      <c r="EZZ732" s="3"/>
      <c r="FAA732" s="3"/>
      <c r="FAB732" s="3"/>
      <c r="FAC732" s="3"/>
      <c r="FAD732" s="3"/>
      <c r="FAE732" s="3"/>
      <c r="FAF732" s="3"/>
      <c r="FAG732" s="3"/>
      <c r="FAH732" s="3"/>
      <c r="FAI732" s="3"/>
      <c r="FAJ732" s="3"/>
      <c r="FAK732" s="3"/>
      <c r="FAL732" s="3"/>
      <c r="FAM732" s="3"/>
      <c r="FAN732" s="3"/>
      <c r="FAO732" s="3"/>
      <c r="FAP732" s="3"/>
      <c r="FAQ732" s="3"/>
      <c r="FAR732" s="3"/>
      <c r="FAS732" s="3"/>
      <c r="FAT732" s="3"/>
      <c r="FAU732" s="3"/>
      <c r="FAV732" s="3"/>
      <c r="FAW732" s="3"/>
      <c r="FAX732" s="3"/>
      <c r="FAY732" s="3"/>
      <c r="FAZ732" s="3"/>
      <c r="FBA732" s="3"/>
      <c r="FBB732" s="3"/>
      <c r="FBC732" s="3"/>
      <c r="FBD732" s="3"/>
      <c r="FBE732" s="3"/>
      <c r="FBF732" s="3"/>
      <c r="FBG732" s="3"/>
      <c r="FBH732" s="3"/>
      <c r="FBI732" s="3"/>
      <c r="FBJ732" s="3"/>
      <c r="FBK732" s="3"/>
      <c r="FBL732" s="3"/>
      <c r="FBM732" s="3"/>
      <c r="FBN732" s="3"/>
      <c r="FBO732" s="3"/>
      <c r="FBP732" s="3"/>
      <c r="FBQ732" s="3"/>
      <c r="FBR732" s="3"/>
      <c r="FBS732" s="3"/>
      <c r="FBT732" s="3"/>
      <c r="FBU732" s="3"/>
      <c r="FBV732" s="3"/>
      <c r="FBW732" s="3"/>
      <c r="FBX732" s="3"/>
      <c r="FBY732" s="3"/>
      <c r="FBZ732" s="3"/>
      <c r="FCA732" s="3"/>
      <c r="FCB732" s="3"/>
      <c r="FCC732" s="3"/>
      <c r="FCD732" s="3"/>
      <c r="FCE732" s="3"/>
      <c r="FCF732" s="3"/>
      <c r="FCG732" s="3"/>
      <c r="FCH732" s="3"/>
      <c r="FCI732" s="3"/>
      <c r="FCJ732" s="3"/>
      <c r="FCK732" s="3"/>
      <c r="FCL732" s="3"/>
      <c r="FCM732" s="3"/>
      <c r="FCN732" s="3"/>
      <c r="FCO732" s="3"/>
      <c r="FCP732" s="3"/>
      <c r="FCQ732" s="3"/>
      <c r="FCR732" s="3"/>
      <c r="FCS732" s="3"/>
      <c r="FCT732" s="3"/>
      <c r="FCU732" s="3"/>
      <c r="FCV732" s="3"/>
      <c r="FCW732" s="3"/>
      <c r="FCX732" s="3"/>
      <c r="FCY732" s="3"/>
      <c r="FCZ732" s="3"/>
      <c r="FDA732" s="3"/>
      <c r="FDB732" s="3"/>
      <c r="FDC732" s="3"/>
      <c r="FDD732" s="3"/>
      <c r="FDE732" s="3"/>
      <c r="FDF732" s="3"/>
      <c r="FDG732" s="3"/>
      <c r="FDH732" s="3"/>
      <c r="FDI732" s="3"/>
      <c r="FDJ732" s="3"/>
      <c r="FDK732" s="3"/>
      <c r="FDL732" s="3"/>
      <c r="FDM732" s="3"/>
      <c r="FDN732" s="3"/>
      <c r="FDO732" s="3"/>
      <c r="FDP732" s="3"/>
      <c r="FDQ732" s="3"/>
      <c r="FDR732" s="3"/>
      <c r="FDS732" s="3"/>
      <c r="FDT732" s="3"/>
      <c r="FDU732" s="3"/>
      <c r="FDV732" s="3"/>
      <c r="FDW732" s="3"/>
      <c r="FDX732" s="3"/>
      <c r="FDY732" s="3"/>
      <c r="FDZ732" s="3"/>
      <c r="FEA732" s="3"/>
      <c r="FEB732" s="3"/>
      <c r="FEC732" s="3"/>
      <c r="FED732" s="3"/>
      <c r="FEE732" s="3"/>
      <c r="FEF732" s="3"/>
      <c r="FEG732" s="3"/>
      <c r="FEH732" s="3"/>
      <c r="FEI732" s="3"/>
      <c r="FEJ732" s="3"/>
      <c r="FEK732" s="3"/>
      <c r="FEL732" s="3"/>
      <c r="FEM732" s="3"/>
      <c r="FEN732" s="3"/>
      <c r="FEO732" s="3"/>
      <c r="FEP732" s="3"/>
      <c r="FEQ732" s="3"/>
      <c r="FER732" s="3"/>
      <c r="FES732" s="3"/>
      <c r="FET732" s="3"/>
      <c r="FEU732" s="3"/>
      <c r="FEV732" s="3"/>
      <c r="FEW732" s="3"/>
      <c r="FEX732" s="3"/>
      <c r="FEY732" s="3"/>
      <c r="FEZ732" s="3"/>
      <c r="FFA732" s="3"/>
      <c r="FFB732" s="3"/>
      <c r="FFC732" s="3"/>
      <c r="FFD732" s="3"/>
      <c r="FFE732" s="3"/>
      <c r="FFF732" s="3"/>
      <c r="FFG732" s="3"/>
      <c r="FFH732" s="3"/>
      <c r="FFI732" s="3"/>
      <c r="FFJ732" s="3"/>
      <c r="FFK732" s="3"/>
      <c r="FFL732" s="3"/>
      <c r="FFM732" s="3"/>
      <c r="FFN732" s="3"/>
      <c r="FFO732" s="3"/>
      <c r="FFP732" s="3"/>
      <c r="FFQ732" s="3"/>
      <c r="FFR732" s="3"/>
      <c r="FFS732" s="3"/>
      <c r="FFT732" s="3"/>
      <c r="FFU732" s="3"/>
      <c r="FFV732" s="3"/>
      <c r="FFW732" s="3"/>
      <c r="FFX732" s="3"/>
      <c r="FFY732" s="3"/>
      <c r="FFZ732" s="3"/>
      <c r="FGA732" s="3"/>
      <c r="FGB732" s="3"/>
      <c r="FGC732" s="3"/>
      <c r="FGD732" s="3"/>
      <c r="FGE732" s="3"/>
      <c r="FGF732" s="3"/>
      <c r="FGG732" s="3"/>
      <c r="FGH732" s="3"/>
      <c r="FGI732" s="3"/>
      <c r="FGJ732" s="3"/>
      <c r="FGK732" s="3"/>
      <c r="FGL732" s="3"/>
      <c r="FGM732" s="3"/>
      <c r="FGN732" s="3"/>
      <c r="FGO732" s="3"/>
      <c r="FGP732" s="3"/>
      <c r="FGQ732" s="3"/>
      <c r="FGR732" s="3"/>
      <c r="FGS732" s="3"/>
      <c r="FGT732" s="3"/>
      <c r="FGU732" s="3"/>
      <c r="FGV732" s="3"/>
      <c r="FGW732" s="3"/>
      <c r="FGX732" s="3"/>
      <c r="FGY732" s="3"/>
      <c r="FGZ732" s="3"/>
      <c r="FHA732" s="3"/>
      <c r="FHB732" s="3"/>
      <c r="FHC732" s="3"/>
      <c r="FHD732" s="3"/>
      <c r="FHE732" s="3"/>
      <c r="FHF732" s="3"/>
      <c r="FHG732" s="3"/>
      <c r="FHH732" s="3"/>
      <c r="FHI732" s="3"/>
      <c r="FHJ732" s="3"/>
      <c r="FHK732" s="3"/>
      <c r="FHL732" s="3"/>
      <c r="FHM732" s="3"/>
      <c r="FHN732" s="3"/>
      <c r="FHO732" s="3"/>
      <c r="FHP732" s="3"/>
      <c r="FHQ732" s="3"/>
      <c r="FHR732" s="3"/>
      <c r="FHS732" s="3"/>
      <c r="FHT732" s="3"/>
      <c r="FHU732" s="3"/>
      <c r="FHV732" s="3"/>
      <c r="FHW732" s="3"/>
      <c r="FHX732" s="3"/>
      <c r="FHY732" s="3"/>
      <c r="FHZ732" s="3"/>
      <c r="FIA732" s="3"/>
      <c r="FIB732" s="3"/>
      <c r="FIC732" s="3"/>
      <c r="FID732" s="3"/>
      <c r="FIE732" s="3"/>
      <c r="FIF732" s="3"/>
      <c r="FIG732" s="3"/>
      <c r="FIH732" s="3"/>
      <c r="FII732" s="3"/>
      <c r="FIJ732" s="3"/>
      <c r="FIK732" s="3"/>
      <c r="FIL732" s="3"/>
      <c r="FIM732" s="3"/>
      <c r="FIN732" s="3"/>
      <c r="FIO732" s="3"/>
      <c r="FIP732" s="3"/>
      <c r="FIQ732" s="3"/>
      <c r="FIR732" s="3"/>
      <c r="FIS732" s="3"/>
      <c r="FIT732" s="3"/>
      <c r="FIU732" s="3"/>
      <c r="FIV732" s="3"/>
      <c r="FIW732" s="3"/>
      <c r="FIX732" s="3"/>
      <c r="FIY732" s="3"/>
      <c r="FIZ732" s="3"/>
      <c r="FJA732" s="3"/>
      <c r="FJB732" s="3"/>
      <c r="FJC732" s="3"/>
      <c r="FJD732" s="3"/>
      <c r="FJE732" s="3"/>
      <c r="FJF732" s="3"/>
      <c r="FJG732" s="3"/>
      <c r="FJH732" s="3"/>
      <c r="FJI732" s="3"/>
      <c r="FJJ732" s="3"/>
      <c r="FJK732" s="3"/>
      <c r="FJL732" s="3"/>
      <c r="FJM732" s="3"/>
      <c r="FJN732" s="3"/>
      <c r="FJO732" s="3"/>
      <c r="FJP732" s="3"/>
      <c r="FJQ732" s="3"/>
      <c r="FJR732" s="3"/>
      <c r="FJS732" s="3"/>
      <c r="FJT732" s="3"/>
      <c r="FJU732" s="3"/>
      <c r="FJV732" s="3"/>
      <c r="FJW732" s="3"/>
      <c r="FJX732" s="3"/>
      <c r="FJY732" s="3"/>
      <c r="FJZ732" s="3"/>
      <c r="FKA732" s="3"/>
      <c r="FKB732" s="3"/>
      <c r="FKC732" s="3"/>
      <c r="FKD732" s="3"/>
      <c r="FKE732" s="3"/>
      <c r="FKF732" s="3"/>
      <c r="FKG732" s="3"/>
      <c r="FKH732" s="3"/>
      <c r="FKI732" s="3"/>
      <c r="FKJ732" s="3"/>
      <c r="FKK732" s="3"/>
      <c r="FKL732" s="3"/>
      <c r="FKM732" s="3"/>
      <c r="FKN732" s="3"/>
      <c r="FKO732" s="3"/>
      <c r="FKP732" s="3"/>
      <c r="FKQ732" s="3"/>
      <c r="FKR732" s="3"/>
      <c r="FKS732" s="3"/>
      <c r="FKT732" s="3"/>
      <c r="FKU732" s="3"/>
      <c r="FKV732" s="3"/>
      <c r="FKW732" s="3"/>
      <c r="FKX732" s="3"/>
      <c r="FKY732" s="3"/>
      <c r="FKZ732" s="3"/>
      <c r="FLA732" s="3"/>
      <c r="FLB732" s="3"/>
      <c r="FLC732" s="3"/>
      <c r="FLD732" s="3"/>
      <c r="FLE732" s="3"/>
      <c r="FLF732" s="3"/>
      <c r="FLG732" s="3"/>
      <c r="FLH732" s="3"/>
      <c r="FLI732" s="3"/>
      <c r="FLJ732" s="3"/>
      <c r="FLK732" s="3"/>
      <c r="FLL732" s="3"/>
      <c r="FLM732" s="3"/>
      <c r="FLN732" s="3"/>
      <c r="FLO732" s="3"/>
      <c r="FLP732" s="3"/>
      <c r="FLQ732" s="3"/>
      <c r="FLR732" s="3"/>
      <c r="FLS732" s="3"/>
      <c r="FLT732" s="3"/>
      <c r="FLU732" s="3"/>
      <c r="FLV732" s="3"/>
      <c r="FLW732" s="3"/>
      <c r="FLX732" s="3"/>
      <c r="FLY732" s="3"/>
      <c r="FLZ732" s="3"/>
      <c r="FMA732" s="3"/>
      <c r="FMB732" s="3"/>
      <c r="FMC732" s="3"/>
      <c r="FMD732" s="3"/>
      <c r="FME732" s="3"/>
      <c r="FMF732" s="3"/>
      <c r="FMG732" s="3"/>
      <c r="FMH732" s="3"/>
      <c r="FMI732" s="3"/>
      <c r="FMJ732" s="3"/>
      <c r="FMK732" s="3"/>
      <c r="FML732" s="3"/>
      <c r="FMM732" s="3"/>
      <c r="FMN732" s="3"/>
      <c r="FMO732" s="3"/>
      <c r="FMP732" s="3"/>
      <c r="FMQ732" s="3"/>
      <c r="FMR732" s="3"/>
      <c r="FMS732" s="3"/>
      <c r="FMT732" s="3"/>
      <c r="FMU732" s="3"/>
      <c r="FMV732" s="3"/>
      <c r="FMW732" s="3"/>
      <c r="FMX732" s="3"/>
      <c r="FMY732" s="3"/>
      <c r="FMZ732" s="3"/>
      <c r="FNA732" s="3"/>
      <c r="FNB732" s="3"/>
      <c r="FNC732" s="3"/>
      <c r="FND732" s="3"/>
      <c r="FNE732" s="3"/>
      <c r="FNF732" s="3"/>
      <c r="FNG732" s="3"/>
      <c r="FNH732" s="3"/>
      <c r="FNI732" s="3"/>
      <c r="FNJ732" s="3"/>
      <c r="FNK732" s="3"/>
      <c r="FNL732" s="3"/>
      <c r="FNM732" s="3"/>
      <c r="FNN732" s="3"/>
      <c r="FNO732" s="3"/>
      <c r="FNP732" s="3"/>
      <c r="FNQ732" s="3"/>
      <c r="FNR732" s="3"/>
      <c r="FNS732" s="3"/>
      <c r="FNT732" s="3"/>
      <c r="FNU732" s="3"/>
      <c r="FNV732" s="3"/>
      <c r="FNW732" s="3"/>
      <c r="FNX732" s="3"/>
      <c r="FNY732" s="3"/>
      <c r="FNZ732" s="3"/>
      <c r="FOA732" s="3"/>
      <c r="FOB732" s="3"/>
      <c r="FOC732" s="3"/>
      <c r="FOD732" s="3"/>
      <c r="FOE732" s="3"/>
      <c r="FOF732" s="3"/>
      <c r="FOG732" s="3"/>
      <c r="FOH732" s="3"/>
      <c r="FOI732" s="3"/>
      <c r="FOJ732" s="3"/>
      <c r="FOK732" s="3"/>
      <c r="FOL732" s="3"/>
      <c r="FOM732" s="3"/>
      <c r="FON732" s="3"/>
      <c r="FOO732" s="3"/>
      <c r="FOP732" s="3"/>
      <c r="FOQ732" s="3"/>
      <c r="FOR732" s="3"/>
      <c r="FOS732" s="3"/>
      <c r="FOT732" s="3"/>
      <c r="FOU732" s="3"/>
      <c r="FOV732" s="3"/>
      <c r="FOW732" s="3"/>
      <c r="FOX732" s="3"/>
      <c r="FOY732" s="3"/>
      <c r="FOZ732" s="3"/>
      <c r="FPA732" s="3"/>
      <c r="FPB732" s="3"/>
      <c r="FPC732" s="3"/>
      <c r="FPD732" s="3"/>
      <c r="FPE732" s="3"/>
      <c r="FPF732" s="3"/>
      <c r="FPG732" s="3"/>
      <c r="FPH732" s="3"/>
      <c r="FPI732" s="3"/>
      <c r="FPJ732" s="3"/>
      <c r="FPK732" s="3"/>
      <c r="FPL732" s="3"/>
      <c r="FPM732" s="3"/>
      <c r="FPN732" s="3"/>
      <c r="FPO732" s="3"/>
      <c r="FPP732" s="3"/>
      <c r="FPQ732" s="3"/>
      <c r="FPR732" s="3"/>
      <c r="FPS732" s="3"/>
      <c r="FPT732" s="3"/>
      <c r="FPU732" s="3"/>
      <c r="FPV732" s="3"/>
      <c r="FPW732" s="3"/>
      <c r="FPX732" s="3"/>
      <c r="FPY732" s="3"/>
      <c r="FPZ732" s="3"/>
      <c r="FQA732" s="3"/>
      <c r="FQB732" s="3"/>
      <c r="FQC732" s="3"/>
      <c r="FQD732" s="3"/>
      <c r="FQE732" s="3"/>
      <c r="FQF732" s="3"/>
      <c r="FQG732" s="3"/>
      <c r="FQH732" s="3"/>
      <c r="FQI732" s="3"/>
      <c r="FQJ732" s="3"/>
      <c r="FQK732" s="3"/>
      <c r="FQL732" s="3"/>
      <c r="FQM732" s="3"/>
      <c r="FQN732" s="3"/>
      <c r="FQO732" s="3"/>
      <c r="FQP732" s="3"/>
      <c r="FQQ732" s="3"/>
      <c r="FQR732" s="3"/>
      <c r="FQS732" s="3"/>
      <c r="FQT732" s="3"/>
      <c r="FQU732" s="3"/>
      <c r="FQV732" s="3"/>
      <c r="FQW732" s="3"/>
      <c r="FQX732" s="3"/>
      <c r="FQY732" s="3"/>
      <c r="FQZ732" s="3"/>
      <c r="FRA732" s="3"/>
      <c r="FRB732" s="3"/>
      <c r="FRC732" s="3"/>
      <c r="FRD732" s="3"/>
      <c r="FRE732" s="3"/>
      <c r="FRF732" s="3"/>
      <c r="FRG732" s="3"/>
      <c r="FRH732" s="3"/>
      <c r="FRI732" s="3"/>
      <c r="FRJ732" s="3"/>
      <c r="FRK732" s="3"/>
      <c r="FRL732" s="3"/>
      <c r="FRM732" s="3"/>
      <c r="FRN732" s="3"/>
      <c r="FRO732" s="3"/>
      <c r="FRP732" s="3"/>
      <c r="FRQ732" s="3"/>
      <c r="FRR732" s="3"/>
      <c r="FRS732" s="3"/>
      <c r="FRT732" s="3"/>
      <c r="FRU732" s="3"/>
      <c r="FRV732" s="3"/>
      <c r="FRW732" s="3"/>
      <c r="FRX732" s="3"/>
      <c r="FRY732" s="3"/>
      <c r="FRZ732" s="3"/>
      <c r="FSA732" s="3"/>
      <c r="FSB732" s="3"/>
      <c r="FSC732" s="3"/>
      <c r="FSD732" s="3"/>
      <c r="FSE732" s="3"/>
      <c r="FSF732" s="3"/>
      <c r="FSG732" s="3"/>
      <c r="FSH732" s="3"/>
      <c r="FSI732" s="3"/>
      <c r="FSJ732" s="3"/>
      <c r="FSK732" s="3"/>
      <c r="FSL732" s="3"/>
      <c r="FSM732" s="3"/>
      <c r="FSN732" s="3"/>
      <c r="FSO732" s="3"/>
      <c r="FSP732" s="3"/>
      <c r="FSQ732" s="3"/>
      <c r="FSR732" s="3"/>
      <c r="FSS732" s="3"/>
      <c r="FST732" s="3"/>
      <c r="FSU732" s="3"/>
      <c r="FSV732" s="3"/>
      <c r="FSW732" s="3"/>
      <c r="FSX732" s="3"/>
      <c r="FSY732" s="3"/>
      <c r="FSZ732" s="3"/>
      <c r="FTA732" s="3"/>
      <c r="FTB732" s="3"/>
      <c r="FTC732" s="3"/>
      <c r="FTD732" s="3"/>
      <c r="FTE732" s="3"/>
      <c r="FTF732" s="3"/>
      <c r="FTG732" s="3"/>
      <c r="FTH732" s="3"/>
      <c r="FTI732" s="3"/>
      <c r="FTJ732" s="3"/>
      <c r="FTK732" s="3"/>
      <c r="FTL732" s="3"/>
      <c r="FTM732" s="3"/>
      <c r="FTN732" s="3"/>
      <c r="FTO732" s="3"/>
      <c r="FTP732" s="3"/>
      <c r="FTQ732" s="3"/>
      <c r="FTR732" s="3"/>
      <c r="FTS732" s="3"/>
      <c r="FTT732" s="3"/>
      <c r="FTU732" s="3"/>
      <c r="FTV732" s="3"/>
      <c r="FTW732" s="3"/>
      <c r="FTX732" s="3"/>
      <c r="FTY732" s="3"/>
      <c r="FTZ732" s="3"/>
      <c r="FUA732" s="3"/>
      <c r="FUB732" s="3"/>
      <c r="FUC732" s="3"/>
      <c r="FUD732" s="3"/>
      <c r="FUE732" s="3"/>
      <c r="FUF732" s="3"/>
      <c r="FUG732" s="3"/>
      <c r="FUH732" s="3"/>
      <c r="FUI732" s="3"/>
      <c r="FUJ732" s="3"/>
      <c r="FUK732" s="3"/>
      <c r="FUL732" s="3"/>
      <c r="FUM732" s="3"/>
      <c r="FUN732" s="3"/>
      <c r="FUO732" s="3"/>
      <c r="FUP732" s="3"/>
      <c r="FUQ732" s="3"/>
      <c r="FUR732" s="3"/>
      <c r="FUS732" s="3"/>
      <c r="FUT732" s="3"/>
      <c r="FUU732" s="3"/>
      <c r="FUV732" s="3"/>
      <c r="FUW732" s="3"/>
      <c r="FUX732" s="3"/>
      <c r="FUY732" s="3"/>
      <c r="FUZ732" s="3"/>
      <c r="FVA732" s="3"/>
      <c r="FVB732" s="3"/>
      <c r="FVC732" s="3"/>
      <c r="FVD732" s="3"/>
      <c r="FVE732" s="3"/>
      <c r="FVF732" s="3"/>
      <c r="FVG732" s="3"/>
      <c r="FVH732" s="3"/>
      <c r="FVI732" s="3"/>
      <c r="FVJ732" s="3"/>
      <c r="FVK732" s="3"/>
      <c r="FVL732" s="3"/>
      <c r="FVM732" s="3"/>
      <c r="FVN732" s="3"/>
      <c r="FVO732" s="3"/>
      <c r="FVP732" s="3"/>
      <c r="FVQ732" s="3"/>
      <c r="FVR732" s="3"/>
      <c r="FVS732" s="3"/>
      <c r="FVT732" s="3"/>
      <c r="FVU732" s="3"/>
      <c r="FVV732" s="3"/>
      <c r="FVW732" s="3"/>
      <c r="FVX732" s="3"/>
      <c r="FVY732" s="3"/>
      <c r="FVZ732" s="3"/>
      <c r="FWA732" s="3"/>
      <c r="FWB732" s="3"/>
      <c r="FWC732" s="3"/>
      <c r="FWD732" s="3"/>
      <c r="FWE732" s="3"/>
      <c r="FWF732" s="3"/>
      <c r="FWG732" s="3"/>
      <c r="FWH732" s="3"/>
      <c r="FWI732" s="3"/>
      <c r="FWJ732" s="3"/>
      <c r="FWK732" s="3"/>
      <c r="FWL732" s="3"/>
      <c r="FWM732" s="3"/>
      <c r="FWN732" s="3"/>
      <c r="FWO732" s="3"/>
      <c r="FWP732" s="3"/>
      <c r="FWQ732" s="3"/>
      <c r="FWR732" s="3"/>
      <c r="FWS732" s="3"/>
      <c r="FWT732" s="3"/>
      <c r="FWU732" s="3"/>
      <c r="FWV732" s="3"/>
      <c r="FWW732" s="3"/>
      <c r="FWX732" s="3"/>
      <c r="FWY732" s="3"/>
      <c r="FWZ732" s="3"/>
      <c r="FXA732" s="3"/>
      <c r="FXB732" s="3"/>
      <c r="FXC732" s="3"/>
      <c r="FXD732" s="3"/>
      <c r="FXE732" s="3"/>
      <c r="FXF732" s="3"/>
      <c r="FXG732" s="3"/>
      <c r="FXH732" s="3"/>
      <c r="FXI732" s="3"/>
      <c r="FXJ732" s="3"/>
      <c r="FXK732" s="3"/>
      <c r="FXL732" s="3"/>
      <c r="FXM732" s="3"/>
      <c r="FXN732" s="3"/>
      <c r="FXO732" s="3"/>
      <c r="FXP732" s="3"/>
      <c r="FXQ732" s="3"/>
      <c r="FXR732" s="3"/>
      <c r="FXS732" s="3"/>
      <c r="FXT732" s="3"/>
      <c r="FXU732" s="3"/>
      <c r="FXV732" s="3"/>
      <c r="FXW732" s="3"/>
      <c r="FXX732" s="3"/>
      <c r="FXY732" s="3"/>
      <c r="FXZ732" s="3"/>
      <c r="FYA732" s="3"/>
      <c r="FYB732" s="3"/>
      <c r="FYC732" s="3"/>
      <c r="FYD732" s="3"/>
      <c r="FYE732" s="3"/>
      <c r="FYF732" s="3"/>
      <c r="FYG732" s="3"/>
      <c r="FYH732" s="3"/>
      <c r="FYI732" s="3"/>
      <c r="FYJ732" s="3"/>
      <c r="FYK732" s="3"/>
      <c r="FYL732" s="3"/>
      <c r="FYM732" s="3"/>
      <c r="FYN732" s="3"/>
      <c r="FYO732" s="3"/>
      <c r="FYP732" s="3"/>
      <c r="FYQ732" s="3"/>
      <c r="FYR732" s="3"/>
      <c r="FYS732" s="3"/>
      <c r="FYT732" s="3"/>
      <c r="FYU732" s="3"/>
      <c r="FYV732" s="3"/>
      <c r="FYW732" s="3"/>
      <c r="FYX732" s="3"/>
      <c r="FYY732" s="3"/>
      <c r="FYZ732" s="3"/>
      <c r="FZA732" s="3"/>
      <c r="FZB732" s="3"/>
      <c r="FZC732" s="3"/>
      <c r="FZD732" s="3"/>
      <c r="FZE732" s="3"/>
      <c r="FZF732" s="3"/>
      <c r="FZG732" s="3"/>
      <c r="FZH732" s="3"/>
      <c r="FZI732" s="3"/>
      <c r="FZJ732" s="3"/>
      <c r="FZK732" s="3"/>
      <c r="FZL732" s="3"/>
      <c r="FZM732" s="3"/>
      <c r="FZN732" s="3"/>
      <c r="FZO732" s="3"/>
      <c r="FZP732" s="3"/>
      <c r="FZQ732" s="3"/>
      <c r="FZR732" s="3"/>
      <c r="FZS732" s="3"/>
      <c r="FZT732" s="3"/>
      <c r="FZU732" s="3"/>
      <c r="FZV732" s="3"/>
      <c r="FZW732" s="3"/>
      <c r="FZX732" s="3"/>
      <c r="FZY732" s="3"/>
      <c r="FZZ732" s="3"/>
      <c r="GAA732" s="3"/>
      <c r="GAB732" s="3"/>
      <c r="GAC732" s="3"/>
      <c r="GAD732" s="3"/>
      <c r="GAE732" s="3"/>
      <c r="GAF732" s="3"/>
      <c r="GAG732" s="3"/>
      <c r="GAH732" s="3"/>
      <c r="GAI732" s="3"/>
      <c r="GAJ732" s="3"/>
      <c r="GAK732" s="3"/>
      <c r="GAL732" s="3"/>
      <c r="GAM732" s="3"/>
      <c r="GAN732" s="3"/>
      <c r="GAO732" s="3"/>
      <c r="GAP732" s="3"/>
      <c r="GAQ732" s="3"/>
      <c r="GAR732" s="3"/>
      <c r="GAS732" s="3"/>
      <c r="GAT732" s="3"/>
      <c r="GAU732" s="3"/>
      <c r="GAV732" s="3"/>
      <c r="GAW732" s="3"/>
      <c r="GAX732" s="3"/>
      <c r="GAY732" s="3"/>
      <c r="GAZ732" s="3"/>
      <c r="GBA732" s="3"/>
      <c r="GBB732" s="3"/>
      <c r="GBC732" s="3"/>
      <c r="GBD732" s="3"/>
      <c r="GBE732" s="3"/>
      <c r="GBF732" s="3"/>
      <c r="GBG732" s="3"/>
      <c r="GBH732" s="3"/>
      <c r="GBI732" s="3"/>
      <c r="GBJ732" s="3"/>
      <c r="GBK732" s="3"/>
      <c r="GBL732" s="3"/>
      <c r="GBM732" s="3"/>
      <c r="GBN732" s="3"/>
      <c r="GBO732" s="3"/>
      <c r="GBP732" s="3"/>
      <c r="GBQ732" s="3"/>
      <c r="GBR732" s="3"/>
      <c r="GBS732" s="3"/>
      <c r="GBT732" s="3"/>
      <c r="GBU732" s="3"/>
      <c r="GBV732" s="3"/>
      <c r="GBW732" s="3"/>
      <c r="GBX732" s="3"/>
      <c r="GBY732" s="3"/>
      <c r="GBZ732" s="3"/>
      <c r="GCA732" s="3"/>
      <c r="GCB732" s="3"/>
      <c r="GCC732" s="3"/>
      <c r="GCD732" s="3"/>
      <c r="GCE732" s="3"/>
      <c r="GCF732" s="3"/>
      <c r="GCG732" s="3"/>
      <c r="GCH732" s="3"/>
      <c r="GCI732" s="3"/>
      <c r="GCJ732" s="3"/>
      <c r="GCK732" s="3"/>
      <c r="GCL732" s="3"/>
      <c r="GCM732" s="3"/>
      <c r="GCN732" s="3"/>
      <c r="GCO732" s="3"/>
      <c r="GCP732" s="3"/>
      <c r="GCQ732" s="3"/>
      <c r="GCR732" s="3"/>
      <c r="GCS732" s="3"/>
      <c r="GCT732" s="3"/>
      <c r="GCU732" s="3"/>
      <c r="GCV732" s="3"/>
      <c r="GCW732" s="3"/>
      <c r="GCX732" s="3"/>
      <c r="GCY732" s="3"/>
      <c r="GCZ732" s="3"/>
      <c r="GDA732" s="3"/>
      <c r="GDB732" s="3"/>
      <c r="GDC732" s="3"/>
      <c r="GDD732" s="3"/>
      <c r="GDE732" s="3"/>
      <c r="GDF732" s="3"/>
      <c r="GDG732" s="3"/>
      <c r="GDH732" s="3"/>
      <c r="GDI732" s="3"/>
      <c r="GDJ732" s="3"/>
      <c r="GDK732" s="3"/>
      <c r="GDL732" s="3"/>
      <c r="GDM732" s="3"/>
      <c r="GDN732" s="3"/>
      <c r="GDO732" s="3"/>
      <c r="GDP732" s="3"/>
      <c r="GDQ732" s="3"/>
      <c r="GDR732" s="3"/>
      <c r="GDS732" s="3"/>
      <c r="GDT732" s="3"/>
      <c r="GDU732" s="3"/>
      <c r="GDV732" s="3"/>
      <c r="GDW732" s="3"/>
      <c r="GDX732" s="3"/>
      <c r="GDY732" s="3"/>
      <c r="GDZ732" s="3"/>
      <c r="GEA732" s="3"/>
      <c r="GEB732" s="3"/>
      <c r="GEC732" s="3"/>
      <c r="GED732" s="3"/>
      <c r="GEE732" s="3"/>
      <c r="GEF732" s="3"/>
      <c r="GEG732" s="3"/>
      <c r="GEH732" s="3"/>
      <c r="GEI732" s="3"/>
      <c r="GEJ732" s="3"/>
      <c r="GEK732" s="3"/>
      <c r="GEL732" s="3"/>
      <c r="GEM732" s="3"/>
      <c r="GEN732" s="3"/>
      <c r="GEO732" s="3"/>
      <c r="GEP732" s="3"/>
      <c r="GEQ732" s="3"/>
      <c r="GER732" s="3"/>
      <c r="GES732" s="3"/>
      <c r="GET732" s="3"/>
      <c r="GEU732" s="3"/>
      <c r="GEV732" s="3"/>
      <c r="GEW732" s="3"/>
      <c r="GEX732" s="3"/>
      <c r="GEY732" s="3"/>
      <c r="GEZ732" s="3"/>
      <c r="GFA732" s="3"/>
      <c r="GFB732" s="3"/>
      <c r="GFC732" s="3"/>
      <c r="GFD732" s="3"/>
      <c r="GFE732" s="3"/>
      <c r="GFF732" s="3"/>
      <c r="GFG732" s="3"/>
      <c r="GFH732" s="3"/>
      <c r="GFI732" s="3"/>
      <c r="GFJ732" s="3"/>
      <c r="GFK732" s="3"/>
      <c r="GFL732" s="3"/>
      <c r="GFM732" s="3"/>
      <c r="GFN732" s="3"/>
      <c r="GFO732" s="3"/>
      <c r="GFP732" s="3"/>
      <c r="GFQ732" s="3"/>
      <c r="GFR732" s="3"/>
      <c r="GFS732" s="3"/>
      <c r="GFT732" s="3"/>
      <c r="GFU732" s="3"/>
      <c r="GFV732" s="3"/>
      <c r="GFW732" s="3"/>
      <c r="GFX732" s="3"/>
      <c r="GFY732" s="3"/>
      <c r="GFZ732" s="3"/>
      <c r="GGA732" s="3"/>
      <c r="GGB732" s="3"/>
      <c r="GGC732" s="3"/>
      <c r="GGD732" s="3"/>
      <c r="GGE732" s="3"/>
      <c r="GGF732" s="3"/>
      <c r="GGG732" s="3"/>
      <c r="GGH732" s="3"/>
      <c r="GGI732" s="3"/>
      <c r="GGJ732" s="3"/>
      <c r="GGK732" s="3"/>
      <c r="GGL732" s="3"/>
      <c r="GGM732" s="3"/>
      <c r="GGN732" s="3"/>
      <c r="GGO732" s="3"/>
      <c r="GGP732" s="3"/>
      <c r="GGQ732" s="3"/>
      <c r="GGR732" s="3"/>
      <c r="GGS732" s="3"/>
      <c r="GGT732" s="3"/>
      <c r="GGU732" s="3"/>
      <c r="GGV732" s="3"/>
      <c r="GGW732" s="3"/>
      <c r="GGX732" s="3"/>
      <c r="GGY732" s="3"/>
      <c r="GGZ732" s="3"/>
      <c r="GHA732" s="3"/>
      <c r="GHB732" s="3"/>
      <c r="GHC732" s="3"/>
      <c r="GHD732" s="3"/>
      <c r="GHE732" s="3"/>
      <c r="GHF732" s="3"/>
      <c r="GHG732" s="3"/>
      <c r="GHH732" s="3"/>
      <c r="GHI732" s="3"/>
      <c r="GHJ732" s="3"/>
      <c r="GHK732" s="3"/>
      <c r="GHL732" s="3"/>
      <c r="GHM732" s="3"/>
      <c r="GHN732" s="3"/>
      <c r="GHO732" s="3"/>
      <c r="GHP732" s="3"/>
      <c r="GHQ732" s="3"/>
      <c r="GHR732" s="3"/>
      <c r="GHS732" s="3"/>
      <c r="GHT732" s="3"/>
      <c r="GHU732" s="3"/>
      <c r="GHV732" s="3"/>
      <c r="GHW732" s="3"/>
      <c r="GHX732" s="3"/>
      <c r="GHY732" s="3"/>
      <c r="GHZ732" s="3"/>
      <c r="GIA732" s="3"/>
      <c r="GIB732" s="3"/>
      <c r="GIC732" s="3"/>
      <c r="GID732" s="3"/>
      <c r="GIE732" s="3"/>
      <c r="GIF732" s="3"/>
      <c r="GIG732" s="3"/>
      <c r="GIH732" s="3"/>
      <c r="GII732" s="3"/>
      <c r="GIJ732" s="3"/>
      <c r="GIK732" s="3"/>
      <c r="GIL732" s="3"/>
      <c r="GIM732" s="3"/>
      <c r="GIN732" s="3"/>
      <c r="GIO732" s="3"/>
      <c r="GIP732" s="3"/>
      <c r="GIQ732" s="3"/>
      <c r="GIR732" s="3"/>
      <c r="GIS732" s="3"/>
      <c r="GIT732" s="3"/>
      <c r="GIU732" s="3"/>
      <c r="GIV732" s="3"/>
      <c r="GIW732" s="3"/>
      <c r="GIX732" s="3"/>
      <c r="GIY732" s="3"/>
      <c r="GIZ732" s="3"/>
      <c r="GJA732" s="3"/>
      <c r="GJB732" s="3"/>
      <c r="GJC732" s="3"/>
      <c r="GJD732" s="3"/>
      <c r="GJE732" s="3"/>
      <c r="GJF732" s="3"/>
      <c r="GJG732" s="3"/>
      <c r="GJH732" s="3"/>
      <c r="GJI732" s="3"/>
      <c r="GJJ732" s="3"/>
      <c r="GJK732" s="3"/>
      <c r="GJL732" s="3"/>
      <c r="GJM732" s="3"/>
      <c r="GJN732" s="3"/>
      <c r="GJO732" s="3"/>
      <c r="GJP732" s="3"/>
      <c r="GJQ732" s="3"/>
      <c r="GJR732" s="3"/>
      <c r="GJS732" s="3"/>
      <c r="GJT732" s="3"/>
      <c r="GJU732" s="3"/>
      <c r="GJV732" s="3"/>
      <c r="GJW732" s="3"/>
      <c r="GJX732" s="3"/>
      <c r="GJY732" s="3"/>
      <c r="GJZ732" s="3"/>
      <c r="GKA732" s="3"/>
      <c r="GKB732" s="3"/>
      <c r="GKC732" s="3"/>
      <c r="GKD732" s="3"/>
      <c r="GKE732" s="3"/>
      <c r="GKF732" s="3"/>
      <c r="GKG732" s="3"/>
      <c r="GKH732" s="3"/>
      <c r="GKI732" s="3"/>
      <c r="GKJ732" s="3"/>
      <c r="GKK732" s="3"/>
      <c r="GKL732" s="3"/>
      <c r="GKM732" s="3"/>
      <c r="GKN732" s="3"/>
      <c r="GKO732" s="3"/>
      <c r="GKP732" s="3"/>
      <c r="GKQ732" s="3"/>
      <c r="GKR732" s="3"/>
      <c r="GKS732" s="3"/>
      <c r="GKT732" s="3"/>
      <c r="GKU732" s="3"/>
      <c r="GKV732" s="3"/>
      <c r="GKW732" s="3"/>
      <c r="GKX732" s="3"/>
      <c r="GKY732" s="3"/>
      <c r="GKZ732" s="3"/>
      <c r="GLA732" s="3"/>
      <c r="GLB732" s="3"/>
      <c r="GLC732" s="3"/>
      <c r="GLD732" s="3"/>
      <c r="GLE732" s="3"/>
      <c r="GLF732" s="3"/>
      <c r="GLG732" s="3"/>
      <c r="GLH732" s="3"/>
      <c r="GLI732" s="3"/>
      <c r="GLJ732" s="3"/>
      <c r="GLK732" s="3"/>
      <c r="GLL732" s="3"/>
      <c r="GLM732" s="3"/>
      <c r="GLN732" s="3"/>
      <c r="GLO732" s="3"/>
      <c r="GLP732" s="3"/>
      <c r="GLQ732" s="3"/>
      <c r="GLR732" s="3"/>
      <c r="GLS732" s="3"/>
      <c r="GLT732" s="3"/>
      <c r="GLU732" s="3"/>
      <c r="GLV732" s="3"/>
      <c r="GLW732" s="3"/>
      <c r="GLX732" s="3"/>
      <c r="GLY732" s="3"/>
      <c r="GLZ732" s="3"/>
      <c r="GMA732" s="3"/>
      <c r="GMB732" s="3"/>
      <c r="GMC732" s="3"/>
      <c r="GMD732" s="3"/>
      <c r="GME732" s="3"/>
      <c r="GMF732" s="3"/>
      <c r="GMG732" s="3"/>
      <c r="GMH732" s="3"/>
      <c r="GMI732" s="3"/>
      <c r="GMJ732" s="3"/>
      <c r="GMK732" s="3"/>
      <c r="GML732" s="3"/>
      <c r="GMM732" s="3"/>
      <c r="GMN732" s="3"/>
      <c r="GMO732" s="3"/>
      <c r="GMP732" s="3"/>
      <c r="GMQ732" s="3"/>
      <c r="GMR732" s="3"/>
      <c r="GMS732" s="3"/>
      <c r="GMT732" s="3"/>
      <c r="GMU732" s="3"/>
      <c r="GMV732" s="3"/>
      <c r="GMW732" s="3"/>
      <c r="GMX732" s="3"/>
      <c r="GMY732" s="3"/>
      <c r="GMZ732" s="3"/>
      <c r="GNA732" s="3"/>
      <c r="GNB732" s="3"/>
      <c r="GNC732" s="3"/>
      <c r="GND732" s="3"/>
      <c r="GNE732" s="3"/>
      <c r="GNF732" s="3"/>
      <c r="GNG732" s="3"/>
      <c r="GNH732" s="3"/>
      <c r="GNI732" s="3"/>
      <c r="GNJ732" s="3"/>
      <c r="GNK732" s="3"/>
      <c r="GNL732" s="3"/>
      <c r="GNM732" s="3"/>
      <c r="GNN732" s="3"/>
      <c r="GNO732" s="3"/>
      <c r="GNP732" s="3"/>
      <c r="GNQ732" s="3"/>
      <c r="GNR732" s="3"/>
      <c r="GNS732" s="3"/>
      <c r="GNT732" s="3"/>
      <c r="GNU732" s="3"/>
      <c r="GNV732" s="3"/>
      <c r="GNW732" s="3"/>
      <c r="GNX732" s="3"/>
      <c r="GNY732" s="3"/>
      <c r="GNZ732" s="3"/>
      <c r="GOA732" s="3"/>
      <c r="GOB732" s="3"/>
      <c r="GOC732" s="3"/>
      <c r="GOD732" s="3"/>
      <c r="GOE732" s="3"/>
      <c r="GOF732" s="3"/>
      <c r="GOG732" s="3"/>
      <c r="GOH732" s="3"/>
      <c r="GOI732" s="3"/>
      <c r="GOJ732" s="3"/>
      <c r="GOK732" s="3"/>
      <c r="GOL732" s="3"/>
      <c r="GOM732" s="3"/>
      <c r="GON732" s="3"/>
      <c r="GOO732" s="3"/>
      <c r="GOP732" s="3"/>
      <c r="GOQ732" s="3"/>
      <c r="GOR732" s="3"/>
      <c r="GOS732" s="3"/>
      <c r="GOT732" s="3"/>
      <c r="GOU732" s="3"/>
      <c r="GOV732" s="3"/>
      <c r="GOW732" s="3"/>
      <c r="GOX732" s="3"/>
      <c r="GOY732" s="3"/>
      <c r="GOZ732" s="3"/>
      <c r="GPA732" s="3"/>
      <c r="GPB732" s="3"/>
      <c r="GPC732" s="3"/>
      <c r="GPD732" s="3"/>
      <c r="GPE732" s="3"/>
      <c r="GPF732" s="3"/>
      <c r="GPG732" s="3"/>
      <c r="GPH732" s="3"/>
      <c r="GPI732" s="3"/>
      <c r="GPJ732" s="3"/>
      <c r="GPK732" s="3"/>
      <c r="GPL732" s="3"/>
      <c r="GPM732" s="3"/>
      <c r="GPN732" s="3"/>
      <c r="GPO732" s="3"/>
      <c r="GPP732" s="3"/>
      <c r="GPQ732" s="3"/>
      <c r="GPR732" s="3"/>
      <c r="GPS732" s="3"/>
      <c r="GPT732" s="3"/>
      <c r="GPU732" s="3"/>
      <c r="GPV732" s="3"/>
      <c r="GPW732" s="3"/>
      <c r="GPX732" s="3"/>
      <c r="GPY732" s="3"/>
      <c r="GPZ732" s="3"/>
      <c r="GQA732" s="3"/>
      <c r="GQB732" s="3"/>
      <c r="GQC732" s="3"/>
      <c r="GQD732" s="3"/>
      <c r="GQE732" s="3"/>
      <c r="GQF732" s="3"/>
      <c r="GQG732" s="3"/>
      <c r="GQH732" s="3"/>
      <c r="GQI732" s="3"/>
      <c r="GQJ732" s="3"/>
      <c r="GQK732" s="3"/>
      <c r="GQL732" s="3"/>
      <c r="GQM732" s="3"/>
      <c r="GQN732" s="3"/>
      <c r="GQO732" s="3"/>
      <c r="GQP732" s="3"/>
      <c r="GQQ732" s="3"/>
      <c r="GQR732" s="3"/>
      <c r="GQS732" s="3"/>
      <c r="GQT732" s="3"/>
      <c r="GQU732" s="3"/>
      <c r="GQV732" s="3"/>
      <c r="GQW732" s="3"/>
      <c r="GQX732" s="3"/>
      <c r="GQY732" s="3"/>
      <c r="GQZ732" s="3"/>
      <c r="GRA732" s="3"/>
      <c r="GRB732" s="3"/>
      <c r="GRC732" s="3"/>
      <c r="GRD732" s="3"/>
      <c r="GRE732" s="3"/>
      <c r="GRF732" s="3"/>
      <c r="GRG732" s="3"/>
      <c r="GRH732" s="3"/>
      <c r="GRI732" s="3"/>
      <c r="GRJ732" s="3"/>
      <c r="GRK732" s="3"/>
      <c r="GRL732" s="3"/>
      <c r="GRM732" s="3"/>
      <c r="GRN732" s="3"/>
      <c r="GRO732" s="3"/>
      <c r="GRP732" s="3"/>
      <c r="GRQ732" s="3"/>
      <c r="GRR732" s="3"/>
      <c r="GRS732" s="3"/>
      <c r="GRT732" s="3"/>
      <c r="GRU732" s="3"/>
      <c r="GRV732" s="3"/>
      <c r="GRW732" s="3"/>
      <c r="GRX732" s="3"/>
      <c r="GRY732" s="3"/>
      <c r="GRZ732" s="3"/>
      <c r="GSA732" s="3"/>
      <c r="GSB732" s="3"/>
      <c r="GSC732" s="3"/>
      <c r="GSD732" s="3"/>
      <c r="GSE732" s="3"/>
      <c r="GSF732" s="3"/>
      <c r="GSG732" s="3"/>
      <c r="GSH732" s="3"/>
      <c r="GSI732" s="3"/>
      <c r="GSJ732" s="3"/>
      <c r="GSK732" s="3"/>
      <c r="GSL732" s="3"/>
      <c r="GSM732" s="3"/>
      <c r="GSN732" s="3"/>
      <c r="GSO732" s="3"/>
      <c r="GSP732" s="3"/>
      <c r="GSQ732" s="3"/>
      <c r="GSR732" s="3"/>
      <c r="GSS732" s="3"/>
      <c r="GST732" s="3"/>
      <c r="GSU732" s="3"/>
      <c r="GSV732" s="3"/>
      <c r="GSW732" s="3"/>
      <c r="GSX732" s="3"/>
      <c r="GSY732" s="3"/>
      <c r="GSZ732" s="3"/>
      <c r="GTA732" s="3"/>
      <c r="GTB732" s="3"/>
      <c r="GTC732" s="3"/>
      <c r="GTD732" s="3"/>
      <c r="GTE732" s="3"/>
      <c r="GTF732" s="3"/>
      <c r="GTG732" s="3"/>
      <c r="GTH732" s="3"/>
      <c r="GTI732" s="3"/>
      <c r="GTJ732" s="3"/>
      <c r="GTK732" s="3"/>
      <c r="GTL732" s="3"/>
      <c r="GTM732" s="3"/>
      <c r="GTN732" s="3"/>
      <c r="GTO732" s="3"/>
      <c r="GTP732" s="3"/>
      <c r="GTQ732" s="3"/>
      <c r="GTR732" s="3"/>
      <c r="GTS732" s="3"/>
      <c r="GTT732" s="3"/>
      <c r="GTU732" s="3"/>
      <c r="GTV732" s="3"/>
      <c r="GTW732" s="3"/>
      <c r="GTX732" s="3"/>
      <c r="GTY732" s="3"/>
      <c r="GTZ732" s="3"/>
      <c r="GUA732" s="3"/>
      <c r="GUB732" s="3"/>
      <c r="GUC732" s="3"/>
      <c r="GUD732" s="3"/>
      <c r="GUE732" s="3"/>
      <c r="GUF732" s="3"/>
      <c r="GUG732" s="3"/>
      <c r="GUH732" s="3"/>
      <c r="GUI732" s="3"/>
      <c r="GUJ732" s="3"/>
      <c r="GUK732" s="3"/>
      <c r="GUL732" s="3"/>
      <c r="GUM732" s="3"/>
      <c r="GUN732" s="3"/>
      <c r="GUO732" s="3"/>
      <c r="GUP732" s="3"/>
      <c r="GUQ732" s="3"/>
      <c r="GUR732" s="3"/>
      <c r="GUS732" s="3"/>
      <c r="GUT732" s="3"/>
      <c r="GUU732" s="3"/>
      <c r="GUV732" s="3"/>
      <c r="GUW732" s="3"/>
      <c r="GUX732" s="3"/>
      <c r="GUY732" s="3"/>
      <c r="GUZ732" s="3"/>
      <c r="GVA732" s="3"/>
      <c r="GVB732" s="3"/>
      <c r="GVC732" s="3"/>
      <c r="GVD732" s="3"/>
      <c r="GVE732" s="3"/>
      <c r="GVF732" s="3"/>
      <c r="GVG732" s="3"/>
      <c r="GVH732" s="3"/>
      <c r="GVI732" s="3"/>
      <c r="GVJ732" s="3"/>
      <c r="GVK732" s="3"/>
      <c r="GVL732" s="3"/>
      <c r="GVM732" s="3"/>
      <c r="GVN732" s="3"/>
      <c r="GVO732" s="3"/>
      <c r="GVP732" s="3"/>
      <c r="GVQ732" s="3"/>
      <c r="GVR732" s="3"/>
      <c r="GVS732" s="3"/>
      <c r="GVT732" s="3"/>
      <c r="GVU732" s="3"/>
      <c r="GVV732" s="3"/>
      <c r="GVW732" s="3"/>
      <c r="GVX732" s="3"/>
      <c r="GVY732" s="3"/>
      <c r="GVZ732" s="3"/>
      <c r="GWA732" s="3"/>
      <c r="GWB732" s="3"/>
      <c r="GWC732" s="3"/>
      <c r="GWD732" s="3"/>
      <c r="GWE732" s="3"/>
      <c r="GWF732" s="3"/>
      <c r="GWG732" s="3"/>
      <c r="GWH732" s="3"/>
      <c r="GWI732" s="3"/>
      <c r="GWJ732" s="3"/>
      <c r="GWK732" s="3"/>
      <c r="GWL732" s="3"/>
      <c r="GWM732" s="3"/>
      <c r="GWN732" s="3"/>
      <c r="GWO732" s="3"/>
      <c r="GWP732" s="3"/>
      <c r="GWQ732" s="3"/>
      <c r="GWR732" s="3"/>
      <c r="GWS732" s="3"/>
      <c r="GWT732" s="3"/>
      <c r="GWU732" s="3"/>
      <c r="GWV732" s="3"/>
      <c r="GWW732" s="3"/>
      <c r="GWX732" s="3"/>
      <c r="GWY732" s="3"/>
      <c r="GWZ732" s="3"/>
      <c r="GXA732" s="3"/>
      <c r="GXB732" s="3"/>
      <c r="GXC732" s="3"/>
      <c r="GXD732" s="3"/>
      <c r="GXE732" s="3"/>
      <c r="GXF732" s="3"/>
      <c r="GXG732" s="3"/>
      <c r="GXH732" s="3"/>
      <c r="GXI732" s="3"/>
      <c r="GXJ732" s="3"/>
      <c r="GXK732" s="3"/>
      <c r="GXL732" s="3"/>
      <c r="GXM732" s="3"/>
      <c r="GXN732" s="3"/>
      <c r="GXO732" s="3"/>
      <c r="GXP732" s="3"/>
      <c r="GXQ732" s="3"/>
      <c r="GXR732" s="3"/>
      <c r="GXS732" s="3"/>
      <c r="GXT732" s="3"/>
      <c r="GXU732" s="3"/>
      <c r="GXV732" s="3"/>
      <c r="GXW732" s="3"/>
      <c r="GXX732" s="3"/>
      <c r="GXY732" s="3"/>
      <c r="GXZ732" s="3"/>
      <c r="GYA732" s="3"/>
      <c r="GYB732" s="3"/>
      <c r="GYC732" s="3"/>
      <c r="GYD732" s="3"/>
      <c r="GYE732" s="3"/>
      <c r="GYF732" s="3"/>
      <c r="GYG732" s="3"/>
      <c r="GYH732" s="3"/>
      <c r="GYI732" s="3"/>
      <c r="GYJ732" s="3"/>
      <c r="GYK732" s="3"/>
      <c r="GYL732" s="3"/>
      <c r="GYM732" s="3"/>
      <c r="GYN732" s="3"/>
      <c r="GYO732" s="3"/>
      <c r="GYP732" s="3"/>
      <c r="GYQ732" s="3"/>
      <c r="GYR732" s="3"/>
      <c r="GYS732" s="3"/>
      <c r="GYT732" s="3"/>
      <c r="GYU732" s="3"/>
      <c r="GYV732" s="3"/>
      <c r="GYW732" s="3"/>
      <c r="GYX732" s="3"/>
      <c r="GYY732" s="3"/>
      <c r="GYZ732" s="3"/>
      <c r="GZA732" s="3"/>
      <c r="GZB732" s="3"/>
      <c r="GZC732" s="3"/>
      <c r="GZD732" s="3"/>
      <c r="GZE732" s="3"/>
      <c r="GZF732" s="3"/>
      <c r="GZG732" s="3"/>
      <c r="GZH732" s="3"/>
      <c r="GZI732" s="3"/>
      <c r="GZJ732" s="3"/>
      <c r="GZK732" s="3"/>
      <c r="GZL732" s="3"/>
      <c r="GZM732" s="3"/>
      <c r="GZN732" s="3"/>
      <c r="GZO732" s="3"/>
      <c r="GZP732" s="3"/>
      <c r="GZQ732" s="3"/>
      <c r="GZR732" s="3"/>
      <c r="GZS732" s="3"/>
      <c r="GZT732" s="3"/>
      <c r="GZU732" s="3"/>
      <c r="GZV732" s="3"/>
      <c r="GZW732" s="3"/>
      <c r="GZX732" s="3"/>
      <c r="GZY732" s="3"/>
      <c r="GZZ732" s="3"/>
      <c r="HAA732" s="3"/>
      <c r="HAB732" s="3"/>
      <c r="HAC732" s="3"/>
      <c r="HAD732" s="3"/>
      <c r="HAE732" s="3"/>
      <c r="HAF732" s="3"/>
      <c r="HAG732" s="3"/>
      <c r="HAH732" s="3"/>
      <c r="HAI732" s="3"/>
      <c r="HAJ732" s="3"/>
      <c r="HAK732" s="3"/>
      <c r="HAL732" s="3"/>
      <c r="HAM732" s="3"/>
      <c r="HAN732" s="3"/>
      <c r="HAO732" s="3"/>
      <c r="HAP732" s="3"/>
      <c r="HAQ732" s="3"/>
      <c r="HAR732" s="3"/>
      <c r="HAS732" s="3"/>
      <c r="HAT732" s="3"/>
      <c r="HAU732" s="3"/>
      <c r="HAV732" s="3"/>
      <c r="HAW732" s="3"/>
      <c r="HAX732" s="3"/>
      <c r="HAY732" s="3"/>
      <c r="HAZ732" s="3"/>
      <c r="HBA732" s="3"/>
      <c r="HBB732" s="3"/>
      <c r="HBC732" s="3"/>
      <c r="HBD732" s="3"/>
      <c r="HBE732" s="3"/>
      <c r="HBF732" s="3"/>
      <c r="HBG732" s="3"/>
      <c r="HBH732" s="3"/>
      <c r="HBI732" s="3"/>
      <c r="HBJ732" s="3"/>
      <c r="HBK732" s="3"/>
      <c r="HBL732" s="3"/>
      <c r="HBM732" s="3"/>
      <c r="HBN732" s="3"/>
      <c r="HBO732" s="3"/>
      <c r="HBP732" s="3"/>
      <c r="HBQ732" s="3"/>
      <c r="HBR732" s="3"/>
      <c r="HBS732" s="3"/>
      <c r="HBT732" s="3"/>
      <c r="HBU732" s="3"/>
      <c r="HBV732" s="3"/>
      <c r="HBW732" s="3"/>
      <c r="HBX732" s="3"/>
      <c r="HBY732" s="3"/>
      <c r="HBZ732" s="3"/>
      <c r="HCA732" s="3"/>
      <c r="HCB732" s="3"/>
      <c r="HCC732" s="3"/>
      <c r="HCD732" s="3"/>
      <c r="HCE732" s="3"/>
      <c r="HCF732" s="3"/>
      <c r="HCG732" s="3"/>
      <c r="HCH732" s="3"/>
      <c r="HCI732" s="3"/>
      <c r="HCJ732" s="3"/>
      <c r="HCK732" s="3"/>
      <c r="HCL732" s="3"/>
      <c r="HCM732" s="3"/>
      <c r="HCN732" s="3"/>
      <c r="HCO732" s="3"/>
      <c r="HCP732" s="3"/>
      <c r="HCQ732" s="3"/>
      <c r="HCR732" s="3"/>
      <c r="HCS732" s="3"/>
      <c r="HCT732" s="3"/>
      <c r="HCU732" s="3"/>
      <c r="HCV732" s="3"/>
      <c r="HCW732" s="3"/>
      <c r="HCX732" s="3"/>
      <c r="HCY732" s="3"/>
      <c r="HCZ732" s="3"/>
      <c r="HDA732" s="3"/>
      <c r="HDB732" s="3"/>
      <c r="HDC732" s="3"/>
      <c r="HDD732" s="3"/>
      <c r="HDE732" s="3"/>
      <c r="HDF732" s="3"/>
      <c r="HDG732" s="3"/>
      <c r="HDH732" s="3"/>
      <c r="HDI732" s="3"/>
      <c r="HDJ732" s="3"/>
      <c r="HDK732" s="3"/>
      <c r="HDL732" s="3"/>
      <c r="HDM732" s="3"/>
      <c r="HDN732" s="3"/>
      <c r="HDO732" s="3"/>
      <c r="HDP732" s="3"/>
      <c r="HDQ732" s="3"/>
      <c r="HDR732" s="3"/>
      <c r="HDS732" s="3"/>
      <c r="HDT732" s="3"/>
      <c r="HDU732" s="3"/>
      <c r="HDV732" s="3"/>
      <c r="HDW732" s="3"/>
      <c r="HDX732" s="3"/>
      <c r="HDY732" s="3"/>
      <c r="HDZ732" s="3"/>
      <c r="HEA732" s="3"/>
      <c r="HEB732" s="3"/>
      <c r="HEC732" s="3"/>
      <c r="HED732" s="3"/>
      <c r="HEE732" s="3"/>
      <c r="HEF732" s="3"/>
      <c r="HEG732" s="3"/>
      <c r="HEH732" s="3"/>
      <c r="HEI732" s="3"/>
      <c r="HEJ732" s="3"/>
      <c r="HEK732" s="3"/>
      <c r="HEL732" s="3"/>
      <c r="HEM732" s="3"/>
      <c r="HEN732" s="3"/>
      <c r="HEO732" s="3"/>
      <c r="HEP732" s="3"/>
      <c r="HEQ732" s="3"/>
      <c r="HER732" s="3"/>
      <c r="HES732" s="3"/>
      <c r="HET732" s="3"/>
      <c r="HEU732" s="3"/>
      <c r="HEV732" s="3"/>
      <c r="HEW732" s="3"/>
      <c r="HEX732" s="3"/>
      <c r="HEY732" s="3"/>
      <c r="HEZ732" s="3"/>
      <c r="HFA732" s="3"/>
      <c r="HFB732" s="3"/>
      <c r="HFC732" s="3"/>
      <c r="HFD732" s="3"/>
      <c r="HFE732" s="3"/>
      <c r="HFF732" s="3"/>
      <c r="HFG732" s="3"/>
      <c r="HFH732" s="3"/>
      <c r="HFI732" s="3"/>
      <c r="HFJ732" s="3"/>
      <c r="HFK732" s="3"/>
      <c r="HFL732" s="3"/>
      <c r="HFM732" s="3"/>
      <c r="HFN732" s="3"/>
      <c r="HFO732" s="3"/>
      <c r="HFP732" s="3"/>
      <c r="HFQ732" s="3"/>
      <c r="HFR732" s="3"/>
      <c r="HFS732" s="3"/>
      <c r="HFT732" s="3"/>
      <c r="HFU732" s="3"/>
      <c r="HFV732" s="3"/>
      <c r="HFW732" s="3"/>
      <c r="HFX732" s="3"/>
      <c r="HFY732" s="3"/>
      <c r="HFZ732" s="3"/>
      <c r="HGA732" s="3"/>
      <c r="HGB732" s="3"/>
      <c r="HGC732" s="3"/>
      <c r="HGD732" s="3"/>
      <c r="HGE732" s="3"/>
      <c r="HGF732" s="3"/>
      <c r="HGG732" s="3"/>
      <c r="HGH732" s="3"/>
      <c r="HGI732" s="3"/>
      <c r="HGJ732" s="3"/>
      <c r="HGK732" s="3"/>
      <c r="HGL732" s="3"/>
      <c r="HGM732" s="3"/>
      <c r="HGN732" s="3"/>
      <c r="HGO732" s="3"/>
      <c r="HGP732" s="3"/>
      <c r="HGQ732" s="3"/>
      <c r="HGR732" s="3"/>
      <c r="HGS732" s="3"/>
      <c r="HGT732" s="3"/>
      <c r="HGU732" s="3"/>
      <c r="HGV732" s="3"/>
      <c r="HGW732" s="3"/>
      <c r="HGX732" s="3"/>
      <c r="HGY732" s="3"/>
      <c r="HGZ732" s="3"/>
      <c r="HHA732" s="3"/>
      <c r="HHB732" s="3"/>
      <c r="HHC732" s="3"/>
      <c r="HHD732" s="3"/>
      <c r="HHE732" s="3"/>
      <c r="HHF732" s="3"/>
      <c r="HHG732" s="3"/>
      <c r="HHH732" s="3"/>
      <c r="HHI732" s="3"/>
      <c r="HHJ732" s="3"/>
      <c r="HHK732" s="3"/>
      <c r="HHL732" s="3"/>
      <c r="HHM732" s="3"/>
      <c r="HHN732" s="3"/>
      <c r="HHO732" s="3"/>
      <c r="HHP732" s="3"/>
      <c r="HHQ732" s="3"/>
      <c r="HHR732" s="3"/>
      <c r="HHS732" s="3"/>
      <c r="HHT732" s="3"/>
      <c r="HHU732" s="3"/>
      <c r="HHV732" s="3"/>
      <c r="HHW732" s="3"/>
      <c r="HHX732" s="3"/>
      <c r="HHY732" s="3"/>
      <c r="HHZ732" s="3"/>
      <c r="HIA732" s="3"/>
      <c r="HIB732" s="3"/>
      <c r="HIC732" s="3"/>
      <c r="HID732" s="3"/>
      <c r="HIE732" s="3"/>
      <c r="HIF732" s="3"/>
      <c r="HIG732" s="3"/>
      <c r="HIH732" s="3"/>
      <c r="HII732" s="3"/>
      <c r="HIJ732" s="3"/>
      <c r="HIK732" s="3"/>
      <c r="HIL732" s="3"/>
      <c r="HIM732" s="3"/>
      <c r="HIN732" s="3"/>
      <c r="HIO732" s="3"/>
      <c r="HIP732" s="3"/>
      <c r="HIQ732" s="3"/>
      <c r="HIR732" s="3"/>
      <c r="HIS732" s="3"/>
      <c r="HIT732" s="3"/>
      <c r="HIU732" s="3"/>
      <c r="HIV732" s="3"/>
      <c r="HIW732" s="3"/>
      <c r="HIX732" s="3"/>
      <c r="HIY732" s="3"/>
      <c r="HIZ732" s="3"/>
      <c r="HJA732" s="3"/>
      <c r="HJB732" s="3"/>
      <c r="HJC732" s="3"/>
      <c r="HJD732" s="3"/>
      <c r="HJE732" s="3"/>
      <c r="HJF732" s="3"/>
      <c r="HJG732" s="3"/>
      <c r="HJH732" s="3"/>
      <c r="HJI732" s="3"/>
      <c r="HJJ732" s="3"/>
      <c r="HJK732" s="3"/>
      <c r="HJL732" s="3"/>
      <c r="HJM732" s="3"/>
      <c r="HJN732" s="3"/>
      <c r="HJO732" s="3"/>
      <c r="HJP732" s="3"/>
      <c r="HJQ732" s="3"/>
      <c r="HJR732" s="3"/>
      <c r="HJS732" s="3"/>
      <c r="HJT732" s="3"/>
      <c r="HJU732" s="3"/>
      <c r="HJV732" s="3"/>
      <c r="HJW732" s="3"/>
      <c r="HJX732" s="3"/>
      <c r="HJY732" s="3"/>
      <c r="HJZ732" s="3"/>
      <c r="HKA732" s="3"/>
      <c r="HKB732" s="3"/>
      <c r="HKC732" s="3"/>
      <c r="HKD732" s="3"/>
      <c r="HKE732" s="3"/>
      <c r="HKF732" s="3"/>
      <c r="HKG732" s="3"/>
      <c r="HKH732" s="3"/>
      <c r="HKI732" s="3"/>
      <c r="HKJ732" s="3"/>
      <c r="HKK732" s="3"/>
      <c r="HKL732" s="3"/>
      <c r="HKM732" s="3"/>
      <c r="HKN732" s="3"/>
      <c r="HKO732" s="3"/>
      <c r="HKP732" s="3"/>
      <c r="HKQ732" s="3"/>
      <c r="HKR732" s="3"/>
      <c r="HKS732" s="3"/>
      <c r="HKT732" s="3"/>
      <c r="HKU732" s="3"/>
      <c r="HKV732" s="3"/>
      <c r="HKW732" s="3"/>
      <c r="HKX732" s="3"/>
      <c r="HKY732" s="3"/>
      <c r="HKZ732" s="3"/>
      <c r="HLA732" s="3"/>
      <c r="HLB732" s="3"/>
      <c r="HLC732" s="3"/>
      <c r="HLD732" s="3"/>
      <c r="HLE732" s="3"/>
      <c r="HLF732" s="3"/>
      <c r="HLG732" s="3"/>
      <c r="HLH732" s="3"/>
      <c r="HLI732" s="3"/>
      <c r="HLJ732" s="3"/>
      <c r="HLK732" s="3"/>
      <c r="HLL732" s="3"/>
      <c r="HLM732" s="3"/>
      <c r="HLN732" s="3"/>
      <c r="HLO732" s="3"/>
      <c r="HLP732" s="3"/>
      <c r="HLQ732" s="3"/>
      <c r="HLR732" s="3"/>
      <c r="HLS732" s="3"/>
      <c r="HLT732" s="3"/>
      <c r="HLU732" s="3"/>
      <c r="HLV732" s="3"/>
      <c r="HLW732" s="3"/>
      <c r="HLX732" s="3"/>
      <c r="HLY732" s="3"/>
      <c r="HLZ732" s="3"/>
      <c r="HMA732" s="3"/>
      <c r="HMB732" s="3"/>
      <c r="HMC732" s="3"/>
      <c r="HMD732" s="3"/>
      <c r="HME732" s="3"/>
      <c r="HMF732" s="3"/>
      <c r="HMG732" s="3"/>
      <c r="HMH732" s="3"/>
      <c r="HMI732" s="3"/>
      <c r="HMJ732" s="3"/>
      <c r="HMK732" s="3"/>
      <c r="HML732" s="3"/>
      <c r="HMM732" s="3"/>
      <c r="HMN732" s="3"/>
      <c r="HMO732" s="3"/>
      <c r="HMP732" s="3"/>
      <c r="HMQ732" s="3"/>
      <c r="HMR732" s="3"/>
      <c r="HMS732" s="3"/>
      <c r="HMT732" s="3"/>
      <c r="HMU732" s="3"/>
      <c r="HMV732" s="3"/>
      <c r="HMW732" s="3"/>
      <c r="HMX732" s="3"/>
      <c r="HMY732" s="3"/>
      <c r="HMZ732" s="3"/>
      <c r="HNA732" s="3"/>
      <c r="HNB732" s="3"/>
      <c r="HNC732" s="3"/>
      <c r="HND732" s="3"/>
      <c r="HNE732" s="3"/>
      <c r="HNF732" s="3"/>
      <c r="HNG732" s="3"/>
      <c r="HNH732" s="3"/>
      <c r="HNI732" s="3"/>
      <c r="HNJ732" s="3"/>
      <c r="HNK732" s="3"/>
      <c r="HNL732" s="3"/>
      <c r="HNM732" s="3"/>
      <c r="HNN732" s="3"/>
      <c r="HNO732" s="3"/>
      <c r="HNP732" s="3"/>
      <c r="HNQ732" s="3"/>
      <c r="HNR732" s="3"/>
      <c r="HNS732" s="3"/>
      <c r="HNT732" s="3"/>
      <c r="HNU732" s="3"/>
      <c r="HNV732" s="3"/>
      <c r="HNW732" s="3"/>
      <c r="HNX732" s="3"/>
      <c r="HNY732" s="3"/>
      <c r="HNZ732" s="3"/>
      <c r="HOA732" s="3"/>
      <c r="HOB732" s="3"/>
      <c r="HOC732" s="3"/>
      <c r="HOD732" s="3"/>
      <c r="HOE732" s="3"/>
      <c r="HOF732" s="3"/>
      <c r="HOG732" s="3"/>
      <c r="HOH732" s="3"/>
      <c r="HOI732" s="3"/>
      <c r="HOJ732" s="3"/>
      <c r="HOK732" s="3"/>
      <c r="HOL732" s="3"/>
      <c r="HOM732" s="3"/>
      <c r="HON732" s="3"/>
      <c r="HOO732" s="3"/>
      <c r="HOP732" s="3"/>
      <c r="HOQ732" s="3"/>
      <c r="HOR732" s="3"/>
      <c r="HOS732" s="3"/>
      <c r="HOT732" s="3"/>
      <c r="HOU732" s="3"/>
      <c r="HOV732" s="3"/>
      <c r="HOW732" s="3"/>
      <c r="HOX732" s="3"/>
      <c r="HOY732" s="3"/>
      <c r="HOZ732" s="3"/>
      <c r="HPA732" s="3"/>
      <c r="HPB732" s="3"/>
      <c r="HPC732" s="3"/>
      <c r="HPD732" s="3"/>
      <c r="HPE732" s="3"/>
      <c r="HPF732" s="3"/>
      <c r="HPG732" s="3"/>
      <c r="HPH732" s="3"/>
      <c r="HPI732" s="3"/>
      <c r="HPJ732" s="3"/>
      <c r="HPK732" s="3"/>
      <c r="HPL732" s="3"/>
      <c r="HPM732" s="3"/>
      <c r="HPN732" s="3"/>
      <c r="HPO732" s="3"/>
      <c r="HPP732" s="3"/>
      <c r="HPQ732" s="3"/>
      <c r="HPR732" s="3"/>
      <c r="HPS732" s="3"/>
      <c r="HPT732" s="3"/>
      <c r="HPU732" s="3"/>
      <c r="HPV732" s="3"/>
      <c r="HPW732" s="3"/>
      <c r="HPX732" s="3"/>
      <c r="HPY732" s="3"/>
      <c r="HPZ732" s="3"/>
      <c r="HQA732" s="3"/>
      <c r="HQB732" s="3"/>
      <c r="HQC732" s="3"/>
      <c r="HQD732" s="3"/>
      <c r="HQE732" s="3"/>
      <c r="HQF732" s="3"/>
      <c r="HQG732" s="3"/>
      <c r="HQH732" s="3"/>
      <c r="HQI732" s="3"/>
      <c r="HQJ732" s="3"/>
      <c r="HQK732" s="3"/>
      <c r="HQL732" s="3"/>
      <c r="HQM732" s="3"/>
      <c r="HQN732" s="3"/>
      <c r="HQO732" s="3"/>
      <c r="HQP732" s="3"/>
      <c r="HQQ732" s="3"/>
      <c r="HQR732" s="3"/>
      <c r="HQS732" s="3"/>
      <c r="HQT732" s="3"/>
      <c r="HQU732" s="3"/>
      <c r="HQV732" s="3"/>
      <c r="HQW732" s="3"/>
      <c r="HQX732" s="3"/>
      <c r="HQY732" s="3"/>
      <c r="HQZ732" s="3"/>
      <c r="HRA732" s="3"/>
      <c r="HRB732" s="3"/>
      <c r="HRC732" s="3"/>
      <c r="HRD732" s="3"/>
      <c r="HRE732" s="3"/>
      <c r="HRF732" s="3"/>
      <c r="HRG732" s="3"/>
      <c r="HRH732" s="3"/>
      <c r="HRI732" s="3"/>
      <c r="HRJ732" s="3"/>
      <c r="HRK732" s="3"/>
      <c r="HRL732" s="3"/>
      <c r="HRM732" s="3"/>
      <c r="HRN732" s="3"/>
      <c r="HRO732" s="3"/>
      <c r="HRP732" s="3"/>
      <c r="HRQ732" s="3"/>
      <c r="HRR732" s="3"/>
      <c r="HRS732" s="3"/>
      <c r="HRT732" s="3"/>
      <c r="HRU732" s="3"/>
      <c r="HRV732" s="3"/>
      <c r="HRW732" s="3"/>
      <c r="HRX732" s="3"/>
      <c r="HRY732" s="3"/>
      <c r="HRZ732" s="3"/>
      <c r="HSA732" s="3"/>
      <c r="HSB732" s="3"/>
      <c r="HSC732" s="3"/>
      <c r="HSD732" s="3"/>
      <c r="HSE732" s="3"/>
      <c r="HSF732" s="3"/>
      <c r="HSG732" s="3"/>
      <c r="HSH732" s="3"/>
      <c r="HSI732" s="3"/>
      <c r="HSJ732" s="3"/>
      <c r="HSK732" s="3"/>
      <c r="HSL732" s="3"/>
      <c r="HSM732" s="3"/>
      <c r="HSN732" s="3"/>
      <c r="HSO732" s="3"/>
      <c r="HSP732" s="3"/>
      <c r="HSQ732" s="3"/>
      <c r="HSR732" s="3"/>
      <c r="HSS732" s="3"/>
      <c r="HST732" s="3"/>
      <c r="HSU732" s="3"/>
      <c r="HSV732" s="3"/>
      <c r="HSW732" s="3"/>
      <c r="HSX732" s="3"/>
      <c r="HSY732" s="3"/>
      <c r="HSZ732" s="3"/>
      <c r="HTA732" s="3"/>
      <c r="HTB732" s="3"/>
      <c r="HTC732" s="3"/>
      <c r="HTD732" s="3"/>
      <c r="HTE732" s="3"/>
      <c r="HTF732" s="3"/>
      <c r="HTG732" s="3"/>
      <c r="HTH732" s="3"/>
      <c r="HTI732" s="3"/>
      <c r="HTJ732" s="3"/>
      <c r="HTK732" s="3"/>
      <c r="HTL732" s="3"/>
      <c r="HTM732" s="3"/>
      <c r="HTN732" s="3"/>
      <c r="HTO732" s="3"/>
      <c r="HTP732" s="3"/>
      <c r="HTQ732" s="3"/>
      <c r="HTR732" s="3"/>
      <c r="HTS732" s="3"/>
      <c r="HTT732" s="3"/>
      <c r="HTU732" s="3"/>
      <c r="HTV732" s="3"/>
      <c r="HTW732" s="3"/>
      <c r="HTX732" s="3"/>
      <c r="HTY732" s="3"/>
      <c r="HTZ732" s="3"/>
      <c r="HUA732" s="3"/>
      <c r="HUB732" s="3"/>
      <c r="HUC732" s="3"/>
      <c r="HUD732" s="3"/>
      <c r="HUE732" s="3"/>
      <c r="HUF732" s="3"/>
      <c r="HUG732" s="3"/>
      <c r="HUH732" s="3"/>
      <c r="HUI732" s="3"/>
      <c r="HUJ732" s="3"/>
      <c r="HUK732" s="3"/>
      <c r="HUL732" s="3"/>
      <c r="HUM732" s="3"/>
      <c r="HUN732" s="3"/>
      <c r="HUO732" s="3"/>
      <c r="HUP732" s="3"/>
      <c r="HUQ732" s="3"/>
      <c r="HUR732" s="3"/>
      <c r="HUS732" s="3"/>
      <c r="HUT732" s="3"/>
      <c r="HUU732" s="3"/>
      <c r="HUV732" s="3"/>
      <c r="HUW732" s="3"/>
      <c r="HUX732" s="3"/>
      <c r="HUY732" s="3"/>
      <c r="HUZ732" s="3"/>
      <c r="HVA732" s="3"/>
      <c r="HVB732" s="3"/>
      <c r="HVC732" s="3"/>
      <c r="HVD732" s="3"/>
      <c r="HVE732" s="3"/>
      <c r="HVF732" s="3"/>
      <c r="HVG732" s="3"/>
      <c r="HVH732" s="3"/>
      <c r="HVI732" s="3"/>
      <c r="HVJ732" s="3"/>
      <c r="HVK732" s="3"/>
      <c r="HVL732" s="3"/>
      <c r="HVM732" s="3"/>
      <c r="HVN732" s="3"/>
      <c r="HVO732" s="3"/>
      <c r="HVP732" s="3"/>
      <c r="HVQ732" s="3"/>
      <c r="HVR732" s="3"/>
      <c r="HVS732" s="3"/>
      <c r="HVT732" s="3"/>
      <c r="HVU732" s="3"/>
      <c r="HVV732" s="3"/>
      <c r="HVW732" s="3"/>
      <c r="HVX732" s="3"/>
      <c r="HVY732" s="3"/>
      <c r="HVZ732" s="3"/>
      <c r="HWA732" s="3"/>
      <c r="HWB732" s="3"/>
      <c r="HWC732" s="3"/>
      <c r="HWD732" s="3"/>
      <c r="HWE732" s="3"/>
      <c r="HWF732" s="3"/>
      <c r="HWG732" s="3"/>
      <c r="HWH732" s="3"/>
      <c r="HWI732" s="3"/>
      <c r="HWJ732" s="3"/>
      <c r="HWK732" s="3"/>
      <c r="HWL732" s="3"/>
      <c r="HWM732" s="3"/>
      <c r="HWN732" s="3"/>
      <c r="HWO732" s="3"/>
      <c r="HWP732" s="3"/>
      <c r="HWQ732" s="3"/>
      <c r="HWR732" s="3"/>
      <c r="HWS732" s="3"/>
      <c r="HWT732" s="3"/>
      <c r="HWU732" s="3"/>
      <c r="HWV732" s="3"/>
      <c r="HWW732" s="3"/>
      <c r="HWX732" s="3"/>
      <c r="HWY732" s="3"/>
      <c r="HWZ732" s="3"/>
      <c r="HXA732" s="3"/>
      <c r="HXB732" s="3"/>
      <c r="HXC732" s="3"/>
      <c r="HXD732" s="3"/>
      <c r="HXE732" s="3"/>
      <c r="HXF732" s="3"/>
      <c r="HXG732" s="3"/>
      <c r="HXH732" s="3"/>
      <c r="HXI732" s="3"/>
      <c r="HXJ732" s="3"/>
      <c r="HXK732" s="3"/>
      <c r="HXL732" s="3"/>
      <c r="HXM732" s="3"/>
      <c r="HXN732" s="3"/>
      <c r="HXO732" s="3"/>
      <c r="HXP732" s="3"/>
      <c r="HXQ732" s="3"/>
      <c r="HXR732" s="3"/>
      <c r="HXS732" s="3"/>
      <c r="HXT732" s="3"/>
      <c r="HXU732" s="3"/>
      <c r="HXV732" s="3"/>
      <c r="HXW732" s="3"/>
      <c r="HXX732" s="3"/>
      <c r="HXY732" s="3"/>
      <c r="HXZ732" s="3"/>
      <c r="HYA732" s="3"/>
      <c r="HYB732" s="3"/>
      <c r="HYC732" s="3"/>
      <c r="HYD732" s="3"/>
      <c r="HYE732" s="3"/>
      <c r="HYF732" s="3"/>
      <c r="HYG732" s="3"/>
      <c r="HYH732" s="3"/>
      <c r="HYI732" s="3"/>
      <c r="HYJ732" s="3"/>
      <c r="HYK732" s="3"/>
      <c r="HYL732" s="3"/>
      <c r="HYM732" s="3"/>
      <c r="HYN732" s="3"/>
      <c r="HYO732" s="3"/>
      <c r="HYP732" s="3"/>
      <c r="HYQ732" s="3"/>
      <c r="HYR732" s="3"/>
      <c r="HYS732" s="3"/>
      <c r="HYT732" s="3"/>
      <c r="HYU732" s="3"/>
      <c r="HYV732" s="3"/>
      <c r="HYW732" s="3"/>
      <c r="HYX732" s="3"/>
      <c r="HYY732" s="3"/>
      <c r="HYZ732" s="3"/>
      <c r="HZA732" s="3"/>
      <c r="HZB732" s="3"/>
      <c r="HZC732" s="3"/>
      <c r="HZD732" s="3"/>
      <c r="HZE732" s="3"/>
      <c r="HZF732" s="3"/>
      <c r="HZG732" s="3"/>
      <c r="HZH732" s="3"/>
      <c r="HZI732" s="3"/>
      <c r="HZJ732" s="3"/>
      <c r="HZK732" s="3"/>
      <c r="HZL732" s="3"/>
      <c r="HZM732" s="3"/>
      <c r="HZN732" s="3"/>
      <c r="HZO732" s="3"/>
      <c r="HZP732" s="3"/>
      <c r="HZQ732" s="3"/>
      <c r="HZR732" s="3"/>
      <c r="HZS732" s="3"/>
      <c r="HZT732" s="3"/>
      <c r="HZU732" s="3"/>
      <c r="HZV732" s="3"/>
      <c r="HZW732" s="3"/>
      <c r="HZX732" s="3"/>
      <c r="HZY732" s="3"/>
      <c r="HZZ732" s="3"/>
      <c r="IAA732" s="3"/>
      <c r="IAB732" s="3"/>
      <c r="IAC732" s="3"/>
      <c r="IAD732" s="3"/>
      <c r="IAE732" s="3"/>
      <c r="IAF732" s="3"/>
      <c r="IAG732" s="3"/>
      <c r="IAH732" s="3"/>
      <c r="IAI732" s="3"/>
      <c r="IAJ732" s="3"/>
      <c r="IAK732" s="3"/>
      <c r="IAL732" s="3"/>
      <c r="IAM732" s="3"/>
      <c r="IAN732" s="3"/>
      <c r="IAO732" s="3"/>
      <c r="IAP732" s="3"/>
      <c r="IAQ732" s="3"/>
      <c r="IAR732" s="3"/>
      <c r="IAS732" s="3"/>
      <c r="IAT732" s="3"/>
      <c r="IAU732" s="3"/>
      <c r="IAV732" s="3"/>
      <c r="IAW732" s="3"/>
      <c r="IAX732" s="3"/>
      <c r="IAY732" s="3"/>
      <c r="IAZ732" s="3"/>
      <c r="IBA732" s="3"/>
      <c r="IBB732" s="3"/>
      <c r="IBC732" s="3"/>
      <c r="IBD732" s="3"/>
      <c r="IBE732" s="3"/>
      <c r="IBF732" s="3"/>
      <c r="IBG732" s="3"/>
      <c r="IBH732" s="3"/>
      <c r="IBI732" s="3"/>
      <c r="IBJ732" s="3"/>
      <c r="IBK732" s="3"/>
      <c r="IBL732" s="3"/>
      <c r="IBM732" s="3"/>
      <c r="IBN732" s="3"/>
      <c r="IBO732" s="3"/>
      <c r="IBP732" s="3"/>
      <c r="IBQ732" s="3"/>
      <c r="IBR732" s="3"/>
      <c r="IBS732" s="3"/>
      <c r="IBT732" s="3"/>
      <c r="IBU732" s="3"/>
      <c r="IBV732" s="3"/>
      <c r="IBW732" s="3"/>
      <c r="IBX732" s="3"/>
      <c r="IBY732" s="3"/>
      <c r="IBZ732" s="3"/>
      <c r="ICA732" s="3"/>
      <c r="ICB732" s="3"/>
      <c r="ICC732" s="3"/>
      <c r="ICD732" s="3"/>
      <c r="ICE732" s="3"/>
      <c r="ICF732" s="3"/>
      <c r="ICG732" s="3"/>
      <c r="ICH732" s="3"/>
      <c r="ICI732" s="3"/>
      <c r="ICJ732" s="3"/>
      <c r="ICK732" s="3"/>
      <c r="ICL732" s="3"/>
      <c r="ICM732" s="3"/>
      <c r="ICN732" s="3"/>
      <c r="ICO732" s="3"/>
      <c r="ICP732" s="3"/>
      <c r="ICQ732" s="3"/>
      <c r="ICR732" s="3"/>
      <c r="ICS732" s="3"/>
      <c r="ICT732" s="3"/>
      <c r="ICU732" s="3"/>
      <c r="ICV732" s="3"/>
      <c r="ICW732" s="3"/>
      <c r="ICX732" s="3"/>
      <c r="ICY732" s="3"/>
      <c r="ICZ732" s="3"/>
      <c r="IDA732" s="3"/>
      <c r="IDB732" s="3"/>
      <c r="IDC732" s="3"/>
      <c r="IDD732" s="3"/>
      <c r="IDE732" s="3"/>
      <c r="IDF732" s="3"/>
      <c r="IDG732" s="3"/>
      <c r="IDH732" s="3"/>
      <c r="IDI732" s="3"/>
      <c r="IDJ732" s="3"/>
      <c r="IDK732" s="3"/>
      <c r="IDL732" s="3"/>
      <c r="IDM732" s="3"/>
      <c r="IDN732" s="3"/>
      <c r="IDO732" s="3"/>
      <c r="IDP732" s="3"/>
      <c r="IDQ732" s="3"/>
      <c r="IDR732" s="3"/>
      <c r="IDS732" s="3"/>
      <c r="IDT732" s="3"/>
      <c r="IDU732" s="3"/>
      <c r="IDV732" s="3"/>
      <c r="IDW732" s="3"/>
      <c r="IDX732" s="3"/>
      <c r="IDY732" s="3"/>
      <c r="IDZ732" s="3"/>
      <c r="IEA732" s="3"/>
      <c r="IEB732" s="3"/>
      <c r="IEC732" s="3"/>
      <c r="IED732" s="3"/>
      <c r="IEE732" s="3"/>
      <c r="IEF732" s="3"/>
      <c r="IEG732" s="3"/>
      <c r="IEH732" s="3"/>
      <c r="IEI732" s="3"/>
      <c r="IEJ732" s="3"/>
      <c r="IEK732" s="3"/>
      <c r="IEL732" s="3"/>
      <c r="IEM732" s="3"/>
      <c r="IEN732" s="3"/>
      <c r="IEO732" s="3"/>
      <c r="IEP732" s="3"/>
      <c r="IEQ732" s="3"/>
      <c r="IER732" s="3"/>
      <c r="IES732" s="3"/>
      <c r="IET732" s="3"/>
      <c r="IEU732" s="3"/>
      <c r="IEV732" s="3"/>
      <c r="IEW732" s="3"/>
      <c r="IEX732" s="3"/>
      <c r="IEY732" s="3"/>
      <c r="IEZ732" s="3"/>
      <c r="IFA732" s="3"/>
      <c r="IFB732" s="3"/>
      <c r="IFC732" s="3"/>
      <c r="IFD732" s="3"/>
      <c r="IFE732" s="3"/>
      <c r="IFF732" s="3"/>
      <c r="IFG732" s="3"/>
      <c r="IFH732" s="3"/>
      <c r="IFI732" s="3"/>
      <c r="IFJ732" s="3"/>
      <c r="IFK732" s="3"/>
      <c r="IFL732" s="3"/>
      <c r="IFM732" s="3"/>
      <c r="IFN732" s="3"/>
      <c r="IFO732" s="3"/>
      <c r="IFP732" s="3"/>
      <c r="IFQ732" s="3"/>
      <c r="IFR732" s="3"/>
      <c r="IFS732" s="3"/>
      <c r="IFT732" s="3"/>
      <c r="IFU732" s="3"/>
      <c r="IFV732" s="3"/>
      <c r="IFW732" s="3"/>
      <c r="IFX732" s="3"/>
      <c r="IFY732" s="3"/>
      <c r="IFZ732" s="3"/>
      <c r="IGA732" s="3"/>
      <c r="IGB732" s="3"/>
      <c r="IGC732" s="3"/>
      <c r="IGD732" s="3"/>
      <c r="IGE732" s="3"/>
      <c r="IGF732" s="3"/>
      <c r="IGG732" s="3"/>
      <c r="IGH732" s="3"/>
      <c r="IGI732" s="3"/>
      <c r="IGJ732" s="3"/>
      <c r="IGK732" s="3"/>
      <c r="IGL732" s="3"/>
      <c r="IGM732" s="3"/>
      <c r="IGN732" s="3"/>
      <c r="IGO732" s="3"/>
      <c r="IGP732" s="3"/>
      <c r="IGQ732" s="3"/>
      <c r="IGR732" s="3"/>
      <c r="IGS732" s="3"/>
      <c r="IGT732" s="3"/>
      <c r="IGU732" s="3"/>
      <c r="IGV732" s="3"/>
      <c r="IGW732" s="3"/>
      <c r="IGX732" s="3"/>
      <c r="IGY732" s="3"/>
      <c r="IGZ732" s="3"/>
      <c r="IHA732" s="3"/>
      <c r="IHB732" s="3"/>
      <c r="IHC732" s="3"/>
      <c r="IHD732" s="3"/>
      <c r="IHE732" s="3"/>
      <c r="IHF732" s="3"/>
      <c r="IHG732" s="3"/>
      <c r="IHH732" s="3"/>
      <c r="IHI732" s="3"/>
      <c r="IHJ732" s="3"/>
      <c r="IHK732" s="3"/>
      <c r="IHL732" s="3"/>
      <c r="IHM732" s="3"/>
      <c r="IHN732" s="3"/>
      <c r="IHO732" s="3"/>
      <c r="IHP732" s="3"/>
      <c r="IHQ732" s="3"/>
      <c r="IHR732" s="3"/>
      <c r="IHS732" s="3"/>
      <c r="IHT732" s="3"/>
      <c r="IHU732" s="3"/>
      <c r="IHV732" s="3"/>
      <c r="IHW732" s="3"/>
      <c r="IHX732" s="3"/>
      <c r="IHY732" s="3"/>
      <c r="IHZ732" s="3"/>
      <c r="IIA732" s="3"/>
      <c r="IIB732" s="3"/>
      <c r="IIC732" s="3"/>
      <c r="IID732" s="3"/>
      <c r="IIE732" s="3"/>
      <c r="IIF732" s="3"/>
      <c r="IIG732" s="3"/>
      <c r="IIH732" s="3"/>
      <c r="III732" s="3"/>
      <c r="IIJ732" s="3"/>
      <c r="IIK732" s="3"/>
      <c r="IIL732" s="3"/>
      <c r="IIM732" s="3"/>
      <c r="IIN732" s="3"/>
      <c r="IIO732" s="3"/>
      <c r="IIP732" s="3"/>
      <c r="IIQ732" s="3"/>
      <c r="IIR732" s="3"/>
      <c r="IIS732" s="3"/>
      <c r="IIT732" s="3"/>
      <c r="IIU732" s="3"/>
      <c r="IIV732" s="3"/>
      <c r="IIW732" s="3"/>
      <c r="IIX732" s="3"/>
      <c r="IIY732" s="3"/>
      <c r="IIZ732" s="3"/>
      <c r="IJA732" s="3"/>
      <c r="IJB732" s="3"/>
      <c r="IJC732" s="3"/>
      <c r="IJD732" s="3"/>
      <c r="IJE732" s="3"/>
      <c r="IJF732" s="3"/>
      <c r="IJG732" s="3"/>
      <c r="IJH732" s="3"/>
      <c r="IJI732" s="3"/>
      <c r="IJJ732" s="3"/>
      <c r="IJK732" s="3"/>
      <c r="IJL732" s="3"/>
      <c r="IJM732" s="3"/>
      <c r="IJN732" s="3"/>
      <c r="IJO732" s="3"/>
      <c r="IJP732" s="3"/>
      <c r="IJQ732" s="3"/>
      <c r="IJR732" s="3"/>
      <c r="IJS732" s="3"/>
      <c r="IJT732" s="3"/>
      <c r="IJU732" s="3"/>
      <c r="IJV732" s="3"/>
      <c r="IJW732" s="3"/>
      <c r="IJX732" s="3"/>
      <c r="IJY732" s="3"/>
      <c r="IJZ732" s="3"/>
      <c r="IKA732" s="3"/>
      <c r="IKB732" s="3"/>
      <c r="IKC732" s="3"/>
      <c r="IKD732" s="3"/>
      <c r="IKE732" s="3"/>
      <c r="IKF732" s="3"/>
      <c r="IKG732" s="3"/>
      <c r="IKH732" s="3"/>
      <c r="IKI732" s="3"/>
      <c r="IKJ732" s="3"/>
      <c r="IKK732" s="3"/>
      <c r="IKL732" s="3"/>
      <c r="IKM732" s="3"/>
      <c r="IKN732" s="3"/>
      <c r="IKO732" s="3"/>
      <c r="IKP732" s="3"/>
      <c r="IKQ732" s="3"/>
      <c r="IKR732" s="3"/>
      <c r="IKS732" s="3"/>
      <c r="IKT732" s="3"/>
      <c r="IKU732" s="3"/>
      <c r="IKV732" s="3"/>
      <c r="IKW732" s="3"/>
      <c r="IKX732" s="3"/>
      <c r="IKY732" s="3"/>
      <c r="IKZ732" s="3"/>
      <c r="ILA732" s="3"/>
      <c r="ILB732" s="3"/>
      <c r="ILC732" s="3"/>
      <c r="ILD732" s="3"/>
      <c r="ILE732" s="3"/>
      <c r="ILF732" s="3"/>
      <c r="ILG732" s="3"/>
      <c r="ILH732" s="3"/>
      <c r="ILI732" s="3"/>
      <c r="ILJ732" s="3"/>
      <c r="ILK732" s="3"/>
      <c r="ILL732" s="3"/>
      <c r="ILM732" s="3"/>
      <c r="ILN732" s="3"/>
      <c r="ILO732" s="3"/>
      <c r="ILP732" s="3"/>
      <c r="ILQ732" s="3"/>
      <c r="ILR732" s="3"/>
      <c r="ILS732" s="3"/>
      <c r="ILT732" s="3"/>
      <c r="ILU732" s="3"/>
      <c r="ILV732" s="3"/>
      <c r="ILW732" s="3"/>
      <c r="ILX732" s="3"/>
      <c r="ILY732" s="3"/>
      <c r="ILZ732" s="3"/>
      <c r="IMA732" s="3"/>
      <c r="IMB732" s="3"/>
      <c r="IMC732" s="3"/>
      <c r="IMD732" s="3"/>
      <c r="IME732" s="3"/>
      <c r="IMF732" s="3"/>
      <c r="IMG732" s="3"/>
      <c r="IMH732" s="3"/>
      <c r="IMI732" s="3"/>
      <c r="IMJ732" s="3"/>
      <c r="IMK732" s="3"/>
      <c r="IML732" s="3"/>
      <c r="IMM732" s="3"/>
      <c r="IMN732" s="3"/>
      <c r="IMO732" s="3"/>
      <c r="IMP732" s="3"/>
      <c r="IMQ732" s="3"/>
      <c r="IMR732" s="3"/>
      <c r="IMS732" s="3"/>
      <c r="IMT732" s="3"/>
      <c r="IMU732" s="3"/>
      <c r="IMV732" s="3"/>
      <c r="IMW732" s="3"/>
      <c r="IMX732" s="3"/>
      <c r="IMY732" s="3"/>
      <c r="IMZ732" s="3"/>
      <c r="INA732" s="3"/>
      <c r="INB732" s="3"/>
      <c r="INC732" s="3"/>
      <c r="IND732" s="3"/>
      <c r="INE732" s="3"/>
      <c r="INF732" s="3"/>
      <c r="ING732" s="3"/>
      <c r="INH732" s="3"/>
      <c r="INI732" s="3"/>
      <c r="INJ732" s="3"/>
      <c r="INK732" s="3"/>
      <c r="INL732" s="3"/>
      <c r="INM732" s="3"/>
      <c r="INN732" s="3"/>
      <c r="INO732" s="3"/>
      <c r="INP732" s="3"/>
      <c r="INQ732" s="3"/>
      <c r="INR732" s="3"/>
      <c r="INS732" s="3"/>
      <c r="INT732" s="3"/>
      <c r="INU732" s="3"/>
      <c r="INV732" s="3"/>
      <c r="INW732" s="3"/>
      <c r="INX732" s="3"/>
      <c r="INY732" s="3"/>
      <c r="INZ732" s="3"/>
      <c r="IOA732" s="3"/>
      <c r="IOB732" s="3"/>
      <c r="IOC732" s="3"/>
      <c r="IOD732" s="3"/>
      <c r="IOE732" s="3"/>
      <c r="IOF732" s="3"/>
      <c r="IOG732" s="3"/>
      <c r="IOH732" s="3"/>
      <c r="IOI732" s="3"/>
      <c r="IOJ732" s="3"/>
      <c r="IOK732" s="3"/>
      <c r="IOL732" s="3"/>
      <c r="IOM732" s="3"/>
      <c r="ION732" s="3"/>
      <c r="IOO732" s="3"/>
      <c r="IOP732" s="3"/>
      <c r="IOQ732" s="3"/>
      <c r="IOR732" s="3"/>
      <c r="IOS732" s="3"/>
      <c r="IOT732" s="3"/>
      <c r="IOU732" s="3"/>
      <c r="IOV732" s="3"/>
      <c r="IOW732" s="3"/>
      <c r="IOX732" s="3"/>
      <c r="IOY732" s="3"/>
      <c r="IOZ732" s="3"/>
      <c r="IPA732" s="3"/>
      <c r="IPB732" s="3"/>
      <c r="IPC732" s="3"/>
      <c r="IPD732" s="3"/>
      <c r="IPE732" s="3"/>
      <c r="IPF732" s="3"/>
      <c r="IPG732" s="3"/>
      <c r="IPH732" s="3"/>
      <c r="IPI732" s="3"/>
      <c r="IPJ732" s="3"/>
      <c r="IPK732" s="3"/>
      <c r="IPL732" s="3"/>
      <c r="IPM732" s="3"/>
      <c r="IPN732" s="3"/>
      <c r="IPO732" s="3"/>
      <c r="IPP732" s="3"/>
      <c r="IPQ732" s="3"/>
      <c r="IPR732" s="3"/>
      <c r="IPS732" s="3"/>
      <c r="IPT732" s="3"/>
      <c r="IPU732" s="3"/>
      <c r="IPV732" s="3"/>
      <c r="IPW732" s="3"/>
      <c r="IPX732" s="3"/>
      <c r="IPY732" s="3"/>
      <c r="IPZ732" s="3"/>
      <c r="IQA732" s="3"/>
      <c r="IQB732" s="3"/>
      <c r="IQC732" s="3"/>
      <c r="IQD732" s="3"/>
      <c r="IQE732" s="3"/>
      <c r="IQF732" s="3"/>
      <c r="IQG732" s="3"/>
      <c r="IQH732" s="3"/>
      <c r="IQI732" s="3"/>
      <c r="IQJ732" s="3"/>
      <c r="IQK732" s="3"/>
      <c r="IQL732" s="3"/>
      <c r="IQM732" s="3"/>
      <c r="IQN732" s="3"/>
      <c r="IQO732" s="3"/>
      <c r="IQP732" s="3"/>
      <c r="IQQ732" s="3"/>
      <c r="IQR732" s="3"/>
      <c r="IQS732" s="3"/>
      <c r="IQT732" s="3"/>
      <c r="IQU732" s="3"/>
      <c r="IQV732" s="3"/>
      <c r="IQW732" s="3"/>
      <c r="IQX732" s="3"/>
      <c r="IQY732" s="3"/>
      <c r="IQZ732" s="3"/>
      <c r="IRA732" s="3"/>
      <c r="IRB732" s="3"/>
      <c r="IRC732" s="3"/>
      <c r="IRD732" s="3"/>
      <c r="IRE732" s="3"/>
      <c r="IRF732" s="3"/>
      <c r="IRG732" s="3"/>
      <c r="IRH732" s="3"/>
      <c r="IRI732" s="3"/>
      <c r="IRJ732" s="3"/>
      <c r="IRK732" s="3"/>
      <c r="IRL732" s="3"/>
      <c r="IRM732" s="3"/>
      <c r="IRN732" s="3"/>
      <c r="IRO732" s="3"/>
      <c r="IRP732" s="3"/>
      <c r="IRQ732" s="3"/>
      <c r="IRR732" s="3"/>
      <c r="IRS732" s="3"/>
      <c r="IRT732" s="3"/>
      <c r="IRU732" s="3"/>
      <c r="IRV732" s="3"/>
      <c r="IRW732" s="3"/>
      <c r="IRX732" s="3"/>
      <c r="IRY732" s="3"/>
      <c r="IRZ732" s="3"/>
      <c r="ISA732" s="3"/>
      <c r="ISB732" s="3"/>
      <c r="ISC732" s="3"/>
      <c r="ISD732" s="3"/>
      <c r="ISE732" s="3"/>
      <c r="ISF732" s="3"/>
      <c r="ISG732" s="3"/>
      <c r="ISH732" s="3"/>
      <c r="ISI732" s="3"/>
      <c r="ISJ732" s="3"/>
      <c r="ISK732" s="3"/>
      <c r="ISL732" s="3"/>
      <c r="ISM732" s="3"/>
      <c r="ISN732" s="3"/>
      <c r="ISO732" s="3"/>
      <c r="ISP732" s="3"/>
      <c r="ISQ732" s="3"/>
      <c r="ISR732" s="3"/>
      <c r="ISS732" s="3"/>
      <c r="IST732" s="3"/>
      <c r="ISU732" s="3"/>
      <c r="ISV732" s="3"/>
      <c r="ISW732" s="3"/>
      <c r="ISX732" s="3"/>
      <c r="ISY732" s="3"/>
      <c r="ISZ732" s="3"/>
      <c r="ITA732" s="3"/>
      <c r="ITB732" s="3"/>
      <c r="ITC732" s="3"/>
      <c r="ITD732" s="3"/>
      <c r="ITE732" s="3"/>
      <c r="ITF732" s="3"/>
      <c r="ITG732" s="3"/>
      <c r="ITH732" s="3"/>
      <c r="ITI732" s="3"/>
      <c r="ITJ732" s="3"/>
      <c r="ITK732" s="3"/>
      <c r="ITL732" s="3"/>
      <c r="ITM732" s="3"/>
      <c r="ITN732" s="3"/>
      <c r="ITO732" s="3"/>
      <c r="ITP732" s="3"/>
      <c r="ITQ732" s="3"/>
      <c r="ITR732" s="3"/>
      <c r="ITS732" s="3"/>
      <c r="ITT732" s="3"/>
      <c r="ITU732" s="3"/>
      <c r="ITV732" s="3"/>
      <c r="ITW732" s="3"/>
      <c r="ITX732" s="3"/>
      <c r="ITY732" s="3"/>
      <c r="ITZ732" s="3"/>
      <c r="IUA732" s="3"/>
      <c r="IUB732" s="3"/>
      <c r="IUC732" s="3"/>
      <c r="IUD732" s="3"/>
      <c r="IUE732" s="3"/>
      <c r="IUF732" s="3"/>
      <c r="IUG732" s="3"/>
      <c r="IUH732" s="3"/>
      <c r="IUI732" s="3"/>
      <c r="IUJ732" s="3"/>
      <c r="IUK732" s="3"/>
      <c r="IUL732" s="3"/>
      <c r="IUM732" s="3"/>
      <c r="IUN732" s="3"/>
      <c r="IUO732" s="3"/>
      <c r="IUP732" s="3"/>
      <c r="IUQ732" s="3"/>
      <c r="IUR732" s="3"/>
      <c r="IUS732" s="3"/>
      <c r="IUT732" s="3"/>
      <c r="IUU732" s="3"/>
      <c r="IUV732" s="3"/>
      <c r="IUW732" s="3"/>
      <c r="IUX732" s="3"/>
      <c r="IUY732" s="3"/>
      <c r="IUZ732" s="3"/>
      <c r="IVA732" s="3"/>
      <c r="IVB732" s="3"/>
      <c r="IVC732" s="3"/>
      <c r="IVD732" s="3"/>
      <c r="IVE732" s="3"/>
      <c r="IVF732" s="3"/>
      <c r="IVG732" s="3"/>
      <c r="IVH732" s="3"/>
      <c r="IVI732" s="3"/>
      <c r="IVJ732" s="3"/>
      <c r="IVK732" s="3"/>
      <c r="IVL732" s="3"/>
      <c r="IVM732" s="3"/>
      <c r="IVN732" s="3"/>
      <c r="IVO732" s="3"/>
      <c r="IVP732" s="3"/>
      <c r="IVQ732" s="3"/>
      <c r="IVR732" s="3"/>
      <c r="IVS732" s="3"/>
      <c r="IVT732" s="3"/>
      <c r="IVU732" s="3"/>
      <c r="IVV732" s="3"/>
      <c r="IVW732" s="3"/>
      <c r="IVX732" s="3"/>
      <c r="IVY732" s="3"/>
      <c r="IVZ732" s="3"/>
      <c r="IWA732" s="3"/>
      <c r="IWB732" s="3"/>
      <c r="IWC732" s="3"/>
      <c r="IWD732" s="3"/>
      <c r="IWE732" s="3"/>
      <c r="IWF732" s="3"/>
      <c r="IWG732" s="3"/>
      <c r="IWH732" s="3"/>
      <c r="IWI732" s="3"/>
      <c r="IWJ732" s="3"/>
      <c r="IWK732" s="3"/>
      <c r="IWL732" s="3"/>
      <c r="IWM732" s="3"/>
      <c r="IWN732" s="3"/>
      <c r="IWO732" s="3"/>
      <c r="IWP732" s="3"/>
      <c r="IWQ732" s="3"/>
      <c r="IWR732" s="3"/>
      <c r="IWS732" s="3"/>
      <c r="IWT732" s="3"/>
      <c r="IWU732" s="3"/>
      <c r="IWV732" s="3"/>
      <c r="IWW732" s="3"/>
      <c r="IWX732" s="3"/>
      <c r="IWY732" s="3"/>
      <c r="IWZ732" s="3"/>
      <c r="IXA732" s="3"/>
      <c r="IXB732" s="3"/>
      <c r="IXC732" s="3"/>
      <c r="IXD732" s="3"/>
      <c r="IXE732" s="3"/>
      <c r="IXF732" s="3"/>
      <c r="IXG732" s="3"/>
      <c r="IXH732" s="3"/>
      <c r="IXI732" s="3"/>
      <c r="IXJ732" s="3"/>
      <c r="IXK732" s="3"/>
      <c r="IXL732" s="3"/>
      <c r="IXM732" s="3"/>
      <c r="IXN732" s="3"/>
      <c r="IXO732" s="3"/>
      <c r="IXP732" s="3"/>
      <c r="IXQ732" s="3"/>
      <c r="IXR732" s="3"/>
      <c r="IXS732" s="3"/>
      <c r="IXT732" s="3"/>
      <c r="IXU732" s="3"/>
      <c r="IXV732" s="3"/>
      <c r="IXW732" s="3"/>
      <c r="IXX732" s="3"/>
      <c r="IXY732" s="3"/>
      <c r="IXZ732" s="3"/>
      <c r="IYA732" s="3"/>
      <c r="IYB732" s="3"/>
      <c r="IYC732" s="3"/>
      <c r="IYD732" s="3"/>
      <c r="IYE732" s="3"/>
      <c r="IYF732" s="3"/>
      <c r="IYG732" s="3"/>
      <c r="IYH732" s="3"/>
      <c r="IYI732" s="3"/>
      <c r="IYJ732" s="3"/>
      <c r="IYK732" s="3"/>
      <c r="IYL732" s="3"/>
      <c r="IYM732" s="3"/>
      <c r="IYN732" s="3"/>
      <c r="IYO732" s="3"/>
      <c r="IYP732" s="3"/>
      <c r="IYQ732" s="3"/>
      <c r="IYR732" s="3"/>
      <c r="IYS732" s="3"/>
      <c r="IYT732" s="3"/>
      <c r="IYU732" s="3"/>
      <c r="IYV732" s="3"/>
      <c r="IYW732" s="3"/>
      <c r="IYX732" s="3"/>
      <c r="IYY732" s="3"/>
      <c r="IYZ732" s="3"/>
      <c r="IZA732" s="3"/>
      <c r="IZB732" s="3"/>
      <c r="IZC732" s="3"/>
      <c r="IZD732" s="3"/>
      <c r="IZE732" s="3"/>
      <c r="IZF732" s="3"/>
      <c r="IZG732" s="3"/>
      <c r="IZH732" s="3"/>
      <c r="IZI732" s="3"/>
      <c r="IZJ732" s="3"/>
      <c r="IZK732" s="3"/>
      <c r="IZL732" s="3"/>
      <c r="IZM732" s="3"/>
      <c r="IZN732" s="3"/>
      <c r="IZO732" s="3"/>
      <c r="IZP732" s="3"/>
      <c r="IZQ732" s="3"/>
      <c r="IZR732" s="3"/>
      <c r="IZS732" s="3"/>
      <c r="IZT732" s="3"/>
      <c r="IZU732" s="3"/>
      <c r="IZV732" s="3"/>
      <c r="IZW732" s="3"/>
      <c r="IZX732" s="3"/>
      <c r="IZY732" s="3"/>
      <c r="IZZ732" s="3"/>
      <c r="JAA732" s="3"/>
      <c r="JAB732" s="3"/>
      <c r="JAC732" s="3"/>
      <c r="JAD732" s="3"/>
      <c r="JAE732" s="3"/>
      <c r="JAF732" s="3"/>
      <c r="JAG732" s="3"/>
      <c r="JAH732" s="3"/>
      <c r="JAI732" s="3"/>
      <c r="JAJ732" s="3"/>
      <c r="JAK732" s="3"/>
      <c r="JAL732" s="3"/>
      <c r="JAM732" s="3"/>
      <c r="JAN732" s="3"/>
      <c r="JAO732" s="3"/>
      <c r="JAP732" s="3"/>
      <c r="JAQ732" s="3"/>
      <c r="JAR732" s="3"/>
      <c r="JAS732" s="3"/>
      <c r="JAT732" s="3"/>
      <c r="JAU732" s="3"/>
      <c r="JAV732" s="3"/>
      <c r="JAW732" s="3"/>
      <c r="JAX732" s="3"/>
      <c r="JAY732" s="3"/>
      <c r="JAZ732" s="3"/>
      <c r="JBA732" s="3"/>
      <c r="JBB732" s="3"/>
      <c r="JBC732" s="3"/>
      <c r="JBD732" s="3"/>
      <c r="JBE732" s="3"/>
      <c r="JBF732" s="3"/>
      <c r="JBG732" s="3"/>
      <c r="JBH732" s="3"/>
      <c r="JBI732" s="3"/>
      <c r="JBJ732" s="3"/>
      <c r="JBK732" s="3"/>
      <c r="JBL732" s="3"/>
      <c r="JBM732" s="3"/>
      <c r="JBN732" s="3"/>
      <c r="JBO732" s="3"/>
      <c r="JBP732" s="3"/>
      <c r="JBQ732" s="3"/>
      <c r="JBR732" s="3"/>
      <c r="JBS732" s="3"/>
      <c r="JBT732" s="3"/>
      <c r="JBU732" s="3"/>
      <c r="JBV732" s="3"/>
      <c r="JBW732" s="3"/>
      <c r="JBX732" s="3"/>
      <c r="JBY732" s="3"/>
      <c r="JBZ732" s="3"/>
      <c r="JCA732" s="3"/>
      <c r="JCB732" s="3"/>
      <c r="JCC732" s="3"/>
      <c r="JCD732" s="3"/>
      <c r="JCE732" s="3"/>
      <c r="JCF732" s="3"/>
      <c r="JCG732" s="3"/>
      <c r="JCH732" s="3"/>
      <c r="JCI732" s="3"/>
      <c r="JCJ732" s="3"/>
      <c r="JCK732" s="3"/>
      <c r="JCL732" s="3"/>
      <c r="JCM732" s="3"/>
      <c r="JCN732" s="3"/>
      <c r="JCO732" s="3"/>
      <c r="JCP732" s="3"/>
      <c r="JCQ732" s="3"/>
      <c r="JCR732" s="3"/>
      <c r="JCS732" s="3"/>
      <c r="JCT732" s="3"/>
      <c r="JCU732" s="3"/>
      <c r="JCV732" s="3"/>
      <c r="JCW732" s="3"/>
      <c r="JCX732" s="3"/>
      <c r="JCY732" s="3"/>
      <c r="JCZ732" s="3"/>
      <c r="JDA732" s="3"/>
      <c r="JDB732" s="3"/>
      <c r="JDC732" s="3"/>
      <c r="JDD732" s="3"/>
      <c r="JDE732" s="3"/>
      <c r="JDF732" s="3"/>
      <c r="JDG732" s="3"/>
      <c r="JDH732" s="3"/>
      <c r="JDI732" s="3"/>
      <c r="JDJ732" s="3"/>
      <c r="JDK732" s="3"/>
      <c r="JDL732" s="3"/>
      <c r="JDM732" s="3"/>
      <c r="JDN732" s="3"/>
      <c r="JDO732" s="3"/>
      <c r="JDP732" s="3"/>
      <c r="JDQ732" s="3"/>
      <c r="JDR732" s="3"/>
      <c r="JDS732" s="3"/>
      <c r="JDT732" s="3"/>
      <c r="JDU732" s="3"/>
      <c r="JDV732" s="3"/>
      <c r="JDW732" s="3"/>
      <c r="JDX732" s="3"/>
      <c r="JDY732" s="3"/>
      <c r="JDZ732" s="3"/>
      <c r="JEA732" s="3"/>
      <c r="JEB732" s="3"/>
      <c r="JEC732" s="3"/>
      <c r="JED732" s="3"/>
      <c r="JEE732" s="3"/>
      <c r="JEF732" s="3"/>
      <c r="JEG732" s="3"/>
      <c r="JEH732" s="3"/>
      <c r="JEI732" s="3"/>
      <c r="JEJ732" s="3"/>
      <c r="JEK732" s="3"/>
      <c r="JEL732" s="3"/>
      <c r="JEM732" s="3"/>
      <c r="JEN732" s="3"/>
      <c r="JEO732" s="3"/>
      <c r="JEP732" s="3"/>
      <c r="JEQ732" s="3"/>
      <c r="JER732" s="3"/>
      <c r="JES732" s="3"/>
      <c r="JET732" s="3"/>
      <c r="JEU732" s="3"/>
      <c r="JEV732" s="3"/>
      <c r="JEW732" s="3"/>
      <c r="JEX732" s="3"/>
      <c r="JEY732" s="3"/>
      <c r="JEZ732" s="3"/>
      <c r="JFA732" s="3"/>
      <c r="JFB732" s="3"/>
      <c r="JFC732" s="3"/>
      <c r="JFD732" s="3"/>
      <c r="JFE732" s="3"/>
      <c r="JFF732" s="3"/>
      <c r="JFG732" s="3"/>
      <c r="JFH732" s="3"/>
      <c r="JFI732" s="3"/>
      <c r="JFJ732" s="3"/>
      <c r="JFK732" s="3"/>
      <c r="JFL732" s="3"/>
      <c r="JFM732" s="3"/>
      <c r="JFN732" s="3"/>
      <c r="JFO732" s="3"/>
      <c r="JFP732" s="3"/>
      <c r="JFQ732" s="3"/>
      <c r="JFR732" s="3"/>
      <c r="JFS732" s="3"/>
      <c r="JFT732" s="3"/>
      <c r="JFU732" s="3"/>
      <c r="JFV732" s="3"/>
      <c r="JFW732" s="3"/>
      <c r="JFX732" s="3"/>
      <c r="JFY732" s="3"/>
      <c r="JFZ732" s="3"/>
      <c r="JGA732" s="3"/>
      <c r="JGB732" s="3"/>
      <c r="JGC732" s="3"/>
      <c r="JGD732" s="3"/>
      <c r="JGE732" s="3"/>
      <c r="JGF732" s="3"/>
      <c r="JGG732" s="3"/>
      <c r="JGH732" s="3"/>
      <c r="JGI732" s="3"/>
      <c r="JGJ732" s="3"/>
      <c r="JGK732" s="3"/>
      <c r="JGL732" s="3"/>
      <c r="JGM732" s="3"/>
      <c r="JGN732" s="3"/>
      <c r="JGO732" s="3"/>
      <c r="JGP732" s="3"/>
      <c r="JGQ732" s="3"/>
      <c r="JGR732" s="3"/>
      <c r="JGS732" s="3"/>
      <c r="JGT732" s="3"/>
      <c r="JGU732" s="3"/>
      <c r="JGV732" s="3"/>
      <c r="JGW732" s="3"/>
      <c r="JGX732" s="3"/>
      <c r="JGY732" s="3"/>
      <c r="JGZ732" s="3"/>
      <c r="JHA732" s="3"/>
      <c r="JHB732" s="3"/>
      <c r="JHC732" s="3"/>
      <c r="JHD732" s="3"/>
      <c r="JHE732" s="3"/>
      <c r="JHF732" s="3"/>
      <c r="JHG732" s="3"/>
      <c r="JHH732" s="3"/>
      <c r="JHI732" s="3"/>
      <c r="JHJ732" s="3"/>
      <c r="JHK732" s="3"/>
      <c r="JHL732" s="3"/>
      <c r="JHM732" s="3"/>
      <c r="JHN732" s="3"/>
      <c r="JHO732" s="3"/>
      <c r="JHP732" s="3"/>
      <c r="JHQ732" s="3"/>
      <c r="JHR732" s="3"/>
      <c r="JHS732" s="3"/>
      <c r="JHT732" s="3"/>
      <c r="JHU732" s="3"/>
      <c r="JHV732" s="3"/>
      <c r="JHW732" s="3"/>
      <c r="JHX732" s="3"/>
      <c r="JHY732" s="3"/>
      <c r="JHZ732" s="3"/>
      <c r="JIA732" s="3"/>
      <c r="JIB732" s="3"/>
      <c r="JIC732" s="3"/>
      <c r="JID732" s="3"/>
      <c r="JIE732" s="3"/>
      <c r="JIF732" s="3"/>
      <c r="JIG732" s="3"/>
      <c r="JIH732" s="3"/>
      <c r="JII732" s="3"/>
      <c r="JIJ732" s="3"/>
      <c r="JIK732" s="3"/>
      <c r="JIL732" s="3"/>
      <c r="JIM732" s="3"/>
      <c r="JIN732" s="3"/>
      <c r="JIO732" s="3"/>
      <c r="JIP732" s="3"/>
      <c r="JIQ732" s="3"/>
      <c r="JIR732" s="3"/>
      <c r="JIS732" s="3"/>
      <c r="JIT732" s="3"/>
      <c r="JIU732" s="3"/>
      <c r="JIV732" s="3"/>
      <c r="JIW732" s="3"/>
      <c r="JIX732" s="3"/>
      <c r="JIY732" s="3"/>
      <c r="JIZ732" s="3"/>
      <c r="JJA732" s="3"/>
      <c r="JJB732" s="3"/>
      <c r="JJC732" s="3"/>
      <c r="JJD732" s="3"/>
      <c r="JJE732" s="3"/>
      <c r="JJF732" s="3"/>
      <c r="JJG732" s="3"/>
      <c r="JJH732" s="3"/>
      <c r="JJI732" s="3"/>
      <c r="JJJ732" s="3"/>
      <c r="JJK732" s="3"/>
      <c r="JJL732" s="3"/>
      <c r="JJM732" s="3"/>
      <c r="JJN732" s="3"/>
      <c r="JJO732" s="3"/>
      <c r="JJP732" s="3"/>
      <c r="JJQ732" s="3"/>
      <c r="JJR732" s="3"/>
      <c r="JJS732" s="3"/>
      <c r="JJT732" s="3"/>
      <c r="JJU732" s="3"/>
      <c r="JJV732" s="3"/>
      <c r="JJW732" s="3"/>
      <c r="JJX732" s="3"/>
      <c r="JJY732" s="3"/>
      <c r="JJZ732" s="3"/>
      <c r="JKA732" s="3"/>
      <c r="JKB732" s="3"/>
      <c r="JKC732" s="3"/>
      <c r="JKD732" s="3"/>
      <c r="JKE732" s="3"/>
      <c r="JKF732" s="3"/>
      <c r="JKG732" s="3"/>
      <c r="JKH732" s="3"/>
      <c r="JKI732" s="3"/>
      <c r="JKJ732" s="3"/>
      <c r="JKK732" s="3"/>
      <c r="JKL732" s="3"/>
      <c r="JKM732" s="3"/>
      <c r="JKN732" s="3"/>
      <c r="JKO732" s="3"/>
      <c r="JKP732" s="3"/>
      <c r="JKQ732" s="3"/>
      <c r="JKR732" s="3"/>
      <c r="JKS732" s="3"/>
      <c r="JKT732" s="3"/>
      <c r="JKU732" s="3"/>
      <c r="JKV732" s="3"/>
      <c r="JKW732" s="3"/>
      <c r="JKX732" s="3"/>
      <c r="JKY732" s="3"/>
      <c r="JKZ732" s="3"/>
      <c r="JLA732" s="3"/>
      <c r="JLB732" s="3"/>
      <c r="JLC732" s="3"/>
      <c r="JLD732" s="3"/>
      <c r="JLE732" s="3"/>
      <c r="JLF732" s="3"/>
      <c r="JLG732" s="3"/>
      <c r="JLH732" s="3"/>
      <c r="JLI732" s="3"/>
      <c r="JLJ732" s="3"/>
      <c r="JLK732" s="3"/>
      <c r="JLL732" s="3"/>
      <c r="JLM732" s="3"/>
      <c r="JLN732" s="3"/>
      <c r="JLO732" s="3"/>
      <c r="JLP732" s="3"/>
      <c r="JLQ732" s="3"/>
      <c r="JLR732" s="3"/>
      <c r="JLS732" s="3"/>
      <c r="JLT732" s="3"/>
      <c r="JLU732" s="3"/>
      <c r="JLV732" s="3"/>
      <c r="JLW732" s="3"/>
      <c r="JLX732" s="3"/>
      <c r="JLY732" s="3"/>
      <c r="JLZ732" s="3"/>
      <c r="JMA732" s="3"/>
      <c r="JMB732" s="3"/>
      <c r="JMC732" s="3"/>
      <c r="JMD732" s="3"/>
      <c r="JME732" s="3"/>
      <c r="JMF732" s="3"/>
      <c r="JMG732" s="3"/>
      <c r="JMH732" s="3"/>
      <c r="JMI732" s="3"/>
      <c r="JMJ732" s="3"/>
      <c r="JMK732" s="3"/>
      <c r="JML732" s="3"/>
      <c r="JMM732" s="3"/>
      <c r="JMN732" s="3"/>
      <c r="JMO732" s="3"/>
      <c r="JMP732" s="3"/>
      <c r="JMQ732" s="3"/>
      <c r="JMR732" s="3"/>
      <c r="JMS732" s="3"/>
      <c r="JMT732" s="3"/>
      <c r="JMU732" s="3"/>
      <c r="JMV732" s="3"/>
      <c r="JMW732" s="3"/>
      <c r="JMX732" s="3"/>
      <c r="JMY732" s="3"/>
      <c r="JMZ732" s="3"/>
      <c r="JNA732" s="3"/>
      <c r="JNB732" s="3"/>
      <c r="JNC732" s="3"/>
      <c r="JND732" s="3"/>
      <c r="JNE732" s="3"/>
      <c r="JNF732" s="3"/>
      <c r="JNG732" s="3"/>
      <c r="JNH732" s="3"/>
      <c r="JNI732" s="3"/>
      <c r="JNJ732" s="3"/>
      <c r="JNK732" s="3"/>
      <c r="JNL732" s="3"/>
      <c r="JNM732" s="3"/>
      <c r="JNN732" s="3"/>
      <c r="JNO732" s="3"/>
      <c r="JNP732" s="3"/>
      <c r="JNQ732" s="3"/>
      <c r="JNR732" s="3"/>
      <c r="JNS732" s="3"/>
      <c r="JNT732" s="3"/>
      <c r="JNU732" s="3"/>
      <c r="JNV732" s="3"/>
      <c r="JNW732" s="3"/>
      <c r="JNX732" s="3"/>
      <c r="JNY732" s="3"/>
      <c r="JNZ732" s="3"/>
      <c r="JOA732" s="3"/>
      <c r="JOB732" s="3"/>
      <c r="JOC732" s="3"/>
      <c r="JOD732" s="3"/>
      <c r="JOE732" s="3"/>
      <c r="JOF732" s="3"/>
      <c r="JOG732" s="3"/>
      <c r="JOH732" s="3"/>
      <c r="JOI732" s="3"/>
      <c r="JOJ732" s="3"/>
      <c r="JOK732" s="3"/>
      <c r="JOL732" s="3"/>
      <c r="JOM732" s="3"/>
      <c r="JON732" s="3"/>
      <c r="JOO732" s="3"/>
      <c r="JOP732" s="3"/>
      <c r="JOQ732" s="3"/>
      <c r="JOR732" s="3"/>
      <c r="JOS732" s="3"/>
      <c r="JOT732" s="3"/>
      <c r="JOU732" s="3"/>
      <c r="JOV732" s="3"/>
      <c r="JOW732" s="3"/>
      <c r="JOX732" s="3"/>
      <c r="JOY732" s="3"/>
      <c r="JOZ732" s="3"/>
      <c r="JPA732" s="3"/>
      <c r="JPB732" s="3"/>
      <c r="JPC732" s="3"/>
      <c r="JPD732" s="3"/>
      <c r="JPE732" s="3"/>
      <c r="JPF732" s="3"/>
      <c r="JPG732" s="3"/>
      <c r="JPH732" s="3"/>
      <c r="JPI732" s="3"/>
      <c r="JPJ732" s="3"/>
      <c r="JPK732" s="3"/>
      <c r="JPL732" s="3"/>
      <c r="JPM732" s="3"/>
      <c r="JPN732" s="3"/>
      <c r="JPO732" s="3"/>
      <c r="JPP732" s="3"/>
      <c r="JPQ732" s="3"/>
      <c r="JPR732" s="3"/>
      <c r="JPS732" s="3"/>
      <c r="JPT732" s="3"/>
      <c r="JPU732" s="3"/>
      <c r="JPV732" s="3"/>
      <c r="JPW732" s="3"/>
      <c r="JPX732" s="3"/>
      <c r="JPY732" s="3"/>
      <c r="JPZ732" s="3"/>
      <c r="JQA732" s="3"/>
      <c r="JQB732" s="3"/>
      <c r="JQC732" s="3"/>
      <c r="JQD732" s="3"/>
      <c r="JQE732" s="3"/>
      <c r="JQF732" s="3"/>
      <c r="JQG732" s="3"/>
      <c r="JQH732" s="3"/>
      <c r="JQI732" s="3"/>
      <c r="JQJ732" s="3"/>
      <c r="JQK732" s="3"/>
      <c r="JQL732" s="3"/>
      <c r="JQM732" s="3"/>
      <c r="JQN732" s="3"/>
      <c r="JQO732" s="3"/>
      <c r="JQP732" s="3"/>
      <c r="JQQ732" s="3"/>
      <c r="JQR732" s="3"/>
      <c r="JQS732" s="3"/>
      <c r="JQT732" s="3"/>
      <c r="JQU732" s="3"/>
      <c r="JQV732" s="3"/>
      <c r="JQW732" s="3"/>
      <c r="JQX732" s="3"/>
      <c r="JQY732" s="3"/>
      <c r="JQZ732" s="3"/>
      <c r="JRA732" s="3"/>
      <c r="JRB732" s="3"/>
      <c r="JRC732" s="3"/>
      <c r="JRD732" s="3"/>
      <c r="JRE732" s="3"/>
      <c r="JRF732" s="3"/>
      <c r="JRG732" s="3"/>
      <c r="JRH732" s="3"/>
      <c r="JRI732" s="3"/>
      <c r="JRJ732" s="3"/>
      <c r="JRK732" s="3"/>
      <c r="JRL732" s="3"/>
      <c r="JRM732" s="3"/>
      <c r="JRN732" s="3"/>
      <c r="JRO732" s="3"/>
      <c r="JRP732" s="3"/>
      <c r="JRQ732" s="3"/>
      <c r="JRR732" s="3"/>
      <c r="JRS732" s="3"/>
      <c r="JRT732" s="3"/>
      <c r="JRU732" s="3"/>
      <c r="JRV732" s="3"/>
      <c r="JRW732" s="3"/>
      <c r="JRX732" s="3"/>
      <c r="JRY732" s="3"/>
      <c r="JRZ732" s="3"/>
      <c r="JSA732" s="3"/>
      <c r="JSB732" s="3"/>
      <c r="JSC732" s="3"/>
      <c r="JSD732" s="3"/>
      <c r="JSE732" s="3"/>
      <c r="JSF732" s="3"/>
      <c r="JSG732" s="3"/>
      <c r="JSH732" s="3"/>
      <c r="JSI732" s="3"/>
      <c r="JSJ732" s="3"/>
      <c r="JSK732" s="3"/>
      <c r="JSL732" s="3"/>
      <c r="JSM732" s="3"/>
      <c r="JSN732" s="3"/>
      <c r="JSO732" s="3"/>
      <c r="JSP732" s="3"/>
      <c r="JSQ732" s="3"/>
      <c r="JSR732" s="3"/>
      <c r="JSS732" s="3"/>
      <c r="JST732" s="3"/>
      <c r="JSU732" s="3"/>
      <c r="JSV732" s="3"/>
      <c r="JSW732" s="3"/>
      <c r="JSX732" s="3"/>
      <c r="JSY732" s="3"/>
      <c r="JSZ732" s="3"/>
      <c r="JTA732" s="3"/>
      <c r="JTB732" s="3"/>
      <c r="JTC732" s="3"/>
      <c r="JTD732" s="3"/>
      <c r="JTE732" s="3"/>
      <c r="JTF732" s="3"/>
      <c r="JTG732" s="3"/>
      <c r="JTH732" s="3"/>
      <c r="JTI732" s="3"/>
      <c r="JTJ732" s="3"/>
      <c r="JTK732" s="3"/>
      <c r="JTL732" s="3"/>
      <c r="JTM732" s="3"/>
      <c r="JTN732" s="3"/>
      <c r="JTO732" s="3"/>
      <c r="JTP732" s="3"/>
      <c r="JTQ732" s="3"/>
      <c r="JTR732" s="3"/>
      <c r="JTS732" s="3"/>
      <c r="JTT732" s="3"/>
      <c r="JTU732" s="3"/>
      <c r="JTV732" s="3"/>
      <c r="JTW732" s="3"/>
      <c r="JTX732" s="3"/>
      <c r="JTY732" s="3"/>
      <c r="JTZ732" s="3"/>
      <c r="JUA732" s="3"/>
      <c r="JUB732" s="3"/>
      <c r="JUC732" s="3"/>
      <c r="JUD732" s="3"/>
      <c r="JUE732" s="3"/>
      <c r="JUF732" s="3"/>
      <c r="JUG732" s="3"/>
      <c r="JUH732" s="3"/>
      <c r="JUI732" s="3"/>
      <c r="JUJ732" s="3"/>
      <c r="JUK732" s="3"/>
      <c r="JUL732" s="3"/>
      <c r="JUM732" s="3"/>
      <c r="JUN732" s="3"/>
      <c r="JUO732" s="3"/>
      <c r="JUP732" s="3"/>
      <c r="JUQ732" s="3"/>
      <c r="JUR732" s="3"/>
      <c r="JUS732" s="3"/>
      <c r="JUT732" s="3"/>
      <c r="JUU732" s="3"/>
      <c r="JUV732" s="3"/>
      <c r="JUW732" s="3"/>
      <c r="JUX732" s="3"/>
      <c r="JUY732" s="3"/>
      <c r="JUZ732" s="3"/>
      <c r="JVA732" s="3"/>
      <c r="JVB732" s="3"/>
      <c r="JVC732" s="3"/>
      <c r="JVD732" s="3"/>
      <c r="JVE732" s="3"/>
      <c r="JVF732" s="3"/>
      <c r="JVG732" s="3"/>
      <c r="JVH732" s="3"/>
      <c r="JVI732" s="3"/>
      <c r="JVJ732" s="3"/>
      <c r="JVK732" s="3"/>
      <c r="JVL732" s="3"/>
      <c r="JVM732" s="3"/>
      <c r="JVN732" s="3"/>
      <c r="JVO732" s="3"/>
      <c r="JVP732" s="3"/>
      <c r="JVQ732" s="3"/>
      <c r="JVR732" s="3"/>
      <c r="JVS732" s="3"/>
      <c r="JVT732" s="3"/>
      <c r="JVU732" s="3"/>
      <c r="JVV732" s="3"/>
      <c r="JVW732" s="3"/>
      <c r="JVX732" s="3"/>
      <c r="JVY732" s="3"/>
      <c r="JVZ732" s="3"/>
      <c r="JWA732" s="3"/>
      <c r="JWB732" s="3"/>
      <c r="JWC732" s="3"/>
      <c r="JWD732" s="3"/>
      <c r="JWE732" s="3"/>
      <c r="JWF732" s="3"/>
      <c r="JWG732" s="3"/>
      <c r="JWH732" s="3"/>
      <c r="JWI732" s="3"/>
      <c r="JWJ732" s="3"/>
      <c r="JWK732" s="3"/>
      <c r="JWL732" s="3"/>
      <c r="JWM732" s="3"/>
      <c r="JWN732" s="3"/>
      <c r="JWO732" s="3"/>
      <c r="JWP732" s="3"/>
      <c r="JWQ732" s="3"/>
      <c r="JWR732" s="3"/>
      <c r="JWS732" s="3"/>
      <c r="JWT732" s="3"/>
      <c r="JWU732" s="3"/>
      <c r="JWV732" s="3"/>
      <c r="JWW732" s="3"/>
      <c r="JWX732" s="3"/>
      <c r="JWY732" s="3"/>
      <c r="JWZ732" s="3"/>
      <c r="JXA732" s="3"/>
      <c r="JXB732" s="3"/>
      <c r="JXC732" s="3"/>
      <c r="JXD732" s="3"/>
      <c r="JXE732" s="3"/>
      <c r="JXF732" s="3"/>
      <c r="JXG732" s="3"/>
      <c r="JXH732" s="3"/>
      <c r="JXI732" s="3"/>
      <c r="JXJ732" s="3"/>
      <c r="JXK732" s="3"/>
      <c r="JXL732" s="3"/>
      <c r="JXM732" s="3"/>
      <c r="JXN732" s="3"/>
      <c r="JXO732" s="3"/>
      <c r="JXP732" s="3"/>
      <c r="JXQ732" s="3"/>
      <c r="JXR732" s="3"/>
      <c r="JXS732" s="3"/>
      <c r="JXT732" s="3"/>
      <c r="JXU732" s="3"/>
      <c r="JXV732" s="3"/>
      <c r="JXW732" s="3"/>
      <c r="JXX732" s="3"/>
      <c r="JXY732" s="3"/>
      <c r="JXZ732" s="3"/>
      <c r="JYA732" s="3"/>
      <c r="JYB732" s="3"/>
      <c r="JYC732" s="3"/>
      <c r="JYD732" s="3"/>
      <c r="JYE732" s="3"/>
      <c r="JYF732" s="3"/>
      <c r="JYG732" s="3"/>
      <c r="JYH732" s="3"/>
      <c r="JYI732" s="3"/>
      <c r="JYJ732" s="3"/>
      <c r="JYK732" s="3"/>
      <c r="JYL732" s="3"/>
      <c r="JYM732" s="3"/>
      <c r="JYN732" s="3"/>
      <c r="JYO732" s="3"/>
      <c r="JYP732" s="3"/>
      <c r="JYQ732" s="3"/>
      <c r="JYR732" s="3"/>
      <c r="JYS732" s="3"/>
      <c r="JYT732" s="3"/>
      <c r="JYU732" s="3"/>
      <c r="JYV732" s="3"/>
      <c r="JYW732" s="3"/>
      <c r="JYX732" s="3"/>
      <c r="JYY732" s="3"/>
      <c r="JYZ732" s="3"/>
      <c r="JZA732" s="3"/>
      <c r="JZB732" s="3"/>
      <c r="JZC732" s="3"/>
      <c r="JZD732" s="3"/>
      <c r="JZE732" s="3"/>
      <c r="JZF732" s="3"/>
      <c r="JZG732" s="3"/>
      <c r="JZH732" s="3"/>
      <c r="JZI732" s="3"/>
      <c r="JZJ732" s="3"/>
      <c r="JZK732" s="3"/>
      <c r="JZL732" s="3"/>
      <c r="JZM732" s="3"/>
      <c r="JZN732" s="3"/>
      <c r="JZO732" s="3"/>
      <c r="JZP732" s="3"/>
      <c r="JZQ732" s="3"/>
      <c r="JZR732" s="3"/>
      <c r="JZS732" s="3"/>
      <c r="JZT732" s="3"/>
      <c r="JZU732" s="3"/>
      <c r="JZV732" s="3"/>
      <c r="JZW732" s="3"/>
      <c r="JZX732" s="3"/>
      <c r="JZY732" s="3"/>
      <c r="JZZ732" s="3"/>
      <c r="KAA732" s="3"/>
      <c r="KAB732" s="3"/>
      <c r="KAC732" s="3"/>
      <c r="KAD732" s="3"/>
      <c r="KAE732" s="3"/>
      <c r="KAF732" s="3"/>
      <c r="KAG732" s="3"/>
      <c r="KAH732" s="3"/>
      <c r="KAI732" s="3"/>
      <c r="KAJ732" s="3"/>
      <c r="KAK732" s="3"/>
      <c r="KAL732" s="3"/>
      <c r="KAM732" s="3"/>
      <c r="KAN732" s="3"/>
      <c r="KAO732" s="3"/>
      <c r="KAP732" s="3"/>
      <c r="KAQ732" s="3"/>
      <c r="KAR732" s="3"/>
      <c r="KAS732" s="3"/>
      <c r="KAT732" s="3"/>
      <c r="KAU732" s="3"/>
      <c r="KAV732" s="3"/>
      <c r="KAW732" s="3"/>
      <c r="KAX732" s="3"/>
      <c r="KAY732" s="3"/>
      <c r="KAZ732" s="3"/>
      <c r="KBA732" s="3"/>
      <c r="KBB732" s="3"/>
      <c r="KBC732" s="3"/>
      <c r="KBD732" s="3"/>
      <c r="KBE732" s="3"/>
      <c r="KBF732" s="3"/>
      <c r="KBG732" s="3"/>
      <c r="KBH732" s="3"/>
      <c r="KBI732" s="3"/>
      <c r="KBJ732" s="3"/>
      <c r="KBK732" s="3"/>
      <c r="KBL732" s="3"/>
      <c r="KBM732" s="3"/>
      <c r="KBN732" s="3"/>
      <c r="KBO732" s="3"/>
      <c r="KBP732" s="3"/>
      <c r="KBQ732" s="3"/>
      <c r="KBR732" s="3"/>
      <c r="KBS732" s="3"/>
      <c r="KBT732" s="3"/>
      <c r="KBU732" s="3"/>
      <c r="KBV732" s="3"/>
      <c r="KBW732" s="3"/>
      <c r="KBX732" s="3"/>
      <c r="KBY732" s="3"/>
      <c r="KBZ732" s="3"/>
      <c r="KCA732" s="3"/>
      <c r="KCB732" s="3"/>
      <c r="KCC732" s="3"/>
      <c r="KCD732" s="3"/>
      <c r="KCE732" s="3"/>
      <c r="KCF732" s="3"/>
      <c r="KCG732" s="3"/>
      <c r="KCH732" s="3"/>
      <c r="KCI732" s="3"/>
      <c r="KCJ732" s="3"/>
      <c r="KCK732" s="3"/>
      <c r="KCL732" s="3"/>
      <c r="KCM732" s="3"/>
      <c r="KCN732" s="3"/>
      <c r="KCO732" s="3"/>
      <c r="KCP732" s="3"/>
      <c r="KCQ732" s="3"/>
      <c r="KCR732" s="3"/>
      <c r="KCS732" s="3"/>
      <c r="KCT732" s="3"/>
      <c r="KCU732" s="3"/>
      <c r="KCV732" s="3"/>
      <c r="KCW732" s="3"/>
      <c r="KCX732" s="3"/>
      <c r="KCY732" s="3"/>
      <c r="KCZ732" s="3"/>
      <c r="KDA732" s="3"/>
      <c r="KDB732" s="3"/>
      <c r="KDC732" s="3"/>
      <c r="KDD732" s="3"/>
      <c r="KDE732" s="3"/>
      <c r="KDF732" s="3"/>
      <c r="KDG732" s="3"/>
      <c r="KDH732" s="3"/>
      <c r="KDI732" s="3"/>
      <c r="KDJ732" s="3"/>
      <c r="KDK732" s="3"/>
      <c r="KDL732" s="3"/>
      <c r="KDM732" s="3"/>
      <c r="KDN732" s="3"/>
      <c r="KDO732" s="3"/>
      <c r="KDP732" s="3"/>
      <c r="KDQ732" s="3"/>
      <c r="KDR732" s="3"/>
      <c r="KDS732" s="3"/>
      <c r="KDT732" s="3"/>
      <c r="KDU732" s="3"/>
      <c r="KDV732" s="3"/>
      <c r="KDW732" s="3"/>
      <c r="KDX732" s="3"/>
      <c r="KDY732" s="3"/>
      <c r="KDZ732" s="3"/>
      <c r="KEA732" s="3"/>
      <c r="KEB732" s="3"/>
      <c r="KEC732" s="3"/>
      <c r="KED732" s="3"/>
      <c r="KEE732" s="3"/>
      <c r="KEF732" s="3"/>
      <c r="KEG732" s="3"/>
      <c r="KEH732" s="3"/>
      <c r="KEI732" s="3"/>
      <c r="KEJ732" s="3"/>
      <c r="KEK732" s="3"/>
      <c r="KEL732" s="3"/>
      <c r="KEM732" s="3"/>
      <c r="KEN732" s="3"/>
      <c r="KEO732" s="3"/>
      <c r="KEP732" s="3"/>
      <c r="KEQ732" s="3"/>
      <c r="KER732" s="3"/>
      <c r="KES732" s="3"/>
      <c r="KET732" s="3"/>
      <c r="KEU732" s="3"/>
      <c r="KEV732" s="3"/>
      <c r="KEW732" s="3"/>
      <c r="KEX732" s="3"/>
      <c r="KEY732" s="3"/>
      <c r="KEZ732" s="3"/>
      <c r="KFA732" s="3"/>
      <c r="KFB732" s="3"/>
      <c r="KFC732" s="3"/>
      <c r="KFD732" s="3"/>
      <c r="KFE732" s="3"/>
      <c r="KFF732" s="3"/>
      <c r="KFG732" s="3"/>
      <c r="KFH732" s="3"/>
      <c r="KFI732" s="3"/>
      <c r="KFJ732" s="3"/>
      <c r="KFK732" s="3"/>
      <c r="KFL732" s="3"/>
      <c r="KFM732" s="3"/>
      <c r="KFN732" s="3"/>
      <c r="KFO732" s="3"/>
      <c r="KFP732" s="3"/>
      <c r="KFQ732" s="3"/>
      <c r="KFR732" s="3"/>
      <c r="KFS732" s="3"/>
      <c r="KFT732" s="3"/>
      <c r="KFU732" s="3"/>
      <c r="KFV732" s="3"/>
      <c r="KFW732" s="3"/>
      <c r="KFX732" s="3"/>
      <c r="KFY732" s="3"/>
      <c r="KFZ732" s="3"/>
      <c r="KGA732" s="3"/>
      <c r="KGB732" s="3"/>
      <c r="KGC732" s="3"/>
      <c r="KGD732" s="3"/>
      <c r="KGE732" s="3"/>
      <c r="KGF732" s="3"/>
      <c r="KGG732" s="3"/>
      <c r="KGH732" s="3"/>
      <c r="KGI732" s="3"/>
      <c r="KGJ732" s="3"/>
      <c r="KGK732" s="3"/>
      <c r="KGL732" s="3"/>
      <c r="KGM732" s="3"/>
      <c r="KGN732" s="3"/>
      <c r="KGO732" s="3"/>
      <c r="KGP732" s="3"/>
      <c r="KGQ732" s="3"/>
      <c r="KGR732" s="3"/>
      <c r="KGS732" s="3"/>
      <c r="KGT732" s="3"/>
      <c r="KGU732" s="3"/>
      <c r="KGV732" s="3"/>
      <c r="KGW732" s="3"/>
      <c r="KGX732" s="3"/>
      <c r="KGY732" s="3"/>
      <c r="KGZ732" s="3"/>
      <c r="KHA732" s="3"/>
      <c r="KHB732" s="3"/>
      <c r="KHC732" s="3"/>
      <c r="KHD732" s="3"/>
      <c r="KHE732" s="3"/>
      <c r="KHF732" s="3"/>
      <c r="KHG732" s="3"/>
      <c r="KHH732" s="3"/>
      <c r="KHI732" s="3"/>
      <c r="KHJ732" s="3"/>
      <c r="KHK732" s="3"/>
      <c r="KHL732" s="3"/>
      <c r="KHM732" s="3"/>
      <c r="KHN732" s="3"/>
      <c r="KHO732" s="3"/>
      <c r="KHP732" s="3"/>
      <c r="KHQ732" s="3"/>
      <c r="KHR732" s="3"/>
      <c r="KHS732" s="3"/>
      <c r="KHT732" s="3"/>
      <c r="KHU732" s="3"/>
      <c r="KHV732" s="3"/>
      <c r="KHW732" s="3"/>
      <c r="KHX732" s="3"/>
      <c r="KHY732" s="3"/>
      <c r="KHZ732" s="3"/>
      <c r="KIA732" s="3"/>
      <c r="KIB732" s="3"/>
      <c r="KIC732" s="3"/>
      <c r="KID732" s="3"/>
      <c r="KIE732" s="3"/>
      <c r="KIF732" s="3"/>
      <c r="KIG732" s="3"/>
      <c r="KIH732" s="3"/>
      <c r="KII732" s="3"/>
      <c r="KIJ732" s="3"/>
      <c r="KIK732" s="3"/>
      <c r="KIL732" s="3"/>
      <c r="KIM732" s="3"/>
      <c r="KIN732" s="3"/>
      <c r="KIO732" s="3"/>
      <c r="KIP732" s="3"/>
      <c r="KIQ732" s="3"/>
      <c r="KIR732" s="3"/>
      <c r="KIS732" s="3"/>
      <c r="KIT732" s="3"/>
      <c r="KIU732" s="3"/>
      <c r="KIV732" s="3"/>
      <c r="KIW732" s="3"/>
      <c r="KIX732" s="3"/>
      <c r="KIY732" s="3"/>
      <c r="KIZ732" s="3"/>
      <c r="KJA732" s="3"/>
      <c r="KJB732" s="3"/>
      <c r="KJC732" s="3"/>
      <c r="KJD732" s="3"/>
      <c r="KJE732" s="3"/>
      <c r="KJF732" s="3"/>
      <c r="KJG732" s="3"/>
      <c r="KJH732" s="3"/>
      <c r="KJI732" s="3"/>
      <c r="KJJ732" s="3"/>
      <c r="KJK732" s="3"/>
      <c r="KJL732" s="3"/>
      <c r="KJM732" s="3"/>
      <c r="KJN732" s="3"/>
      <c r="KJO732" s="3"/>
      <c r="KJP732" s="3"/>
      <c r="KJQ732" s="3"/>
      <c r="KJR732" s="3"/>
      <c r="KJS732" s="3"/>
      <c r="KJT732" s="3"/>
      <c r="KJU732" s="3"/>
      <c r="KJV732" s="3"/>
      <c r="KJW732" s="3"/>
      <c r="KJX732" s="3"/>
      <c r="KJY732" s="3"/>
      <c r="KJZ732" s="3"/>
      <c r="KKA732" s="3"/>
      <c r="KKB732" s="3"/>
      <c r="KKC732" s="3"/>
      <c r="KKD732" s="3"/>
      <c r="KKE732" s="3"/>
      <c r="KKF732" s="3"/>
      <c r="KKG732" s="3"/>
      <c r="KKH732" s="3"/>
      <c r="KKI732" s="3"/>
      <c r="KKJ732" s="3"/>
      <c r="KKK732" s="3"/>
      <c r="KKL732" s="3"/>
      <c r="KKM732" s="3"/>
      <c r="KKN732" s="3"/>
      <c r="KKO732" s="3"/>
      <c r="KKP732" s="3"/>
      <c r="KKQ732" s="3"/>
      <c r="KKR732" s="3"/>
      <c r="KKS732" s="3"/>
      <c r="KKT732" s="3"/>
      <c r="KKU732" s="3"/>
      <c r="KKV732" s="3"/>
      <c r="KKW732" s="3"/>
      <c r="KKX732" s="3"/>
      <c r="KKY732" s="3"/>
      <c r="KKZ732" s="3"/>
      <c r="KLA732" s="3"/>
      <c r="KLB732" s="3"/>
      <c r="KLC732" s="3"/>
      <c r="KLD732" s="3"/>
      <c r="KLE732" s="3"/>
      <c r="KLF732" s="3"/>
      <c r="KLG732" s="3"/>
      <c r="KLH732" s="3"/>
      <c r="KLI732" s="3"/>
      <c r="KLJ732" s="3"/>
      <c r="KLK732" s="3"/>
      <c r="KLL732" s="3"/>
      <c r="KLM732" s="3"/>
      <c r="KLN732" s="3"/>
      <c r="KLO732" s="3"/>
      <c r="KLP732" s="3"/>
      <c r="KLQ732" s="3"/>
      <c r="KLR732" s="3"/>
      <c r="KLS732" s="3"/>
      <c r="KLT732" s="3"/>
      <c r="KLU732" s="3"/>
      <c r="KLV732" s="3"/>
      <c r="KLW732" s="3"/>
      <c r="KLX732" s="3"/>
      <c r="KLY732" s="3"/>
      <c r="KLZ732" s="3"/>
      <c r="KMA732" s="3"/>
      <c r="KMB732" s="3"/>
      <c r="KMC732" s="3"/>
      <c r="KMD732" s="3"/>
      <c r="KME732" s="3"/>
      <c r="KMF732" s="3"/>
      <c r="KMG732" s="3"/>
      <c r="KMH732" s="3"/>
      <c r="KMI732" s="3"/>
      <c r="KMJ732" s="3"/>
      <c r="KMK732" s="3"/>
      <c r="KML732" s="3"/>
      <c r="KMM732" s="3"/>
      <c r="KMN732" s="3"/>
      <c r="KMO732" s="3"/>
      <c r="KMP732" s="3"/>
      <c r="KMQ732" s="3"/>
      <c r="KMR732" s="3"/>
      <c r="KMS732" s="3"/>
      <c r="KMT732" s="3"/>
      <c r="KMU732" s="3"/>
      <c r="KMV732" s="3"/>
      <c r="KMW732" s="3"/>
      <c r="KMX732" s="3"/>
      <c r="KMY732" s="3"/>
      <c r="KMZ732" s="3"/>
      <c r="KNA732" s="3"/>
      <c r="KNB732" s="3"/>
      <c r="KNC732" s="3"/>
      <c r="KND732" s="3"/>
      <c r="KNE732" s="3"/>
      <c r="KNF732" s="3"/>
      <c r="KNG732" s="3"/>
      <c r="KNH732" s="3"/>
      <c r="KNI732" s="3"/>
      <c r="KNJ732" s="3"/>
      <c r="KNK732" s="3"/>
      <c r="KNL732" s="3"/>
      <c r="KNM732" s="3"/>
      <c r="KNN732" s="3"/>
      <c r="KNO732" s="3"/>
      <c r="KNP732" s="3"/>
      <c r="KNQ732" s="3"/>
      <c r="KNR732" s="3"/>
      <c r="KNS732" s="3"/>
      <c r="KNT732" s="3"/>
      <c r="KNU732" s="3"/>
      <c r="KNV732" s="3"/>
      <c r="KNW732" s="3"/>
      <c r="KNX732" s="3"/>
      <c r="KNY732" s="3"/>
      <c r="KNZ732" s="3"/>
      <c r="KOA732" s="3"/>
      <c r="KOB732" s="3"/>
      <c r="KOC732" s="3"/>
      <c r="KOD732" s="3"/>
      <c r="KOE732" s="3"/>
      <c r="KOF732" s="3"/>
      <c r="KOG732" s="3"/>
      <c r="KOH732" s="3"/>
      <c r="KOI732" s="3"/>
      <c r="KOJ732" s="3"/>
      <c r="KOK732" s="3"/>
      <c r="KOL732" s="3"/>
      <c r="KOM732" s="3"/>
      <c r="KON732" s="3"/>
      <c r="KOO732" s="3"/>
      <c r="KOP732" s="3"/>
      <c r="KOQ732" s="3"/>
      <c r="KOR732" s="3"/>
      <c r="KOS732" s="3"/>
      <c r="KOT732" s="3"/>
      <c r="KOU732" s="3"/>
      <c r="KOV732" s="3"/>
      <c r="KOW732" s="3"/>
      <c r="KOX732" s="3"/>
      <c r="KOY732" s="3"/>
      <c r="KOZ732" s="3"/>
      <c r="KPA732" s="3"/>
      <c r="KPB732" s="3"/>
      <c r="KPC732" s="3"/>
      <c r="KPD732" s="3"/>
      <c r="KPE732" s="3"/>
      <c r="KPF732" s="3"/>
      <c r="KPG732" s="3"/>
      <c r="KPH732" s="3"/>
      <c r="KPI732" s="3"/>
      <c r="KPJ732" s="3"/>
      <c r="KPK732" s="3"/>
      <c r="KPL732" s="3"/>
      <c r="KPM732" s="3"/>
      <c r="KPN732" s="3"/>
      <c r="KPO732" s="3"/>
      <c r="KPP732" s="3"/>
      <c r="KPQ732" s="3"/>
      <c r="KPR732" s="3"/>
      <c r="KPS732" s="3"/>
      <c r="KPT732" s="3"/>
      <c r="KPU732" s="3"/>
      <c r="KPV732" s="3"/>
      <c r="KPW732" s="3"/>
      <c r="KPX732" s="3"/>
      <c r="KPY732" s="3"/>
      <c r="KPZ732" s="3"/>
      <c r="KQA732" s="3"/>
      <c r="KQB732" s="3"/>
      <c r="KQC732" s="3"/>
      <c r="KQD732" s="3"/>
      <c r="KQE732" s="3"/>
      <c r="KQF732" s="3"/>
      <c r="KQG732" s="3"/>
      <c r="KQH732" s="3"/>
      <c r="KQI732" s="3"/>
      <c r="KQJ732" s="3"/>
      <c r="KQK732" s="3"/>
      <c r="KQL732" s="3"/>
      <c r="KQM732" s="3"/>
      <c r="KQN732" s="3"/>
      <c r="KQO732" s="3"/>
      <c r="KQP732" s="3"/>
      <c r="KQQ732" s="3"/>
      <c r="KQR732" s="3"/>
      <c r="KQS732" s="3"/>
      <c r="KQT732" s="3"/>
      <c r="KQU732" s="3"/>
      <c r="KQV732" s="3"/>
      <c r="KQW732" s="3"/>
      <c r="KQX732" s="3"/>
      <c r="KQY732" s="3"/>
      <c r="KQZ732" s="3"/>
      <c r="KRA732" s="3"/>
      <c r="KRB732" s="3"/>
      <c r="KRC732" s="3"/>
      <c r="KRD732" s="3"/>
      <c r="KRE732" s="3"/>
      <c r="KRF732" s="3"/>
      <c r="KRG732" s="3"/>
      <c r="KRH732" s="3"/>
      <c r="KRI732" s="3"/>
      <c r="KRJ732" s="3"/>
      <c r="KRK732" s="3"/>
      <c r="KRL732" s="3"/>
      <c r="KRM732" s="3"/>
      <c r="KRN732" s="3"/>
      <c r="KRO732" s="3"/>
      <c r="KRP732" s="3"/>
      <c r="KRQ732" s="3"/>
      <c r="KRR732" s="3"/>
      <c r="KRS732" s="3"/>
      <c r="KRT732" s="3"/>
      <c r="KRU732" s="3"/>
      <c r="KRV732" s="3"/>
      <c r="KRW732" s="3"/>
      <c r="KRX732" s="3"/>
      <c r="KRY732" s="3"/>
      <c r="KRZ732" s="3"/>
      <c r="KSA732" s="3"/>
      <c r="KSB732" s="3"/>
      <c r="KSC732" s="3"/>
      <c r="KSD732" s="3"/>
      <c r="KSE732" s="3"/>
      <c r="KSF732" s="3"/>
      <c r="KSG732" s="3"/>
      <c r="KSH732" s="3"/>
      <c r="KSI732" s="3"/>
      <c r="KSJ732" s="3"/>
      <c r="KSK732" s="3"/>
      <c r="KSL732" s="3"/>
      <c r="KSM732" s="3"/>
      <c r="KSN732" s="3"/>
      <c r="KSO732" s="3"/>
      <c r="KSP732" s="3"/>
      <c r="KSQ732" s="3"/>
      <c r="KSR732" s="3"/>
      <c r="KSS732" s="3"/>
      <c r="KST732" s="3"/>
      <c r="KSU732" s="3"/>
      <c r="KSV732" s="3"/>
      <c r="KSW732" s="3"/>
      <c r="KSX732" s="3"/>
      <c r="KSY732" s="3"/>
      <c r="KSZ732" s="3"/>
      <c r="KTA732" s="3"/>
      <c r="KTB732" s="3"/>
      <c r="KTC732" s="3"/>
      <c r="KTD732" s="3"/>
      <c r="KTE732" s="3"/>
      <c r="KTF732" s="3"/>
      <c r="KTG732" s="3"/>
      <c r="KTH732" s="3"/>
      <c r="KTI732" s="3"/>
      <c r="KTJ732" s="3"/>
      <c r="KTK732" s="3"/>
      <c r="KTL732" s="3"/>
      <c r="KTM732" s="3"/>
      <c r="KTN732" s="3"/>
      <c r="KTO732" s="3"/>
      <c r="KTP732" s="3"/>
      <c r="KTQ732" s="3"/>
      <c r="KTR732" s="3"/>
      <c r="KTS732" s="3"/>
      <c r="KTT732" s="3"/>
      <c r="KTU732" s="3"/>
      <c r="KTV732" s="3"/>
      <c r="KTW732" s="3"/>
      <c r="KTX732" s="3"/>
      <c r="KTY732" s="3"/>
      <c r="KTZ732" s="3"/>
      <c r="KUA732" s="3"/>
      <c r="KUB732" s="3"/>
      <c r="KUC732" s="3"/>
      <c r="KUD732" s="3"/>
      <c r="KUE732" s="3"/>
      <c r="KUF732" s="3"/>
      <c r="KUG732" s="3"/>
      <c r="KUH732" s="3"/>
      <c r="KUI732" s="3"/>
      <c r="KUJ732" s="3"/>
      <c r="KUK732" s="3"/>
      <c r="KUL732" s="3"/>
      <c r="KUM732" s="3"/>
      <c r="KUN732" s="3"/>
      <c r="KUO732" s="3"/>
      <c r="KUP732" s="3"/>
      <c r="KUQ732" s="3"/>
      <c r="KUR732" s="3"/>
      <c r="KUS732" s="3"/>
      <c r="KUT732" s="3"/>
      <c r="KUU732" s="3"/>
      <c r="KUV732" s="3"/>
      <c r="KUW732" s="3"/>
      <c r="KUX732" s="3"/>
      <c r="KUY732" s="3"/>
      <c r="KUZ732" s="3"/>
      <c r="KVA732" s="3"/>
      <c r="KVB732" s="3"/>
      <c r="KVC732" s="3"/>
      <c r="KVD732" s="3"/>
      <c r="KVE732" s="3"/>
      <c r="KVF732" s="3"/>
      <c r="KVG732" s="3"/>
      <c r="KVH732" s="3"/>
      <c r="KVI732" s="3"/>
      <c r="KVJ732" s="3"/>
      <c r="KVK732" s="3"/>
      <c r="KVL732" s="3"/>
      <c r="KVM732" s="3"/>
      <c r="KVN732" s="3"/>
      <c r="KVO732" s="3"/>
      <c r="KVP732" s="3"/>
      <c r="KVQ732" s="3"/>
      <c r="KVR732" s="3"/>
      <c r="KVS732" s="3"/>
      <c r="KVT732" s="3"/>
      <c r="KVU732" s="3"/>
      <c r="KVV732" s="3"/>
      <c r="KVW732" s="3"/>
      <c r="KVX732" s="3"/>
      <c r="KVY732" s="3"/>
      <c r="KVZ732" s="3"/>
      <c r="KWA732" s="3"/>
      <c r="KWB732" s="3"/>
      <c r="KWC732" s="3"/>
      <c r="KWD732" s="3"/>
      <c r="KWE732" s="3"/>
      <c r="KWF732" s="3"/>
      <c r="KWG732" s="3"/>
      <c r="KWH732" s="3"/>
      <c r="KWI732" s="3"/>
      <c r="KWJ732" s="3"/>
      <c r="KWK732" s="3"/>
      <c r="KWL732" s="3"/>
      <c r="KWM732" s="3"/>
      <c r="KWN732" s="3"/>
      <c r="KWO732" s="3"/>
      <c r="KWP732" s="3"/>
      <c r="KWQ732" s="3"/>
      <c r="KWR732" s="3"/>
      <c r="KWS732" s="3"/>
      <c r="KWT732" s="3"/>
      <c r="KWU732" s="3"/>
      <c r="KWV732" s="3"/>
      <c r="KWW732" s="3"/>
      <c r="KWX732" s="3"/>
      <c r="KWY732" s="3"/>
      <c r="KWZ732" s="3"/>
      <c r="KXA732" s="3"/>
      <c r="KXB732" s="3"/>
      <c r="KXC732" s="3"/>
      <c r="KXD732" s="3"/>
      <c r="KXE732" s="3"/>
      <c r="KXF732" s="3"/>
      <c r="KXG732" s="3"/>
      <c r="KXH732" s="3"/>
      <c r="KXI732" s="3"/>
      <c r="KXJ732" s="3"/>
      <c r="KXK732" s="3"/>
      <c r="KXL732" s="3"/>
      <c r="KXM732" s="3"/>
      <c r="KXN732" s="3"/>
      <c r="KXO732" s="3"/>
      <c r="KXP732" s="3"/>
      <c r="KXQ732" s="3"/>
      <c r="KXR732" s="3"/>
      <c r="KXS732" s="3"/>
      <c r="KXT732" s="3"/>
      <c r="KXU732" s="3"/>
      <c r="KXV732" s="3"/>
      <c r="KXW732" s="3"/>
      <c r="KXX732" s="3"/>
      <c r="KXY732" s="3"/>
      <c r="KXZ732" s="3"/>
      <c r="KYA732" s="3"/>
      <c r="KYB732" s="3"/>
      <c r="KYC732" s="3"/>
      <c r="KYD732" s="3"/>
      <c r="KYE732" s="3"/>
      <c r="KYF732" s="3"/>
      <c r="KYG732" s="3"/>
      <c r="KYH732" s="3"/>
      <c r="KYI732" s="3"/>
      <c r="KYJ732" s="3"/>
      <c r="KYK732" s="3"/>
      <c r="KYL732" s="3"/>
      <c r="KYM732" s="3"/>
      <c r="KYN732" s="3"/>
      <c r="KYO732" s="3"/>
      <c r="KYP732" s="3"/>
      <c r="KYQ732" s="3"/>
      <c r="KYR732" s="3"/>
      <c r="KYS732" s="3"/>
      <c r="KYT732" s="3"/>
      <c r="KYU732" s="3"/>
      <c r="KYV732" s="3"/>
      <c r="KYW732" s="3"/>
      <c r="KYX732" s="3"/>
      <c r="KYY732" s="3"/>
      <c r="KYZ732" s="3"/>
      <c r="KZA732" s="3"/>
      <c r="KZB732" s="3"/>
      <c r="KZC732" s="3"/>
      <c r="KZD732" s="3"/>
      <c r="KZE732" s="3"/>
      <c r="KZF732" s="3"/>
      <c r="KZG732" s="3"/>
      <c r="KZH732" s="3"/>
      <c r="KZI732" s="3"/>
      <c r="KZJ732" s="3"/>
      <c r="KZK732" s="3"/>
      <c r="KZL732" s="3"/>
      <c r="KZM732" s="3"/>
      <c r="KZN732" s="3"/>
      <c r="KZO732" s="3"/>
      <c r="KZP732" s="3"/>
      <c r="KZQ732" s="3"/>
      <c r="KZR732" s="3"/>
      <c r="KZS732" s="3"/>
      <c r="KZT732" s="3"/>
      <c r="KZU732" s="3"/>
      <c r="KZV732" s="3"/>
      <c r="KZW732" s="3"/>
      <c r="KZX732" s="3"/>
      <c r="KZY732" s="3"/>
      <c r="KZZ732" s="3"/>
      <c r="LAA732" s="3"/>
      <c r="LAB732" s="3"/>
      <c r="LAC732" s="3"/>
      <c r="LAD732" s="3"/>
      <c r="LAE732" s="3"/>
      <c r="LAF732" s="3"/>
      <c r="LAG732" s="3"/>
      <c r="LAH732" s="3"/>
      <c r="LAI732" s="3"/>
      <c r="LAJ732" s="3"/>
      <c r="LAK732" s="3"/>
      <c r="LAL732" s="3"/>
      <c r="LAM732" s="3"/>
      <c r="LAN732" s="3"/>
      <c r="LAO732" s="3"/>
      <c r="LAP732" s="3"/>
      <c r="LAQ732" s="3"/>
      <c r="LAR732" s="3"/>
      <c r="LAS732" s="3"/>
      <c r="LAT732" s="3"/>
      <c r="LAU732" s="3"/>
      <c r="LAV732" s="3"/>
      <c r="LAW732" s="3"/>
      <c r="LAX732" s="3"/>
      <c r="LAY732" s="3"/>
      <c r="LAZ732" s="3"/>
      <c r="LBA732" s="3"/>
      <c r="LBB732" s="3"/>
      <c r="LBC732" s="3"/>
      <c r="LBD732" s="3"/>
      <c r="LBE732" s="3"/>
      <c r="LBF732" s="3"/>
      <c r="LBG732" s="3"/>
      <c r="LBH732" s="3"/>
      <c r="LBI732" s="3"/>
      <c r="LBJ732" s="3"/>
      <c r="LBK732" s="3"/>
      <c r="LBL732" s="3"/>
      <c r="LBM732" s="3"/>
      <c r="LBN732" s="3"/>
      <c r="LBO732" s="3"/>
      <c r="LBP732" s="3"/>
      <c r="LBQ732" s="3"/>
      <c r="LBR732" s="3"/>
      <c r="LBS732" s="3"/>
      <c r="LBT732" s="3"/>
      <c r="LBU732" s="3"/>
      <c r="LBV732" s="3"/>
      <c r="LBW732" s="3"/>
      <c r="LBX732" s="3"/>
      <c r="LBY732" s="3"/>
      <c r="LBZ732" s="3"/>
      <c r="LCA732" s="3"/>
      <c r="LCB732" s="3"/>
      <c r="LCC732" s="3"/>
      <c r="LCD732" s="3"/>
      <c r="LCE732" s="3"/>
      <c r="LCF732" s="3"/>
      <c r="LCG732" s="3"/>
      <c r="LCH732" s="3"/>
      <c r="LCI732" s="3"/>
      <c r="LCJ732" s="3"/>
      <c r="LCK732" s="3"/>
      <c r="LCL732" s="3"/>
      <c r="LCM732" s="3"/>
      <c r="LCN732" s="3"/>
      <c r="LCO732" s="3"/>
      <c r="LCP732" s="3"/>
      <c r="LCQ732" s="3"/>
      <c r="LCR732" s="3"/>
      <c r="LCS732" s="3"/>
      <c r="LCT732" s="3"/>
      <c r="LCU732" s="3"/>
      <c r="LCV732" s="3"/>
      <c r="LCW732" s="3"/>
      <c r="LCX732" s="3"/>
      <c r="LCY732" s="3"/>
      <c r="LCZ732" s="3"/>
      <c r="LDA732" s="3"/>
      <c r="LDB732" s="3"/>
      <c r="LDC732" s="3"/>
      <c r="LDD732" s="3"/>
      <c r="LDE732" s="3"/>
      <c r="LDF732" s="3"/>
      <c r="LDG732" s="3"/>
      <c r="LDH732" s="3"/>
      <c r="LDI732" s="3"/>
      <c r="LDJ732" s="3"/>
      <c r="LDK732" s="3"/>
      <c r="LDL732" s="3"/>
      <c r="LDM732" s="3"/>
      <c r="LDN732" s="3"/>
      <c r="LDO732" s="3"/>
      <c r="LDP732" s="3"/>
      <c r="LDQ732" s="3"/>
      <c r="LDR732" s="3"/>
      <c r="LDS732" s="3"/>
      <c r="LDT732" s="3"/>
      <c r="LDU732" s="3"/>
      <c r="LDV732" s="3"/>
      <c r="LDW732" s="3"/>
      <c r="LDX732" s="3"/>
      <c r="LDY732" s="3"/>
      <c r="LDZ732" s="3"/>
      <c r="LEA732" s="3"/>
      <c r="LEB732" s="3"/>
      <c r="LEC732" s="3"/>
      <c r="LED732" s="3"/>
      <c r="LEE732" s="3"/>
      <c r="LEF732" s="3"/>
      <c r="LEG732" s="3"/>
      <c r="LEH732" s="3"/>
      <c r="LEI732" s="3"/>
      <c r="LEJ732" s="3"/>
      <c r="LEK732" s="3"/>
      <c r="LEL732" s="3"/>
      <c r="LEM732" s="3"/>
      <c r="LEN732" s="3"/>
      <c r="LEO732" s="3"/>
      <c r="LEP732" s="3"/>
      <c r="LEQ732" s="3"/>
      <c r="LER732" s="3"/>
      <c r="LES732" s="3"/>
      <c r="LET732" s="3"/>
      <c r="LEU732" s="3"/>
      <c r="LEV732" s="3"/>
      <c r="LEW732" s="3"/>
      <c r="LEX732" s="3"/>
      <c r="LEY732" s="3"/>
      <c r="LEZ732" s="3"/>
      <c r="LFA732" s="3"/>
      <c r="LFB732" s="3"/>
      <c r="LFC732" s="3"/>
      <c r="LFD732" s="3"/>
      <c r="LFE732" s="3"/>
      <c r="LFF732" s="3"/>
      <c r="LFG732" s="3"/>
      <c r="LFH732" s="3"/>
      <c r="LFI732" s="3"/>
      <c r="LFJ732" s="3"/>
      <c r="LFK732" s="3"/>
      <c r="LFL732" s="3"/>
      <c r="LFM732" s="3"/>
      <c r="LFN732" s="3"/>
      <c r="LFO732" s="3"/>
      <c r="LFP732" s="3"/>
      <c r="LFQ732" s="3"/>
      <c r="LFR732" s="3"/>
      <c r="LFS732" s="3"/>
      <c r="LFT732" s="3"/>
      <c r="LFU732" s="3"/>
      <c r="LFV732" s="3"/>
      <c r="LFW732" s="3"/>
      <c r="LFX732" s="3"/>
      <c r="LFY732" s="3"/>
      <c r="LFZ732" s="3"/>
      <c r="LGA732" s="3"/>
      <c r="LGB732" s="3"/>
      <c r="LGC732" s="3"/>
      <c r="LGD732" s="3"/>
      <c r="LGE732" s="3"/>
      <c r="LGF732" s="3"/>
      <c r="LGG732" s="3"/>
      <c r="LGH732" s="3"/>
      <c r="LGI732" s="3"/>
      <c r="LGJ732" s="3"/>
      <c r="LGK732" s="3"/>
      <c r="LGL732" s="3"/>
      <c r="LGM732" s="3"/>
      <c r="LGN732" s="3"/>
      <c r="LGO732" s="3"/>
      <c r="LGP732" s="3"/>
      <c r="LGQ732" s="3"/>
      <c r="LGR732" s="3"/>
      <c r="LGS732" s="3"/>
      <c r="LGT732" s="3"/>
      <c r="LGU732" s="3"/>
      <c r="LGV732" s="3"/>
      <c r="LGW732" s="3"/>
      <c r="LGX732" s="3"/>
      <c r="LGY732" s="3"/>
      <c r="LGZ732" s="3"/>
      <c r="LHA732" s="3"/>
      <c r="LHB732" s="3"/>
      <c r="LHC732" s="3"/>
      <c r="LHD732" s="3"/>
      <c r="LHE732" s="3"/>
      <c r="LHF732" s="3"/>
      <c r="LHG732" s="3"/>
      <c r="LHH732" s="3"/>
      <c r="LHI732" s="3"/>
      <c r="LHJ732" s="3"/>
      <c r="LHK732" s="3"/>
      <c r="LHL732" s="3"/>
      <c r="LHM732" s="3"/>
      <c r="LHN732" s="3"/>
      <c r="LHO732" s="3"/>
      <c r="LHP732" s="3"/>
      <c r="LHQ732" s="3"/>
      <c r="LHR732" s="3"/>
      <c r="LHS732" s="3"/>
      <c r="LHT732" s="3"/>
      <c r="LHU732" s="3"/>
      <c r="LHV732" s="3"/>
      <c r="LHW732" s="3"/>
      <c r="LHX732" s="3"/>
      <c r="LHY732" s="3"/>
      <c r="LHZ732" s="3"/>
      <c r="LIA732" s="3"/>
      <c r="LIB732" s="3"/>
      <c r="LIC732" s="3"/>
      <c r="LID732" s="3"/>
      <c r="LIE732" s="3"/>
      <c r="LIF732" s="3"/>
      <c r="LIG732" s="3"/>
      <c r="LIH732" s="3"/>
      <c r="LII732" s="3"/>
      <c r="LIJ732" s="3"/>
      <c r="LIK732" s="3"/>
      <c r="LIL732" s="3"/>
      <c r="LIM732" s="3"/>
      <c r="LIN732" s="3"/>
      <c r="LIO732" s="3"/>
      <c r="LIP732" s="3"/>
      <c r="LIQ732" s="3"/>
      <c r="LIR732" s="3"/>
      <c r="LIS732" s="3"/>
      <c r="LIT732" s="3"/>
      <c r="LIU732" s="3"/>
      <c r="LIV732" s="3"/>
      <c r="LIW732" s="3"/>
      <c r="LIX732" s="3"/>
      <c r="LIY732" s="3"/>
      <c r="LIZ732" s="3"/>
      <c r="LJA732" s="3"/>
      <c r="LJB732" s="3"/>
      <c r="LJC732" s="3"/>
      <c r="LJD732" s="3"/>
      <c r="LJE732" s="3"/>
      <c r="LJF732" s="3"/>
      <c r="LJG732" s="3"/>
      <c r="LJH732" s="3"/>
      <c r="LJI732" s="3"/>
      <c r="LJJ732" s="3"/>
      <c r="LJK732" s="3"/>
      <c r="LJL732" s="3"/>
      <c r="LJM732" s="3"/>
      <c r="LJN732" s="3"/>
      <c r="LJO732" s="3"/>
      <c r="LJP732" s="3"/>
      <c r="LJQ732" s="3"/>
      <c r="LJR732" s="3"/>
      <c r="LJS732" s="3"/>
      <c r="LJT732" s="3"/>
      <c r="LJU732" s="3"/>
      <c r="LJV732" s="3"/>
      <c r="LJW732" s="3"/>
      <c r="LJX732" s="3"/>
      <c r="LJY732" s="3"/>
      <c r="LJZ732" s="3"/>
      <c r="LKA732" s="3"/>
      <c r="LKB732" s="3"/>
      <c r="LKC732" s="3"/>
      <c r="LKD732" s="3"/>
      <c r="LKE732" s="3"/>
      <c r="LKF732" s="3"/>
      <c r="LKG732" s="3"/>
      <c r="LKH732" s="3"/>
      <c r="LKI732" s="3"/>
      <c r="LKJ732" s="3"/>
      <c r="LKK732" s="3"/>
      <c r="LKL732" s="3"/>
      <c r="LKM732" s="3"/>
      <c r="LKN732" s="3"/>
      <c r="LKO732" s="3"/>
      <c r="LKP732" s="3"/>
      <c r="LKQ732" s="3"/>
      <c r="LKR732" s="3"/>
      <c r="LKS732" s="3"/>
      <c r="LKT732" s="3"/>
      <c r="LKU732" s="3"/>
      <c r="LKV732" s="3"/>
      <c r="LKW732" s="3"/>
      <c r="LKX732" s="3"/>
      <c r="LKY732" s="3"/>
      <c r="LKZ732" s="3"/>
      <c r="LLA732" s="3"/>
      <c r="LLB732" s="3"/>
      <c r="LLC732" s="3"/>
      <c r="LLD732" s="3"/>
      <c r="LLE732" s="3"/>
      <c r="LLF732" s="3"/>
      <c r="LLG732" s="3"/>
      <c r="LLH732" s="3"/>
      <c r="LLI732" s="3"/>
      <c r="LLJ732" s="3"/>
      <c r="LLK732" s="3"/>
      <c r="LLL732" s="3"/>
      <c r="LLM732" s="3"/>
      <c r="LLN732" s="3"/>
      <c r="LLO732" s="3"/>
      <c r="LLP732" s="3"/>
      <c r="LLQ732" s="3"/>
      <c r="LLR732" s="3"/>
      <c r="LLS732" s="3"/>
      <c r="LLT732" s="3"/>
      <c r="LLU732" s="3"/>
      <c r="LLV732" s="3"/>
      <c r="LLW732" s="3"/>
      <c r="LLX732" s="3"/>
      <c r="LLY732" s="3"/>
      <c r="LLZ732" s="3"/>
      <c r="LMA732" s="3"/>
      <c r="LMB732" s="3"/>
      <c r="LMC732" s="3"/>
      <c r="LMD732" s="3"/>
      <c r="LME732" s="3"/>
      <c r="LMF732" s="3"/>
      <c r="LMG732" s="3"/>
      <c r="LMH732" s="3"/>
      <c r="LMI732" s="3"/>
      <c r="LMJ732" s="3"/>
      <c r="LMK732" s="3"/>
      <c r="LML732" s="3"/>
      <c r="LMM732" s="3"/>
      <c r="LMN732" s="3"/>
      <c r="LMO732" s="3"/>
      <c r="LMP732" s="3"/>
      <c r="LMQ732" s="3"/>
      <c r="LMR732" s="3"/>
      <c r="LMS732" s="3"/>
      <c r="LMT732" s="3"/>
      <c r="LMU732" s="3"/>
      <c r="LMV732" s="3"/>
      <c r="LMW732" s="3"/>
      <c r="LMX732" s="3"/>
      <c r="LMY732" s="3"/>
      <c r="LMZ732" s="3"/>
      <c r="LNA732" s="3"/>
      <c r="LNB732" s="3"/>
      <c r="LNC732" s="3"/>
      <c r="LND732" s="3"/>
      <c r="LNE732" s="3"/>
      <c r="LNF732" s="3"/>
      <c r="LNG732" s="3"/>
      <c r="LNH732" s="3"/>
      <c r="LNI732" s="3"/>
      <c r="LNJ732" s="3"/>
      <c r="LNK732" s="3"/>
      <c r="LNL732" s="3"/>
      <c r="LNM732" s="3"/>
      <c r="LNN732" s="3"/>
      <c r="LNO732" s="3"/>
      <c r="LNP732" s="3"/>
      <c r="LNQ732" s="3"/>
      <c r="LNR732" s="3"/>
      <c r="LNS732" s="3"/>
      <c r="LNT732" s="3"/>
      <c r="LNU732" s="3"/>
      <c r="LNV732" s="3"/>
      <c r="LNW732" s="3"/>
      <c r="LNX732" s="3"/>
      <c r="LNY732" s="3"/>
      <c r="LNZ732" s="3"/>
      <c r="LOA732" s="3"/>
      <c r="LOB732" s="3"/>
      <c r="LOC732" s="3"/>
      <c r="LOD732" s="3"/>
      <c r="LOE732" s="3"/>
      <c r="LOF732" s="3"/>
      <c r="LOG732" s="3"/>
      <c r="LOH732" s="3"/>
      <c r="LOI732" s="3"/>
      <c r="LOJ732" s="3"/>
      <c r="LOK732" s="3"/>
      <c r="LOL732" s="3"/>
      <c r="LOM732" s="3"/>
      <c r="LON732" s="3"/>
      <c r="LOO732" s="3"/>
      <c r="LOP732" s="3"/>
      <c r="LOQ732" s="3"/>
      <c r="LOR732" s="3"/>
      <c r="LOS732" s="3"/>
      <c r="LOT732" s="3"/>
      <c r="LOU732" s="3"/>
      <c r="LOV732" s="3"/>
      <c r="LOW732" s="3"/>
      <c r="LOX732" s="3"/>
      <c r="LOY732" s="3"/>
      <c r="LOZ732" s="3"/>
      <c r="LPA732" s="3"/>
      <c r="LPB732" s="3"/>
      <c r="LPC732" s="3"/>
      <c r="LPD732" s="3"/>
      <c r="LPE732" s="3"/>
      <c r="LPF732" s="3"/>
      <c r="LPG732" s="3"/>
      <c r="LPH732" s="3"/>
      <c r="LPI732" s="3"/>
      <c r="LPJ732" s="3"/>
      <c r="LPK732" s="3"/>
      <c r="LPL732" s="3"/>
      <c r="LPM732" s="3"/>
      <c r="LPN732" s="3"/>
      <c r="LPO732" s="3"/>
      <c r="LPP732" s="3"/>
      <c r="LPQ732" s="3"/>
      <c r="LPR732" s="3"/>
      <c r="LPS732" s="3"/>
      <c r="LPT732" s="3"/>
      <c r="LPU732" s="3"/>
      <c r="LPV732" s="3"/>
      <c r="LPW732" s="3"/>
      <c r="LPX732" s="3"/>
      <c r="LPY732" s="3"/>
      <c r="LPZ732" s="3"/>
      <c r="LQA732" s="3"/>
      <c r="LQB732" s="3"/>
      <c r="LQC732" s="3"/>
      <c r="LQD732" s="3"/>
      <c r="LQE732" s="3"/>
      <c r="LQF732" s="3"/>
      <c r="LQG732" s="3"/>
      <c r="LQH732" s="3"/>
      <c r="LQI732" s="3"/>
      <c r="LQJ732" s="3"/>
      <c r="LQK732" s="3"/>
      <c r="LQL732" s="3"/>
      <c r="LQM732" s="3"/>
      <c r="LQN732" s="3"/>
      <c r="LQO732" s="3"/>
      <c r="LQP732" s="3"/>
      <c r="LQQ732" s="3"/>
      <c r="LQR732" s="3"/>
      <c r="LQS732" s="3"/>
      <c r="LQT732" s="3"/>
      <c r="LQU732" s="3"/>
      <c r="LQV732" s="3"/>
      <c r="LQW732" s="3"/>
      <c r="LQX732" s="3"/>
      <c r="LQY732" s="3"/>
      <c r="LQZ732" s="3"/>
      <c r="LRA732" s="3"/>
      <c r="LRB732" s="3"/>
      <c r="LRC732" s="3"/>
      <c r="LRD732" s="3"/>
      <c r="LRE732" s="3"/>
      <c r="LRF732" s="3"/>
      <c r="LRG732" s="3"/>
      <c r="LRH732" s="3"/>
      <c r="LRI732" s="3"/>
      <c r="LRJ732" s="3"/>
      <c r="LRK732" s="3"/>
      <c r="LRL732" s="3"/>
      <c r="LRM732" s="3"/>
      <c r="LRN732" s="3"/>
      <c r="LRO732" s="3"/>
      <c r="LRP732" s="3"/>
      <c r="LRQ732" s="3"/>
      <c r="LRR732" s="3"/>
      <c r="LRS732" s="3"/>
      <c r="LRT732" s="3"/>
      <c r="LRU732" s="3"/>
      <c r="LRV732" s="3"/>
      <c r="LRW732" s="3"/>
      <c r="LRX732" s="3"/>
      <c r="LRY732" s="3"/>
      <c r="LRZ732" s="3"/>
      <c r="LSA732" s="3"/>
      <c r="LSB732" s="3"/>
      <c r="LSC732" s="3"/>
      <c r="LSD732" s="3"/>
      <c r="LSE732" s="3"/>
      <c r="LSF732" s="3"/>
      <c r="LSG732" s="3"/>
      <c r="LSH732" s="3"/>
      <c r="LSI732" s="3"/>
      <c r="LSJ732" s="3"/>
      <c r="LSK732" s="3"/>
      <c r="LSL732" s="3"/>
      <c r="LSM732" s="3"/>
      <c r="LSN732" s="3"/>
      <c r="LSO732" s="3"/>
      <c r="LSP732" s="3"/>
      <c r="LSQ732" s="3"/>
      <c r="LSR732" s="3"/>
      <c r="LSS732" s="3"/>
      <c r="LST732" s="3"/>
      <c r="LSU732" s="3"/>
      <c r="LSV732" s="3"/>
      <c r="LSW732" s="3"/>
      <c r="LSX732" s="3"/>
      <c r="LSY732" s="3"/>
      <c r="LSZ732" s="3"/>
      <c r="LTA732" s="3"/>
      <c r="LTB732" s="3"/>
      <c r="LTC732" s="3"/>
      <c r="LTD732" s="3"/>
      <c r="LTE732" s="3"/>
      <c r="LTF732" s="3"/>
      <c r="LTG732" s="3"/>
      <c r="LTH732" s="3"/>
      <c r="LTI732" s="3"/>
      <c r="LTJ732" s="3"/>
      <c r="LTK732" s="3"/>
      <c r="LTL732" s="3"/>
      <c r="LTM732" s="3"/>
      <c r="LTN732" s="3"/>
      <c r="LTO732" s="3"/>
      <c r="LTP732" s="3"/>
      <c r="LTQ732" s="3"/>
      <c r="LTR732" s="3"/>
      <c r="LTS732" s="3"/>
      <c r="LTT732" s="3"/>
      <c r="LTU732" s="3"/>
      <c r="LTV732" s="3"/>
      <c r="LTW732" s="3"/>
      <c r="LTX732" s="3"/>
      <c r="LTY732" s="3"/>
      <c r="LTZ732" s="3"/>
      <c r="LUA732" s="3"/>
      <c r="LUB732" s="3"/>
      <c r="LUC732" s="3"/>
      <c r="LUD732" s="3"/>
      <c r="LUE732" s="3"/>
      <c r="LUF732" s="3"/>
      <c r="LUG732" s="3"/>
      <c r="LUH732" s="3"/>
      <c r="LUI732" s="3"/>
      <c r="LUJ732" s="3"/>
      <c r="LUK732" s="3"/>
      <c r="LUL732" s="3"/>
      <c r="LUM732" s="3"/>
      <c r="LUN732" s="3"/>
      <c r="LUO732" s="3"/>
      <c r="LUP732" s="3"/>
      <c r="LUQ732" s="3"/>
      <c r="LUR732" s="3"/>
      <c r="LUS732" s="3"/>
      <c r="LUT732" s="3"/>
      <c r="LUU732" s="3"/>
      <c r="LUV732" s="3"/>
      <c r="LUW732" s="3"/>
      <c r="LUX732" s="3"/>
      <c r="LUY732" s="3"/>
      <c r="LUZ732" s="3"/>
      <c r="LVA732" s="3"/>
      <c r="LVB732" s="3"/>
      <c r="LVC732" s="3"/>
      <c r="LVD732" s="3"/>
      <c r="LVE732" s="3"/>
      <c r="LVF732" s="3"/>
      <c r="LVG732" s="3"/>
      <c r="LVH732" s="3"/>
      <c r="LVI732" s="3"/>
      <c r="LVJ732" s="3"/>
      <c r="LVK732" s="3"/>
      <c r="LVL732" s="3"/>
      <c r="LVM732" s="3"/>
      <c r="LVN732" s="3"/>
      <c r="LVO732" s="3"/>
      <c r="LVP732" s="3"/>
      <c r="LVQ732" s="3"/>
      <c r="LVR732" s="3"/>
      <c r="LVS732" s="3"/>
      <c r="LVT732" s="3"/>
      <c r="LVU732" s="3"/>
      <c r="LVV732" s="3"/>
      <c r="LVW732" s="3"/>
      <c r="LVX732" s="3"/>
      <c r="LVY732" s="3"/>
      <c r="LVZ732" s="3"/>
      <c r="LWA732" s="3"/>
      <c r="LWB732" s="3"/>
      <c r="LWC732" s="3"/>
      <c r="LWD732" s="3"/>
      <c r="LWE732" s="3"/>
      <c r="LWF732" s="3"/>
      <c r="LWG732" s="3"/>
      <c r="LWH732" s="3"/>
      <c r="LWI732" s="3"/>
      <c r="LWJ732" s="3"/>
      <c r="LWK732" s="3"/>
      <c r="LWL732" s="3"/>
      <c r="LWM732" s="3"/>
      <c r="LWN732" s="3"/>
      <c r="LWO732" s="3"/>
      <c r="LWP732" s="3"/>
      <c r="LWQ732" s="3"/>
      <c r="LWR732" s="3"/>
      <c r="LWS732" s="3"/>
      <c r="LWT732" s="3"/>
      <c r="LWU732" s="3"/>
      <c r="LWV732" s="3"/>
      <c r="LWW732" s="3"/>
      <c r="LWX732" s="3"/>
      <c r="LWY732" s="3"/>
      <c r="LWZ732" s="3"/>
      <c r="LXA732" s="3"/>
      <c r="LXB732" s="3"/>
      <c r="LXC732" s="3"/>
      <c r="LXD732" s="3"/>
      <c r="LXE732" s="3"/>
      <c r="LXF732" s="3"/>
      <c r="LXG732" s="3"/>
      <c r="LXH732" s="3"/>
      <c r="LXI732" s="3"/>
      <c r="LXJ732" s="3"/>
      <c r="LXK732" s="3"/>
      <c r="LXL732" s="3"/>
      <c r="LXM732" s="3"/>
      <c r="LXN732" s="3"/>
      <c r="LXO732" s="3"/>
      <c r="LXP732" s="3"/>
      <c r="LXQ732" s="3"/>
      <c r="LXR732" s="3"/>
      <c r="LXS732" s="3"/>
      <c r="LXT732" s="3"/>
      <c r="LXU732" s="3"/>
      <c r="LXV732" s="3"/>
      <c r="LXW732" s="3"/>
      <c r="LXX732" s="3"/>
      <c r="LXY732" s="3"/>
      <c r="LXZ732" s="3"/>
      <c r="LYA732" s="3"/>
      <c r="LYB732" s="3"/>
      <c r="LYC732" s="3"/>
      <c r="LYD732" s="3"/>
      <c r="LYE732" s="3"/>
      <c r="LYF732" s="3"/>
      <c r="LYG732" s="3"/>
      <c r="LYH732" s="3"/>
      <c r="LYI732" s="3"/>
      <c r="LYJ732" s="3"/>
      <c r="LYK732" s="3"/>
      <c r="LYL732" s="3"/>
      <c r="LYM732" s="3"/>
      <c r="LYN732" s="3"/>
      <c r="LYO732" s="3"/>
      <c r="LYP732" s="3"/>
      <c r="LYQ732" s="3"/>
      <c r="LYR732" s="3"/>
      <c r="LYS732" s="3"/>
      <c r="LYT732" s="3"/>
      <c r="LYU732" s="3"/>
      <c r="LYV732" s="3"/>
      <c r="LYW732" s="3"/>
      <c r="LYX732" s="3"/>
      <c r="LYY732" s="3"/>
      <c r="LYZ732" s="3"/>
      <c r="LZA732" s="3"/>
      <c r="LZB732" s="3"/>
      <c r="LZC732" s="3"/>
      <c r="LZD732" s="3"/>
      <c r="LZE732" s="3"/>
      <c r="LZF732" s="3"/>
      <c r="LZG732" s="3"/>
      <c r="LZH732" s="3"/>
      <c r="LZI732" s="3"/>
      <c r="LZJ732" s="3"/>
      <c r="LZK732" s="3"/>
      <c r="LZL732" s="3"/>
      <c r="LZM732" s="3"/>
      <c r="LZN732" s="3"/>
      <c r="LZO732" s="3"/>
      <c r="LZP732" s="3"/>
      <c r="LZQ732" s="3"/>
      <c r="LZR732" s="3"/>
      <c r="LZS732" s="3"/>
      <c r="LZT732" s="3"/>
      <c r="LZU732" s="3"/>
      <c r="LZV732" s="3"/>
      <c r="LZW732" s="3"/>
      <c r="LZX732" s="3"/>
      <c r="LZY732" s="3"/>
      <c r="LZZ732" s="3"/>
      <c r="MAA732" s="3"/>
      <c r="MAB732" s="3"/>
      <c r="MAC732" s="3"/>
      <c r="MAD732" s="3"/>
      <c r="MAE732" s="3"/>
      <c r="MAF732" s="3"/>
      <c r="MAG732" s="3"/>
      <c r="MAH732" s="3"/>
      <c r="MAI732" s="3"/>
      <c r="MAJ732" s="3"/>
      <c r="MAK732" s="3"/>
      <c r="MAL732" s="3"/>
      <c r="MAM732" s="3"/>
      <c r="MAN732" s="3"/>
      <c r="MAO732" s="3"/>
      <c r="MAP732" s="3"/>
      <c r="MAQ732" s="3"/>
      <c r="MAR732" s="3"/>
      <c r="MAS732" s="3"/>
      <c r="MAT732" s="3"/>
      <c r="MAU732" s="3"/>
      <c r="MAV732" s="3"/>
      <c r="MAW732" s="3"/>
      <c r="MAX732" s="3"/>
      <c r="MAY732" s="3"/>
      <c r="MAZ732" s="3"/>
      <c r="MBA732" s="3"/>
      <c r="MBB732" s="3"/>
      <c r="MBC732" s="3"/>
      <c r="MBD732" s="3"/>
      <c r="MBE732" s="3"/>
      <c r="MBF732" s="3"/>
      <c r="MBG732" s="3"/>
      <c r="MBH732" s="3"/>
      <c r="MBI732" s="3"/>
      <c r="MBJ732" s="3"/>
      <c r="MBK732" s="3"/>
      <c r="MBL732" s="3"/>
      <c r="MBM732" s="3"/>
      <c r="MBN732" s="3"/>
      <c r="MBO732" s="3"/>
      <c r="MBP732" s="3"/>
      <c r="MBQ732" s="3"/>
      <c r="MBR732" s="3"/>
      <c r="MBS732" s="3"/>
      <c r="MBT732" s="3"/>
      <c r="MBU732" s="3"/>
      <c r="MBV732" s="3"/>
      <c r="MBW732" s="3"/>
      <c r="MBX732" s="3"/>
      <c r="MBY732" s="3"/>
      <c r="MBZ732" s="3"/>
      <c r="MCA732" s="3"/>
      <c r="MCB732" s="3"/>
      <c r="MCC732" s="3"/>
      <c r="MCD732" s="3"/>
      <c r="MCE732" s="3"/>
      <c r="MCF732" s="3"/>
      <c r="MCG732" s="3"/>
      <c r="MCH732" s="3"/>
      <c r="MCI732" s="3"/>
      <c r="MCJ732" s="3"/>
      <c r="MCK732" s="3"/>
      <c r="MCL732" s="3"/>
      <c r="MCM732" s="3"/>
      <c r="MCN732" s="3"/>
      <c r="MCO732" s="3"/>
      <c r="MCP732" s="3"/>
      <c r="MCQ732" s="3"/>
      <c r="MCR732" s="3"/>
      <c r="MCS732" s="3"/>
      <c r="MCT732" s="3"/>
      <c r="MCU732" s="3"/>
      <c r="MCV732" s="3"/>
      <c r="MCW732" s="3"/>
      <c r="MCX732" s="3"/>
      <c r="MCY732" s="3"/>
      <c r="MCZ732" s="3"/>
      <c r="MDA732" s="3"/>
      <c r="MDB732" s="3"/>
      <c r="MDC732" s="3"/>
      <c r="MDD732" s="3"/>
      <c r="MDE732" s="3"/>
      <c r="MDF732" s="3"/>
      <c r="MDG732" s="3"/>
      <c r="MDH732" s="3"/>
      <c r="MDI732" s="3"/>
      <c r="MDJ732" s="3"/>
      <c r="MDK732" s="3"/>
      <c r="MDL732" s="3"/>
      <c r="MDM732" s="3"/>
      <c r="MDN732" s="3"/>
      <c r="MDO732" s="3"/>
      <c r="MDP732" s="3"/>
      <c r="MDQ732" s="3"/>
      <c r="MDR732" s="3"/>
      <c r="MDS732" s="3"/>
      <c r="MDT732" s="3"/>
      <c r="MDU732" s="3"/>
      <c r="MDV732" s="3"/>
      <c r="MDW732" s="3"/>
      <c r="MDX732" s="3"/>
      <c r="MDY732" s="3"/>
      <c r="MDZ732" s="3"/>
      <c r="MEA732" s="3"/>
      <c r="MEB732" s="3"/>
      <c r="MEC732" s="3"/>
      <c r="MED732" s="3"/>
      <c r="MEE732" s="3"/>
      <c r="MEF732" s="3"/>
      <c r="MEG732" s="3"/>
      <c r="MEH732" s="3"/>
      <c r="MEI732" s="3"/>
      <c r="MEJ732" s="3"/>
      <c r="MEK732" s="3"/>
      <c r="MEL732" s="3"/>
      <c r="MEM732" s="3"/>
      <c r="MEN732" s="3"/>
      <c r="MEO732" s="3"/>
      <c r="MEP732" s="3"/>
      <c r="MEQ732" s="3"/>
      <c r="MER732" s="3"/>
      <c r="MES732" s="3"/>
      <c r="MET732" s="3"/>
      <c r="MEU732" s="3"/>
      <c r="MEV732" s="3"/>
      <c r="MEW732" s="3"/>
      <c r="MEX732" s="3"/>
      <c r="MEY732" s="3"/>
      <c r="MEZ732" s="3"/>
      <c r="MFA732" s="3"/>
      <c r="MFB732" s="3"/>
      <c r="MFC732" s="3"/>
      <c r="MFD732" s="3"/>
      <c r="MFE732" s="3"/>
      <c r="MFF732" s="3"/>
      <c r="MFG732" s="3"/>
      <c r="MFH732" s="3"/>
      <c r="MFI732" s="3"/>
      <c r="MFJ732" s="3"/>
      <c r="MFK732" s="3"/>
      <c r="MFL732" s="3"/>
      <c r="MFM732" s="3"/>
      <c r="MFN732" s="3"/>
      <c r="MFO732" s="3"/>
      <c r="MFP732" s="3"/>
      <c r="MFQ732" s="3"/>
      <c r="MFR732" s="3"/>
      <c r="MFS732" s="3"/>
      <c r="MFT732" s="3"/>
      <c r="MFU732" s="3"/>
      <c r="MFV732" s="3"/>
      <c r="MFW732" s="3"/>
      <c r="MFX732" s="3"/>
      <c r="MFY732" s="3"/>
      <c r="MFZ732" s="3"/>
      <c r="MGA732" s="3"/>
      <c r="MGB732" s="3"/>
      <c r="MGC732" s="3"/>
      <c r="MGD732" s="3"/>
      <c r="MGE732" s="3"/>
      <c r="MGF732" s="3"/>
      <c r="MGG732" s="3"/>
      <c r="MGH732" s="3"/>
      <c r="MGI732" s="3"/>
      <c r="MGJ732" s="3"/>
      <c r="MGK732" s="3"/>
      <c r="MGL732" s="3"/>
      <c r="MGM732" s="3"/>
      <c r="MGN732" s="3"/>
      <c r="MGO732" s="3"/>
      <c r="MGP732" s="3"/>
      <c r="MGQ732" s="3"/>
      <c r="MGR732" s="3"/>
      <c r="MGS732" s="3"/>
      <c r="MGT732" s="3"/>
      <c r="MGU732" s="3"/>
      <c r="MGV732" s="3"/>
      <c r="MGW732" s="3"/>
      <c r="MGX732" s="3"/>
      <c r="MGY732" s="3"/>
      <c r="MGZ732" s="3"/>
      <c r="MHA732" s="3"/>
      <c r="MHB732" s="3"/>
      <c r="MHC732" s="3"/>
      <c r="MHD732" s="3"/>
      <c r="MHE732" s="3"/>
      <c r="MHF732" s="3"/>
      <c r="MHG732" s="3"/>
      <c r="MHH732" s="3"/>
      <c r="MHI732" s="3"/>
      <c r="MHJ732" s="3"/>
      <c r="MHK732" s="3"/>
      <c r="MHL732" s="3"/>
      <c r="MHM732" s="3"/>
      <c r="MHN732" s="3"/>
      <c r="MHO732" s="3"/>
      <c r="MHP732" s="3"/>
      <c r="MHQ732" s="3"/>
      <c r="MHR732" s="3"/>
      <c r="MHS732" s="3"/>
      <c r="MHT732" s="3"/>
      <c r="MHU732" s="3"/>
      <c r="MHV732" s="3"/>
      <c r="MHW732" s="3"/>
      <c r="MHX732" s="3"/>
      <c r="MHY732" s="3"/>
      <c r="MHZ732" s="3"/>
      <c r="MIA732" s="3"/>
      <c r="MIB732" s="3"/>
      <c r="MIC732" s="3"/>
      <c r="MID732" s="3"/>
      <c r="MIE732" s="3"/>
      <c r="MIF732" s="3"/>
      <c r="MIG732" s="3"/>
      <c r="MIH732" s="3"/>
      <c r="MII732" s="3"/>
      <c r="MIJ732" s="3"/>
      <c r="MIK732" s="3"/>
      <c r="MIL732" s="3"/>
      <c r="MIM732" s="3"/>
      <c r="MIN732" s="3"/>
      <c r="MIO732" s="3"/>
      <c r="MIP732" s="3"/>
      <c r="MIQ732" s="3"/>
      <c r="MIR732" s="3"/>
      <c r="MIS732" s="3"/>
      <c r="MIT732" s="3"/>
      <c r="MIU732" s="3"/>
      <c r="MIV732" s="3"/>
      <c r="MIW732" s="3"/>
      <c r="MIX732" s="3"/>
      <c r="MIY732" s="3"/>
      <c r="MIZ732" s="3"/>
      <c r="MJA732" s="3"/>
      <c r="MJB732" s="3"/>
      <c r="MJC732" s="3"/>
      <c r="MJD732" s="3"/>
      <c r="MJE732" s="3"/>
      <c r="MJF732" s="3"/>
      <c r="MJG732" s="3"/>
      <c r="MJH732" s="3"/>
      <c r="MJI732" s="3"/>
      <c r="MJJ732" s="3"/>
      <c r="MJK732" s="3"/>
      <c r="MJL732" s="3"/>
      <c r="MJM732" s="3"/>
      <c r="MJN732" s="3"/>
      <c r="MJO732" s="3"/>
      <c r="MJP732" s="3"/>
      <c r="MJQ732" s="3"/>
      <c r="MJR732" s="3"/>
      <c r="MJS732" s="3"/>
      <c r="MJT732" s="3"/>
      <c r="MJU732" s="3"/>
      <c r="MJV732" s="3"/>
      <c r="MJW732" s="3"/>
      <c r="MJX732" s="3"/>
      <c r="MJY732" s="3"/>
      <c r="MJZ732" s="3"/>
      <c r="MKA732" s="3"/>
      <c r="MKB732" s="3"/>
      <c r="MKC732" s="3"/>
      <c r="MKD732" s="3"/>
      <c r="MKE732" s="3"/>
      <c r="MKF732" s="3"/>
      <c r="MKG732" s="3"/>
      <c r="MKH732" s="3"/>
      <c r="MKI732" s="3"/>
      <c r="MKJ732" s="3"/>
      <c r="MKK732" s="3"/>
      <c r="MKL732" s="3"/>
      <c r="MKM732" s="3"/>
      <c r="MKN732" s="3"/>
      <c r="MKO732" s="3"/>
      <c r="MKP732" s="3"/>
      <c r="MKQ732" s="3"/>
      <c r="MKR732" s="3"/>
      <c r="MKS732" s="3"/>
      <c r="MKT732" s="3"/>
      <c r="MKU732" s="3"/>
      <c r="MKV732" s="3"/>
      <c r="MKW732" s="3"/>
      <c r="MKX732" s="3"/>
      <c r="MKY732" s="3"/>
      <c r="MKZ732" s="3"/>
      <c r="MLA732" s="3"/>
      <c r="MLB732" s="3"/>
      <c r="MLC732" s="3"/>
      <c r="MLD732" s="3"/>
      <c r="MLE732" s="3"/>
      <c r="MLF732" s="3"/>
      <c r="MLG732" s="3"/>
      <c r="MLH732" s="3"/>
      <c r="MLI732" s="3"/>
      <c r="MLJ732" s="3"/>
      <c r="MLK732" s="3"/>
      <c r="MLL732" s="3"/>
      <c r="MLM732" s="3"/>
      <c r="MLN732" s="3"/>
      <c r="MLO732" s="3"/>
      <c r="MLP732" s="3"/>
      <c r="MLQ732" s="3"/>
      <c r="MLR732" s="3"/>
      <c r="MLS732" s="3"/>
      <c r="MLT732" s="3"/>
      <c r="MLU732" s="3"/>
      <c r="MLV732" s="3"/>
      <c r="MLW732" s="3"/>
      <c r="MLX732" s="3"/>
      <c r="MLY732" s="3"/>
      <c r="MLZ732" s="3"/>
      <c r="MMA732" s="3"/>
      <c r="MMB732" s="3"/>
      <c r="MMC732" s="3"/>
      <c r="MMD732" s="3"/>
      <c r="MME732" s="3"/>
      <c r="MMF732" s="3"/>
      <c r="MMG732" s="3"/>
      <c r="MMH732" s="3"/>
      <c r="MMI732" s="3"/>
      <c r="MMJ732" s="3"/>
      <c r="MMK732" s="3"/>
      <c r="MML732" s="3"/>
      <c r="MMM732" s="3"/>
      <c r="MMN732" s="3"/>
      <c r="MMO732" s="3"/>
      <c r="MMP732" s="3"/>
      <c r="MMQ732" s="3"/>
      <c r="MMR732" s="3"/>
      <c r="MMS732" s="3"/>
      <c r="MMT732" s="3"/>
      <c r="MMU732" s="3"/>
      <c r="MMV732" s="3"/>
      <c r="MMW732" s="3"/>
      <c r="MMX732" s="3"/>
      <c r="MMY732" s="3"/>
      <c r="MMZ732" s="3"/>
      <c r="MNA732" s="3"/>
      <c r="MNB732" s="3"/>
      <c r="MNC732" s="3"/>
      <c r="MND732" s="3"/>
      <c r="MNE732" s="3"/>
      <c r="MNF732" s="3"/>
      <c r="MNG732" s="3"/>
      <c r="MNH732" s="3"/>
      <c r="MNI732" s="3"/>
      <c r="MNJ732" s="3"/>
      <c r="MNK732" s="3"/>
      <c r="MNL732" s="3"/>
      <c r="MNM732" s="3"/>
      <c r="MNN732" s="3"/>
      <c r="MNO732" s="3"/>
      <c r="MNP732" s="3"/>
      <c r="MNQ732" s="3"/>
      <c r="MNR732" s="3"/>
      <c r="MNS732" s="3"/>
      <c r="MNT732" s="3"/>
      <c r="MNU732" s="3"/>
      <c r="MNV732" s="3"/>
      <c r="MNW732" s="3"/>
      <c r="MNX732" s="3"/>
      <c r="MNY732" s="3"/>
      <c r="MNZ732" s="3"/>
      <c r="MOA732" s="3"/>
      <c r="MOB732" s="3"/>
      <c r="MOC732" s="3"/>
      <c r="MOD732" s="3"/>
      <c r="MOE732" s="3"/>
      <c r="MOF732" s="3"/>
      <c r="MOG732" s="3"/>
      <c r="MOH732" s="3"/>
      <c r="MOI732" s="3"/>
      <c r="MOJ732" s="3"/>
      <c r="MOK732" s="3"/>
      <c r="MOL732" s="3"/>
      <c r="MOM732" s="3"/>
      <c r="MON732" s="3"/>
      <c r="MOO732" s="3"/>
      <c r="MOP732" s="3"/>
      <c r="MOQ732" s="3"/>
      <c r="MOR732" s="3"/>
      <c r="MOS732" s="3"/>
      <c r="MOT732" s="3"/>
      <c r="MOU732" s="3"/>
      <c r="MOV732" s="3"/>
      <c r="MOW732" s="3"/>
      <c r="MOX732" s="3"/>
      <c r="MOY732" s="3"/>
      <c r="MOZ732" s="3"/>
      <c r="MPA732" s="3"/>
      <c r="MPB732" s="3"/>
      <c r="MPC732" s="3"/>
      <c r="MPD732" s="3"/>
      <c r="MPE732" s="3"/>
      <c r="MPF732" s="3"/>
      <c r="MPG732" s="3"/>
      <c r="MPH732" s="3"/>
      <c r="MPI732" s="3"/>
      <c r="MPJ732" s="3"/>
      <c r="MPK732" s="3"/>
      <c r="MPL732" s="3"/>
      <c r="MPM732" s="3"/>
      <c r="MPN732" s="3"/>
      <c r="MPO732" s="3"/>
      <c r="MPP732" s="3"/>
      <c r="MPQ732" s="3"/>
      <c r="MPR732" s="3"/>
      <c r="MPS732" s="3"/>
      <c r="MPT732" s="3"/>
      <c r="MPU732" s="3"/>
      <c r="MPV732" s="3"/>
      <c r="MPW732" s="3"/>
      <c r="MPX732" s="3"/>
      <c r="MPY732" s="3"/>
      <c r="MPZ732" s="3"/>
      <c r="MQA732" s="3"/>
      <c r="MQB732" s="3"/>
      <c r="MQC732" s="3"/>
      <c r="MQD732" s="3"/>
      <c r="MQE732" s="3"/>
      <c r="MQF732" s="3"/>
      <c r="MQG732" s="3"/>
      <c r="MQH732" s="3"/>
      <c r="MQI732" s="3"/>
      <c r="MQJ732" s="3"/>
      <c r="MQK732" s="3"/>
      <c r="MQL732" s="3"/>
      <c r="MQM732" s="3"/>
      <c r="MQN732" s="3"/>
      <c r="MQO732" s="3"/>
      <c r="MQP732" s="3"/>
      <c r="MQQ732" s="3"/>
      <c r="MQR732" s="3"/>
      <c r="MQS732" s="3"/>
      <c r="MQT732" s="3"/>
      <c r="MQU732" s="3"/>
      <c r="MQV732" s="3"/>
      <c r="MQW732" s="3"/>
      <c r="MQX732" s="3"/>
      <c r="MQY732" s="3"/>
      <c r="MQZ732" s="3"/>
      <c r="MRA732" s="3"/>
      <c r="MRB732" s="3"/>
      <c r="MRC732" s="3"/>
      <c r="MRD732" s="3"/>
      <c r="MRE732" s="3"/>
      <c r="MRF732" s="3"/>
      <c r="MRG732" s="3"/>
      <c r="MRH732" s="3"/>
      <c r="MRI732" s="3"/>
      <c r="MRJ732" s="3"/>
      <c r="MRK732" s="3"/>
      <c r="MRL732" s="3"/>
      <c r="MRM732" s="3"/>
      <c r="MRN732" s="3"/>
      <c r="MRO732" s="3"/>
      <c r="MRP732" s="3"/>
      <c r="MRQ732" s="3"/>
      <c r="MRR732" s="3"/>
      <c r="MRS732" s="3"/>
      <c r="MRT732" s="3"/>
      <c r="MRU732" s="3"/>
      <c r="MRV732" s="3"/>
      <c r="MRW732" s="3"/>
      <c r="MRX732" s="3"/>
      <c r="MRY732" s="3"/>
      <c r="MRZ732" s="3"/>
      <c r="MSA732" s="3"/>
      <c r="MSB732" s="3"/>
      <c r="MSC732" s="3"/>
      <c r="MSD732" s="3"/>
      <c r="MSE732" s="3"/>
      <c r="MSF732" s="3"/>
      <c r="MSG732" s="3"/>
      <c r="MSH732" s="3"/>
      <c r="MSI732" s="3"/>
      <c r="MSJ732" s="3"/>
      <c r="MSK732" s="3"/>
      <c r="MSL732" s="3"/>
      <c r="MSM732" s="3"/>
      <c r="MSN732" s="3"/>
      <c r="MSO732" s="3"/>
      <c r="MSP732" s="3"/>
      <c r="MSQ732" s="3"/>
      <c r="MSR732" s="3"/>
      <c r="MSS732" s="3"/>
      <c r="MST732" s="3"/>
      <c r="MSU732" s="3"/>
      <c r="MSV732" s="3"/>
      <c r="MSW732" s="3"/>
      <c r="MSX732" s="3"/>
      <c r="MSY732" s="3"/>
      <c r="MSZ732" s="3"/>
      <c r="MTA732" s="3"/>
      <c r="MTB732" s="3"/>
      <c r="MTC732" s="3"/>
      <c r="MTD732" s="3"/>
      <c r="MTE732" s="3"/>
      <c r="MTF732" s="3"/>
      <c r="MTG732" s="3"/>
      <c r="MTH732" s="3"/>
      <c r="MTI732" s="3"/>
      <c r="MTJ732" s="3"/>
      <c r="MTK732" s="3"/>
      <c r="MTL732" s="3"/>
      <c r="MTM732" s="3"/>
      <c r="MTN732" s="3"/>
      <c r="MTO732" s="3"/>
      <c r="MTP732" s="3"/>
      <c r="MTQ732" s="3"/>
      <c r="MTR732" s="3"/>
      <c r="MTS732" s="3"/>
      <c r="MTT732" s="3"/>
      <c r="MTU732" s="3"/>
      <c r="MTV732" s="3"/>
      <c r="MTW732" s="3"/>
      <c r="MTX732" s="3"/>
      <c r="MTY732" s="3"/>
      <c r="MTZ732" s="3"/>
      <c r="MUA732" s="3"/>
      <c r="MUB732" s="3"/>
      <c r="MUC732" s="3"/>
      <c r="MUD732" s="3"/>
      <c r="MUE732" s="3"/>
      <c r="MUF732" s="3"/>
      <c r="MUG732" s="3"/>
      <c r="MUH732" s="3"/>
      <c r="MUI732" s="3"/>
      <c r="MUJ732" s="3"/>
      <c r="MUK732" s="3"/>
      <c r="MUL732" s="3"/>
      <c r="MUM732" s="3"/>
      <c r="MUN732" s="3"/>
      <c r="MUO732" s="3"/>
      <c r="MUP732" s="3"/>
      <c r="MUQ732" s="3"/>
      <c r="MUR732" s="3"/>
      <c r="MUS732" s="3"/>
      <c r="MUT732" s="3"/>
      <c r="MUU732" s="3"/>
      <c r="MUV732" s="3"/>
      <c r="MUW732" s="3"/>
      <c r="MUX732" s="3"/>
      <c r="MUY732" s="3"/>
      <c r="MUZ732" s="3"/>
      <c r="MVA732" s="3"/>
      <c r="MVB732" s="3"/>
      <c r="MVC732" s="3"/>
      <c r="MVD732" s="3"/>
      <c r="MVE732" s="3"/>
      <c r="MVF732" s="3"/>
      <c r="MVG732" s="3"/>
      <c r="MVH732" s="3"/>
      <c r="MVI732" s="3"/>
      <c r="MVJ732" s="3"/>
      <c r="MVK732" s="3"/>
      <c r="MVL732" s="3"/>
      <c r="MVM732" s="3"/>
      <c r="MVN732" s="3"/>
      <c r="MVO732" s="3"/>
      <c r="MVP732" s="3"/>
      <c r="MVQ732" s="3"/>
      <c r="MVR732" s="3"/>
      <c r="MVS732" s="3"/>
      <c r="MVT732" s="3"/>
      <c r="MVU732" s="3"/>
      <c r="MVV732" s="3"/>
      <c r="MVW732" s="3"/>
      <c r="MVX732" s="3"/>
      <c r="MVY732" s="3"/>
      <c r="MVZ732" s="3"/>
      <c r="MWA732" s="3"/>
      <c r="MWB732" s="3"/>
      <c r="MWC732" s="3"/>
      <c r="MWD732" s="3"/>
      <c r="MWE732" s="3"/>
      <c r="MWF732" s="3"/>
      <c r="MWG732" s="3"/>
      <c r="MWH732" s="3"/>
      <c r="MWI732" s="3"/>
      <c r="MWJ732" s="3"/>
      <c r="MWK732" s="3"/>
      <c r="MWL732" s="3"/>
      <c r="MWM732" s="3"/>
      <c r="MWN732" s="3"/>
      <c r="MWO732" s="3"/>
      <c r="MWP732" s="3"/>
      <c r="MWQ732" s="3"/>
      <c r="MWR732" s="3"/>
      <c r="MWS732" s="3"/>
      <c r="MWT732" s="3"/>
      <c r="MWU732" s="3"/>
      <c r="MWV732" s="3"/>
      <c r="MWW732" s="3"/>
      <c r="MWX732" s="3"/>
      <c r="MWY732" s="3"/>
      <c r="MWZ732" s="3"/>
      <c r="MXA732" s="3"/>
      <c r="MXB732" s="3"/>
      <c r="MXC732" s="3"/>
      <c r="MXD732" s="3"/>
      <c r="MXE732" s="3"/>
      <c r="MXF732" s="3"/>
      <c r="MXG732" s="3"/>
      <c r="MXH732" s="3"/>
      <c r="MXI732" s="3"/>
      <c r="MXJ732" s="3"/>
      <c r="MXK732" s="3"/>
      <c r="MXL732" s="3"/>
      <c r="MXM732" s="3"/>
      <c r="MXN732" s="3"/>
      <c r="MXO732" s="3"/>
      <c r="MXP732" s="3"/>
      <c r="MXQ732" s="3"/>
      <c r="MXR732" s="3"/>
      <c r="MXS732" s="3"/>
      <c r="MXT732" s="3"/>
      <c r="MXU732" s="3"/>
      <c r="MXV732" s="3"/>
      <c r="MXW732" s="3"/>
      <c r="MXX732" s="3"/>
      <c r="MXY732" s="3"/>
      <c r="MXZ732" s="3"/>
      <c r="MYA732" s="3"/>
      <c r="MYB732" s="3"/>
      <c r="MYC732" s="3"/>
      <c r="MYD732" s="3"/>
      <c r="MYE732" s="3"/>
      <c r="MYF732" s="3"/>
      <c r="MYG732" s="3"/>
      <c r="MYH732" s="3"/>
      <c r="MYI732" s="3"/>
      <c r="MYJ732" s="3"/>
      <c r="MYK732" s="3"/>
      <c r="MYL732" s="3"/>
      <c r="MYM732" s="3"/>
      <c r="MYN732" s="3"/>
      <c r="MYO732" s="3"/>
      <c r="MYP732" s="3"/>
      <c r="MYQ732" s="3"/>
      <c r="MYR732" s="3"/>
      <c r="MYS732" s="3"/>
      <c r="MYT732" s="3"/>
      <c r="MYU732" s="3"/>
      <c r="MYV732" s="3"/>
      <c r="MYW732" s="3"/>
      <c r="MYX732" s="3"/>
      <c r="MYY732" s="3"/>
      <c r="MYZ732" s="3"/>
      <c r="MZA732" s="3"/>
      <c r="MZB732" s="3"/>
      <c r="MZC732" s="3"/>
      <c r="MZD732" s="3"/>
      <c r="MZE732" s="3"/>
      <c r="MZF732" s="3"/>
      <c r="MZG732" s="3"/>
      <c r="MZH732" s="3"/>
      <c r="MZI732" s="3"/>
      <c r="MZJ732" s="3"/>
      <c r="MZK732" s="3"/>
      <c r="MZL732" s="3"/>
      <c r="MZM732" s="3"/>
      <c r="MZN732" s="3"/>
      <c r="MZO732" s="3"/>
      <c r="MZP732" s="3"/>
      <c r="MZQ732" s="3"/>
      <c r="MZR732" s="3"/>
      <c r="MZS732" s="3"/>
      <c r="MZT732" s="3"/>
      <c r="MZU732" s="3"/>
      <c r="MZV732" s="3"/>
      <c r="MZW732" s="3"/>
      <c r="MZX732" s="3"/>
      <c r="MZY732" s="3"/>
      <c r="MZZ732" s="3"/>
      <c r="NAA732" s="3"/>
      <c r="NAB732" s="3"/>
      <c r="NAC732" s="3"/>
      <c r="NAD732" s="3"/>
      <c r="NAE732" s="3"/>
      <c r="NAF732" s="3"/>
      <c r="NAG732" s="3"/>
      <c r="NAH732" s="3"/>
      <c r="NAI732" s="3"/>
      <c r="NAJ732" s="3"/>
      <c r="NAK732" s="3"/>
      <c r="NAL732" s="3"/>
      <c r="NAM732" s="3"/>
      <c r="NAN732" s="3"/>
      <c r="NAO732" s="3"/>
      <c r="NAP732" s="3"/>
      <c r="NAQ732" s="3"/>
      <c r="NAR732" s="3"/>
      <c r="NAS732" s="3"/>
      <c r="NAT732" s="3"/>
      <c r="NAU732" s="3"/>
      <c r="NAV732" s="3"/>
      <c r="NAW732" s="3"/>
      <c r="NAX732" s="3"/>
      <c r="NAY732" s="3"/>
      <c r="NAZ732" s="3"/>
      <c r="NBA732" s="3"/>
      <c r="NBB732" s="3"/>
      <c r="NBC732" s="3"/>
      <c r="NBD732" s="3"/>
      <c r="NBE732" s="3"/>
      <c r="NBF732" s="3"/>
      <c r="NBG732" s="3"/>
      <c r="NBH732" s="3"/>
      <c r="NBI732" s="3"/>
      <c r="NBJ732" s="3"/>
      <c r="NBK732" s="3"/>
      <c r="NBL732" s="3"/>
      <c r="NBM732" s="3"/>
      <c r="NBN732" s="3"/>
      <c r="NBO732" s="3"/>
      <c r="NBP732" s="3"/>
      <c r="NBQ732" s="3"/>
      <c r="NBR732" s="3"/>
      <c r="NBS732" s="3"/>
      <c r="NBT732" s="3"/>
      <c r="NBU732" s="3"/>
      <c r="NBV732" s="3"/>
      <c r="NBW732" s="3"/>
      <c r="NBX732" s="3"/>
      <c r="NBY732" s="3"/>
      <c r="NBZ732" s="3"/>
      <c r="NCA732" s="3"/>
      <c r="NCB732" s="3"/>
      <c r="NCC732" s="3"/>
      <c r="NCD732" s="3"/>
      <c r="NCE732" s="3"/>
      <c r="NCF732" s="3"/>
      <c r="NCG732" s="3"/>
      <c r="NCH732" s="3"/>
      <c r="NCI732" s="3"/>
      <c r="NCJ732" s="3"/>
      <c r="NCK732" s="3"/>
      <c r="NCL732" s="3"/>
      <c r="NCM732" s="3"/>
      <c r="NCN732" s="3"/>
      <c r="NCO732" s="3"/>
      <c r="NCP732" s="3"/>
      <c r="NCQ732" s="3"/>
      <c r="NCR732" s="3"/>
      <c r="NCS732" s="3"/>
      <c r="NCT732" s="3"/>
      <c r="NCU732" s="3"/>
      <c r="NCV732" s="3"/>
      <c r="NCW732" s="3"/>
      <c r="NCX732" s="3"/>
      <c r="NCY732" s="3"/>
      <c r="NCZ732" s="3"/>
      <c r="NDA732" s="3"/>
      <c r="NDB732" s="3"/>
      <c r="NDC732" s="3"/>
      <c r="NDD732" s="3"/>
      <c r="NDE732" s="3"/>
      <c r="NDF732" s="3"/>
      <c r="NDG732" s="3"/>
      <c r="NDH732" s="3"/>
      <c r="NDI732" s="3"/>
      <c r="NDJ732" s="3"/>
      <c r="NDK732" s="3"/>
      <c r="NDL732" s="3"/>
      <c r="NDM732" s="3"/>
      <c r="NDN732" s="3"/>
      <c r="NDO732" s="3"/>
      <c r="NDP732" s="3"/>
      <c r="NDQ732" s="3"/>
      <c r="NDR732" s="3"/>
      <c r="NDS732" s="3"/>
      <c r="NDT732" s="3"/>
      <c r="NDU732" s="3"/>
      <c r="NDV732" s="3"/>
      <c r="NDW732" s="3"/>
      <c r="NDX732" s="3"/>
      <c r="NDY732" s="3"/>
      <c r="NDZ732" s="3"/>
      <c r="NEA732" s="3"/>
      <c r="NEB732" s="3"/>
      <c r="NEC732" s="3"/>
      <c r="NED732" s="3"/>
      <c r="NEE732" s="3"/>
      <c r="NEF732" s="3"/>
      <c r="NEG732" s="3"/>
      <c r="NEH732" s="3"/>
      <c r="NEI732" s="3"/>
      <c r="NEJ732" s="3"/>
      <c r="NEK732" s="3"/>
      <c r="NEL732" s="3"/>
      <c r="NEM732" s="3"/>
      <c r="NEN732" s="3"/>
      <c r="NEO732" s="3"/>
      <c r="NEP732" s="3"/>
      <c r="NEQ732" s="3"/>
      <c r="NER732" s="3"/>
      <c r="NES732" s="3"/>
      <c r="NET732" s="3"/>
      <c r="NEU732" s="3"/>
      <c r="NEV732" s="3"/>
      <c r="NEW732" s="3"/>
      <c r="NEX732" s="3"/>
      <c r="NEY732" s="3"/>
      <c r="NEZ732" s="3"/>
      <c r="NFA732" s="3"/>
      <c r="NFB732" s="3"/>
      <c r="NFC732" s="3"/>
      <c r="NFD732" s="3"/>
      <c r="NFE732" s="3"/>
      <c r="NFF732" s="3"/>
      <c r="NFG732" s="3"/>
      <c r="NFH732" s="3"/>
      <c r="NFI732" s="3"/>
      <c r="NFJ732" s="3"/>
      <c r="NFK732" s="3"/>
      <c r="NFL732" s="3"/>
      <c r="NFM732" s="3"/>
      <c r="NFN732" s="3"/>
      <c r="NFO732" s="3"/>
      <c r="NFP732" s="3"/>
      <c r="NFQ732" s="3"/>
      <c r="NFR732" s="3"/>
      <c r="NFS732" s="3"/>
      <c r="NFT732" s="3"/>
      <c r="NFU732" s="3"/>
      <c r="NFV732" s="3"/>
      <c r="NFW732" s="3"/>
      <c r="NFX732" s="3"/>
      <c r="NFY732" s="3"/>
      <c r="NFZ732" s="3"/>
      <c r="NGA732" s="3"/>
      <c r="NGB732" s="3"/>
      <c r="NGC732" s="3"/>
      <c r="NGD732" s="3"/>
      <c r="NGE732" s="3"/>
      <c r="NGF732" s="3"/>
      <c r="NGG732" s="3"/>
      <c r="NGH732" s="3"/>
      <c r="NGI732" s="3"/>
      <c r="NGJ732" s="3"/>
      <c r="NGK732" s="3"/>
      <c r="NGL732" s="3"/>
      <c r="NGM732" s="3"/>
      <c r="NGN732" s="3"/>
      <c r="NGO732" s="3"/>
      <c r="NGP732" s="3"/>
      <c r="NGQ732" s="3"/>
      <c r="NGR732" s="3"/>
      <c r="NGS732" s="3"/>
      <c r="NGT732" s="3"/>
      <c r="NGU732" s="3"/>
      <c r="NGV732" s="3"/>
      <c r="NGW732" s="3"/>
      <c r="NGX732" s="3"/>
      <c r="NGY732" s="3"/>
      <c r="NGZ732" s="3"/>
      <c r="NHA732" s="3"/>
      <c r="NHB732" s="3"/>
      <c r="NHC732" s="3"/>
      <c r="NHD732" s="3"/>
      <c r="NHE732" s="3"/>
      <c r="NHF732" s="3"/>
      <c r="NHG732" s="3"/>
      <c r="NHH732" s="3"/>
      <c r="NHI732" s="3"/>
      <c r="NHJ732" s="3"/>
      <c r="NHK732" s="3"/>
      <c r="NHL732" s="3"/>
      <c r="NHM732" s="3"/>
      <c r="NHN732" s="3"/>
      <c r="NHO732" s="3"/>
      <c r="NHP732" s="3"/>
      <c r="NHQ732" s="3"/>
      <c r="NHR732" s="3"/>
      <c r="NHS732" s="3"/>
      <c r="NHT732" s="3"/>
      <c r="NHU732" s="3"/>
      <c r="NHV732" s="3"/>
      <c r="NHW732" s="3"/>
      <c r="NHX732" s="3"/>
      <c r="NHY732" s="3"/>
      <c r="NHZ732" s="3"/>
      <c r="NIA732" s="3"/>
      <c r="NIB732" s="3"/>
      <c r="NIC732" s="3"/>
      <c r="NID732" s="3"/>
      <c r="NIE732" s="3"/>
      <c r="NIF732" s="3"/>
      <c r="NIG732" s="3"/>
      <c r="NIH732" s="3"/>
      <c r="NII732" s="3"/>
      <c r="NIJ732" s="3"/>
      <c r="NIK732" s="3"/>
      <c r="NIL732" s="3"/>
      <c r="NIM732" s="3"/>
      <c r="NIN732" s="3"/>
      <c r="NIO732" s="3"/>
      <c r="NIP732" s="3"/>
      <c r="NIQ732" s="3"/>
      <c r="NIR732" s="3"/>
      <c r="NIS732" s="3"/>
      <c r="NIT732" s="3"/>
      <c r="NIU732" s="3"/>
      <c r="NIV732" s="3"/>
      <c r="NIW732" s="3"/>
      <c r="NIX732" s="3"/>
      <c r="NIY732" s="3"/>
      <c r="NIZ732" s="3"/>
      <c r="NJA732" s="3"/>
      <c r="NJB732" s="3"/>
      <c r="NJC732" s="3"/>
      <c r="NJD732" s="3"/>
      <c r="NJE732" s="3"/>
      <c r="NJF732" s="3"/>
      <c r="NJG732" s="3"/>
      <c r="NJH732" s="3"/>
      <c r="NJI732" s="3"/>
      <c r="NJJ732" s="3"/>
      <c r="NJK732" s="3"/>
      <c r="NJL732" s="3"/>
      <c r="NJM732" s="3"/>
      <c r="NJN732" s="3"/>
      <c r="NJO732" s="3"/>
      <c r="NJP732" s="3"/>
      <c r="NJQ732" s="3"/>
      <c r="NJR732" s="3"/>
      <c r="NJS732" s="3"/>
      <c r="NJT732" s="3"/>
      <c r="NJU732" s="3"/>
      <c r="NJV732" s="3"/>
      <c r="NJW732" s="3"/>
      <c r="NJX732" s="3"/>
      <c r="NJY732" s="3"/>
      <c r="NJZ732" s="3"/>
      <c r="NKA732" s="3"/>
      <c r="NKB732" s="3"/>
      <c r="NKC732" s="3"/>
      <c r="NKD732" s="3"/>
      <c r="NKE732" s="3"/>
      <c r="NKF732" s="3"/>
      <c r="NKG732" s="3"/>
      <c r="NKH732" s="3"/>
      <c r="NKI732" s="3"/>
      <c r="NKJ732" s="3"/>
      <c r="NKK732" s="3"/>
      <c r="NKL732" s="3"/>
      <c r="NKM732" s="3"/>
      <c r="NKN732" s="3"/>
      <c r="NKO732" s="3"/>
      <c r="NKP732" s="3"/>
      <c r="NKQ732" s="3"/>
      <c r="NKR732" s="3"/>
      <c r="NKS732" s="3"/>
      <c r="NKT732" s="3"/>
      <c r="NKU732" s="3"/>
      <c r="NKV732" s="3"/>
      <c r="NKW732" s="3"/>
      <c r="NKX732" s="3"/>
      <c r="NKY732" s="3"/>
      <c r="NKZ732" s="3"/>
      <c r="NLA732" s="3"/>
      <c r="NLB732" s="3"/>
      <c r="NLC732" s="3"/>
      <c r="NLD732" s="3"/>
      <c r="NLE732" s="3"/>
      <c r="NLF732" s="3"/>
      <c r="NLG732" s="3"/>
      <c r="NLH732" s="3"/>
      <c r="NLI732" s="3"/>
      <c r="NLJ732" s="3"/>
      <c r="NLK732" s="3"/>
      <c r="NLL732" s="3"/>
      <c r="NLM732" s="3"/>
      <c r="NLN732" s="3"/>
      <c r="NLO732" s="3"/>
      <c r="NLP732" s="3"/>
      <c r="NLQ732" s="3"/>
      <c r="NLR732" s="3"/>
      <c r="NLS732" s="3"/>
      <c r="NLT732" s="3"/>
      <c r="NLU732" s="3"/>
      <c r="NLV732" s="3"/>
      <c r="NLW732" s="3"/>
      <c r="NLX732" s="3"/>
      <c r="NLY732" s="3"/>
      <c r="NLZ732" s="3"/>
      <c r="NMA732" s="3"/>
      <c r="NMB732" s="3"/>
      <c r="NMC732" s="3"/>
      <c r="NMD732" s="3"/>
      <c r="NME732" s="3"/>
      <c r="NMF732" s="3"/>
      <c r="NMG732" s="3"/>
      <c r="NMH732" s="3"/>
      <c r="NMI732" s="3"/>
      <c r="NMJ732" s="3"/>
      <c r="NMK732" s="3"/>
      <c r="NML732" s="3"/>
      <c r="NMM732" s="3"/>
      <c r="NMN732" s="3"/>
      <c r="NMO732" s="3"/>
      <c r="NMP732" s="3"/>
      <c r="NMQ732" s="3"/>
      <c r="NMR732" s="3"/>
      <c r="NMS732" s="3"/>
      <c r="NMT732" s="3"/>
      <c r="NMU732" s="3"/>
      <c r="NMV732" s="3"/>
      <c r="NMW732" s="3"/>
      <c r="NMX732" s="3"/>
      <c r="NMY732" s="3"/>
      <c r="NMZ732" s="3"/>
      <c r="NNA732" s="3"/>
      <c r="NNB732" s="3"/>
      <c r="NNC732" s="3"/>
      <c r="NND732" s="3"/>
      <c r="NNE732" s="3"/>
      <c r="NNF732" s="3"/>
      <c r="NNG732" s="3"/>
      <c r="NNH732" s="3"/>
      <c r="NNI732" s="3"/>
      <c r="NNJ732" s="3"/>
      <c r="NNK732" s="3"/>
      <c r="NNL732" s="3"/>
      <c r="NNM732" s="3"/>
      <c r="NNN732" s="3"/>
      <c r="NNO732" s="3"/>
      <c r="NNP732" s="3"/>
      <c r="NNQ732" s="3"/>
      <c r="NNR732" s="3"/>
      <c r="NNS732" s="3"/>
      <c r="NNT732" s="3"/>
      <c r="NNU732" s="3"/>
      <c r="NNV732" s="3"/>
      <c r="NNW732" s="3"/>
      <c r="NNX732" s="3"/>
      <c r="NNY732" s="3"/>
      <c r="NNZ732" s="3"/>
      <c r="NOA732" s="3"/>
      <c r="NOB732" s="3"/>
      <c r="NOC732" s="3"/>
      <c r="NOD732" s="3"/>
      <c r="NOE732" s="3"/>
      <c r="NOF732" s="3"/>
      <c r="NOG732" s="3"/>
      <c r="NOH732" s="3"/>
      <c r="NOI732" s="3"/>
      <c r="NOJ732" s="3"/>
      <c r="NOK732" s="3"/>
      <c r="NOL732" s="3"/>
      <c r="NOM732" s="3"/>
      <c r="NON732" s="3"/>
      <c r="NOO732" s="3"/>
      <c r="NOP732" s="3"/>
      <c r="NOQ732" s="3"/>
      <c r="NOR732" s="3"/>
      <c r="NOS732" s="3"/>
      <c r="NOT732" s="3"/>
      <c r="NOU732" s="3"/>
      <c r="NOV732" s="3"/>
      <c r="NOW732" s="3"/>
      <c r="NOX732" s="3"/>
      <c r="NOY732" s="3"/>
      <c r="NOZ732" s="3"/>
      <c r="NPA732" s="3"/>
      <c r="NPB732" s="3"/>
      <c r="NPC732" s="3"/>
      <c r="NPD732" s="3"/>
      <c r="NPE732" s="3"/>
      <c r="NPF732" s="3"/>
      <c r="NPG732" s="3"/>
      <c r="NPH732" s="3"/>
      <c r="NPI732" s="3"/>
      <c r="NPJ732" s="3"/>
      <c r="NPK732" s="3"/>
      <c r="NPL732" s="3"/>
      <c r="NPM732" s="3"/>
      <c r="NPN732" s="3"/>
      <c r="NPO732" s="3"/>
      <c r="NPP732" s="3"/>
      <c r="NPQ732" s="3"/>
      <c r="NPR732" s="3"/>
      <c r="NPS732" s="3"/>
      <c r="NPT732" s="3"/>
      <c r="NPU732" s="3"/>
      <c r="NPV732" s="3"/>
      <c r="NPW732" s="3"/>
      <c r="NPX732" s="3"/>
      <c r="NPY732" s="3"/>
      <c r="NPZ732" s="3"/>
      <c r="NQA732" s="3"/>
      <c r="NQB732" s="3"/>
      <c r="NQC732" s="3"/>
      <c r="NQD732" s="3"/>
      <c r="NQE732" s="3"/>
      <c r="NQF732" s="3"/>
      <c r="NQG732" s="3"/>
      <c r="NQH732" s="3"/>
      <c r="NQI732" s="3"/>
      <c r="NQJ732" s="3"/>
      <c r="NQK732" s="3"/>
      <c r="NQL732" s="3"/>
      <c r="NQM732" s="3"/>
      <c r="NQN732" s="3"/>
      <c r="NQO732" s="3"/>
      <c r="NQP732" s="3"/>
      <c r="NQQ732" s="3"/>
      <c r="NQR732" s="3"/>
      <c r="NQS732" s="3"/>
      <c r="NQT732" s="3"/>
      <c r="NQU732" s="3"/>
      <c r="NQV732" s="3"/>
      <c r="NQW732" s="3"/>
      <c r="NQX732" s="3"/>
      <c r="NQY732" s="3"/>
      <c r="NQZ732" s="3"/>
      <c r="NRA732" s="3"/>
      <c r="NRB732" s="3"/>
      <c r="NRC732" s="3"/>
      <c r="NRD732" s="3"/>
      <c r="NRE732" s="3"/>
      <c r="NRF732" s="3"/>
      <c r="NRG732" s="3"/>
      <c r="NRH732" s="3"/>
      <c r="NRI732" s="3"/>
      <c r="NRJ732" s="3"/>
      <c r="NRK732" s="3"/>
      <c r="NRL732" s="3"/>
      <c r="NRM732" s="3"/>
      <c r="NRN732" s="3"/>
      <c r="NRO732" s="3"/>
      <c r="NRP732" s="3"/>
      <c r="NRQ732" s="3"/>
      <c r="NRR732" s="3"/>
      <c r="NRS732" s="3"/>
      <c r="NRT732" s="3"/>
      <c r="NRU732" s="3"/>
      <c r="NRV732" s="3"/>
      <c r="NRW732" s="3"/>
      <c r="NRX732" s="3"/>
      <c r="NRY732" s="3"/>
      <c r="NRZ732" s="3"/>
      <c r="NSA732" s="3"/>
      <c r="NSB732" s="3"/>
      <c r="NSC732" s="3"/>
      <c r="NSD732" s="3"/>
      <c r="NSE732" s="3"/>
      <c r="NSF732" s="3"/>
      <c r="NSG732" s="3"/>
      <c r="NSH732" s="3"/>
      <c r="NSI732" s="3"/>
      <c r="NSJ732" s="3"/>
      <c r="NSK732" s="3"/>
      <c r="NSL732" s="3"/>
      <c r="NSM732" s="3"/>
      <c r="NSN732" s="3"/>
      <c r="NSO732" s="3"/>
      <c r="NSP732" s="3"/>
      <c r="NSQ732" s="3"/>
      <c r="NSR732" s="3"/>
      <c r="NSS732" s="3"/>
      <c r="NST732" s="3"/>
      <c r="NSU732" s="3"/>
      <c r="NSV732" s="3"/>
      <c r="NSW732" s="3"/>
      <c r="NSX732" s="3"/>
      <c r="NSY732" s="3"/>
      <c r="NSZ732" s="3"/>
      <c r="NTA732" s="3"/>
      <c r="NTB732" s="3"/>
      <c r="NTC732" s="3"/>
      <c r="NTD732" s="3"/>
      <c r="NTE732" s="3"/>
      <c r="NTF732" s="3"/>
      <c r="NTG732" s="3"/>
      <c r="NTH732" s="3"/>
      <c r="NTI732" s="3"/>
      <c r="NTJ732" s="3"/>
      <c r="NTK732" s="3"/>
      <c r="NTL732" s="3"/>
      <c r="NTM732" s="3"/>
      <c r="NTN732" s="3"/>
      <c r="NTO732" s="3"/>
      <c r="NTP732" s="3"/>
      <c r="NTQ732" s="3"/>
      <c r="NTR732" s="3"/>
      <c r="NTS732" s="3"/>
      <c r="NTT732" s="3"/>
      <c r="NTU732" s="3"/>
      <c r="NTV732" s="3"/>
      <c r="NTW732" s="3"/>
      <c r="NTX732" s="3"/>
      <c r="NTY732" s="3"/>
      <c r="NTZ732" s="3"/>
      <c r="NUA732" s="3"/>
      <c r="NUB732" s="3"/>
      <c r="NUC732" s="3"/>
      <c r="NUD732" s="3"/>
      <c r="NUE732" s="3"/>
      <c r="NUF732" s="3"/>
      <c r="NUG732" s="3"/>
      <c r="NUH732" s="3"/>
      <c r="NUI732" s="3"/>
      <c r="NUJ732" s="3"/>
      <c r="NUK732" s="3"/>
      <c r="NUL732" s="3"/>
      <c r="NUM732" s="3"/>
      <c r="NUN732" s="3"/>
      <c r="NUO732" s="3"/>
      <c r="NUP732" s="3"/>
      <c r="NUQ732" s="3"/>
      <c r="NUR732" s="3"/>
      <c r="NUS732" s="3"/>
      <c r="NUT732" s="3"/>
      <c r="NUU732" s="3"/>
      <c r="NUV732" s="3"/>
      <c r="NUW732" s="3"/>
      <c r="NUX732" s="3"/>
      <c r="NUY732" s="3"/>
      <c r="NUZ732" s="3"/>
      <c r="NVA732" s="3"/>
      <c r="NVB732" s="3"/>
      <c r="NVC732" s="3"/>
      <c r="NVD732" s="3"/>
      <c r="NVE732" s="3"/>
      <c r="NVF732" s="3"/>
      <c r="NVG732" s="3"/>
      <c r="NVH732" s="3"/>
      <c r="NVI732" s="3"/>
      <c r="NVJ732" s="3"/>
      <c r="NVK732" s="3"/>
      <c r="NVL732" s="3"/>
      <c r="NVM732" s="3"/>
      <c r="NVN732" s="3"/>
      <c r="NVO732" s="3"/>
      <c r="NVP732" s="3"/>
      <c r="NVQ732" s="3"/>
      <c r="NVR732" s="3"/>
      <c r="NVS732" s="3"/>
      <c r="NVT732" s="3"/>
      <c r="NVU732" s="3"/>
      <c r="NVV732" s="3"/>
      <c r="NVW732" s="3"/>
      <c r="NVX732" s="3"/>
      <c r="NVY732" s="3"/>
      <c r="NVZ732" s="3"/>
      <c r="NWA732" s="3"/>
      <c r="NWB732" s="3"/>
      <c r="NWC732" s="3"/>
      <c r="NWD732" s="3"/>
      <c r="NWE732" s="3"/>
      <c r="NWF732" s="3"/>
      <c r="NWG732" s="3"/>
      <c r="NWH732" s="3"/>
      <c r="NWI732" s="3"/>
      <c r="NWJ732" s="3"/>
      <c r="NWK732" s="3"/>
      <c r="NWL732" s="3"/>
      <c r="NWM732" s="3"/>
      <c r="NWN732" s="3"/>
      <c r="NWO732" s="3"/>
      <c r="NWP732" s="3"/>
      <c r="NWQ732" s="3"/>
      <c r="NWR732" s="3"/>
      <c r="NWS732" s="3"/>
      <c r="NWT732" s="3"/>
      <c r="NWU732" s="3"/>
      <c r="NWV732" s="3"/>
      <c r="NWW732" s="3"/>
      <c r="NWX732" s="3"/>
      <c r="NWY732" s="3"/>
      <c r="NWZ732" s="3"/>
      <c r="NXA732" s="3"/>
      <c r="NXB732" s="3"/>
      <c r="NXC732" s="3"/>
      <c r="NXD732" s="3"/>
      <c r="NXE732" s="3"/>
      <c r="NXF732" s="3"/>
      <c r="NXG732" s="3"/>
      <c r="NXH732" s="3"/>
      <c r="NXI732" s="3"/>
      <c r="NXJ732" s="3"/>
      <c r="NXK732" s="3"/>
      <c r="NXL732" s="3"/>
      <c r="NXM732" s="3"/>
      <c r="NXN732" s="3"/>
      <c r="NXO732" s="3"/>
      <c r="NXP732" s="3"/>
      <c r="NXQ732" s="3"/>
      <c r="NXR732" s="3"/>
      <c r="NXS732" s="3"/>
      <c r="NXT732" s="3"/>
      <c r="NXU732" s="3"/>
      <c r="NXV732" s="3"/>
      <c r="NXW732" s="3"/>
      <c r="NXX732" s="3"/>
      <c r="NXY732" s="3"/>
      <c r="NXZ732" s="3"/>
      <c r="NYA732" s="3"/>
      <c r="NYB732" s="3"/>
      <c r="NYC732" s="3"/>
      <c r="NYD732" s="3"/>
      <c r="NYE732" s="3"/>
      <c r="NYF732" s="3"/>
      <c r="NYG732" s="3"/>
      <c r="NYH732" s="3"/>
      <c r="NYI732" s="3"/>
      <c r="NYJ732" s="3"/>
      <c r="NYK732" s="3"/>
      <c r="NYL732" s="3"/>
      <c r="NYM732" s="3"/>
      <c r="NYN732" s="3"/>
      <c r="NYO732" s="3"/>
      <c r="NYP732" s="3"/>
      <c r="NYQ732" s="3"/>
      <c r="NYR732" s="3"/>
      <c r="NYS732" s="3"/>
      <c r="NYT732" s="3"/>
      <c r="NYU732" s="3"/>
      <c r="NYV732" s="3"/>
      <c r="NYW732" s="3"/>
      <c r="NYX732" s="3"/>
      <c r="NYY732" s="3"/>
      <c r="NYZ732" s="3"/>
      <c r="NZA732" s="3"/>
      <c r="NZB732" s="3"/>
      <c r="NZC732" s="3"/>
      <c r="NZD732" s="3"/>
      <c r="NZE732" s="3"/>
      <c r="NZF732" s="3"/>
      <c r="NZG732" s="3"/>
      <c r="NZH732" s="3"/>
      <c r="NZI732" s="3"/>
      <c r="NZJ732" s="3"/>
      <c r="NZK732" s="3"/>
      <c r="NZL732" s="3"/>
      <c r="NZM732" s="3"/>
      <c r="NZN732" s="3"/>
      <c r="NZO732" s="3"/>
      <c r="NZP732" s="3"/>
      <c r="NZQ732" s="3"/>
      <c r="NZR732" s="3"/>
      <c r="NZS732" s="3"/>
      <c r="NZT732" s="3"/>
      <c r="NZU732" s="3"/>
      <c r="NZV732" s="3"/>
      <c r="NZW732" s="3"/>
      <c r="NZX732" s="3"/>
      <c r="NZY732" s="3"/>
      <c r="NZZ732" s="3"/>
      <c r="OAA732" s="3"/>
      <c r="OAB732" s="3"/>
      <c r="OAC732" s="3"/>
      <c r="OAD732" s="3"/>
      <c r="OAE732" s="3"/>
      <c r="OAF732" s="3"/>
      <c r="OAG732" s="3"/>
      <c r="OAH732" s="3"/>
      <c r="OAI732" s="3"/>
      <c r="OAJ732" s="3"/>
      <c r="OAK732" s="3"/>
      <c r="OAL732" s="3"/>
      <c r="OAM732" s="3"/>
      <c r="OAN732" s="3"/>
      <c r="OAO732" s="3"/>
      <c r="OAP732" s="3"/>
      <c r="OAQ732" s="3"/>
      <c r="OAR732" s="3"/>
      <c r="OAS732" s="3"/>
      <c r="OAT732" s="3"/>
      <c r="OAU732" s="3"/>
      <c r="OAV732" s="3"/>
      <c r="OAW732" s="3"/>
      <c r="OAX732" s="3"/>
      <c r="OAY732" s="3"/>
      <c r="OAZ732" s="3"/>
      <c r="OBA732" s="3"/>
      <c r="OBB732" s="3"/>
      <c r="OBC732" s="3"/>
      <c r="OBD732" s="3"/>
      <c r="OBE732" s="3"/>
      <c r="OBF732" s="3"/>
      <c r="OBG732" s="3"/>
      <c r="OBH732" s="3"/>
      <c r="OBI732" s="3"/>
      <c r="OBJ732" s="3"/>
      <c r="OBK732" s="3"/>
      <c r="OBL732" s="3"/>
      <c r="OBM732" s="3"/>
      <c r="OBN732" s="3"/>
      <c r="OBO732" s="3"/>
      <c r="OBP732" s="3"/>
      <c r="OBQ732" s="3"/>
      <c r="OBR732" s="3"/>
      <c r="OBS732" s="3"/>
      <c r="OBT732" s="3"/>
      <c r="OBU732" s="3"/>
      <c r="OBV732" s="3"/>
      <c r="OBW732" s="3"/>
      <c r="OBX732" s="3"/>
      <c r="OBY732" s="3"/>
      <c r="OBZ732" s="3"/>
      <c r="OCA732" s="3"/>
      <c r="OCB732" s="3"/>
      <c r="OCC732" s="3"/>
      <c r="OCD732" s="3"/>
      <c r="OCE732" s="3"/>
      <c r="OCF732" s="3"/>
      <c r="OCG732" s="3"/>
      <c r="OCH732" s="3"/>
      <c r="OCI732" s="3"/>
      <c r="OCJ732" s="3"/>
      <c r="OCK732" s="3"/>
      <c r="OCL732" s="3"/>
      <c r="OCM732" s="3"/>
      <c r="OCN732" s="3"/>
      <c r="OCO732" s="3"/>
      <c r="OCP732" s="3"/>
      <c r="OCQ732" s="3"/>
      <c r="OCR732" s="3"/>
      <c r="OCS732" s="3"/>
      <c r="OCT732" s="3"/>
      <c r="OCU732" s="3"/>
      <c r="OCV732" s="3"/>
      <c r="OCW732" s="3"/>
      <c r="OCX732" s="3"/>
      <c r="OCY732" s="3"/>
      <c r="OCZ732" s="3"/>
      <c r="ODA732" s="3"/>
      <c r="ODB732" s="3"/>
      <c r="ODC732" s="3"/>
      <c r="ODD732" s="3"/>
      <c r="ODE732" s="3"/>
      <c r="ODF732" s="3"/>
      <c r="ODG732" s="3"/>
      <c r="ODH732" s="3"/>
      <c r="ODI732" s="3"/>
      <c r="ODJ732" s="3"/>
      <c r="ODK732" s="3"/>
      <c r="ODL732" s="3"/>
      <c r="ODM732" s="3"/>
      <c r="ODN732" s="3"/>
      <c r="ODO732" s="3"/>
      <c r="ODP732" s="3"/>
      <c r="ODQ732" s="3"/>
      <c r="ODR732" s="3"/>
      <c r="ODS732" s="3"/>
      <c r="ODT732" s="3"/>
      <c r="ODU732" s="3"/>
      <c r="ODV732" s="3"/>
      <c r="ODW732" s="3"/>
      <c r="ODX732" s="3"/>
      <c r="ODY732" s="3"/>
      <c r="ODZ732" s="3"/>
      <c r="OEA732" s="3"/>
      <c r="OEB732" s="3"/>
      <c r="OEC732" s="3"/>
      <c r="OED732" s="3"/>
      <c r="OEE732" s="3"/>
      <c r="OEF732" s="3"/>
      <c r="OEG732" s="3"/>
      <c r="OEH732" s="3"/>
      <c r="OEI732" s="3"/>
      <c r="OEJ732" s="3"/>
      <c r="OEK732" s="3"/>
      <c r="OEL732" s="3"/>
      <c r="OEM732" s="3"/>
      <c r="OEN732" s="3"/>
      <c r="OEO732" s="3"/>
      <c r="OEP732" s="3"/>
      <c r="OEQ732" s="3"/>
      <c r="OER732" s="3"/>
      <c r="OES732" s="3"/>
      <c r="OET732" s="3"/>
      <c r="OEU732" s="3"/>
      <c r="OEV732" s="3"/>
      <c r="OEW732" s="3"/>
      <c r="OEX732" s="3"/>
      <c r="OEY732" s="3"/>
      <c r="OEZ732" s="3"/>
      <c r="OFA732" s="3"/>
      <c r="OFB732" s="3"/>
      <c r="OFC732" s="3"/>
      <c r="OFD732" s="3"/>
      <c r="OFE732" s="3"/>
      <c r="OFF732" s="3"/>
      <c r="OFG732" s="3"/>
      <c r="OFH732" s="3"/>
      <c r="OFI732" s="3"/>
      <c r="OFJ732" s="3"/>
      <c r="OFK732" s="3"/>
      <c r="OFL732" s="3"/>
      <c r="OFM732" s="3"/>
      <c r="OFN732" s="3"/>
      <c r="OFO732" s="3"/>
      <c r="OFP732" s="3"/>
      <c r="OFQ732" s="3"/>
      <c r="OFR732" s="3"/>
      <c r="OFS732" s="3"/>
      <c r="OFT732" s="3"/>
      <c r="OFU732" s="3"/>
      <c r="OFV732" s="3"/>
      <c r="OFW732" s="3"/>
      <c r="OFX732" s="3"/>
      <c r="OFY732" s="3"/>
      <c r="OFZ732" s="3"/>
      <c r="OGA732" s="3"/>
      <c r="OGB732" s="3"/>
      <c r="OGC732" s="3"/>
      <c r="OGD732" s="3"/>
      <c r="OGE732" s="3"/>
      <c r="OGF732" s="3"/>
      <c r="OGG732" s="3"/>
      <c r="OGH732" s="3"/>
      <c r="OGI732" s="3"/>
      <c r="OGJ732" s="3"/>
      <c r="OGK732" s="3"/>
      <c r="OGL732" s="3"/>
      <c r="OGM732" s="3"/>
      <c r="OGN732" s="3"/>
      <c r="OGO732" s="3"/>
      <c r="OGP732" s="3"/>
      <c r="OGQ732" s="3"/>
      <c r="OGR732" s="3"/>
      <c r="OGS732" s="3"/>
      <c r="OGT732" s="3"/>
      <c r="OGU732" s="3"/>
      <c r="OGV732" s="3"/>
      <c r="OGW732" s="3"/>
      <c r="OGX732" s="3"/>
      <c r="OGY732" s="3"/>
      <c r="OGZ732" s="3"/>
      <c r="OHA732" s="3"/>
      <c r="OHB732" s="3"/>
      <c r="OHC732" s="3"/>
      <c r="OHD732" s="3"/>
      <c r="OHE732" s="3"/>
      <c r="OHF732" s="3"/>
      <c r="OHG732" s="3"/>
      <c r="OHH732" s="3"/>
      <c r="OHI732" s="3"/>
      <c r="OHJ732" s="3"/>
      <c r="OHK732" s="3"/>
      <c r="OHL732" s="3"/>
      <c r="OHM732" s="3"/>
      <c r="OHN732" s="3"/>
      <c r="OHO732" s="3"/>
      <c r="OHP732" s="3"/>
      <c r="OHQ732" s="3"/>
      <c r="OHR732" s="3"/>
      <c r="OHS732" s="3"/>
      <c r="OHT732" s="3"/>
      <c r="OHU732" s="3"/>
      <c r="OHV732" s="3"/>
      <c r="OHW732" s="3"/>
      <c r="OHX732" s="3"/>
      <c r="OHY732" s="3"/>
      <c r="OHZ732" s="3"/>
      <c r="OIA732" s="3"/>
      <c r="OIB732" s="3"/>
      <c r="OIC732" s="3"/>
      <c r="OID732" s="3"/>
      <c r="OIE732" s="3"/>
      <c r="OIF732" s="3"/>
      <c r="OIG732" s="3"/>
      <c r="OIH732" s="3"/>
      <c r="OII732" s="3"/>
      <c r="OIJ732" s="3"/>
      <c r="OIK732" s="3"/>
      <c r="OIL732" s="3"/>
      <c r="OIM732" s="3"/>
      <c r="OIN732" s="3"/>
      <c r="OIO732" s="3"/>
      <c r="OIP732" s="3"/>
      <c r="OIQ732" s="3"/>
      <c r="OIR732" s="3"/>
      <c r="OIS732" s="3"/>
      <c r="OIT732" s="3"/>
      <c r="OIU732" s="3"/>
      <c r="OIV732" s="3"/>
      <c r="OIW732" s="3"/>
      <c r="OIX732" s="3"/>
      <c r="OIY732" s="3"/>
      <c r="OIZ732" s="3"/>
      <c r="OJA732" s="3"/>
      <c r="OJB732" s="3"/>
      <c r="OJC732" s="3"/>
      <c r="OJD732" s="3"/>
      <c r="OJE732" s="3"/>
      <c r="OJF732" s="3"/>
      <c r="OJG732" s="3"/>
      <c r="OJH732" s="3"/>
      <c r="OJI732" s="3"/>
      <c r="OJJ732" s="3"/>
      <c r="OJK732" s="3"/>
      <c r="OJL732" s="3"/>
      <c r="OJM732" s="3"/>
      <c r="OJN732" s="3"/>
      <c r="OJO732" s="3"/>
      <c r="OJP732" s="3"/>
      <c r="OJQ732" s="3"/>
      <c r="OJR732" s="3"/>
      <c r="OJS732" s="3"/>
      <c r="OJT732" s="3"/>
      <c r="OJU732" s="3"/>
      <c r="OJV732" s="3"/>
      <c r="OJW732" s="3"/>
      <c r="OJX732" s="3"/>
      <c r="OJY732" s="3"/>
      <c r="OJZ732" s="3"/>
      <c r="OKA732" s="3"/>
      <c r="OKB732" s="3"/>
      <c r="OKC732" s="3"/>
      <c r="OKD732" s="3"/>
      <c r="OKE732" s="3"/>
      <c r="OKF732" s="3"/>
      <c r="OKG732" s="3"/>
      <c r="OKH732" s="3"/>
      <c r="OKI732" s="3"/>
      <c r="OKJ732" s="3"/>
      <c r="OKK732" s="3"/>
      <c r="OKL732" s="3"/>
      <c r="OKM732" s="3"/>
      <c r="OKN732" s="3"/>
      <c r="OKO732" s="3"/>
      <c r="OKP732" s="3"/>
      <c r="OKQ732" s="3"/>
      <c r="OKR732" s="3"/>
      <c r="OKS732" s="3"/>
      <c r="OKT732" s="3"/>
      <c r="OKU732" s="3"/>
      <c r="OKV732" s="3"/>
      <c r="OKW732" s="3"/>
      <c r="OKX732" s="3"/>
      <c r="OKY732" s="3"/>
      <c r="OKZ732" s="3"/>
      <c r="OLA732" s="3"/>
      <c r="OLB732" s="3"/>
      <c r="OLC732" s="3"/>
      <c r="OLD732" s="3"/>
      <c r="OLE732" s="3"/>
      <c r="OLF732" s="3"/>
      <c r="OLG732" s="3"/>
      <c r="OLH732" s="3"/>
      <c r="OLI732" s="3"/>
      <c r="OLJ732" s="3"/>
      <c r="OLK732" s="3"/>
      <c r="OLL732" s="3"/>
      <c r="OLM732" s="3"/>
      <c r="OLN732" s="3"/>
      <c r="OLO732" s="3"/>
      <c r="OLP732" s="3"/>
      <c r="OLQ732" s="3"/>
      <c r="OLR732" s="3"/>
      <c r="OLS732" s="3"/>
      <c r="OLT732" s="3"/>
      <c r="OLU732" s="3"/>
      <c r="OLV732" s="3"/>
      <c r="OLW732" s="3"/>
      <c r="OLX732" s="3"/>
      <c r="OLY732" s="3"/>
      <c r="OLZ732" s="3"/>
      <c r="OMA732" s="3"/>
      <c r="OMB732" s="3"/>
      <c r="OMC732" s="3"/>
      <c r="OMD732" s="3"/>
      <c r="OME732" s="3"/>
      <c r="OMF732" s="3"/>
      <c r="OMG732" s="3"/>
      <c r="OMH732" s="3"/>
      <c r="OMI732" s="3"/>
      <c r="OMJ732" s="3"/>
      <c r="OMK732" s="3"/>
      <c r="OML732" s="3"/>
      <c r="OMM732" s="3"/>
      <c r="OMN732" s="3"/>
      <c r="OMO732" s="3"/>
      <c r="OMP732" s="3"/>
      <c r="OMQ732" s="3"/>
      <c r="OMR732" s="3"/>
      <c r="OMS732" s="3"/>
      <c r="OMT732" s="3"/>
      <c r="OMU732" s="3"/>
      <c r="OMV732" s="3"/>
      <c r="OMW732" s="3"/>
      <c r="OMX732" s="3"/>
      <c r="OMY732" s="3"/>
      <c r="OMZ732" s="3"/>
      <c r="ONA732" s="3"/>
      <c r="ONB732" s="3"/>
      <c r="ONC732" s="3"/>
      <c r="OND732" s="3"/>
      <c r="ONE732" s="3"/>
      <c r="ONF732" s="3"/>
      <c r="ONG732" s="3"/>
      <c r="ONH732" s="3"/>
      <c r="ONI732" s="3"/>
      <c r="ONJ732" s="3"/>
      <c r="ONK732" s="3"/>
      <c r="ONL732" s="3"/>
      <c r="ONM732" s="3"/>
      <c r="ONN732" s="3"/>
      <c r="ONO732" s="3"/>
      <c r="ONP732" s="3"/>
      <c r="ONQ732" s="3"/>
      <c r="ONR732" s="3"/>
      <c r="ONS732" s="3"/>
      <c r="ONT732" s="3"/>
      <c r="ONU732" s="3"/>
      <c r="ONV732" s="3"/>
      <c r="ONW732" s="3"/>
      <c r="ONX732" s="3"/>
      <c r="ONY732" s="3"/>
      <c r="ONZ732" s="3"/>
      <c r="OOA732" s="3"/>
      <c r="OOB732" s="3"/>
      <c r="OOC732" s="3"/>
      <c r="OOD732" s="3"/>
      <c r="OOE732" s="3"/>
      <c r="OOF732" s="3"/>
      <c r="OOG732" s="3"/>
      <c r="OOH732" s="3"/>
      <c r="OOI732" s="3"/>
      <c r="OOJ732" s="3"/>
      <c r="OOK732" s="3"/>
      <c r="OOL732" s="3"/>
      <c r="OOM732" s="3"/>
      <c r="OON732" s="3"/>
      <c r="OOO732" s="3"/>
      <c r="OOP732" s="3"/>
      <c r="OOQ732" s="3"/>
      <c r="OOR732" s="3"/>
      <c r="OOS732" s="3"/>
      <c r="OOT732" s="3"/>
      <c r="OOU732" s="3"/>
      <c r="OOV732" s="3"/>
      <c r="OOW732" s="3"/>
      <c r="OOX732" s="3"/>
      <c r="OOY732" s="3"/>
      <c r="OOZ732" s="3"/>
      <c r="OPA732" s="3"/>
      <c r="OPB732" s="3"/>
      <c r="OPC732" s="3"/>
      <c r="OPD732" s="3"/>
      <c r="OPE732" s="3"/>
      <c r="OPF732" s="3"/>
      <c r="OPG732" s="3"/>
      <c r="OPH732" s="3"/>
      <c r="OPI732" s="3"/>
      <c r="OPJ732" s="3"/>
      <c r="OPK732" s="3"/>
      <c r="OPL732" s="3"/>
      <c r="OPM732" s="3"/>
      <c r="OPN732" s="3"/>
      <c r="OPO732" s="3"/>
      <c r="OPP732" s="3"/>
      <c r="OPQ732" s="3"/>
      <c r="OPR732" s="3"/>
      <c r="OPS732" s="3"/>
      <c r="OPT732" s="3"/>
      <c r="OPU732" s="3"/>
      <c r="OPV732" s="3"/>
      <c r="OPW732" s="3"/>
      <c r="OPX732" s="3"/>
      <c r="OPY732" s="3"/>
      <c r="OPZ732" s="3"/>
      <c r="OQA732" s="3"/>
      <c r="OQB732" s="3"/>
      <c r="OQC732" s="3"/>
      <c r="OQD732" s="3"/>
      <c r="OQE732" s="3"/>
      <c r="OQF732" s="3"/>
      <c r="OQG732" s="3"/>
      <c r="OQH732" s="3"/>
      <c r="OQI732" s="3"/>
      <c r="OQJ732" s="3"/>
      <c r="OQK732" s="3"/>
      <c r="OQL732" s="3"/>
      <c r="OQM732" s="3"/>
      <c r="OQN732" s="3"/>
      <c r="OQO732" s="3"/>
      <c r="OQP732" s="3"/>
      <c r="OQQ732" s="3"/>
      <c r="OQR732" s="3"/>
      <c r="OQS732" s="3"/>
      <c r="OQT732" s="3"/>
      <c r="OQU732" s="3"/>
      <c r="OQV732" s="3"/>
      <c r="OQW732" s="3"/>
      <c r="OQX732" s="3"/>
      <c r="OQY732" s="3"/>
      <c r="OQZ732" s="3"/>
      <c r="ORA732" s="3"/>
      <c r="ORB732" s="3"/>
      <c r="ORC732" s="3"/>
      <c r="ORD732" s="3"/>
      <c r="ORE732" s="3"/>
      <c r="ORF732" s="3"/>
      <c r="ORG732" s="3"/>
      <c r="ORH732" s="3"/>
      <c r="ORI732" s="3"/>
      <c r="ORJ732" s="3"/>
      <c r="ORK732" s="3"/>
      <c r="ORL732" s="3"/>
      <c r="ORM732" s="3"/>
      <c r="ORN732" s="3"/>
      <c r="ORO732" s="3"/>
      <c r="ORP732" s="3"/>
      <c r="ORQ732" s="3"/>
      <c r="ORR732" s="3"/>
      <c r="ORS732" s="3"/>
      <c r="ORT732" s="3"/>
      <c r="ORU732" s="3"/>
      <c r="ORV732" s="3"/>
      <c r="ORW732" s="3"/>
      <c r="ORX732" s="3"/>
      <c r="ORY732" s="3"/>
      <c r="ORZ732" s="3"/>
      <c r="OSA732" s="3"/>
      <c r="OSB732" s="3"/>
      <c r="OSC732" s="3"/>
      <c r="OSD732" s="3"/>
      <c r="OSE732" s="3"/>
      <c r="OSF732" s="3"/>
      <c r="OSG732" s="3"/>
      <c r="OSH732" s="3"/>
      <c r="OSI732" s="3"/>
      <c r="OSJ732" s="3"/>
      <c r="OSK732" s="3"/>
      <c r="OSL732" s="3"/>
      <c r="OSM732" s="3"/>
      <c r="OSN732" s="3"/>
      <c r="OSO732" s="3"/>
      <c r="OSP732" s="3"/>
      <c r="OSQ732" s="3"/>
      <c r="OSR732" s="3"/>
      <c r="OSS732" s="3"/>
      <c r="OST732" s="3"/>
      <c r="OSU732" s="3"/>
      <c r="OSV732" s="3"/>
      <c r="OSW732" s="3"/>
      <c r="OSX732" s="3"/>
      <c r="OSY732" s="3"/>
      <c r="OSZ732" s="3"/>
      <c r="OTA732" s="3"/>
      <c r="OTB732" s="3"/>
      <c r="OTC732" s="3"/>
      <c r="OTD732" s="3"/>
      <c r="OTE732" s="3"/>
      <c r="OTF732" s="3"/>
      <c r="OTG732" s="3"/>
      <c r="OTH732" s="3"/>
      <c r="OTI732" s="3"/>
      <c r="OTJ732" s="3"/>
      <c r="OTK732" s="3"/>
      <c r="OTL732" s="3"/>
      <c r="OTM732" s="3"/>
      <c r="OTN732" s="3"/>
      <c r="OTO732" s="3"/>
      <c r="OTP732" s="3"/>
      <c r="OTQ732" s="3"/>
      <c r="OTR732" s="3"/>
      <c r="OTS732" s="3"/>
      <c r="OTT732" s="3"/>
      <c r="OTU732" s="3"/>
      <c r="OTV732" s="3"/>
      <c r="OTW732" s="3"/>
      <c r="OTX732" s="3"/>
      <c r="OTY732" s="3"/>
      <c r="OTZ732" s="3"/>
      <c r="OUA732" s="3"/>
      <c r="OUB732" s="3"/>
      <c r="OUC732" s="3"/>
      <c r="OUD732" s="3"/>
      <c r="OUE732" s="3"/>
      <c r="OUF732" s="3"/>
      <c r="OUG732" s="3"/>
      <c r="OUH732" s="3"/>
      <c r="OUI732" s="3"/>
      <c r="OUJ732" s="3"/>
      <c r="OUK732" s="3"/>
      <c r="OUL732" s="3"/>
      <c r="OUM732" s="3"/>
      <c r="OUN732" s="3"/>
      <c r="OUO732" s="3"/>
      <c r="OUP732" s="3"/>
      <c r="OUQ732" s="3"/>
      <c r="OUR732" s="3"/>
      <c r="OUS732" s="3"/>
      <c r="OUT732" s="3"/>
      <c r="OUU732" s="3"/>
      <c r="OUV732" s="3"/>
      <c r="OUW732" s="3"/>
      <c r="OUX732" s="3"/>
      <c r="OUY732" s="3"/>
      <c r="OUZ732" s="3"/>
      <c r="OVA732" s="3"/>
      <c r="OVB732" s="3"/>
      <c r="OVC732" s="3"/>
      <c r="OVD732" s="3"/>
      <c r="OVE732" s="3"/>
      <c r="OVF732" s="3"/>
      <c r="OVG732" s="3"/>
      <c r="OVH732" s="3"/>
      <c r="OVI732" s="3"/>
      <c r="OVJ732" s="3"/>
      <c r="OVK732" s="3"/>
      <c r="OVL732" s="3"/>
      <c r="OVM732" s="3"/>
      <c r="OVN732" s="3"/>
      <c r="OVO732" s="3"/>
      <c r="OVP732" s="3"/>
      <c r="OVQ732" s="3"/>
      <c r="OVR732" s="3"/>
      <c r="OVS732" s="3"/>
      <c r="OVT732" s="3"/>
      <c r="OVU732" s="3"/>
      <c r="OVV732" s="3"/>
      <c r="OVW732" s="3"/>
      <c r="OVX732" s="3"/>
      <c r="OVY732" s="3"/>
      <c r="OVZ732" s="3"/>
      <c r="OWA732" s="3"/>
      <c r="OWB732" s="3"/>
      <c r="OWC732" s="3"/>
      <c r="OWD732" s="3"/>
      <c r="OWE732" s="3"/>
      <c r="OWF732" s="3"/>
      <c r="OWG732" s="3"/>
      <c r="OWH732" s="3"/>
      <c r="OWI732" s="3"/>
      <c r="OWJ732" s="3"/>
      <c r="OWK732" s="3"/>
      <c r="OWL732" s="3"/>
      <c r="OWM732" s="3"/>
      <c r="OWN732" s="3"/>
      <c r="OWO732" s="3"/>
      <c r="OWP732" s="3"/>
      <c r="OWQ732" s="3"/>
      <c r="OWR732" s="3"/>
      <c r="OWS732" s="3"/>
      <c r="OWT732" s="3"/>
      <c r="OWU732" s="3"/>
      <c r="OWV732" s="3"/>
      <c r="OWW732" s="3"/>
      <c r="OWX732" s="3"/>
      <c r="OWY732" s="3"/>
      <c r="OWZ732" s="3"/>
      <c r="OXA732" s="3"/>
      <c r="OXB732" s="3"/>
      <c r="OXC732" s="3"/>
      <c r="OXD732" s="3"/>
      <c r="OXE732" s="3"/>
      <c r="OXF732" s="3"/>
      <c r="OXG732" s="3"/>
      <c r="OXH732" s="3"/>
      <c r="OXI732" s="3"/>
      <c r="OXJ732" s="3"/>
      <c r="OXK732" s="3"/>
      <c r="OXL732" s="3"/>
      <c r="OXM732" s="3"/>
      <c r="OXN732" s="3"/>
      <c r="OXO732" s="3"/>
      <c r="OXP732" s="3"/>
      <c r="OXQ732" s="3"/>
      <c r="OXR732" s="3"/>
      <c r="OXS732" s="3"/>
      <c r="OXT732" s="3"/>
      <c r="OXU732" s="3"/>
      <c r="OXV732" s="3"/>
      <c r="OXW732" s="3"/>
      <c r="OXX732" s="3"/>
      <c r="OXY732" s="3"/>
      <c r="OXZ732" s="3"/>
      <c r="OYA732" s="3"/>
      <c r="OYB732" s="3"/>
      <c r="OYC732" s="3"/>
      <c r="OYD732" s="3"/>
      <c r="OYE732" s="3"/>
      <c r="OYF732" s="3"/>
      <c r="OYG732" s="3"/>
      <c r="OYH732" s="3"/>
      <c r="OYI732" s="3"/>
      <c r="OYJ732" s="3"/>
      <c r="OYK732" s="3"/>
      <c r="OYL732" s="3"/>
      <c r="OYM732" s="3"/>
      <c r="OYN732" s="3"/>
      <c r="OYO732" s="3"/>
      <c r="OYP732" s="3"/>
      <c r="OYQ732" s="3"/>
      <c r="OYR732" s="3"/>
      <c r="OYS732" s="3"/>
      <c r="OYT732" s="3"/>
      <c r="OYU732" s="3"/>
      <c r="OYV732" s="3"/>
      <c r="OYW732" s="3"/>
      <c r="OYX732" s="3"/>
      <c r="OYY732" s="3"/>
      <c r="OYZ732" s="3"/>
      <c r="OZA732" s="3"/>
      <c r="OZB732" s="3"/>
      <c r="OZC732" s="3"/>
      <c r="OZD732" s="3"/>
      <c r="OZE732" s="3"/>
      <c r="OZF732" s="3"/>
      <c r="OZG732" s="3"/>
      <c r="OZH732" s="3"/>
      <c r="OZI732" s="3"/>
      <c r="OZJ732" s="3"/>
      <c r="OZK732" s="3"/>
      <c r="OZL732" s="3"/>
      <c r="OZM732" s="3"/>
      <c r="OZN732" s="3"/>
      <c r="OZO732" s="3"/>
      <c r="OZP732" s="3"/>
      <c r="OZQ732" s="3"/>
      <c r="OZR732" s="3"/>
      <c r="OZS732" s="3"/>
      <c r="OZT732" s="3"/>
      <c r="OZU732" s="3"/>
      <c r="OZV732" s="3"/>
      <c r="OZW732" s="3"/>
      <c r="OZX732" s="3"/>
      <c r="OZY732" s="3"/>
      <c r="OZZ732" s="3"/>
      <c r="PAA732" s="3"/>
      <c r="PAB732" s="3"/>
      <c r="PAC732" s="3"/>
      <c r="PAD732" s="3"/>
      <c r="PAE732" s="3"/>
      <c r="PAF732" s="3"/>
      <c r="PAG732" s="3"/>
      <c r="PAH732" s="3"/>
      <c r="PAI732" s="3"/>
      <c r="PAJ732" s="3"/>
      <c r="PAK732" s="3"/>
      <c r="PAL732" s="3"/>
      <c r="PAM732" s="3"/>
      <c r="PAN732" s="3"/>
      <c r="PAO732" s="3"/>
      <c r="PAP732" s="3"/>
      <c r="PAQ732" s="3"/>
      <c r="PAR732" s="3"/>
      <c r="PAS732" s="3"/>
      <c r="PAT732" s="3"/>
      <c r="PAU732" s="3"/>
      <c r="PAV732" s="3"/>
      <c r="PAW732" s="3"/>
      <c r="PAX732" s="3"/>
      <c r="PAY732" s="3"/>
      <c r="PAZ732" s="3"/>
      <c r="PBA732" s="3"/>
      <c r="PBB732" s="3"/>
      <c r="PBC732" s="3"/>
      <c r="PBD732" s="3"/>
      <c r="PBE732" s="3"/>
      <c r="PBF732" s="3"/>
      <c r="PBG732" s="3"/>
      <c r="PBH732" s="3"/>
      <c r="PBI732" s="3"/>
      <c r="PBJ732" s="3"/>
      <c r="PBK732" s="3"/>
      <c r="PBL732" s="3"/>
      <c r="PBM732" s="3"/>
      <c r="PBN732" s="3"/>
      <c r="PBO732" s="3"/>
      <c r="PBP732" s="3"/>
      <c r="PBQ732" s="3"/>
      <c r="PBR732" s="3"/>
      <c r="PBS732" s="3"/>
      <c r="PBT732" s="3"/>
      <c r="PBU732" s="3"/>
      <c r="PBV732" s="3"/>
      <c r="PBW732" s="3"/>
      <c r="PBX732" s="3"/>
      <c r="PBY732" s="3"/>
      <c r="PBZ732" s="3"/>
      <c r="PCA732" s="3"/>
      <c r="PCB732" s="3"/>
      <c r="PCC732" s="3"/>
      <c r="PCD732" s="3"/>
      <c r="PCE732" s="3"/>
      <c r="PCF732" s="3"/>
      <c r="PCG732" s="3"/>
      <c r="PCH732" s="3"/>
      <c r="PCI732" s="3"/>
      <c r="PCJ732" s="3"/>
      <c r="PCK732" s="3"/>
      <c r="PCL732" s="3"/>
      <c r="PCM732" s="3"/>
      <c r="PCN732" s="3"/>
      <c r="PCO732" s="3"/>
      <c r="PCP732" s="3"/>
      <c r="PCQ732" s="3"/>
      <c r="PCR732" s="3"/>
      <c r="PCS732" s="3"/>
      <c r="PCT732" s="3"/>
      <c r="PCU732" s="3"/>
      <c r="PCV732" s="3"/>
      <c r="PCW732" s="3"/>
      <c r="PCX732" s="3"/>
      <c r="PCY732" s="3"/>
      <c r="PCZ732" s="3"/>
      <c r="PDA732" s="3"/>
      <c r="PDB732" s="3"/>
      <c r="PDC732" s="3"/>
      <c r="PDD732" s="3"/>
      <c r="PDE732" s="3"/>
      <c r="PDF732" s="3"/>
      <c r="PDG732" s="3"/>
      <c r="PDH732" s="3"/>
      <c r="PDI732" s="3"/>
      <c r="PDJ732" s="3"/>
      <c r="PDK732" s="3"/>
      <c r="PDL732" s="3"/>
      <c r="PDM732" s="3"/>
      <c r="PDN732" s="3"/>
      <c r="PDO732" s="3"/>
      <c r="PDP732" s="3"/>
      <c r="PDQ732" s="3"/>
      <c r="PDR732" s="3"/>
      <c r="PDS732" s="3"/>
      <c r="PDT732" s="3"/>
      <c r="PDU732" s="3"/>
      <c r="PDV732" s="3"/>
      <c r="PDW732" s="3"/>
      <c r="PDX732" s="3"/>
      <c r="PDY732" s="3"/>
      <c r="PDZ732" s="3"/>
      <c r="PEA732" s="3"/>
      <c r="PEB732" s="3"/>
      <c r="PEC732" s="3"/>
      <c r="PED732" s="3"/>
      <c r="PEE732" s="3"/>
      <c r="PEF732" s="3"/>
      <c r="PEG732" s="3"/>
      <c r="PEH732" s="3"/>
      <c r="PEI732" s="3"/>
      <c r="PEJ732" s="3"/>
      <c r="PEK732" s="3"/>
      <c r="PEL732" s="3"/>
      <c r="PEM732" s="3"/>
      <c r="PEN732" s="3"/>
      <c r="PEO732" s="3"/>
      <c r="PEP732" s="3"/>
      <c r="PEQ732" s="3"/>
      <c r="PER732" s="3"/>
      <c r="PES732" s="3"/>
      <c r="PET732" s="3"/>
      <c r="PEU732" s="3"/>
      <c r="PEV732" s="3"/>
      <c r="PEW732" s="3"/>
      <c r="PEX732" s="3"/>
      <c r="PEY732" s="3"/>
      <c r="PEZ732" s="3"/>
      <c r="PFA732" s="3"/>
      <c r="PFB732" s="3"/>
      <c r="PFC732" s="3"/>
      <c r="PFD732" s="3"/>
      <c r="PFE732" s="3"/>
      <c r="PFF732" s="3"/>
      <c r="PFG732" s="3"/>
      <c r="PFH732" s="3"/>
      <c r="PFI732" s="3"/>
      <c r="PFJ732" s="3"/>
      <c r="PFK732" s="3"/>
      <c r="PFL732" s="3"/>
      <c r="PFM732" s="3"/>
      <c r="PFN732" s="3"/>
      <c r="PFO732" s="3"/>
      <c r="PFP732" s="3"/>
      <c r="PFQ732" s="3"/>
      <c r="PFR732" s="3"/>
      <c r="PFS732" s="3"/>
      <c r="PFT732" s="3"/>
      <c r="PFU732" s="3"/>
      <c r="PFV732" s="3"/>
      <c r="PFW732" s="3"/>
      <c r="PFX732" s="3"/>
      <c r="PFY732" s="3"/>
      <c r="PFZ732" s="3"/>
      <c r="PGA732" s="3"/>
      <c r="PGB732" s="3"/>
      <c r="PGC732" s="3"/>
      <c r="PGD732" s="3"/>
      <c r="PGE732" s="3"/>
      <c r="PGF732" s="3"/>
      <c r="PGG732" s="3"/>
      <c r="PGH732" s="3"/>
      <c r="PGI732" s="3"/>
      <c r="PGJ732" s="3"/>
      <c r="PGK732" s="3"/>
      <c r="PGL732" s="3"/>
      <c r="PGM732" s="3"/>
      <c r="PGN732" s="3"/>
      <c r="PGO732" s="3"/>
      <c r="PGP732" s="3"/>
      <c r="PGQ732" s="3"/>
      <c r="PGR732" s="3"/>
      <c r="PGS732" s="3"/>
      <c r="PGT732" s="3"/>
      <c r="PGU732" s="3"/>
      <c r="PGV732" s="3"/>
      <c r="PGW732" s="3"/>
      <c r="PGX732" s="3"/>
      <c r="PGY732" s="3"/>
      <c r="PGZ732" s="3"/>
      <c r="PHA732" s="3"/>
      <c r="PHB732" s="3"/>
      <c r="PHC732" s="3"/>
      <c r="PHD732" s="3"/>
      <c r="PHE732" s="3"/>
      <c r="PHF732" s="3"/>
      <c r="PHG732" s="3"/>
      <c r="PHH732" s="3"/>
      <c r="PHI732" s="3"/>
      <c r="PHJ732" s="3"/>
      <c r="PHK732" s="3"/>
      <c r="PHL732" s="3"/>
      <c r="PHM732" s="3"/>
      <c r="PHN732" s="3"/>
      <c r="PHO732" s="3"/>
      <c r="PHP732" s="3"/>
      <c r="PHQ732" s="3"/>
      <c r="PHR732" s="3"/>
      <c r="PHS732" s="3"/>
      <c r="PHT732" s="3"/>
      <c r="PHU732" s="3"/>
      <c r="PHV732" s="3"/>
      <c r="PHW732" s="3"/>
      <c r="PHX732" s="3"/>
      <c r="PHY732" s="3"/>
      <c r="PHZ732" s="3"/>
      <c r="PIA732" s="3"/>
      <c r="PIB732" s="3"/>
      <c r="PIC732" s="3"/>
      <c r="PID732" s="3"/>
      <c r="PIE732" s="3"/>
      <c r="PIF732" s="3"/>
      <c r="PIG732" s="3"/>
      <c r="PIH732" s="3"/>
      <c r="PII732" s="3"/>
      <c r="PIJ732" s="3"/>
      <c r="PIK732" s="3"/>
      <c r="PIL732" s="3"/>
      <c r="PIM732" s="3"/>
      <c r="PIN732" s="3"/>
      <c r="PIO732" s="3"/>
      <c r="PIP732" s="3"/>
      <c r="PIQ732" s="3"/>
      <c r="PIR732" s="3"/>
      <c r="PIS732" s="3"/>
      <c r="PIT732" s="3"/>
      <c r="PIU732" s="3"/>
      <c r="PIV732" s="3"/>
      <c r="PIW732" s="3"/>
      <c r="PIX732" s="3"/>
      <c r="PIY732" s="3"/>
      <c r="PIZ732" s="3"/>
      <c r="PJA732" s="3"/>
      <c r="PJB732" s="3"/>
      <c r="PJC732" s="3"/>
      <c r="PJD732" s="3"/>
      <c r="PJE732" s="3"/>
      <c r="PJF732" s="3"/>
      <c r="PJG732" s="3"/>
      <c r="PJH732" s="3"/>
      <c r="PJI732" s="3"/>
      <c r="PJJ732" s="3"/>
      <c r="PJK732" s="3"/>
      <c r="PJL732" s="3"/>
      <c r="PJM732" s="3"/>
      <c r="PJN732" s="3"/>
      <c r="PJO732" s="3"/>
      <c r="PJP732" s="3"/>
      <c r="PJQ732" s="3"/>
      <c r="PJR732" s="3"/>
      <c r="PJS732" s="3"/>
      <c r="PJT732" s="3"/>
      <c r="PJU732" s="3"/>
      <c r="PJV732" s="3"/>
      <c r="PJW732" s="3"/>
      <c r="PJX732" s="3"/>
      <c r="PJY732" s="3"/>
      <c r="PJZ732" s="3"/>
      <c r="PKA732" s="3"/>
      <c r="PKB732" s="3"/>
      <c r="PKC732" s="3"/>
      <c r="PKD732" s="3"/>
      <c r="PKE732" s="3"/>
      <c r="PKF732" s="3"/>
      <c r="PKG732" s="3"/>
      <c r="PKH732" s="3"/>
      <c r="PKI732" s="3"/>
      <c r="PKJ732" s="3"/>
      <c r="PKK732" s="3"/>
      <c r="PKL732" s="3"/>
      <c r="PKM732" s="3"/>
      <c r="PKN732" s="3"/>
      <c r="PKO732" s="3"/>
      <c r="PKP732" s="3"/>
      <c r="PKQ732" s="3"/>
      <c r="PKR732" s="3"/>
      <c r="PKS732" s="3"/>
      <c r="PKT732" s="3"/>
      <c r="PKU732" s="3"/>
      <c r="PKV732" s="3"/>
      <c r="PKW732" s="3"/>
      <c r="PKX732" s="3"/>
      <c r="PKY732" s="3"/>
      <c r="PKZ732" s="3"/>
      <c r="PLA732" s="3"/>
      <c r="PLB732" s="3"/>
      <c r="PLC732" s="3"/>
      <c r="PLD732" s="3"/>
      <c r="PLE732" s="3"/>
      <c r="PLF732" s="3"/>
      <c r="PLG732" s="3"/>
      <c r="PLH732" s="3"/>
      <c r="PLI732" s="3"/>
      <c r="PLJ732" s="3"/>
      <c r="PLK732" s="3"/>
      <c r="PLL732" s="3"/>
      <c r="PLM732" s="3"/>
      <c r="PLN732" s="3"/>
      <c r="PLO732" s="3"/>
      <c r="PLP732" s="3"/>
      <c r="PLQ732" s="3"/>
      <c r="PLR732" s="3"/>
      <c r="PLS732" s="3"/>
      <c r="PLT732" s="3"/>
      <c r="PLU732" s="3"/>
      <c r="PLV732" s="3"/>
      <c r="PLW732" s="3"/>
      <c r="PLX732" s="3"/>
      <c r="PLY732" s="3"/>
      <c r="PLZ732" s="3"/>
      <c r="PMA732" s="3"/>
      <c r="PMB732" s="3"/>
      <c r="PMC732" s="3"/>
      <c r="PMD732" s="3"/>
      <c r="PME732" s="3"/>
      <c r="PMF732" s="3"/>
      <c r="PMG732" s="3"/>
      <c r="PMH732" s="3"/>
      <c r="PMI732" s="3"/>
      <c r="PMJ732" s="3"/>
      <c r="PMK732" s="3"/>
      <c r="PML732" s="3"/>
      <c r="PMM732" s="3"/>
      <c r="PMN732" s="3"/>
      <c r="PMO732" s="3"/>
      <c r="PMP732" s="3"/>
      <c r="PMQ732" s="3"/>
      <c r="PMR732" s="3"/>
      <c r="PMS732" s="3"/>
      <c r="PMT732" s="3"/>
      <c r="PMU732" s="3"/>
      <c r="PMV732" s="3"/>
      <c r="PMW732" s="3"/>
      <c r="PMX732" s="3"/>
      <c r="PMY732" s="3"/>
      <c r="PMZ732" s="3"/>
      <c r="PNA732" s="3"/>
      <c r="PNB732" s="3"/>
      <c r="PNC732" s="3"/>
      <c r="PND732" s="3"/>
      <c r="PNE732" s="3"/>
      <c r="PNF732" s="3"/>
      <c r="PNG732" s="3"/>
      <c r="PNH732" s="3"/>
      <c r="PNI732" s="3"/>
      <c r="PNJ732" s="3"/>
      <c r="PNK732" s="3"/>
      <c r="PNL732" s="3"/>
      <c r="PNM732" s="3"/>
      <c r="PNN732" s="3"/>
      <c r="PNO732" s="3"/>
      <c r="PNP732" s="3"/>
      <c r="PNQ732" s="3"/>
      <c r="PNR732" s="3"/>
      <c r="PNS732" s="3"/>
      <c r="PNT732" s="3"/>
      <c r="PNU732" s="3"/>
      <c r="PNV732" s="3"/>
      <c r="PNW732" s="3"/>
      <c r="PNX732" s="3"/>
      <c r="PNY732" s="3"/>
      <c r="PNZ732" s="3"/>
      <c r="POA732" s="3"/>
      <c r="POB732" s="3"/>
      <c r="POC732" s="3"/>
      <c r="POD732" s="3"/>
      <c r="POE732" s="3"/>
      <c r="POF732" s="3"/>
      <c r="POG732" s="3"/>
      <c r="POH732" s="3"/>
      <c r="POI732" s="3"/>
      <c r="POJ732" s="3"/>
      <c r="POK732" s="3"/>
      <c r="POL732" s="3"/>
      <c r="POM732" s="3"/>
      <c r="PON732" s="3"/>
      <c r="POO732" s="3"/>
      <c r="POP732" s="3"/>
      <c r="POQ732" s="3"/>
      <c r="POR732" s="3"/>
      <c r="POS732" s="3"/>
      <c r="POT732" s="3"/>
      <c r="POU732" s="3"/>
      <c r="POV732" s="3"/>
      <c r="POW732" s="3"/>
      <c r="POX732" s="3"/>
      <c r="POY732" s="3"/>
      <c r="POZ732" s="3"/>
      <c r="PPA732" s="3"/>
      <c r="PPB732" s="3"/>
      <c r="PPC732" s="3"/>
      <c r="PPD732" s="3"/>
      <c r="PPE732" s="3"/>
      <c r="PPF732" s="3"/>
      <c r="PPG732" s="3"/>
      <c r="PPH732" s="3"/>
      <c r="PPI732" s="3"/>
      <c r="PPJ732" s="3"/>
      <c r="PPK732" s="3"/>
      <c r="PPL732" s="3"/>
      <c r="PPM732" s="3"/>
      <c r="PPN732" s="3"/>
      <c r="PPO732" s="3"/>
      <c r="PPP732" s="3"/>
      <c r="PPQ732" s="3"/>
      <c r="PPR732" s="3"/>
      <c r="PPS732" s="3"/>
      <c r="PPT732" s="3"/>
      <c r="PPU732" s="3"/>
      <c r="PPV732" s="3"/>
      <c r="PPW732" s="3"/>
      <c r="PPX732" s="3"/>
      <c r="PPY732" s="3"/>
      <c r="PPZ732" s="3"/>
      <c r="PQA732" s="3"/>
      <c r="PQB732" s="3"/>
      <c r="PQC732" s="3"/>
      <c r="PQD732" s="3"/>
      <c r="PQE732" s="3"/>
      <c r="PQF732" s="3"/>
      <c r="PQG732" s="3"/>
      <c r="PQH732" s="3"/>
      <c r="PQI732" s="3"/>
      <c r="PQJ732" s="3"/>
      <c r="PQK732" s="3"/>
      <c r="PQL732" s="3"/>
      <c r="PQM732" s="3"/>
      <c r="PQN732" s="3"/>
      <c r="PQO732" s="3"/>
      <c r="PQP732" s="3"/>
      <c r="PQQ732" s="3"/>
      <c r="PQR732" s="3"/>
      <c r="PQS732" s="3"/>
      <c r="PQT732" s="3"/>
      <c r="PQU732" s="3"/>
      <c r="PQV732" s="3"/>
      <c r="PQW732" s="3"/>
      <c r="PQX732" s="3"/>
      <c r="PQY732" s="3"/>
      <c r="PQZ732" s="3"/>
      <c r="PRA732" s="3"/>
      <c r="PRB732" s="3"/>
      <c r="PRC732" s="3"/>
      <c r="PRD732" s="3"/>
      <c r="PRE732" s="3"/>
      <c r="PRF732" s="3"/>
      <c r="PRG732" s="3"/>
      <c r="PRH732" s="3"/>
      <c r="PRI732" s="3"/>
      <c r="PRJ732" s="3"/>
      <c r="PRK732" s="3"/>
      <c r="PRL732" s="3"/>
      <c r="PRM732" s="3"/>
      <c r="PRN732" s="3"/>
      <c r="PRO732" s="3"/>
      <c r="PRP732" s="3"/>
      <c r="PRQ732" s="3"/>
      <c r="PRR732" s="3"/>
      <c r="PRS732" s="3"/>
      <c r="PRT732" s="3"/>
      <c r="PRU732" s="3"/>
      <c r="PRV732" s="3"/>
      <c r="PRW732" s="3"/>
      <c r="PRX732" s="3"/>
      <c r="PRY732" s="3"/>
      <c r="PRZ732" s="3"/>
      <c r="PSA732" s="3"/>
      <c r="PSB732" s="3"/>
      <c r="PSC732" s="3"/>
      <c r="PSD732" s="3"/>
      <c r="PSE732" s="3"/>
      <c r="PSF732" s="3"/>
      <c r="PSG732" s="3"/>
      <c r="PSH732" s="3"/>
      <c r="PSI732" s="3"/>
      <c r="PSJ732" s="3"/>
      <c r="PSK732" s="3"/>
      <c r="PSL732" s="3"/>
      <c r="PSM732" s="3"/>
      <c r="PSN732" s="3"/>
      <c r="PSO732" s="3"/>
      <c r="PSP732" s="3"/>
      <c r="PSQ732" s="3"/>
      <c r="PSR732" s="3"/>
      <c r="PSS732" s="3"/>
      <c r="PST732" s="3"/>
      <c r="PSU732" s="3"/>
      <c r="PSV732" s="3"/>
      <c r="PSW732" s="3"/>
      <c r="PSX732" s="3"/>
      <c r="PSY732" s="3"/>
      <c r="PSZ732" s="3"/>
      <c r="PTA732" s="3"/>
      <c r="PTB732" s="3"/>
      <c r="PTC732" s="3"/>
      <c r="PTD732" s="3"/>
      <c r="PTE732" s="3"/>
      <c r="PTF732" s="3"/>
      <c r="PTG732" s="3"/>
      <c r="PTH732" s="3"/>
      <c r="PTI732" s="3"/>
      <c r="PTJ732" s="3"/>
      <c r="PTK732" s="3"/>
      <c r="PTL732" s="3"/>
      <c r="PTM732" s="3"/>
      <c r="PTN732" s="3"/>
      <c r="PTO732" s="3"/>
      <c r="PTP732" s="3"/>
      <c r="PTQ732" s="3"/>
      <c r="PTR732" s="3"/>
      <c r="PTS732" s="3"/>
      <c r="PTT732" s="3"/>
      <c r="PTU732" s="3"/>
      <c r="PTV732" s="3"/>
      <c r="PTW732" s="3"/>
      <c r="PTX732" s="3"/>
      <c r="PTY732" s="3"/>
      <c r="PTZ732" s="3"/>
      <c r="PUA732" s="3"/>
      <c r="PUB732" s="3"/>
      <c r="PUC732" s="3"/>
      <c r="PUD732" s="3"/>
      <c r="PUE732" s="3"/>
      <c r="PUF732" s="3"/>
      <c r="PUG732" s="3"/>
      <c r="PUH732" s="3"/>
      <c r="PUI732" s="3"/>
      <c r="PUJ732" s="3"/>
      <c r="PUK732" s="3"/>
      <c r="PUL732" s="3"/>
      <c r="PUM732" s="3"/>
      <c r="PUN732" s="3"/>
      <c r="PUO732" s="3"/>
      <c r="PUP732" s="3"/>
      <c r="PUQ732" s="3"/>
      <c r="PUR732" s="3"/>
      <c r="PUS732" s="3"/>
      <c r="PUT732" s="3"/>
      <c r="PUU732" s="3"/>
      <c r="PUV732" s="3"/>
      <c r="PUW732" s="3"/>
      <c r="PUX732" s="3"/>
      <c r="PUY732" s="3"/>
      <c r="PUZ732" s="3"/>
      <c r="PVA732" s="3"/>
      <c r="PVB732" s="3"/>
      <c r="PVC732" s="3"/>
      <c r="PVD732" s="3"/>
      <c r="PVE732" s="3"/>
      <c r="PVF732" s="3"/>
      <c r="PVG732" s="3"/>
      <c r="PVH732" s="3"/>
      <c r="PVI732" s="3"/>
      <c r="PVJ732" s="3"/>
      <c r="PVK732" s="3"/>
      <c r="PVL732" s="3"/>
      <c r="PVM732" s="3"/>
      <c r="PVN732" s="3"/>
      <c r="PVO732" s="3"/>
      <c r="PVP732" s="3"/>
      <c r="PVQ732" s="3"/>
      <c r="PVR732" s="3"/>
      <c r="PVS732" s="3"/>
      <c r="PVT732" s="3"/>
      <c r="PVU732" s="3"/>
      <c r="PVV732" s="3"/>
      <c r="PVW732" s="3"/>
      <c r="PVX732" s="3"/>
      <c r="PVY732" s="3"/>
      <c r="PVZ732" s="3"/>
      <c r="PWA732" s="3"/>
      <c r="PWB732" s="3"/>
      <c r="PWC732" s="3"/>
      <c r="PWD732" s="3"/>
      <c r="PWE732" s="3"/>
      <c r="PWF732" s="3"/>
      <c r="PWG732" s="3"/>
      <c r="PWH732" s="3"/>
      <c r="PWI732" s="3"/>
      <c r="PWJ732" s="3"/>
      <c r="PWK732" s="3"/>
      <c r="PWL732" s="3"/>
      <c r="PWM732" s="3"/>
      <c r="PWN732" s="3"/>
      <c r="PWO732" s="3"/>
      <c r="PWP732" s="3"/>
      <c r="PWQ732" s="3"/>
      <c r="PWR732" s="3"/>
      <c r="PWS732" s="3"/>
      <c r="PWT732" s="3"/>
      <c r="PWU732" s="3"/>
      <c r="PWV732" s="3"/>
      <c r="PWW732" s="3"/>
      <c r="PWX732" s="3"/>
      <c r="PWY732" s="3"/>
      <c r="PWZ732" s="3"/>
      <c r="PXA732" s="3"/>
      <c r="PXB732" s="3"/>
      <c r="PXC732" s="3"/>
      <c r="PXD732" s="3"/>
      <c r="PXE732" s="3"/>
      <c r="PXF732" s="3"/>
      <c r="PXG732" s="3"/>
      <c r="PXH732" s="3"/>
      <c r="PXI732" s="3"/>
      <c r="PXJ732" s="3"/>
      <c r="PXK732" s="3"/>
      <c r="PXL732" s="3"/>
      <c r="PXM732" s="3"/>
      <c r="PXN732" s="3"/>
      <c r="PXO732" s="3"/>
      <c r="PXP732" s="3"/>
      <c r="PXQ732" s="3"/>
      <c r="PXR732" s="3"/>
      <c r="PXS732" s="3"/>
      <c r="PXT732" s="3"/>
      <c r="PXU732" s="3"/>
      <c r="PXV732" s="3"/>
      <c r="PXW732" s="3"/>
      <c r="PXX732" s="3"/>
      <c r="PXY732" s="3"/>
      <c r="PXZ732" s="3"/>
      <c r="PYA732" s="3"/>
      <c r="PYB732" s="3"/>
      <c r="PYC732" s="3"/>
      <c r="PYD732" s="3"/>
      <c r="PYE732" s="3"/>
      <c r="PYF732" s="3"/>
      <c r="PYG732" s="3"/>
      <c r="PYH732" s="3"/>
      <c r="PYI732" s="3"/>
      <c r="PYJ732" s="3"/>
      <c r="PYK732" s="3"/>
      <c r="PYL732" s="3"/>
      <c r="PYM732" s="3"/>
      <c r="PYN732" s="3"/>
      <c r="PYO732" s="3"/>
      <c r="PYP732" s="3"/>
      <c r="PYQ732" s="3"/>
      <c r="PYR732" s="3"/>
      <c r="PYS732" s="3"/>
      <c r="PYT732" s="3"/>
      <c r="PYU732" s="3"/>
      <c r="PYV732" s="3"/>
      <c r="PYW732" s="3"/>
      <c r="PYX732" s="3"/>
      <c r="PYY732" s="3"/>
      <c r="PYZ732" s="3"/>
      <c r="PZA732" s="3"/>
      <c r="PZB732" s="3"/>
      <c r="PZC732" s="3"/>
      <c r="PZD732" s="3"/>
      <c r="PZE732" s="3"/>
      <c r="PZF732" s="3"/>
      <c r="PZG732" s="3"/>
      <c r="PZH732" s="3"/>
      <c r="PZI732" s="3"/>
      <c r="PZJ732" s="3"/>
      <c r="PZK732" s="3"/>
      <c r="PZL732" s="3"/>
      <c r="PZM732" s="3"/>
      <c r="PZN732" s="3"/>
      <c r="PZO732" s="3"/>
      <c r="PZP732" s="3"/>
      <c r="PZQ732" s="3"/>
      <c r="PZR732" s="3"/>
      <c r="PZS732" s="3"/>
      <c r="PZT732" s="3"/>
      <c r="PZU732" s="3"/>
      <c r="PZV732" s="3"/>
      <c r="PZW732" s="3"/>
      <c r="PZX732" s="3"/>
      <c r="PZY732" s="3"/>
      <c r="PZZ732" s="3"/>
      <c r="QAA732" s="3"/>
      <c r="QAB732" s="3"/>
      <c r="QAC732" s="3"/>
      <c r="QAD732" s="3"/>
      <c r="QAE732" s="3"/>
      <c r="QAF732" s="3"/>
      <c r="QAG732" s="3"/>
      <c r="QAH732" s="3"/>
      <c r="QAI732" s="3"/>
      <c r="QAJ732" s="3"/>
      <c r="QAK732" s="3"/>
      <c r="QAL732" s="3"/>
      <c r="QAM732" s="3"/>
      <c r="QAN732" s="3"/>
      <c r="QAO732" s="3"/>
      <c r="QAP732" s="3"/>
      <c r="QAQ732" s="3"/>
      <c r="QAR732" s="3"/>
      <c r="QAS732" s="3"/>
      <c r="QAT732" s="3"/>
      <c r="QAU732" s="3"/>
      <c r="QAV732" s="3"/>
      <c r="QAW732" s="3"/>
      <c r="QAX732" s="3"/>
      <c r="QAY732" s="3"/>
      <c r="QAZ732" s="3"/>
      <c r="QBA732" s="3"/>
      <c r="QBB732" s="3"/>
      <c r="QBC732" s="3"/>
      <c r="QBD732" s="3"/>
      <c r="QBE732" s="3"/>
      <c r="QBF732" s="3"/>
      <c r="QBG732" s="3"/>
      <c r="QBH732" s="3"/>
      <c r="QBI732" s="3"/>
      <c r="QBJ732" s="3"/>
      <c r="QBK732" s="3"/>
      <c r="QBL732" s="3"/>
      <c r="QBM732" s="3"/>
      <c r="QBN732" s="3"/>
      <c r="QBO732" s="3"/>
      <c r="QBP732" s="3"/>
      <c r="QBQ732" s="3"/>
      <c r="QBR732" s="3"/>
      <c r="QBS732" s="3"/>
      <c r="QBT732" s="3"/>
      <c r="QBU732" s="3"/>
      <c r="QBV732" s="3"/>
      <c r="QBW732" s="3"/>
      <c r="QBX732" s="3"/>
      <c r="QBY732" s="3"/>
      <c r="QBZ732" s="3"/>
      <c r="QCA732" s="3"/>
      <c r="QCB732" s="3"/>
      <c r="QCC732" s="3"/>
      <c r="QCD732" s="3"/>
      <c r="QCE732" s="3"/>
      <c r="QCF732" s="3"/>
      <c r="QCG732" s="3"/>
      <c r="QCH732" s="3"/>
      <c r="QCI732" s="3"/>
      <c r="QCJ732" s="3"/>
      <c r="QCK732" s="3"/>
      <c r="QCL732" s="3"/>
      <c r="QCM732" s="3"/>
      <c r="QCN732" s="3"/>
      <c r="QCO732" s="3"/>
      <c r="QCP732" s="3"/>
      <c r="QCQ732" s="3"/>
      <c r="QCR732" s="3"/>
      <c r="QCS732" s="3"/>
      <c r="QCT732" s="3"/>
      <c r="QCU732" s="3"/>
      <c r="QCV732" s="3"/>
      <c r="QCW732" s="3"/>
      <c r="QCX732" s="3"/>
      <c r="QCY732" s="3"/>
      <c r="QCZ732" s="3"/>
      <c r="QDA732" s="3"/>
      <c r="QDB732" s="3"/>
      <c r="QDC732" s="3"/>
      <c r="QDD732" s="3"/>
      <c r="QDE732" s="3"/>
      <c r="QDF732" s="3"/>
      <c r="QDG732" s="3"/>
      <c r="QDH732" s="3"/>
      <c r="QDI732" s="3"/>
      <c r="QDJ732" s="3"/>
      <c r="QDK732" s="3"/>
      <c r="QDL732" s="3"/>
      <c r="QDM732" s="3"/>
      <c r="QDN732" s="3"/>
      <c r="QDO732" s="3"/>
      <c r="QDP732" s="3"/>
      <c r="QDQ732" s="3"/>
      <c r="QDR732" s="3"/>
      <c r="QDS732" s="3"/>
      <c r="QDT732" s="3"/>
      <c r="QDU732" s="3"/>
      <c r="QDV732" s="3"/>
      <c r="QDW732" s="3"/>
      <c r="QDX732" s="3"/>
      <c r="QDY732" s="3"/>
      <c r="QDZ732" s="3"/>
      <c r="QEA732" s="3"/>
      <c r="QEB732" s="3"/>
      <c r="QEC732" s="3"/>
      <c r="QED732" s="3"/>
      <c r="QEE732" s="3"/>
      <c r="QEF732" s="3"/>
      <c r="QEG732" s="3"/>
      <c r="QEH732" s="3"/>
      <c r="QEI732" s="3"/>
      <c r="QEJ732" s="3"/>
      <c r="QEK732" s="3"/>
      <c r="QEL732" s="3"/>
      <c r="QEM732" s="3"/>
      <c r="QEN732" s="3"/>
      <c r="QEO732" s="3"/>
      <c r="QEP732" s="3"/>
      <c r="QEQ732" s="3"/>
      <c r="QER732" s="3"/>
      <c r="QES732" s="3"/>
      <c r="QET732" s="3"/>
      <c r="QEU732" s="3"/>
      <c r="QEV732" s="3"/>
      <c r="QEW732" s="3"/>
      <c r="QEX732" s="3"/>
      <c r="QEY732" s="3"/>
      <c r="QEZ732" s="3"/>
      <c r="QFA732" s="3"/>
      <c r="QFB732" s="3"/>
      <c r="QFC732" s="3"/>
      <c r="QFD732" s="3"/>
      <c r="QFE732" s="3"/>
      <c r="QFF732" s="3"/>
      <c r="QFG732" s="3"/>
      <c r="QFH732" s="3"/>
      <c r="QFI732" s="3"/>
      <c r="QFJ732" s="3"/>
      <c r="QFK732" s="3"/>
      <c r="QFL732" s="3"/>
      <c r="QFM732" s="3"/>
      <c r="QFN732" s="3"/>
      <c r="QFO732" s="3"/>
      <c r="QFP732" s="3"/>
      <c r="QFQ732" s="3"/>
      <c r="QFR732" s="3"/>
      <c r="QFS732" s="3"/>
      <c r="QFT732" s="3"/>
      <c r="QFU732" s="3"/>
      <c r="QFV732" s="3"/>
      <c r="QFW732" s="3"/>
      <c r="QFX732" s="3"/>
      <c r="QFY732" s="3"/>
      <c r="QFZ732" s="3"/>
      <c r="QGA732" s="3"/>
      <c r="QGB732" s="3"/>
      <c r="QGC732" s="3"/>
      <c r="QGD732" s="3"/>
      <c r="QGE732" s="3"/>
      <c r="QGF732" s="3"/>
      <c r="QGG732" s="3"/>
      <c r="QGH732" s="3"/>
      <c r="QGI732" s="3"/>
      <c r="QGJ732" s="3"/>
      <c r="QGK732" s="3"/>
      <c r="QGL732" s="3"/>
      <c r="QGM732" s="3"/>
      <c r="QGN732" s="3"/>
      <c r="QGO732" s="3"/>
      <c r="QGP732" s="3"/>
      <c r="QGQ732" s="3"/>
      <c r="QGR732" s="3"/>
      <c r="QGS732" s="3"/>
      <c r="QGT732" s="3"/>
      <c r="QGU732" s="3"/>
      <c r="QGV732" s="3"/>
      <c r="QGW732" s="3"/>
      <c r="QGX732" s="3"/>
      <c r="QGY732" s="3"/>
      <c r="QGZ732" s="3"/>
      <c r="QHA732" s="3"/>
      <c r="QHB732" s="3"/>
      <c r="QHC732" s="3"/>
      <c r="QHD732" s="3"/>
      <c r="QHE732" s="3"/>
      <c r="QHF732" s="3"/>
      <c r="QHG732" s="3"/>
      <c r="QHH732" s="3"/>
      <c r="QHI732" s="3"/>
      <c r="QHJ732" s="3"/>
      <c r="QHK732" s="3"/>
      <c r="QHL732" s="3"/>
      <c r="QHM732" s="3"/>
      <c r="QHN732" s="3"/>
      <c r="QHO732" s="3"/>
      <c r="QHP732" s="3"/>
      <c r="QHQ732" s="3"/>
      <c r="QHR732" s="3"/>
      <c r="QHS732" s="3"/>
      <c r="QHT732" s="3"/>
      <c r="QHU732" s="3"/>
      <c r="QHV732" s="3"/>
      <c r="QHW732" s="3"/>
      <c r="QHX732" s="3"/>
      <c r="QHY732" s="3"/>
      <c r="QHZ732" s="3"/>
      <c r="QIA732" s="3"/>
      <c r="QIB732" s="3"/>
      <c r="QIC732" s="3"/>
      <c r="QID732" s="3"/>
      <c r="QIE732" s="3"/>
      <c r="QIF732" s="3"/>
      <c r="QIG732" s="3"/>
      <c r="QIH732" s="3"/>
      <c r="QII732" s="3"/>
      <c r="QIJ732" s="3"/>
      <c r="QIK732" s="3"/>
      <c r="QIL732" s="3"/>
      <c r="QIM732" s="3"/>
      <c r="QIN732" s="3"/>
      <c r="QIO732" s="3"/>
      <c r="QIP732" s="3"/>
      <c r="QIQ732" s="3"/>
      <c r="QIR732" s="3"/>
      <c r="QIS732" s="3"/>
      <c r="QIT732" s="3"/>
      <c r="QIU732" s="3"/>
      <c r="QIV732" s="3"/>
      <c r="QIW732" s="3"/>
      <c r="QIX732" s="3"/>
      <c r="QIY732" s="3"/>
      <c r="QIZ732" s="3"/>
      <c r="QJA732" s="3"/>
      <c r="QJB732" s="3"/>
      <c r="QJC732" s="3"/>
      <c r="QJD732" s="3"/>
      <c r="QJE732" s="3"/>
      <c r="QJF732" s="3"/>
      <c r="QJG732" s="3"/>
      <c r="QJH732" s="3"/>
      <c r="QJI732" s="3"/>
      <c r="QJJ732" s="3"/>
      <c r="QJK732" s="3"/>
      <c r="QJL732" s="3"/>
      <c r="QJM732" s="3"/>
      <c r="QJN732" s="3"/>
      <c r="QJO732" s="3"/>
      <c r="QJP732" s="3"/>
      <c r="QJQ732" s="3"/>
      <c r="QJR732" s="3"/>
      <c r="QJS732" s="3"/>
      <c r="QJT732" s="3"/>
      <c r="QJU732" s="3"/>
      <c r="QJV732" s="3"/>
      <c r="QJW732" s="3"/>
      <c r="QJX732" s="3"/>
      <c r="QJY732" s="3"/>
      <c r="QJZ732" s="3"/>
      <c r="QKA732" s="3"/>
      <c r="QKB732" s="3"/>
      <c r="QKC732" s="3"/>
      <c r="QKD732" s="3"/>
      <c r="QKE732" s="3"/>
      <c r="QKF732" s="3"/>
      <c r="QKG732" s="3"/>
      <c r="QKH732" s="3"/>
      <c r="QKI732" s="3"/>
      <c r="QKJ732" s="3"/>
      <c r="QKK732" s="3"/>
      <c r="QKL732" s="3"/>
      <c r="QKM732" s="3"/>
      <c r="QKN732" s="3"/>
      <c r="QKO732" s="3"/>
      <c r="QKP732" s="3"/>
      <c r="QKQ732" s="3"/>
      <c r="QKR732" s="3"/>
      <c r="QKS732" s="3"/>
      <c r="QKT732" s="3"/>
      <c r="QKU732" s="3"/>
      <c r="QKV732" s="3"/>
      <c r="QKW732" s="3"/>
      <c r="QKX732" s="3"/>
      <c r="QKY732" s="3"/>
      <c r="QKZ732" s="3"/>
      <c r="QLA732" s="3"/>
      <c r="QLB732" s="3"/>
      <c r="QLC732" s="3"/>
      <c r="QLD732" s="3"/>
      <c r="QLE732" s="3"/>
      <c r="QLF732" s="3"/>
      <c r="QLG732" s="3"/>
      <c r="QLH732" s="3"/>
      <c r="QLI732" s="3"/>
      <c r="QLJ732" s="3"/>
      <c r="QLK732" s="3"/>
      <c r="QLL732" s="3"/>
      <c r="QLM732" s="3"/>
      <c r="QLN732" s="3"/>
      <c r="QLO732" s="3"/>
      <c r="QLP732" s="3"/>
      <c r="QLQ732" s="3"/>
      <c r="QLR732" s="3"/>
      <c r="QLS732" s="3"/>
      <c r="QLT732" s="3"/>
      <c r="QLU732" s="3"/>
      <c r="QLV732" s="3"/>
      <c r="QLW732" s="3"/>
      <c r="QLX732" s="3"/>
      <c r="QLY732" s="3"/>
      <c r="QLZ732" s="3"/>
      <c r="QMA732" s="3"/>
      <c r="QMB732" s="3"/>
      <c r="QMC732" s="3"/>
      <c r="QMD732" s="3"/>
      <c r="QME732" s="3"/>
      <c r="QMF732" s="3"/>
      <c r="QMG732" s="3"/>
      <c r="QMH732" s="3"/>
      <c r="QMI732" s="3"/>
      <c r="QMJ732" s="3"/>
      <c r="QMK732" s="3"/>
      <c r="QML732" s="3"/>
      <c r="QMM732" s="3"/>
      <c r="QMN732" s="3"/>
      <c r="QMO732" s="3"/>
      <c r="QMP732" s="3"/>
      <c r="QMQ732" s="3"/>
      <c r="QMR732" s="3"/>
      <c r="QMS732" s="3"/>
      <c r="QMT732" s="3"/>
      <c r="QMU732" s="3"/>
      <c r="QMV732" s="3"/>
      <c r="QMW732" s="3"/>
      <c r="QMX732" s="3"/>
      <c r="QMY732" s="3"/>
      <c r="QMZ732" s="3"/>
      <c r="QNA732" s="3"/>
      <c r="QNB732" s="3"/>
      <c r="QNC732" s="3"/>
      <c r="QND732" s="3"/>
      <c r="QNE732" s="3"/>
      <c r="QNF732" s="3"/>
      <c r="QNG732" s="3"/>
      <c r="QNH732" s="3"/>
      <c r="QNI732" s="3"/>
      <c r="QNJ732" s="3"/>
      <c r="QNK732" s="3"/>
      <c r="QNL732" s="3"/>
      <c r="QNM732" s="3"/>
      <c r="QNN732" s="3"/>
      <c r="QNO732" s="3"/>
      <c r="QNP732" s="3"/>
      <c r="QNQ732" s="3"/>
      <c r="QNR732" s="3"/>
      <c r="QNS732" s="3"/>
      <c r="QNT732" s="3"/>
      <c r="QNU732" s="3"/>
      <c r="QNV732" s="3"/>
      <c r="QNW732" s="3"/>
      <c r="QNX732" s="3"/>
      <c r="QNY732" s="3"/>
      <c r="QNZ732" s="3"/>
      <c r="QOA732" s="3"/>
      <c r="QOB732" s="3"/>
      <c r="QOC732" s="3"/>
      <c r="QOD732" s="3"/>
      <c r="QOE732" s="3"/>
      <c r="QOF732" s="3"/>
      <c r="QOG732" s="3"/>
      <c r="QOH732" s="3"/>
      <c r="QOI732" s="3"/>
      <c r="QOJ732" s="3"/>
      <c r="QOK732" s="3"/>
      <c r="QOL732" s="3"/>
      <c r="QOM732" s="3"/>
      <c r="QON732" s="3"/>
      <c r="QOO732" s="3"/>
      <c r="QOP732" s="3"/>
      <c r="QOQ732" s="3"/>
      <c r="QOR732" s="3"/>
      <c r="QOS732" s="3"/>
      <c r="QOT732" s="3"/>
      <c r="QOU732" s="3"/>
      <c r="QOV732" s="3"/>
      <c r="QOW732" s="3"/>
      <c r="QOX732" s="3"/>
      <c r="QOY732" s="3"/>
      <c r="QOZ732" s="3"/>
      <c r="QPA732" s="3"/>
      <c r="QPB732" s="3"/>
      <c r="QPC732" s="3"/>
      <c r="QPD732" s="3"/>
      <c r="QPE732" s="3"/>
      <c r="QPF732" s="3"/>
      <c r="QPG732" s="3"/>
      <c r="QPH732" s="3"/>
      <c r="QPI732" s="3"/>
      <c r="QPJ732" s="3"/>
      <c r="QPK732" s="3"/>
      <c r="QPL732" s="3"/>
      <c r="QPM732" s="3"/>
      <c r="QPN732" s="3"/>
      <c r="QPO732" s="3"/>
      <c r="QPP732" s="3"/>
      <c r="QPQ732" s="3"/>
      <c r="QPR732" s="3"/>
      <c r="QPS732" s="3"/>
      <c r="QPT732" s="3"/>
      <c r="QPU732" s="3"/>
      <c r="QPV732" s="3"/>
      <c r="QPW732" s="3"/>
      <c r="QPX732" s="3"/>
      <c r="QPY732" s="3"/>
      <c r="QPZ732" s="3"/>
      <c r="QQA732" s="3"/>
      <c r="QQB732" s="3"/>
      <c r="QQC732" s="3"/>
      <c r="QQD732" s="3"/>
      <c r="QQE732" s="3"/>
      <c r="QQF732" s="3"/>
      <c r="QQG732" s="3"/>
      <c r="QQH732" s="3"/>
      <c r="QQI732" s="3"/>
      <c r="QQJ732" s="3"/>
      <c r="QQK732" s="3"/>
      <c r="QQL732" s="3"/>
      <c r="QQM732" s="3"/>
      <c r="QQN732" s="3"/>
      <c r="QQO732" s="3"/>
      <c r="QQP732" s="3"/>
      <c r="QQQ732" s="3"/>
      <c r="QQR732" s="3"/>
      <c r="QQS732" s="3"/>
      <c r="QQT732" s="3"/>
      <c r="QQU732" s="3"/>
      <c r="QQV732" s="3"/>
      <c r="QQW732" s="3"/>
      <c r="QQX732" s="3"/>
      <c r="QQY732" s="3"/>
      <c r="QQZ732" s="3"/>
      <c r="QRA732" s="3"/>
      <c r="QRB732" s="3"/>
      <c r="QRC732" s="3"/>
      <c r="QRD732" s="3"/>
      <c r="QRE732" s="3"/>
      <c r="QRF732" s="3"/>
      <c r="QRG732" s="3"/>
      <c r="QRH732" s="3"/>
      <c r="QRI732" s="3"/>
      <c r="QRJ732" s="3"/>
      <c r="QRK732" s="3"/>
      <c r="QRL732" s="3"/>
      <c r="QRM732" s="3"/>
      <c r="QRN732" s="3"/>
      <c r="QRO732" s="3"/>
      <c r="QRP732" s="3"/>
      <c r="QRQ732" s="3"/>
      <c r="QRR732" s="3"/>
      <c r="QRS732" s="3"/>
      <c r="QRT732" s="3"/>
      <c r="QRU732" s="3"/>
      <c r="QRV732" s="3"/>
      <c r="QRW732" s="3"/>
      <c r="QRX732" s="3"/>
      <c r="QRY732" s="3"/>
      <c r="QRZ732" s="3"/>
      <c r="QSA732" s="3"/>
      <c r="QSB732" s="3"/>
      <c r="QSC732" s="3"/>
      <c r="QSD732" s="3"/>
      <c r="QSE732" s="3"/>
      <c r="QSF732" s="3"/>
      <c r="QSG732" s="3"/>
      <c r="QSH732" s="3"/>
      <c r="QSI732" s="3"/>
      <c r="QSJ732" s="3"/>
      <c r="QSK732" s="3"/>
      <c r="QSL732" s="3"/>
      <c r="QSM732" s="3"/>
      <c r="QSN732" s="3"/>
      <c r="QSO732" s="3"/>
      <c r="QSP732" s="3"/>
      <c r="QSQ732" s="3"/>
      <c r="QSR732" s="3"/>
      <c r="QSS732" s="3"/>
      <c r="QST732" s="3"/>
      <c r="QSU732" s="3"/>
      <c r="QSV732" s="3"/>
      <c r="QSW732" s="3"/>
      <c r="QSX732" s="3"/>
      <c r="QSY732" s="3"/>
      <c r="QSZ732" s="3"/>
      <c r="QTA732" s="3"/>
      <c r="QTB732" s="3"/>
      <c r="QTC732" s="3"/>
      <c r="QTD732" s="3"/>
      <c r="QTE732" s="3"/>
      <c r="QTF732" s="3"/>
      <c r="QTG732" s="3"/>
      <c r="QTH732" s="3"/>
      <c r="QTI732" s="3"/>
      <c r="QTJ732" s="3"/>
      <c r="QTK732" s="3"/>
      <c r="QTL732" s="3"/>
      <c r="QTM732" s="3"/>
      <c r="QTN732" s="3"/>
      <c r="QTO732" s="3"/>
      <c r="QTP732" s="3"/>
      <c r="QTQ732" s="3"/>
      <c r="QTR732" s="3"/>
      <c r="QTS732" s="3"/>
      <c r="QTT732" s="3"/>
      <c r="QTU732" s="3"/>
      <c r="QTV732" s="3"/>
      <c r="QTW732" s="3"/>
      <c r="QTX732" s="3"/>
      <c r="QTY732" s="3"/>
      <c r="QTZ732" s="3"/>
      <c r="QUA732" s="3"/>
      <c r="QUB732" s="3"/>
      <c r="QUC732" s="3"/>
      <c r="QUD732" s="3"/>
      <c r="QUE732" s="3"/>
      <c r="QUF732" s="3"/>
      <c r="QUG732" s="3"/>
      <c r="QUH732" s="3"/>
      <c r="QUI732" s="3"/>
      <c r="QUJ732" s="3"/>
      <c r="QUK732" s="3"/>
      <c r="QUL732" s="3"/>
      <c r="QUM732" s="3"/>
      <c r="QUN732" s="3"/>
      <c r="QUO732" s="3"/>
      <c r="QUP732" s="3"/>
      <c r="QUQ732" s="3"/>
      <c r="QUR732" s="3"/>
      <c r="QUS732" s="3"/>
      <c r="QUT732" s="3"/>
      <c r="QUU732" s="3"/>
      <c r="QUV732" s="3"/>
      <c r="QUW732" s="3"/>
      <c r="QUX732" s="3"/>
      <c r="QUY732" s="3"/>
      <c r="QUZ732" s="3"/>
      <c r="QVA732" s="3"/>
      <c r="QVB732" s="3"/>
      <c r="QVC732" s="3"/>
      <c r="QVD732" s="3"/>
      <c r="QVE732" s="3"/>
      <c r="QVF732" s="3"/>
      <c r="QVG732" s="3"/>
      <c r="QVH732" s="3"/>
      <c r="QVI732" s="3"/>
      <c r="QVJ732" s="3"/>
      <c r="QVK732" s="3"/>
      <c r="QVL732" s="3"/>
      <c r="QVM732" s="3"/>
      <c r="QVN732" s="3"/>
      <c r="QVO732" s="3"/>
      <c r="QVP732" s="3"/>
      <c r="QVQ732" s="3"/>
      <c r="QVR732" s="3"/>
      <c r="QVS732" s="3"/>
      <c r="QVT732" s="3"/>
      <c r="QVU732" s="3"/>
      <c r="QVV732" s="3"/>
      <c r="QVW732" s="3"/>
      <c r="QVX732" s="3"/>
      <c r="QVY732" s="3"/>
      <c r="QVZ732" s="3"/>
      <c r="QWA732" s="3"/>
      <c r="QWB732" s="3"/>
      <c r="QWC732" s="3"/>
      <c r="QWD732" s="3"/>
      <c r="QWE732" s="3"/>
      <c r="QWF732" s="3"/>
      <c r="QWG732" s="3"/>
      <c r="QWH732" s="3"/>
      <c r="QWI732" s="3"/>
      <c r="QWJ732" s="3"/>
      <c r="QWK732" s="3"/>
      <c r="QWL732" s="3"/>
      <c r="QWM732" s="3"/>
      <c r="QWN732" s="3"/>
      <c r="QWO732" s="3"/>
      <c r="QWP732" s="3"/>
      <c r="QWQ732" s="3"/>
      <c r="QWR732" s="3"/>
      <c r="QWS732" s="3"/>
      <c r="QWT732" s="3"/>
      <c r="QWU732" s="3"/>
      <c r="QWV732" s="3"/>
      <c r="QWW732" s="3"/>
      <c r="QWX732" s="3"/>
      <c r="QWY732" s="3"/>
      <c r="QWZ732" s="3"/>
      <c r="QXA732" s="3"/>
      <c r="QXB732" s="3"/>
      <c r="QXC732" s="3"/>
      <c r="QXD732" s="3"/>
      <c r="QXE732" s="3"/>
      <c r="QXF732" s="3"/>
      <c r="QXG732" s="3"/>
      <c r="QXH732" s="3"/>
      <c r="QXI732" s="3"/>
      <c r="QXJ732" s="3"/>
      <c r="QXK732" s="3"/>
      <c r="QXL732" s="3"/>
      <c r="QXM732" s="3"/>
      <c r="QXN732" s="3"/>
      <c r="QXO732" s="3"/>
      <c r="QXP732" s="3"/>
      <c r="QXQ732" s="3"/>
      <c r="QXR732" s="3"/>
      <c r="QXS732" s="3"/>
      <c r="QXT732" s="3"/>
      <c r="QXU732" s="3"/>
      <c r="QXV732" s="3"/>
      <c r="QXW732" s="3"/>
      <c r="QXX732" s="3"/>
      <c r="QXY732" s="3"/>
      <c r="QXZ732" s="3"/>
      <c r="QYA732" s="3"/>
      <c r="QYB732" s="3"/>
      <c r="QYC732" s="3"/>
      <c r="QYD732" s="3"/>
      <c r="QYE732" s="3"/>
      <c r="QYF732" s="3"/>
      <c r="QYG732" s="3"/>
      <c r="QYH732" s="3"/>
      <c r="QYI732" s="3"/>
      <c r="QYJ732" s="3"/>
      <c r="QYK732" s="3"/>
      <c r="QYL732" s="3"/>
      <c r="QYM732" s="3"/>
      <c r="QYN732" s="3"/>
      <c r="QYO732" s="3"/>
      <c r="QYP732" s="3"/>
      <c r="QYQ732" s="3"/>
      <c r="QYR732" s="3"/>
      <c r="QYS732" s="3"/>
      <c r="QYT732" s="3"/>
      <c r="QYU732" s="3"/>
      <c r="QYV732" s="3"/>
      <c r="QYW732" s="3"/>
      <c r="QYX732" s="3"/>
      <c r="QYY732" s="3"/>
      <c r="QYZ732" s="3"/>
      <c r="QZA732" s="3"/>
      <c r="QZB732" s="3"/>
      <c r="QZC732" s="3"/>
      <c r="QZD732" s="3"/>
      <c r="QZE732" s="3"/>
      <c r="QZF732" s="3"/>
      <c r="QZG732" s="3"/>
      <c r="QZH732" s="3"/>
      <c r="QZI732" s="3"/>
      <c r="QZJ732" s="3"/>
      <c r="QZK732" s="3"/>
      <c r="QZL732" s="3"/>
      <c r="QZM732" s="3"/>
      <c r="QZN732" s="3"/>
      <c r="QZO732" s="3"/>
      <c r="QZP732" s="3"/>
      <c r="QZQ732" s="3"/>
      <c r="QZR732" s="3"/>
      <c r="QZS732" s="3"/>
      <c r="QZT732" s="3"/>
      <c r="QZU732" s="3"/>
      <c r="QZV732" s="3"/>
      <c r="QZW732" s="3"/>
      <c r="QZX732" s="3"/>
      <c r="QZY732" s="3"/>
      <c r="QZZ732" s="3"/>
      <c r="RAA732" s="3"/>
      <c r="RAB732" s="3"/>
      <c r="RAC732" s="3"/>
      <c r="RAD732" s="3"/>
      <c r="RAE732" s="3"/>
      <c r="RAF732" s="3"/>
      <c r="RAG732" s="3"/>
      <c r="RAH732" s="3"/>
      <c r="RAI732" s="3"/>
      <c r="RAJ732" s="3"/>
      <c r="RAK732" s="3"/>
      <c r="RAL732" s="3"/>
      <c r="RAM732" s="3"/>
      <c r="RAN732" s="3"/>
      <c r="RAO732" s="3"/>
      <c r="RAP732" s="3"/>
      <c r="RAQ732" s="3"/>
      <c r="RAR732" s="3"/>
      <c r="RAS732" s="3"/>
      <c r="RAT732" s="3"/>
      <c r="RAU732" s="3"/>
      <c r="RAV732" s="3"/>
      <c r="RAW732" s="3"/>
      <c r="RAX732" s="3"/>
      <c r="RAY732" s="3"/>
      <c r="RAZ732" s="3"/>
      <c r="RBA732" s="3"/>
      <c r="RBB732" s="3"/>
      <c r="RBC732" s="3"/>
      <c r="RBD732" s="3"/>
      <c r="RBE732" s="3"/>
      <c r="RBF732" s="3"/>
      <c r="RBG732" s="3"/>
      <c r="RBH732" s="3"/>
      <c r="RBI732" s="3"/>
      <c r="RBJ732" s="3"/>
      <c r="RBK732" s="3"/>
      <c r="RBL732" s="3"/>
      <c r="RBM732" s="3"/>
      <c r="RBN732" s="3"/>
      <c r="RBO732" s="3"/>
      <c r="RBP732" s="3"/>
      <c r="RBQ732" s="3"/>
      <c r="RBR732" s="3"/>
      <c r="RBS732" s="3"/>
      <c r="RBT732" s="3"/>
      <c r="RBU732" s="3"/>
      <c r="RBV732" s="3"/>
      <c r="RBW732" s="3"/>
      <c r="RBX732" s="3"/>
      <c r="RBY732" s="3"/>
      <c r="RBZ732" s="3"/>
      <c r="RCA732" s="3"/>
      <c r="RCB732" s="3"/>
      <c r="RCC732" s="3"/>
      <c r="RCD732" s="3"/>
      <c r="RCE732" s="3"/>
      <c r="RCF732" s="3"/>
      <c r="RCG732" s="3"/>
      <c r="RCH732" s="3"/>
      <c r="RCI732" s="3"/>
      <c r="RCJ732" s="3"/>
      <c r="RCK732" s="3"/>
      <c r="RCL732" s="3"/>
      <c r="RCM732" s="3"/>
      <c r="RCN732" s="3"/>
      <c r="RCO732" s="3"/>
      <c r="RCP732" s="3"/>
      <c r="RCQ732" s="3"/>
      <c r="RCR732" s="3"/>
      <c r="RCS732" s="3"/>
      <c r="RCT732" s="3"/>
      <c r="RCU732" s="3"/>
      <c r="RCV732" s="3"/>
      <c r="RCW732" s="3"/>
      <c r="RCX732" s="3"/>
      <c r="RCY732" s="3"/>
      <c r="RCZ732" s="3"/>
      <c r="RDA732" s="3"/>
      <c r="RDB732" s="3"/>
      <c r="RDC732" s="3"/>
      <c r="RDD732" s="3"/>
      <c r="RDE732" s="3"/>
      <c r="RDF732" s="3"/>
      <c r="RDG732" s="3"/>
      <c r="RDH732" s="3"/>
      <c r="RDI732" s="3"/>
      <c r="RDJ732" s="3"/>
      <c r="RDK732" s="3"/>
      <c r="RDL732" s="3"/>
      <c r="RDM732" s="3"/>
      <c r="RDN732" s="3"/>
      <c r="RDO732" s="3"/>
      <c r="RDP732" s="3"/>
      <c r="RDQ732" s="3"/>
      <c r="RDR732" s="3"/>
      <c r="RDS732" s="3"/>
      <c r="RDT732" s="3"/>
      <c r="RDU732" s="3"/>
      <c r="RDV732" s="3"/>
      <c r="RDW732" s="3"/>
      <c r="RDX732" s="3"/>
      <c r="RDY732" s="3"/>
      <c r="RDZ732" s="3"/>
      <c r="REA732" s="3"/>
      <c r="REB732" s="3"/>
      <c r="REC732" s="3"/>
      <c r="RED732" s="3"/>
      <c r="REE732" s="3"/>
      <c r="REF732" s="3"/>
      <c r="REG732" s="3"/>
      <c r="REH732" s="3"/>
      <c r="REI732" s="3"/>
      <c r="REJ732" s="3"/>
      <c r="REK732" s="3"/>
      <c r="REL732" s="3"/>
      <c r="REM732" s="3"/>
      <c r="REN732" s="3"/>
      <c r="REO732" s="3"/>
      <c r="REP732" s="3"/>
      <c r="REQ732" s="3"/>
      <c r="RER732" s="3"/>
      <c r="RES732" s="3"/>
      <c r="RET732" s="3"/>
      <c r="REU732" s="3"/>
      <c r="REV732" s="3"/>
      <c r="REW732" s="3"/>
      <c r="REX732" s="3"/>
      <c r="REY732" s="3"/>
      <c r="REZ732" s="3"/>
      <c r="RFA732" s="3"/>
      <c r="RFB732" s="3"/>
      <c r="RFC732" s="3"/>
      <c r="RFD732" s="3"/>
      <c r="RFE732" s="3"/>
      <c r="RFF732" s="3"/>
      <c r="RFG732" s="3"/>
      <c r="RFH732" s="3"/>
      <c r="RFI732" s="3"/>
      <c r="RFJ732" s="3"/>
      <c r="RFK732" s="3"/>
      <c r="RFL732" s="3"/>
      <c r="RFM732" s="3"/>
      <c r="RFN732" s="3"/>
      <c r="RFO732" s="3"/>
      <c r="RFP732" s="3"/>
      <c r="RFQ732" s="3"/>
      <c r="RFR732" s="3"/>
      <c r="RFS732" s="3"/>
      <c r="RFT732" s="3"/>
      <c r="RFU732" s="3"/>
      <c r="RFV732" s="3"/>
      <c r="RFW732" s="3"/>
      <c r="RFX732" s="3"/>
      <c r="RFY732" s="3"/>
      <c r="RFZ732" s="3"/>
      <c r="RGA732" s="3"/>
      <c r="RGB732" s="3"/>
      <c r="RGC732" s="3"/>
      <c r="RGD732" s="3"/>
      <c r="RGE732" s="3"/>
      <c r="RGF732" s="3"/>
      <c r="RGG732" s="3"/>
      <c r="RGH732" s="3"/>
      <c r="RGI732" s="3"/>
      <c r="RGJ732" s="3"/>
      <c r="RGK732" s="3"/>
      <c r="RGL732" s="3"/>
      <c r="RGM732" s="3"/>
      <c r="RGN732" s="3"/>
      <c r="RGO732" s="3"/>
      <c r="RGP732" s="3"/>
      <c r="RGQ732" s="3"/>
      <c r="RGR732" s="3"/>
      <c r="RGS732" s="3"/>
      <c r="RGT732" s="3"/>
      <c r="RGU732" s="3"/>
      <c r="RGV732" s="3"/>
      <c r="RGW732" s="3"/>
      <c r="RGX732" s="3"/>
      <c r="RGY732" s="3"/>
      <c r="RGZ732" s="3"/>
      <c r="RHA732" s="3"/>
      <c r="RHB732" s="3"/>
      <c r="RHC732" s="3"/>
      <c r="RHD732" s="3"/>
      <c r="RHE732" s="3"/>
      <c r="RHF732" s="3"/>
      <c r="RHG732" s="3"/>
      <c r="RHH732" s="3"/>
      <c r="RHI732" s="3"/>
      <c r="RHJ732" s="3"/>
      <c r="RHK732" s="3"/>
      <c r="RHL732" s="3"/>
      <c r="RHM732" s="3"/>
      <c r="RHN732" s="3"/>
      <c r="RHO732" s="3"/>
      <c r="RHP732" s="3"/>
      <c r="RHQ732" s="3"/>
      <c r="RHR732" s="3"/>
      <c r="RHS732" s="3"/>
      <c r="RHT732" s="3"/>
      <c r="RHU732" s="3"/>
      <c r="RHV732" s="3"/>
      <c r="RHW732" s="3"/>
      <c r="RHX732" s="3"/>
      <c r="RHY732" s="3"/>
      <c r="RHZ732" s="3"/>
      <c r="RIA732" s="3"/>
      <c r="RIB732" s="3"/>
      <c r="RIC732" s="3"/>
      <c r="RID732" s="3"/>
      <c r="RIE732" s="3"/>
      <c r="RIF732" s="3"/>
      <c r="RIG732" s="3"/>
      <c r="RIH732" s="3"/>
      <c r="RII732" s="3"/>
      <c r="RIJ732" s="3"/>
      <c r="RIK732" s="3"/>
      <c r="RIL732" s="3"/>
      <c r="RIM732" s="3"/>
      <c r="RIN732" s="3"/>
      <c r="RIO732" s="3"/>
      <c r="RIP732" s="3"/>
      <c r="RIQ732" s="3"/>
      <c r="RIR732" s="3"/>
      <c r="RIS732" s="3"/>
      <c r="RIT732" s="3"/>
      <c r="RIU732" s="3"/>
      <c r="RIV732" s="3"/>
      <c r="RIW732" s="3"/>
      <c r="RIX732" s="3"/>
      <c r="RIY732" s="3"/>
      <c r="RIZ732" s="3"/>
      <c r="RJA732" s="3"/>
      <c r="RJB732" s="3"/>
      <c r="RJC732" s="3"/>
      <c r="RJD732" s="3"/>
      <c r="RJE732" s="3"/>
      <c r="RJF732" s="3"/>
      <c r="RJG732" s="3"/>
      <c r="RJH732" s="3"/>
      <c r="RJI732" s="3"/>
      <c r="RJJ732" s="3"/>
      <c r="RJK732" s="3"/>
      <c r="RJL732" s="3"/>
      <c r="RJM732" s="3"/>
      <c r="RJN732" s="3"/>
      <c r="RJO732" s="3"/>
      <c r="RJP732" s="3"/>
      <c r="RJQ732" s="3"/>
      <c r="RJR732" s="3"/>
      <c r="RJS732" s="3"/>
      <c r="RJT732" s="3"/>
      <c r="RJU732" s="3"/>
      <c r="RJV732" s="3"/>
      <c r="RJW732" s="3"/>
      <c r="RJX732" s="3"/>
      <c r="RJY732" s="3"/>
      <c r="RJZ732" s="3"/>
      <c r="RKA732" s="3"/>
      <c r="RKB732" s="3"/>
      <c r="RKC732" s="3"/>
      <c r="RKD732" s="3"/>
      <c r="RKE732" s="3"/>
      <c r="RKF732" s="3"/>
      <c r="RKG732" s="3"/>
      <c r="RKH732" s="3"/>
      <c r="RKI732" s="3"/>
      <c r="RKJ732" s="3"/>
      <c r="RKK732" s="3"/>
      <c r="RKL732" s="3"/>
      <c r="RKM732" s="3"/>
      <c r="RKN732" s="3"/>
      <c r="RKO732" s="3"/>
      <c r="RKP732" s="3"/>
      <c r="RKQ732" s="3"/>
      <c r="RKR732" s="3"/>
      <c r="RKS732" s="3"/>
      <c r="RKT732" s="3"/>
      <c r="RKU732" s="3"/>
      <c r="RKV732" s="3"/>
      <c r="RKW732" s="3"/>
      <c r="RKX732" s="3"/>
      <c r="RKY732" s="3"/>
      <c r="RKZ732" s="3"/>
      <c r="RLA732" s="3"/>
      <c r="RLB732" s="3"/>
      <c r="RLC732" s="3"/>
      <c r="RLD732" s="3"/>
      <c r="RLE732" s="3"/>
      <c r="RLF732" s="3"/>
      <c r="RLG732" s="3"/>
      <c r="RLH732" s="3"/>
      <c r="RLI732" s="3"/>
      <c r="RLJ732" s="3"/>
      <c r="RLK732" s="3"/>
      <c r="RLL732" s="3"/>
      <c r="RLM732" s="3"/>
      <c r="RLN732" s="3"/>
      <c r="RLO732" s="3"/>
      <c r="RLP732" s="3"/>
      <c r="RLQ732" s="3"/>
      <c r="RLR732" s="3"/>
      <c r="RLS732" s="3"/>
      <c r="RLT732" s="3"/>
      <c r="RLU732" s="3"/>
      <c r="RLV732" s="3"/>
      <c r="RLW732" s="3"/>
      <c r="RLX732" s="3"/>
      <c r="RLY732" s="3"/>
      <c r="RLZ732" s="3"/>
      <c r="RMA732" s="3"/>
      <c r="RMB732" s="3"/>
      <c r="RMC732" s="3"/>
      <c r="RMD732" s="3"/>
      <c r="RME732" s="3"/>
      <c r="RMF732" s="3"/>
      <c r="RMG732" s="3"/>
      <c r="RMH732" s="3"/>
      <c r="RMI732" s="3"/>
      <c r="RMJ732" s="3"/>
      <c r="RMK732" s="3"/>
      <c r="RML732" s="3"/>
      <c r="RMM732" s="3"/>
      <c r="RMN732" s="3"/>
      <c r="RMO732" s="3"/>
      <c r="RMP732" s="3"/>
      <c r="RMQ732" s="3"/>
      <c r="RMR732" s="3"/>
      <c r="RMS732" s="3"/>
      <c r="RMT732" s="3"/>
      <c r="RMU732" s="3"/>
      <c r="RMV732" s="3"/>
      <c r="RMW732" s="3"/>
      <c r="RMX732" s="3"/>
      <c r="RMY732" s="3"/>
      <c r="RMZ732" s="3"/>
      <c r="RNA732" s="3"/>
      <c r="RNB732" s="3"/>
      <c r="RNC732" s="3"/>
      <c r="RND732" s="3"/>
      <c r="RNE732" s="3"/>
      <c r="RNF732" s="3"/>
      <c r="RNG732" s="3"/>
      <c r="RNH732" s="3"/>
      <c r="RNI732" s="3"/>
      <c r="RNJ732" s="3"/>
      <c r="RNK732" s="3"/>
      <c r="RNL732" s="3"/>
      <c r="RNM732" s="3"/>
      <c r="RNN732" s="3"/>
      <c r="RNO732" s="3"/>
      <c r="RNP732" s="3"/>
      <c r="RNQ732" s="3"/>
      <c r="RNR732" s="3"/>
      <c r="RNS732" s="3"/>
      <c r="RNT732" s="3"/>
      <c r="RNU732" s="3"/>
      <c r="RNV732" s="3"/>
      <c r="RNW732" s="3"/>
      <c r="RNX732" s="3"/>
      <c r="RNY732" s="3"/>
      <c r="RNZ732" s="3"/>
      <c r="ROA732" s="3"/>
      <c r="ROB732" s="3"/>
      <c r="ROC732" s="3"/>
      <c r="ROD732" s="3"/>
      <c r="ROE732" s="3"/>
      <c r="ROF732" s="3"/>
      <c r="ROG732" s="3"/>
      <c r="ROH732" s="3"/>
      <c r="ROI732" s="3"/>
      <c r="ROJ732" s="3"/>
      <c r="ROK732" s="3"/>
      <c r="ROL732" s="3"/>
      <c r="ROM732" s="3"/>
      <c r="RON732" s="3"/>
      <c r="ROO732" s="3"/>
      <c r="ROP732" s="3"/>
      <c r="ROQ732" s="3"/>
      <c r="ROR732" s="3"/>
      <c r="ROS732" s="3"/>
      <c r="ROT732" s="3"/>
      <c r="ROU732" s="3"/>
      <c r="ROV732" s="3"/>
      <c r="ROW732" s="3"/>
      <c r="ROX732" s="3"/>
      <c r="ROY732" s="3"/>
      <c r="ROZ732" s="3"/>
      <c r="RPA732" s="3"/>
      <c r="RPB732" s="3"/>
      <c r="RPC732" s="3"/>
      <c r="RPD732" s="3"/>
      <c r="RPE732" s="3"/>
      <c r="RPF732" s="3"/>
      <c r="RPG732" s="3"/>
      <c r="RPH732" s="3"/>
      <c r="RPI732" s="3"/>
      <c r="RPJ732" s="3"/>
      <c r="RPK732" s="3"/>
      <c r="RPL732" s="3"/>
      <c r="RPM732" s="3"/>
      <c r="RPN732" s="3"/>
      <c r="RPO732" s="3"/>
      <c r="RPP732" s="3"/>
      <c r="RPQ732" s="3"/>
      <c r="RPR732" s="3"/>
      <c r="RPS732" s="3"/>
      <c r="RPT732" s="3"/>
      <c r="RPU732" s="3"/>
      <c r="RPV732" s="3"/>
      <c r="RPW732" s="3"/>
      <c r="RPX732" s="3"/>
      <c r="RPY732" s="3"/>
      <c r="RPZ732" s="3"/>
      <c r="RQA732" s="3"/>
      <c r="RQB732" s="3"/>
      <c r="RQC732" s="3"/>
      <c r="RQD732" s="3"/>
      <c r="RQE732" s="3"/>
      <c r="RQF732" s="3"/>
      <c r="RQG732" s="3"/>
      <c r="RQH732" s="3"/>
      <c r="RQI732" s="3"/>
      <c r="RQJ732" s="3"/>
      <c r="RQK732" s="3"/>
      <c r="RQL732" s="3"/>
      <c r="RQM732" s="3"/>
      <c r="RQN732" s="3"/>
      <c r="RQO732" s="3"/>
      <c r="RQP732" s="3"/>
      <c r="RQQ732" s="3"/>
      <c r="RQR732" s="3"/>
      <c r="RQS732" s="3"/>
      <c r="RQT732" s="3"/>
      <c r="RQU732" s="3"/>
      <c r="RQV732" s="3"/>
      <c r="RQW732" s="3"/>
      <c r="RQX732" s="3"/>
      <c r="RQY732" s="3"/>
      <c r="RQZ732" s="3"/>
      <c r="RRA732" s="3"/>
      <c r="RRB732" s="3"/>
      <c r="RRC732" s="3"/>
      <c r="RRD732" s="3"/>
      <c r="RRE732" s="3"/>
      <c r="RRF732" s="3"/>
      <c r="RRG732" s="3"/>
      <c r="RRH732" s="3"/>
      <c r="RRI732" s="3"/>
      <c r="RRJ732" s="3"/>
      <c r="RRK732" s="3"/>
      <c r="RRL732" s="3"/>
      <c r="RRM732" s="3"/>
      <c r="RRN732" s="3"/>
      <c r="RRO732" s="3"/>
      <c r="RRP732" s="3"/>
      <c r="RRQ732" s="3"/>
      <c r="RRR732" s="3"/>
      <c r="RRS732" s="3"/>
      <c r="RRT732" s="3"/>
      <c r="RRU732" s="3"/>
      <c r="RRV732" s="3"/>
      <c r="RRW732" s="3"/>
      <c r="RRX732" s="3"/>
      <c r="RRY732" s="3"/>
      <c r="RRZ732" s="3"/>
      <c r="RSA732" s="3"/>
      <c r="RSB732" s="3"/>
      <c r="RSC732" s="3"/>
      <c r="RSD732" s="3"/>
      <c r="RSE732" s="3"/>
      <c r="RSF732" s="3"/>
      <c r="RSG732" s="3"/>
      <c r="RSH732" s="3"/>
      <c r="RSI732" s="3"/>
      <c r="RSJ732" s="3"/>
      <c r="RSK732" s="3"/>
      <c r="RSL732" s="3"/>
      <c r="RSM732" s="3"/>
      <c r="RSN732" s="3"/>
      <c r="RSO732" s="3"/>
      <c r="RSP732" s="3"/>
      <c r="RSQ732" s="3"/>
      <c r="RSR732" s="3"/>
      <c r="RSS732" s="3"/>
      <c r="RST732" s="3"/>
      <c r="RSU732" s="3"/>
      <c r="RSV732" s="3"/>
      <c r="RSW732" s="3"/>
      <c r="RSX732" s="3"/>
      <c r="RSY732" s="3"/>
      <c r="RSZ732" s="3"/>
      <c r="RTA732" s="3"/>
      <c r="RTB732" s="3"/>
      <c r="RTC732" s="3"/>
      <c r="RTD732" s="3"/>
      <c r="RTE732" s="3"/>
      <c r="RTF732" s="3"/>
      <c r="RTG732" s="3"/>
      <c r="RTH732" s="3"/>
      <c r="RTI732" s="3"/>
      <c r="RTJ732" s="3"/>
      <c r="RTK732" s="3"/>
      <c r="RTL732" s="3"/>
      <c r="RTM732" s="3"/>
      <c r="RTN732" s="3"/>
      <c r="RTO732" s="3"/>
      <c r="RTP732" s="3"/>
      <c r="RTQ732" s="3"/>
      <c r="RTR732" s="3"/>
      <c r="RTS732" s="3"/>
      <c r="RTT732" s="3"/>
      <c r="RTU732" s="3"/>
      <c r="RTV732" s="3"/>
      <c r="RTW732" s="3"/>
      <c r="RTX732" s="3"/>
      <c r="RTY732" s="3"/>
      <c r="RTZ732" s="3"/>
      <c r="RUA732" s="3"/>
      <c r="RUB732" s="3"/>
      <c r="RUC732" s="3"/>
      <c r="RUD732" s="3"/>
      <c r="RUE732" s="3"/>
      <c r="RUF732" s="3"/>
      <c r="RUG732" s="3"/>
      <c r="RUH732" s="3"/>
      <c r="RUI732" s="3"/>
      <c r="RUJ732" s="3"/>
      <c r="RUK732" s="3"/>
      <c r="RUL732" s="3"/>
      <c r="RUM732" s="3"/>
      <c r="RUN732" s="3"/>
      <c r="RUO732" s="3"/>
      <c r="RUP732" s="3"/>
      <c r="RUQ732" s="3"/>
      <c r="RUR732" s="3"/>
      <c r="RUS732" s="3"/>
      <c r="RUT732" s="3"/>
      <c r="RUU732" s="3"/>
      <c r="RUV732" s="3"/>
      <c r="RUW732" s="3"/>
      <c r="RUX732" s="3"/>
      <c r="RUY732" s="3"/>
      <c r="RUZ732" s="3"/>
      <c r="RVA732" s="3"/>
      <c r="RVB732" s="3"/>
      <c r="RVC732" s="3"/>
      <c r="RVD732" s="3"/>
      <c r="RVE732" s="3"/>
      <c r="RVF732" s="3"/>
      <c r="RVG732" s="3"/>
      <c r="RVH732" s="3"/>
      <c r="RVI732" s="3"/>
      <c r="RVJ732" s="3"/>
      <c r="RVK732" s="3"/>
      <c r="RVL732" s="3"/>
      <c r="RVM732" s="3"/>
      <c r="RVN732" s="3"/>
      <c r="RVO732" s="3"/>
      <c r="RVP732" s="3"/>
      <c r="RVQ732" s="3"/>
      <c r="RVR732" s="3"/>
      <c r="RVS732" s="3"/>
      <c r="RVT732" s="3"/>
      <c r="RVU732" s="3"/>
      <c r="RVV732" s="3"/>
      <c r="RVW732" s="3"/>
      <c r="RVX732" s="3"/>
      <c r="RVY732" s="3"/>
      <c r="RVZ732" s="3"/>
      <c r="RWA732" s="3"/>
      <c r="RWB732" s="3"/>
      <c r="RWC732" s="3"/>
      <c r="RWD732" s="3"/>
      <c r="RWE732" s="3"/>
      <c r="RWF732" s="3"/>
      <c r="RWG732" s="3"/>
      <c r="RWH732" s="3"/>
      <c r="RWI732" s="3"/>
      <c r="RWJ732" s="3"/>
      <c r="RWK732" s="3"/>
      <c r="RWL732" s="3"/>
      <c r="RWM732" s="3"/>
      <c r="RWN732" s="3"/>
      <c r="RWO732" s="3"/>
      <c r="RWP732" s="3"/>
      <c r="RWQ732" s="3"/>
      <c r="RWR732" s="3"/>
      <c r="RWS732" s="3"/>
      <c r="RWT732" s="3"/>
      <c r="RWU732" s="3"/>
      <c r="RWV732" s="3"/>
      <c r="RWW732" s="3"/>
      <c r="RWX732" s="3"/>
      <c r="RWY732" s="3"/>
      <c r="RWZ732" s="3"/>
      <c r="RXA732" s="3"/>
      <c r="RXB732" s="3"/>
      <c r="RXC732" s="3"/>
      <c r="RXD732" s="3"/>
      <c r="RXE732" s="3"/>
      <c r="RXF732" s="3"/>
      <c r="RXG732" s="3"/>
      <c r="RXH732" s="3"/>
      <c r="RXI732" s="3"/>
      <c r="RXJ732" s="3"/>
      <c r="RXK732" s="3"/>
      <c r="RXL732" s="3"/>
      <c r="RXM732" s="3"/>
      <c r="RXN732" s="3"/>
      <c r="RXO732" s="3"/>
      <c r="RXP732" s="3"/>
      <c r="RXQ732" s="3"/>
      <c r="RXR732" s="3"/>
      <c r="RXS732" s="3"/>
      <c r="RXT732" s="3"/>
      <c r="RXU732" s="3"/>
      <c r="RXV732" s="3"/>
      <c r="RXW732" s="3"/>
      <c r="RXX732" s="3"/>
      <c r="RXY732" s="3"/>
      <c r="RXZ732" s="3"/>
      <c r="RYA732" s="3"/>
      <c r="RYB732" s="3"/>
      <c r="RYC732" s="3"/>
      <c r="RYD732" s="3"/>
      <c r="RYE732" s="3"/>
      <c r="RYF732" s="3"/>
      <c r="RYG732" s="3"/>
      <c r="RYH732" s="3"/>
      <c r="RYI732" s="3"/>
      <c r="RYJ732" s="3"/>
      <c r="RYK732" s="3"/>
      <c r="RYL732" s="3"/>
      <c r="RYM732" s="3"/>
      <c r="RYN732" s="3"/>
      <c r="RYO732" s="3"/>
      <c r="RYP732" s="3"/>
      <c r="RYQ732" s="3"/>
      <c r="RYR732" s="3"/>
      <c r="RYS732" s="3"/>
      <c r="RYT732" s="3"/>
      <c r="RYU732" s="3"/>
      <c r="RYV732" s="3"/>
      <c r="RYW732" s="3"/>
      <c r="RYX732" s="3"/>
      <c r="RYY732" s="3"/>
      <c r="RYZ732" s="3"/>
      <c r="RZA732" s="3"/>
      <c r="RZB732" s="3"/>
      <c r="RZC732" s="3"/>
      <c r="RZD732" s="3"/>
      <c r="RZE732" s="3"/>
      <c r="RZF732" s="3"/>
      <c r="RZG732" s="3"/>
      <c r="RZH732" s="3"/>
      <c r="RZI732" s="3"/>
      <c r="RZJ732" s="3"/>
      <c r="RZK732" s="3"/>
      <c r="RZL732" s="3"/>
      <c r="RZM732" s="3"/>
      <c r="RZN732" s="3"/>
      <c r="RZO732" s="3"/>
      <c r="RZP732" s="3"/>
      <c r="RZQ732" s="3"/>
      <c r="RZR732" s="3"/>
      <c r="RZS732" s="3"/>
      <c r="RZT732" s="3"/>
      <c r="RZU732" s="3"/>
      <c r="RZV732" s="3"/>
      <c r="RZW732" s="3"/>
      <c r="RZX732" s="3"/>
      <c r="RZY732" s="3"/>
      <c r="RZZ732" s="3"/>
      <c r="SAA732" s="3"/>
      <c r="SAB732" s="3"/>
      <c r="SAC732" s="3"/>
      <c r="SAD732" s="3"/>
      <c r="SAE732" s="3"/>
      <c r="SAF732" s="3"/>
      <c r="SAG732" s="3"/>
      <c r="SAH732" s="3"/>
      <c r="SAI732" s="3"/>
      <c r="SAJ732" s="3"/>
      <c r="SAK732" s="3"/>
      <c r="SAL732" s="3"/>
      <c r="SAM732" s="3"/>
      <c r="SAN732" s="3"/>
      <c r="SAO732" s="3"/>
      <c r="SAP732" s="3"/>
      <c r="SAQ732" s="3"/>
      <c r="SAR732" s="3"/>
      <c r="SAS732" s="3"/>
      <c r="SAT732" s="3"/>
      <c r="SAU732" s="3"/>
      <c r="SAV732" s="3"/>
      <c r="SAW732" s="3"/>
      <c r="SAX732" s="3"/>
      <c r="SAY732" s="3"/>
      <c r="SAZ732" s="3"/>
      <c r="SBA732" s="3"/>
      <c r="SBB732" s="3"/>
      <c r="SBC732" s="3"/>
      <c r="SBD732" s="3"/>
      <c r="SBE732" s="3"/>
      <c r="SBF732" s="3"/>
      <c r="SBG732" s="3"/>
      <c r="SBH732" s="3"/>
      <c r="SBI732" s="3"/>
      <c r="SBJ732" s="3"/>
      <c r="SBK732" s="3"/>
      <c r="SBL732" s="3"/>
      <c r="SBM732" s="3"/>
      <c r="SBN732" s="3"/>
      <c r="SBO732" s="3"/>
      <c r="SBP732" s="3"/>
      <c r="SBQ732" s="3"/>
      <c r="SBR732" s="3"/>
      <c r="SBS732" s="3"/>
      <c r="SBT732" s="3"/>
      <c r="SBU732" s="3"/>
      <c r="SBV732" s="3"/>
      <c r="SBW732" s="3"/>
      <c r="SBX732" s="3"/>
      <c r="SBY732" s="3"/>
      <c r="SBZ732" s="3"/>
      <c r="SCA732" s="3"/>
      <c r="SCB732" s="3"/>
      <c r="SCC732" s="3"/>
      <c r="SCD732" s="3"/>
      <c r="SCE732" s="3"/>
      <c r="SCF732" s="3"/>
      <c r="SCG732" s="3"/>
      <c r="SCH732" s="3"/>
      <c r="SCI732" s="3"/>
      <c r="SCJ732" s="3"/>
      <c r="SCK732" s="3"/>
      <c r="SCL732" s="3"/>
      <c r="SCM732" s="3"/>
      <c r="SCN732" s="3"/>
      <c r="SCO732" s="3"/>
      <c r="SCP732" s="3"/>
      <c r="SCQ732" s="3"/>
      <c r="SCR732" s="3"/>
      <c r="SCS732" s="3"/>
      <c r="SCT732" s="3"/>
      <c r="SCU732" s="3"/>
      <c r="SCV732" s="3"/>
      <c r="SCW732" s="3"/>
      <c r="SCX732" s="3"/>
      <c r="SCY732" s="3"/>
      <c r="SCZ732" s="3"/>
      <c r="SDA732" s="3"/>
      <c r="SDB732" s="3"/>
      <c r="SDC732" s="3"/>
      <c r="SDD732" s="3"/>
      <c r="SDE732" s="3"/>
      <c r="SDF732" s="3"/>
      <c r="SDG732" s="3"/>
      <c r="SDH732" s="3"/>
      <c r="SDI732" s="3"/>
      <c r="SDJ732" s="3"/>
      <c r="SDK732" s="3"/>
      <c r="SDL732" s="3"/>
      <c r="SDM732" s="3"/>
      <c r="SDN732" s="3"/>
      <c r="SDO732" s="3"/>
      <c r="SDP732" s="3"/>
      <c r="SDQ732" s="3"/>
      <c r="SDR732" s="3"/>
      <c r="SDS732" s="3"/>
      <c r="SDT732" s="3"/>
      <c r="SDU732" s="3"/>
      <c r="SDV732" s="3"/>
      <c r="SDW732" s="3"/>
      <c r="SDX732" s="3"/>
      <c r="SDY732" s="3"/>
      <c r="SDZ732" s="3"/>
      <c r="SEA732" s="3"/>
      <c r="SEB732" s="3"/>
      <c r="SEC732" s="3"/>
      <c r="SED732" s="3"/>
      <c r="SEE732" s="3"/>
      <c r="SEF732" s="3"/>
      <c r="SEG732" s="3"/>
      <c r="SEH732" s="3"/>
      <c r="SEI732" s="3"/>
      <c r="SEJ732" s="3"/>
      <c r="SEK732" s="3"/>
      <c r="SEL732" s="3"/>
      <c r="SEM732" s="3"/>
      <c r="SEN732" s="3"/>
      <c r="SEO732" s="3"/>
      <c r="SEP732" s="3"/>
      <c r="SEQ732" s="3"/>
      <c r="SER732" s="3"/>
      <c r="SES732" s="3"/>
      <c r="SET732" s="3"/>
      <c r="SEU732" s="3"/>
      <c r="SEV732" s="3"/>
      <c r="SEW732" s="3"/>
      <c r="SEX732" s="3"/>
      <c r="SEY732" s="3"/>
      <c r="SEZ732" s="3"/>
      <c r="SFA732" s="3"/>
      <c r="SFB732" s="3"/>
      <c r="SFC732" s="3"/>
      <c r="SFD732" s="3"/>
      <c r="SFE732" s="3"/>
      <c r="SFF732" s="3"/>
      <c r="SFG732" s="3"/>
      <c r="SFH732" s="3"/>
      <c r="SFI732" s="3"/>
      <c r="SFJ732" s="3"/>
      <c r="SFK732" s="3"/>
      <c r="SFL732" s="3"/>
      <c r="SFM732" s="3"/>
      <c r="SFN732" s="3"/>
      <c r="SFO732" s="3"/>
      <c r="SFP732" s="3"/>
      <c r="SFQ732" s="3"/>
      <c r="SFR732" s="3"/>
      <c r="SFS732" s="3"/>
      <c r="SFT732" s="3"/>
      <c r="SFU732" s="3"/>
      <c r="SFV732" s="3"/>
      <c r="SFW732" s="3"/>
      <c r="SFX732" s="3"/>
      <c r="SFY732" s="3"/>
      <c r="SFZ732" s="3"/>
      <c r="SGA732" s="3"/>
      <c r="SGB732" s="3"/>
      <c r="SGC732" s="3"/>
      <c r="SGD732" s="3"/>
      <c r="SGE732" s="3"/>
      <c r="SGF732" s="3"/>
      <c r="SGG732" s="3"/>
      <c r="SGH732" s="3"/>
      <c r="SGI732" s="3"/>
      <c r="SGJ732" s="3"/>
      <c r="SGK732" s="3"/>
      <c r="SGL732" s="3"/>
      <c r="SGM732" s="3"/>
      <c r="SGN732" s="3"/>
      <c r="SGO732" s="3"/>
      <c r="SGP732" s="3"/>
      <c r="SGQ732" s="3"/>
      <c r="SGR732" s="3"/>
      <c r="SGS732" s="3"/>
      <c r="SGT732" s="3"/>
      <c r="SGU732" s="3"/>
      <c r="SGV732" s="3"/>
      <c r="SGW732" s="3"/>
      <c r="SGX732" s="3"/>
      <c r="SGY732" s="3"/>
      <c r="SGZ732" s="3"/>
      <c r="SHA732" s="3"/>
      <c r="SHB732" s="3"/>
      <c r="SHC732" s="3"/>
      <c r="SHD732" s="3"/>
      <c r="SHE732" s="3"/>
      <c r="SHF732" s="3"/>
      <c r="SHG732" s="3"/>
      <c r="SHH732" s="3"/>
      <c r="SHI732" s="3"/>
      <c r="SHJ732" s="3"/>
      <c r="SHK732" s="3"/>
      <c r="SHL732" s="3"/>
      <c r="SHM732" s="3"/>
      <c r="SHN732" s="3"/>
      <c r="SHO732" s="3"/>
      <c r="SHP732" s="3"/>
      <c r="SHQ732" s="3"/>
      <c r="SHR732" s="3"/>
      <c r="SHS732" s="3"/>
      <c r="SHT732" s="3"/>
      <c r="SHU732" s="3"/>
      <c r="SHV732" s="3"/>
      <c r="SHW732" s="3"/>
      <c r="SHX732" s="3"/>
      <c r="SHY732" s="3"/>
      <c r="SHZ732" s="3"/>
      <c r="SIA732" s="3"/>
      <c r="SIB732" s="3"/>
      <c r="SIC732" s="3"/>
      <c r="SID732" s="3"/>
      <c r="SIE732" s="3"/>
      <c r="SIF732" s="3"/>
      <c r="SIG732" s="3"/>
      <c r="SIH732" s="3"/>
      <c r="SII732" s="3"/>
      <c r="SIJ732" s="3"/>
      <c r="SIK732" s="3"/>
      <c r="SIL732" s="3"/>
      <c r="SIM732" s="3"/>
      <c r="SIN732" s="3"/>
      <c r="SIO732" s="3"/>
      <c r="SIP732" s="3"/>
      <c r="SIQ732" s="3"/>
      <c r="SIR732" s="3"/>
      <c r="SIS732" s="3"/>
      <c r="SIT732" s="3"/>
      <c r="SIU732" s="3"/>
      <c r="SIV732" s="3"/>
      <c r="SIW732" s="3"/>
      <c r="SIX732" s="3"/>
      <c r="SIY732" s="3"/>
      <c r="SIZ732" s="3"/>
      <c r="SJA732" s="3"/>
      <c r="SJB732" s="3"/>
      <c r="SJC732" s="3"/>
      <c r="SJD732" s="3"/>
      <c r="SJE732" s="3"/>
      <c r="SJF732" s="3"/>
      <c r="SJG732" s="3"/>
      <c r="SJH732" s="3"/>
      <c r="SJI732" s="3"/>
      <c r="SJJ732" s="3"/>
      <c r="SJK732" s="3"/>
      <c r="SJL732" s="3"/>
      <c r="SJM732" s="3"/>
      <c r="SJN732" s="3"/>
      <c r="SJO732" s="3"/>
      <c r="SJP732" s="3"/>
      <c r="SJQ732" s="3"/>
      <c r="SJR732" s="3"/>
      <c r="SJS732" s="3"/>
      <c r="SJT732" s="3"/>
      <c r="SJU732" s="3"/>
      <c r="SJV732" s="3"/>
      <c r="SJW732" s="3"/>
      <c r="SJX732" s="3"/>
      <c r="SJY732" s="3"/>
      <c r="SJZ732" s="3"/>
      <c r="SKA732" s="3"/>
      <c r="SKB732" s="3"/>
      <c r="SKC732" s="3"/>
      <c r="SKD732" s="3"/>
      <c r="SKE732" s="3"/>
      <c r="SKF732" s="3"/>
      <c r="SKG732" s="3"/>
      <c r="SKH732" s="3"/>
      <c r="SKI732" s="3"/>
      <c r="SKJ732" s="3"/>
      <c r="SKK732" s="3"/>
      <c r="SKL732" s="3"/>
      <c r="SKM732" s="3"/>
      <c r="SKN732" s="3"/>
      <c r="SKO732" s="3"/>
      <c r="SKP732" s="3"/>
      <c r="SKQ732" s="3"/>
      <c r="SKR732" s="3"/>
      <c r="SKS732" s="3"/>
      <c r="SKT732" s="3"/>
      <c r="SKU732" s="3"/>
      <c r="SKV732" s="3"/>
      <c r="SKW732" s="3"/>
      <c r="SKX732" s="3"/>
      <c r="SKY732" s="3"/>
      <c r="SKZ732" s="3"/>
      <c r="SLA732" s="3"/>
      <c r="SLB732" s="3"/>
      <c r="SLC732" s="3"/>
      <c r="SLD732" s="3"/>
      <c r="SLE732" s="3"/>
      <c r="SLF732" s="3"/>
      <c r="SLG732" s="3"/>
      <c r="SLH732" s="3"/>
      <c r="SLI732" s="3"/>
      <c r="SLJ732" s="3"/>
      <c r="SLK732" s="3"/>
      <c r="SLL732" s="3"/>
      <c r="SLM732" s="3"/>
      <c r="SLN732" s="3"/>
      <c r="SLO732" s="3"/>
      <c r="SLP732" s="3"/>
      <c r="SLQ732" s="3"/>
      <c r="SLR732" s="3"/>
      <c r="SLS732" s="3"/>
      <c r="SLT732" s="3"/>
      <c r="SLU732" s="3"/>
      <c r="SLV732" s="3"/>
      <c r="SLW732" s="3"/>
      <c r="SLX732" s="3"/>
      <c r="SLY732" s="3"/>
      <c r="SLZ732" s="3"/>
      <c r="SMA732" s="3"/>
      <c r="SMB732" s="3"/>
      <c r="SMC732" s="3"/>
      <c r="SMD732" s="3"/>
      <c r="SME732" s="3"/>
      <c r="SMF732" s="3"/>
      <c r="SMG732" s="3"/>
      <c r="SMH732" s="3"/>
      <c r="SMI732" s="3"/>
      <c r="SMJ732" s="3"/>
      <c r="SMK732" s="3"/>
      <c r="SML732" s="3"/>
      <c r="SMM732" s="3"/>
      <c r="SMN732" s="3"/>
      <c r="SMO732" s="3"/>
      <c r="SMP732" s="3"/>
      <c r="SMQ732" s="3"/>
      <c r="SMR732" s="3"/>
      <c r="SMS732" s="3"/>
      <c r="SMT732" s="3"/>
      <c r="SMU732" s="3"/>
      <c r="SMV732" s="3"/>
      <c r="SMW732" s="3"/>
      <c r="SMX732" s="3"/>
      <c r="SMY732" s="3"/>
      <c r="SMZ732" s="3"/>
      <c r="SNA732" s="3"/>
      <c r="SNB732" s="3"/>
      <c r="SNC732" s="3"/>
      <c r="SND732" s="3"/>
      <c r="SNE732" s="3"/>
      <c r="SNF732" s="3"/>
      <c r="SNG732" s="3"/>
      <c r="SNH732" s="3"/>
      <c r="SNI732" s="3"/>
      <c r="SNJ732" s="3"/>
      <c r="SNK732" s="3"/>
      <c r="SNL732" s="3"/>
      <c r="SNM732" s="3"/>
      <c r="SNN732" s="3"/>
      <c r="SNO732" s="3"/>
      <c r="SNP732" s="3"/>
      <c r="SNQ732" s="3"/>
      <c r="SNR732" s="3"/>
      <c r="SNS732" s="3"/>
      <c r="SNT732" s="3"/>
      <c r="SNU732" s="3"/>
      <c r="SNV732" s="3"/>
      <c r="SNW732" s="3"/>
      <c r="SNX732" s="3"/>
      <c r="SNY732" s="3"/>
      <c r="SNZ732" s="3"/>
      <c r="SOA732" s="3"/>
      <c r="SOB732" s="3"/>
      <c r="SOC732" s="3"/>
      <c r="SOD732" s="3"/>
      <c r="SOE732" s="3"/>
      <c r="SOF732" s="3"/>
      <c r="SOG732" s="3"/>
      <c r="SOH732" s="3"/>
      <c r="SOI732" s="3"/>
      <c r="SOJ732" s="3"/>
      <c r="SOK732" s="3"/>
      <c r="SOL732" s="3"/>
      <c r="SOM732" s="3"/>
      <c r="SON732" s="3"/>
      <c r="SOO732" s="3"/>
      <c r="SOP732" s="3"/>
      <c r="SOQ732" s="3"/>
      <c r="SOR732" s="3"/>
      <c r="SOS732" s="3"/>
      <c r="SOT732" s="3"/>
      <c r="SOU732" s="3"/>
      <c r="SOV732" s="3"/>
      <c r="SOW732" s="3"/>
      <c r="SOX732" s="3"/>
      <c r="SOY732" s="3"/>
      <c r="SOZ732" s="3"/>
      <c r="SPA732" s="3"/>
      <c r="SPB732" s="3"/>
      <c r="SPC732" s="3"/>
      <c r="SPD732" s="3"/>
      <c r="SPE732" s="3"/>
      <c r="SPF732" s="3"/>
      <c r="SPG732" s="3"/>
      <c r="SPH732" s="3"/>
      <c r="SPI732" s="3"/>
      <c r="SPJ732" s="3"/>
      <c r="SPK732" s="3"/>
      <c r="SPL732" s="3"/>
      <c r="SPM732" s="3"/>
      <c r="SPN732" s="3"/>
      <c r="SPO732" s="3"/>
      <c r="SPP732" s="3"/>
      <c r="SPQ732" s="3"/>
      <c r="SPR732" s="3"/>
      <c r="SPS732" s="3"/>
      <c r="SPT732" s="3"/>
      <c r="SPU732" s="3"/>
      <c r="SPV732" s="3"/>
      <c r="SPW732" s="3"/>
      <c r="SPX732" s="3"/>
      <c r="SPY732" s="3"/>
      <c r="SPZ732" s="3"/>
      <c r="SQA732" s="3"/>
      <c r="SQB732" s="3"/>
      <c r="SQC732" s="3"/>
      <c r="SQD732" s="3"/>
      <c r="SQE732" s="3"/>
      <c r="SQF732" s="3"/>
      <c r="SQG732" s="3"/>
      <c r="SQH732" s="3"/>
      <c r="SQI732" s="3"/>
      <c r="SQJ732" s="3"/>
      <c r="SQK732" s="3"/>
      <c r="SQL732" s="3"/>
      <c r="SQM732" s="3"/>
      <c r="SQN732" s="3"/>
      <c r="SQO732" s="3"/>
      <c r="SQP732" s="3"/>
      <c r="SQQ732" s="3"/>
      <c r="SQR732" s="3"/>
      <c r="SQS732" s="3"/>
      <c r="SQT732" s="3"/>
      <c r="SQU732" s="3"/>
      <c r="SQV732" s="3"/>
      <c r="SQW732" s="3"/>
      <c r="SQX732" s="3"/>
      <c r="SQY732" s="3"/>
      <c r="SQZ732" s="3"/>
      <c r="SRA732" s="3"/>
      <c r="SRB732" s="3"/>
      <c r="SRC732" s="3"/>
      <c r="SRD732" s="3"/>
      <c r="SRE732" s="3"/>
      <c r="SRF732" s="3"/>
      <c r="SRG732" s="3"/>
      <c r="SRH732" s="3"/>
      <c r="SRI732" s="3"/>
      <c r="SRJ732" s="3"/>
      <c r="SRK732" s="3"/>
      <c r="SRL732" s="3"/>
      <c r="SRM732" s="3"/>
      <c r="SRN732" s="3"/>
      <c r="SRO732" s="3"/>
      <c r="SRP732" s="3"/>
      <c r="SRQ732" s="3"/>
      <c r="SRR732" s="3"/>
      <c r="SRS732" s="3"/>
      <c r="SRT732" s="3"/>
      <c r="SRU732" s="3"/>
      <c r="SRV732" s="3"/>
      <c r="SRW732" s="3"/>
      <c r="SRX732" s="3"/>
      <c r="SRY732" s="3"/>
      <c r="SRZ732" s="3"/>
      <c r="SSA732" s="3"/>
      <c r="SSB732" s="3"/>
      <c r="SSC732" s="3"/>
      <c r="SSD732" s="3"/>
      <c r="SSE732" s="3"/>
      <c r="SSF732" s="3"/>
      <c r="SSG732" s="3"/>
      <c r="SSH732" s="3"/>
      <c r="SSI732" s="3"/>
      <c r="SSJ732" s="3"/>
      <c r="SSK732" s="3"/>
      <c r="SSL732" s="3"/>
      <c r="SSM732" s="3"/>
      <c r="SSN732" s="3"/>
      <c r="SSO732" s="3"/>
      <c r="SSP732" s="3"/>
      <c r="SSQ732" s="3"/>
      <c r="SSR732" s="3"/>
      <c r="SSS732" s="3"/>
      <c r="SST732" s="3"/>
      <c r="SSU732" s="3"/>
      <c r="SSV732" s="3"/>
      <c r="SSW732" s="3"/>
      <c r="SSX732" s="3"/>
      <c r="SSY732" s="3"/>
      <c r="SSZ732" s="3"/>
      <c r="STA732" s="3"/>
      <c r="STB732" s="3"/>
      <c r="STC732" s="3"/>
      <c r="STD732" s="3"/>
      <c r="STE732" s="3"/>
      <c r="STF732" s="3"/>
      <c r="STG732" s="3"/>
      <c r="STH732" s="3"/>
      <c r="STI732" s="3"/>
      <c r="STJ732" s="3"/>
      <c r="STK732" s="3"/>
      <c r="STL732" s="3"/>
      <c r="STM732" s="3"/>
      <c r="STN732" s="3"/>
      <c r="STO732" s="3"/>
      <c r="STP732" s="3"/>
      <c r="STQ732" s="3"/>
      <c r="STR732" s="3"/>
      <c r="STS732" s="3"/>
      <c r="STT732" s="3"/>
      <c r="STU732" s="3"/>
      <c r="STV732" s="3"/>
      <c r="STW732" s="3"/>
      <c r="STX732" s="3"/>
      <c r="STY732" s="3"/>
      <c r="STZ732" s="3"/>
      <c r="SUA732" s="3"/>
      <c r="SUB732" s="3"/>
      <c r="SUC732" s="3"/>
      <c r="SUD732" s="3"/>
      <c r="SUE732" s="3"/>
      <c r="SUF732" s="3"/>
      <c r="SUG732" s="3"/>
      <c r="SUH732" s="3"/>
      <c r="SUI732" s="3"/>
      <c r="SUJ732" s="3"/>
      <c r="SUK732" s="3"/>
      <c r="SUL732" s="3"/>
      <c r="SUM732" s="3"/>
      <c r="SUN732" s="3"/>
      <c r="SUO732" s="3"/>
      <c r="SUP732" s="3"/>
      <c r="SUQ732" s="3"/>
      <c r="SUR732" s="3"/>
      <c r="SUS732" s="3"/>
      <c r="SUT732" s="3"/>
      <c r="SUU732" s="3"/>
      <c r="SUV732" s="3"/>
      <c r="SUW732" s="3"/>
      <c r="SUX732" s="3"/>
      <c r="SUY732" s="3"/>
      <c r="SUZ732" s="3"/>
      <c r="SVA732" s="3"/>
      <c r="SVB732" s="3"/>
      <c r="SVC732" s="3"/>
      <c r="SVD732" s="3"/>
      <c r="SVE732" s="3"/>
      <c r="SVF732" s="3"/>
      <c r="SVG732" s="3"/>
      <c r="SVH732" s="3"/>
      <c r="SVI732" s="3"/>
      <c r="SVJ732" s="3"/>
      <c r="SVK732" s="3"/>
      <c r="SVL732" s="3"/>
      <c r="SVM732" s="3"/>
      <c r="SVN732" s="3"/>
      <c r="SVO732" s="3"/>
      <c r="SVP732" s="3"/>
      <c r="SVQ732" s="3"/>
      <c r="SVR732" s="3"/>
      <c r="SVS732" s="3"/>
      <c r="SVT732" s="3"/>
      <c r="SVU732" s="3"/>
      <c r="SVV732" s="3"/>
      <c r="SVW732" s="3"/>
      <c r="SVX732" s="3"/>
      <c r="SVY732" s="3"/>
      <c r="SVZ732" s="3"/>
      <c r="SWA732" s="3"/>
      <c r="SWB732" s="3"/>
      <c r="SWC732" s="3"/>
      <c r="SWD732" s="3"/>
      <c r="SWE732" s="3"/>
      <c r="SWF732" s="3"/>
      <c r="SWG732" s="3"/>
      <c r="SWH732" s="3"/>
      <c r="SWI732" s="3"/>
      <c r="SWJ732" s="3"/>
      <c r="SWK732" s="3"/>
      <c r="SWL732" s="3"/>
      <c r="SWM732" s="3"/>
      <c r="SWN732" s="3"/>
      <c r="SWO732" s="3"/>
      <c r="SWP732" s="3"/>
      <c r="SWQ732" s="3"/>
      <c r="SWR732" s="3"/>
      <c r="SWS732" s="3"/>
      <c r="SWT732" s="3"/>
      <c r="SWU732" s="3"/>
      <c r="SWV732" s="3"/>
      <c r="SWW732" s="3"/>
      <c r="SWX732" s="3"/>
      <c r="SWY732" s="3"/>
      <c r="SWZ732" s="3"/>
      <c r="SXA732" s="3"/>
      <c r="SXB732" s="3"/>
      <c r="SXC732" s="3"/>
      <c r="SXD732" s="3"/>
      <c r="SXE732" s="3"/>
      <c r="SXF732" s="3"/>
      <c r="SXG732" s="3"/>
      <c r="SXH732" s="3"/>
      <c r="SXI732" s="3"/>
      <c r="SXJ732" s="3"/>
      <c r="SXK732" s="3"/>
      <c r="SXL732" s="3"/>
      <c r="SXM732" s="3"/>
      <c r="SXN732" s="3"/>
      <c r="SXO732" s="3"/>
      <c r="SXP732" s="3"/>
      <c r="SXQ732" s="3"/>
      <c r="SXR732" s="3"/>
      <c r="SXS732" s="3"/>
      <c r="SXT732" s="3"/>
      <c r="SXU732" s="3"/>
      <c r="SXV732" s="3"/>
      <c r="SXW732" s="3"/>
      <c r="SXX732" s="3"/>
      <c r="SXY732" s="3"/>
      <c r="SXZ732" s="3"/>
      <c r="SYA732" s="3"/>
      <c r="SYB732" s="3"/>
      <c r="SYC732" s="3"/>
      <c r="SYD732" s="3"/>
      <c r="SYE732" s="3"/>
      <c r="SYF732" s="3"/>
      <c r="SYG732" s="3"/>
      <c r="SYH732" s="3"/>
      <c r="SYI732" s="3"/>
      <c r="SYJ732" s="3"/>
      <c r="SYK732" s="3"/>
      <c r="SYL732" s="3"/>
      <c r="SYM732" s="3"/>
      <c r="SYN732" s="3"/>
      <c r="SYO732" s="3"/>
      <c r="SYP732" s="3"/>
      <c r="SYQ732" s="3"/>
      <c r="SYR732" s="3"/>
      <c r="SYS732" s="3"/>
      <c r="SYT732" s="3"/>
      <c r="SYU732" s="3"/>
      <c r="SYV732" s="3"/>
      <c r="SYW732" s="3"/>
      <c r="SYX732" s="3"/>
      <c r="SYY732" s="3"/>
      <c r="SYZ732" s="3"/>
      <c r="SZA732" s="3"/>
      <c r="SZB732" s="3"/>
      <c r="SZC732" s="3"/>
      <c r="SZD732" s="3"/>
      <c r="SZE732" s="3"/>
      <c r="SZF732" s="3"/>
      <c r="SZG732" s="3"/>
      <c r="SZH732" s="3"/>
      <c r="SZI732" s="3"/>
      <c r="SZJ732" s="3"/>
      <c r="SZK732" s="3"/>
      <c r="SZL732" s="3"/>
      <c r="SZM732" s="3"/>
      <c r="SZN732" s="3"/>
      <c r="SZO732" s="3"/>
      <c r="SZP732" s="3"/>
      <c r="SZQ732" s="3"/>
      <c r="SZR732" s="3"/>
      <c r="SZS732" s="3"/>
      <c r="SZT732" s="3"/>
      <c r="SZU732" s="3"/>
      <c r="SZV732" s="3"/>
      <c r="SZW732" s="3"/>
      <c r="SZX732" s="3"/>
      <c r="SZY732" s="3"/>
      <c r="SZZ732" s="3"/>
      <c r="TAA732" s="3"/>
      <c r="TAB732" s="3"/>
      <c r="TAC732" s="3"/>
      <c r="TAD732" s="3"/>
      <c r="TAE732" s="3"/>
      <c r="TAF732" s="3"/>
      <c r="TAG732" s="3"/>
      <c r="TAH732" s="3"/>
      <c r="TAI732" s="3"/>
      <c r="TAJ732" s="3"/>
      <c r="TAK732" s="3"/>
      <c r="TAL732" s="3"/>
      <c r="TAM732" s="3"/>
      <c r="TAN732" s="3"/>
      <c r="TAO732" s="3"/>
      <c r="TAP732" s="3"/>
      <c r="TAQ732" s="3"/>
      <c r="TAR732" s="3"/>
      <c r="TAS732" s="3"/>
      <c r="TAT732" s="3"/>
      <c r="TAU732" s="3"/>
      <c r="TAV732" s="3"/>
      <c r="TAW732" s="3"/>
      <c r="TAX732" s="3"/>
      <c r="TAY732" s="3"/>
      <c r="TAZ732" s="3"/>
      <c r="TBA732" s="3"/>
      <c r="TBB732" s="3"/>
      <c r="TBC732" s="3"/>
      <c r="TBD732" s="3"/>
      <c r="TBE732" s="3"/>
      <c r="TBF732" s="3"/>
      <c r="TBG732" s="3"/>
      <c r="TBH732" s="3"/>
      <c r="TBI732" s="3"/>
      <c r="TBJ732" s="3"/>
      <c r="TBK732" s="3"/>
      <c r="TBL732" s="3"/>
      <c r="TBM732" s="3"/>
      <c r="TBN732" s="3"/>
      <c r="TBO732" s="3"/>
      <c r="TBP732" s="3"/>
      <c r="TBQ732" s="3"/>
      <c r="TBR732" s="3"/>
      <c r="TBS732" s="3"/>
      <c r="TBT732" s="3"/>
      <c r="TBU732" s="3"/>
      <c r="TBV732" s="3"/>
      <c r="TBW732" s="3"/>
      <c r="TBX732" s="3"/>
      <c r="TBY732" s="3"/>
      <c r="TBZ732" s="3"/>
      <c r="TCA732" s="3"/>
      <c r="TCB732" s="3"/>
      <c r="TCC732" s="3"/>
      <c r="TCD732" s="3"/>
      <c r="TCE732" s="3"/>
      <c r="TCF732" s="3"/>
      <c r="TCG732" s="3"/>
      <c r="TCH732" s="3"/>
      <c r="TCI732" s="3"/>
      <c r="TCJ732" s="3"/>
      <c r="TCK732" s="3"/>
      <c r="TCL732" s="3"/>
      <c r="TCM732" s="3"/>
      <c r="TCN732" s="3"/>
      <c r="TCO732" s="3"/>
      <c r="TCP732" s="3"/>
      <c r="TCQ732" s="3"/>
      <c r="TCR732" s="3"/>
      <c r="TCS732" s="3"/>
      <c r="TCT732" s="3"/>
      <c r="TCU732" s="3"/>
      <c r="TCV732" s="3"/>
      <c r="TCW732" s="3"/>
      <c r="TCX732" s="3"/>
      <c r="TCY732" s="3"/>
      <c r="TCZ732" s="3"/>
      <c r="TDA732" s="3"/>
      <c r="TDB732" s="3"/>
      <c r="TDC732" s="3"/>
      <c r="TDD732" s="3"/>
      <c r="TDE732" s="3"/>
      <c r="TDF732" s="3"/>
      <c r="TDG732" s="3"/>
      <c r="TDH732" s="3"/>
      <c r="TDI732" s="3"/>
      <c r="TDJ732" s="3"/>
      <c r="TDK732" s="3"/>
      <c r="TDL732" s="3"/>
      <c r="TDM732" s="3"/>
      <c r="TDN732" s="3"/>
      <c r="TDO732" s="3"/>
      <c r="TDP732" s="3"/>
      <c r="TDQ732" s="3"/>
      <c r="TDR732" s="3"/>
      <c r="TDS732" s="3"/>
      <c r="TDT732" s="3"/>
      <c r="TDU732" s="3"/>
      <c r="TDV732" s="3"/>
      <c r="TDW732" s="3"/>
      <c r="TDX732" s="3"/>
      <c r="TDY732" s="3"/>
      <c r="TDZ732" s="3"/>
      <c r="TEA732" s="3"/>
      <c r="TEB732" s="3"/>
      <c r="TEC732" s="3"/>
      <c r="TED732" s="3"/>
      <c r="TEE732" s="3"/>
      <c r="TEF732" s="3"/>
      <c r="TEG732" s="3"/>
      <c r="TEH732" s="3"/>
      <c r="TEI732" s="3"/>
      <c r="TEJ732" s="3"/>
      <c r="TEK732" s="3"/>
      <c r="TEL732" s="3"/>
      <c r="TEM732" s="3"/>
      <c r="TEN732" s="3"/>
      <c r="TEO732" s="3"/>
      <c r="TEP732" s="3"/>
      <c r="TEQ732" s="3"/>
      <c r="TER732" s="3"/>
      <c r="TES732" s="3"/>
      <c r="TET732" s="3"/>
      <c r="TEU732" s="3"/>
      <c r="TEV732" s="3"/>
      <c r="TEW732" s="3"/>
      <c r="TEX732" s="3"/>
      <c r="TEY732" s="3"/>
      <c r="TEZ732" s="3"/>
      <c r="TFA732" s="3"/>
      <c r="TFB732" s="3"/>
      <c r="TFC732" s="3"/>
      <c r="TFD732" s="3"/>
      <c r="TFE732" s="3"/>
      <c r="TFF732" s="3"/>
      <c r="TFG732" s="3"/>
      <c r="TFH732" s="3"/>
      <c r="TFI732" s="3"/>
      <c r="TFJ732" s="3"/>
      <c r="TFK732" s="3"/>
      <c r="TFL732" s="3"/>
      <c r="TFM732" s="3"/>
      <c r="TFN732" s="3"/>
      <c r="TFO732" s="3"/>
      <c r="TFP732" s="3"/>
      <c r="TFQ732" s="3"/>
      <c r="TFR732" s="3"/>
      <c r="TFS732" s="3"/>
      <c r="TFT732" s="3"/>
      <c r="TFU732" s="3"/>
      <c r="TFV732" s="3"/>
      <c r="TFW732" s="3"/>
      <c r="TFX732" s="3"/>
      <c r="TFY732" s="3"/>
      <c r="TFZ732" s="3"/>
      <c r="TGA732" s="3"/>
      <c r="TGB732" s="3"/>
      <c r="TGC732" s="3"/>
      <c r="TGD732" s="3"/>
      <c r="TGE732" s="3"/>
      <c r="TGF732" s="3"/>
      <c r="TGG732" s="3"/>
      <c r="TGH732" s="3"/>
      <c r="TGI732" s="3"/>
      <c r="TGJ732" s="3"/>
      <c r="TGK732" s="3"/>
      <c r="TGL732" s="3"/>
      <c r="TGM732" s="3"/>
      <c r="TGN732" s="3"/>
      <c r="TGO732" s="3"/>
      <c r="TGP732" s="3"/>
      <c r="TGQ732" s="3"/>
      <c r="TGR732" s="3"/>
      <c r="TGS732" s="3"/>
      <c r="TGT732" s="3"/>
      <c r="TGU732" s="3"/>
      <c r="TGV732" s="3"/>
      <c r="TGW732" s="3"/>
      <c r="TGX732" s="3"/>
      <c r="TGY732" s="3"/>
      <c r="TGZ732" s="3"/>
      <c r="THA732" s="3"/>
      <c r="THB732" s="3"/>
      <c r="THC732" s="3"/>
      <c r="THD732" s="3"/>
      <c r="THE732" s="3"/>
      <c r="THF732" s="3"/>
      <c r="THG732" s="3"/>
      <c r="THH732" s="3"/>
      <c r="THI732" s="3"/>
      <c r="THJ732" s="3"/>
      <c r="THK732" s="3"/>
      <c r="THL732" s="3"/>
      <c r="THM732" s="3"/>
      <c r="THN732" s="3"/>
      <c r="THO732" s="3"/>
      <c r="THP732" s="3"/>
      <c r="THQ732" s="3"/>
      <c r="THR732" s="3"/>
      <c r="THS732" s="3"/>
      <c r="THT732" s="3"/>
      <c r="THU732" s="3"/>
      <c r="THV732" s="3"/>
      <c r="THW732" s="3"/>
      <c r="THX732" s="3"/>
      <c r="THY732" s="3"/>
      <c r="THZ732" s="3"/>
      <c r="TIA732" s="3"/>
      <c r="TIB732" s="3"/>
      <c r="TIC732" s="3"/>
      <c r="TID732" s="3"/>
      <c r="TIE732" s="3"/>
      <c r="TIF732" s="3"/>
      <c r="TIG732" s="3"/>
      <c r="TIH732" s="3"/>
      <c r="TII732" s="3"/>
      <c r="TIJ732" s="3"/>
      <c r="TIK732" s="3"/>
      <c r="TIL732" s="3"/>
      <c r="TIM732" s="3"/>
      <c r="TIN732" s="3"/>
      <c r="TIO732" s="3"/>
      <c r="TIP732" s="3"/>
      <c r="TIQ732" s="3"/>
      <c r="TIR732" s="3"/>
      <c r="TIS732" s="3"/>
      <c r="TIT732" s="3"/>
      <c r="TIU732" s="3"/>
      <c r="TIV732" s="3"/>
      <c r="TIW732" s="3"/>
      <c r="TIX732" s="3"/>
      <c r="TIY732" s="3"/>
      <c r="TIZ732" s="3"/>
      <c r="TJA732" s="3"/>
      <c r="TJB732" s="3"/>
      <c r="TJC732" s="3"/>
      <c r="TJD732" s="3"/>
      <c r="TJE732" s="3"/>
      <c r="TJF732" s="3"/>
      <c r="TJG732" s="3"/>
      <c r="TJH732" s="3"/>
      <c r="TJI732" s="3"/>
      <c r="TJJ732" s="3"/>
      <c r="TJK732" s="3"/>
      <c r="TJL732" s="3"/>
      <c r="TJM732" s="3"/>
      <c r="TJN732" s="3"/>
      <c r="TJO732" s="3"/>
      <c r="TJP732" s="3"/>
      <c r="TJQ732" s="3"/>
      <c r="TJR732" s="3"/>
      <c r="TJS732" s="3"/>
      <c r="TJT732" s="3"/>
      <c r="TJU732" s="3"/>
      <c r="TJV732" s="3"/>
      <c r="TJW732" s="3"/>
      <c r="TJX732" s="3"/>
      <c r="TJY732" s="3"/>
      <c r="TJZ732" s="3"/>
      <c r="TKA732" s="3"/>
      <c r="TKB732" s="3"/>
      <c r="TKC732" s="3"/>
      <c r="TKD732" s="3"/>
      <c r="TKE732" s="3"/>
      <c r="TKF732" s="3"/>
      <c r="TKG732" s="3"/>
      <c r="TKH732" s="3"/>
      <c r="TKI732" s="3"/>
      <c r="TKJ732" s="3"/>
      <c r="TKK732" s="3"/>
      <c r="TKL732" s="3"/>
      <c r="TKM732" s="3"/>
      <c r="TKN732" s="3"/>
      <c r="TKO732" s="3"/>
      <c r="TKP732" s="3"/>
      <c r="TKQ732" s="3"/>
      <c r="TKR732" s="3"/>
      <c r="TKS732" s="3"/>
      <c r="TKT732" s="3"/>
      <c r="TKU732" s="3"/>
      <c r="TKV732" s="3"/>
      <c r="TKW732" s="3"/>
      <c r="TKX732" s="3"/>
      <c r="TKY732" s="3"/>
      <c r="TKZ732" s="3"/>
      <c r="TLA732" s="3"/>
      <c r="TLB732" s="3"/>
      <c r="TLC732" s="3"/>
      <c r="TLD732" s="3"/>
      <c r="TLE732" s="3"/>
      <c r="TLF732" s="3"/>
      <c r="TLG732" s="3"/>
      <c r="TLH732" s="3"/>
      <c r="TLI732" s="3"/>
      <c r="TLJ732" s="3"/>
      <c r="TLK732" s="3"/>
      <c r="TLL732" s="3"/>
      <c r="TLM732" s="3"/>
      <c r="TLN732" s="3"/>
      <c r="TLO732" s="3"/>
      <c r="TLP732" s="3"/>
      <c r="TLQ732" s="3"/>
      <c r="TLR732" s="3"/>
      <c r="TLS732" s="3"/>
      <c r="TLT732" s="3"/>
      <c r="TLU732" s="3"/>
      <c r="TLV732" s="3"/>
      <c r="TLW732" s="3"/>
      <c r="TLX732" s="3"/>
      <c r="TLY732" s="3"/>
      <c r="TLZ732" s="3"/>
      <c r="TMA732" s="3"/>
      <c r="TMB732" s="3"/>
      <c r="TMC732" s="3"/>
      <c r="TMD732" s="3"/>
      <c r="TME732" s="3"/>
      <c r="TMF732" s="3"/>
      <c r="TMG732" s="3"/>
      <c r="TMH732" s="3"/>
      <c r="TMI732" s="3"/>
      <c r="TMJ732" s="3"/>
      <c r="TMK732" s="3"/>
      <c r="TML732" s="3"/>
      <c r="TMM732" s="3"/>
      <c r="TMN732" s="3"/>
      <c r="TMO732" s="3"/>
      <c r="TMP732" s="3"/>
      <c r="TMQ732" s="3"/>
      <c r="TMR732" s="3"/>
      <c r="TMS732" s="3"/>
      <c r="TMT732" s="3"/>
      <c r="TMU732" s="3"/>
      <c r="TMV732" s="3"/>
      <c r="TMW732" s="3"/>
      <c r="TMX732" s="3"/>
      <c r="TMY732" s="3"/>
      <c r="TMZ732" s="3"/>
      <c r="TNA732" s="3"/>
      <c r="TNB732" s="3"/>
      <c r="TNC732" s="3"/>
      <c r="TND732" s="3"/>
      <c r="TNE732" s="3"/>
      <c r="TNF732" s="3"/>
      <c r="TNG732" s="3"/>
      <c r="TNH732" s="3"/>
      <c r="TNI732" s="3"/>
      <c r="TNJ732" s="3"/>
      <c r="TNK732" s="3"/>
      <c r="TNL732" s="3"/>
      <c r="TNM732" s="3"/>
      <c r="TNN732" s="3"/>
      <c r="TNO732" s="3"/>
      <c r="TNP732" s="3"/>
      <c r="TNQ732" s="3"/>
      <c r="TNR732" s="3"/>
      <c r="TNS732" s="3"/>
      <c r="TNT732" s="3"/>
      <c r="TNU732" s="3"/>
      <c r="TNV732" s="3"/>
      <c r="TNW732" s="3"/>
      <c r="TNX732" s="3"/>
      <c r="TNY732" s="3"/>
      <c r="TNZ732" s="3"/>
      <c r="TOA732" s="3"/>
      <c r="TOB732" s="3"/>
      <c r="TOC732" s="3"/>
      <c r="TOD732" s="3"/>
      <c r="TOE732" s="3"/>
      <c r="TOF732" s="3"/>
      <c r="TOG732" s="3"/>
      <c r="TOH732" s="3"/>
      <c r="TOI732" s="3"/>
      <c r="TOJ732" s="3"/>
      <c r="TOK732" s="3"/>
      <c r="TOL732" s="3"/>
      <c r="TOM732" s="3"/>
      <c r="TON732" s="3"/>
      <c r="TOO732" s="3"/>
      <c r="TOP732" s="3"/>
      <c r="TOQ732" s="3"/>
      <c r="TOR732" s="3"/>
      <c r="TOS732" s="3"/>
      <c r="TOT732" s="3"/>
      <c r="TOU732" s="3"/>
      <c r="TOV732" s="3"/>
      <c r="TOW732" s="3"/>
      <c r="TOX732" s="3"/>
      <c r="TOY732" s="3"/>
      <c r="TOZ732" s="3"/>
      <c r="TPA732" s="3"/>
      <c r="TPB732" s="3"/>
      <c r="TPC732" s="3"/>
      <c r="TPD732" s="3"/>
      <c r="TPE732" s="3"/>
      <c r="TPF732" s="3"/>
      <c r="TPG732" s="3"/>
      <c r="TPH732" s="3"/>
      <c r="TPI732" s="3"/>
      <c r="TPJ732" s="3"/>
      <c r="TPK732" s="3"/>
      <c r="TPL732" s="3"/>
      <c r="TPM732" s="3"/>
      <c r="TPN732" s="3"/>
      <c r="TPO732" s="3"/>
      <c r="TPP732" s="3"/>
      <c r="TPQ732" s="3"/>
      <c r="TPR732" s="3"/>
      <c r="TPS732" s="3"/>
      <c r="TPT732" s="3"/>
      <c r="TPU732" s="3"/>
      <c r="TPV732" s="3"/>
      <c r="TPW732" s="3"/>
      <c r="TPX732" s="3"/>
      <c r="TPY732" s="3"/>
      <c r="TPZ732" s="3"/>
      <c r="TQA732" s="3"/>
      <c r="TQB732" s="3"/>
      <c r="TQC732" s="3"/>
      <c r="TQD732" s="3"/>
      <c r="TQE732" s="3"/>
      <c r="TQF732" s="3"/>
      <c r="TQG732" s="3"/>
      <c r="TQH732" s="3"/>
      <c r="TQI732" s="3"/>
      <c r="TQJ732" s="3"/>
      <c r="TQK732" s="3"/>
      <c r="TQL732" s="3"/>
      <c r="TQM732" s="3"/>
      <c r="TQN732" s="3"/>
      <c r="TQO732" s="3"/>
      <c r="TQP732" s="3"/>
      <c r="TQQ732" s="3"/>
      <c r="TQR732" s="3"/>
      <c r="TQS732" s="3"/>
      <c r="TQT732" s="3"/>
      <c r="TQU732" s="3"/>
      <c r="TQV732" s="3"/>
      <c r="TQW732" s="3"/>
      <c r="TQX732" s="3"/>
      <c r="TQY732" s="3"/>
      <c r="TQZ732" s="3"/>
      <c r="TRA732" s="3"/>
      <c r="TRB732" s="3"/>
      <c r="TRC732" s="3"/>
      <c r="TRD732" s="3"/>
      <c r="TRE732" s="3"/>
      <c r="TRF732" s="3"/>
      <c r="TRG732" s="3"/>
      <c r="TRH732" s="3"/>
      <c r="TRI732" s="3"/>
      <c r="TRJ732" s="3"/>
      <c r="TRK732" s="3"/>
      <c r="TRL732" s="3"/>
      <c r="TRM732" s="3"/>
      <c r="TRN732" s="3"/>
      <c r="TRO732" s="3"/>
      <c r="TRP732" s="3"/>
      <c r="TRQ732" s="3"/>
      <c r="TRR732" s="3"/>
      <c r="TRS732" s="3"/>
      <c r="TRT732" s="3"/>
      <c r="TRU732" s="3"/>
      <c r="TRV732" s="3"/>
      <c r="TRW732" s="3"/>
      <c r="TRX732" s="3"/>
      <c r="TRY732" s="3"/>
      <c r="TRZ732" s="3"/>
      <c r="TSA732" s="3"/>
      <c r="TSB732" s="3"/>
      <c r="TSC732" s="3"/>
      <c r="TSD732" s="3"/>
      <c r="TSE732" s="3"/>
      <c r="TSF732" s="3"/>
      <c r="TSG732" s="3"/>
      <c r="TSH732" s="3"/>
      <c r="TSI732" s="3"/>
      <c r="TSJ732" s="3"/>
      <c r="TSK732" s="3"/>
      <c r="TSL732" s="3"/>
      <c r="TSM732" s="3"/>
      <c r="TSN732" s="3"/>
      <c r="TSO732" s="3"/>
      <c r="TSP732" s="3"/>
      <c r="TSQ732" s="3"/>
      <c r="TSR732" s="3"/>
      <c r="TSS732" s="3"/>
      <c r="TST732" s="3"/>
      <c r="TSU732" s="3"/>
      <c r="TSV732" s="3"/>
      <c r="TSW732" s="3"/>
      <c r="TSX732" s="3"/>
      <c r="TSY732" s="3"/>
      <c r="TSZ732" s="3"/>
      <c r="TTA732" s="3"/>
      <c r="TTB732" s="3"/>
      <c r="TTC732" s="3"/>
      <c r="TTD732" s="3"/>
      <c r="TTE732" s="3"/>
      <c r="TTF732" s="3"/>
      <c r="TTG732" s="3"/>
      <c r="TTH732" s="3"/>
      <c r="TTI732" s="3"/>
      <c r="TTJ732" s="3"/>
      <c r="TTK732" s="3"/>
      <c r="TTL732" s="3"/>
      <c r="TTM732" s="3"/>
      <c r="TTN732" s="3"/>
      <c r="TTO732" s="3"/>
      <c r="TTP732" s="3"/>
      <c r="TTQ732" s="3"/>
      <c r="TTR732" s="3"/>
      <c r="TTS732" s="3"/>
      <c r="TTT732" s="3"/>
      <c r="TTU732" s="3"/>
      <c r="TTV732" s="3"/>
      <c r="TTW732" s="3"/>
      <c r="TTX732" s="3"/>
      <c r="TTY732" s="3"/>
      <c r="TTZ732" s="3"/>
      <c r="TUA732" s="3"/>
      <c r="TUB732" s="3"/>
      <c r="TUC732" s="3"/>
      <c r="TUD732" s="3"/>
      <c r="TUE732" s="3"/>
      <c r="TUF732" s="3"/>
      <c r="TUG732" s="3"/>
      <c r="TUH732" s="3"/>
      <c r="TUI732" s="3"/>
      <c r="TUJ732" s="3"/>
      <c r="TUK732" s="3"/>
      <c r="TUL732" s="3"/>
      <c r="TUM732" s="3"/>
      <c r="TUN732" s="3"/>
      <c r="TUO732" s="3"/>
      <c r="TUP732" s="3"/>
      <c r="TUQ732" s="3"/>
      <c r="TUR732" s="3"/>
      <c r="TUS732" s="3"/>
      <c r="TUT732" s="3"/>
      <c r="TUU732" s="3"/>
      <c r="TUV732" s="3"/>
      <c r="TUW732" s="3"/>
      <c r="TUX732" s="3"/>
      <c r="TUY732" s="3"/>
      <c r="TUZ732" s="3"/>
      <c r="TVA732" s="3"/>
      <c r="TVB732" s="3"/>
      <c r="TVC732" s="3"/>
      <c r="TVD732" s="3"/>
      <c r="TVE732" s="3"/>
      <c r="TVF732" s="3"/>
      <c r="TVG732" s="3"/>
      <c r="TVH732" s="3"/>
      <c r="TVI732" s="3"/>
      <c r="TVJ732" s="3"/>
      <c r="TVK732" s="3"/>
      <c r="TVL732" s="3"/>
      <c r="TVM732" s="3"/>
      <c r="TVN732" s="3"/>
      <c r="TVO732" s="3"/>
      <c r="TVP732" s="3"/>
      <c r="TVQ732" s="3"/>
      <c r="TVR732" s="3"/>
      <c r="TVS732" s="3"/>
      <c r="TVT732" s="3"/>
      <c r="TVU732" s="3"/>
      <c r="TVV732" s="3"/>
      <c r="TVW732" s="3"/>
      <c r="TVX732" s="3"/>
      <c r="TVY732" s="3"/>
      <c r="TVZ732" s="3"/>
      <c r="TWA732" s="3"/>
      <c r="TWB732" s="3"/>
      <c r="TWC732" s="3"/>
      <c r="TWD732" s="3"/>
      <c r="TWE732" s="3"/>
      <c r="TWF732" s="3"/>
      <c r="TWG732" s="3"/>
      <c r="TWH732" s="3"/>
      <c r="TWI732" s="3"/>
      <c r="TWJ732" s="3"/>
      <c r="TWK732" s="3"/>
      <c r="TWL732" s="3"/>
      <c r="TWM732" s="3"/>
      <c r="TWN732" s="3"/>
      <c r="TWO732" s="3"/>
      <c r="TWP732" s="3"/>
      <c r="TWQ732" s="3"/>
      <c r="TWR732" s="3"/>
      <c r="TWS732" s="3"/>
      <c r="TWT732" s="3"/>
      <c r="TWU732" s="3"/>
      <c r="TWV732" s="3"/>
      <c r="TWW732" s="3"/>
      <c r="TWX732" s="3"/>
      <c r="TWY732" s="3"/>
      <c r="TWZ732" s="3"/>
      <c r="TXA732" s="3"/>
      <c r="TXB732" s="3"/>
      <c r="TXC732" s="3"/>
      <c r="TXD732" s="3"/>
      <c r="TXE732" s="3"/>
      <c r="TXF732" s="3"/>
      <c r="TXG732" s="3"/>
      <c r="TXH732" s="3"/>
      <c r="TXI732" s="3"/>
      <c r="TXJ732" s="3"/>
      <c r="TXK732" s="3"/>
      <c r="TXL732" s="3"/>
      <c r="TXM732" s="3"/>
      <c r="TXN732" s="3"/>
      <c r="TXO732" s="3"/>
      <c r="TXP732" s="3"/>
      <c r="TXQ732" s="3"/>
      <c r="TXR732" s="3"/>
      <c r="TXS732" s="3"/>
      <c r="TXT732" s="3"/>
      <c r="TXU732" s="3"/>
      <c r="TXV732" s="3"/>
      <c r="TXW732" s="3"/>
      <c r="TXX732" s="3"/>
      <c r="TXY732" s="3"/>
      <c r="TXZ732" s="3"/>
      <c r="TYA732" s="3"/>
      <c r="TYB732" s="3"/>
      <c r="TYC732" s="3"/>
      <c r="TYD732" s="3"/>
      <c r="TYE732" s="3"/>
      <c r="TYF732" s="3"/>
      <c r="TYG732" s="3"/>
      <c r="TYH732" s="3"/>
      <c r="TYI732" s="3"/>
      <c r="TYJ732" s="3"/>
      <c r="TYK732" s="3"/>
      <c r="TYL732" s="3"/>
      <c r="TYM732" s="3"/>
      <c r="TYN732" s="3"/>
      <c r="TYO732" s="3"/>
      <c r="TYP732" s="3"/>
      <c r="TYQ732" s="3"/>
      <c r="TYR732" s="3"/>
      <c r="TYS732" s="3"/>
      <c r="TYT732" s="3"/>
      <c r="TYU732" s="3"/>
      <c r="TYV732" s="3"/>
      <c r="TYW732" s="3"/>
      <c r="TYX732" s="3"/>
      <c r="TYY732" s="3"/>
      <c r="TYZ732" s="3"/>
      <c r="TZA732" s="3"/>
      <c r="TZB732" s="3"/>
      <c r="TZC732" s="3"/>
      <c r="TZD732" s="3"/>
      <c r="TZE732" s="3"/>
      <c r="TZF732" s="3"/>
      <c r="TZG732" s="3"/>
      <c r="TZH732" s="3"/>
      <c r="TZI732" s="3"/>
      <c r="TZJ732" s="3"/>
      <c r="TZK732" s="3"/>
      <c r="TZL732" s="3"/>
      <c r="TZM732" s="3"/>
      <c r="TZN732" s="3"/>
      <c r="TZO732" s="3"/>
      <c r="TZP732" s="3"/>
      <c r="TZQ732" s="3"/>
      <c r="TZR732" s="3"/>
      <c r="TZS732" s="3"/>
      <c r="TZT732" s="3"/>
      <c r="TZU732" s="3"/>
      <c r="TZV732" s="3"/>
      <c r="TZW732" s="3"/>
      <c r="TZX732" s="3"/>
      <c r="TZY732" s="3"/>
      <c r="TZZ732" s="3"/>
      <c r="UAA732" s="3"/>
      <c r="UAB732" s="3"/>
      <c r="UAC732" s="3"/>
      <c r="UAD732" s="3"/>
      <c r="UAE732" s="3"/>
      <c r="UAF732" s="3"/>
      <c r="UAG732" s="3"/>
      <c r="UAH732" s="3"/>
      <c r="UAI732" s="3"/>
      <c r="UAJ732" s="3"/>
      <c r="UAK732" s="3"/>
      <c r="UAL732" s="3"/>
      <c r="UAM732" s="3"/>
      <c r="UAN732" s="3"/>
      <c r="UAO732" s="3"/>
      <c r="UAP732" s="3"/>
      <c r="UAQ732" s="3"/>
      <c r="UAR732" s="3"/>
      <c r="UAS732" s="3"/>
      <c r="UAT732" s="3"/>
      <c r="UAU732" s="3"/>
      <c r="UAV732" s="3"/>
      <c r="UAW732" s="3"/>
      <c r="UAX732" s="3"/>
      <c r="UAY732" s="3"/>
      <c r="UAZ732" s="3"/>
      <c r="UBA732" s="3"/>
      <c r="UBB732" s="3"/>
      <c r="UBC732" s="3"/>
      <c r="UBD732" s="3"/>
      <c r="UBE732" s="3"/>
      <c r="UBF732" s="3"/>
      <c r="UBG732" s="3"/>
      <c r="UBH732" s="3"/>
      <c r="UBI732" s="3"/>
      <c r="UBJ732" s="3"/>
      <c r="UBK732" s="3"/>
      <c r="UBL732" s="3"/>
      <c r="UBM732" s="3"/>
      <c r="UBN732" s="3"/>
      <c r="UBO732" s="3"/>
      <c r="UBP732" s="3"/>
      <c r="UBQ732" s="3"/>
      <c r="UBR732" s="3"/>
      <c r="UBS732" s="3"/>
      <c r="UBT732" s="3"/>
      <c r="UBU732" s="3"/>
      <c r="UBV732" s="3"/>
      <c r="UBW732" s="3"/>
      <c r="UBX732" s="3"/>
      <c r="UBY732" s="3"/>
      <c r="UBZ732" s="3"/>
      <c r="UCA732" s="3"/>
      <c r="UCB732" s="3"/>
      <c r="UCC732" s="3"/>
      <c r="UCD732" s="3"/>
      <c r="UCE732" s="3"/>
      <c r="UCF732" s="3"/>
      <c r="UCG732" s="3"/>
      <c r="UCH732" s="3"/>
      <c r="UCI732" s="3"/>
      <c r="UCJ732" s="3"/>
      <c r="UCK732" s="3"/>
      <c r="UCL732" s="3"/>
      <c r="UCM732" s="3"/>
      <c r="UCN732" s="3"/>
      <c r="UCO732" s="3"/>
      <c r="UCP732" s="3"/>
      <c r="UCQ732" s="3"/>
      <c r="UCR732" s="3"/>
      <c r="UCS732" s="3"/>
      <c r="UCT732" s="3"/>
      <c r="UCU732" s="3"/>
      <c r="UCV732" s="3"/>
      <c r="UCW732" s="3"/>
      <c r="UCX732" s="3"/>
      <c r="UCY732" s="3"/>
      <c r="UCZ732" s="3"/>
      <c r="UDA732" s="3"/>
      <c r="UDB732" s="3"/>
      <c r="UDC732" s="3"/>
      <c r="UDD732" s="3"/>
      <c r="UDE732" s="3"/>
      <c r="UDF732" s="3"/>
      <c r="UDG732" s="3"/>
      <c r="UDH732" s="3"/>
      <c r="UDI732" s="3"/>
      <c r="UDJ732" s="3"/>
      <c r="UDK732" s="3"/>
      <c r="UDL732" s="3"/>
      <c r="UDM732" s="3"/>
      <c r="UDN732" s="3"/>
      <c r="UDO732" s="3"/>
      <c r="UDP732" s="3"/>
      <c r="UDQ732" s="3"/>
      <c r="UDR732" s="3"/>
      <c r="UDS732" s="3"/>
      <c r="UDT732" s="3"/>
      <c r="UDU732" s="3"/>
      <c r="UDV732" s="3"/>
      <c r="UDW732" s="3"/>
      <c r="UDX732" s="3"/>
      <c r="UDY732" s="3"/>
      <c r="UDZ732" s="3"/>
      <c r="UEA732" s="3"/>
      <c r="UEB732" s="3"/>
      <c r="UEC732" s="3"/>
      <c r="UED732" s="3"/>
      <c r="UEE732" s="3"/>
      <c r="UEF732" s="3"/>
      <c r="UEG732" s="3"/>
      <c r="UEH732" s="3"/>
      <c r="UEI732" s="3"/>
      <c r="UEJ732" s="3"/>
      <c r="UEK732" s="3"/>
      <c r="UEL732" s="3"/>
      <c r="UEM732" s="3"/>
      <c r="UEN732" s="3"/>
      <c r="UEO732" s="3"/>
      <c r="UEP732" s="3"/>
      <c r="UEQ732" s="3"/>
      <c r="UER732" s="3"/>
      <c r="UES732" s="3"/>
      <c r="UET732" s="3"/>
      <c r="UEU732" s="3"/>
      <c r="UEV732" s="3"/>
      <c r="UEW732" s="3"/>
      <c r="UEX732" s="3"/>
      <c r="UEY732" s="3"/>
      <c r="UEZ732" s="3"/>
      <c r="UFA732" s="3"/>
      <c r="UFB732" s="3"/>
      <c r="UFC732" s="3"/>
      <c r="UFD732" s="3"/>
      <c r="UFE732" s="3"/>
      <c r="UFF732" s="3"/>
      <c r="UFG732" s="3"/>
      <c r="UFH732" s="3"/>
      <c r="UFI732" s="3"/>
      <c r="UFJ732" s="3"/>
      <c r="UFK732" s="3"/>
      <c r="UFL732" s="3"/>
      <c r="UFM732" s="3"/>
      <c r="UFN732" s="3"/>
      <c r="UFO732" s="3"/>
      <c r="UFP732" s="3"/>
      <c r="UFQ732" s="3"/>
      <c r="UFR732" s="3"/>
      <c r="UFS732" s="3"/>
      <c r="UFT732" s="3"/>
      <c r="UFU732" s="3"/>
      <c r="UFV732" s="3"/>
      <c r="UFW732" s="3"/>
      <c r="UFX732" s="3"/>
      <c r="UFY732" s="3"/>
      <c r="UFZ732" s="3"/>
      <c r="UGA732" s="3"/>
      <c r="UGB732" s="3"/>
      <c r="UGC732" s="3"/>
      <c r="UGD732" s="3"/>
      <c r="UGE732" s="3"/>
      <c r="UGF732" s="3"/>
      <c r="UGG732" s="3"/>
      <c r="UGH732" s="3"/>
      <c r="UGI732" s="3"/>
      <c r="UGJ732" s="3"/>
      <c r="UGK732" s="3"/>
      <c r="UGL732" s="3"/>
      <c r="UGM732" s="3"/>
      <c r="UGN732" s="3"/>
      <c r="UGO732" s="3"/>
      <c r="UGP732" s="3"/>
      <c r="UGQ732" s="3"/>
      <c r="UGR732" s="3"/>
      <c r="UGS732" s="3"/>
      <c r="UGT732" s="3"/>
      <c r="UGU732" s="3"/>
      <c r="UGV732" s="3"/>
      <c r="UGW732" s="3"/>
      <c r="UGX732" s="3"/>
      <c r="UGY732" s="3"/>
      <c r="UGZ732" s="3"/>
      <c r="UHA732" s="3"/>
      <c r="UHB732" s="3"/>
      <c r="UHC732" s="3"/>
      <c r="UHD732" s="3"/>
      <c r="UHE732" s="3"/>
      <c r="UHF732" s="3"/>
      <c r="UHG732" s="3"/>
      <c r="UHH732" s="3"/>
      <c r="UHI732" s="3"/>
      <c r="UHJ732" s="3"/>
      <c r="UHK732" s="3"/>
      <c r="UHL732" s="3"/>
      <c r="UHM732" s="3"/>
      <c r="UHN732" s="3"/>
      <c r="UHO732" s="3"/>
      <c r="UHP732" s="3"/>
      <c r="UHQ732" s="3"/>
      <c r="UHR732" s="3"/>
      <c r="UHS732" s="3"/>
      <c r="UHT732" s="3"/>
      <c r="UHU732" s="3"/>
      <c r="UHV732" s="3"/>
      <c r="UHW732" s="3"/>
      <c r="UHX732" s="3"/>
      <c r="UHY732" s="3"/>
      <c r="UHZ732" s="3"/>
      <c r="UIA732" s="3"/>
      <c r="UIB732" s="3"/>
      <c r="UIC732" s="3"/>
      <c r="UID732" s="3"/>
      <c r="UIE732" s="3"/>
      <c r="UIF732" s="3"/>
      <c r="UIG732" s="3"/>
      <c r="UIH732" s="3"/>
      <c r="UII732" s="3"/>
      <c r="UIJ732" s="3"/>
      <c r="UIK732" s="3"/>
      <c r="UIL732" s="3"/>
      <c r="UIM732" s="3"/>
      <c r="UIN732" s="3"/>
      <c r="UIO732" s="3"/>
      <c r="UIP732" s="3"/>
      <c r="UIQ732" s="3"/>
      <c r="UIR732" s="3"/>
      <c r="UIS732" s="3"/>
      <c r="UIT732" s="3"/>
      <c r="UIU732" s="3"/>
      <c r="UIV732" s="3"/>
      <c r="UIW732" s="3"/>
      <c r="UIX732" s="3"/>
      <c r="UIY732" s="3"/>
      <c r="UIZ732" s="3"/>
      <c r="UJA732" s="3"/>
      <c r="UJB732" s="3"/>
      <c r="UJC732" s="3"/>
      <c r="UJD732" s="3"/>
      <c r="UJE732" s="3"/>
      <c r="UJF732" s="3"/>
      <c r="UJG732" s="3"/>
      <c r="UJH732" s="3"/>
      <c r="UJI732" s="3"/>
      <c r="UJJ732" s="3"/>
      <c r="UJK732" s="3"/>
      <c r="UJL732" s="3"/>
      <c r="UJM732" s="3"/>
      <c r="UJN732" s="3"/>
      <c r="UJO732" s="3"/>
      <c r="UJP732" s="3"/>
      <c r="UJQ732" s="3"/>
      <c r="UJR732" s="3"/>
      <c r="UJS732" s="3"/>
      <c r="UJT732" s="3"/>
      <c r="UJU732" s="3"/>
      <c r="UJV732" s="3"/>
      <c r="UJW732" s="3"/>
      <c r="UJX732" s="3"/>
      <c r="UJY732" s="3"/>
      <c r="UJZ732" s="3"/>
      <c r="UKA732" s="3"/>
      <c r="UKB732" s="3"/>
      <c r="UKC732" s="3"/>
      <c r="UKD732" s="3"/>
      <c r="UKE732" s="3"/>
      <c r="UKF732" s="3"/>
      <c r="UKG732" s="3"/>
      <c r="UKH732" s="3"/>
      <c r="UKI732" s="3"/>
      <c r="UKJ732" s="3"/>
      <c r="UKK732" s="3"/>
      <c r="UKL732" s="3"/>
      <c r="UKM732" s="3"/>
      <c r="UKN732" s="3"/>
      <c r="UKO732" s="3"/>
      <c r="UKP732" s="3"/>
      <c r="UKQ732" s="3"/>
      <c r="UKR732" s="3"/>
      <c r="UKS732" s="3"/>
      <c r="UKT732" s="3"/>
      <c r="UKU732" s="3"/>
      <c r="UKV732" s="3"/>
      <c r="UKW732" s="3"/>
      <c r="UKX732" s="3"/>
      <c r="UKY732" s="3"/>
      <c r="UKZ732" s="3"/>
      <c r="ULA732" s="3"/>
      <c r="ULB732" s="3"/>
      <c r="ULC732" s="3"/>
      <c r="ULD732" s="3"/>
      <c r="ULE732" s="3"/>
      <c r="ULF732" s="3"/>
      <c r="ULG732" s="3"/>
      <c r="ULH732" s="3"/>
      <c r="ULI732" s="3"/>
      <c r="ULJ732" s="3"/>
      <c r="ULK732" s="3"/>
      <c r="ULL732" s="3"/>
      <c r="ULM732" s="3"/>
      <c r="ULN732" s="3"/>
      <c r="ULO732" s="3"/>
      <c r="ULP732" s="3"/>
      <c r="ULQ732" s="3"/>
      <c r="ULR732" s="3"/>
      <c r="ULS732" s="3"/>
      <c r="ULT732" s="3"/>
      <c r="ULU732" s="3"/>
      <c r="ULV732" s="3"/>
      <c r="ULW732" s="3"/>
      <c r="ULX732" s="3"/>
      <c r="ULY732" s="3"/>
      <c r="ULZ732" s="3"/>
      <c r="UMA732" s="3"/>
      <c r="UMB732" s="3"/>
      <c r="UMC732" s="3"/>
      <c r="UMD732" s="3"/>
      <c r="UME732" s="3"/>
      <c r="UMF732" s="3"/>
      <c r="UMG732" s="3"/>
      <c r="UMH732" s="3"/>
      <c r="UMI732" s="3"/>
      <c r="UMJ732" s="3"/>
      <c r="UMK732" s="3"/>
      <c r="UML732" s="3"/>
      <c r="UMM732" s="3"/>
      <c r="UMN732" s="3"/>
      <c r="UMO732" s="3"/>
      <c r="UMP732" s="3"/>
      <c r="UMQ732" s="3"/>
      <c r="UMR732" s="3"/>
      <c r="UMS732" s="3"/>
      <c r="UMT732" s="3"/>
      <c r="UMU732" s="3"/>
      <c r="UMV732" s="3"/>
      <c r="UMW732" s="3"/>
      <c r="UMX732" s="3"/>
      <c r="UMY732" s="3"/>
      <c r="UMZ732" s="3"/>
      <c r="UNA732" s="3"/>
      <c r="UNB732" s="3"/>
      <c r="UNC732" s="3"/>
      <c r="UND732" s="3"/>
      <c r="UNE732" s="3"/>
      <c r="UNF732" s="3"/>
      <c r="UNG732" s="3"/>
      <c r="UNH732" s="3"/>
      <c r="UNI732" s="3"/>
      <c r="UNJ732" s="3"/>
      <c r="UNK732" s="3"/>
      <c r="UNL732" s="3"/>
      <c r="UNM732" s="3"/>
      <c r="UNN732" s="3"/>
      <c r="UNO732" s="3"/>
      <c r="UNP732" s="3"/>
      <c r="UNQ732" s="3"/>
      <c r="UNR732" s="3"/>
      <c r="UNS732" s="3"/>
      <c r="UNT732" s="3"/>
      <c r="UNU732" s="3"/>
      <c r="UNV732" s="3"/>
      <c r="UNW732" s="3"/>
      <c r="UNX732" s="3"/>
      <c r="UNY732" s="3"/>
      <c r="UNZ732" s="3"/>
      <c r="UOA732" s="3"/>
      <c r="UOB732" s="3"/>
      <c r="UOC732" s="3"/>
      <c r="UOD732" s="3"/>
      <c r="UOE732" s="3"/>
      <c r="UOF732" s="3"/>
      <c r="UOG732" s="3"/>
      <c r="UOH732" s="3"/>
      <c r="UOI732" s="3"/>
      <c r="UOJ732" s="3"/>
      <c r="UOK732" s="3"/>
      <c r="UOL732" s="3"/>
      <c r="UOM732" s="3"/>
      <c r="UON732" s="3"/>
      <c r="UOO732" s="3"/>
      <c r="UOP732" s="3"/>
      <c r="UOQ732" s="3"/>
      <c r="UOR732" s="3"/>
      <c r="UOS732" s="3"/>
      <c r="UOT732" s="3"/>
      <c r="UOU732" s="3"/>
      <c r="UOV732" s="3"/>
      <c r="UOW732" s="3"/>
      <c r="UOX732" s="3"/>
      <c r="UOY732" s="3"/>
      <c r="UOZ732" s="3"/>
      <c r="UPA732" s="3"/>
      <c r="UPB732" s="3"/>
      <c r="UPC732" s="3"/>
      <c r="UPD732" s="3"/>
      <c r="UPE732" s="3"/>
      <c r="UPF732" s="3"/>
      <c r="UPG732" s="3"/>
      <c r="UPH732" s="3"/>
      <c r="UPI732" s="3"/>
      <c r="UPJ732" s="3"/>
      <c r="UPK732" s="3"/>
      <c r="UPL732" s="3"/>
      <c r="UPM732" s="3"/>
      <c r="UPN732" s="3"/>
      <c r="UPO732" s="3"/>
      <c r="UPP732" s="3"/>
      <c r="UPQ732" s="3"/>
      <c r="UPR732" s="3"/>
      <c r="UPS732" s="3"/>
      <c r="UPT732" s="3"/>
      <c r="UPU732" s="3"/>
      <c r="UPV732" s="3"/>
      <c r="UPW732" s="3"/>
      <c r="UPX732" s="3"/>
      <c r="UPY732" s="3"/>
      <c r="UPZ732" s="3"/>
      <c r="UQA732" s="3"/>
      <c r="UQB732" s="3"/>
      <c r="UQC732" s="3"/>
      <c r="UQD732" s="3"/>
      <c r="UQE732" s="3"/>
      <c r="UQF732" s="3"/>
      <c r="UQG732" s="3"/>
      <c r="UQH732" s="3"/>
      <c r="UQI732" s="3"/>
      <c r="UQJ732" s="3"/>
      <c r="UQK732" s="3"/>
      <c r="UQL732" s="3"/>
      <c r="UQM732" s="3"/>
      <c r="UQN732" s="3"/>
      <c r="UQO732" s="3"/>
      <c r="UQP732" s="3"/>
      <c r="UQQ732" s="3"/>
      <c r="UQR732" s="3"/>
      <c r="UQS732" s="3"/>
      <c r="UQT732" s="3"/>
      <c r="UQU732" s="3"/>
      <c r="UQV732" s="3"/>
      <c r="UQW732" s="3"/>
      <c r="UQX732" s="3"/>
      <c r="UQY732" s="3"/>
      <c r="UQZ732" s="3"/>
      <c r="URA732" s="3"/>
      <c r="URB732" s="3"/>
      <c r="URC732" s="3"/>
      <c r="URD732" s="3"/>
      <c r="URE732" s="3"/>
      <c r="URF732" s="3"/>
      <c r="URG732" s="3"/>
      <c r="URH732" s="3"/>
      <c r="URI732" s="3"/>
      <c r="URJ732" s="3"/>
      <c r="URK732" s="3"/>
      <c r="URL732" s="3"/>
      <c r="URM732" s="3"/>
      <c r="URN732" s="3"/>
      <c r="URO732" s="3"/>
      <c r="URP732" s="3"/>
      <c r="URQ732" s="3"/>
      <c r="URR732" s="3"/>
      <c r="URS732" s="3"/>
      <c r="URT732" s="3"/>
      <c r="URU732" s="3"/>
      <c r="URV732" s="3"/>
      <c r="URW732" s="3"/>
      <c r="URX732" s="3"/>
      <c r="URY732" s="3"/>
      <c r="URZ732" s="3"/>
      <c r="USA732" s="3"/>
      <c r="USB732" s="3"/>
      <c r="USC732" s="3"/>
      <c r="USD732" s="3"/>
      <c r="USE732" s="3"/>
      <c r="USF732" s="3"/>
      <c r="USG732" s="3"/>
      <c r="USH732" s="3"/>
      <c r="USI732" s="3"/>
      <c r="USJ732" s="3"/>
      <c r="USK732" s="3"/>
      <c r="USL732" s="3"/>
      <c r="USM732" s="3"/>
      <c r="USN732" s="3"/>
      <c r="USO732" s="3"/>
      <c r="USP732" s="3"/>
      <c r="USQ732" s="3"/>
      <c r="USR732" s="3"/>
      <c r="USS732" s="3"/>
      <c r="UST732" s="3"/>
      <c r="USU732" s="3"/>
      <c r="USV732" s="3"/>
      <c r="USW732" s="3"/>
      <c r="USX732" s="3"/>
      <c r="USY732" s="3"/>
      <c r="USZ732" s="3"/>
      <c r="UTA732" s="3"/>
      <c r="UTB732" s="3"/>
      <c r="UTC732" s="3"/>
      <c r="UTD732" s="3"/>
      <c r="UTE732" s="3"/>
      <c r="UTF732" s="3"/>
      <c r="UTG732" s="3"/>
      <c r="UTH732" s="3"/>
      <c r="UTI732" s="3"/>
      <c r="UTJ732" s="3"/>
      <c r="UTK732" s="3"/>
      <c r="UTL732" s="3"/>
      <c r="UTM732" s="3"/>
      <c r="UTN732" s="3"/>
      <c r="UTO732" s="3"/>
      <c r="UTP732" s="3"/>
      <c r="UTQ732" s="3"/>
      <c r="UTR732" s="3"/>
      <c r="UTS732" s="3"/>
      <c r="UTT732" s="3"/>
      <c r="UTU732" s="3"/>
      <c r="UTV732" s="3"/>
      <c r="UTW732" s="3"/>
      <c r="UTX732" s="3"/>
      <c r="UTY732" s="3"/>
      <c r="UTZ732" s="3"/>
      <c r="UUA732" s="3"/>
      <c r="UUB732" s="3"/>
      <c r="UUC732" s="3"/>
      <c r="UUD732" s="3"/>
      <c r="UUE732" s="3"/>
      <c r="UUF732" s="3"/>
      <c r="UUG732" s="3"/>
      <c r="UUH732" s="3"/>
      <c r="UUI732" s="3"/>
      <c r="UUJ732" s="3"/>
      <c r="UUK732" s="3"/>
      <c r="UUL732" s="3"/>
      <c r="UUM732" s="3"/>
      <c r="UUN732" s="3"/>
      <c r="UUO732" s="3"/>
      <c r="UUP732" s="3"/>
      <c r="UUQ732" s="3"/>
      <c r="UUR732" s="3"/>
      <c r="UUS732" s="3"/>
      <c r="UUT732" s="3"/>
      <c r="UUU732" s="3"/>
      <c r="UUV732" s="3"/>
      <c r="UUW732" s="3"/>
      <c r="UUX732" s="3"/>
      <c r="UUY732" s="3"/>
      <c r="UUZ732" s="3"/>
      <c r="UVA732" s="3"/>
      <c r="UVB732" s="3"/>
      <c r="UVC732" s="3"/>
      <c r="UVD732" s="3"/>
      <c r="UVE732" s="3"/>
      <c r="UVF732" s="3"/>
      <c r="UVG732" s="3"/>
      <c r="UVH732" s="3"/>
      <c r="UVI732" s="3"/>
      <c r="UVJ732" s="3"/>
      <c r="UVK732" s="3"/>
      <c r="UVL732" s="3"/>
      <c r="UVM732" s="3"/>
      <c r="UVN732" s="3"/>
      <c r="UVO732" s="3"/>
      <c r="UVP732" s="3"/>
      <c r="UVQ732" s="3"/>
      <c r="UVR732" s="3"/>
      <c r="UVS732" s="3"/>
      <c r="UVT732" s="3"/>
      <c r="UVU732" s="3"/>
      <c r="UVV732" s="3"/>
      <c r="UVW732" s="3"/>
      <c r="UVX732" s="3"/>
      <c r="UVY732" s="3"/>
      <c r="UVZ732" s="3"/>
      <c r="UWA732" s="3"/>
      <c r="UWB732" s="3"/>
      <c r="UWC732" s="3"/>
      <c r="UWD732" s="3"/>
      <c r="UWE732" s="3"/>
      <c r="UWF732" s="3"/>
      <c r="UWG732" s="3"/>
      <c r="UWH732" s="3"/>
      <c r="UWI732" s="3"/>
      <c r="UWJ732" s="3"/>
      <c r="UWK732" s="3"/>
      <c r="UWL732" s="3"/>
      <c r="UWM732" s="3"/>
      <c r="UWN732" s="3"/>
      <c r="UWO732" s="3"/>
      <c r="UWP732" s="3"/>
      <c r="UWQ732" s="3"/>
      <c r="UWR732" s="3"/>
      <c r="UWS732" s="3"/>
      <c r="UWT732" s="3"/>
      <c r="UWU732" s="3"/>
      <c r="UWV732" s="3"/>
      <c r="UWW732" s="3"/>
      <c r="UWX732" s="3"/>
      <c r="UWY732" s="3"/>
      <c r="UWZ732" s="3"/>
      <c r="UXA732" s="3"/>
      <c r="UXB732" s="3"/>
      <c r="UXC732" s="3"/>
      <c r="UXD732" s="3"/>
      <c r="UXE732" s="3"/>
      <c r="UXF732" s="3"/>
      <c r="UXG732" s="3"/>
      <c r="UXH732" s="3"/>
      <c r="UXI732" s="3"/>
      <c r="UXJ732" s="3"/>
      <c r="UXK732" s="3"/>
      <c r="UXL732" s="3"/>
      <c r="UXM732" s="3"/>
      <c r="UXN732" s="3"/>
      <c r="UXO732" s="3"/>
      <c r="UXP732" s="3"/>
      <c r="UXQ732" s="3"/>
      <c r="UXR732" s="3"/>
      <c r="UXS732" s="3"/>
      <c r="UXT732" s="3"/>
      <c r="UXU732" s="3"/>
      <c r="UXV732" s="3"/>
      <c r="UXW732" s="3"/>
      <c r="UXX732" s="3"/>
      <c r="UXY732" s="3"/>
      <c r="UXZ732" s="3"/>
      <c r="UYA732" s="3"/>
      <c r="UYB732" s="3"/>
      <c r="UYC732" s="3"/>
      <c r="UYD732" s="3"/>
      <c r="UYE732" s="3"/>
      <c r="UYF732" s="3"/>
      <c r="UYG732" s="3"/>
      <c r="UYH732" s="3"/>
      <c r="UYI732" s="3"/>
      <c r="UYJ732" s="3"/>
      <c r="UYK732" s="3"/>
      <c r="UYL732" s="3"/>
      <c r="UYM732" s="3"/>
      <c r="UYN732" s="3"/>
      <c r="UYO732" s="3"/>
      <c r="UYP732" s="3"/>
      <c r="UYQ732" s="3"/>
      <c r="UYR732" s="3"/>
      <c r="UYS732" s="3"/>
      <c r="UYT732" s="3"/>
      <c r="UYU732" s="3"/>
      <c r="UYV732" s="3"/>
      <c r="UYW732" s="3"/>
      <c r="UYX732" s="3"/>
      <c r="UYY732" s="3"/>
      <c r="UYZ732" s="3"/>
      <c r="UZA732" s="3"/>
      <c r="UZB732" s="3"/>
      <c r="UZC732" s="3"/>
      <c r="UZD732" s="3"/>
      <c r="UZE732" s="3"/>
      <c r="UZF732" s="3"/>
      <c r="UZG732" s="3"/>
      <c r="UZH732" s="3"/>
      <c r="UZI732" s="3"/>
      <c r="UZJ732" s="3"/>
      <c r="UZK732" s="3"/>
      <c r="UZL732" s="3"/>
      <c r="UZM732" s="3"/>
      <c r="UZN732" s="3"/>
      <c r="UZO732" s="3"/>
      <c r="UZP732" s="3"/>
      <c r="UZQ732" s="3"/>
      <c r="UZR732" s="3"/>
      <c r="UZS732" s="3"/>
      <c r="UZT732" s="3"/>
      <c r="UZU732" s="3"/>
      <c r="UZV732" s="3"/>
      <c r="UZW732" s="3"/>
      <c r="UZX732" s="3"/>
      <c r="UZY732" s="3"/>
      <c r="UZZ732" s="3"/>
      <c r="VAA732" s="3"/>
      <c r="VAB732" s="3"/>
      <c r="VAC732" s="3"/>
      <c r="VAD732" s="3"/>
      <c r="VAE732" s="3"/>
      <c r="VAF732" s="3"/>
      <c r="VAG732" s="3"/>
      <c r="VAH732" s="3"/>
      <c r="VAI732" s="3"/>
      <c r="VAJ732" s="3"/>
      <c r="VAK732" s="3"/>
      <c r="VAL732" s="3"/>
      <c r="VAM732" s="3"/>
      <c r="VAN732" s="3"/>
      <c r="VAO732" s="3"/>
      <c r="VAP732" s="3"/>
      <c r="VAQ732" s="3"/>
      <c r="VAR732" s="3"/>
      <c r="VAS732" s="3"/>
      <c r="VAT732" s="3"/>
      <c r="VAU732" s="3"/>
      <c r="VAV732" s="3"/>
      <c r="VAW732" s="3"/>
      <c r="VAX732" s="3"/>
      <c r="VAY732" s="3"/>
      <c r="VAZ732" s="3"/>
      <c r="VBA732" s="3"/>
      <c r="VBB732" s="3"/>
      <c r="VBC732" s="3"/>
      <c r="VBD732" s="3"/>
      <c r="VBE732" s="3"/>
      <c r="VBF732" s="3"/>
      <c r="VBG732" s="3"/>
      <c r="VBH732" s="3"/>
      <c r="VBI732" s="3"/>
      <c r="VBJ732" s="3"/>
      <c r="VBK732" s="3"/>
      <c r="VBL732" s="3"/>
      <c r="VBM732" s="3"/>
      <c r="VBN732" s="3"/>
      <c r="VBO732" s="3"/>
      <c r="VBP732" s="3"/>
      <c r="VBQ732" s="3"/>
      <c r="VBR732" s="3"/>
      <c r="VBS732" s="3"/>
      <c r="VBT732" s="3"/>
      <c r="VBU732" s="3"/>
      <c r="VBV732" s="3"/>
      <c r="VBW732" s="3"/>
      <c r="VBX732" s="3"/>
      <c r="VBY732" s="3"/>
      <c r="VBZ732" s="3"/>
      <c r="VCA732" s="3"/>
      <c r="VCB732" s="3"/>
      <c r="VCC732" s="3"/>
      <c r="VCD732" s="3"/>
      <c r="VCE732" s="3"/>
      <c r="VCF732" s="3"/>
      <c r="VCG732" s="3"/>
      <c r="VCH732" s="3"/>
      <c r="VCI732" s="3"/>
      <c r="VCJ732" s="3"/>
      <c r="VCK732" s="3"/>
      <c r="VCL732" s="3"/>
      <c r="VCM732" s="3"/>
      <c r="VCN732" s="3"/>
      <c r="VCO732" s="3"/>
      <c r="VCP732" s="3"/>
      <c r="VCQ732" s="3"/>
      <c r="VCR732" s="3"/>
      <c r="VCS732" s="3"/>
      <c r="VCT732" s="3"/>
      <c r="VCU732" s="3"/>
      <c r="VCV732" s="3"/>
      <c r="VCW732" s="3"/>
      <c r="VCX732" s="3"/>
      <c r="VCY732" s="3"/>
      <c r="VCZ732" s="3"/>
      <c r="VDA732" s="3"/>
      <c r="VDB732" s="3"/>
      <c r="VDC732" s="3"/>
      <c r="VDD732" s="3"/>
      <c r="VDE732" s="3"/>
      <c r="VDF732" s="3"/>
      <c r="VDG732" s="3"/>
      <c r="VDH732" s="3"/>
      <c r="VDI732" s="3"/>
      <c r="VDJ732" s="3"/>
      <c r="VDK732" s="3"/>
      <c r="VDL732" s="3"/>
      <c r="VDM732" s="3"/>
      <c r="VDN732" s="3"/>
      <c r="VDO732" s="3"/>
      <c r="VDP732" s="3"/>
      <c r="VDQ732" s="3"/>
      <c r="VDR732" s="3"/>
      <c r="VDS732" s="3"/>
      <c r="VDT732" s="3"/>
      <c r="VDU732" s="3"/>
      <c r="VDV732" s="3"/>
      <c r="VDW732" s="3"/>
      <c r="VDX732" s="3"/>
      <c r="VDY732" s="3"/>
      <c r="VDZ732" s="3"/>
      <c r="VEA732" s="3"/>
      <c r="VEB732" s="3"/>
      <c r="VEC732" s="3"/>
      <c r="VED732" s="3"/>
      <c r="VEE732" s="3"/>
      <c r="VEF732" s="3"/>
      <c r="VEG732" s="3"/>
      <c r="VEH732" s="3"/>
      <c r="VEI732" s="3"/>
      <c r="VEJ732" s="3"/>
      <c r="VEK732" s="3"/>
      <c r="VEL732" s="3"/>
      <c r="VEM732" s="3"/>
      <c r="VEN732" s="3"/>
      <c r="VEO732" s="3"/>
      <c r="VEP732" s="3"/>
      <c r="VEQ732" s="3"/>
      <c r="VER732" s="3"/>
      <c r="VES732" s="3"/>
      <c r="VET732" s="3"/>
      <c r="VEU732" s="3"/>
      <c r="VEV732" s="3"/>
      <c r="VEW732" s="3"/>
      <c r="VEX732" s="3"/>
      <c r="VEY732" s="3"/>
      <c r="VEZ732" s="3"/>
      <c r="VFA732" s="3"/>
      <c r="VFB732" s="3"/>
      <c r="VFC732" s="3"/>
      <c r="VFD732" s="3"/>
      <c r="VFE732" s="3"/>
      <c r="VFF732" s="3"/>
      <c r="VFG732" s="3"/>
      <c r="VFH732" s="3"/>
      <c r="VFI732" s="3"/>
      <c r="VFJ732" s="3"/>
      <c r="VFK732" s="3"/>
      <c r="VFL732" s="3"/>
      <c r="VFM732" s="3"/>
      <c r="VFN732" s="3"/>
      <c r="VFO732" s="3"/>
      <c r="VFP732" s="3"/>
      <c r="VFQ732" s="3"/>
      <c r="VFR732" s="3"/>
      <c r="VFS732" s="3"/>
      <c r="VFT732" s="3"/>
      <c r="VFU732" s="3"/>
      <c r="VFV732" s="3"/>
      <c r="VFW732" s="3"/>
      <c r="VFX732" s="3"/>
      <c r="VFY732" s="3"/>
      <c r="VFZ732" s="3"/>
      <c r="VGA732" s="3"/>
      <c r="VGB732" s="3"/>
      <c r="VGC732" s="3"/>
      <c r="VGD732" s="3"/>
      <c r="VGE732" s="3"/>
      <c r="VGF732" s="3"/>
      <c r="VGG732" s="3"/>
      <c r="VGH732" s="3"/>
      <c r="VGI732" s="3"/>
      <c r="VGJ732" s="3"/>
      <c r="VGK732" s="3"/>
      <c r="VGL732" s="3"/>
      <c r="VGM732" s="3"/>
      <c r="VGN732" s="3"/>
      <c r="VGO732" s="3"/>
      <c r="VGP732" s="3"/>
      <c r="VGQ732" s="3"/>
      <c r="VGR732" s="3"/>
      <c r="VGS732" s="3"/>
      <c r="VGT732" s="3"/>
      <c r="VGU732" s="3"/>
      <c r="VGV732" s="3"/>
      <c r="VGW732" s="3"/>
      <c r="VGX732" s="3"/>
      <c r="VGY732" s="3"/>
      <c r="VGZ732" s="3"/>
      <c r="VHA732" s="3"/>
      <c r="VHB732" s="3"/>
      <c r="VHC732" s="3"/>
      <c r="VHD732" s="3"/>
      <c r="VHE732" s="3"/>
      <c r="VHF732" s="3"/>
      <c r="VHG732" s="3"/>
      <c r="VHH732" s="3"/>
      <c r="VHI732" s="3"/>
      <c r="VHJ732" s="3"/>
      <c r="VHK732" s="3"/>
      <c r="VHL732" s="3"/>
      <c r="VHM732" s="3"/>
      <c r="VHN732" s="3"/>
      <c r="VHO732" s="3"/>
      <c r="VHP732" s="3"/>
      <c r="VHQ732" s="3"/>
      <c r="VHR732" s="3"/>
      <c r="VHS732" s="3"/>
      <c r="VHT732" s="3"/>
      <c r="VHU732" s="3"/>
      <c r="VHV732" s="3"/>
      <c r="VHW732" s="3"/>
      <c r="VHX732" s="3"/>
      <c r="VHY732" s="3"/>
      <c r="VHZ732" s="3"/>
      <c r="VIA732" s="3"/>
      <c r="VIB732" s="3"/>
      <c r="VIC732" s="3"/>
      <c r="VID732" s="3"/>
      <c r="VIE732" s="3"/>
      <c r="VIF732" s="3"/>
      <c r="VIG732" s="3"/>
      <c r="VIH732" s="3"/>
      <c r="VII732" s="3"/>
      <c r="VIJ732" s="3"/>
      <c r="VIK732" s="3"/>
      <c r="VIL732" s="3"/>
      <c r="VIM732" s="3"/>
      <c r="VIN732" s="3"/>
      <c r="VIO732" s="3"/>
      <c r="VIP732" s="3"/>
      <c r="VIQ732" s="3"/>
      <c r="VIR732" s="3"/>
      <c r="VIS732" s="3"/>
      <c r="VIT732" s="3"/>
      <c r="VIU732" s="3"/>
      <c r="VIV732" s="3"/>
      <c r="VIW732" s="3"/>
      <c r="VIX732" s="3"/>
      <c r="VIY732" s="3"/>
      <c r="VIZ732" s="3"/>
      <c r="VJA732" s="3"/>
      <c r="VJB732" s="3"/>
      <c r="VJC732" s="3"/>
      <c r="VJD732" s="3"/>
      <c r="VJE732" s="3"/>
      <c r="VJF732" s="3"/>
      <c r="VJG732" s="3"/>
      <c r="VJH732" s="3"/>
      <c r="VJI732" s="3"/>
      <c r="VJJ732" s="3"/>
      <c r="VJK732" s="3"/>
      <c r="VJL732" s="3"/>
      <c r="VJM732" s="3"/>
      <c r="VJN732" s="3"/>
      <c r="VJO732" s="3"/>
      <c r="VJP732" s="3"/>
      <c r="VJQ732" s="3"/>
      <c r="VJR732" s="3"/>
      <c r="VJS732" s="3"/>
      <c r="VJT732" s="3"/>
      <c r="VJU732" s="3"/>
      <c r="VJV732" s="3"/>
      <c r="VJW732" s="3"/>
      <c r="VJX732" s="3"/>
      <c r="VJY732" s="3"/>
      <c r="VJZ732" s="3"/>
      <c r="VKA732" s="3"/>
      <c r="VKB732" s="3"/>
      <c r="VKC732" s="3"/>
      <c r="VKD732" s="3"/>
      <c r="VKE732" s="3"/>
      <c r="VKF732" s="3"/>
      <c r="VKG732" s="3"/>
      <c r="VKH732" s="3"/>
      <c r="VKI732" s="3"/>
      <c r="VKJ732" s="3"/>
      <c r="VKK732" s="3"/>
      <c r="VKL732" s="3"/>
      <c r="VKM732" s="3"/>
      <c r="VKN732" s="3"/>
      <c r="VKO732" s="3"/>
      <c r="VKP732" s="3"/>
      <c r="VKQ732" s="3"/>
      <c r="VKR732" s="3"/>
      <c r="VKS732" s="3"/>
      <c r="VKT732" s="3"/>
      <c r="VKU732" s="3"/>
      <c r="VKV732" s="3"/>
      <c r="VKW732" s="3"/>
      <c r="VKX732" s="3"/>
      <c r="VKY732" s="3"/>
      <c r="VKZ732" s="3"/>
      <c r="VLA732" s="3"/>
      <c r="VLB732" s="3"/>
      <c r="VLC732" s="3"/>
      <c r="VLD732" s="3"/>
      <c r="VLE732" s="3"/>
      <c r="VLF732" s="3"/>
      <c r="VLG732" s="3"/>
      <c r="VLH732" s="3"/>
      <c r="VLI732" s="3"/>
      <c r="VLJ732" s="3"/>
      <c r="VLK732" s="3"/>
      <c r="VLL732" s="3"/>
      <c r="VLM732" s="3"/>
      <c r="VLN732" s="3"/>
      <c r="VLO732" s="3"/>
      <c r="VLP732" s="3"/>
      <c r="VLQ732" s="3"/>
      <c r="VLR732" s="3"/>
      <c r="VLS732" s="3"/>
      <c r="VLT732" s="3"/>
      <c r="VLU732" s="3"/>
      <c r="VLV732" s="3"/>
      <c r="VLW732" s="3"/>
      <c r="VLX732" s="3"/>
      <c r="VLY732" s="3"/>
      <c r="VLZ732" s="3"/>
      <c r="VMA732" s="3"/>
      <c r="VMB732" s="3"/>
      <c r="VMC732" s="3"/>
      <c r="VMD732" s="3"/>
      <c r="VME732" s="3"/>
      <c r="VMF732" s="3"/>
      <c r="VMG732" s="3"/>
      <c r="VMH732" s="3"/>
      <c r="VMI732" s="3"/>
      <c r="VMJ732" s="3"/>
      <c r="VMK732" s="3"/>
      <c r="VML732" s="3"/>
      <c r="VMM732" s="3"/>
      <c r="VMN732" s="3"/>
      <c r="VMO732" s="3"/>
      <c r="VMP732" s="3"/>
      <c r="VMQ732" s="3"/>
      <c r="VMR732" s="3"/>
      <c r="VMS732" s="3"/>
      <c r="VMT732" s="3"/>
      <c r="VMU732" s="3"/>
      <c r="VMV732" s="3"/>
      <c r="VMW732" s="3"/>
      <c r="VMX732" s="3"/>
      <c r="VMY732" s="3"/>
      <c r="VMZ732" s="3"/>
      <c r="VNA732" s="3"/>
      <c r="VNB732" s="3"/>
      <c r="VNC732" s="3"/>
      <c r="VND732" s="3"/>
      <c r="VNE732" s="3"/>
      <c r="VNF732" s="3"/>
      <c r="VNG732" s="3"/>
      <c r="VNH732" s="3"/>
      <c r="VNI732" s="3"/>
      <c r="VNJ732" s="3"/>
      <c r="VNK732" s="3"/>
      <c r="VNL732" s="3"/>
      <c r="VNM732" s="3"/>
      <c r="VNN732" s="3"/>
      <c r="VNO732" s="3"/>
      <c r="VNP732" s="3"/>
      <c r="VNQ732" s="3"/>
      <c r="VNR732" s="3"/>
      <c r="VNS732" s="3"/>
      <c r="VNT732" s="3"/>
      <c r="VNU732" s="3"/>
      <c r="VNV732" s="3"/>
      <c r="VNW732" s="3"/>
      <c r="VNX732" s="3"/>
      <c r="VNY732" s="3"/>
      <c r="VNZ732" s="3"/>
      <c r="VOA732" s="3"/>
      <c r="VOB732" s="3"/>
      <c r="VOC732" s="3"/>
      <c r="VOD732" s="3"/>
      <c r="VOE732" s="3"/>
      <c r="VOF732" s="3"/>
      <c r="VOG732" s="3"/>
      <c r="VOH732" s="3"/>
      <c r="VOI732" s="3"/>
      <c r="VOJ732" s="3"/>
      <c r="VOK732" s="3"/>
      <c r="VOL732" s="3"/>
      <c r="VOM732" s="3"/>
      <c r="VON732" s="3"/>
      <c r="VOO732" s="3"/>
      <c r="VOP732" s="3"/>
      <c r="VOQ732" s="3"/>
      <c r="VOR732" s="3"/>
      <c r="VOS732" s="3"/>
      <c r="VOT732" s="3"/>
      <c r="VOU732" s="3"/>
      <c r="VOV732" s="3"/>
      <c r="VOW732" s="3"/>
      <c r="VOX732" s="3"/>
      <c r="VOY732" s="3"/>
      <c r="VOZ732" s="3"/>
      <c r="VPA732" s="3"/>
      <c r="VPB732" s="3"/>
      <c r="VPC732" s="3"/>
      <c r="VPD732" s="3"/>
      <c r="VPE732" s="3"/>
      <c r="VPF732" s="3"/>
      <c r="VPG732" s="3"/>
      <c r="VPH732" s="3"/>
      <c r="VPI732" s="3"/>
      <c r="VPJ732" s="3"/>
      <c r="VPK732" s="3"/>
      <c r="VPL732" s="3"/>
      <c r="VPM732" s="3"/>
      <c r="VPN732" s="3"/>
      <c r="VPO732" s="3"/>
      <c r="VPP732" s="3"/>
      <c r="VPQ732" s="3"/>
      <c r="VPR732" s="3"/>
      <c r="VPS732" s="3"/>
      <c r="VPT732" s="3"/>
      <c r="VPU732" s="3"/>
      <c r="VPV732" s="3"/>
      <c r="VPW732" s="3"/>
      <c r="VPX732" s="3"/>
      <c r="VPY732" s="3"/>
      <c r="VPZ732" s="3"/>
      <c r="VQA732" s="3"/>
      <c r="VQB732" s="3"/>
      <c r="VQC732" s="3"/>
      <c r="VQD732" s="3"/>
      <c r="VQE732" s="3"/>
      <c r="VQF732" s="3"/>
      <c r="VQG732" s="3"/>
      <c r="VQH732" s="3"/>
      <c r="VQI732" s="3"/>
      <c r="VQJ732" s="3"/>
      <c r="VQK732" s="3"/>
      <c r="VQL732" s="3"/>
      <c r="VQM732" s="3"/>
      <c r="VQN732" s="3"/>
      <c r="VQO732" s="3"/>
      <c r="VQP732" s="3"/>
      <c r="VQQ732" s="3"/>
      <c r="VQR732" s="3"/>
      <c r="VQS732" s="3"/>
      <c r="VQT732" s="3"/>
      <c r="VQU732" s="3"/>
      <c r="VQV732" s="3"/>
      <c r="VQW732" s="3"/>
      <c r="VQX732" s="3"/>
      <c r="VQY732" s="3"/>
      <c r="VQZ732" s="3"/>
      <c r="VRA732" s="3"/>
      <c r="VRB732" s="3"/>
      <c r="VRC732" s="3"/>
      <c r="VRD732" s="3"/>
      <c r="VRE732" s="3"/>
      <c r="VRF732" s="3"/>
      <c r="VRG732" s="3"/>
      <c r="VRH732" s="3"/>
      <c r="VRI732" s="3"/>
      <c r="VRJ732" s="3"/>
      <c r="VRK732" s="3"/>
      <c r="VRL732" s="3"/>
      <c r="VRM732" s="3"/>
      <c r="VRN732" s="3"/>
      <c r="VRO732" s="3"/>
      <c r="VRP732" s="3"/>
      <c r="VRQ732" s="3"/>
      <c r="VRR732" s="3"/>
      <c r="VRS732" s="3"/>
      <c r="VRT732" s="3"/>
      <c r="VRU732" s="3"/>
      <c r="VRV732" s="3"/>
      <c r="VRW732" s="3"/>
      <c r="VRX732" s="3"/>
      <c r="VRY732" s="3"/>
      <c r="VRZ732" s="3"/>
      <c r="VSA732" s="3"/>
      <c r="VSB732" s="3"/>
      <c r="VSC732" s="3"/>
      <c r="VSD732" s="3"/>
      <c r="VSE732" s="3"/>
      <c r="VSF732" s="3"/>
      <c r="VSG732" s="3"/>
      <c r="VSH732" s="3"/>
      <c r="VSI732" s="3"/>
      <c r="VSJ732" s="3"/>
      <c r="VSK732" s="3"/>
      <c r="VSL732" s="3"/>
      <c r="VSM732" s="3"/>
      <c r="VSN732" s="3"/>
      <c r="VSO732" s="3"/>
      <c r="VSP732" s="3"/>
      <c r="VSQ732" s="3"/>
      <c r="VSR732" s="3"/>
      <c r="VSS732" s="3"/>
      <c r="VST732" s="3"/>
      <c r="VSU732" s="3"/>
      <c r="VSV732" s="3"/>
      <c r="VSW732" s="3"/>
      <c r="VSX732" s="3"/>
      <c r="VSY732" s="3"/>
      <c r="VSZ732" s="3"/>
      <c r="VTA732" s="3"/>
      <c r="VTB732" s="3"/>
      <c r="VTC732" s="3"/>
      <c r="VTD732" s="3"/>
      <c r="VTE732" s="3"/>
      <c r="VTF732" s="3"/>
      <c r="VTG732" s="3"/>
      <c r="VTH732" s="3"/>
      <c r="VTI732" s="3"/>
      <c r="VTJ732" s="3"/>
      <c r="VTK732" s="3"/>
      <c r="VTL732" s="3"/>
      <c r="VTM732" s="3"/>
      <c r="VTN732" s="3"/>
      <c r="VTO732" s="3"/>
      <c r="VTP732" s="3"/>
      <c r="VTQ732" s="3"/>
      <c r="VTR732" s="3"/>
      <c r="VTS732" s="3"/>
      <c r="VTT732" s="3"/>
      <c r="VTU732" s="3"/>
      <c r="VTV732" s="3"/>
      <c r="VTW732" s="3"/>
      <c r="VTX732" s="3"/>
      <c r="VTY732" s="3"/>
      <c r="VTZ732" s="3"/>
      <c r="VUA732" s="3"/>
      <c r="VUB732" s="3"/>
      <c r="VUC732" s="3"/>
      <c r="VUD732" s="3"/>
      <c r="VUE732" s="3"/>
      <c r="VUF732" s="3"/>
      <c r="VUG732" s="3"/>
      <c r="VUH732" s="3"/>
      <c r="VUI732" s="3"/>
      <c r="VUJ732" s="3"/>
      <c r="VUK732" s="3"/>
      <c r="VUL732" s="3"/>
      <c r="VUM732" s="3"/>
      <c r="VUN732" s="3"/>
      <c r="VUO732" s="3"/>
      <c r="VUP732" s="3"/>
      <c r="VUQ732" s="3"/>
      <c r="VUR732" s="3"/>
      <c r="VUS732" s="3"/>
      <c r="VUT732" s="3"/>
      <c r="VUU732" s="3"/>
      <c r="VUV732" s="3"/>
      <c r="VUW732" s="3"/>
      <c r="VUX732" s="3"/>
      <c r="VUY732" s="3"/>
      <c r="VUZ732" s="3"/>
      <c r="VVA732" s="3"/>
      <c r="VVB732" s="3"/>
      <c r="VVC732" s="3"/>
      <c r="VVD732" s="3"/>
      <c r="VVE732" s="3"/>
      <c r="VVF732" s="3"/>
      <c r="VVG732" s="3"/>
      <c r="VVH732" s="3"/>
      <c r="VVI732" s="3"/>
      <c r="VVJ732" s="3"/>
      <c r="VVK732" s="3"/>
      <c r="VVL732" s="3"/>
      <c r="VVM732" s="3"/>
      <c r="VVN732" s="3"/>
      <c r="VVO732" s="3"/>
      <c r="VVP732" s="3"/>
      <c r="VVQ732" s="3"/>
      <c r="VVR732" s="3"/>
      <c r="VVS732" s="3"/>
      <c r="VVT732" s="3"/>
      <c r="VVU732" s="3"/>
      <c r="VVV732" s="3"/>
      <c r="VVW732" s="3"/>
      <c r="VVX732" s="3"/>
      <c r="VVY732" s="3"/>
      <c r="VVZ732" s="3"/>
      <c r="VWA732" s="3"/>
      <c r="VWB732" s="3"/>
      <c r="VWC732" s="3"/>
      <c r="VWD732" s="3"/>
      <c r="VWE732" s="3"/>
      <c r="VWF732" s="3"/>
      <c r="VWG732" s="3"/>
      <c r="VWH732" s="3"/>
      <c r="VWI732" s="3"/>
      <c r="VWJ732" s="3"/>
      <c r="VWK732" s="3"/>
      <c r="VWL732" s="3"/>
      <c r="VWM732" s="3"/>
      <c r="VWN732" s="3"/>
      <c r="VWO732" s="3"/>
      <c r="VWP732" s="3"/>
      <c r="VWQ732" s="3"/>
      <c r="VWR732" s="3"/>
      <c r="VWS732" s="3"/>
      <c r="VWT732" s="3"/>
      <c r="VWU732" s="3"/>
      <c r="VWV732" s="3"/>
      <c r="VWW732" s="3"/>
      <c r="VWX732" s="3"/>
      <c r="VWY732" s="3"/>
      <c r="VWZ732" s="3"/>
      <c r="VXA732" s="3"/>
      <c r="VXB732" s="3"/>
      <c r="VXC732" s="3"/>
      <c r="VXD732" s="3"/>
      <c r="VXE732" s="3"/>
      <c r="VXF732" s="3"/>
      <c r="VXG732" s="3"/>
      <c r="VXH732" s="3"/>
      <c r="VXI732" s="3"/>
      <c r="VXJ732" s="3"/>
      <c r="VXK732" s="3"/>
      <c r="VXL732" s="3"/>
      <c r="VXM732" s="3"/>
      <c r="VXN732" s="3"/>
      <c r="VXO732" s="3"/>
      <c r="VXP732" s="3"/>
      <c r="VXQ732" s="3"/>
      <c r="VXR732" s="3"/>
      <c r="VXS732" s="3"/>
      <c r="VXT732" s="3"/>
      <c r="VXU732" s="3"/>
      <c r="VXV732" s="3"/>
      <c r="VXW732" s="3"/>
      <c r="VXX732" s="3"/>
      <c r="VXY732" s="3"/>
      <c r="VXZ732" s="3"/>
      <c r="VYA732" s="3"/>
      <c r="VYB732" s="3"/>
      <c r="VYC732" s="3"/>
      <c r="VYD732" s="3"/>
      <c r="VYE732" s="3"/>
      <c r="VYF732" s="3"/>
      <c r="VYG732" s="3"/>
      <c r="VYH732" s="3"/>
      <c r="VYI732" s="3"/>
      <c r="VYJ732" s="3"/>
      <c r="VYK732" s="3"/>
      <c r="VYL732" s="3"/>
      <c r="VYM732" s="3"/>
      <c r="VYN732" s="3"/>
      <c r="VYO732" s="3"/>
      <c r="VYP732" s="3"/>
      <c r="VYQ732" s="3"/>
      <c r="VYR732" s="3"/>
      <c r="VYS732" s="3"/>
      <c r="VYT732" s="3"/>
      <c r="VYU732" s="3"/>
      <c r="VYV732" s="3"/>
      <c r="VYW732" s="3"/>
      <c r="VYX732" s="3"/>
      <c r="VYY732" s="3"/>
      <c r="VYZ732" s="3"/>
      <c r="VZA732" s="3"/>
      <c r="VZB732" s="3"/>
      <c r="VZC732" s="3"/>
      <c r="VZD732" s="3"/>
      <c r="VZE732" s="3"/>
      <c r="VZF732" s="3"/>
      <c r="VZG732" s="3"/>
      <c r="VZH732" s="3"/>
      <c r="VZI732" s="3"/>
      <c r="VZJ732" s="3"/>
      <c r="VZK732" s="3"/>
      <c r="VZL732" s="3"/>
      <c r="VZM732" s="3"/>
      <c r="VZN732" s="3"/>
      <c r="VZO732" s="3"/>
      <c r="VZP732" s="3"/>
      <c r="VZQ732" s="3"/>
      <c r="VZR732" s="3"/>
      <c r="VZS732" s="3"/>
      <c r="VZT732" s="3"/>
      <c r="VZU732" s="3"/>
      <c r="VZV732" s="3"/>
      <c r="VZW732" s="3"/>
      <c r="VZX732" s="3"/>
      <c r="VZY732" s="3"/>
      <c r="VZZ732" s="3"/>
      <c r="WAA732" s="3"/>
      <c r="WAB732" s="3"/>
      <c r="WAC732" s="3"/>
      <c r="WAD732" s="3"/>
      <c r="WAE732" s="3"/>
      <c r="WAF732" s="3"/>
      <c r="WAG732" s="3"/>
      <c r="WAH732" s="3"/>
      <c r="WAI732" s="3"/>
      <c r="WAJ732" s="3"/>
      <c r="WAK732" s="3"/>
      <c r="WAL732" s="3"/>
      <c r="WAM732" s="3"/>
      <c r="WAN732" s="3"/>
      <c r="WAO732" s="3"/>
      <c r="WAP732" s="3"/>
      <c r="WAQ732" s="3"/>
      <c r="WAR732" s="3"/>
      <c r="WAS732" s="3"/>
      <c r="WAT732" s="3"/>
      <c r="WAU732" s="3"/>
      <c r="WAV732" s="3"/>
      <c r="WAW732" s="3"/>
      <c r="WAX732" s="3"/>
      <c r="WAY732" s="3"/>
      <c r="WAZ732" s="3"/>
      <c r="WBA732" s="3"/>
      <c r="WBB732" s="3"/>
      <c r="WBC732" s="3"/>
      <c r="WBD732" s="3"/>
      <c r="WBE732" s="3"/>
      <c r="WBF732" s="3"/>
      <c r="WBG732" s="3"/>
      <c r="WBH732" s="3"/>
      <c r="WBI732" s="3"/>
      <c r="WBJ732" s="3"/>
      <c r="WBK732" s="3"/>
      <c r="WBL732" s="3"/>
      <c r="WBM732" s="3"/>
      <c r="WBN732" s="3"/>
      <c r="WBO732" s="3"/>
      <c r="WBP732" s="3"/>
      <c r="WBQ732" s="3"/>
      <c r="WBR732" s="3"/>
      <c r="WBS732" s="3"/>
      <c r="WBT732" s="3"/>
      <c r="WBU732" s="3"/>
      <c r="WBV732" s="3"/>
      <c r="WBW732" s="3"/>
      <c r="WBX732" s="3"/>
      <c r="WBY732" s="3"/>
      <c r="WBZ732" s="3"/>
      <c r="WCA732" s="3"/>
      <c r="WCB732" s="3"/>
      <c r="WCC732" s="3"/>
      <c r="WCD732" s="3"/>
      <c r="WCE732" s="3"/>
      <c r="WCF732" s="3"/>
      <c r="WCG732" s="3"/>
      <c r="WCH732" s="3"/>
      <c r="WCI732" s="3"/>
      <c r="WCJ732" s="3"/>
      <c r="WCK732" s="3"/>
      <c r="WCL732" s="3"/>
      <c r="WCM732" s="3"/>
      <c r="WCN732" s="3"/>
      <c r="WCO732" s="3"/>
      <c r="WCP732" s="3"/>
      <c r="WCQ732" s="3"/>
      <c r="WCR732" s="3"/>
      <c r="WCS732" s="3"/>
      <c r="WCT732" s="3"/>
      <c r="WCU732" s="3"/>
      <c r="WCV732" s="3"/>
      <c r="WCW732" s="3"/>
      <c r="WCX732" s="3"/>
      <c r="WCY732" s="3"/>
      <c r="WCZ732" s="3"/>
      <c r="WDA732" s="3"/>
      <c r="WDB732" s="3"/>
      <c r="WDC732" s="3"/>
      <c r="WDD732" s="3"/>
      <c r="WDE732" s="3"/>
      <c r="WDF732" s="3"/>
      <c r="WDG732" s="3"/>
      <c r="WDH732" s="3"/>
      <c r="WDI732" s="3"/>
      <c r="WDJ732" s="3"/>
      <c r="WDK732" s="3"/>
      <c r="WDL732" s="3"/>
      <c r="WDM732" s="3"/>
      <c r="WDN732" s="3"/>
      <c r="WDO732" s="3"/>
      <c r="WDP732" s="3"/>
      <c r="WDQ732" s="3"/>
      <c r="WDR732" s="3"/>
      <c r="WDS732" s="3"/>
      <c r="WDT732" s="3"/>
      <c r="WDU732" s="3"/>
      <c r="WDV732" s="3"/>
      <c r="WDW732" s="3"/>
      <c r="WDX732" s="3"/>
      <c r="WDY732" s="3"/>
      <c r="WDZ732" s="3"/>
      <c r="WEA732" s="3"/>
      <c r="WEB732" s="3"/>
      <c r="WEC732" s="3"/>
      <c r="WED732" s="3"/>
      <c r="WEE732" s="3"/>
      <c r="WEF732" s="3"/>
      <c r="WEG732" s="3"/>
      <c r="WEH732" s="3"/>
      <c r="WEI732" s="3"/>
      <c r="WEJ732" s="3"/>
      <c r="WEK732" s="3"/>
      <c r="WEL732" s="3"/>
      <c r="WEM732" s="3"/>
      <c r="WEN732" s="3"/>
      <c r="WEO732" s="3"/>
      <c r="WEP732" s="3"/>
      <c r="WEQ732" s="3"/>
      <c r="WER732" s="3"/>
      <c r="WES732" s="3"/>
      <c r="WET732" s="3"/>
      <c r="WEU732" s="3"/>
      <c r="WEV732" s="3"/>
      <c r="WEW732" s="3"/>
      <c r="WEX732" s="3"/>
      <c r="WEY732" s="3"/>
      <c r="WEZ732" s="3"/>
      <c r="WFA732" s="3"/>
      <c r="WFB732" s="3"/>
      <c r="WFC732" s="3"/>
      <c r="WFD732" s="3"/>
      <c r="WFE732" s="3"/>
      <c r="WFF732" s="3"/>
      <c r="WFG732" s="3"/>
      <c r="WFH732" s="3"/>
      <c r="WFI732" s="3"/>
      <c r="WFJ732" s="3"/>
      <c r="WFK732" s="3"/>
      <c r="WFL732" s="3"/>
      <c r="WFM732" s="3"/>
      <c r="WFN732" s="3"/>
      <c r="WFO732" s="3"/>
      <c r="WFP732" s="3"/>
      <c r="WFQ732" s="3"/>
      <c r="WFR732" s="3"/>
      <c r="WFS732" s="3"/>
      <c r="WFT732" s="3"/>
      <c r="WFU732" s="3"/>
      <c r="WFV732" s="3"/>
      <c r="WFW732" s="3"/>
      <c r="WFX732" s="3"/>
      <c r="WFY732" s="3"/>
      <c r="WFZ732" s="3"/>
      <c r="WGA732" s="3"/>
      <c r="WGB732" s="3"/>
      <c r="WGC732" s="3"/>
      <c r="WGD732" s="3"/>
      <c r="WGE732" s="3"/>
      <c r="WGF732" s="3"/>
      <c r="WGG732" s="3"/>
      <c r="WGH732" s="3"/>
      <c r="WGI732" s="3"/>
      <c r="WGJ732" s="3"/>
      <c r="WGK732" s="3"/>
      <c r="WGL732" s="3"/>
      <c r="WGM732" s="3"/>
      <c r="WGN732" s="3"/>
      <c r="WGO732" s="3"/>
      <c r="WGP732" s="3"/>
      <c r="WGQ732" s="3"/>
      <c r="WGR732" s="3"/>
      <c r="WGS732" s="3"/>
      <c r="WGT732" s="3"/>
      <c r="WGU732" s="3"/>
      <c r="WGV732" s="3"/>
      <c r="WGW732" s="3"/>
      <c r="WGX732" s="3"/>
      <c r="WGY732" s="3"/>
      <c r="WGZ732" s="3"/>
      <c r="WHA732" s="3"/>
      <c r="WHB732" s="3"/>
      <c r="WHC732" s="3"/>
      <c r="WHD732" s="3"/>
      <c r="WHE732" s="3"/>
      <c r="WHF732" s="3"/>
      <c r="WHG732" s="3"/>
      <c r="WHH732" s="3"/>
      <c r="WHI732" s="3"/>
      <c r="WHJ732" s="3"/>
      <c r="WHK732" s="3"/>
      <c r="WHL732" s="3"/>
      <c r="WHM732" s="3"/>
      <c r="WHN732" s="3"/>
      <c r="WHO732" s="3"/>
      <c r="WHP732" s="3"/>
      <c r="WHQ732" s="3"/>
      <c r="WHR732" s="3"/>
      <c r="WHS732" s="3"/>
      <c r="WHT732" s="3"/>
      <c r="WHU732" s="3"/>
      <c r="WHV732" s="3"/>
      <c r="WHW732" s="3"/>
      <c r="WHX732" s="3"/>
      <c r="WHY732" s="3"/>
      <c r="WHZ732" s="3"/>
      <c r="WIA732" s="3"/>
      <c r="WIB732" s="3"/>
      <c r="WIC732" s="3"/>
      <c r="WID732" s="3"/>
      <c r="WIE732" s="3"/>
      <c r="WIF732" s="3"/>
      <c r="WIG732" s="3"/>
      <c r="WIH732" s="3"/>
      <c r="WII732" s="3"/>
      <c r="WIJ732" s="3"/>
      <c r="WIK732" s="3"/>
      <c r="WIL732" s="3"/>
      <c r="WIM732" s="3"/>
      <c r="WIN732" s="3"/>
      <c r="WIO732" s="3"/>
      <c r="WIP732" s="3"/>
      <c r="WIQ732" s="3"/>
      <c r="WIR732" s="3"/>
      <c r="WIS732" s="3"/>
      <c r="WIT732" s="3"/>
      <c r="WIU732" s="3"/>
      <c r="WIV732" s="3"/>
      <c r="WIW732" s="3"/>
      <c r="WIX732" s="3"/>
      <c r="WIY732" s="3"/>
      <c r="WIZ732" s="3"/>
      <c r="WJA732" s="3"/>
      <c r="WJB732" s="3"/>
      <c r="WJC732" s="3"/>
      <c r="WJD732" s="3"/>
      <c r="WJE732" s="3"/>
      <c r="WJF732" s="3"/>
      <c r="WJG732" s="3"/>
      <c r="WJH732" s="3"/>
      <c r="WJI732" s="3"/>
      <c r="WJJ732" s="3"/>
      <c r="WJK732" s="3"/>
      <c r="WJL732" s="3"/>
      <c r="WJM732" s="3"/>
      <c r="WJN732" s="3"/>
      <c r="WJO732" s="3"/>
      <c r="WJP732" s="3"/>
      <c r="WJQ732" s="3"/>
      <c r="WJR732" s="3"/>
      <c r="WJS732" s="3"/>
      <c r="WJT732" s="3"/>
      <c r="WJU732" s="3"/>
      <c r="WJV732" s="3"/>
      <c r="WJW732" s="3"/>
      <c r="WJX732" s="3"/>
      <c r="WJY732" s="3"/>
      <c r="WJZ732" s="3"/>
      <c r="WKA732" s="3"/>
      <c r="WKB732" s="3"/>
      <c r="WKC732" s="3"/>
      <c r="WKD732" s="3"/>
      <c r="WKE732" s="3"/>
      <c r="WKF732" s="3"/>
      <c r="WKG732" s="3"/>
      <c r="WKH732" s="3"/>
      <c r="WKI732" s="3"/>
      <c r="WKJ732" s="3"/>
      <c r="WKK732" s="3"/>
      <c r="WKL732" s="3"/>
      <c r="WKM732" s="3"/>
      <c r="WKN732" s="3"/>
      <c r="WKO732" s="3"/>
      <c r="WKP732" s="3"/>
      <c r="WKQ732" s="3"/>
      <c r="WKR732" s="3"/>
      <c r="WKS732" s="3"/>
      <c r="WKT732" s="3"/>
      <c r="WKU732" s="3"/>
      <c r="WKV732" s="3"/>
      <c r="WKW732" s="3"/>
      <c r="WKX732" s="3"/>
      <c r="WKY732" s="3"/>
      <c r="WKZ732" s="3"/>
      <c r="WLA732" s="3"/>
      <c r="WLB732" s="3"/>
      <c r="WLC732" s="3"/>
      <c r="WLD732" s="3"/>
      <c r="WLE732" s="3"/>
      <c r="WLF732" s="3"/>
      <c r="WLG732" s="3"/>
      <c r="WLH732" s="3"/>
      <c r="WLI732" s="3"/>
      <c r="WLJ732" s="3"/>
      <c r="WLK732" s="3"/>
      <c r="WLL732" s="3"/>
      <c r="WLM732" s="3"/>
      <c r="WLN732" s="3"/>
      <c r="WLO732" s="3"/>
      <c r="WLP732" s="3"/>
      <c r="WLQ732" s="3"/>
      <c r="WLR732" s="3"/>
      <c r="WLS732" s="3"/>
      <c r="WLT732" s="3"/>
      <c r="WLU732" s="3"/>
      <c r="WLV732" s="3"/>
      <c r="WLW732" s="3"/>
      <c r="WLX732" s="3"/>
      <c r="WLY732" s="3"/>
      <c r="WLZ732" s="3"/>
      <c r="WMA732" s="3"/>
      <c r="WMB732" s="3"/>
      <c r="WMC732" s="3"/>
      <c r="WMD732" s="3"/>
      <c r="WME732" s="3"/>
      <c r="WMF732" s="3"/>
      <c r="WMG732" s="3"/>
      <c r="WMH732" s="3"/>
      <c r="WMI732" s="3"/>
      <c r="WMJ732" s="3"/>
      <c r="WMK732" s="3"/>
      <c r="WML732" s="3"/>
      <c r="WMM732" s="3"/>
      <c r="WMN732" s="3"/>
      <c r="WMO732" s="3"/>
      <c r="WMP732" s="3"/>
      <c r="WMQ732" s="3"/>
      <c r="WMR732" s="3"/>
      <c r="WMS732" s="3"/>
      <c r="WMT732" s="3"/>
      <c r="WMU732" s="3"/>
      <c r="WMV732" s="3"/>
      <c r="WMW732" s="3"/>
      <c r="WMX732" s="3"/>
      <c r="WMY732" s="3"/>
      <c r="WMZ732" s="3"/>
      <c r="WNA732" s="3"/>
      <c r="WNB732" s="3"/>
      <c r="WNC732" s="3"/>
      <c r="WND732" s="3"/>
      <c r="WNE732" s="3"/>
      <c r="WNF732" s="3"/>
      <c r="WNG732" s="3"/>
      <c r="WNH732" s="3"/>
      <c r="WNI732" s="3"/>
      <c r="WNJ732" s="3"/>
      <c r="WNK732" s="3"/>
      <c r="WNL732" s="3"/>
      <c r="WNM732" s="3"/>
      <c r="WNN732" s="3"/>
      <c r="WNO732" s="3"/>
      <c r="WNP732" s="3"/>
      <c r="WNQ732" s="3"/>
      <c r="WNR732" s="3"/>
      <c r="WNS732" s="3"/>
      <c r="WNT732" s="3"/>
      <c r="WNU732" s="3"/>
      <c r="WNV732" s="3"/>
      <c r="WNW732" s="3"/>
      <c r="WNX732" s="3"/>
      <c r="WNY732" s="3"/>
      <c r="WNZ732" s="3"/>
      <c r="WOA732" s="3"/>
      <c r="WOB732" s="3"/>
      <c r="WOC732" s="3"/>
      <c r="WOD732" s="3"/>
      <c r="WOE732" s="3"/>
      <c r="WOF732" s="3"/>
      <c r="WOG732" s="3"/>
      <c r="WOH732" s="3"/>
      <c r="WOI732" s="3"/>
      <c r="WOJ732" s="3"/>
      <c r="WOK732" s="3"/>
      <c r="WOL732" s="3"/>
      <c r="WOM732" s="3"/>
      <c r="WON732" s="3"/>
      <c r="WOO732" s="3"/>
      <c r="WOP732" s="3"/>
      <c r="WOQ732" s="3"/>
      <c r="WOR732" s="3"/>
      <c r="WOS732" s="3"/>
      <c r="WOT732" s="3"/>
      <c r="WOU732" s="3"/>
      <c r="WOV732" s="3"/>
      <c r="WOW732" s="3"/>
      <c r="WOX732" s="3"/>
      <c r="WOY732" s="3"/>
      <c r="WOZ732" s="3"/>
      <c r="WPA732" s="3"/>
      <c r="WPB732" s="3"/>
      <c r="WPC732" s="3"/>
      <c r="WPD732" s="3"/>
      <c r="WPE732" s="3"/>
      <c r="WPF732" s="3"/>
      <c r="WPG732" s="3"/>
      <c r="WPH732" s="3"/>
      <c r="WPI732" s="3"/>
      <c r="WPJ732" s="3"/>
      <c r="WPK732" s="3"/>
      <c r="WPL732" s="3"/>
      <c r="WPM732" s="3"/>
      <c r="WPN732" s="3"/>
      <c r="WPO732" s="3"/>
      <c r="WPP732" s="3"/>
      <c r="WPQ732" s="3"/>
      <c r="WPR732" s="3"/>
      <c r="WPS732" s="3"/>
      <c r="WPT732" s="3"/>
      <c r="WPU732" s="3"/>
      <c r="WPV732" s="3"/>
      <c r="WPW732" s="3"/>
      <c r="WPX732" s="3"/>
      <c r="WPY732" s="3"/>
      <c r="WPZ732" s="3"/>
      <c r="WQA732" s="3"/>
      <c r="WQB732" s="3"/>
      <c r="WQC732" s="3"/>
      <c r="WQD732" s="3"/>
      <c r="WQE732" s="3"/>
      <c r="WQF732" s="3"/>
      <c r="WQG732" s="3"/>
      <c r="WQH732" s="3"/>
      <c r="WQI732" s="3"/>
      <c r="WQJ732" s="3"/>
      <c r="WQK732" s="3"/>
      <c r="WQL732" s="3"/>
      <c r="WQM732" s="3"/>
      <c r="WQN732" s="3"/>
      <c r="WQO732" s="3"/>
      <c r="WQP732" s="3"/>
      <c r="WQQ732" s="3"/>
      <c r="WQR732" s="3"/>
      <c r="WQS732" s="3"/>
      <c r="WQT732" s="3"/>
      <c r="WQU732" s="3"/>
      <c r="WQV732" s="3"/>
      <c r="WQW732" s="3"/>
      <c r="WQX732" s="3"/>
      <c r="WQY732" s="3"/>
      <c r="WQZ732" s="3"/>
      <c r="WRA732" s="3"/>
      <c r="WRB732" s="3"/>
      <c r="WRC732" s="3"/>
      <c r="WRD732" s="3"/>
      <c r="WRE732" s="3"/>
      <c r="WRF732" s="3"/>
      <c r="WRG732" s="3"/>
      <c r="WRH732" s="3"/>
      <c r="WRI732" s="3"/>
      <c r="WRJ732" s="3"/>
      <c r="WRK732" s="3"/>
      <c r="WRL732" s="3"/>
      <c r="WRM732" s="3"/>
      <c r="WRN732" s="3"/>
      <c r="WRO732" s="3"/>
      <c r="WRP732" s="3"/>
      <c r="WRQ732" s="3"/>
      <c r="WRR732" s="3"/>
      <c r="WRS732" s="3"/>
      <c r="WRT732" s="3"/>
      <c r="WRU732" s="3"/>
      <c r="WRV732" s="3"/>
      <c r="WRW732" s="3"/>
      <c r="WRX732" s="3"/>
      <c r="WRY732" s="3"/>
      <c r="WRZ732" s="3"/>
      <c r="WSA732" s="3"/>
      <c r="WSB732" s="3"/>
      <c r="WSC732" s="3"/>
      <c r="WSD732" s="3"/>
      <c r="WSE732" s="3"/>
      <c r="WSF732" s="3"/>
      <c r="WSG732" s="3"/>
      <c r="WSH732" s="3"/>
      <c r="WSI732" s="3"/>
      <c r="WSJ732" s="3"/>
      <c r="WSK732" s="3"/>
      <c r="WSL732" s="3"/>
      <c r="WSM732" s="3"/>
      <c r="WSN732" s="3"/>
      <c r="WSO732" s="3"/>
      <c r="WSP732" s="3"/>
      <c r="WSQ732" s="3"/>
      <c r="WSR732" s="3"/>
      <c r="WSS732" s="3"/>
      <c r="WST732" s="3"/>
      <c r="WSU732" s="3"/>
      <c r="WSV732" s="3"/>
      <c r="WSW732" s="3"/>
      <c r="WSX732" s="3"/>
      <c r="WSY732" s="3"/>
      <c r="WSZ732" s="3"/>
      <c r="WTA732" s="3"/>
      <c r="WTB732" s="3"/>
      <c r="WTC732" s="3"/>
      <c r="WTD732" s="3"/>
      <c r="WTE732" s="3"/>
      <c r="WTF732" s="3"/>
      <c r="WTG732" s="3"/>
      <c r="WTH732" s="3"/>
      <c r="WTI732" s="3"/>
      <c r="WTJ732" s="3"/>
      <c r="WTK732" s="3"/>
      <c r="WTL732" s="3"/>
      <c r="WTM732" s="3"/>
      <c r="WTN732" s="3"/>
      <c r="WTO732" s="3"/>
      <c r="WTP732" s="3"/>
      <c r="WTQ732" s="3"/>
      <c r="WTR732" s="3"/>
      <c r="WTS732" s="3"/>
      <c r="WTT732" s="3"/>
      <c r="WTU732" s="3"/>
      <c r="WTV732" s="3"/>
      <c r="WTW732" s="3"/>
      <c r="WTX732" s="3"/>
      <c r="WTY732" s="3"/>
      <c r="WTZ732" s="3"/>
      <c r="WUA732" s="3"/>
      <c r="WUB732" s="3"/>
      <c r="WUC732" s="3"/>
      <c r="WUD732" s="3"/>
      <c r="WUE732" s="3"/>
      <c r="WUF732" s="3"/>
      <c r="WUG732" s="3"/>
      <c r="WUH732" s="3"/>
      <c r="WUI732" s="3"/>
      <c r="WUJ732" s="3"/>
      <c r="WUK732" s="3"/>
      <c r="WUL732" s="3"/>
      <c r="WUM732" s="3"/>
      <c r="WUN732" s="3"/>
      <c r="WUO732" s="3"/>
      <c r="WUP732" s="3"/>
      <c r="WUQ732" s="3"/>
      <c r="WUR732" s="3"/>
      <c r="WUS732" s="3"/>
      <c r="WUT732" s="3"/>
      <c r="WUU732" s="3"/>
      <c r="WUV732" s="3"/>
      <c r="WUW732" s="3"/>
      <c r="WUX732" s="3"/>
      <c r="WUY732" s="3"/>
      <c r="WUZ732" s="3"/>
      <c r="WVA732" s="3"/>
      <c r="WVB732" s="3"/>
      <c r="WVC732" s="3"/>
      <c r="WVD732" s="3"/>
      <c r="WVE732" s="3"/>
      <c r="WVF732" s="3"/>
      <c r="WVG732" s="3"/>
      <c r="WVH732" s="3"/>
      <c r="WVI732" s="3"/>
      <c r="WVJ732" s="3"/>
      <c r="WVK732" s="3"/>
      <c r="WVL732" s="3"/>
      <c r="WVM732" s="3"/>
      <c r="WVN732" s="3"/>
      <c r="WVO732" s="3"/>
      <c r="WVP732" s="3"/>
      <c r="WVQ732" s="3"/>
      <c r="WVR732" s="3"/>
      <c r="WVS732" s="3"/>
      <c r="WVT732" s="3"/>
      <c r="WVU732" s="3"/>
      <c r="WVV732" s="3"/>
      <c r="WVW732" s="3"/>
      <c r="WVX732" s="3"/>
      <c r="WVY732" s="3"/>
      <c r="WVZ732" s="3"/>
      <c r="WWA732" s="3"/>
      <c r="WWB732" s="3"/>
      <c r="WWC732" s="3"/>
      <c r="WWD732" s="3"/>
      <c r="WWE732" s="3"/>
      <c r="WWF732" s="3"/>
      <c r="WWG732" s="3"/>
      <c r="WWH732" s="3"/>
      <c r="WWI732" s="3"/>
      <c r="WWJ732" s="3"/>
      <c r="WWK732" s="3"/>
      <c r="WWL732" s="3"/>
      <c r="WWM732" s="3"/>
      <c r="WWN732" s="3"/>
      <c r="WWO732" s="3"/>
      <c r="WWP732" s="3"/>
      <c r="WWQ732" s="3"/>
      <c r="WWR732" s="3"/>
      <c r="WWS732" s="3"/>
      <c r="WWT732" s="3"/>
      <c r="WWU732" s="3"/>
      <c r="WWV732" s="3"/>
      <c r="WWW732" s="3"/>
      <c r="WWX732" s="3"/>
      <c r="WWY732" s="3"/>
      <c r="WWZ732" s="3"/>
      <c r="WXA732" s="3"/>
      <c r="WXB732" s="3"/>
      <c r="WXC732" s="3"/>
      <c r="WXD732" s="3"/>
      <c r="WXE732" s="3"/>
      <c r="WXF732" s="3"/>
      <c r="WXG732" s="3"/>
      <c r="WXH732" s="3"/>
      <c r="WXI732" s="3"/>
      <c r="WXJ732" s="3"/>
      <c r="WXK732" s="3"/>
      <c r="WXL732" s="3"/>
      <c r="WXM732" s="3"/>
      <c r="WXN732" s="3"/>
      <c r="WXO732" s="3"/>
      <c r="WXP732" s="3"/>
      <c r="WXQ732" s="3"/>
      <c r="WXR732" s="3"/>
      <c r="WXS732" s="3"/>
      <c r="WXT732" s="3"/>
      <c r="WXU732" s="3"/>
      <c r="WXV732" s="3"/>
      <c r="WXW732" s="3"/>
      <c r="WXX732" s="3"/>
      <c r="WXY732" s="3"/>
      <c r="WXZ732" s="3"/>
      <c r="WYA732" s="3"/>
      <c r="WYB732" s="3"/>
      <c r="WYC732" s="3"/>
      <c r="WYD732" s="3"/>
      <c r="WYE732" s="3"/>
      <c r="WYF732" s="3"/>
      <c r="WYG732" s="3"/>
      <c r="WYH732" s="3"/>
      <c r="WYI732" s="3"/>
      <c r="WYJ732" s="3"/>
      <c r="WYK732" s="3"/>
      <c r="WYL732" s="3"/>
      <c r="WYM732" s="3"/>
      <c r="WYN732" s="3"/>
      <c r="WYO732" s="3"/>
      <c r="WYP732" s="3"/>
      <c r="WYQ732" s="3"/>
      <c r="WYR732" s="3"/>
      <c r="WYS732" s="3"/>
      <c r="WYT732" s="3"/>
      <c r="WYU732" s="3"/>
      <c r="WYV732" s="3"/>
      <c r="WYW732" s="3"/>
      <c r="WYX732" s="3"/>
      <c r="WYY732" s="3"/>
      <c r="WYZ732" s="3"/>
      <c r="WZA732" s="3"/>
      <c r="WZB732" s="3"/>
      <c r="WZC732" s="3"/>
      <c r="WZD732" s="3"/>
      <c r="WZE732" s="3"/>
      <c r="WZF732" s="3"/>
      <c r="WZG732" s="3"/>
      <c r="WZH732" s="3"/>
      <c r="WZI732" s="3"/>
      <c r="WZJ732" s="3"/>
      <c r="WZK732" s="3"/>
      <c r="WZL732" s="3"/>
      <c r="WZM732" s="3"/>
      <c r="WZN732" s="3"/>
      <c r="WZO732" s="3"/>
      <c r="WZP732" s="3"/>
      <c r="WZQ732" s="3"/>
      <c r="WZR732" s="3"/>
      <c r="WZS732" s="3"/>
      <c r="WZT732" s="3"/>
      <c r="WZU732" s="3"/>
      <c r="WZV732" s="3"/>
      <c r="WZW732" s="3"/>
      <c r="WZX732" s="3"/>
      <c r="WZY732" s="3"/>
      <c r="WZZ732" s="3"/>
      <c r="XAA732" s="3"/>
      <c r="XAB732" s="3"/>
      <c r="XAC732" s="3"/>
      <c r="XAD732" s="3"/>
      <c r="XAE732" s="3"/>
      <c r="XAF732" s="3"/>
      <c r="XAG732" s="3"/>
      <c r="XAH732" s="3"/>
      <c r="XAI732" s="3"/>
      <c r="XAJ732" s="3"/>
      <c r="XAK732" s="3"/>
      <c r="XAL732" s="3"/>
      <c r="XAM732" s="3"/>
      <c r="XAN732" s="3"/>
      <c r="XAO732" s="3"/>
      <c r="XAP732" s="3"/>
      <c r="XAQ732" s="3"/>
      <c r="XAR732" s="3"/>
      <c r="XAS732" s="3"/>
      <c r="XAT732" s="3"/>
      <c r="XAU732" s="3"/>
      <c r="XAV732" s="3"/>
      <c r="XAW732" s="3"/>
      <c r="XAX732" s="3"/>
      <c r="XAY732" s="3"/>
      <c r="XAZ732" s="3"/>
      <c r="XBA732" s="3"/>
      <c r="XBB732" s="3"/>
      <c r="XBC732" s="3"/>
      <c r="XBD732" s="3"/>
      <c r="XBE732" s="3"/>
      <c r="XBF732" s="3"/>
      <c r="XBG732" s="3"/>
      <c r="XBH732" s="3"/>
      <c r="XBI732" s="3"/>
      <c r="XBJ732" s="3"/>
      <c r="XBK732" s="3"/>
      <c r="XBL732" s="3"/>
      <c r="XBM732" s="3"/>
      <c r="XBN732" s="3"/>
      <c r="XBO732" s="3"/>
      <c r="XBP732" s="3"/>
      <c r="XBQ732" s="3"/>
      <c r="XBR732" s="3"/>
      <c r="XBS732" s="3"/>
      <c r="XBT732" s="3"/>
      <c r="XBU732" s="3"/>
      <c r="XBV732" s="3"/>
      <c r="XBW732" s="3"/>
      <c r="XBX732" s="3"/>
      <c r="XBY732" s="3"/>
      <c r="XBZ732" s="3"/>
      <c r="XCA732" s="3"/>
      <c r="XCB732" s="3"/>
      <c r="XCC732" s="3"/>
      <c r="XCD732" s="3"/>
      <c r="XCE732" s="3"/>
      <c r="XCF732" s="3"/>
      <c r="XCG732" s="3"/>
      <c r="XCH732" s="3"/>
      <c r="XCI732" s="3"/>
      <c r="XCJ732" s="3"/>
      <c r="XCK732" s="3"/>
      <c r="XCL732" s="3"/>
      <c r="XCM732" s="3"/>
      <c r="XCN732" s="3"/>
      <c r="XCO732" s="3"/>
      <c r="XCP732" s="3"/>
      <c r="XCQ732" s="3"/>
      <c r="XCR732" s="3"/>
      <c r="XCS732" s="3"/>
      <c r="XCT732" s="3"/>
      <c r="XCU732" s="3"/>
      <c r="XCV732" s="3"/>
      <c r="XCW732" s="3"/>
      <c r="XCX732" s="3"/>
      <c r="XCY732" s="3"/>
      <c r="XCZ732" s="3"/>
      <c r="XDA732" s="3"/>
      <c r="XDB732" s="3"/>
      <c r="XDC732" s="3"/>
      <c r="XDD732" s="3"/>
      <c r="XDE732" s="3"/>
      <c r="XDF732" s="3"/>
      <c r="XDG732" s="3"/>
      <c r="XDH732" s="3"/>
      <c r="XDI732" s="3"/>
      <c r="XDJ732" s="3"/>
      <c r="XDK732" s="3"/>
      <c r="XDL732" s="3"/>
      <c r="XDM732" s="3"/>
      <c r="XDN732" s="3"/>
      <c r="XDO732" s="3"/>
      <c r="XDP732" s="3"/>
      <c r="XDQ732" s="3"/>
      <c r="XDR732" s="3"/>
      <c r="XDS732" s="3"/>
      <c r="XDT732" s="3"/>
      <c r="XDU732" s="3"/>
      <c r="XDV732" s="3"/>
      <c r="XDW732" s="3"/>
      <c r="XDX732" s="3"/>
      <c r="XDY732" s="3"/>
      <c r="XDZ732" s="3"/>
      <c r="XEA732" s="3"/>
      <c r="XEB732" s="3"/>
      <c r="XEC732" s="3"/>
      <c r="XED732" s="3"/>
      <c r="XEE732" s="3"/>
      <c r="XEF732" s="3"/>
      <c r="XEG732" s="3"/>
      <c r="XEH732" s="3"/>
      <c r="XEI732" s="3"/>
      <c r="XEJ732" s="3"/>
      <c r="XEK732" s="3"/>
      <c r="XEL732" s="3"/>
      <c r="XEM732" s="3"/>
      <c r="XEN732" s="3"/>
      <c r="XEO732" s="3"/>
      <c r="XEP732" s="3"/>
      <c r="XEQ732" s="3"/>
      <c r="XER732" s="3"/>
      <c r="XES732" s="3"/>
      <c r="XET732" s="3"/>
      <c r="XEU732" s="3"/>
      <c r="XEV732" s="3"/>
      <c r="XEW732" s="3"/>
      <c r="XEX732" s="3"/>
      <c r="XEY732" s="3"/>
      <c r="XEZ732" s="3"/>
      <c r="XFA732" s="3"/>
      <c r="XFB732" s="3"/>
      <c r="XFC732" s="3"/>
      <c r="XFD732" s="3"/>
    </row>
    <row r="733" spans="1:16384" customFormat="1" ht="15.75" customHeight="1" x14ac:dyDescent="0.25">
      <c r="A733" s="17">
        <v>43455</v>
      </c>
      <c r="B733" s="15">
        <v>1.718413</v>
      </c>
      <c r="C733" s="15">
        <v>2.7702460000000002</v>
      </c>
      <c r="D733" s="15">
        <v>2.134236</v>
      </c>
      <c r="E733" s="15">
        <v>2.076657</v>
      </c>
      <c r="F733" s="15">
        <v>2.689495</v>
      </c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</row>
    <row r="734" spans="1:16384" customFormat="1" ht="15.75" customHeight="1" x14ac:dyDescent="0.25">
      <c r="A734" s="17">
        <v>43454</v>
      </c>
      <c r="B734" s="15">
        <v>1.7679849999999999</v>
      </c>
      <c r="C734" s="15">
        <v>2.7889389999999996</v>
      </c>
      <c r="D734" s="15">
        <v>2.1096400000000002</v>
      </c>
      <c r="E734" s="15">
        <v>1.9710220000000001</v>
      </c>
      <c r="F734" s="15">
        <v>2.6258170000000001</v>
      </c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53"/>
      <c r="U734" s="53"/>
      <c r="V734" s="53"/>
      <c r="W734" s="53"/>
      <c r="X734" s="53"/>
      <c r="Y734" s="53"/>
      <c r="Z734" s="53"/>
      <c r="AA734" s="53"/>
      <c r="AB734" s="53"/>
      <c r="AC734" s="53"/>
      <c r="AD734" s="53"/>
      <c r="AE734" s="53"/>
      <c r="AF734" s="53"/>
      <c r="AG734" s="53"/>
      <c r="AH734" s="53"/>
      <c r="AI734" s="53"/>
      <c r="AJ734" s="53"/>
      <c r="AK734" s="53"/>
      <c r="AL734" s="53"/>
      <c r="AM734" s="53"/>
      <c r="AN734" s="53"/>
      <c r="AO734" s="53"/>
      <c r="AP734" s="53"/>
      <c r="AQ734" s="53"/>
      <c r="AR734" s="53"/>
      <c r="AS734" s="53"/>
      <c r="AT734" s="53"/>
      <c r="AU734" s="53"/>
      <c r="AV734" s="53"/>
      <c r="AW734" s="53"/>
      <c r="AX734" s="53"/>
      <c r="AY734" s="53"/>
      <c r="AZ734" s="53"/>
      <c r="BA734" s="53"/>
      <c r="BB734" s="53"/>
      <c r="BC734" s="53"/>
      <c r="BD734" s="53"/>
      <c r="BE734" s="53"/>
      <c r="BF734" s="53"/>
      <c r="BG734" s="53"/>
      <c r="BH734" s="53"/>
      <c r="BI734" s="53"/>
      <c r="BJ734" s="53"/>
      <c r="BK734" s="53"/>
      <c r="BL734" s="53"/>
      <c r="BM734" s="53"/>
      <c r="BN734" s="53"/>
      <c r="BO734" s="53"/>
      <c r="BP734" s="53"/>
      <c r="BQ734" s="53"/>
      <c r="BR734" s="53"/>
      <c r="BS734" s="53"/>
      <c r="BT734" s="53"/>
      <c r="BU734" s="53"/>
      <c r="BV734" s="53"/>
      <c r="BW734" s="53"/>
      <c r="BX734" s="53"/>
      <c r="BY734" s="53"/>
      <c r="BZ734" s="53"/>
      <c r="CA734" s="53"/>
      <c r="CB734" s="53"/>
      <c r="CC734" s="53"/>
      <c r="CD734" s="53"/>
      <c r="CE734" s="53"/>
      <c r="CF734" s="53"/>
      <c r="CG734" s="53"/>
      <c r="CH734" s="53"/>
      <c r="CI734" s="53"/>
      <c r="CJ734" s="53"/>
      <c r="CK734" s="53"/>
      <c r="CL734" s="53"/>
      <c r="CM734" s="53"/>
      <c r="CN734" s="53"/>
      <c r="CO734" s="53"/>
      <c r="CP734" s="53"/>
      <c r="CQ734" s="53"/>
      <c r="CR734" s="53"/>
      <c r="CS734" s="53"/>
      <c r="CT734" s="53"/>
      <c r="CU734" s="53"/>
      <c r="CV734" s="53"/>
      <c r="CW734" s="53"/>
      <c r="CX734" s="53"/>
      <c r="CY734" s="53"/>
      <c r="CZ734" s="53"/>
      <c r="DA734" s="53"/>
      <c r="DB734" s="53"/>
      <c r="DC734" s="53"/>
      <c r="DD734" s="53"/>
      <c r="DE734" s="53"/>
      <c r="DF734" s="53"/>
      <c r="DG734" s="53"/>
      <c r="DH734" s="53"/>
      <c r="DI734" s="53"/>
      <c r="DJ734" s="53"/>
      <c r="DK734" s="53"/>
      <c r="DL734" s="53"/>
      <c r="DM734" s="53"/>
      <c r="DN734" s="53"/>
      <c r="DO734" s="53"/>
      <c r="DP734" s="53"/>
      <c r="DQ734" s="53"/>
      <c r="DR734" s="53"/>
      <c r="DS734" s="53"/>
      <c r="DT734" s="53"/>
      <c r="DU734" s="53"/>
      <c r="DV734" s="53"/>
      <c r="DW734" s="53"/>
      <c r="DX734" s="53"/>
      <c r="DY734" s="53"/>
      <c r="DZ734" s="53"/>
      <c r="EA734" s="53"/>
      <c r="EB734" s="53"/>
      <c r="EC734" s="53"/>
      <c r="ED734" s="53"/>
      <c r="EE734" s="53"/>
      <c r="EF734" s="53"/>
      <c r="EG734" s="53"/>
      <c r="EH734" s="53"/>
      <c r="EI734" s="53"/>
      <c r="EJ734" s="53"/>
      <c r="EK734" s="53"/>
      <c r="EL734" s="53"/>
      <c r="EM734" s="53"/>
      <c r="EN734" s="53"/>
      <c r="EO734" s="53"/>
      <c r="EP734" s="53"/>
      <c r="EQ734" s="53"/>
      <c r="ER734" s="53"/>
      <c r="ES734" s="53"/>
      <c r="ET734" s="53"/>
      <c r="EU734" s="53"/>
      <c r="EV734" s="53"/>
      <c r="EW734" s="53"/>
      <c r="EX734" s="53"/>
      <c r="EY734" s="53"/>
      <c r="EZ734" s="53"/>
      <c r="FA734" s="53"/>
      <c r="FB734" s="53"/>
      <c r="FC734" s="53"/>
      <c r="FD734" s="53"/>
      <c r="FE734" s="53"/>
      <c r="FF734" s="53"/>
      <c r="FG734" s="53"/>
      <c r="FH734" s="53"/>
      <c r="FI734" s="53"/>
      <c r="FJ734" s="53"/>
      <c r="FK734" s="53"/>
      <c r="FL734" s="53"/>
      <c r="FM734" s="53"/>
      <c r="FN734" s="53"/>
      <c r="FO734" s="53"/>
      <c r="FP734" s="53"/>
      <c r="FQ734" s="53"/>
      <c r="FR734" s="53"/>
      <c r="FS734" s="53"/>
      <c r="FT734" s="53"/>
      <c r="FU734" s="53"/>
      <c r="FV734" s="53"/>
      <c r="FW734" s="53"/>
      <c r="FX734" s="53"/>
      <c r="FY734" s="53"/>
      <c r="FZ734" s="53"/>
      <c r="GA734" s="53"/>
      <c r="GB734" s="53"/>
      <c r="GC734" s="53"/>
      <c r="GD734" s="53"/>
      <c r="GE734" s="53"/>
      <c r="GF734" s="53"/>
      <c r="GG734" s="53"/>
      <c r="GH734" s="53"/>
      <c r="GI734" s="53"/>
      <c r="GJ734" s="53"/>
      <c r="GK734" s="53"/>
      <c r="GL734" s="53"/>
      <c r="GM734" s="53"/>
      <c r="GN734" s="53"/>
      <c r="GO734" s="53"/>
      <c r="GP734" s="53"/>
      <c r="GQ734" s="53"/>
      <c r="GR734" s="53"/>
      <c r="GS734" s="53"/>
      <c r="GT734" s="53"/>
      <c r="GU734" s="53"/>
      <c r="GV734" s="53"/>
      <c r="GW734" s="53"/>
      <c r="GX734" s="53"/>
      <c r="GY734" s="53"/>
      <c r="GZ734" s="53"/>
      <c r="HA734" s="53"/>
      <c r="HB734" s="53"/>
      <c r="HC734" s="53"/>
      <c r="HD734" s="53"/>
      <c r="HE734" s="53"/>
      <c r="HF734" s="53"/>
      <c r="HG734" s="53"/>
      <c r="HH734" s="53"/>
      <c r="HI734" s="53"/>
      <c r="HJ734" s="53"/>
      <c r="HK734" s="53"/>
      <c r="HL734" s="53"/>
      <c r="HM734" s="53"/>
      <c r="HN734" s="53"/>
      <c r="HO734" s="53"/>
      <c r="HP734" s="53"/>
      <c r="HQ734" s="53"/>
      <c r="HR734" s="53"/>
      <c r="HS734" s="53"/>
      <c r="HT734" s="53"/>
      <c r="HU734" s="53"/>
      <c r="HV734" s="53"/>
      <c r="HW734" s="53"/>
      <c r="HX734" s="53"/>
      <c r="HY734" s="53"/>
      <c r="HZ734" s="53"/>
      <c r="IA734" s="53"/>
      <c r="IB734" s="53"/>
      <c r="IC734" s="53"/>
      <c r="ID734" s="53"/>
      <c r="IE734" s="53"/>
      <c r="IF734" s="53"/>
      <c r="IG734" s="53"/>
      <c r="IH734" s="53"/>
      <c r="II734" s="53"/>
      <c r="IJ734" s="53"/>
      <c r="IK734" s="53"/>
      <c r="IL734" s="53"/>
      <c r="IM734" s="53"/>
      <c r="IN734" s="53"/>
      <c r="IO734" s="53"/>
      <c r="IP734" s="53"/>
      <c r="IQ734" s="53"/>
      <c r="IR734" s="53"/>
      <c r="IS734" s="53"/>
      <c r="IT734" s="53"/>
      <c r="IU734" s="53"/>
      <c r="IV734" s="53"/>
      <c r="IW734" s="53"/>
      <c r="IX734" s="53"/>
      <c r="IY734" s="53"/>
      <c r="IZ734" s="53"/>
      <c r="JA734" s="53"/>
      <c r="JB734" s="53"/>
      <c r="JC734" s="53"/>
      <c r="JD734" s="53"/>
      <c r="JE734" s="53"/>
      <c r="JF734" s="53"/>
      <c r="JG734" s="53"/>
      <c r="JH734" s="53"/>
      <c r="JI734" s="53"/>
      <c r="JJ734" s="53"/>
      <c r="JK734" s="53"/>
      <c r="JL734" s="53"/>
      <c r="JM734" s="53"/>
      <c r="JN734" s="53"/>
      <c r="JO734" s="53"/>
      <c r="JP734" s="53"/>
      <c r="JQ734" s="53"/>
      <c r="JR734" s="53"/>
      <c r="JS734" s="53"/>
      <c r="JT734" s="53"/>
      <c r="JU734" s="53"/>
      <c r="JV734" s="53"/>
      <c r="JW734" s="53"/>
      <c r="JX734" s="53"/>
      <c r="JY734" s="53"/>
      <c r="JZ734" s="53"/>
      <c r="KA734" s="53"/>
      <c r="KB734" s="53"/>
      <c r="KC734" s="53"/>
      <c r="KD734" s="53"/>
      <c r="KE734" s="53"/>
      <c r="KF734" s="53"/>
      <c r="KG734" s="53"/>
      <c r="KH734" s="53"/>
      <c r="KI734" s="53"/>
      <c r="KJ734" s="53"/>
      <c r="KK734" s="53"/>
      <c r="KL734" s="53"/>
      <c r="KM734" s="53"/>
      <c r="KN734" s="53"/>
      <c r="KO734" s="53"/>
      <c r="KP734" s="53"/>
      <c r="KQ734" s="53"/>
      <c r="KR734" s="53"/>
      <c r="KS734" s="53"/>
      <c r="KT734" s="53"/>
      <c r="KU734" s="53"/>
      <c r="KV734" s="53"/>
      <c r="KW734" s="53"/>
      <c r="KX734" s="53"/>
      <c r="KY734" s="53"/>
      <c r="KZ734" s="53"/>
      <c r="LA734" s="53"/>
      <c r="LB734" s="53"/>
      <c r="LC734" s="53"/>
      <c r="LD734" s="53"/>
      <c r="LE734" s="53"/>
      <c r="LF734" s="53"/>
      <c r="LG734" s="53"/>
      <c r="LH734" s="53"/>
      <c r="LI734" s="53"/>
      <c r="LJ734" s="53"/>
      <c r="LK734" s="53"/>
      <c r="LL734" s="53"/>
      <c r="LM734" s="53"/>
      <c r="LN734" s="53"/>
      <c r="LO734" s="53"/>
      <c r="LP734" s="53"/>
      <c r="LQ734" s="53"/>
      <c r="LR734" s="53"/>
      <c r="LS734" s="53"/>
      <c r="LT734" s="53"/>
      <c r="LU734" s="53"/>
      <c r="LV734" s="53"/>
      <c r="LW734" s="53"/>
      <c r="LX734" s="53"/>
      <c r="LY734" s="53"/>
      <c r="LZ734" s="53"/>
      <c r="MA734" s="53"/>
      <c r="MB734" s="53"/>
      <c r="MC734" s="53"/>
      <c r="MD734" s="53"/>
      <c r="ME734" s="53"/>
      <c r="MF734" s="53"/>
      <c r="MG734" s="53"/>
      <c r="MH734" s="53"/>
      <c r="MI734" s="53"/>
      <c r="MJ734" s="53"/>
      <c r="MK734" s="53"/>
      <c r="ML734" s="53"/>
      <c r="MM734" s="53"/>
      <c r="MN734" s="53"/>
      <c r="MO734" s="53"/>
      <c r="MP734" s="53"/>
      <c r="MQ734" s="53"/>
      <c r="MR734" s="53"/>
      <c r="MS734" s="53"/>
      <c r="MT734" s="53"/>
      <c r="MU734" s="53"/>
      <c r="MV734" s="53"/>
      <c r="MW734" s="53"/>
      <c r="MX734" s="53"/>
      <c r="MY734" s="53"/>
      <c r="MZ734" s="53"/>
      <c r="NA734" s="53"/>
      <c r="NB734" s="53"/>
      <c r="NC734" s="53"/>
      <c r="ND734" s="53"/>
      <c r="NE734" s="53"/>
      <c r="NF734" s="53"/>
      <c r="NG734" s="53"/>
      <c r="NH734" s="53"/>
      <c r="NI734" s="53"/>
      <c r="NJ734" s="53"/>
      <c r="NK734" s="53"/>
      <c r="NL734" s="53"/>
      <c r="NM734" s="53"/>
      <c r="NN734" s="53"/>
      <c r="NO734" s="53"/>
      <c r="NP734" s="53"/>
      <c r="NQ734" s="53"/>
      <c r="NR734" s="53"/>
      <c r="NS734" s="53"/>
      <c r="NT734" s="53"/>
      <c r="NU734" s="53"/>
      <c r="NV734" s="53"/>
      <c r="NW734" s="53"/>
      <c r="NX734" s="53"/>
      <c r="NY734" s="53"/>
      <c r="NZ734" s="53"/>
      <c r="OA734" s="53"/>
      <c r="OB734" s="53"/>
      <c r="OC734" s="53"/>
      <c r="OD734" s="53"/>
      <c r="OE734" s="53"/>
      <c r="OF734" s="53"/>
      <c r="OG734" s="53"/>
      <c r="OH734" s="53"/>
      <c r="OI734" s="53"/>
      <c r="OJ734" s="53"/>
      <c r="OK734" s="53"/>
      <c r="OL734" s="53"/>
      <c r="OM734" s="53"/>
      <c r="ON734" s="53"/>
      <c r="OO734" s="53"/>
      <c r="OP734" s="53"/>
      <c r="OQ734" s="53"/>
      <c r="OR734" s="53"/>
      <c r="OS734" s="53"/>
      <c r="OT734" s="53"/>
      <c r="OU734" s="53"/>
      <c r="OV734" s="53"/>
      <c r="OW734" s="53"/>
      <c r="OX734" s="53"/>
      <c r="OY734" s="53"/>
      <c r="OZ734" s="53"/>
      <c r="PA734" s="53"/>
      <c r="PB734" s="53"/>
      <c r="PC734" s="53"/>
      <c r="PD734" s="53"/>
      <c r="PE734" s="53"/>
      <c r="PF734" s="53"/>
      <c r="PG734" s="53"/>
      <c r="PH734" s="53"/>
      <c r="PI734" s="53"/>
      <c r="PJ734" s="53"/>
      <c r="PK734" s="53"/>
      <c r="PL734" s="53"/>
      <c r="PM734" s="53"/>
      <c r="PN734" s="53"/>
      <c r="PO734" s="53"/>
      <c r="PP734" s="53"/>
      <c r="PQ734" s="53"/>
      <c r="PR734" s="53"/>
      <c r="PS734" s="53"/>
      <c r="PT734" s="53"/>
      <c r="PU734" s="53"/>
      <c r="PV734" s="53"/>
      <c r="PW734" s="53"/>
      <c r="PX734" s="53"/>
      <c r="PY734" s="53"/>
      <c r="PZ734" s="53"/>
      <c r="QA734" s="53"/>
      <c r="QB734" s="53"/>
      <c r="QC734" s="53"/>
      <c r="QD734" s="53"/>
      <c r="QE734" s="53"/>
      <c r="QF734" s="53"/>
      <c r="QG734" s="53"/>
      <c r="QH734" s="53"/>
      <c r="QI734" s="53"/>
      <c r="QJ734" s="53"/>
      <c r="QK734" s="53"/>
      <c r="QL734" s="53"/>
      <c r="QM734" s="53"/>
      <c r="QN734" s="53"/>
      <c r="QO734" s="53"/>
      <c r="QP734" s="53"/>
      <c r="QQ734" s="53"/>
      <c r="QR734" s="53"/>
      <c r="QS734" s="53"/>
      <c r="QT734" s="53"/>
      <c r="QU734" s="53"/>
      <c r="QV734" s="53"/>
      <c r="QW734" s="53"/>
      <c r="QX734" s="53"/>
      <c r="QY734" s="53"/>
      <c r="QZ734" s="53"/>
      <c r="RA734" s="53"/>
      <c r="RB734" s="53"/>
      <c r="RC734" s="53"/>
      <c r="RD734" s="53"/>
      <c r="RE734" s="53"/>
      <c r="RF734" s="53"/>
      <c r="RG734" s="53"/>
      <c r="RH734" s="53"/>
      <c r="RI734" s="53"/>
      <c r="RJ734" s="53"/>
      <c r="RK734" s="53"/>
      <c r="RL734" s="53"/>
      <c r="RM734" s="53"/>
      <c r="RN734" s="53"/>
      <c r="RO734" s="53"/>
      <c r="RP734" s="53"/>
      <c r="RQ734" s="53"/>
      <c r="RR734" s="53"/>
      <c r="RS734" s="53"/>
      <c r="RT734" s="53"/>
      <c r="RU734" s="53"/>
      <c r="RV734" s="53"/>
      <c r="RW734" s="53"/>
      <c r="RX734" s="53"/>
      <c r="RY734" s="53"/>
      <c r="RZ734" s="53"/>
      <c r="SA734" s="53"/>
      <c r="SB734" s="53"/>
      <c r="SC734" s="53"/>
      <c r="SD734" s="53"/>
      <c r="SE734" s="53"/>
      <c r="SF734" s="53"/>
      <c r="SG734" s="53"/>
      <c r="SH734" s="53"/>
      <c r="SI734" s="53"/>
      <c r="SJ734" s="53"/>
      <c r="SK734" s="53"/>
      <c r="SL734" s="53"/>
      <c r="SM734" s="53"/>
      <c r="SN734" s="53"/>
      <c r="SO734" s="53"/>
      <c r="SP734" s="53"/>
      <c r="SQ734" s="53"/>
      <c r="SR734" s="53"/>
      <c r="SS734" s="53"/>
      <c r="ST734" s="53"/>
      <c r="SU734" s="53"/>
      <c r="SV734" s="53"/>
      <c r="SW734" s="53"/>
      <c r="SX734" s="53"/>
      <c r="SY734" s="53"/>
      <c r="SZ734" s="53"/>
      <c r="TA734" s="53"/>
      <c r="TB734" s="53"/>
      <c r="TC734" s="53"/>
      <c r="TD734" s="53"/>
      <c r="TE734" s="53"/>
      <c r="TF734" s="53"/>
      <c r="TG734" s="53"/>
      <c r="TH734" s="53"/>
      <c r="TI734" s="53"/>
      <c r="TJ734" s="53"/>
      <c r="TK734" s="53"/>
      <c r="TL734" s="53"/>
      <c r="TM734" s="53"/>
      <c r="TN734" s="53"/>
      <c r="TO734" s="53"/>
      <c r="TP734" s="53"/>
      <c r="TQ734" s="53"/>
      <c r="TR734" s="53"/>
      <c r="TS734" s="53"/>
      <c r="TT734" s="53"/>
      <c r="TU734" s="53"/>
      <c r="TV734" s="53"/>
      <c r="TW734" s="53"/>
      <c r="TX734" s="53"/>
      <c r="TY734" s="53"/>
      <c r="TZ734" s="53"/>
      <c r="UA734" s="53"/>
      <c r="UB734" s="53"/>
      <c r="UC734" s="53"/>
      <c r="UD734" s="53"/>
      <c r="UE734" s="53"/>
      <c r="UF734" s="53"/>
      <c r="UG734" s="53"/>
      <c r="UH734" s="53"/>
      <c r="UI734" s="53"/>
      <c r="UJ734" s="53"/>
      <c r="UK734" s="53"/>
      <c r="UL734" s="53"/>
      <c r="UM734" s="53"/>
      <c r="UN734" s="53"/>
      <c r="UO734" s="53"/>
      <c r="UP734" s="53"/>
      <c r="UQ734" s="53"/>
      <c r="UR734" s="53"/>
      <c r="US734" s="53"/>
      <c r="UT734" s="53"/>
      <c r="UU734" s="53"/>
      <c r="UV734" s="53"/>
      <c r="UW734" s="53"/>
      <c r="UX734" s="53"/>
      <c r="UY734" s="53"/>
      <c r="UZ734" s="53"/>
      <c r="VA734" s="53"/>
      <c r="VB734" s="53"/>
      <c r="VC734" s="53"/>
      <c r="VD734" s="53"/>
      <c r="VE734" s="53"/>
      <c r="VF734" s="53"/>
      <c r="VG734" s="53"/>
      <c r="VH734" s="53"/>
      <c r="VI734" s="53"/>
      <c r="VJ734" s="53"/>
      <c r="VK734" s="53"/>
      <c r="VL734" s="53"/>
      <c r="VM734" s="53"/>
      <c r="VN734" s="53"/>
      <c r="VO734" s="53"/>
      <c r="VP734" s="53"/>
      <c r="VQ734" s="53"/>
      <c r="VR734" s="53"/>
      <c r="VS734" s="53"/>
      <c r="VT734" s="53"/>
      <c r="VU734" s="53"/>
      <c r="VV734" s="53"/>
      <c r="VW734" s="53"/>
      <c r="VX734" s="53"/>
      <c r="VY734" s="53"/>
      <c r="VZ734" s="53"/>
      <c r="WA734" s="53"/>
      <c r="WB734" s="53"/>
      <c r="WC734" s="53"/>
      <c r="WD734" s="53"/>
      <c r="WE734" s="53"/>
      <c r="WF734" s="53"/>
      <c r="WG734" s="53"/>
      <c r="WH734" s="53"/>
      <c r="WI734" s="53"/>
      <c r="WJ734" s="53"/>
      <c r="WK734" s="53"/>
      <c r="WL734" s="53"/>
      <c r="WM734" s="53"/>
      <c r="WN734" s="53"/>
      <c r="WO734" s="53"/>
      <c r="WP734" s="53"/>
      <c r="WQ734" s="53"/>
      <c r="WR734" s="53"/>
      <c r="WS734" s="53"/>
      <c r="WT734" s="53"/>
      <c r="WU734" s="53"/>
      <c r="WV734" s="53"/>
      <c r="WW734" s="53"/>
      <c r="WX734" s="53"/>
      <c r="WY734" s="53"/>
      <c r="WZ734" s="53"/>
      <c r="XA734" s="53"/>
      <c r="XB734" s="53"/>
      <c r="XC734" s="53"/>
      <c r="XD734" s="53"/>
      <c r="XE734" s="53"/>
      <c r="XF734" s="53"/>
      <c r="XG734" s="53"/>
      <c r="XH734" s="53"/>
      <c r="XI734" s="53"/>
      <c r="XJ734" s="53"/>
      <c r="XK734" s="53"/>
      <c r="XL734" s="53"/>
      <c r="XM734" s="53"/>
      <c r="XN734" s="53"/>
      <c r="XO734" s="53"/>
      <c r="XP734" s="53"/>
      <c r="XQ734" s="53"/>
      <c r="XR734" s="53"/>
      <c r="XS734" s="53"/>
      <c r="XT734" s="53"/>
      <c r="XU734" s="53"/>
      <c r="XV734" s="53"/>
      <c r="XW734" s="53"/>
      <c r="XX734" s="53"/>
      <c r="XY734" s="53"/>
      <c r="XZ734" s="53"/>
      <c r="YA734" s="53"/>
      <c r="YB734" s="53"/>
      <c r="YC734" s="53"/>
      <c r="YD734" s="53"/>
      <c r="YE734" s="53"/>
      <c r="YF734" s="53"/>
      <c r="YG734" s="53"/>
      <c r="YH734" s="53"/>
      <c r="YI734" s="53"/>
      <c r="YJ734" s="53"/>
      <c r="YK734" s="53"/>
      <c r="YL734" s="53"/>
      <c r="YM734" s="53"/>
      <c r="YN734" s="53"/>
      <c r="YO734" s="53"/>
      <c r="YP734" s="53"/>
      <c r="YQ734" s="53"/>
      <c r="YR734" s="53"/>
      <c r="YS734" s="53"/>
      <c r="YT734" s="53"/>
      <c r="YU734" s="53"/>
      <c r="YV734" s="53"/>
      <c r="YW734" s="53"/>
      <c r="YX734" s="53"/>
      <c r="YY734" s="53"/>
      <c r="YZ734" s="53"/>
      <c r="ZA734" s="53"/>
      <c r="ZB734" s="53"/>
      <c r="ZC734" s="53"/>
      <c r="ZD734" s="53"/>
      <c r="ZE734" s="53"/>
      <c r="ZF734" s="53"/>
      <c r="ZG734" s="53"/>
      <c r="ZH734" s="53"/>
      <c r="ZI734" s="53"/>
      <c r="ZJ734" s="53"/>
      <c r="ZK734" s="53"/>
      <c r="ZL734" s="53"/>
      <c r="ZM734" s="53"/>
      <c r="ZN734" s="53"/>
      <c r="ZO734" s="53"/>
      <c r="ZP734" s="53"/>
      <c r="ZQ734" s="53"/>
      <c r="ZR734" s="53"/>
      <c r="ZS734" s="53"/>
      <c r="ZT734" s="53"/>
      <c r="ZU734" s="53"/>
      <c r="ZV734" s="53"/>
      <c r="ZW734" s="53"/>
      <c r="ZX734" s="53"/>
      <c r="ZY734" s="53"/>
      <c r="ZZ734" s="53"/>
      <c r="AAA734" s="53"/>
      <c r="AAB734" s="53"/>
      <c r="AAC734" s="53"/>
      <c r="AAD734" s="53"/>
      <c r="AAE734" s="53"/>
      <c r="AAF734" s="53"/>
      <c r="AAG734" s="53"/>
      <c r="AAH734" s="53"/>
      <c r="AAI734" s="53"/>
      <c r="AAJ734" s="53"/>
      <c r="AAK734" s="53"/>
      <c r="AAL734" s="53"/>
      <c r="AAM734" s="53"/>
      <c r="AAN734" s="53"/>
      <c r="AAO734" s="53"/>
      <c r="AAP734" s="53"/>
      <c r="AAQ734" s="53"/>
      <c r="AAR734" s="53"/>
      <c r="AAS734" s="53"/>
      <c r="AAT734" s="53"/>
      <c r="AAU734" s="53"/>
      <c r="AAV734" s="53"/>
      <c r="AAW734" s="53"/>
      <c r="AAX734" s="53"/>
      <c r="AAY734" s="53"/>
      <c r="AAZ734" s="53"/>
      <c r="ABA734" s="53"/>
      <c r="ABB734" s="53"/>
      <c r="ABC734" s="53"/>
      <c r="ABD734" s="53"/>
      <c r="ABE734" s="53"/>
      <c r="ABF734" s="53"/>
      <c r="ABG734" s="53"/>
      <c r="ABH734" s="53"/>
      <c r="ABI734" s="53"/>
      <c r="ABJ734" s="53"/>
      <c r="ABK734" s="53"/>
      <c r="ABL734" s="53"/>
      <c r="ABM734" s="53"/>
      <c r="ABN734" s="53"/>
      <c r="ABO734" s="53"/>
      <c r="ABP734" s="53"/>
      <c r="ABQ734" s="53"/>
      <c r="ABR734" s="53"/>
      <c r="ABS734" s="53"/>
      <c r="ABT734" s="53"/>
      <c r="ABU734" s="53"/>
      <c r="ABV734" s="53"/>
      <c r="ABW734" s="53"/>
      <c r="ABX734" s="53"/>
      <c r="ABY734" s="53"/>
      <c r="ABZ734" s="53"/>
      <c r="ACA734" s="53"/>
      <c r="ACB734" s="53"/>
      <c r="ACC734" s="53"/>
      <c r="ACD734" s="53"/>
      <c r="ACE734" s="53"/>
      <c r="ACF734" s="53"/>
      <c r="ACG734" s="53"/>
      <c r="ACH734" s="53"/>
      <c r="ACI734" s="53"/>
      <c r="ACJ734" s="53"/>
      <c r="ACK734" s="53"/>
      <c r="ACL734" s="53"/>
      <c r="ACM734" s="53"/>
      <c r="ACN734" s="53"/>
      <c r="ACO734" s="53"/>
      <c r="ACP734" s="53"/>
      <c r="ACQ734" s="53"/>
      <c r="ACR734" s="53"/>
      <c r="ACS734" s="53"/>
      <c r="ACT734" s="53"/>
      <c r="ACU734" s="53"/>
      <c r="ACV734" s="53"/>
      <c r="ACW734" s="53"/>
      <c r="ACX734" s="53"/>
      <c r="ACY734" s="53"/>
      <c r="ACZ734" s="53"/>
      <c r="ADA734" s="53"/>
      <c r="ADB734" s="53"/>
      <c r="ADC734" s="53"/>
      <c r="ADD734" s="53"/>
      <c r="ADE734" s="53"/>
      <c r="ADF734" s="53"/>
      <c r="ADG734" s="53"/>
      <c r="ADH734" s="53"/>
      <c r="ADI734" s="53"/>
      <c r="ADJ734" s="53"/>
      <c r="ADK734" s="53"/>
      <c r="ADL734" s="53"/>
      <c r="ADM734" s="53"/>
      <c r="ADN734" s="53"/>
      <c r="ADO734" s="53"/>
      <c r="ADP734" s="53"/>
      <c r="ADQ734" s="53"/>
      <c r="ADR734" s="53"/>
      <c r="ADS734" s="53"/>
      <c r="ADT734" s="53"/>
      <c r="ADU734" s="53"/>
      <c r="ADV734" s="53"/>
      <c r="ADW734" s="53"/>
      <c r="ADX734" s="53"/>
      <c r="ADY734" s="53"/>
      <c r="ADZ734" s="53"/>
      <c r="AEA734" s="53"/>
      <c r="AEB734" s="53"/>
      <c r="AEC734" s="53"/>
      <c r="AED734" s="53"/>
      <c r="AEE734" s="53"/>
      <c r="AEF734" s="53"/>
      <c r="AEG734" s="53"/>
      <c r="AEH734" s="53"/>
      <c r="AEI734" s="53"/>
      <c r="AEJ734" s="53"/>
      <c r="AEK734" s="53"/>
      <c r="AEL734" s="53"/>
      <c r="AEM734" s="53"/>
      <c r="AEN734" s="53"/>
      <c r="AEO734" s="53"/>
      <c r="AEP734" s="53"/>
      <c r="AEQ734" s="53"/>
      <c r="AER734" s="53"/>
      <c r="AES734" s="53"/>
      <c r="AET734" s="53"/>
      <c r="AEU734" s="53"/>
      <c r="AEV734" s="53"/>
      <c r="AEW734" s="53"/>
      <c r="AEX734" s="53"/>
      <c r="AEY734" s="53"/>
      <c r="AEZ734" s="53"/>
      <c r="AFA734" s="53"/>
      <c r="AFB734" s="53"/>
      <c r="AFC734" s="53"/>
      <c r="AFD734" s="53"/>
      <c r="AFE734" s="53"/>
      <c r="AFF734" s="53"/>
      <c r="AFG734" s="53"/>
      <c r="AFH734" s="53"/>
      <c r="AFI734" s="53"/>
      <c r="AFJ734" s="53"/>
      <c r="AFK734" s="53"/>
      <c r="AFL734" s="53"/>
      <c r="AFM734" s="53"/>
      <c r="AFN734" s="53"/>
      <c r="AFO734" s="53"/>
      <c r="AFP734" s="53"/>
      <c r="AFQ734" s="53"/>
      <c r="AFR734" s="53"/>
      <c r="AFS734" s="53"/>
      <c r="AFT734" s="53"/>
      <c r="AFU734" s="53"/>
      <c r="AFV734" s="53"/>
      <c r="AFW734" s="53"/>
      <c r="AFX734" s="53"/>
      <c r="AFY734" s="53"/>
      <c r="AFZ734" s="53"/>
      <c r="AGA734" s="53"/>
      <c r="AGB734" s="53"/>
      <c r="AGC734" s="53"/>
      <c r="AGD734" s="53"/>
      <c r="AGE734" s="53"/>
      <c r="AGF734" s="53"/>
      <c r="AGG734" s="53"/>
      <c r="AGH734" s="53"/>
      <c r="AGI734" s="53"/>
      <c r="AGJ734" s="53"/>
      <c r="AGK734" s="53"/>
      <c r="AGL734" s="53"/>
      <c r="AGM734" s="53"/>
      <c r="AGN734" s="53"/>
      <c r="AGO734" s="53"/>
      <c r="AGP734" s="53"/>
      <c r="AGQ734" s="53"/>
      <c r="AGR734" s="53"/>
      <c r="AGS734" s="53"/>
      <c r="AGT734" s="53"/>
      <c r="AGU734" s="53"/>
      <c r="AGV734" s="53"/>
      <c r="AGW734" s="53"/>
      <c r="AGX734" s="53"/>
      <c r="AGY734" s="53"/>
      <c r="AGZ734" s="53"/>
      <c r="AHA734" s="53"/>
      <c r="AHB734" s="53"/>
      <c r="AHC734" s="53"/>
      <c r="AHD734" s="53"/>
      <c r="AHE734" s="53"/>
      <c r="AHF734" s="53"/>
      <c r="AHG734" s="53"/>
      <c r="AHH734" s="53"/>
      <c r="AHI734" s="53"/>
      <c r="AHJ734" s="53"/>
      <c r="AHK734" s="53"/>
      <c r="AHL734" s="53"/>
      <c r="AHM734" s="53"/>
      <c r="AHN734" s="53"/>
      <c r="AHO734" s="53"/>
      <c r="AHP734" s="53"/>
      <c r="AHQ734" s="53"/>
      <c r="AHR734" s="53"/>
      <c r="AHS734" s="53"/>
      <c r="AHT734" s="53"/>
      <c r="AHU734" s="53"/>
      <c r="AHV734" s="53"/>
      <c r="AHW734" s="53"/>
      <c r="AHX734" s="53"/>
      <c r="AHY734" s="53"/>
      <c r="AHZ734" s="53"/>
      <c r="AIA734" s="53"/>
      <c r="AIB734" s="53"/>
      <c r="AIC734" s="53"/>
      <c r="AID734" s="53"/>
      <c r="AIE734" s="53"/>
      <c r="AIF734" s="53"/>
      <c r="AIG734" s="53"/>
      <c r="AIH734" s="53"/>
      <c r="AII734" s="53"/>
      <c r="AIJ734" s="53"/>
      <c r="AIK734" s="53"/>
      <c r="AIL734" s="53"/>
      <c r="AIM734" s="53"/>
      <c r="AIN734" s="53"/>
      <c r="AIO734" s="53"/>
      <c r="AIP734" s="53"/>
      <c r="AIQ734" s="53"/>
      <c r="AIR734" s="53"/>
      <c r="AIS734" s="53"/>
      <c r="AIT734" s="53"/>
      <c r="AIU734" s="53"/>
      <c r="AIV734" s="53"/>
      <c r="AIW734" s="53"/>
      <c r="AIX734" s="53"/>
      <c r="AIY734" s="53"/>
      <c r="AIZ734" s="53"/>
      <c r="AJA734" s="53"/>
      <c r="AJB734" s="53"/>
      <c r="AJC734" s="53"/>
      <c r="AJD734" s="53"/>
      <c r="AJE734" s="53"/>
      <c r="AJF734" s="53"/>
      <c r="AJG734" s="53"/>
      <c r="AJH734" s="53"/>
      <c r="AJI734" s="53"/>
      <c r="AJJ734" s="53"/>
      <c r="AJK734" s="53"/>
      <c r="AJL734" s="53"/>
      <c r="AJM734" s="53"/>
      <c r="AJN734" s="53"/>
      <c r="AJO734" s="53"/>
      <c r="AJP734" s="53"/>
      <c r="AJQ734" s="53"/>
      <c r="AJR734" s="53"/>
      <c r="AJS734" s="53"/>
      <c r="AJT734" s="53"/>
      <c r="AJU734" s="53"/>
      <c r="AJV734" s="53"/>
      <c r="AJW734" s="53"/>
      <c r="AJX734" s="53"/>
      <c r="AJY734" s="53"/>
      <c r="AJZ734" s="53"/>
      <c r="AKA734" s="53"/>
      <c r="AKB734" s="53"/>
      <c r="AKC734" s="53"/>
      <c r="AKD734" s="53"/>
      <c r="AKE734" s="53"/>
      <c r="AKF734" s="53"/>
      <c r="AKG734" s="53"/>
      <c r="AKH734" s="53"/>
      <c r="AKI734" s="53"/>
      <c r="AKJ734" s="53"/>
      <c r="AKK734" s="53"/>
      <c r="AKL734" s="53"/>
      <c r="AKM734" s="53"/>
      <c r="AKN734" s="53"/>
      <c r="AKO734" s="53"/>
      <c r="AKP734" s="53"/>
      <c r="AKQ734" s="53"/>
      <c r="AKR734" s="53"/>
      <c r="AKS734" s="53"/>
      <c r="AKT734" s="53"/>
      <c r="AKU734" s="53"/>
      <c r="AKV734" s="53"/>
      <c r="AKW734" s="53"/>
      <c r="AKX734" s="53"/>
      <c r="AKY734" s="53"/>
      <c r="AKZ734" s="53"/>
      <c r="ALA734" s="53"/>
      <c r="ALB734" s="53"/>
      <c r="ALC734" s="53"/>
      <c r="ALD734" s="53"/>
      <c r="ALE734" s="53"/>
      <c r="ALF734" s="53"/>
      <c r="ALG734" s="53"/>
      <c r="ALH734" s="53"/>
      <c r="ALI734" s="53"/>
      <c r="ALJ734" s="53"/>
      <c r="ALK734" s="53"/>
      <c r="ALL734" s="53"/>
      <c r="ALM734" s="53"/>
      <c r="ALN734" s="53"/>
      <c r="ALO734" s="53"/>
      <c r="ALP734" s="53"/>
      <c r="ALQ734" s="53"/>
      <c r="ALR734" s="53"/>
      <c r="ALS734" s="53"/>
      <c r="ALT734" s="53"/>
      <c r="ALU734" s="53"/>
      <c r="ALV734" s="53"/>
      <c r="ALW734" s="53"/>
      <c r="ALX734" s="53"/>
      <c r="ALY734" s="53"/>
      <c r="ALZ734" s="53"/>
      <c r="AMA734" s="53"/>
      <c r="AMB734" s="53"/>
      <c r="AMC734" s="53"/>
      <c r="AMD734" s="53"/>
      <c r="AME734" s="53"/>
      <c r="AMF734" s="53"/>
      <c r="AMG734" s="53"/>
      <c r="AMH734" s="53"/>
      <c r="AMI734" s="53"/>
      <c r="AMJ734" s="53"/>
      <c r="AMK734" s="53"/>
      <c r="AML734" s="53"/>
      <c r="AMM734" s="53"/>
      <c r="AMN734" s="53"/>
      <c r="AMO734" s="53"/>
      <c r="AMP734" s="53"/>
      <c r="AMQ734" s="53"/>
      <c r="AMR734" s="53"/>
      <c r="AMS734" s="53"/>
      <c r="AMT734" s="53"/>
      <c r="AMU734" s="53"/>
      <c r="AMV734" s="53"/>
      <c r="AMW734" s="53"/>
      <c r="AMX734" s="53"/>
      <c r="AMY734" s="53"/>
      <c r="AMZ734" s="53"/>
      <c r="ANA734" s="53"/>
      <c r="ANB734" s="53"/>
      <c r="ANC734" s="53"/>
      <c r="AND734" s="53"/>
      <c r="ANE734" s="53"/>
      <c r="ANF734" s="53"/>
      <c r="ANG734" s="53"/>
      <c r="ANH734" s="53"/>
      <c r="ANI734" s="53"/>
      <c r="ANJ734" s="53"/>
      <c r="ANK734" s="53"/>
      <c r="ANL734" s="53"/>
      <c r="ANM734" s="53"/>
      <c r="ANN734" s="53"/>
      <c r="ANO734" s="53"/>
      <c r="ANP734" s="53"/>
      <c r="ANQ734" s="53"/>
      <c r="ANR734" s="53"/>
      <c r="ANS734" s="53"/>
      <c r="ANT734" s="53"/>
      <c r="ANU734" s="53"/>
      <c r="ANV734" s="53"/>
      <c r="ANW734" s="53"/>
      <c r="ANX734" s="53"/>
      <c r="ANY734" s="53"/>
      <c r="ANZ734" s="53"/>
      <c r="AOA734" s="53"/>
      <c r="AOB734" s="53"/>
      <c r="AOC734" s="53"/>
      <c r="AOD734" s="53"/>
      <c r="AOE734" s="53"/>
      <c r="AOF734" s="53"/>
      <c r="AOG734" s="53"/>
      <c r="AOH734" s="53"/>
      <c r="AOI734" s="53"/>
      <c r="AOJ734" s="53"/>
      <c r="AOK734" s="53"/>
      <c r="AOL734" s="53"/>
      <c r="AOM734" s="53"/>
      <c r="AON734" s="53"/>
      <c r="AOO734" s="53"/>
      <c r="AOP734" s="53"/>
      <c r="AOQ734" s="53"/>
      <c r="AOR734" s="53"/>
      <c r="AOS734" s="53"/>
      <c r="AOT734" s="53"/>
      <c r="AOU734" s="53"/>
      <c r="AOV734" s="53"/>
      <c r="AOW734" s="53"/>
      <c r="AOX734" s="53"/>
      <c r="AOY734" s="53"/>
      <c r="AOZ734" s="53"/>
      <c r="APA734" s="53"/>
      <c r="APB734" s="53"/>
      <c r="APC734" s="53"/>
      <c r="APD734" s="53"/>
      <c r="APE734" s="53"/>
      <c r="APF734" s="53"/>
      <c r="APG734" s="53"/>
      <c r="APH734" s="53"/>
      <c r="API734" s="53"/>
      <c r="APJ734" s="53"/>
      <c r="APK734" s="53"/>
      <c r="APL734" s="53"/>
      <c r="APM734" s="53"/>
      <c r="APN734" s="53"/>
      <c r="APO734" s="53"/>
      <c r="APP734" s="53"/>
      <c r="APQ734" s="53"/>
      <c r="APR734" s="53"/>
      <c r="APS734" s="53"/>
      <c r="APT734" s="53"/>
      <c r="APU734" s="53"/>
      <c r="APV734" s="53"/>
      <c r="APW734" s="53"/>
      <c r="APX734" s="53"/>
      <c r="APY734" s="53"/>
      <c r="APZ734" s="53"/>
      <c r="AQA734" s="53"/>
      <c r="AQB734" s="53"/>
      <c r="AQC734" s="53"/>
      <c r="AQD734" s="53"/>
      <c r="AQE734" s="53"/>
      <c r="AQF734" s="53"/>
      <c r="AQG734" s="53"/>
      <c r="AQH734" s="53"/>
      <c r="AQI734" s="53"/>
      <c r="AQJ734" s="53"/>
      <c r="AQK734" s="53"/>
      <c r="AQL734" s="53"/>
      <c r="AQM734" s="53"/>
      <c r="AQN734" s="53"/>
      <c r="AQO734" s="53"/>
      <c r="AQP734" s="53"/>
      <c r="AQQ734" s="53"/>
      <c r="AQR734" s="53"/>
      <c r="AQS734" s="53"/>
      <c r="AQT734" s="53"/>
      <c r="AQU734" s="53"/>
      <c r="AQV734" s="53"/>
      <c r="AQW734" s="53"/>
      <c r="AQX734" s="53"/>
      <c r="AQY734" s="53"/>
      <c r="AQZ734" s="53"/>
      <c r="ARA734" s="53"/>
      <c r="ARB734" s="53"/>
      <c r="ARC734" s="53"/>
      <c r="ARD734" s="53"/>
      <c r="ARE734" s="53"/>
      <c r="ARF734" s="53"/>
      <c r="ARG734" s="53"/>
      <c r="ARH734" s="53"/>
      <c r="ARI734" s="53"/>
      <c r="ARJ734" s="53"/>
      <c r="ARK734" s="53"/>
      <c r="ARL734" s="53"/>
      <c r="ARM734" s="53"/>
      <c r="ARN734" s="53"/>
      <c r="ARO734" s="53"/>
      <c r="ARP734" s="53"/>
      <c r="ARQ734" s="53"/>
      <c r="ARR734" s="53"/>
      <c r="ARS734" s="53"/>
      <c r="ART734" s="53"/>
      <c r="ARU734" s="53"/>
      <c r="ARV734" s="53"/>
      <c r="ARW734" s="53"/>
      <c r="ARX734" s="53"/>
      <c r="ARY734" s="53"/>
      <c r="ARZ734" s="53"/>
      <c r="ASA734" s="53"/>
      <c r="ASB734" s="53"/>
      <c r="ASC734" s="53"/>
      <c r="ASD734" s="53"/>
      <c r="ASE734" s="53"/>
      <c r="ASF734" s="53"/>
      <c r="ASG734" s="53"/>
      <c r="ASH734" s="53"/>
      <c r="ASI734" s="53"/>
      <c r="ASJ734" s="53"/>
      <c r="ASK734" s="53"/>
      <c r="ASL734" s="53"/>
      <c r="ASM734" s="53"/>
      <c r="ASN734" s="53"/>
      <c r="ASO734" s="53"/>
      <c r="ASP734" s="53"/>
      <c r="ASQ734" s="53"/>
      <c r="ASR734" s="53"/>
      <c r="ASS734" s="53"/>
      <c r="AST734" s="53"/>
      <c r="ASU734" s="53"/>
      <c r="ASV734" s="53"/>
      <c r="ASW734" s="53"/>
      <c r="ASX734" s="53"/>
      <c r="ASY734" s="53"/>
      <c r="ASZ734" s="53"/>
      <c r="ATA734" s="53"/>
      <c r="ATB734" s="53"/>
      <c r="ATC734" s="53"/>
      <c r="ATD734" s="53"/>
      <c r="ATE734" s="53"/>
      <c r="ATF734" s="53"/>
      <c r="ATG734" s="53"/>
      <c r="ATH734" s="53"/>
      <c r="ATI734" s="53"/>
      <c r="ATJ734" s="53"/>
      <c r="ATK734" s="53"/>
      <c r="ATL734" s="53"/>
      <c r="ATM734" s="53"/>
      <c r="ATN734" s="53"/>
      <c r="ATO734" s="53"/>
      <c r="ATP734" s="53"/>
      <c r="ATQ734" s="53"/>
      <c r="ATR734" s="53"/>
      <c r="ATS734" s="53"/>
      <c r="ATT734" s="53"/>
      <c r="ATU734" s="53"/>
      <c r="ATV734" s="53"/>
      <c r="ATW734" s="53"/>
      <c r="ATX734" s="53"/>
      <c r="ATY734" s="53"/>
      <c r="ATZ734" s="53"/>
      <c r="AUA734" s="53"/>
      <c r="AUB734" s="53"/>
      <c r="AUC734" s="53"/>
      <c r="AUD734" s="53"/>
      <c r="AUE734" s="53"/>
      <c r="AUF734" s="53"/>
      <c r="AUG734" s="53"/>
      <c r="AUH734" s="53"/>
      <c r="AUI734" s="53"/>
      <c r="AUJ734" s="53"/>
      <c r="AUK734" s="53"/>
      <c r="AUL734" s="53"/>
      <c r="AUM734" s="53"/>
      <c r="AUN734" s="53"/>
      <c r="AUO734" s="53"/>
      <c r="AUP734" s="53"/>
      <c r="AUQ734" s="53"/>
      <c r="AUR734" s="53"/>
      <c r="AUS734" s="53"/>
      <c r="AUT734" s="53"/>
      <c r="AUU734" s="53"/>
      <c r="AUV734" s="53"/>
      <c r="AUW734" s="53"/>
      <c r="AUX734" s="53"/>
      <c r="AUY734" s="53"/>
      <c r="AUZ734" s="53"/>
      <c r="AVA734" s="53"/>
      <c r="AVB734" s="53"/>
      <c r="AVC734" s="53"/>
      <c r="AVD734" s="53"/>
      <c r="AVE734" s="53"/>
      <c r="AVF734" s="53"/>
      <c r="AVG734" s="53"/>
      <c r="AVH734" s="53"/>
      <c r="AVI734" s="53"/>
      <c r="AVJ734" s="53"/>
      <c r="AVK734" s="53"/>
      <c r="AVL734" s="53"/>
      <c r="AVM734" s="53"/>
      <c r="AVN734" s="53"/>
      <c r="AVO734" s="53"/>
      <c r="AVP734" s="53"/>
      <c r="AVQ734" s="53"/>
      <c r="AVR734" s="53"/>
      <c r="AVS734" s="53"/>
      <c r="AVT734" s="53"/>
      <c r="AVU734" s="53"/>
      <c r="AVV734" s="53"/>
      <c r="AVW734" s="53"/>
      <c r="AVX734" s="53"/>
      <c r="AVY734" s="53"/>
      <c r="AVZ734" s="53"/>
      <c r="AWA734" s="53"/>
      <c r="AWB734" s="53"/>
      <c r="AWC734" s="53"/>
      <c r="AWD734" s="53"/>
      <c r="AWE734" s="53"/>
      <c r="AWF734" s="53"/>
      <c r="AWG734" s="53"/>
      <c r="AWH734" s="53"/>
      <c r="AWI734" s="53"/>
      <c r="AWJ734" s="53"/>
      <c r="AWK734" s="53"/>
      <c r="AWL734" s="53"/>
      <c r="AWM734" s="53"/>
      <c r="AWN734" s="53"/>
      <c r="AWO734" s="53"/>
      <c r="AWP734" s="53"/>
      <c r="AWQ734" s="53"/>
      <c r="AWR734" s="53"/>
      <c r="AWS734" s="53"/>
      <c r="AWT734" s="53"/>
      <c r="AWU734" s="53"/>
      <c r="AWV734" s="53"/>
      <c r="AWW734" s="53"/>
      <c r="AWX734" s="53"/>
      <c r="AWY734" s="53"/>
      <c r="AWZ734" s="53"/>
      <c r="AXA734" s="53"/>
      <c r="AXB734" s="53"/>
      <c r="AXC734" s="53"/>
      <c r="AXD734" s="53"/>
      <c r="AXE734" s="53"/>
      <c r="AXF734" s="53"/>
      <c r="AXG734" s="53"/>
      <c r="AXH734" s="53"/>
      <c r="AXI734" s="53"/>
      <c r="AXJ734" s="53"/>
      <c r="AXK734" s="53"/>
      <c r="AXL734" s="53"/>
      <c r="AXM734" s="53"/>
      <c r="AXN734" s="53"/>
      <c r="AXO734" s="53"/>
      <c r="AXP734" s="53"/>
      <c r="AXQ734" s="53"/>
      <c r="AXR734" s="53"/>
      <c r="AXS734" s="53"/>
      <c r="AXT734" s="53"/>
      <c r="AXU734" s="53"/>
      <c r="AXV734" s="53"/>
      <c r="AXW734" s="53"/>
      <c r="AXX734" s="53"/>
      <c r="AXY734" s="53"/>
      <c r="AXZ734" s="53"/>
      <c r="AYA734" s="53"/>
      <c r="AYB734" s="53"/>
      <c r="AYC734" s="53"/>
      <c r="AYD734" s="53"/>
      <c r="AYE734" s="53"/>
      <c r="AYF734" s="53"/>
      <c r="AYG734" s="53"/>
      <c r="AYH734" s="53"/>
      <c r="AYI734" s="53"/>
      <c r="AYJ734" s="53"/>
      <c r="AYK734" s="53"/>
      <c r="AYL734" s="53"/>
      <c r="AYM734" s="53"/>
      <c r="AYN734" s="53"/>
      <c r="AYO734" s="53"/>
      <c r="AYP734" s="53"/>
      <c r="AYQ734" s="53"/>
      <c r="AYR734" s="53"/>
      <c r="AYS734" s="53"/>
      <c r="AYT734" s="53"/>
      <c r="AYU734" s="53"/>
      <c r="AYV734" s="53"/>
      <c r="AYW734" s="53"/>
      <c r="AYX734" s="53"/>
      <c r="AYY734" s="53"/>
      <c r="AYZ734" s="53"/>
      <c r="AZA734" s="53"/>
      <c r="AZB734" s="53"/>
      <c r="AZC734" s="53"/>
      <c r="AZD734" s="53"/>
      <c r="AZE734" s="53"/>
      <c r="AZF734" s="53"/>
      <c r="AZG734" s="53"/>
      <c r="AZH734" s="53"/>
      <c r="AZI734" s="53"/>
      <c r="AZJ734" s="53"/>
      <c r="AZK734" s="53"/>
      <c r="AZL734" s="53"/>
      <c r="AZM734" s="53"/>
      <c r="AZN734" s="53"/>
      <c r="AZO734" s="53"/>
      <c r="AZP734" s="53"/>
      <c r="AZQ734" s="53"/>
      <c r="AZR734" s="53"/>
      <c r="AZS734" s="53"/>
      <c r="AZT734" s="53"/>
      <c r="AZU734" s="53"/>
      <c r="AZV734" s="53"/>
      <c r="AZW734" s="53"/>
      <c r="AZX734" s="53"/>
      <c r="AZY734" s="53"/>
      <c r="AZZ734" s="53"/>
      <c r="BAA734" s="53"/>
      <c r="BAB734" s="53"/>
      <c r="BAC734" s="53"/>
      <c r="BAD734" s="53"/>
      <c r="BAE734" s="53"/>
      <c r="BAF734" s="53"/>
      <c r="BAG734" s="53"/>
      <c r="BAH734" s="53"/>
      <c r="BAI734" s="53"/>
      <c r="BAJ734" s="53"/>
      <c r="BAK734" s="53"/>
      <c r="BAL734" s="53"/>
      <c r="BAM734" s="53"/>
      <c r="BAN734" s="53"/>
      <c r="BAO734" s="53"/>
      <c r="BAP734" s="53"/>
      <c r="BAQ734" s="53"/>
      <c r="BAR734" s="53"/>
      <c r="BAS734" s="53"/>
      <c r="BAT734" s="53"/>
      <c r="BAU734" s="53"/>
      <c r="BAV734" s="53"/>
      <c r="BAW734" s="53"/>
      <c r="BAX734" s="53"/>
      <c r="BAY734" s="53"/>
      <c r="BAZ734" s="53"/>
      <c r="BBA734" s="53"/>
      <c r="BBB734" s="53"/>
      <c r="BBC734" s="53"/>
      <c r="BBD734" s="53"/>
      <c r="BBE734" s="53"/>
      <c r="BBF734" s="53"/>
      <c r="BBG734" s="53"/>
      <c r="BBH734" s="53"/>
      <c r="BBI734" s="53"/>
      <c r="BBJ734" s="53"/>
      <c r="BBK734" s="53"/>
      <c r="BBL734" s="53"/>
      <c r="BBM734" s="53"/>
      <c r="BBN734" s="53"/>
      <c r="BBO734" s="53"/>
      <c r="BBP734" s="53"/>
      <c r="BBQ734" s="53"/>
      <c r="BBR734" s="53"/>
      <c r="BBS734" s="53"/>
      <c r="BBT734" s="53"/>
      <c r="BBU734" s="53"/>
      <c r="BBV734" s="53"/>
      <c r="BBW734" s="53"/>
      <c r="BBX734" s="53"/>
      <c r="BBY734" s="53"/>
      <c r="BBZ734" s="53"/>
      <c r="BCA734" s="53"/>
      <c r="BCB734" s="53"/>
      <c r="BCC734" s="53"/>
      <c r="BCD734" s="53"/>
      <c r="BCE734" s="53"/>
      <c r="BCF734" s="53"/>
      <c r="BCG734" s="53"/>
      <c r="BCH734" s="53"/>
      <c r="BCI734" s="53"/>
      <c r="BCJ734" s="53"/>
      <c r="BCK734" s="53"/>
      <c r="BCL734" s="53"/>
      <c r="BCM734" s="53"/>
      <c r="BCN734" s="53"/>
      <c r="BCO734" s="53"/>
      <c r="BCP734" s="53"/>
      <c r="BCQ734" s="53"/>
      <c r="BCR734" s="53"/>
      <c r="BCS734" s="53"/>
      <c r="BCT734" s="53"/>
      <c r="BCU734" s="53"/>
      <c r="BCV734" s="53"/>
      <c r="BCW734" s="53"/>
      <c r="BCX734" s="53"/>
      <c r="BCY734" s="53"/>
      <c r="BCZ734" s="53"/>
      <c r="BDA734" s="53"/>
      <c r="BDB734" s="53"/>
      <c r="BDC734" s="53"/>
      <c r="BDD734" s="53"/>
      <c r="BDE734" s="53"/>
      <c r="BDF734" s="53"/>
      <c r="BDG734" s="53"/>
      <c r="BDH734" s="53"/>
      <c r="BDI734" s="53"/>
      <c r="BDJ734" s="53"/>
      <c r="BDK734" s="53"/>
      <c r="BDL734" s="53"/>
      <c r="BDM734" s="53"/>
      <c r="BDN734" s="53"/>
      <c r="BDO734" s="53"/>
      <c r="BDP734" s="53"/>
      <c r="BDQ734" s="53"/>
      <c r="BDR734" s="53"/>
      <c r="BDS734" s="53"/>
      <c r="BDT734" s="53"/>
      <c r="BDU734" s="53"/>
      <c r="BDV734" s="53"/>
      <c r="BDW734" s="53"/>
      <c r="BDX734" s="53"/>
      <c r="BDY734" s="53"/>
      <c r="BDZ734" s="53"/>
      <c r="BEA734" s="53"/>
      <c r="BEB734" s="53"/>
      <c r="BEC734" s="53"/>
      <c r="BED734" s="53"/>
      <c r="BEE734" s="53"/>
      <c r="BEF734" s="53"/>
      <c r="BEG734" s="53"/>
      <c r="BEH734" s="53"/>
      <c r="BEI734" s="53"/>
      <c r="BEJ734" s="53"/>
      <c r="BEK734" s="53"/>
      <c r="BEL734" s="53"/>
      <c r="BEM734" s="53"/>
      <c r="BEN734" s="53"/>
      <c r="BEO734" s="53"/>
      <c r="BEP734" s="53"/>
      <c r="BEQ734" s="53"/>
      <c r="BER734" s="53"/>
      <c r="BES734" s="53"/>
      <c r="BET734" s="53"/>
      <c r="BEU734" s="53"/>
      <c r="BEV734" s="53"/>
      <c r="BEW734" s="53"/>
      <c r="BEX734" s="53"/>
      <c r="BEY734" s="53"/>
      <c r="BEZ734" s="53"/>
      <c r="BFA734" s="53"/>
      <c r="BFB734" s="53"/>
      <c r="BFC734" s="53"/>
      <c r="BFD734" s="53"/>
      <c r="BFE734" s="53"/>
      <c r="BFF734" s="53"/>
      <c r="BFG734" s="53"/>
      <c r="BFH734" s="53"/>
      <c r="BFI734" s="53"/>
      <c r="BFJ734" s="53"/>
      <c r="BFK734" s="53"/>
      <c r="BFL734" s="53"/>
      <c r="BFM734" s="53"/>
      <c r="BFN734" s="53"/>
      <c r="BFO734" s="53"/>
      <c r="BFP734" s="53"/>
      <c r="BFQ734" s="53"/>
      <c r="BFR734" s="53"/>
      <c r="BFS734" s="53"/>
      <c r="BFT734" s="53"/>
      <c r="BFU734" s="53"/>
      <c r="BFV734" s="53"/>
      <c r="BFW734" s="53"/>
      <c r="BFX734" s="53"/>
      <c r="BFY734" s="53"/>
      <c r="BFZ734" s="53"/>
      <c r="BGA734" s="53"/>
      <c r="BGB734" s="53"/>
      <c r="BGC734" s="53"/>
      <c r="BGD734" s="53"/>
      <c r="BGE734" s="53"/>
      <c r="BGF734" s="53"/>
      <c r="BGG734" s="53"/>
      <c r="BGH734" s="53"/>
      <c r="BGI734" s="53"/>
      <c r="BGJ734" s="53"/>
      <c r="BGK734" s="53"/>
      <c r="BGL734" s="53"/>
      <c r="BGM734" s="53"/>
      <c r="BGN734" s="53"/>
      <c r="BGO734" s="53"/>
      <c r="BGP734" s="53"/>
      <c r="BGQ734" s="53"/>
      <c r="BGR734" s="53"/>
      <c r="BGS734" s="53"/>
      <c r="BGT734" s="53"/>
      <c r="BGU734" s="53"/>
      <c r="BGV734" s="53"/>
      <c r="BGW734" s="53"/>
      <c r="BGX734" s="53"/>
      <c r="BGY734" s="53"/>
      <c r="BGZ734" s="53"/>
      <c r="BHA734" s="53"/>
      <c r="BHB734" s="53"/>
      <c r="BHC734" s="53"/>
      <c r="BHD734" s="53"/>
      <c r="BHE734" s="53"/>
      <c r="BHF734" s="53"/>
      <c r="BHG734" s="53"/>
      <c r="BHH734" s="53"/>
      <c r="BHI734" s="53"/>
      <c r="BHJ734" s="53"/>
      <c r="BHK734" s="53"/>
      <c r="BHL734" s="53"/>
      <c r="BHM734" s="53"/>
      <c r="BHN734" s="53"/>
      <c r="BHO734" s="53"/>
      <c r="BHP734" s="53"/>
      <c r="BHQ734" s="53"/>
      <c r="BHR734" s="53"/>
      <c r="BHS734" s="53"/>
      <c r="BHT734" s="53"/>
      <c r="BHU734" s="53"/>
      <c r="BHV734" s="53"/>
      <c r="BHW734" s="53"/>
      <c r="BHX734" s="53"/>
      <c r="BHY734" s="53"/>
      <c r="BHZ734" s="53"/>
      <c r="BIA734" s="53"/>
      <c r="BIB734" s="53"/>
      <c r="BIC734" s="53"/>
      <c r="BID734" s="53"/>
      <c r="BIE734" s="53"/>
      <c r="BIF734" s="53"/>
      <c r="BIG734" s="53"/>
      <c r="BIH734" s="53"/>
      <c r="BII734" s="53"/>
      <c r="BIJ734" s="53"/>
      <c r="BIK734" s="53"/>
      <c r="BIL734" s="53"/>
      <c r="BIM734" s="53"/>
      <c r="BIN734" s="53"/>
      <c r="BIO734" s="53"/>
      <c r="BIP734" s="53"/>
      <c r="BIQ734" s="53"/>
      <c r="BIR734" s="53"/>
      <c r="BIS734" s="53"/>
      <c r="BIT734" s="53"/>
      <c r="BIU734" s="53"/>
      <c r="BIV734" s="53"/>
      <c r="BIW734" s="53"/>
      <c r="BIX734" s="53"/>
      <c r="BIY734" s="53"/>
      <c r="BIZ734" s="53"/>
      <c r="BJA734" s="53"/>
      <c r="BJB734" s="53"/>
      <c r="BJC734" s="53"/>
      <c r="BJD734" s="53"/>
      <c r="BJE734" s="53"/>
      <c r="BJF734" s="53"/>
      <c r="BJG734" s="53"/>
      <c r="BJH734" s="53"/>
      <c r="BJI734" s="53"/>
      <c r="BJJ734" s="53"/>
      <c r="BJK734" s="53"/>
      <c r="BJL734" s="53"/>
      <c r="BJM734" s="53"/>
      <c r="BJN734" s="53"/>
      <c r="BJO734" s="53"/>
      <c r="BJP734" s="53"/>
      <c r="BJQ734" s="53"/>
      <c r="BJR734" s="53"/>
      <c r="BJS734" s="53"/>
      <c r="BJT734" s="53"/>
      <c r="BJU734" s="53"/>
      <c r="BJV734" s="53"/>
      <c r="BJW734" s="53"/>
      <c r="BJX734" s="53"/>
      <c r="BJY734" s="53"/>
      <c r="BJZ734" s="53"/>
      <c r="BKA734" s="53"/>
      <c r="BKB734" s="53"/>
      <c r="BKC734" s="53"/>
      <c r="BKD734" s="53"/>
      <c r="BKE734" s="53"/>
      <c r="BKF734" s="53"/>
      <c r="BKG734" s="53"/>
      <c r="BKH734" s="53"/>
      <c r="BKI734" s="53"/>
      <c r="BKJ734" s="53"/>
      <c r="BKK734" s="53"/>
      <c r="BKL734" s="53"/>
      <c r="BKM734" s="53"/>
      <c r="BKN734" s="53"/>
      <c r="BKO734" s="53"/>
      <c r="BKP734" s="53"/>
      <c r="BKQ734" s="53"/>
      <c r="BKR734" s="53"/>
      <c r="BKS734" s="53"/>
      <c r="BKT734" s="53"/>
      <c r="BKU734" s="53"/>
      <c r="BKV734" s="53"/>
      <c r="BKW734" s="53"/>
      <c r="BKX734" s="53"/>
      <c r="BKY734" s="53"/>
      <c r="BKZ734" s="53"/>
      <c r="BLA734" s="53"/>
      <c r="BLB734" s="53"/>
      <c r="BLC734" s="53"/>
      <c r="BLD734" s="53"/>
      <c r="BLE734" s="53"/>
      <c r="BLF734" s="53"/>
      <c r="BLG734" s="53"/>
      <c r="BLH734" s="53"/>
      <c r="BLI734" s="53"/>
      <c r="BLJ734" s="53"/>
      <c r="BLK734" s="53"/>
      <c r="BLL734" s="53"/>
      <c r="BLM734" s="53"/>
      <c r="BLN734" s="53"/>
      <c r="BLO734" s="53"/>
      <c r="BLP734" s="53"/>
      <c r="BLQ734" s="53"/>
      <c r="BLR734" s="53"/>
      <c r="BLS734" s="53"/>
      <c r="BLT734" s="53"/>
      <c r="BLU734" s="53"/>
      <c r="BLV734" s="53"/>
      <c r="BLW734" s="53"/>
      <c r="BLX734" s="53"/>
      <c r="BLY734" s="53"/>
      <c r="BLZ734" s="53"/>
      <c r="BMA734" s="53"/>
      <c r="BMB734" s="53"/>
      <c r="BMC734" s="53"/>
      <c r="BMD734" s="53"/>
      <c r="BME734" s="53"/>
      <c r="BMF734" s="53"/>
      <c r="BMG734" s="53"/>
      <c r="BMH734" s="53"/>
      <c r="BMI734" s="53"/>
      <c r="BMJ734" s="53"/>
      <c r="BMK734" s="53"/>
      <c r="BML734" s="53"/>
      <c r="BMM734" s="53"/>
      <c r="BMN734" s="53"/>
      <c r="BMO734" s="53"/>
      <c r="BMP734" s="53"/>
      <c r="BMQ734" s="53"/>
      <c r="BMR734" s="53"/>
      <c r="BMS734" s="53"/>
      <c r="BMT734" s="53"/>
      <c r="BMU734" s="53"/>
      <c r="BMV734" s="53"/>
      <c r="BMW734" s="53"/>
      <c r="BMX734" s="53"/>
      <c r="BMY734" s="53"/>
      <c r="BMZ734" s="53"/>
      <c r="BNA734" s="53"/>
      <c r="BNB734" s="53"/>
      <c r="BNC734" s="53"/>
      <c r="BND734" s="53"/>
      <c r="BNE734" s="53"/>
      <c r="BNF734" s="53"/>
      <c r="BNG734" s="53"/>
      <c r="BNH734" s="53"/>
      <c r="BNI734" s="53"/>
      <c r="BNJ734" s="53"/>
      <c r="BNK734" s="53"/>
      <c r="BNL734" s="53"/>
      <c r="BNM734" s="53"/>
      <c r="BNN734" s="53"/>
      <c r="BNO734" s="53"/>
      <c r="BNP734" s="53"/>
      <c r="BNQ734" s="53"/>
      <c r="BNR734" s="53"/>
      <c r="BNS734" s="53"/>
      <c r="BNT734" s="53"/>
      <c r="BNU734" s="53"/>
      <c r="BNV734" s="53"/>
      <c r="BNW734" s="53"/>
      <c r="BNX734" s="53"/>
      <c r="BNY734" s="53"/>
      <c r="BNZ734" s="53"/>
      <c r="BOA734" s="53"/>
      <c r="BOB734" s="53"/>
      <c r="BOC734" s="53"/>
      <c r="BOD734" s="53"/>
      <c r="BOE734" s="53"/>
      <c r="BOF734" s="53"/>
      <c r="BOG734" s="53"/>
      <c r="BOH734" s="53"/>
      <c r="BOI734" s="53"/>
      <c r="BOJ734" s="53"/>
      <c r="BOK734" s="53"/>
      <c r="BOL734" s="53"/>
      <c r="BOM734" s="53"/>
      <c r="BON734" s="53"/>
      <c r="BOO734" s="53"/>
      <c r="BOP734" s="53"/>
      <c r="BOQ734" s="53"/>
      <c r="BOR734" s="53"/>
      <c r="BOS734" s="53"/>
      <c r="BOT734" s="53"/>
      <c r="BOU734" s="53"/>
      <c r="BOV734" s="53"/>
      <c r="BOW734" s="53"/>
      <c r="BOX734" s="53"/>
      <c r="BOY734" s="53"/>
      <c r="BOZ734" s="53"/>
      <c r="BPA734" s="53"/>
      <c r="BPB734" s="53"/>
      <c r="BPC734" s="53"/>
      <c r="BPD734" s="53"/>
      <c r="BPE734" s="53"/>
      <c r="BPF734" s="53"/>
      <c r="BPG734" s="53"/>
      <c r="BPH734" s="53"/>
      <c r="BPI734" s="53"/>
      <c r="BPJ734" s="53"/>
      <c r="BPK734" s="53"/>
      <c r="BPL734" s="53"/>
      <c r="BPM734" s="53"/>
      <c r="BPN734" s="53"/>
      <c r="BPO734" s="53"/>
      <c r="BPP734" s="53"/>
      <c r="BPQ734" s="53"/>
      <c r="BPR734" s="53"/>
      <c r="BPS734" s="53"/>
      <c r="BPT734" s="53"/>
      <c r="BPU734" s="53"/>
      <c r="BPV734" s="53"/>
      <c r="BPW734" s="53"/>
      <c r="BPX734" s="53"/>
      <c r="BPY734" s="53"/>
      <c r="BPZ734" s="53"/>
      <c r="BQA734" s="53"/>
      <c r="BQB734" s="53"/>
      <c r="BQC734" s="53"/>
      <c r="BQD734" s="53"/>
      <c r="BQE734" s="53"/>
      <c r="BQF734" s="53"/>
      <c r="BQG734" s="53"/>
      <c r="BQH734" s="53"/>
      <c r="BQI734" s="53"/>
      <c r="BQJ734" s="53"/>
      <c r="BQK734" s="53"/>
      <c r="BQL734" s="53"/>
      <c r="BQM734" s="53"/>
      <c r="BQN734" s="53"/>
      <c r="BQO734" s="53"/>
      <c r="BQP734" s="53"/>
      <c r="BQQ734" s="53"/>
      <c r="BQR734" s="53"/>
      <c r="BQS734" s="53"/>
      <c r="BQT734" s="53"/>
      <c r="BQU734" s="53"/>
      <c r="BQV734" s="53"/>
      <c r="BQW734" s="53"/>
      <c r="BQX734" s="53"/>
      <c r="BQY734" s="53"/>
      <c r="BQZ734" s="53"/>
      <c r="BRA734" s="53"/>
      <c r="BRB734" s="53"/>
      <c r="BRC734" s="53"/>
      <c r="BRD734" s="53"/>
      <c r="BRE734" s="53"/>
      <c r="BRF734" s="53"/>
      <c r="BRG734" s="53"/>
      <c r="BRH734" s="53"/>
      <c r="BRI734" s="53"/>
      <c r="BRJ734" s="53"/>
      <c r="BRK734" s="53"/>
      <c r="BRL734" s="53"/>
      <c r="BRM734" s="53"/>
      <c r="BRN734" s="53"/>
      <c r="BRO734" s="53"/>
      <c r="BRP734" s="53"/>
      <c r="BRQ734" s="53"/>
      <c r="BRR734" s="53"/>
      <c r="BRS734" s="53"/>
      <c r="BRT734" s="53"/>
      <c r="BRU734" s="53"/>
      <c r="BRV734" s="53"/>
      <c r="BRW734" s="53"/>
      <c r="BRX734" s="53"/>
      <c r="BRY734" s="53"/>
      <c r="BRZ734" s="53"/>
      <c r="BSA734" s="53"/>
      <c r="BSB734" s="53"/>
      <c r="BSC734" s="53"/>
      <c r="BSD734" s="53"/>
      <c r="BSE734" s="53"/>
      <c r="BSF734" s="53"/>
      <c r="BSG734" s="53"/>
      <c r="BSH734" s="53"/>
      <c r="BSI734" s="53"/>
      <c r="BSJ734" s="53"/>
      <c r="BSK734" s="53"/>
      <c r="BSL734" s="53"/>
      <c r="BSM734" s="53"/>
      <c r="BSN734" s="53"/>
      <c r="BSO734" s="53"/>
      <c r="BSP734" s="53"/>
      <c r="BSQ734" s="53"/>
      <c r="BSR734" s="53"/>
      <c r="BSS734" s="53"/>
      <c r="BST734" s="53"/>
      <c r="BSU734" s="53"/>
      <c r="BSV734" s="53"/>
      <c r="BSW734" s="53"/>
      <c r="BSX734" s="53"/>
      <c r="BSY734" s="53"/>
      <c r="BSZ734" s="53"/>
      <c r="BTA734" s="53"/>
      <c r="BTB734" s="53"/>
      <c r="BTC734" s="53"/>
      <c r="BTD734" s="53"/>
      <c r="BTE734" s="53"/>
      <c r="BTF734" s="53"/>
      <c r="BTG734" s="53"/>
      <c r="BTH734" s="53"/>
      <c r="BTI734" s="53"/>
      <c r="BTJ734" s="53"/>
      <c r="BTK734" s="53"/>
      <c r="BTL734" s="53"/>
      <c r="BTM734" s="53"/>
      <c r="BTN734" s="53"/>
      <c r="BTO734" s="53"/>
      <c r="BTP734" s="53"/>
      <c r="BTQ734" s="53"/>
      <c r="BTR734" s="53"/>
      <c r="BTS734" s="53"/>
      <c r="BTT734" s="53"/>
      <c r="BTU734" s="53"/>
      <c r="BTV734" s="53"/>
      <c r="BTW734" s="53"/>
      <c r="BTX734" s="53"/>
      <c r="BTY734" s="53"/>
      <c r="BTZ734" s="53"/>
      <c r="BUA734" s="53"/>
      <c r="BUB734" s="53"/>
      <c r="BUC734" s="53"/>
      <c r="BUD734" s="53"/>
      <c r="BUE734" s="53"/>
      <c r="BUF734" s="53"/>
      <c r="BUG734" s="53"/>
      <c r="BUH734" s="53"/>
      <c r="BUI734" s="53"/>
      <c r="BUJ734" s="53"/>
      <c r="BUK734" s="53"/>
      <c r="BUL734" s="53"/>
      <c r="BUM734" s="53"/>
      <c r="BUN734" s="53"/>
      <c r="BUO734" s="53"/>
      <c r="BUP734" s="53"/>
      <c r="BUQ734" s="53"/>
      <c r="BUR734" s="53"/>
      <c r="BUS734" s="53"/>
      <c r="BUT734" s="53"/>
      <c r="BUU734" s="53"/>
      <c r="BUV734" s="53"/>
      <c r="BUW734" s="53"/>
      <c r="BUX734" s="53"/>
      <c r="BUY734" s="53"/>
      <c r="BUZ734" s="53"/>
      <c r="BVA734" s="53"/>
      <c r="BVB734" s="53"/>
      <c r="BVC734" s="53"/>
      <c r="BVD734" s="53"/>
      <c r="BVE734" s="53"/>
      <c r="BVF734" s="53"/>
      <c r="BVG734" s="53"/>
      <c r="BVH734" s="53"/>
      <c r="BVI734" s="53"/>
      <c r="BVJ734" s="53"/>
      <c r="BVK734" s="53"/>
      <c r="BVL734" s="53"/>
      <c r="BVM734" s="53"/>
      <c r="BVN734" s="53"/>
      <c r="BVO734" s="53"/>
      <c r="BVP734" s="53"/>
      <c r="BVQ734" s="53"/>
      <c r="BVR734" s="53"/>
      <c r="BVS734" s="53"/>
      <c r="BVT734" s="53"/>
      <c r="BVU734" s="53"/>
      <c r="BVV734" s="53"/>
      <c r="BVW734" s="53"/>
      <c r="BVX734" s="53"/>
      <c r="BVY734" s="53"/>
      <c r="BVZ734" s="53"/>
      <c r="BWA734" s="53"/>
      <c r="BWB734" s="53"/>
      <c r="BWC734" s="53"/>
      <c r="BWD734" s="53"/>
      <c r="BWE734" s="53"/>
      <c r="BWF734" s="53"/>
      <c r="BWG734" s="53"/>
      <c r="BWH734" s="53"/>
      <c r="BWI734" s="53"/>
      <c r="BWJ734" s="53"/>
      <c r="BWK734" s="53"/>
      <c r="BWL734" s="53"/>
      <c r="BWM734" s="53"/>
      <c r="BWN734" s="53"/>
      <c r="BWO734" s="53"/>
      <c r="BWP734" s="53"/>
      <c r="BWQ734" s="53"/>
      <c r="BWR734" s="53"/>
      <c r="BWS734" s="53"/>
      <c r="BWT734" s="53"/>
      <c r="BWU734" s="53"/>
      <c r="BWV734" s="53"/>
      <c r="BWW734" s="53"/>
      <c r="BWX734" s="53"/>
      <c r="BWY734" s="53"/>
      <c r="BWZ734" s="53"/>
      <c r="BXA734" s="53"/>
      <c r="BXB734" s="53"/>
      <c r="BXC734" s="53"/>
      <c r="BXD734" s="53"/>
      <c r="BXE734" s="53"/>
      <c r="BXF734" s="53"/>
      <c r="BXG734" s="53"/>
      <c r="BXH734" s="53"/>
      <c r="BXI734" s="53"/>
      <c r="BXJ734" s="53"/>
      <c r="BXK734" s="53"/>
      <c r="BXL734" s="53"/>
      <c r="BXM734" s="53"/>
      <c r="BXN734" s="53"/>
      <c r="BXO734" s="53"/>
      <c r="BXP734" s="53"/>
      <c r="BXQ734" s="53"/>
      <c r="BXR734" s="53"/>
      <c r="BXS734" s="53"/>
      <c r="BXT734" s="53"/>
      <c r="BXU734" s="53"/>
      <c r="BXV734" s="53"/>
      <c r="BXW734" s="53"/>
      <c r="BXX734" s="53"/>
      <c r="BXY734" s="53"/>
      <c r="BXZ734" s="53"/>
      <c r="BYA734" s="53"/>
      <c r="BYB734" s="53"/>
      <c r="BYC734" s="53"/>
      <c r="BYD734" s="53"/>
      <c r="BYE734" s="53"/>
      <c r="BYF734" s="53"/>
      <c r="BYG734" s="53"/>
      <c r="BYH734" s="53"/>
      <c r="BYI734" s="53"/>
      <c r="BYJ734" s="53"/>
      <c r="BYK734" s="53"/>
      <c r="BYL734" s="53"/>
      <c r="BYM734" s="53"/>
      <c r="BYN734" s="53"/>
      <c r="BYO734" s="53"/>
      <c r="BYP734" s="53"/>
      <c r="BYQ734" s="53"/>
      <c r="BYR734" s="53"/>
      <c r="BYS734" s="53"/>
      <c r="BYT734" s="53"/>
      <c r="BYU734" s="53"/>
      <c r="BYV734" s="53"/>
      <c r="BYW734" s="53"/>
      <c r="BYX734" s="53"/>
      <c r="BYY734" s="53"/>
      <c r="BYZ734" s="53"/>
      <c r="BZA734" s="53"/>
      <c r="BZB734" s="53"/>
      <c r="BZC734" s="53"/>
      <c r="BZD734" s="53"/>
      <c r="BZE734" s="53"/>
      <c r="BZF734" s="53"/>
      <c r="BZG734" s="53"/>
      <c r="BZH734" s="53"/>
      <c r="BZI734" s="53"/>
      <c r="BZJ734" s="53"/>
      <c r="BZK734" s="53"/>
      <c r="BZL734" s="53"/>
      <c r="BZM734" s="53"/>
      <c r="BZN734" s="53"/>
      <c r="BZO734" s="53"/>
      <c r="BZP734" s="53"/>
      <c r="BZQ734" s="53"/>
      <c r="BZR734" s="53"/>
      <c r="BZS734" s="53"/>
      <c r="BZT734" s="53"/>
      <c r="BZU734" s="53"/>
      <c r="BZV734" s="53"/>
      <c r="BZW734" s="53"/>
      <c r="BZX734" s="53"/>
      <c r="BZY734" s="53"/>
      <c r="BZZ734" s="53"/>
      <c r="CAA734" s="53"/>
      <c r="CAB734" s="53"/>
      <c r="CAC734" s="53"/>
      <c r="CAD734" s="53"/>
      <c r="CAE734" s="53"/>
      <c r="CAF734" s="53"/>
      <c r="CAG734" s="53"/>
      <c r="CAH734" s="53"/>
      <c r="CAI734" s="53"/>
      <c r="CAJ734" s="53"/>
      <c r="CAK734" s="53"/>
      <c r="CAL734" s="53"/>
      <c r="CAM734" s="53"/>
      <c r="CAN734" s="53"/>
      <c r="CAO734" s="53"/>
      <c r="CAP734" s="53"/>
      <c r="CAQ734" s="53"/>
      <c r="CAR734" s="53"/>
      <c r="CAS734" s="53"/>
      <c r="CAT734" s="53"/>
      <c r="CAU734" s="53"/>
      <c r="CAV734" s="53"/>
      <c r="CAW734" s="53"/>
      <c r="CAX734" s="53"/>
      <c r="CAY734" s="53"/>
      <c r="CAZ734" s="53"/>
      <c r="CBA734" s="53"/>
      <c r="CBB734" s="53"/>
      <c r="CBC734" s="53"/>
      <c r="CBD734" s="53"/>
      <c r="CBE734" s="53"/>
      <c r="CBF734" s="53"/>
      <c r="CBG734" s="53"/>
      <c r="CBH734" s="53"/>
      <c r="CBI734" s="53"/>
      <c r="CBJ734" s="53"/>
      <c r="CBK734" s="53"/>
      <c r="CBL734" s="53"/>
      <c r="CBM734" s="53"/>
      <c r="CBN734" s="53"/>
      <c r="CBO734" s="53"/>
      <c r="CBP734" s="53"/>
      <c r="CBQ734" s="53"/>
      <c r="CBR734" s="53"/>
      <c r="CBS734" s="53"/>
      <c r="CBT734" s="53"/>
      <c r="CBU734" s="53"/>
      <c r="CBV734" s="53"/>
      <c r="CBW734" s="53"/>
      <c r="CBX734" s="53"/>
      <c r="CBY734" s="53"/>
      <c r="CBZ734" s="53"/>
      <c r="CCA734" s="53"/>
      <c r="CCB734" s="53"/>
      <c r="CCC734" s="53"/>
      <c r="CCD734" s="53"/>
      <c r="CCE734" s="53"/>
      <c r="CCF734" s="53"/>
      <c r="CCG734" s="53"/>
      <c r="CCH734" s="53"/>
      <c r="CCI734" s="53"/>
      <c r="CCJ734" s="53"/>
      <c r="CCK734" s="53"/>
      <c r="CCL734" s="53"/>
      <c r="CCM734" s="53"/>
      <c r="CCN734" s="53"/>
      <c r="CCO734" s="53"/>
      <c r="CCP734" s="53"/>
      <c r="CCQ734" s="53"/>
      <c r="CCR734" s="53"/>
      <c r="CCS734" s="53"/>
      <c r="CCT734" s="53"/>
      <c r="CCU734" s="53"/>
      <c r="CCV734" s="53"/>
      <c r="CCW734" s="53"/>
      <c r="CCX734" s="53"/>
      <c r="CCY734" s="53"/>
      <c r="CCZ734" s="53"/>
      <c r="CDA734" s="53"/>
      <c r="CDB734" s="53"/>
      <c r="CDC734" s="53"/>
      <c r="CDD734" s="53"/>
      <c r="CDE734" s="53"/>
      <c r="CDF734" s="53"/>
      <c r="CDG734" s="53"/>
      <c r="CDH734" s="53"/>
      <c r="CDI734" s="53"/>
      <c r="CDJ734" s="53"/>
      <c r="CDK734" s="53"/>
      <c r="CDL734" s="53"/>
      <c r="CDM734" s="53"/>
      <c r="CDN734" s="53"/>
      <c r="CDO734" s="53"/>
      <c r="CDP734" s="53"/>
      <c r="CDQ734" s="53"/>
      <c r="CDR734" s="53"/>
      <c r="CDS734" s="53"/>
      <c r="CDT734" s="53"/>
      <c r="CDU734" s="53"/>
      <c r="CDV734" s="53"/>
      <c r="CDW734" s="53"/>
      <c r="CDX734" s="53"/>
      <c r="CDY734" s="53"/>
      <c r="CDZ734" s="53"/>
      <c r="CEA734" s="53"/>
      <c r="CEB734" s="53"/>
      <c r="CEC734" s="53"/>
      <c r="CED734" s="53"/>
      <c r="CEE734" s="53"/>
      <c r="CEF734" s="53"/>
      <c r="CEG734" s="53"/>
      <c r="CEH734" s="53"/>
      <c r="CEI734" s="53"/>
      <c r="CEJ734" s="53"/>
      <c r="CEK734" s="53"/>
      <c r="CEL734" s="53"/>
      <c r="CEM734" s="53"/>
      <c r="CEN734" s="53"/>
      <c r="CEO734" s="53"/>
      <c r="CEP734" s="53"/>
      <c r="CEQ734" s="53"/>
      <c r="CER734" s="53"/>
      <c r="CES734" s="53"/>
      <c r="CET734" s="53"/>
      <c r="CEU734" s="53"/>
      <c r="CEV734" s="53"/>
      <c r="CEW734" s="53"/>
      <c r="CEX734" s="53"/>
      <c r="CEY734" s="53"/>
      <c r="CEZ734" s="53"/>
      <c r="CFA734" s="53"/>
      <c r="CFB734" s="53"/>
      <c r="CFC734" s="53"/>
      <c r="CFD734" s="53"/>
      <c r="CFE734" s="53"/>
      <c r="CFF734" s="53"/>
      <c r="CFG734" s="53"/>
      <c r="CFH734" s="53"/>
      <c r="CFI734" s="53"/>
      <c r="CFJ734" s="53"/>
      <c r="CFK734" s="53"/>
      <c r="CFL734" s="53"/>
      <c r="CFM734" s="53"/>
      <c r="CFN734" s="53"/>
      <c r="CFO734" s="53"/>
      <c r="CFP734" s="53"/>
      <c r="CFQ734" s="53"/>
      <c r="CFR734" s="53"/>
      <c r="CFS734" s="53"/>
      <c r="CFT734" s="53"/>
      <c r="CFU734" s="53"/>
      <c r="CFV734" s="53"/>
      <c r="CFW734" s="53"/>
      <c r="CFX734" s="53"/>
      <c r="CFY734" s="53"/>
      <c r="CFZ734" s="53"/>
      <c r="CGA734" s="53"/>
      <c r="CGB734" s="53"/>
      <c r="CGC734" s="53"/>
      <c r="CGD734" s="53"/>
      <c r="CGE734" s="53"/>
      <c r="CGF734" s="53"/>
      <c r="CGG734" s="53"/>
      <c r="CGH734" s="53"/>
      <c r="CGI734" s="53"/>
      <c r="CGJ734" s="53"/>
      <c r="CGK734" s="53"/>
      <c r="CGL734" s="53"/>
      <c r="CGM734" s="53"/>
      <c r="CGN734" s="53"/>
      <c r="CGO734" s="53"/>
      <c r="CGP734" s="53"/>
      <c r="CGQ734" s="53"/>
      <c r="CGR734" s="53"/>
      <c r="CGS734" s="53"/>
      <c r="CGT734" s="53"/>
      <c r="CGU734" s="53"/>
      <c r="CGV734" s="53"/>
      <c r="CGW734" s="53"/>
      <c r="CGX734" s="53"/>
      <c r="CGY734" s="53"/>
      <c r="CGZ734" s="53"/>
      <c r="CHA734" s="53"/>
      <c r="CHB734" s="53"/>
      <c r="CHC734" s="53"/>
      <c r="CHD734" s="53"/>
      <c r="CHE734" s="53"/>
      <c r="CHF734" s="53"/>
      <c r="CHG734" s="53"/>
      <c r="CHH734" s="53"/>
      <c r="CHI734" s="53"/>
      <c r="CHJ734" s="53"/>
      <c r="CHK734" s="53"/>
      <c r="CHL734" s="53"/>
      <c r="CHM734" s="53"/>
      <c r="CHN734" s="53"/>
      <c r="CHO734" s="53"/>
      <c r="CHP734" s="53"/>
      <c r="CHQ734" s="53"/>
      <c r="CHR734" s="53"/>
      <c r="CHS734" s="53"/>
      <c r="CHT734" s="53"/>
      <c r="CHU734" s="53"/>
      <c r="CHV734" s="53"/>
      <c r="CHW734" s="53"/>
      <c r="CHX734" s="53"/>
      <c r="CHY734" s="53"/>
      <c r="CHZ734" s="53"/>
      <c r="CIA734" s="53"/>
      <c r="CIB734" s="53"/>
      <c r="CIC734" s="53"/>
      <c r="CID734" s="53"/>
      <c r="CIE734" s="53"/>
      <c r="CIF734" s="53"/>
      <c r="CIG734" s="53"/>
      <c r="CIH734" s="53"/>
      <c r="CII734" s="53"/>
      <c r="CIJ734" s="53"/>
      <c r="CIK734" s="53"/>
      <c r="CIL734" s="53"/>
      <c r="CIM734" s="53"/>
      <c r="CIN734" s="53"/>
      <c r="CIO734" s="53"/>
      <c r="CIP734" s="53"/>
      <c r="CIQ734" s="53"/>
      <c r="CIR734" s="53"/>
      <c r="CIS734" s="53"/>
      <c r="CIT734" s="53"/>
      <c r="CIU734" s="53"/>
      <c r="CIV734" s="53"/>
      <c r="CIW734" s="53"/>
      <c r="CIX734" s="53"/>
      <c r="CIY734" s="53"/>
      <c r="CIZ734" s="53"/>
      <c r="CJA734" s="53"/>
      <c r="CJB734" s="53"/>
      <c r="CJC734" s="53"/>
      <c r="CJD734" s="53"/>
      <c r="CJE734" s="53"/>
      <c r="CJF734" s="53"/>
      <c r="CJG734" s="53"/>
      <c r="CJH734" s="53"/>
      <c r="CJI734" s="53"/>
      <c r="CJJ734" s="53"/>
      <c r="CJK734" s="53"/>
      <c r="CJL734" s="53"/>
      <c r="CJM734" s="53"/>
      <c r="CJN734" s="53"/>
      <c r="CJO734" s="53"/>
      <c r="CJP734" s="53"/>
      <c r="CJQ734" s="53"/>
      <c r="CJR734" s="53"/>
      <c r="CJS734" s="53"/>
      <c r="CJT734" s="53"/>
      <c r="CJU734" s="53"/>
      <c r="CJV734" s="53"/>
      <c r="CJW734" s="53"/>
      <c r="CJX734" s="53"/>
      <c r="CJY734" s="53"/>
      <c r="CJZ734" s="53"/>
      <c r="CKA734" s="53"/>
      <c r="CKB734" s="53"/>
      <c r="CKC734" s="53"/>
      <c r="CKD734" s="53"/>
      <c r="CKE734" s="53"/>
      <c r="CKF734" s="53"/>
      <c r="CKG734" s="53"/>
      <c r="CKH734" s="53"/>
      <c r="CKI734" s="53"/>
      <c r="CKJ734" s="53"/>
      <c r="CKK734" s="53"/>
      <c r="CKL734" s="53"/>
      <c r="CKM734" s="53"/>
      <c r="CKN734" s="53"/>
      <c r="CKO734" s="53"/>
      <c r="CKP734" s="53"/>
      <c r="CKQ734" s="53"/>
      <c r="CKR734" s="53"/>
      <c r="CKS734" s="53"/>
      <c r="CKT734" s="53"/>
      <c r="CKU734" s="53"/>
      <c r="CKV734" s="53"/>
      <c r="CKW734" s="53"/>
      <c r="CKX734" s="53"/>
      <c r="CKY734" s="53"/>
      <c r="CKZ734" s="53"/>
      <c r="CLA734" s="53"/>
      <c r="CLB734" s="53"/>
      <c r="CLC734" s="53"/>
      <c r="CLD734" s="53"/>
      <c r="CLE734" s="53"/>
      <c r="CLF734" s="53"/>
      <c r="CLG734" s="53"/>
      <c r="CLH734" s="53"/>
      <c r="CLI734" s="53"/>
      <c r="CLJ734" s="53"/>
      <c r="CLK734" s="53"/>
      <c r="CLL734" s="53"/>
      <c r="CLM734" s="53"/>
      <c r="CLN734" s="53"/>
      <c r="CLO734" s="53"/>
      <c r="CLP734" s="53"/>
      <c r="CLQ734" s="53"/>
      <c r="CLR734" s="53"/>
      <c r="CLS734" s="53"/>
      <c r="CLT734" s="53"/>
      <c r="CLU734" s="53"/>
      <c r="CLV734" s="53"/>
      <c r="CLW734" s="53"/>
      <c r="CLX734" s="53"/>
      <c r="CLY734" s="53"/>
      <c r="CLZ734" s="53"/>
      <c r="CMA734" s="53"/>
      <c r="CMB734" s="53"/>
      <c r="CMC734" s="53"/>
      <c r="CMD734" s="53"/>
      <c r="CME734" s="53"/>
      <c r="CMF734" s="53"/>
      <c r="CMG734" s="53"/>
      <c r="CMH734" s="53"/>
      <c r="CMI734" s="53"/>
      <c r="CMJ734" s="53"/>
      <c r="CMK734" s="53"/>
      <c r="CML734" s="53"/>
      <c r="CMM734" s="53"/>
      <c r="CMN734" s="53"/>
      <c r="CMO734" s="53"/>
      <c r="CMP734" s="53"/>
      <c r="CMQ734" s="53"/>
      <c r="CMR734" s="53"/>
      <c r="CMS734" s="53"/>
      <c r="CMT734" s="53"/>
      <c r="CMU734" s="53"/>
      <c r="CMV734" s="53"/>
      <c r="CMW734" s="53"/>
      <c r="CMX734" s="53"/>
      <c r="CMY734" s="53"/>
      <c r="CMZ734" s="53"/>
      <c r="CNA734" s="53"/>
      <c r="CNB734" s="53"/>
      <c r="CNC734" s="53"/>
      <c r="CND734" s="53"/>
      <c r="CNE734" s="53"/>
      <c r="CNF734" s="53"/>
      <c r="CNG734" s="53"/>
      <c r="CNH734" s="53"/>
      <c r="CNI734" s="53"/>
      <c r="CNJ734" s="53"/>
      <c r="CNK734" s="53"/>
      <c r="CNL734" s="53"/>
      <c r="CNM734" s="53"/>
      <c r="CNN734" s="53"/>
      <c r="CNO734" s="53"/>
      <c r="CNP734" s="53"/>
      <c r="CNQ734" s="53"/>
      <c r="CNR734" s="53"/>
      <c r="CNS734" s="53"/>
      <c r="CNT734" s="53"/>
      <c r="CNU734" s="53"/>
      <c r="CNV734" s="53"/>
      <c r="CNW734" s="53"/>
      <c r="CNX734" s="53"/>
      <c r="CNY734" s="53"/>
      <c r="CNZ734" s="53"/>
      <c r="COA734" s="53"/>
      <c r="COB734" s="53"/>
      <c r="COC734" s="53"/>
      <c r="COD734" s="53"/>
      <c r="COE734" s="53"/>
      <c r="COF734" s="53"/>
      <c r="COG734" s="53"/>
      <c r="COH734" s="53"/>
      <c r="COI734" s="53"/>
      <c r="COJ734" s="53"/>
      <c r="COK734" s="53"/>
      <c r="COL734" s="53"/>
      <c r="COM734" s="53"/>
      <c r="CON734" s="53"/>
      <c r="COO734" s="53"/>
      <c r="COP734" s="53"/>
      <c r="COQ734" s="53"/>
      <c r="COR734" s="53"/>
      <c r="COS734" s="53"/>
      <c r="COT734" s="53"/>
      <c r="COU734" s="53"/>
      <c r="COV734" s="53"/>
      <c r="COW734" s="53"/>
      <c r="COX734" s="53"/>
      <c r="COY734" s="53"/>
      <c r="COZ734" s="53"/>
      <c r="CPA734" s="53"/>
      <c r="CPB734" s="53"/>
      <c r="CPC734" s="53"/>
      <c r="CPD734" s="53"/>
      <c r="CPE734" s="53"/>
      <c r="CPF734" s="53"/>
      <c r="CPG734" s="53"/>
      <c r="CPH734" s="53"/>
      <c r="CPI734" s="53"/>
      <c r="CPJ734" s="53"/>
      <c r="CPK734" s="53"/>
      <c r="CPL734" s="53"/>
      <c r="CPM734" s="53"/>
      <c r="CPN734" s="53"/>
      <c r="CPO734" s="53"/>
      <c r="CPP734" s="53"/>
      <c r="CPQ734" s="53"/>
      <c r="CPR734" s="53"/>
      <c r="CPS734" s="53"/>
      <c r="CPT734" s="53"/>
      <c r="CPU734" s="53"/>
      <c r="CPV734" s="53"/>
      <c r="CPW734" s="53"/>
      <c r="CPX734" s="53"/>
      <c r="CPY734" s="53"/>
      <c r="CPZ734" s="53"/>
      <c r="CQA734" s="53"/>
      <c r="CQB734" s="53"/>
      <c r="CQC734" s="53"/>
      <c r="CQD734" s="53"/>
      <c r="CQE734" s="53"/>
      <c r="CQF734" s="53"/>
      <c r="CQG734" s="53"/>
      <c r="CQH734" s="53"/>
      <c r="CQI734" s="53"/>
      <c r="CQJ734" s="53"/>
      <c r="CQK734" s="53"/>
      <c r="CQL734" s="53"/>
      <c r="CQM734" s="53"/>
      <c r="CQN734" s="53"/>
      <c r="CQO734" s="53"/>
      <c r="CQP734" s="53"/>
      <c r="CQQ734" s="53"/>
      <c r="CQR734" s="53"/>
      <c r="CQS734" s="53"/>
      <c r="CQT734" s="53"/>
      <c r="CQU734" s="53"/>
      <c r="CQV734" s="53"/>
      <c r="CQW734" s="53"/>
      <c r="CQX734" s="53"/>
      <c r="CQY734" s="53"/>
      <c r="CQZ734" s="53"/>
      <c r="CRA734" s="53"/>
      <c r="CRB734" s="53"/>
      <c r="CRC734" s="53"/>
      <c r="CRD734" s="53"/>
      <c r="CRE734" s="53"/>
      <c r="CRF734" s="53"/>
      <c r="CRG734" s="53"/>
      <c r="CRH734" s="53"/>
      <c r="CRI734" s="53"/>
      <c r="CRJ734" s="53"/>
      <c r="CRK734" s="53"/>
      <c r="CRL734" s="53"/>
      <c r="CRM734" s="53"/>
      <c r="CRN734" s="53"/>
      <c r="CRO734" s="53"/>
      <c r="CRP734" s="53"/>
      <c r="CRQ734" s="53"/>
      <c r="CRR734" s="53"/>
      <c r="CRS734" s="53"/>
      <c r="CRT734" s="53"/>
      <c r="CRU734" s="53"/>
      <c r="CRV734" s="53"/>
      <c r="CRW734" s="53"/>
      <c r="CRX734" s="53"/>
      <c r="CRY734" s="53"/>
      <c r="CRZ734" s="53"/>
      <c r="CSA734" s="53"/>
      <c r="CSB734" s="53"/>
      <c r="CSC734" s="53"/>
      <c r="CSD734" s="53"/>
      <c r="CSE734" s="53"/>
      <c r="CSF734" s="53"/>
      <c r="CSG734" s="53"/>
      <c r="CSH734" s="53"/>
      <c r="CSI734" s="53"/>
      <c r="CSJ734" s="53"/>
      <c r="CSK734" s="53"/>
      <c r="CSL734" s="53"/>
      <c r="CSM734" s="53"/>
      <c r="CSN734" s="53"/>
      <c r="CSO734" s="53"/>
      <c r="CSP734" s="53"/>
      <c r="CSQ734" s="53"/>
      <c r="CSR734" s="53"/>
      <c r="CSS734" s="53"/>
      <c r="CST734" s="53"/>
      <c r="CSU734" s="53"/>
      <c r="CSV734" s="53"/>
      <c r="CSW734" s="53"/>
      <c r="CSX734" s="53"/>
      <c r="CSY734" s="53"/>
      <c r="CSZ734" s="53"/>
      <c r="CTA734" s="53"/>
      <c r="CTB734" s="53"/>
      <c r="CTC734" s="53"/>
      <c r="CTD734" s="53"/>
      <c r="CTE734" s="53"/>
      <c r="CTF734" s="53"/>
      <c r="CTG734" s="53"/>
      <c r="CTH734" s="53"/>
      <c r="CTI734" s="53"/>
      <c r="CTJ734" s="53"/>
      <c r="CTK734" s="53"/>
      <c r="CTL734" s="53"/>
      <c r="CTM734" s="53"/>
      <c r="CTN734" s="53"/>
      <c r="CTO734" s="53"/>
      <c r="CTP734" s="53"/>
      <c r="CTQ734" s="53"/>
      <c r="CTR734" s="53"/>
      <c r="CTS734" s="53"/>
      <c r="CTT734" s="53"/>
      <c r="CTU734" s="53"/>
      <c r="CTV734" s="53"/>
      <c r="CTW734" s="53"/>
      <c r="CTX734" s="53"/>
      <c r="CTY734" s="53"/>
      <c r="CTZ734" s="53"/>
      <c r="CUA734" s="53"/>
      <c r="CUB734" s="53"/>
      <c r="CUC734" s="53"/>
      <c r="CUD734" s="53"/>
      <c r="CUE734" s="53"/>
      <c r="CUF734" s="53"/>
      <c r="CUG734" s="53"/>
      <c r="CUH734" s="53"/>
      <c r="CUI734" s="53"/>
      <c r="CUJ734" s="53"/>
      <c r="CUK734" s="53"/>
      <c r="CUL734" s="53"/>
      <c r="CUM734" s="53"/>
      <c r="CUN734" s="53"/>
      <c r="CUO734" s="53"/>
      <c r="CUP734" s="53"/>
      <c r="CUQ734" s="53"/>
      <c r="CUR734" s="53"/>
      <c r="CUS734" s="53"/>
      <c r="CUT734" s="53"/>
      <c r="CUU734" s="53"/>
      <c r="CUV734" s="53"/>
      <c r="CUW734" s="53"/>
      <c r="CUX734" s="53"/>
      <c r="CUY734" s="53"/>
      <c r="CUZ734" s="53"/>
      <c r="CVA734" s="53"/>
      <c r="CVB734" s="53"/>
      <c r="CVC734" s="53"/>
      <c r="CVD734" s="53"/>
      <c r="CVE734" s="53"/>
      <c r="CVF734" s="53"/>
      <c r="CVG734" s="53"/>
      <c r="CVH734" s="53"/>
      <c r="CVI734" s="53"/>
      <c r="CVJ734" s="53"/>
      <c r="CVK734" s="53"/>
      <c r="CVL734" s="53"/>
      <c r="CVM734" s="53"/>
      <c r="CVN734" s="53"/>
      <c r="CVO734" s="53"/>
      <c r="CVP734" s="53"/>
      <c r="CVQ734" s="53"/>
      <c r="CVR734" s="53"/>
      <c r="CVS734" s="53"/>
      <c r="CVT734" s="53"/>
      <c r="CVU734" s="53"/>
      <c r="CVV734" s="53"/>
      <c r="CVW734" s="53"/>
      <c r="CVX734" s="53"/>
      <c r="CVY734" s="53"/>
      <c r="CVZ734" s="53"/>
      <c r="CWA734" s="53"/>
      <c r="CWB734" s="53"/>
      <c r="CWC734" s="53"/>
      <c r="CWD734" s="53"/>
      <c r="CWE734" s="53"/>
      <c r="CWF734" s="53"/>
      <c r="CWG734" s="53"/>
      <c r="CWH734" s="53"/>
      <c r="CWI734" s="53"/>
      <c r="CWJ734" s="53"/>
      <c r="CWK734" s="53"/>
      <c r="CWL734" s="53"/>
      <c r="CWM734" s="53"/>
      <c r="CWN734" s="53"/>
      <c r="CWO734" s="53"/>
      <c r="CWP734" s="53"/>
      <c r="CWQ734" s="53"/>
      <c r="CWR734" s="53"/>
      <c r="CWS734" s="53"/>
      <c r="CWT734" s="53"/>
      <c r="CWU734" s="53"/>
      <c r="CWV734" s="53"/>
      <c r="CWW734" s="53"/>
      <c r="CWX734" s="53"/>
      <c r="CWY734" s="53"/>
      <c r="CWZ734" s="53"/>
      <c r="CXA734" s="53"/>
      <c r="CXB734" s="53"/>
      <c r="CXC734" s="53"/>
      <c r="CXD734" s="53"/>
      <c r="CXE734" s="53"/>
      <c r="CXF734" s="53"/>
      <c r="CXG734" s="53"/>
      <c r="CXH734" s="53"/>
      <c r="CXI734" s="53"/>
      <c r="CXJ734" s="53"/>
      <c r="CXK734" s="53"/>
      <c r="CXL734" s="53"/>
      <c r="CXM734" s="53"/>
      <c r="CXN734" s="53"/>
      <c r="CXO734" s="53"/>
      <c r="CXP734" s="53"/>
      <c r="CXQ734" s="53"/>
      <c r="CXR734" s="53"/>
      <c r="CXS734" s="53"/>
      <c r="CXT734" s="53"/>
      <c r="CXU734" s="53"/>
      <c r="CXV734" s="53"/>
      <c r="CXW734" s="53"/>
      <c r="CXX734" s="53"/>
      <c r="CXY734" s="53"/>
      <c r="CXZ734" s="53"/>
      <c r="CYA734" s="53"/>
      <c r="CYB734" s="53"/>
      <c r="CYC734" s="53"/>
      <c r="CYD734" s="53"/>
      <c r="CYE734" s="53"/>
      <c r="CYF734" s="53"/>
      <c r="CYG734" s="53"/>
      <c r="CYH734" s="53"/>
      <c r="CYI734" s="53"/>
      <c r="CYJ734" s="53"/>
      <c r="CYK734" s="53"/>
      <c r="CYL734" s="53"/>
      <c r="CYM734" s="53"/>
      <c r="CYN734" s="53"/>
      <c r="CYO734" s="53"/>
      <c r="CYP734" s="53"/>
      <c r="CYQ734" s="53"/>
      <c r="CYR734" s="53"/>
      <c r="CYS734" s="53"/>
      <c r="CYT734" s="53"/>
      <c r="CYU734" s="53"/>
      <c r="CYV734" s="53"/>
      <c r="CYW734" s="53"/>
      <c r="CYX734" s="53"/>
      <c r="CYY734" s="53"/>
      <c r="CYZ734" s="53"/>
      <c r="CZA734" s="53"/>
      <c r="CZB734" s="53"/>
      <c r="CZC734" s="53"/>
      <c r="CZD734" s="53"/>
      <c r="CZE734" s="53"/>
      <c r="CZF734" s="53"/>
      <c r="CZG734" s="53"/>
      <c r="CZH734" s="53"/>
      <c r="CZI734" s="53"/>
      <c r="CZJ734" s="53"/>
      <c r="CZK734" s="53"/>
      <c r="CZL734" s="53"/>
      <c r="CZM734" s="53"/>
      <c r="CZN734" s="53"/>
      <c r="CZO734" s="53"/>
      <c r="CZP734" s="53"/>
      <c r="CZQ734" s="53"/>
      <c r="CZR734" s="53"/>
      <c r="CZS734" s="53"/>
      <c r="CZT734" s="53"/>
      <c r="CZU734" s="53"/>
      <c r="CZV734" s="53"/>
      <c r="CZW734" s="53"/>
      <c r="CZX734" s="53"/>
      <c r="CZY734" s="53"/>
      <c r="CZZ734" s="53"/>
      <c r="DAA734" s="53"/>
      <c r="DAB734" s="53"/>
      <c r="DAC734" s="53"/>
      <c r="DAD734" s="53"/>
      <c r="DAE734" s="53"/>
      <c r="DAF734" s="53"/>
      <c r="DAG734" s="53"/>
      <c r="DAH734" s="53"/>
      <c r="DAI734" s="53"/>
      <c r="DAJ734" s="53"/>
      <c r="DAK734" s="53"/>
      <c r="DAL734" s="53"/>
      <c r="DAM734" s="53"/>
      <c r="DAN734" s="53"/>
      <c r="DAO734" s="53"/>
      <c r="DAP734" s="53"/>
      <c r="DAQ734" s="53"/>
      <c r="DAR734" s="53"/>
      <c r="DAS734" s="53"/>
      <c r="DAT734" s="53"/>
      <c r="DAU734" s="53"/>
      <c r="DAV734" s="53"/>
      <c r="DAW734" s="53"/>
      <c r="DAX734" s="53"/>
      <c r="DAY734" s="53"/>
      <c r="DAZ734" s="53"/>
      <c r="DBA734" s="53"/>
      <c r="DBB734" s="53"/>
      <c r="DBC734" s="53"/>
      <c r="DBD734" s="53"/>
      <c r="DBE734" s="53"/>
      <c r="DBF734" s="53"/>
      <c r="DBG734" s="53"/>
      <c r="DBH734" s="53"/>
      <c r="DBI734" s="53"/>
      <c r="DBJ734" s="53"/>
      <c r="DBK734" s="53"/>
      <c r="DBL734" s="53"/>
      <c r="DBM734" s="53"/>
      <c r="DBN734" s="53"/>
      <c r="DBO734" s="53"/>
      <c r="DBP734" s="53"/>
      <c r="DBQ734" s="53"/>
      <c r="DBR734" s="53"/>
      <c r="DBS734" s="53"/>
      <c r="DBT734" s="53"/>
      <c r="DBU734" s="53"/>
      <c r="DBV734" s="53"/>
      <c r="DBW734" s="53"/>
      <c r="DBX734" s="53"/>
      <c r="DBY734" s="53"/>
      <c r="DBZ734" s="53"/>
      <c r="DCA734" s="53"/>
      <c r="DCB734" s="53"/>
      <c r="DCC734" s="53"/>
      <c r="DCD734" s="53"/>
      <c r="DCE734" s="53"/>
      <c r="DCF734" s="53"/>
      <c r="DCG734" s="53"/>
      <c r="DCH734" s="53"/>
      <c r="DCI734" s="53"/>
      <c r="DCJ734" s="53"/>
      <c r="DCK734" s="53"/>
      <c r="DCL734" s="53"/>
      <c r="DCM734" s="53"/>
      <c r="DCN734" s="53"/>
      <c r="DCO734" s="53"/>
      <c r="DCP734" s="53"/>
      <c r="DCQ734" s="53"/>
      <c r="DCR734" s="53"/>
      <c r="DCS734" s="53"/>
      <c r="DCT734" s="53"/>
      <c r="DCU734" s="53"/>
      <c r="DCV734" s="53"/>
      <c r="DCW734" s="53"/>
      <c r="DCX734" s="53"/>
      <c r="DCY734" s="53"/>
      <c r="DCZ734" s="53"/>
      <c r="DDA734" s="53"/>
      <c r="DDB734" s="53"/>
      <c r="DDC734" s="53"/>
      <c r="DDD734" s="53"/>
      <c r="DDE734" s="53"/>
      <c r="DDF734" s="53"/>
      <c r="DDG734" s="53"/>
      <c r="DDH734" s="53"/>
      <c r="DDI734" s="53"/>
      <c r="DDJ734" s="53"/>
      <c r="DDK734" s="53"/>
      <c r="DDL734" s="53"/>
      <c r="DDM734" s="53"/>
      <c r="DDN734" s="53"/>
      <c r="DDO734" s="53"/>
      <c r="DDP734" s="53"/>
      <c r="DDQ734" s="53"/>
      <c r="DDR734" s="53"/>
      <c r="DDS734" s="53"/>
      <c r="DDT734" s="53"/>
      <c r="DDU734" s="53"/>
      <c r="DDV734" s="53"/>
      <c r="DDW734" s="53"/>
      <c r="DDX734" s="53"/>
      <c r="DDY734" s="53"/>
      <c r="DDZ734" s="53"/>
      <c r="DEA734" s="53"/>
      <c r="DEB734" s="53"/>
      <c r="DEC734" s="53"/>
      <c r="DED734" s="53"/>
      <c r="DEE734" s="53"/>
      <c r="DEF734" s="53"/>
      <c r="DEG734" s="53"/>
      <c r="DEH734" s="53"/>
      <c r="DEI734" s="53"/>
      <c r="DEJ734" s="53"/>
      <c r="DEK734" s="53"/>
      <c r="DEL734" s="53"/>
      <c r="DEM734" s="53"/>
      <c r="DEN734" s="53"/>
      <c r="DEO734" s="53"/>
      <c r="DEP734" s="53"/>
      <c r="DEQ734" s="53"/>
      <c r="DER734" s="53"/>
      <c r="DES734" s="53"/>
      <c r="DET734" s="53"/>
      <c r="DEU734" s="53"/>
      <c r="DEV734" s="53"/>
      <c r="DEW734" s="53"/>
      <c r="DEX734" s="53"/>
      <c r="DEY734" s="53"/>
      <c r="DEZ734" s="53"/>
      <c r="DFA734" s="53"/>
      <c r="DFB734" s="53"/>
      <c r="DFC734" s="53"/>
      <c r="DFD734" s="53"/>
      <c r="DFE734" s="53"/>
      <c r="DFF734" s="53"/>
      <c r="DFG734" s="53"/>
      <c r="DFH734" s="53"/>
      <c r="DFI734" s="53"/>
      <c r="DFJ734" s="53"/>
      <c r="DFK734" s="53"/>
      <c r="DFL734" s="53"/>
      <c r="DFM734" s="53"/>
      <c r="DFN734" s="53"/>
      <c r="DFO734" s="53"/>
      <c r="DFP734" s="53"/>
      <c r="DFQ734" s="53"/>
      <c r="DFR734" s="53"/>
      <c r="DFS734" s="53"/>
      <c r="DFT734" s="53"/>
      <c r="DFU734" s="53"/>
      <c r="DFV734" s="53"/>
      <c r="DFW734" s="53"/>
      <c r="DFX734" s="53"/>
      <c r="DFY734" s="53"/>
      <c r="DFZ734" s="53"/>
      <c r="DGA734" s="53"/>
      <c r="DGB734" s="53"/>
      <c r="DGC734" s="53"/>
      <c r="DGD734" s="53"/>
      <c r="DGE734" s="53"/>
      <c r="DGF734" s="53"/>
      <c r="DGG734" s="53"/>
      <c r="DGH734" s="53"/>
      <c r="DGI734" s="53"/>
      <c r="DGJ734" s="53"/>
      <c r="DGK734" s="53"/>
      <c r="DGL734" s="53"/>
      <c r="DGM734" s="53"/>
      <c r="DGN734" s="53"/>
      <c r="DGO734" s="53"/>
      <c r="DGP734" s="53"/>
      <c r="DGQ734" s="53"/>
      <c r="DGR734" s="53"/>
      <c r="DGS734" s="53"/>
      <c r="DGT734" s="53"/>
      <c r="DGU734" s="53"/>
      <c r="DGV734" s="53"/>
      <c r="DGW734" s="53"/>
      <c r="DGX734" s="53"/>
      <c r="DGY734" s="53"/>
      <c r="DGZ734" s="53"/>
      <c r="DHA734" s="53"/>
      <c r="DHB734" s="53"/>
      <c r="DHC734" s="53"/>
      <c r="DHD734" s="53"/>
      <c r="DHE734" s="53"/>
      <c r="DHF734" s="53"/>
      <c r="DHG734" s="53"/>
      <c r="DHH734" s="53"/>
      <c r="DHI734" s="53"/>
      <c r="DHJ734" s="53"/>
      <c r="DHK734" s="53"/>
      <c r="DHL734" s="53"/>
      <c r="DHM734" s="53"/>
      <c r="DHN734" s="53"/>
      <c r="DHO734" s="53"/>
      <c r="DHP734" s="53"/>
      <c r="DHQ734" s="53"/>
      <c r="DHR734" s="53"/>
      <c r="DHS734" s="53"/>
      <c r="DHT734" s="53"/>
      <c r="DHU734" s="53"/>
      <c r="DHV734" s="53"/>
      <c r="DHW734" s="53"/>
      <c r="DHX734" s="53"/>
      <c r="DHY734" s="53"/>
      <c r="DHZ734" s="53"/>
      <c r="DIA734" s="53"/>
      <c r="DIB734" s="53"/>
      <c r="DIC734" s="53"/>
      <c r="DID734" s="53"/>
      <c r="DIE734" s="53"/>
      <c r="DIF734" s="53"/>
      <c r="DIG734" s="53"/>
      <c r="DIH734" s="53"/>
      <c r="DII734" s="53"/>
      <c r="DIJ734" s="53"/>
      <c r="DIK734" s="53"/>
      <c r="DIL734" s="53"/>
      <c r="DIM734" s="53"/>
      <c r="DIN734" s="53"/>
      <c r="DIO734" s="53"/>
      <c r="DIP734" s="53"/>
      <c r="DIQ734" s="53"/>
      <c r="DIR734" s="53"/>
      <c r="DIS734" s="53"/>
      <c r="DIT734" s="53"/>
      <c r="DIU734" s="53"/>
      <c r="DIV734" s="53"/>
      <c r="DIW734" s="53"/>
      <c r="DIX734" s="53"/>
      <c r="DIY734" s="53"/>
      <c r="DIZ734" s="53"/>
      <c r="DJA734" s="53"/>
      <c r="DJB734" s="53"/>
      <c r="DJC734" s="53"/>
      <c r="DJD734" s="53"/>
      <c r="DJE734" s="53"/>
      <c r="DJF734" s="53"/>
      <c r="DJG734" s="53"/>
      <c r="DJH734" s="53"/>
      <c r="DJI734" s="53"/>
      <c r="DJJ734" s="53"/>
      <c r="DJK734" s="53"/>
      <c r="DJL734" s="53"/>
      <c r="DJM734" s="53"/>
      <c r="DJN734" s="53"/>
      <c r="DJO734" s="53"/>
      <c r="DJP734" s="53"/>
      <c r="DJQ734" s="53"/>
      <c r="DJR734" s="53"/>
      <c r="DJS734" s="53"/>
      <c r="DJT734" s="53"/>
      <c r="DJU734" s="53"/>
      <c r="DJV734" s="53"/>
      <c r="DJW734" s="53"/>
      <c r="DJX734" s="53"/>
      <c r="DJY734" s="53"/>
      <c r="DJZ734" s="53"/>
      <c r="DKA734" s="53"/>
      <c r="DKB734" s="53"/>
      <c r="DKC734" s="53"/>
      <c r="DKD734" s="53"/>
      <c r="DKE734" s="53"/>
      <c r="DKF734" s="53"/>
      <c r="DKG734" s="53"/>
      <c r="DKH734" s="53"/>
      <c r="DKI734" s="53"/>
      <c r="DKJ734" s="53"/>
      <c r="DKK734" s="53"/>
      <c r="DKL734" s="53"/>
      <c r="DKM734" s="53"/>
      <c r="DKN734" s="53"/>
      <c r="DKO734" s="53"/>
      <c r="DKP734" s="53"/>
      <c r="DKQ734" s="53"/>
      <c r="DKR734" s="53"/>
      <c r="DKS734" s="53"/>
      <c r="DKT734" s="53"/>
      <c r="DKU734" s="53"/>
      <c r="DKV734" s="53"/>
      <c r="DKW734" s="53"/>
      <c r="DKX734" s="53"/>
      <c r="DKY734" s="53"/>
      <c r="DKZ734" s="53"/>
      <c r="DLA734" s="53"/>
      <c r="DLB734" s="53"/>
      <c r="DLC734" s="53"/>
      <c r="DLD734" s="53"/>
      <c r="DLE734" s="53"/>
      <c r="DLF734" s="53"/>
      <c r="DLG734" s="53"/>
      <c r="DLH734" s="53"/>
      <c r="DLI734" s="53"/>
      <c r="DLJ734" s="53"/>
      <c r="DLK734" s="53"/>
      <c r="DLL734" s="53"/>
      <c r="DLM734" s="53"/>
      <c r="DLN734" s="53"/>
      <c r="DLO734" s="53"/>
      <c r="DLP734" s="53"/>
      <c r="DLQ734" s="53"/>
      <c r="DLR734" s="53"/>
      <c r="DLS734" s="53"/>
      <c r="DLT734" s="53"/>
      <c r="DLU734" s="53"/>
      <c r="DLV734" s="53"/>
      <c r="DLW734" s="53"/>
      <c r="DLX734" s="53"/>
      <c r="DLY734" s="53"/>
      <c r="DLZ734" s="53"/>
      <c r="DMA734" s="53"/>
      <c r="DMB734" s="53"/>
      <c r="DMC734" s="53"/>
      <c r="DMD734" s="53"/>
      <c r="DME734" s="53"/>
      <c r="DMF734" s="53"/>
      <c r="DMG734" s="53"/>
      <c r="DMH734" s="53"/>
      <c r="DMI734" s="53"/>
      <c r="DMJ734" s="53"/>
      <c r="DMK734" s="53"/>
      <c r="DML734" s="53"/>
      <c r="DMM734" s="53"/>
      <c r="DMN734" s="53"/>
      <c r="DMO734" s="53"/>
      <c r="DMP734" s="53"/>
      <c r="DMQ734" s="53"/>
      <c r="DMR734" s="53"/>
      <c r="DMS734" s="53"/>
      <c r="DMT734" s="53"/>
      <c r="DMU734" s="53"/>
      <c r="DMV734" s="53"/>
      <c r="DMW734" s="53"/>
      <c r="DMX734" s="53"/>
      <c r="DMY734" s="53"/>
      <c r="DMZ734" s="53"/>
      <c r="DNA734" s="53"/>
      <c r="DNB734" s="53"/>
      <c r="DNC734" s="53"/>
      <c r="DND734" s="53"/>
      <c r="DNE734" s="53"/>
      <c r="DNF734" s="53"/>
      <c r="DNG734" s="53"/>
      <c r="DNH734" s="53"/>
      <c r="DNI734" s="53"/>
      <c r="DNJ734" s="53"/>
      <c r="DNK734" s="53"/>
      <c r="DNL734" s="53"/>
      <c r="DNM734" s="53"/>
      <c r="DNN734" s="53"/>
      <c r="DNO734" s="53"/>
      <c r="DNP734" s="53"/>
      <c r="DNQ734" s="53"/>
      <c r="DNR734" s="53"/>
      <c r="DNS734" s="53"/>
      <c r="DNT734" s="53"/>
      <c r="DNU734" s="53"/>
      <c r="DNV734" s="53"/>
      <c r="DNW734" s="53"/>
      <c r="DNX734" s="53"/>
      <c r="DNY734" s="53"/>
      <c r="DNZ734" s="53"/>
      <c r="DOA734" s="53"/>
      <c r="DOB734" s="53"/>
      <c r="DOC734" s="53"/>
      <c r="DOD734" s="53"/>
      <c r="DOE734" s="53"/>
      <c r="DOF734" s="53"/>
      <c r="DOG734" s="53"/>
      <c r="DOH734" s="53"/>
      <c r="DOI734" s="53"/>
      <c r="DOJ734" s="53"/>
      <c r="DOK734" s="53"/>
      <c r="DOL734" s="53"/>
      <c r="DOM734" s="53"/>
      <c r="DON734" s="53"/>
      <c r="DOO734" s="53"/>
      <c r="DOP734" s="53"/>
      <c r="DOQ734" s="53"/>
      <c r="DOR734" s="53"/>
      <c r="DOS734" s="53"/>
      <c r="DOT734" s="53"/>
      <c r="DOU734" s="53"/>
      <c r="DOV734" s="53"/>
      <c r="DOW734" s="53"/>
      <c r="DOX734" s="53"/>
      <c r="DOY734" s="53"/>
      <c r="DOZ734" s="53"/>
      <c r="DPA734" s="53"/>
      <c r="DPB734" s="53"/>
      <c r="DPC734" s="53"/>
      <c r="DPD734" s="53"/>
      <c r="DPE734" s="53"/>
      <c r="DPF734" s="53"/>
      <c r="DPG734" s="53"/>
      <c r="DPH734" s="53"/>
      <c r="DPI734" s="53"/>
      <c r="DPJ734" s="53"/>
      <c r="DPK734" s="53"/>
      <c r="DPL734" s="53"/>
      <c r="DPM734" s="53"/>
      <c r="DPN734" s="53"/>
      <c r="DPO734" s="53"/>
      <c r="DPP734" s="53"/>
      <c r="DPQ734" s="53"/>
      <c r="DPR734" s="53"/>
      <c r="DPS734" s="53"/>
      <c r="DPT734" s="53"/>
      <c r="DPU734" s="53"/>
      <c r="DPV734" s="53"/>
      <c r="DPW734" s="53"/>
      <c r="DPX734" s="53"/>
      <c r="DPY734" s="53"/>
      <c r="DPZ734" s="53"/>
      <c r="DQA734" s="53"/>
      <c r="DQB734" s="53"/>
      <c r="DQC734" s="53"/>
      <c r="DQD734" s="53"/>
      <c r="DQE734" s="53"/>
      <c r="DQF734" s="53"/>
      <c r="DQG734" s="53"/>
      <c r="DQH734" s="53"/>
      <c r="DQI734" s="53"/>
      <c r="DQJ734" s="53"/>
      <c r="DQK734" s="53"/>
      <c r="DQL734" s="53"/>
      <c r="DQM734" s="53"/>
      <c r="DQN734" s="53"/>
      <c r="DQO734" s="53"/>
      <c r="DQP734" s="53"/>
      <c r="DQQ734" s="53"/>
      <c r="DQR734" s="53"/>
      <c r="DQS734" s="53"/>
      <c r="DQT734" s="53"/>
      <c r="DQU734" s="53"/>
      <c r="DQV734" s="53"/>
      <c r="DQW734" s="53"/>
      <c r="DQX734" s="53"/>
      <c r="DQY734" s="53"/>
      <c r="DQZ734" s="53"/>
      <c r="DRA734" s="53"/>
      <c r="DRB734" s="53"/>
      <c r="DRC734" s="53"/>
      <c r="DRD734" s="53"/>
      <c r="DRE734" s="53"/>
      <c r="DRF734" s="53"/>
      <c r="DRG734" s="53"/>
      <c r="DRH734" s="53"/>
      <c r="DRI734" s="53"/>
      <c r="DRJ734" s="53"/>
      <c r="DRK734" s="53"/>
      <c r="DRL734" s="53"/>
      <c r="DRM734" s="53"/>
      <c r="DRN734" s="53"/>
      <c r="DRO734" s="53"/>
      <c r="DRP734" s="53"/>
      <c r="DRQ734" s="53"/>
      <c r="DRR734" s="53"/>
      <c r="DRS734" s="53"/>
      <c r="DRT734" s="53"/>
      <c r="DRU734" s="53"/>
      <c r="DRV734" s="53"/>
      <c r="DRW734" s="53"/>
      <c r="DRX734" s="53"/>
      <c r="DRY734" s="53"/>
      <c r="DRZ734" s="53"/>
      <c r="DSA734" s="53"/>
      <c r="DSB734" s="53"/>
      <c r="DSC734" s="53"/>
      <c r="DSD734" s="53"/>
      <c r="DSE734" s="53"/>
      <c r="DSF734" s="53"/>
      <c r="DSG734" s="53"/>
      <c r="DSH734" s="53"/>
      <c r="DSI734" s="53"/>
      <c r="DSJ734" s="53"/>
      <c r="DSK734" s="53"/>
      <c r="DSL734" s="53"/>
      <c r="DSM734" s="53"/>
      <c r="DSN734" s="53"/>
      <c r="DSO734" s="53"/>
      <c r="DSP734" s="53"/>
      <c r="DSQ734" s="53"/>
      <c r="DSR734" s="53"/>
      <c r="DSS734" s="53"/>
      <c r="DST734" s="53"/>
      <c r="DSU734" s="53"/>
      <c r="DSV734" s="53"/>
      <c r="DSW734" s="53"/>
      <c r="DSX734" s="53"/>
      <c r="DSY734" s="53"/>
      <c r="DSZ734" s="53"/>
      <c r="DTA734" s="53"/>
      <c r="DTB734" s="53"/>
      <c r="DTC734" s="53"/>
      <c r="DTD734" s="53"/>
      <c r="DTE734" s="53"/>
      <c r="DTF734" s="53"/>
      <c r="DTG734" s="53"/>
      <c r="DTH734" s="53"/>
      <c r="DTI734" s="53"/>
      <c r="DTJ734" s="53"/>
      <c r="DTK734" s="53"/>
      <c r="DTL734" s="53"/>
      <c r="DTM734" s="53"/>
      <c r="DTN734" s="53"/>
      <c r="DTO734" s="53"/>
      <c r="DTP734" s="53"/>
      <c r="DTQ734" s="53"/>
      <c r="DTR734" s="53"/>
      <c r="DTS734" s="53"/>
      <c r="DTT734" s="53"/>
      <c r="DTU734" s="53"/>
      <c r="DTV734" s="53"/>
      <c r="DTW734" s="53"/>
      <c r="DTX734" s="53"/>
      <c r="DTY734" s="53"/>
      <c r="DTZ734" s="53"/>
      <c r="DUA734" s="53"/>
      <c r="DUB734" s="53"/>
      <c r="DUC734" s="53"/>
      <c r="DUD734" s="53"/>
      <c r="DUE734" s="53"/>
      <c r="DUF734" s="53"/>
      <c r="DUG734" s="53"/>
      <c r="DUH734" s="53"/>
      <c r="DUI734" s="53"/>
      <c r="DUJ734" s="53"/>
      <c r="DUK734" s="53"/>
      <c r="DUL734" s="53"/>
      <c r="DUM734" s="53"/>
      <c r="DUN734" s="53"/>
      <c r="DUO734" s="53"/>
      <c r="DUP734" s="53"/>
      <c r="DUQ734" s="53"/>
      <c r="DUR734" s="53"/>
      <c r="DUS734" s="53"/>
      <c r="DUT734" s="53"/>
      <c r="DUU734" s="53"/>
      <c r="DUV734" s="53"/>
      <c r="DUW734" s="53"/>
      <c r="DUX734" s="53"/>
      <c r="DUY734" s="53"/>
      <c r="DUZ734" s="53"/>
      <c r="DVA734" s="53"/>
      <c r="DVB734" s="53"/>
      <c r="DVC734" s="53"/>
      <c r="DVD734" s="53"/>
      <c r="DVE734" s="53"/>
      <c r="DVF734" s="53"/>
      <c r="DVG734" s="53"/>
      <c r="DVH734" s="53"/>
      <c r="DVI734" s="53"/>
      <c r="DVJ734" s="53"/>
      <c r="DVK734" s="53"/>
      <c r="DVL734" s="53"/>
      <c r="DVM734" s="53"/>
      <c r="DVN734" s="53"/>
      <c r="DVO734" s="53"/>
      <c r="DVP734" s="53"/>
      <c r="DVQ734" s="53"/>
      <c r="DVR734" s="53"/>
      <c r="DVS734" s="53"/>
      <c r="DVT734" s="53"/>
      <c r="DVU734" s="53"/>
      <c r="DVV734" s="53"/>
      <c r="DVW734" s="53"/>
      <c r="DVX734" s="53"/>
      <c r="DVY734" s="53"/>
      <c r="DVZ734" s="53"/>
      <c r="DWA734" s="53"/>
      <c r="DWB734" s="53"/>
      <c r="DWC734" s="53"/>
      <c r="DWD734" s="53"/>
      <c r="DWE734" s="53"/>
      <c r="DWF734" s="53"/>
      <c r="DWG734" s="53"/>
      <c r="DWH734" s="53"/>
      <c r="DWI734" s="53"/>
      <c r="DWJ734" s="53"/>
      <c r="DWK734" s="53"/>
      <c r="DWL734" s="53"/>
      <c r="DWM734" s="53"/>
      <c r="DWN734" s="53"/>
      <c r="DWO734" s="53"/>
      <c r="DWP734" s="53"/>
      <c r="DWQ734" s="53"/>
      <c r="DWR734" s="53"/>
      <c r="DWS734" s="53"/>
      <c r="DWT734" s="53"/>
      <c r="DWU734" s="53"/>
      <c r="DWV734" s="53"/>
      <c r="DWW734" s="53"/>
      <c r="DWX734" s="53"/>
      <c r="DWY734" s="53"/>
      <c r="DWZ734" s="53"/>
      <c r="DXA734" s="53"/>
      <c r="DXB734" s="53"/>
      <c r="DXC734" s="53"/>
      <c r="DXD734" s="53"/>
      <c r="DXE734" s="53"/>
      <c r="DXF734" s="53"/>
      <c r="DXG734" s="53"/>
      <c r="DXH734" s="53"/>
      <c r="DXI734" s="53"/>
      <c r="DXJ734" s="53"/>
      <c r="DXK734" s="53"/>
      <c r="DXL734" s="53"/>
      <c r="DXM734" s="53"/>
      <c r="DXN734" s="53"/>
      <c r="DXO734" s="53"/>
      <c r="DXP734" s="53"/>
      <c r="DXQ734" s="53"/>
      <c r="DXR734" s="53"/>
      <c r="DXS734" s="53"/>
      <c r="DXT734" s="53"/>
      <c r="DXU734" s="53"/>
      <c r="DXV734" s="53"/>
      <c r="DXW734" s="53"/>
      <c r="DXX734" s="53"/>
      <c r="DXY734" s="53"/>
      <c r="DXZ734" s="53"/>
      <c r="DYA734" s="53"/>
      <c r="DYB734" s="53"/>
      <c r="DYC734" s="53"/>
      <c r="DYD734" s="53"/>
      <c r="DYE734" s="53"/>
      <c r="DYF734" s="53"/>
      <c r="DYG734" s="53"/>
      <c r="DYH734" s="53"/>
      <c r="DYI734" s="53"/>
      <c r="DYJ734" s="53"/>
      <c r="DYK734" s="53"/>
      <c r="DYL734" s="53"/>
      <c r="DYM734" s="53"/>
      <c r="DYN734" s="53"/>
      <c r="DYO734" s="53"/>
      <c r="DYP734" s="53"/>
      <c r="DYQ734" s="53"/>
      <c r="DYR734" s="53"/>
      <c r="DYS734" s="53"/>
      <c r="DYT734" s="53"/>
      <c r="DYU734" s="53"/>
      <c r="DYV734" s="53"/>
      <c r="DYW734" s="53"/>
      <c r="DYX734" s="53"/>
      <c r="DYY734" s="53"/>
      <c r="DYZ734" s="53"/>
      <c r="DZA734" s="53"/>
      <c r="DZB734" s="53"/>
      <c r="DZC734" s="53"/>
      <c r="DZD734" s="53"/>
      <c r="DZE734" s="53"/>
      <c r="DZF734" s="53"/>
      <c r="DZG734" s="53"/>
      <c r="DZH734" s="53"/>
      <c r="DZI734" s="53"/>
      <c r="DZJ734" s="53"/>
      <c r="DZK734" s="53"/>
      <c r="DZL734" s="53"/>
      <c r="DZM734" s="53"/>
      <c r="DZN734" s="53"/>
      <c r="DZO734" s="53"/>
      <c r="DZP734" s="53"/>
      <c r="DZQ734" s="53"/>
      <c r="DZR734" s="53"/>
      <c r="DZS734" s="53"/>
      <c r="DZT734" s="53"/>
      <c r="DZU734" s="53"/>
      <c r="DZV734" s="53"/>
      <c r="DZW734" s="53"/>
      <c r="DZX734" s="53"/>
      <c r="DZY734" s="53"/>
      <c r="DZZ734" s="53"/>
      <c r="EAA734" s="53"/>
      <c r="EAB734" s="53"/>
      <c r="EAC734" s="53"/>
      <c r="EAD734" s="53"/>
      <c r="EAE734" s="53"/>
      <c r="EAF734" s="53"/>
      <c r="EAG734" s="53"/>
      <c r="EAH734" s="53"/>
      <c r="EAI734" s="53"/>
      <c r="EAJ734" s="53"/>
      <c r="EAK734" s="53"/>
      <c r="EAL734" s="53"/>
      <c r="EAM734" s="53"/>
      <c r="EAN734" s="53"/>
      <c r="EAO734" s="53"/>
      <c r="EAP734" s="53"/>
      <c r="EAQ734" s="53"/>
      <c r="EAR734" s="53"/>
      <c r="EAS734" s="53"/>
      <c r="EAT734" s="53"/>
      <c r="EAU734" s="53"/>
      <c r="EAV734" s="53"/>
      <c r="EAW734" s="53"/>
      <c r="EAX734" s="53"/>
      <c r="EAY734" s="53"/>
      <c r="EAZ734" s="53"/>
      <c r="EBA734" s="53"/>
      <c r="EBB734" s="53"/>
      <c r="EBC734" s="53"/>
      <c r="EBD734" s="53"/>
      <c r="EBE734" s="53"/>
      <c r="EBF734" s="53"/>
      <c r="EBG734" s="53"/>
      <c r="EBH734" s="53"/>
      <c r="EBI734" s="53"/>
      <c r="EBJ734" s="53"/>
      <c r="EBK734" s="53"/>
      <c r="EBL734" s="53"/>
      <c r="EBM734" s="53"/>
      <c r="EBN734" s="53"/>
      <c r="EBO734" s="53"/>
      <c r="EBP734" s="53"/>
      <c r="EBQ734" s="53"/>
      <c r="EBR734" s="53"/>
      <c r="EBS734" s="53"/>
      <c r="EBT734" s="53"/>
      <c r="EBU734" s="53"/>
      <c r="EBV734" s="53"/>
      <c r="EBW734" s="53"/>
      <c r="EBX734" s="53"/>
      <c r="EBY734" s="53"/>
      <c r="EBZ734" s="53"/>
      <c r="ECA734" s="53"/>
      <c r="ECB734" s="53"/>
      <c r="ECC734" s="53"/>
      <c r="ECD734" s="53"/>
      <c r="ECE734" s="53"/>
      <c r="ECF734" s="53"/>
      <c r="ECG734" s="53"/>
      <c r="ECH734" s="53"/>
      <c r="ECI734" s="53"/>
      <c r="ECJ734" s="53"/>
      <c r="ECK734" s="53"/>
      <c r="ECL734" s="53"/>
      <c r="ECM734" s="53"/>
      <c r="ECN734" s="53"/>
      <c r="ECO734" s="53"/>
      <c r="ECP734" s="53"/>
      <c r="ECQ734" s="53"/>
      <c r="ECR734" s="53"/>
      <c r="ECS734" s="53"/>
      <c r="ECT734" s="53"/>
      <c r="ECU734" s="53"/>
      <c r="ECV734" s="53"/>
      <c r="ECW734" s="53"/>
      <c r="ECX734" s="53"/>
      <c r="ECY734" s="53"/>
      <c r="ECZ734" s="53"/>
      <c r="EDA734" s="53"/>
      <c r="EDB734" s="53"/>
      <c r="EDC734" s="53"/>
      <c r="EDD734" s="53"/>
      <c r="EDE734" s="53"/>
      <c r="EDF734" s="53"/>
      <c r="EDG734" s="53"/>
      <c r="EDH734" s="53"/>
      <c r="EDI734" s="53"/>
      <c r="EDJ734" s="53"/>
      <c r="EDK734" s="53"/>
      <c r="EDL734" s="53"/>
      <c r="EDM734" s="53"/>
      <c r="EDN734" s="53"/>
      <c r="EDO734" s="53"/>
      <c r="EDP734" s="53"/>
      <c r="EDQ734" s="53"/>
      <c r="EDR734" s="53"/>
      <c r="EDS734" s="53"/>
      <c r="EDT734" s="53"/>
      <c r="EDU734" s="53"/>
      <c r="EDV734" s="53"/>
      <c r="EDW734" s="53"/>
      <c r="EDX734" s="53"/>
      <c r="EDY734" s="53"/>
      <c r="EDZ734" s="53"/>
      <c r="EEA734" s="53"/>
      <c r="EEB734" s="53"/>
      <c r="EEC734" s="53"/>
      <c r="EED734" s="53"/>
      <c r="EEE734" s="53"/>
      <c r="EEF734" s="53"/>
      <c r="EEG734" s="53"/>
      <c r="EEH734" s="53"/>
      <c r="EEI734" s="53"/>
      <c r="EEJ734" s="53"/>
      <c r="EEK734" s="53"/>
      <c r="EEL734" s="53"/>
      <c r="EEM734" s="53"/>
      <c r="EEN734" s="53"/>
      <c r="EEO734" s="53"/>
      <c r="EEP734" s="53"/>
      <c r="EEQ734" s="53"/>
      <c r="EER734" s="53"/>
      <c r="EES734" s="53"/>
      <c r="EET734" s="53"/>
      <c r="EEU734" s="53"/>
      <c r="EEV734" s="53"/>
      <c r="EEW734" s="53"/>
      <c r="EEX734" s="53"/>
      <c r="EEY734" s="53"/>
      <c r="EEZ734" s="53"/>
      <c r="EFA734" s="53"/>
      <c r="EFB734" s="53"/>
      <c r="EFC734" s="53"/>
      <c r="EFD734" s="53"/>
      <c r="EFE734" s="53"/>
      <c r="EFF734" s="53"/>
      <c r="EFG734" s="53"/>
      <c r="EFH734" s="53"/>
      <c r="EFI734" s="53"/>
      <c r="EFJ734" s="53"/>
      <c r="EFK734" s="53"/>
      <c r="EFL734" s="53"/>
      <c r="EFM734" s="53"/>
      <c r="EFN734" s="53"/>
      <c r="EFO734" s="53"/>
      <c r="EFP734" s="53"/>
      <c r="EFQ734" s="53"/>
      <c r="EFR734" s="53"/>
      <c r="EFS734" s="53"/>
      <c r="EFT734" s="53"/>
      <c r="EFU734" s="53"/>
      <c r="EFV734" s="53"/>
      <c r="EFW734" s="53"/>
      <c r="EFX734" s="53"/>
      <c r="EFY734" s="53"/>
      <c r="EFZ734" s="53"/>
      <c r="EGA734" s="53"/>
      <c r="EGB734" s="53"/>
      <c r="EGC734" s="53"/>
      <c r="EGD734" s="53"/>
      <c r="EGE734" s="53"/>
      <c r="EGF734" s="53"/>
      <c r="EGG734" s="53"/>
      <c r="EGH734" s="53"/>
      <c r="EGI734" s="53"/>
      <c r="EGJ734" s="53"/>
      <c r="EGK734" s="53"/>
      <c r="EGL734" s="53"/>
      <c r="EGM734" s="53"/>
      <c r="EGN734" s="53"/>
      <c r="EGO734" s="53"/>
      <c r="EGP734" s="53"/>
      <c r="EGQ734" s="53"/>
      <c r="EGR734" s="53"/>
      <c r="EGS734" s="53"/>
      <c r="EGT734" s="53"/>
      <c r="EGU734" s="53"/>
      <c r="EGV734" s="53"/>
      <c r="EGW734" s="53"/>
      <c r="EGX734" s="53"/>
      <c r="EGY734" s="53"/>
      <c r="EGZ734" s="53"/>
      <c r="EHA734" s="53"/>
      <c r="EHB734" s="53"/>
      <c r="EHC734" s="53"/>
      <c r="EHD734" s="53"/>
      <c r="EHE734" s="53"/>
      <c r="EHF734" s="53"/>
      <c r="EHG734" s="53"/>
      <c r="EHH734" s="53"/>
      <c r="EHI734" s="53"/>
      <c r="EHJ734" s="53"/>
      <c r="EHK734" s="53"/>
      <c r="EHL734" s="53"/>
      <c r="EHM734" s="53"/>
      <c r="EHN734" s="53"/>
      <c r="EHO734" s="53"/>
      <c r="EHP734" s="53"/>
      <c r="EHQ734" s="53"/>
      <c r="EHR734" s="53"/>
      <c r="EHS734" s="53"/>
      <c r="EHT734" s="53"/>
      <c r="EHU734" s="53"/>
      <c r="EHV734" s="53"/>
      <c r="EHW734" s="53"/>
      <c r="EHX734" s="53"/>
      <c r="EHY734" s="53"/>
      <c r="EHZ734" s="53"/>
      <c r="EIA734" s="53"/>
      <c r="EIB734" s="53"/>
      <c r="EIC734" s="53"/>
      <c r="EID734" s="53"/>
      <c r="EIE734" s="53"/>
      <c r="EIF734" s="53"/>
      <c r="EIG734" s="53"/>
      <c r="EIH734" s="53"/>
      <c r="EII734" s="53"/>
      <c r="EIJ734" s="53"/>
      <c r="EIK734" s="53"/>
      <c r="EIL734" s="53"/>
      <c r="EIM734" s="53"/>
      <c r="EIN734" s="53"/>
      <c r="EIO734" s="53"/>
      <c r="EIP734" s="53"/>
      <c r="EIQ734" s="53"/>
      <c r="EIR734" s="53"/>
      <c r="EIS734" s="53"/>
      <c r="EIT734" s="53"/>
      <c r="EIU734" s="53"/>
      <c r="EIV734" s="53"/>
      <c r="EIW734" s="53"/>
      <c r="EIX734" s="53"/>
      <c r="EIY734" s="53"/>
      <c r="EIZ734" s="53"/>
      <c r="EJA734" s="53"/>
      <c r="EJB734" s="53"/>
      <c r="EJC734" s="53"/>
      <c r="EJD734" s="53"/>
      <c r="EJE734" s="53"/>
      <c r="EJF734" s="53"/>
      <c r="EJG734" s="53"/>
      <c r="EJH734" s="53"/>
      <c r="EJI734" s="53"/>
      <c r="EJJ734" s="53"/>
      <c r="EJK734" s="53"/>
      <c r="EJL734" s="53"/>
      <c r="EJM734" s="53"/>
      <c r="EJN734" s="53"/>
      <c r="EJO734" s="53"/>
      <c r="EJP734" s="53"/>
      <c r="EJQ734" s="53"/>
      <c r="EJR734" s="53"/>
      <c r="EJS734" s="53"/>
      <c r="EJT734" s="53"/>
      <c r="EJU734" s="53"/>
      <c r="EJV734" s="53"/>
      <c r="EJW734" s="53"/>
      <c r="EJX734" s="53"/>
      <c r="EJY734" s="53"/>
      <c r="EJZ734" s="53"/>
      <c r="EKA734" s="53"/>
      <c r="EKB734" s="53"/>
      <c r="EKC734" s="53"/>
      <c r="EKD734" s="53"/>
      <c r="EKE734" s="53"/>
      <c r="EKF734" s="53"/>
      <c r="EKG734" s="53"/>
      <c r="EKH734" s="53"/>
      <c r="EKI734" s="53"/>
      <c r="EKJ734" s="53"/>
      <c r="EKK734" s="53"/>
      <c r="EKL734" s="53"/>
      <c r="EKM734" s="53"/>
      <c r="EKN734" s="53"/>
      <c r="EKO734" s="53"/>
      <c r="EKP734" s="53"/>
      <c r="EKQ734" s="53"/>
      <c r="EKR734" s="53"/>
      <c r="EKS734" s="53"/>
      <c r="EKT734" s="53"/>
      <c r="EKU734" s="53"/>
      <c r="EKV734" s="53"/>
      <c r="EKW734" s="53"/>
      <c r="EKX734" s="53"/>
      <c r="EKY734" s="53"/>
      <c r="EKZ734" s="53"/>
      <c r="ELA734" s="53"/>
      <c r="ELB734" s="53"/>
      <c r="ELC734" s="53"/>
      <c r="ELD734" s="53"/>
      <c r="ELE734" s="53"/>
      <c r="ELF734" s="53"/>
      <c r="ELG734" s="53"/>
      <c r="ELH734" s="53"/>
      <c r="ELI734" s="53"/>
      <c r="ELJ734" s="53"/>
      <c r="ELK734" s="53"/>
      <c r="ELL734" s="53"/>
      <c r="ELM734" s="53"/>
      <c r="ELN734" s="53"/>
      <c r="ELO734" s="53"/>
      <c r="ELP734" s="53"/>
      <c r="ELQ734" s="53"/>
      <c r="ELR734" s="53"/>
      <c r="ELS734" s="53"/>
      <c r="ELT734" s="53"/>
      <c r="ELU734" s="53"/>
      <c r="ELV734" s="53"/>
      <c r="ELW734" s="53"/>
      <c r="ELX734" s="53"/>
      <c r="ELY734" s="53"/>
      <c r="ELZ734" s="53"/>
      <c r="EMA734" s="53"/>
      <c r="EMB734" s="53"/>
      <c r="EMC734" s="53"/>
      <c r="EMD734" s="53"/>
      <c r="EME734" s="53"/>
      <c r="EMF734" s="53"/>
      <c r="EMG734" s="53"/>
      <c r="EMH734" s="53"/>
      <c r="EMI734" s="53"/>
      <c r="EMJ734" s="53"/>
      <c r="EMK734" s="53"/>
      <c r="EML734" s="53"/>
      <c r="EMM734" s="53"/>
      <c r="EMN734" s="53"/>
      <c r="EMO734" s="53"/>
      <c r="EMP734" s="53"/>
      <c r="EMQ734" s="53"/>
      <c r="EMR734" s="53"/>
      <c r="EMS734" s="53"/>
      <c r="EMT734" s="53"/>
      <c r="EMU734" s="53"/>
      <c r="EMV734" s="53"/>
      <c r="EMW734" s="53"/>
      <c r="EMX734" s="53"/>
      <c r="EMY734" s="53"/>
      <c r="EMZ734" s="53"/>
      <c r="ENA734" s="53"/>
      <c r="ENB734" s="53"/>
      <c r="ENC734" s="53"/>
      <c r="END734" s="53"/>
      <c r="ENE734" s="53"/>
      <c r="ENF734" s="53"/>
      <c r="ENG734" s="53"/>
      <c r="ENH734" s="53"/>
      <c r="ENI734" s="53"/>
      <c r="ENJ734" s="53"/>
      <c r="ENK734" s="53"/>
      <c r="ENL734" s="53"/>
      <c r="ENM734" s="53"/>
      <c r="ENN734" s="53"/>
      <c r="ENO734" s="53"/>
      <c r="ENP734" s="53"/>
      <c r="ENQ734" s="53"/>
      <c r="ENR734" s="53"/>
      <c r="ENS734" s="53"/>
      <c r="ENT734" s="53"/>
      <c r="ENU734" s="53"/>
      <c r="ENV734" s="53"/>
      <c r="ENW734" s="53"/>
      <c r="ENX734" s="53"/>
      <c r="ENY734" s="53"/>
      <c r="ENZ734" s="53"/>
      <c r="EOA734" s="53"/>
      <c r="EOB734" s="53"/>
      <c r="EOC734" s="53"/>
      <c r="EOD734" s="53"/>
      <c r="EOE734" s="53"/>
      <c r="EOF734" s="53"/>
      <c r="EOG734" s="53"/>
      <c r="EOH734" s="53"/>
      <c r="EOI734" s="53"/>
      <c r="EOJ734" s="53"/>
      <c r="EOK734" s="53"/>
      <c r="EOL734" s="53"/>
      <c r="EOM734" s="53"/>
      <c r="EON734" s="53"/>
      <c r="EOO734" s="53"/>
      <c r="EOP734" s="53"/>
      <c r="EOQ734" s="53"/>
      <c r="EOR734" s="53"/>
      <c r="EOS734" s="53"/>
      <c r="EOT734" s="53"/>
      <c r="EOU734" s="53"/>
      <c r="EOV734" s="53"/>
      <c r="EOW734" s="53"/>
      <c r="EOX734" s="53"/>
      <c r="EOY734" s="53"/>
      <c r="EOZ734" s="53"/>
      <c r="EPA734" s="53"/>
      <c r="EPB734" s="53"/>
      <c r="EPC734" s="53"/>
      <c r="EPD734" s="53"/>
      <c r="EPE734" s="53"/>
      <c r="EPF734" s="53"/>
      <c r="EPG734" s="53"/>
      <c r="EPH734" s="53"/>
      <c r="EPI734" s="53"/>
      <c r="EPJ734" s="53"/>
      <c r="EPK734" s="53"/>
      <c r="EPL734" s="53"/>
      <c r="EPM734" s="53"/>
      <c r="EPN734" s="53"/>
      <c r="EPO734" s="53"/>
      <c r="EPP734" s="53"/>
      <c r="EPQ734" s="53"/>
      <c r="EPR734" s="53"/>
      <c r="EPS734" s="53"/>
      <c r="EPT734" s="53"/>
      <c r="EPU734" s="53"/>
      <c r="EPV734" s="53"/>
      <c r="EPW734" s="53"/>
      <c r="EPX734" s="53"/>
      <c r="EPY734" s="53"/>
      <c r="EPZ734" s="53"/>
      <c r="EQA734" s="53"/>
      <c r="EQB734" s="53"/>
      <c r="EQC734" s="53"/>
      <c r="EQD734" s="53"/>
      <c r="EQE734" s="53"/>
      <c r="EQF734" s="53"/>
      <c r="EQG734" s="53"/>
      <c r="EQH734" s="53"/>
      <c r="EQI734" s="53"/>
      <c r="EQJ734" s="53"/>
      <c r="EQK734" s="53"/>
      <c r="EQL734" s="53"/>
      <c r="EQM734" s="53"/>
      <c r="EQN734" s="53"/>
      <c r="EQO734" s="53"/>
      <c r="EQP734" s="53"/>
      <c r="EQQ734" s="53"/>
      <c r="EQR734" s="53"/>
      <c r="EQS734" s="53"/>
      <c r="EQT734" s="53"/>
      <c r="EQU734" s="53"/>
      <c r="EQV734" s="53"/>
      <c r="EQW734" s="53"/>
      <c r="EQX734" s="53"/>
      <c r="EQY734" s="53"/>
      <c r="EQZ734" s="53"/>
      <c r="ERA734" s="53"/>
      <c r="ERB734" s="53"/>
      <c r="ERC734" s="53"/>
      <c r="ERD734" s="53"/>
      <c r="ERE734" s="53"/>
      <c r="ERF734" s="53"/>
      <c r="ERG734" s="53"/>
      <c r="ERH734" s="53"/>
      <c r="ERI734" s="53"/>
      <c r="ERJ734" s="53"/>
      <c r="ERK734" s="53"/>
      <c r="ERL734" s="53"/>
      <c r="ERM734" s="53"/>
      <c r="ERN734" s="53"/>
      <c r="ERO734" s="53"/>
      <c r="ERP734" s="53"/>
      <c r="ERQ734" s="53"/>
      <c r="ERR734" s="53"/>
      <c r="ERS734" s="53"/>
      <c r="ERT734" s="53"/>
      <c r="ERU734" s="53"/>
      <c r="ERV734" s="53"/>
      <c r="ERW734" s="53"/>
      <c r="ERX734" s="53"/>
      <c r="ERY734" s="53"/>
      <c r="ERZ734" s="53"/>
      <c r="ESA734" s="53"/>
      <c r="ESB734" s="53"/>
      <c r="ESC734" s="53"/>
      <c r="ESD734" s="53"/>
      <c r="ESE734" s="53"/>
      <c r="ESF734" s="53"/>
      <c r="ESG734" s="53"/>
      <c r="ESH734" s="53"/>
      <c r="ESI734" s="53"/>
      <c r="ESJ734" s="53"/>
      <c r="ESK734" s="53"/>
      <c r="ESL734" s="53"/>
      <c r="ESM734" s="53"/>
      <c r="ESN734" s="53"/>
      <c r="ESO734" s="53"/>
      <c r="ESP734" s="53"/>
      <c r="ESQ734" s="53"/>
      <c r="ESR734" s="53"/>
      <c r="ESS734" s="53"/>
      <c r="EST734" s="53"/>
      <c r="ESU734" s="53"/>
      <c r="ESV734" s="53"/>
      <c r="ESW734" s="53"/>
      <c r="ESX734" s="53"/>
      <c r="ESY734" s="53"/>
      <c r="ESZ734" s="53"/>
      <c r="ETA734" s="53"/>
      <c r="ETB734" s="53"/>
      <c r="ETC734" s="53"/>
      <c r="ETD734" s="53"/>
      <c r="ETE734" s="53"/>
      <c r="ETF734" s="53"/>
      <c r="ETG734" s="53"/>
      <c r="ETH734" s="53"/>
      <c r="ETI734" s="53"/>
      <c r="ETJ734" s="53"/>
      <c r="ETK734" s="53"/>
      <c r="ETL734" s="53"/>
      <c r="ETM734" s="53"/>
      <c r="ETN734" s="53"/>
      <c r="ETO734" s="53"/>
      <c r="ETP734" s="53"/>
      <c r="ETQ734" s="53"/>
      <c r="ETR734" s="53"/>
      <c r="ETS734" s="53"/>
      <c r="ETT734" s="53"/>
      <c r="ETU734" s="53"/>
      <c r="ETV734" s="53"/>
      <c r="ETW734" s="53"/>
      <c r="ETX734" s="53"/>
      <c r="ETY734" s="53"/>
      <c r="ETZ734" s="53"/>
      <c r="EUA734" s="53"/>
      <c r="EUB734" s="53"/>
      <c r="EUC734" s="53"/>
      <c r="EUD734" s="53"/>
      <c r="EUE734" s="53"/>
      <c r="EUF734" s="53"/>
      <c r="EUG734" s="53"/>
      <c r="EUH734" s="53"/>
      <c r="EUI734" s="53"/>
      <c r="EUJ734" s="53"/>
      <c r="EUK734" s="53"/>
      <c r="EUL734" s="53"/>
      <c r="EUM734" s="53"/>
      <c r="EUN734" s="53"/>
      <c r="EUO734" s="53"/>
      <c r="EUP734" s="53"/>
      <c r="EUQ734" s="53"/>
      <c r="EUR734" s="53"/>
      <c r="EUS734" s="53"/>
      <c r="EUT734" s="53"/>
      <c r="EUU734" s="53"/>
      <c r="EUV734" s="53"/>
      <c r="EUW734" s="53"/>
      <c r="EUX734" s="53"/>
      <c r="EUY734" s="53"/>
      <c r="EUZ734" s="53"/>
      <c r="EVA734" s="53"/>
      <c r="EVB734" s="53"/>
      <c r="EVC734" s="53"/>
      <c r="EVD734" s="53"/>
      <c r="EVE734" s="53"/>
      <c r="EVF734" s="53"/>
      <c r="EVG734" s="53"/>
      <c r="EVH734" s="53"/>
      <c r="EVI734" s="53"/>
      <c r="EVJ734" s="53"/>
      <c r="EVK734" s="53"/>
      <c r="EVL734" s="53"/>
      <c r="EVM734" s="53"/>
      <c r="EVN734" s="53"/>
      <c r="EVO734" s="53"/>
      <c r="EVP734" s="53"/>
      <c r="EVQ734" s="53"/>
      <c r="EVR734" s="53"/>
      <c r="EVS734" s="53"/>
      <c r="EVT734" s="53"/>
      <c r="EVU734" s="53"/>
      <c r="EVV734" s="53"/>
      <c r="EVW734" s="53"/>
      <c r="EVX734" s="53"/>
      <c r="EVY734" s="53"/>
      <c r="EVZ734" s="53"/>
      <c r="EWA734" s="53"/>
      <c r="EWB734" s="53"/>
      <c r="EWC734" s="53"/>
      <c r="EWD734" s="53"/>
      <c r="EWE734" s="53"/>
      <c r="EWF734" s="53"/>
      <c r="EWG734" s="53"/>
      <c r="EWH734" s="53"/>
      <c r="EWI734" s="53"/>
      <c r="EWJ734" s="53"/>
      <c r="EWK734" s="53"/>
      <c r="EWL734" s="53"/>
      <c r="EWM734" s="53"/>
      <c r="EWN734" s="53"/>
      <c r="EWO734" s="53"/>
      <c r="EWP734" s="53"/>
      <c r="EWQ734" s="53"/>
      <c r="EWR734" s="53"/>
      <c r="EWS734" s="53"/>
      <c r="EWT734" s="53"/>
      <c r="EWU734" s="53"/>
      <c r="EWV734" s="53"/>
      <c r="EWW734" s="53"/>
      <c r="EWX734" s="53"/>
      <c r="EWY734" s="53"/>
      <c r="EWZ734" s="53"/>
      <c r="EXA734" s="53"/>
      <c r="EXB734" s="53"/>
      <c r="EXC734" s="53"/>
      <c r="EXD734" s="53"/>
      <c r="EXE734" s="53"/>
      <c r="EXF734" s="53"/>
      <c r="EXG734" s="53"/>
      <c r="EXH734" s="53"/>
      <c r="EXI734" s="53"/>
      <c r="EXJ734" s="53"/>
      <c r="EXK734" s="53"/>
      <c r="EXL734" s="53"/>
      <c r="EXM734" s="53"/>
      <c r="EXN734" s="53"/>
      <c r="EXO734" s="53"/>
      <c r="EXP734" s="53"/>
      <c r="EXQ734" s="53"/>
      <c r="EXR734" s="53"/>
      <c r="EXS734" s="53"/>
      <c r="EXT734" s="53"/>
      <c r="EXU734" s="53"/>
      <c r="EXV734" s="53"/>
      <c r="EXW734" s="53"/>
      <c r="EXX734" s="53"/>
      <c r="EXY734" s="53"/>
      <c r="EXZ734" s="53"/>
      <c r="EYA734" s="53"/>
      <c r="EYB734" s="53"/>
      <c r="EYC734" s="53"/>
      <c r="EYD734" s="53"/>
      <c r="EYE734" s="53"/>
      <c r="EYF734" s="53"/>
      <c r="EYG734" s="53"/>
      <c r="EYH734" s="53"/>
      <c r="EYI734" s="53"/>
      <c r="EYJ734" s="53"/>
      <c r="EYK734" s="53"/>
      <c r="EYL734" s="53"/>
      <c r="EYM734" s="53"/>
      <c r="EYN734" s="53"/>
      <c r="EYO734" s="53"/>
      <c r="EYP734" s="53"/>
      <c r="EYQ734" s="53"/>
      <c r="EYR734" s="53"/>
      <c r="EYS734" s="53"/>
      <c r="EYT734" s="53"/>
      <c r="EYU734" s="53"/>
      <c r="EYV734" s="53"/>
      <c r="EYW734" s="53"/>
      <c r="EYX734" s="53"/>
      <c r="EYY734" s="53"/>
      <c r="EYZ734" s="53"/>
      <c r="EZA734" s="53"/>
      <c r="EZB734" s="53"/>
      <c r="EZC734" s="53"/>
      <c r="EZD734" s="53"/>
      <c r="EZE734" s="53"/>
      <c r="EZF734" s="53"/>
      <c r="EZG734" s="53"/>
      <c r="EZH734" s="53"/>
      <c r="EZI734" s="53"/>
      <c r="EZJ734" s="53"/>
      <c r="EZK734" s="53"/>
      <c r="EZL734" s="53"/>
      <c r="EZM734" s="53"/>
      <c r="EZN734" s="53"/>
      <c r="EZO734" s="53"/>
      <c r="EZP734" s="53"/>
      <c r="EZQ734" s="53"/>
      <c r="EZR734" s="53"/>
      <c r="EZS734" s="53"/>
      <c r="EZT734" s="53"/>
      <c r="EZU734" s="53"/>
      <c r="EZV734" s="53"/>
      <c r="EZW734" s="53"/>
      <c r="EZX734" s="53"/>
      <c r="EZY734" s="53"/>
      <c r="EZZ734" s="53"/>
      <c r="FAA734" s="53"/>
      <c r="FAB734" s="53"/>
      <c r="FAC734" s="53"/>
      <c r="FAD734" s="53"/>
      <c r="FAE734" s="53"/>
      <c r="FAF734" s="53"/>
      <c r="FAG734" s="53"/>
      <c r="FAH734" s="53"/>
      <c r="FAI734" s="53"/>
      <c r="FAJ734" s="53"/>
      <c r="FAK734" s="53"/>
      <c r="FAL734" s="53"/>
      <c r="FAM734" s="53"/>
      <c r="FAN734" s="53"/>
      <c r="FAO734" s="53"/>
      <c r="FAP734" s="53"/>
      <c r="FAQ734" s="53"/>
      <c r="FAR734" s="53"/>
      <c r="FAS734" s="53"/>
      <c r="FAT734" s="53"/>
      <c r="FAU734" s="53"/>
      <c r="FAV734" s="53"/>
      <c r="FAW734" s="53"/>
      <c r="FAX734" s="53"/>
      <c r="FAY734" s="53"/>
      <c r="FAZ734" s="53"/>
      <c r="FBA734" s="53"/>
      <c r="FBB734" s="53"/>
      <c r="FBC734" s="53"/>
      <c r="FBD734" s="53"/>
      <c r="FBE734" s="53"/>
      <c r="FBF734" s="53"/>
      <c r="FBG734" s="53"/>
      <c r="FBH734" s="53"/>
      <c r="FBI734" s="53"/>
      <c r="FBJ734" s="53"/>
      <c r="FBK734" s="53"/>
      <c r="FBL734" s="53"/>
      <c r="FBM734" s="53"/>
      <c r="FBN734" s="53"/>
      <c r="FBO734" s="53"/>
      <c r="FBP734" s="53"/>
      <c r="FBQ734" s="53"/>
      <c r="FBR734" s="53"/>
      <c r="FBS734" s="53"/>
      <c r="FBT734" s="53"/>
      <c r="FBU734" s="53"/>
      <c r="FBV734" s="53"/>
      <c r="FBW734" s="53"/>
      <c r="FBX734" s="53"/>
      <c r="FBY734" s="53"/>
      <c r="FBZ734" s="53"/>
      <c r="FCA734" s="53"/>
      <c r="FCB734" s="53"/>
      <c r="FCC734" s="53"/>
      <c r="FCD734" s="53"/>
      <c r="FCE734" s="53"/>
      <c r="FCF734" s="53"/>
      <c r="FCG734" s="53"/>
      <c r="FCH734" s="53"/>
      <c r="FCI734" s="53"/>
      <c r="FCJ734" s="53"/>
      <c r="FCK734" s="53"/>
      <c r="FCL734" s="53"/>
      <c r="FCM734" s="53"/>
      <c r="FCN734" s="53"/>
      <c r="FCO734" s="53"/>
      <c r="FCP734" s="53"/>
      <c r="FCQ734" s="53"/>
      <c r="FCR734" s="53"/>
      <c r="FCS734" s="53"/>
      <c r="FCT734" s="53"/>
      <c r="FCU734" s="53"/>
      <c r="FCV734" s="53"/>
      <c r="FCW734" s="53"/>
      <c r="FCX734" s="53"/>
      <c r="FCY734" s="53"/>
      <c r="FCZ734" s="53"/>
      <c r="FDA734" s="53"/>
      <c r="FDB734" s="53"/>
      <c r="FDC734" s="53"/>
      <c r="FDD734" s="53"/>
      <c r="FDE734" s="53"/>
      <c r="FDF734" s="53"/>
      <c r="FDG734" s="53"/>
      <c r="FDH734" s="53"/>
      <c r="FDI734" s="53"/>
      <c r="FDJ734" s="53"/>
      <c r="FDK734" s="53"/>
      <c r="FDL734" s="53"/>
      <c r="FDM734" s="53"/>
      <c r="FDN734" s="53"/>
      <c r="FDO734" s="53"/>
      <c r="FDP734" s="53"/>
      <c r="FDQ734" s="53"/>
      <c r="FDR734" s="53"/>
      <c r="FDS734" s="53"/>
      <c r="FDT734" s="53"/>
      <c r="FDU734" s="53"/>
      <c r="FDV734" s="53"/>
      <c r="FDW734" s="53"/>
      <c r="FDX734" s="53"/>
      <c r="FDY734" s="53"/>
      <c r="FDZ734" s="53"/>
      <c r="FEA734" s="53"/>
      <c r="FEB734" s="53"/>
      <c r="FEC734" s="53"/>
      <c r="FED734" s="53"/>
      <c r="FEE734" s="53"/>
      <c r="FEF734" s="53"/>
      <c r="FEG734" s="53"/>
      <c r="FEH734" s="53"/>
      <c r="FEI734" s="53"/>
      <c r="FEJ734" s="53"/>
      <c r="FEK734" s="53"/>
      <c r="FEL734" s="53"/>
      <c r="FEM734" s="53"/>
      <c r="FEN734" s="53"/>
      <c r="FEO734" s="53"/>
      <c r="FEP734" s="53"/>
      <c r="FEQ734" s="53"/>
      <c r="FER734" s="53"/>
      <c r="FES734" s="53"/>
      <c r="FET734" s="53"/>
      <c r="FEU734" s="53"/>
      <c r="FEV734" s="53"/>
      <c r="FEW734" s="53"/>
      <c r="FEX734" s="53"/>
      <c r="FEY734" s="53"/>
      <c r="FEZ734" s="53"/>
      <c r="FFA734" s="53"/>
      <c r="FFB734" s="53"/>
      <c r="FFC734" s="53"/>
      <c r="FFD734" s="53"/>
      <c r="FFE734" s="53"/>
      <c r="FFF734" s="53"/>
      <c r="FFG734" s="53"/>
      <c r="FFH734" s="53"/>
      <c r="FFI734" s="53"/>
      <c r="FFJ734" s="53"/>
      <c r="FFK734" s="53"/>
      <c r="FFL734" s="53"/>
      <c r="FFM734" s="53"/>
      <c r="FFN734" s="53"/>
      <c r="FFO734" s="53"/>
      <c r="FFP734" s="53"/>
      <c r="FFQ734" s="53"/>
      <c r="FFR734" s="53"/>
      <c r="FFS734" s="53"/>
      <c r="FFT734" s="53"/>
      <c r="FFU734" s="53"/>
      <c r="FFV734" s="53"/>
      <c r="FFW734" s="53"/>
      <c r="FFX734" s="53"/>
      <c r="FFY734" s="53"/>
      <c r="FFZ734" s="53"/>
      <c r="FGA734" s="53"/>
      <c r="FGB734" s="53"/>
      <c r="FGC734" s="53"/>
      <c r="FGD734" s="53"/>
      <c r="FGE734" s="53"/>
      <c r="FGF734" s="53"/>
      <c r="FGG734" s="53"/>
      <c r="FGH734" s="53"/>
      <c r="FGI734" s="53"/>
      <c r="FGJ734" s="53"/>
      <c r="FGK734" s="53"/>
      <c r="FGL734" s="53"/>
      <c r="FGM734" s="53"/>
      <c r="FGN734" s="53"/>
      <c r="FGO734" s="53"/>
      <c r="FGP734" s="53"/>
      <c r="FGQ734" s="53"/>
      <c r="FGR734" s="53"/>
      <c r="FGS734" s="53"/>
      <c r="FGT734" s="53"/>
      <c r="FGU734" s="53"/>
      <c r="FGV734" s="53"/>
      <c r="FGW734" s="53"/>
      <c r="FGX734" s="53"/>
      <c r="FGY734" s="53"/>
      <c r="FGZ734" s="53"/>
      <c r="FHA734" s="53"/>
      <c r="FHB734" s="53"/>
      <c r="FHC734" s="53"/>
      <c r="FHD734" s="53"/>
      <c r="FHE734" s="53"/>
      <c r="FHF734" s="53"/>
      <c r="FHG734" s="53"/>
      <c r="FHH734" s="53"/>
      <c r="FHI734" s="53"/>
      <c r="FHJ734" s="53"/>
      <c r="FHK734" s="53"/>
      <c r="FHL734" s="53"/>
      <c r="FHM734" s="53"/>
      <c r="FHN734" s="53"/>
      <c r="FHO734" s="53"/>
      <c r="FHP734" s="53"/>
      <c r="FHQ734" s="53"/>
      <c r="FHR734" s="53"/>
      <c r="FHS734" s="53"/>
      <c r="FHT734" s="53"/>
      <c r="FHU734" s="53"/>
      <c r="FHV734" s="53"/>
      <c r="FHW734" s="53"/>
      <c r="FHX734" s="53"/>
      <c r="FHY734" s="53"/>
      <c r="FHZ734" s="53"/>
      <c r="FIA734" s="53"/>
      <c r="FIB734" s="53"/>
      <c r="FIC734" s="53"/>
      <c r="FID734" s="53"/>
      <c r="FIE734" s="53"/>
      <c r="FIF734" s="53"/>
      <c r="FIG734" s="53"/>
      <c r="FIH734" s="53"/>
      <c r="FII734" s="53"/>
      <c r="FIJ734" s="53"/>
      <c r="FIK734" s="53"/>
      <c r="FIL734" s="53"/>
      <c r="FIM734" s="53"/>
      <c r="FIN734" s="53"/>
      <c r="FIO734" s="53"/>
      <c r="FIP734" s="53"/>
      <c r="FIQ734" s="53"/>
      <c r="FIR734" s="53"/>
      <c r="FIS734" s="53"/>
      <c r="FIT734" s="53"/>
      <c r="FIU734" s="53"/>
      <c r="FIV734" s="53"/>
      <c r="FIW734" s="53"/>
      <c r="FIX734" s="53"/>
      <c r="FIY734" s="53"/>
      <c r="FIZ734" s="53"/>
      <c r="FJA734" s="53"/>
      <c r="FJB734" s="53"/>
      <c r="FJC734" s="53"/>
      <c r="FJD734" s="53"/>
      <c r="FJE734" s="53"/>
      <c r="FJF734" s="53"/>
      <c r="FJG734" s="53"/>
      <c r="FJH734" s="53"/>
      <c r="FJI734" s="53"/>
      <c r="FJJ734" s="53"/>
      <c r="FJK734" s="53"/>
      <c r="FJL734" s="53"/>
      <c r="FJM734" s="53"/>
      <c r="FJN734" s="53"/>
      <c r="FJO734" s="53"/>
      <c r="FJP734" s="53"/>
      <c r="FJQ734" s="53"/>
      <c r="FJR734" s="53"/>
      <c r="FJS734" s="53"/>
      <c r="FJT734" s="53"/>
      <c r="FJU734" s="53"/>
      <c r="FJV734" s="53"/>
      <c r="FJW734" s="53"/>
      <c r="FJX734" s="53"/>
      <c r="FJY734" s="53"/>
      <c r="FJZ734" s="53"/>
      <c r="FKA734" s="53"/>
      <c r="FKB734" s="53"/>
      <c r="FKC734" s="53"/>
      <c r="FKD734" s="53"/>
      <c r="FKE734" s="53"/>
      <c r="FKF734" s="53"/>
      <c r="FKG734" s="53"/>
      <c r="FKH734" s="53"/>
      <c r="FKI734" s="53"/>
      <c r="FKJ734" s="53"/>
      <c r="FKK734" s="53"/>
      <c r="FKL734" s="53"/>
      <c r="FKM734" s="53"/>
      <c r="FKN734" s="53"/>
      <c r="FKO734" s="53"/>
      <c r="FKP734" s="53"/>
      <c r="FKQ734" s="53"/>
      <c r="FKR734" s="53"/>
      <c r="FKS734" s="53"/>
      <c r="FKT734" s="53"/>
      <c r="FKU734" s="53"/>
      <c r="FKV734" s="53"/>
      <c r="FKW734" s="53"/>
      <c r="FKX734" s="53"/>
      <c r="FKY734" s="53"/>
      <c r="FKZ734" s="53"/>
      <c r="FLA734" s="53"/>
      <c r="FLB734" s="53"/>
      <c r="FLC734" s="53"/>
      <c r="FLD734" s="53"/>
      <c r="FLE734" s="53"/>
      <c r="FLF734" s="53"/>
      <c r="FLG734" s="53"/>
      <c r="FLH734" s="53"/>
      <c r="FLI734" s="53"/>
      <c r="FLJ734" s="53"/>
      <c r="FLK734" s="53"/>
      <c r="FLL734" s="53"/>
      <c r="FLM734" s="53"/>
      <c r="FLN734" s="53"/>
      <c r="FLO734" s="53"/>
      <c r="FLP734" s="53"/>
      <c r="FLQ734" s="53"/>
      <c r="FLR734" s="53"/>
      <c r="FLS734" s="53"/>
      <c r="FLT734" s="53"/>
      <c r="FLU734" s="53"/>
      <c r="FLV734" s="53"/>
      <c r="FLW734" s="53"/>
      <c r="FLX734" s="53"/>
      <c r="FLY734" s="53"/>
      <c r="FLZ734" s="53"/>
      <c r="FMA734" s="53"/>
      <c r="FMB734" s="53"/>
      <c r="FMC734" s="53"/>
      <c r="FMD734" s="53"/>
      <c r="FME734" s="53"/>
      <c r="FMF734" s="53"/>
      <c r="FMG734" s="53"/>
      <c r="FMH734" s="53"/>
      <c r="FMI734" s="53"/>
      <c r="FMJ734" s="53"/>
      <c r="FMK734" s="53"/>
      <c r="FML734" s="53"/>
      <c r="FMM734" s="53"/>
      <c r="FMN734" s="53"/>
      <c r="FMO734" s="53"/>
      <c r="FMP734" s="53"/>
      <c r="FMQ734" s="53"/>
      <c r="FMR734" s="53"/>
      <c r="FMS734" s="53"/>
      <c r="FMT734" s="53"/>
      <c r="FMU734" s="53"/>
      <c r="FMV734" s="53"/>
      <c r="FMW734" s="53"/>
      <c r="FMX734" s="53"/>
      <c r="FMY734" s="53"/>
      <c r="FMZ734" s="53"/>
      <c r="FNA734" s="53"/>
      <c r="FNB734" s="53"/>
      <c r="FNC734" s="53"/>
      <c r="FND734" s="53"/>
      <c r="FNE734" s="53"/>
      <c r="FNF734" s="53"/>
      <c r="FNG734" s="53"/>
      <c r="FNH734" s="53"/>
      <c r="FNI734" s="53"/>
      <c r="FNJ734" s="53"/>
      <c r="FNK734" s="53"/>
      <c r="FNL734" s="53"/>
      <c r="FNM734" s="53"/>
      <c r="FNN734" s="53"/>
      <c r="FNO734" s="53"/>
      <c r="FNP734" s="53"/>
      <c r="FNQ734" s="53"/>
      <c r="FNR734" s="53"/>
      <c r="FNS734" s="53"/>
      <c r="FNT734" s="53"/>
      <c r="FNU734" s="53"/>
      <c r="FNV734" s="53"/>
      <c r="FNW734" s="53"/>
      <c r="FNX734" s="53"/>
      <c r="FNY734" s="53"/>
      <c r="FNZ734" s="53"/>
      <c r="FOA734" s="53"/>
      <c r="FOB734" s="53"/>
      <c r="FOC734" s="53"/>
      <c r="FOD734" s="53"/>
      <c r="FOE734" s="53"/>
      <c r="FOF734" s="53"/>
      <c r="FOG734" s="53"/>
      <c r="FOH734" s="53"/>
      <c r="FOI734" s="53"/>
      <c r="FOJ734" s="53"/>
      <c r="FOK734" s="53"/>
      <c r="FOL734" s="53"/>
      <c r="FOM734" s="53"/>
      <c r="FON734" s="53"/>
      <c r="FOO734" s="53"/>
      <c r="FOP734" s="53"/>
      <c r="FOQ734" s="53"/>
      <c r="FOR734" s="53"/>
      <c r="FOS734" s="53"/>
      <c r="FOT734" s="53"/>
      <c r="FOU734" s="53"/>
      <c r="FOV734" s="53"/>
      <c r="FOW734" s="53"/>
      <c r="FOX734" s="53"/>
      <c r="FOY734" s="53"/>
      <c r="FOZ734" s="53"/>
      <c r="FPA734" s="53"/>
      <c r="FPB734" s="53"/>
      <c r="FPC734" s="53"/>
      <c r="FPD734" s="53"/>
      <c r="FPE734" s="53"/>
      <c r="FPF734" s="53"/>
      <c r="FPG734" s="53"/>
      <c r="FPH734" s="53"/>
      <c r="FPI734" s="53"/>
      <c r="FPJ734" s="53"/>
      <c r="FPK734" s="53"/>
      <c r="FPL734" s="53"/>
      <c r="FPM734" s="53"/>
      <c r="FPN734" s="53"/>
      <c r="FPO734" s="53"/>
      <c r="FPP734" s="53"/>
      <c r="FPQ734" s="53"/>
      <c r="FPR734" s="53"/>
      <c r="FPS734" s="53"/>
      <c r="FPT734" s="53"/>
      <c r="FPU734" s="53"/>
      <c r="FPV734" s="53"/>
      <c r="FPW734" s="53"/>
      <c r="FPX734" s="53"/>
      <c r="FPY734" s="53"/>
      <c r="FPZ734" s="53"/>
      <c r="FQA734" s="53"/>
      <c r="FQB734" s="53"/>
      <c r="FQC734" s="53"/>
      <c r="FQD734" s="53"/>
      <c r="FQE734" s="53"/>
      <c r="FQF734" s="53"/>
      <c r="FQG734" s="53"/>
      <c r="FQH734" s="53"/>
      <c r="FQI734" s="53"/>
      <c r="FQJ734" s="53"/>
      <c r="FQK734" s="53"/>
      <c r="FQL734" s="53"/>
      <c r="FQM734" s="53"/>
      <c r="FQN734" s="53"/>
      <c r="FQO734" s="53"/>
      <c r="FQP734" s="53"/>
      <c r="FQQ734" s="53"/>
      <c r="FQR734" s="53"/>
      <c r="FQS734" s="53"/>
      <c r="FQT734" s="53"/>
      <c r="FQU734" s="53"/>
      <c r="FQV734" s="53"/>
      <c r="FQW734" s="53"/>
      <c r="FQX734" s="53"/>
      <c r="FQY734" s="53"/>
      <c r="FQZ734" s="53"/>
      <c r="FRA734" s="53"/>
      <c r="FRB734" s="53"/>
      <c r="FRC734" s="53"/>
      <c r="FRD734" s="53"/>
      <c r="FRE734" s="53"/>
      <c r="FRF734" s="53"/>
      <c r="FRG734" s="53"/>
      <c r="FRH734" s="53"/>
      <c r="FRI734" s="53"/>
      <c r="FRJ734" s="53"/>
      <c r="FRK734" s="53"/>
      <c r="FRL734" s="53"/>
      <c r="FRM734" s="53"/>
      <c r="FRN734" s="53"/>
      <c r="FRO734" s="53"/>
      <c r="FRP734" s="53"/>
      <c r="FRQ734" s="53"/>
      <c r="FRR734" s="53"/>
      <c r="FRS734" s="53"/>
      <c r="FRT734" s="53"/>
      <c r="FRU734" s="53"/>
      <c r="FRV734" s="53"/>
      <c r="FRW734" s="53"/>
      <c r="FRX734" s="53"/>
      <c r="FRY734" s="53"/>
      <c r="FRZ734" s="53"/>
      <c r="FSA734" s="53"/>
      <c r="FSB734" s="53"/>
      <c r="FSC734" s="53"/>
      <c r="FSD734" s="53"/>
      <c r="FSE734" s="53"/>
      <c r="FSF734" s="53"/>
      <c r="FSG734" s="53"/>
      <c r="FSH734" s="53"/>
      <c r="FSI734" s="53"/>
      <c r="FSJ734" s="53"/>
      <c r="FSK734" s="53"/>
      <c r="FSL734" s="53"/>
      <c r="FSM734" s="53"/>
      <c r="FSN734" s="53"/>
      <c r="FSO734" s="53"/>
      <c r="FSP734" s="53"/>
      <c r="FSQ734" s="53"/>
      <c r="FSR734" s="53"/>
      <c r="FSS734" s="53"/>
      <c r="FST734" s="53"/>
      <c r="FSU734" s="53"/>
      <c r="FSV734" s="53"/>
      <c r="FSW734" s="53"/>
      <c r="FSX734" s="53"/>
      <c r="FSY734" s="53"/>
      <c r="FSZ734" s="53"/>
      <c r="FTA734" s="53"/>
      <c r="FTB734" s="53"/>
      <c r="FTC734" s="53"/>
      <c r="FTD734" s="53"/>
      <c r="FTE734" s="53"/>
      <c r="FTF734" s="53"/>
      <c r="FTG734" s="53"/>
      <c r="FTH734" s="53"/>
      <c r="FTI734" s="53"/>
      <c r="FTJ734" s="53"/>
      <c r="FTK734" s="53"/>
      <c r="FTL734" s="53"/>
      <c r="FTM734" s="53"/>
      <c r="FTN734" s="53"/>
      <c r="FTO734" s="53"/>
      <c r="FTP734" s="53"/>
      <c r="FTQ734" s="53"/>
      <c r="FTR734" s="53"/>
      <c r="FTS734" s="53"/>
      <c r="FTT734" s="53"/>
      <c r="FTU734" s="53"/>
      <c r="FTV734" s="53"/>
      <c r="FTW734" s="53"/>
      <c r="FTX734" s="53"/>
      <c r="FTY734" s="53"/>
      <c r="FTZ734" s="53"/>
      <c r="FUA734" s="53"/>
      <c r="FUB734" s="53"/>
      <c r="FUC734" s="53"/>
      <c r="FUD734" s="53"/>
      <c r="FUE734" s="53"/>
      <c r="FUF734" s="53"/>
      <c r="FUG734" s="53"/>
      <c r="FUH734" s="53"/>
      <c r="FUI734" s="53"/>
      <c r="FUJ734" s="53"/>
      <c r="FUK734" s="53"/>
      <c r="FUL734" s="53"/>
      <c r="FUM734" s="53"/>
      <c r="FUN734" s="53"/>
      <c r="FUO734" s="53"/>
      <c r="FUP734" s="53"/>
      <c r="FUQ734" s="53"/>
      <c r="FUR734" s="53"/>
      <c r="FUS734" s="53"/>
      <c r="FUT734" s="53"/>
      <c r="FUU734" s="53"/>
      <c r="FUV734" s="53"/>
      <c r="FUW734" s="53"/>
      <c r="FUX734" s="53"/>
      <c r="FUY734" s="53"/>
      <c r="FUZ734" s="53"/>
      <c r="FVA734" s="53"/>
      <c r="FVB734" s="53"/>
      <c r="FVC734" s="53"/>
      <c r="FVD734" s="53"/>
      <c r="FVE734" s="53"/>
      <c r="FVF734" s="53"/>
      <c r="FVG734" s="53"/>
      <c r="FVH734" s="53"/>
      <c r="FVI734" s="53"/>
      <c r="FVJ734" s="53"/>
      <c r="FVK734" s="53"/>
      <c r="FVL734" s="53"/>
      <c r="FVM734" s="53"/>
      <c r="FVN734" s="53"/>
      <c r="FVO734" s="53"/>
      <c r="FVP734" s="53"/>
      <c r="FVQ734" s="53"/>
      <c r="FVR734" s="53"/>
      <c r="FVS734" s="53"/>
      <c r="FVT734" s="53"/>
      <c r="FVU734" s="53"/>
      <c r="FVV734" s="53"/>
      <c r="FVW734" s="53"/>
      <c r="FVX734" s="53"/>
      <c r="FVY734" s="53"/>
      <c r="FVZ734" s="53"/>
      <c r="FWA734" s="53"/>
      <c r="FWB734" s="53"/>
      <c r="FWC734" s="53"/>
      <c r="FWD734" s="53"/>
      <c r="FWE734" s="53"/>
      <c r="FWF734" s="53"/>
      <c r="FWG734" s="53"/>
      <c r="FWH734" s="53"/>
      <c r="FWI734" s="53"/>
      <c r="FWJ734" s="53"/>
      <c r="FWK734" s="53"/>
      <c r="FWL734" s="53"/>
      <c r="FWM734" s="53"/>
      <c r="FWN734" s="53"/>
      <c r="FWO734" s="53"/>
      <c r="FWP734" s="53"/>
      <c r="FWQ734" s="53"/>
      <c r="FWR734" s="53"/>
      <c r="FWS734" s="53"/>
      <c r="FWT734" s="53"/>
      <c r="FWU734" s="53"/>
      <c r="FWV734" s="53"/>
      <c r="FWW734" s="53"/>
      <c r="FWX734" s="53"/>
      <c r="FWY734" s="53"/>
      <c r="FWZ734" s="53"/>
      <c r="FXA734" s="53"/>
      <c r="FXB734" s="53"/>
      <c r="FXC734" s="53"/>
      <c r="FXD734" s="53"/>
      <c r="FXE734" s="53"/>
      <c r="FXF734" s="53"/>
      <c r="FXG734" s="53"/>
      <c r="FXH734" s="53"/>
      <c r="FXI734" s="53"/>
      <c r="FXJ734" s="53"/>
      <c r="FXK734" s="53"/>
      <c r="FXL734" s="53"/>
      <c r="FXM734" s="53"/>
      <c r="FXN734" s="53"/>
      <c r="FXO734" s="53"/>
      <c r="FXP734" s="53"/>
      <c r="FXQ734" s="53"/>
      <c r="FXR734" s="53"/>
      <c r="FXS734" s="53"/>
      <c r="FXT734" s="53"/>
      <c r="FXU734" s="53"/>
      <c r="FXV734" s="53"/>
      <c r="FXW734" s="53"/>
      <c r="FXX734" s="53"/>
      <c r="FXY734" s="53"/>
      <c r="FXZ734" s="53"/>
      <c r="FYA734" s="53"/>
      <c r="FYB734" s="53"/>
      <c r="FYC734" s="53"/>
      <c r="FYD734" s="53"/>
      <c r="FYE734" s="53"/>
      <c r="FYF734" s="53"/>
      <c r="FYG734" s="53"/>
      <c r="FYH734" s="53"/>
      <c r="FYI734" s="53"/>
      <c r="FYJ734" s="53"/>
      <c r="FYK734" s="53"/>
      <c r="FYL734" s="53"/>
      <c r="FYM734" s="53"/>
      <c r="FYN734" s="53"/>
      <c r="FYO734" s="53"/>
      <c r="FYP734" s="53"/>
      <c r="FYQ734" s="53"/>
      <c r="FYR734" s="53"/>
      <c r="FYS734" s="53"/>
      <c r="FYT734" s="53"/>
      <c r="FYU734" s="53"/>
      <c r="FYV734" s="53"/>
      <c r="FYW734" s="53"/>
      <c r="FYX734" s="53"/>
      <c r="FYY734" s="53"/>
      <c r="FYZ734" s="53"/>
      <c r="FZA734" s="53"/>
      <c r="FZB734" s="53"/>
      <c r="FZC734" s="53"/>
      <c r="FZD734" s="53"/>
      <c r="FZE734" s="53"/>
      <c r="FZF734" s="53"/>
      <c r="FZG734" s="53"/>
      <c r="FZH734" s="53"/>
      <c r="FZI734" s="53"/>
      <c r="FZJ734" s="53"/>
      <c r="FZK734" s="53"/>
      <c r="FZL734" s="53"/>
      <c r="FZM734" s="53"/>
      <c r="FZN734" s="53"/>
      <c r="FZO734" s="53"/>
      <c r="FZP734" s="53"/>
      <c r="FZQ734" s="53"/>
      <c r="FZR734" s="53"/>
      <c r="FZS734" s="53"/>
      <c r="FZT734" s="53"/>
      <c r="FZU734" s="53"/>
      <c r="FZV734" s="53"/>
      <c r="FZW734" s="53"/>
      <c r="FZX734" s="53"/>
      <c r="FZY734" s="53"/>
      <c r="FZZ734" s="53"/>
      <c r="GAA734" s="53"/>
      <c r="GAB734" s="53"/>
      <c r="GAC734" s="53"/>
      <c r="GAD734" s="53"/>
      <c r="GAE734" s="53"/>
      <c r="GAF734" s="53"/>
      <c r="GAG734" s="53"/>
      <c r="GAH734" s="53"/>
      <c r="GAI734" s="53"/>
      <c r="GAJ734" s="53"/>
      <c r="GAK734" s="53"/>
      <c r="GAL734" s="53"/>
      <c r="GAM734" s="53"/>
      <c r="GAN734" s="53"/>
      <c r="GAO734" s="53"/>
      <c r="GAP734" s="53"/>
      <c r="GAQ734" s="53"/>
      <c r="GAR734" s="53"/>
      <c r="GAS734" s="53"/>
      <c r="GAT734" s="53"/>
      <c r="GAU734" s="53"/>
      <c r="GAV734" s="53"/>
      <c r="GAW734" s="53"/>
      <c r="GAX734" s="53"/>
      <c r="GAY734" s="53"/>
      <c r="GAZ734" s="53"/>
      <c r="GBA734" s="53"/>
      <c r="GBB734" s="53"/>
      <c r="GBC734" s="53"/>
      <c r="GBD734" s="53"/>
      <c r="GBE734" s="53"/>
      <c r="GBF734" s="53"/>
      <c r="GBG734" s="53"/>
      <c r="GBH734" s="53"/>
      <c r="GBI734" s="53"/>
      <c r="GBJ734" s="53"/>
      <c r="GBK734" s="53"/>
      <c r="GBL734" s="53"/>
      <c r="GBM734" s="53"/>
      <c r="GBN734" s="53"/>
      <c r="GBO734" s="53"/>
      <c r="GBP734" s="53"/>
      <c r="GBQ734" s="53"/>
      <c r="GBR734" s="53"/>
      <c r="GBS734" s="53"/>
      <c r="GBT734" s="53"/>
      <c r="GBU734" s="53"/>
      <c r="GBV734" s="53"/>
      <c r="GBW734" s="53"/>
      <c r="GBX734" s="53"/>
      <c r="GBY734" s="53"/>
      <c r="GBZ734" s="53"/>
      <c r="GCA734" s="53"/>
      <c r="GCB734" s="53"/>
      <c r="GCC734" s="53"/>
      <c r="GCD734" s="53"/>
      <c r="GCE734" s="53"/>
      <c r="GCF734" s="53"/>
      <c r="GCG734" s="53"/>
      <c r="GCH734" s="53"/>
      <c r="GCI734" s="53"/>
      <c r="GCJ734" s="53"/>
      <c r="GCK734" s="53"/>
      <c r="GCL734" s="53"/>
      <c r="GCM734" s="53"/>
      <c r="GCN734" s="53"/>
      <c r="GCO734" s="53"/>
      <c r="GCP734" s="53"/>
      <c r="GCQ734" s="53"/>
      <c r="GCR734" s="53"/>
      <c r="GCS734" s="53"/>
      <c r="GCT734" s="53"/>
      <c r="GCU734" s="53"/>
      <c r="GCV734" s="53"/>
      <c r="GCW734" s="53"/>
      <c r="GCX734" s="53"/>
      <c r="GCY734" s="53"/>
      <c r="GCZ734" s="53"/>
      <c r="GDA734" s="53"/>
      <c r="GDB734" s="53"/>
      <c r="GDC734" s="53"/>
      <c r="GDD734" s="53"/>
      <c r="GDE734" s="53"/>
      <c r="GDF734" s="53"/>
      <c r="GDG734" s="53"/>
      <c r="GDH734" s="53"/>
      <c r="GDI734" s="53"/>
      <c r="GDJ734" s="53"/>
      <c r="GDK734" s="53"/>
      <c r="GDL734" s="53"/>
      <c r="GDM734" s="53"/>
      <c r="GDN734" s="53"/>
      <c r="GDO734" s="53"/>
      <c r="GDP734" s="53"/>
      <c r="GDQ734" s="53"/>
      <c r="GDR734" s="53"/>
      <c r="GDS734" s="53"/>
      <c r="GDT734" s="53"/>
      <c r="GDU734" s="53"/>
      <c r="GDV734" s="53"/>
      <c r="GDW734" s="53"/>
      <c r="GDX734" s="53"/>
      <c r="GDY734" s="53"/>
      <c r="GDZ734" s="53"/>
      <c r="GEA734" s="53"/>
      <c r="GEB734" s="53"/>
      <c r="GEC734" s="53"/>
      <c r="GED734" s="53"/>
      <c r="GEE734" s="53"/>
      <c r="GEF734" s="53"/>
      <c r="GEG734" s="53"/>
      <c r="GEH734" s="53"/>
      <c r="GEI734" s="53"/>
      <c r="GEJ734" s="53"/>
      <c r="GEK734" s="53"/>
      <c r="GEL734" s="53"/>
      <c r="GEM734" s="53"/>
      <c r="GEN734" s="53"/>
      <c r="GEO734" s="53"/>
      <c r="GEP734" s="53"/>
      <c r="GEQ734" s="53"/>
      <c r="GER734" s="53"/>
      <c r="GES734" s="53"/>
      <c r="GET734" s="53"/>
      <c r="GEU734" s="53"/>
      <c r="GEV734" s="53"/>
      <c r="GEW734" s="53"/>
      <c r="GEX734" s="53"/>
      <c r="GEY734" s="53"/>
      <c r="GEZ734" s="53"/>
      <c r="GFA734" s="53"/>
      <c r="GFB734" s="53"/>
      <c r="GFC734" s="53"/>
      <c r="GFD734" s="53"/>
      <c r="GFE734" s="53"/>
      <c r="GFF734" s="53"/>
      <c r="GFG734" s="53"/>
      <c r="GFH734" s="53"/>
      <c r="GFI734" s="53"/>
      <c r="GFJ734" s="53"/>
      <c r="GFK734" s="53"/>
      <c r="GFL734" s="53"/>
      <c r="GFM734" s="53"/>
      <c r="GFN734" s="53"/>
      <c r="GFO734" s="53"/>
      <c r="GFP734" s="53"/>
      <c r="GFQ734" s="53"/>
      <c r="GFR734" s="53"/>
      <c r="GFS734" s="53"/>
      <c r="GFT734" s="53"/>
      <c r="GFU734" s="53"/>
      <c r="GFV734" s="53"/>
      <c r="GFW734" s="53"/>
      <c r="GFX734" s="53"/>
      <c r="GFY734" s="53"/>
      <c r="GFZ734" s="53"/>
      <c r="GGA734" s="53"/>
      <c r="GGB734" s="53"/>
      <c r="GGC734" s="53"/>
      <c r="GGD734" s="53"/>
      <c r="GGE734" s="53"/>
      <c r="GGF734" s="53"/>
      <c r="GGG734" s="53"/>
      <c r="GGH734" s="53"/>
      <c r="GGI734" s="53"/>
      <c r="GGJ734" s="53"/>
      <c r="GGK734" s="53"/>
      <c r="GGL734" s="53"/>
      <c r="GGM734" s="53"/>
      <c r="GGN734" s="53"/>
      <c r="GGO734" s="53"/>
      <c r="GGP734" s="53"/>
      <c r="GGQ734" s="53"/>
      <c r="GGR734" s="53"/>
      <c r="GGS734" s="53"/>
      <c r="GGT734" s="53"/>
      <c r="GGU734" s="53"/>
      <c r="GGV734" s="53"/>
      <c r="GGW734" s="53"/>
      <c r="GGX734" s="53"/>
      <c r="GGY734" s="53"/>
      <c r="GGZ734" s="53"/>
      <c r="GHA734" s="53"/>
      <c r="GHB734" s="53"/>
      <c r="GHC734" s="53"/>
      <c r="GHD734" s="53"/>
      <c r="GHE734" s="53"/>
      <c r="GHF734" s="53"/>
      <c r="GHG734" s="53"/>
      <c r="GHH734" s="53"/>
      <c r="GHI734" s="53"/>
      <c r="GHJ734" s="53"/>
      <c r="GHK734" s="53"/>
      <c r="GHL734" s="53"/>
      <c r="GHM734" s="53"/>
      <c r="GHN734" s="53"/>
      <c r="GHO734" s="53"/>
      <c r="GHP734" s="53"/>
      <c r="GHQ734" s="53"/>
      <c r="GHR734" s="53"/>
      <c r="GHS734" s="53"/>
      <c r="GHT734" s="53"/>
      <c r="GHU734" s="53"/>
      <c r="GHV734" s="53"/>
      <c r="GHW734" s="53"/>
      <c r="GHX734" s="53"/>
      <c r="GHY734" s="53"/>
      <c r="GHZ734" s="53"/>
      <c r="GIA734" s="53"/>
      <c r="GIB734" s="53"/>
      <c r="GIC734" s="53"/>
      <c r="GID734" s="53"/>
      <c r="GIE734" s="53"/>
      <c r="GIF734" s="53"/>
      <c r="GIG734" s="53"/>
      <c r="GIH734" s="53"/>
      <c r="GII734" s="53"/>
      <c r="GIJ734" s="53"/>
      <c r="GIK734" s="53"/>
      <c r="GIL734" s="53"/>
      <c r="GIM734" s="53"/>
      <c r="GIN734" s="53"/>
      <c r="GIO734" s="53"/>
      <c r="GIP734" s="53"/>
      <c r="GIQ734" s="53"/>
      <c r="GIR734" s="53"/>
      <c r="GIS734" s="53"/>
      <c r="GIT734" s="53"/>
      <c r="GIU734" s="53"/>
      <c r="GIV734" s="53"/>
      <c r="GIW734" s="53"/>
      <c r="GIX734" s="53"/>
      <c r="GIY734" s="53"/>
      <c r="GIZ734" s="53"/>
      <c r="GJA734" s="53"/>
      <c r="GJB734" s="53"/>
      <c r="GJC734" s="53"/>
      <c r="GJD734" s="53"/>
      <c r="GJE734" s="53"/>
      <c r="GJF734" s="53"/>
      <c r="GJG734" s="53"/>
      <c r="GJH734" s="53"/>
      <c r="GJI734" s="53"/>
      <c r="GJJ734" s="53"/>
      <c r="GJK734" s="53"/>
      <c r="GJL734" s="53"/>
      <c r="GJM734" s="53"/>
      <c r="GJN734" s="53"/>
      <c r="GJO734" s="53"/>
      <c r="GJP734" s="53"/>
      <c r="GJQ734" s="53"/>
      <c r="GJR734" s="53"/>
      <c r="GJS734" s="53"/>
      <c r="GJT734" s="53"/>
      <c r="GJU734" s="53"/>
      <c r="GJV734" s="53"/>
      <c r="GJW734" s="53"/>
      <c r="GJX734" s="53"/>
      <c r="GJY734" s="53"/>
      <c r="GJZ734" s="53"/>
      <c r="GKA734" s="53"/>
      <c r="GKB734" s="53"/>
      <c r="GKC734" s="53"/>
      <c r="GKD734" s="53"/>
      <c r="GKE734" s="53"/>
      <c r="GKF734" s="53"/>
      <c r="GKG734" s="53"/>
      <c r="GKH734" s="53"/>
      <c r="GKI734" s="53"/>
      <c r="GKJ734" s="53"/>
      <c r="GKK734" s="53"/>
      <c r="GKL734" s="53"/>
      <c r="GKM734" s="53"/>
      <c r="GKN734" s="53"/>
      <c r="GKO734" s="53"/>
      <c r="GKP734" s="53"/>
      <c r="GKQ734" s="53"/>
      <c r="GKR734" s="53"/>
      <c r="GKS734" s="53"/>
      <c r="GKT734" s="53"/>
      <c r="GKU734" s="53"/>
      <c r="GKV734" s="53"/>
      <c r="GKW734" s="53"/>
      <c r="GKX734" s="53"/>
      <c r="GKY734" s="53"/>
      <c r="GKZ734" s="53"/>
      <c r="GLA734" s="53"/>
      <c r="GLB734" s="53"/>
      <c r="GLC734" s="53"/>
      <c r="GLD734" s="53"/>
      <c r="GLE734" s="53"/>
      <c r="GLF734" s="53"/>
      <c r="GLG734" s="53"/>
      <c r="GLH734" s="53"/>
      <c r="GLI734" s="53"/>
      <c r="GLJ734" s="53"/>
      <c r="GLK734" s="53"/>
      <c r="GLL734" s="53"/>
      <c r="GLM734" s="53"/>
      <c r="GLN734" s="53"/>
      <c r="GLO734" s="53"/>
      <c r="GLP734" s="53"/>
      <c r="GLQ734" s="53"/>
      <c r="GLR734" s="53"/>
      <c r="GLS734" s="53"/>
      <c r="GLT734" s="53"/>
      <c r="GLU734" s="53"/>
      <c r="GLV734" s="53"/>
      <c r="GLW734" s="53"/>
      <c r="GLX734" s="53"/>
      <c r="GLY734" s="53"/>
      <c r="GLZ734" s="53"/>
      <c r="GMA734" s="53"/>
      <c r="GMB734" s="53"/>
      <c r="GMC734" s="53"/>
      <c r="GMD734" s="53"/>
      <c r="GME734" s="53"/>
      <c r="GMF734" s="53"/>
      <c r="GMG734" s="53"/>
      <c r="GMH734" s="53"/>
      <c r="GMI734" s="53"/>
      <c r="GMJ734" s="53"/>
      <c r="GMK734" s="53"/>
      <c r="GML734" s="53"/>
      <c r="GMM734" s="53"/>
      <c r="GMN734" s="53"/>
      <c r="GMO734" s="53"/>
      <c r="GMP734" s="53"/>
      <c r="GMQ734" s="53"/>
      <c r="GMR734" s="53"/>
      <c r="GMS734" s="53"/>
      <c r="GMT734" s="53"/>
      <c r="GMU734" s="53"/>
      <c r="GMV734" s="53"/>
      <c r="GMW734" s="53"/>
      <c r="GMX734" s="53"/>
      <c r="GMY734" s="53"/>
      <c r="GMZ734" s="53"/>
      <c r="GNA734" s="53"/>
      <c r="GNB734" s="53"/>
      <c r="GNC734" s="53"/>
      <c r="GND734" s="53"/>
      <c r="GNE734" s="53"/>
      <c r="GNF734" s="53"/>
      <c r="GNG734" s="53"/>
      <c r="GNH734" s="53"/>
      <c r="GNI734" s="53"/>
      <c r="GNJ734" s="53"/>
      <c r="GNK734" s="53"/>
      <c r="GNL734" s="53"/>
      <c r="GNM734" s="53"/>
      <c r="GNN734" s="53"/>
      <c r="GNO734" s="53"/>
      <c r="GNP734" s="53"/>
      <c r="GNQ734" s="53"/>
      <c r="GNR734" s="53"/>
      <c r="GNS734" s="53"/>
      <c r="GNT734" s="53"/>
      <c r="GNU734" s="53"/>
      <c r="GNV734" s="53"/>
      <c r="GNW734" s="53"/>
      <c r="GNX734" s="53"/>
      <c r="GNY734" s="53"/>
      <c r="GNZ734" s="53"/>
      <c r="GOA734" s="53"/>
      <c r="GOB734" s="53"/>
      <c r="GOC734" s="53"/>
      <c r="GOD734" s="53"/>
      <c r="GOE734" s="53"/>
      <c r="GOF734" s="53"/>
      <c r="GOG734" s="53"/>
      <c r="GOH734" s="53"/>
      <c r="GOI734" s="53"/>
      <c r="GOJ734" s="53"/>
      <c r="GOK734" s="53"/>
      <c r="GOL734" s="53"/>
      <c r="GOM734" s="53"/>
      <c r="GON734" s="53"/>
      <c r="GOO734" s="53"/>
      <c r="GOP734" s="53"/>
      <c r="GOQ734" s="53"/>
      <c r="GOR734" s="53"/>
      <c r="GOS734" s="53"/>
      <c r="GOT734" s="53"/>
      <c r="GOU734" s="53"/>
      <c r="GOV734" s="53"/>
      <c r="GOW734" s="53"/>
      <c r="GOX734" s="53"/>
      <c r="GOY734" s="53"/>
      <c r="GOZ734" s="53"/>
      <c r="GPA734" s="53"/>
      <c r="GPB734" s="53"/>
      <c r="GPC734" s="53"/>
      <c r="GPD734" s="53"/>
      <c r="GPE734" s="53"/>
      <c r="GPF734" s="53"/>
      <c r="GPG734" s="53"/>
      <c r="GPH734" s="53"/>
      <c r="GPI734" s="53"/>
      <c r="GPJ734" s="53"/>
      <c r="GPK734" s="53"/>
      <c r="GPL734" s="53"/>
      <c r="GPM734" s="53"/>
      <c r="GPN734" s="53"/>
      <c r="GPO734" s="53"/>
      <c r="GPP734" s="53"/>
      <c r="GPQ734" s="53"/>
      <c r="GPR734" s="53"/>
      <c r="GPS734" s="53"/>
      <c r="GPT734" s="53"/>
      <c r="GPU734" s="53"/>
      <c r="GPV734" s="53"/>
      <c r="GPW734" s="53"/>
      <c r="GPX734" s="53"/>
      <c r="GPY734" s="53"/>
      <c r="GPZ734" s="53"/>
      <c r="GQA734" s="53"/>
      <c r="GQB734" s="53"/>
      <c r="GQC734" s="53"/>
      <c r="GQD734" s="53"/>
      <c r="GQE734" s="53"/>
      <c r="GQF734" s="53"/>
      <c r="GQG734" s="53"/>
      <c r="GQH734" s="53"/>
      <c r="GQI734" s="53"/>
      <c r="GQJ734" s="53"/>
      <c r="GQK734" s="53"/>
      <c r="GQL734" s="53"/>
      <c r="GQM734" s="53"/>
      <c r="GQN734" s="53"/>
      <c r="GQO734" s="53"/>
      <c r="GQP734" s="53"/>
      <c r="GQQ734" s="53"/>
      <c r="GQR734" s="53"/>
      <c r="GQS734" s="53"/>
      <c r="GQT734" s="53"/>
      <c r="GQU734" s="53"/>
      <c r="GQV734" s="53"/>
      <c r="GQW734" s="53"/>
      <c r="GQX734" s="53"/>
      <c r="GQY734" s="53"/>
      <c r="GQZ734" s="53"/>
      <c r="GRA734" s="53"/>
      <c r="GRB734" s="53"/>
      <c r="GRC734" s="53"/>
      <c r="GRD734" s="53"/>
      <c r="GRE734" s="53"/>
      <c r="GRF734" s="53"/>
      <c r="GRG734" s="53"/>
      <c r="GRH734" s="53"/>
      <c r="GRI734" s="53"/>
      <c r="GRJ734" s="53"/>
      <c r="GRK734" s="53"/>
      <c r="GRL734" s="53"/>
      <c r="GRM734" s="53"/>
      <c r="GRN734" s="53"/>
      <c r="GRO734" s="53"/>
      <c r="GRP734" s="53"/>
      <c r="GRQ734" s="53"/>
      <c r="GRR734" s="53"/>
      <c r="GRS734" s="53"/>
      <c r="GRT734" s="53"/>
      <c r="GRU734" s="53"/>
      <c r="GRV734" s="53"/>
      <c r="GRW734" s="53"/>
      <c r="GRX734" s="53"/>
      <c r="GRY734" s="53"/>
      <c r="GRZ734" s="53"/>
      <c r="GSA734" s="53"/>
      <c r="GSB734" s="53"/>
      <c r="GSC734" s="53"/>
      <c r="GSD734" s="53"/>
      <c r="GSE734" s="53"/>
      <c r="GSF734" s="53"/>
      <c r="GSG734" s="53"/>
      <c r="GSH734" s="53"/>
      <c r="GSI734" s="53"/>
      <c r="GSJ734" s="53"/>
      <c r="GSK734" s="53"/>
      <c r="GSL734" s="53"/>
      <c r="GSM734" s="53"/>
      <c r="GSN734" s="53"/>
      <c r="GSO734" s="53"/>
      <c r="GSP734" s="53"/>
      <c r="GSQ734" s="53"/>
      <c r="GSR734" s="53"/>
      <c r="GSS734" s="53"/>
      <c r="GST734" s="53"/>
      <c r="GSU734" s="53"/>
      <c r="GSV734" s="53"/>
      <c r="GSW734" s="53"/>
      <c r="GSX734" s="53"/>
      <c r="GSY734" s="53"/>
      <c r="GSZ734" s="53"/>
      <c r="GTA734" s="53"/>
      <c r="GTB734" s="53"/>
      <c r="GTC734" s="53"/>
      <c r="GTD734" s="53"/>
      <c r="GTE734" s="53"/>
      <c r="GTF734" s="53"/>
      <c r="GTG734" s="53"/>
      <c r="GTH734" s="53"/>
      <c r="GTI734" s="53"/>
      <c r="GTJ734" s="53"/>
      <c r="GTK734" s="53"/>
      <c r="GTL734" s="53"/>
      <c r="GTM734" s="53"/>
      <c r="GTN734" s="53"/>
      <c r="GTO734" s="53"/>
      <c r="GTP734" s="53"/>
      <c r="GTQ734" s="53"/>
      <c r="GTR734" s="53"/>
      <c r="GTS734" s="53"/>
      <c r="GTT734" s="53"/>
      <c r="GTU734" s="53"/>
      <c r="GTV734" s="53"/>
      <c r="GTW734" s="53"/>
      <c r="GTX734" s="53"/>
      <c r="GTY734" s="53"/>
      <c r="GTZ734" s="53"/>
      <c r="GUA734" s="53"/>
      <c r="GUB734" s="53"/>
      <c r="GUC734" s="53"/>
      <c r="GUD734" s="53"/>
      <c r="GUE734" s="53"/>
      <c r="GUF734" s="53"/>
      <c r="GUG734" s="53"/>
      <c r="GUH734" s="53"/>
      <c r="GUI734" s="53"/>
      <c r="GUJ734" s="53"/>
      <c r="GUK734" s="53"/>
      <c r="GUL734" s="53"/>
      <c r="GUM734" s="53"/>
      <c r="GUN734" s="53"/>
      <c r="GUO734" s="53"/>
      <c r="GUP734" s="53"/>
      <c r="GUQ734" s="53"/>
      <c r="GUR734" s="53"/>
      <c r="GUS734" s="53"/>
      <c r="GUT734" s="53"/>
      <c r="GUU734" s="53"/>
      <c r="GUV734" s="53"/>
      <c r="GUW734" s="53"/>
      <c r="GUX734" s="53"/>
      <c r="GUY734" s="53"/>
      <c r="GUZ734" s="53"/>
      <c r="GVA734" s="53"/>
      <c r="GVB734" s="53"/>
      <c r="GVC734" s="53"/>
      <c r="GVD734" s="53"/>
      <c r="GVE734" s="53"/>
      <c r="GVF734" s="53"/>
      <c r="GVG734" s="53"/>
      <c r="GVH734" s="53"/>
      <c r="GVI734" s="53"/>
      <c r="GVJ734" s="53"/>
      <c r="GVK734" s="53"/>
      <c r="GVL734" s="53"/>
      <c r="GVM734" s="53"/>
      <c r="GVN734" s="53"/>
      <c r="GVO734" s="53"/>
      <c r="GVP734" s="53"/>
      <c r="GVQ734" s="53"/>
      <c r="GVR734" s="53"/>
      <c r="GVS734" s="53"/>
      <c r="GVT734" s="53"/>
      <c r="GVU734" s="53"/>
      <c r="GVV734" s="53"/>
      <c r="GVW734" s="53"/>
      <c r="GVX734" s="53"/>
      <c r="GVY734" s="53"/>
      <c r="GVZ734" s="53"/>
      <c r="GWA734" s="53"/>
      <c r="GWB734" s="53"/>
      <c r="GWC734" s="53"/>
      <c r="GWD734" s="53"/>
      <c r="GWE734" s="53"/>
      <c r="GWF734" s="53"/>
      <c r="GWG734" s="53"/>
      <c r="GWH734" s="53"/>
      <c r="GWI734" s="53"/>
      <c r="GWJ734" s="53"/>
      <c r="GWK734" s="53"/>
      <c r="GWL734" s="53"/>
      <c r="GWM734" s="53"/>
      <c r="GWN734" s="53"/>
      <c r="GWO734" s="53"/>
      <c r="GWP734" s="53"/>
      <c r="GWQ734" s="53"/>
      <c r="GWR734" s="53"/>
      <c r="GWS734" s="53"/>
      <c r="GWT734" s="53"/>
      <c r="GWU734" s="53"/>
      <c r="GWV734" s="53"/>
      <c r="GWW734" s="53"/>
      <c r="GWX734" s="53"/>
      <c r="GWY734" s="53"/>
      <c r="GWZ734" s="53"/>
      <c r="GXA734" s="53"/>
      <c r="GXB734" s="53"/>
      <c r="GXC734" s="53"/>
      <c r="GXD734" s="53"/>
      <c r="GXE734" s="53"/>
      <c r="GXF734" s="53"/>
      <c r="GXG734" s="53"/>
      <c r="GXH734" s="53"/>
      <c r="GXI734" s="53"/>
      <c r="GXJ734" s="53"/>
      <c r="GXK734" s="53"/>
      <c r="GXL734" s="53"/>
      <c r="GXM734" s="53"/>
      <c r="GXN734" s="53"/>
      <c r="GXO734" s="53"/>
      <c r="GXP734" s="53"/>
      <c r="GXQ734" s="53"/>
      <c r="GXR734" s="53"/>
      <c r="GXS734" s="53"/>
      <c r="GXT734" s="53"/>
      <c r="GXU734" s="53"/>
      <c r="GXV734" s="53"/>
      <c r="GXW734" s="53"/>
      <c r="GXX734" s="53"/>
      <c r="GXY734" s="53"/>
      <c r="GXZ734" s="53"/>
      <c r="GYA734" s="53"/>
      <c r="GYB734" s="53"/>
      <c r="GYC734" s="53"/>
      <c r="GYD734" s="53"/>
      <c r="GYE734" s="53"/>
      <c r="GYF734" s="53"/>
      <c r="GYG734" s="53"/>
      <c r="GYH734" s="53"/>
      <c r="GYI734" s="53"/>
      <c r="GYJ734" s="53"/>
      <c r="GYK734" s="53"/>
      <c r="GYL734" s="53"/>
      <c r="GYM734" s="53"/>
      <c r="GYN734" s="53"/>
      <c r="GYO734" s="53"/>
      <c r="GYP734" s="53"/>
      <c r="GYQ734" s="53"/>
      <c r="GYR734" s="53"/>
      <c r="GYS734" s="53"/>
      <c r="GYT734" s="53"/>
      <c r="GYU734" s="53"/>
      <c r="GYV734" s="53"/>
      <c r="GYW734" s="53"/>
      <c r="GYX734" s="53"/>
      <c r="GYY734" s="53"/>
      <c r="GYZ734" s="53"/>
      <c r="GZA734" s="53"/>
      <c r="GZB734" s="53"/>
      <c r="GZC734" s="53"/>
      <c r="GZD734" s="53"/>
      <c r="GZE734" s="53"/>
      <c r="GZF734" s="53"/>
      <c r="GZG734" s="53"/>
      <c r="GZH734" s="53"/>
      <c r="GZI734" s="53"/>
      <c r="GZJ734" s="53"/>
      <c r="GZK734" s="53"/>
      <c r="GZL734" s="53"/>
      <c r="GZM734" s="53"/>
      <c r="GZN734" s="53"/>
      <c r="GZO734" s="53"/>
      <c r="GZP734" s="53"/>
      <c r="GZQ734" s="53"/>
      <c r="GZR734" s="53"/>
      <c r="GZS734" s="53"/>
      <c r="GZT734" s="53"/>
      <c r="GZU734" s="53"/>
      <c r="GZV734" s="53"/>
      <c r="GZW734" s="53"/>
      <c r="GZX734" s="53"/>
      <c r="GZY734" s="53"/>
      <c r="GZZ734" s="53"/>
      <c r="HAA734" s="53"/>
      <c r="HAB734" s="53"/>
      <c r="HAC734" s="53"/>
      <c r="HAD734" s="53"/>
      <c r="HAE734" s="53"/>
      <c r="HAF734" s="53"/>
      <c r="HAG734" s="53"/>
      <c r="HAH734" s="53"/>
      <c r="HAI734" s="53"/>
      <c r="HAJ734" s="53"/>
      <c r="HAK734" s="53"/>
      <c r="HAL734" s="53"/>
      <c r="HAM734" s="53"/>
      <c r="HAN734" s="53"/>
      <c r="HAO734" s="53"/>
      <c r="HAP734" s="53"/>
      <c r="HAQ734" s="53"/>
      <c r="HAR734" s="53"/>
      <c r="HAS734" s="53"/>
      <c r="HAT734" s="53"/>
      <c r="HAU734" s="53"/>
      <c r="HAV734" s="53"/>
      <c r="HAW734" s="53"/>
      <c r="HAX734" s="53"/>
      <c r="HAY734" s="53"/>
      <c r="HAZ734" s="53"/>
      <c r="HBA734" s="53"/>
      <c r="HBB734" s="53"/>
      <c r="HBC734" s="53"/>
      <c r="HBD734" s="53"/>
      <c r="HBE734" s="53"/>
      <c r="HBF734" s="53"/>
      <c r="HBG734" s="53"/>
      <c r="HBH734" s="53"/>
      <c r="HBI734" s="53"/>
      <c r="HBJ734" s="53"/>
      <c r="HBK734" s="53"/>
      <c r="HBL734" s="53"/>
      <c r="HBM734" s="53"/>
      <c r="HBN734" s="53"/>
      <c r="HBO734" s="53"/>
      <c r="HBP734" s="53"/>
      <c r="HBQ734" s="53"/>
      <c r="HBR734" s="53"/>
      <c r="HBS734" s="53"/>
      <c r="HBT734" s="53"/>
      <c r="HBU734" s="53"/>
      <c r="HBV734" s="53"/>
      <c r="HBW734" s="53"/>
      <c r="HBX734" s="53"/>
      <c r="HBY734" s="53"/>
      <c r="HBZ734" s="53"/>
      <c r="HCA734" s="53"/>
      <c r="HCB734" s="53"/>
      <c r="HCC734" s="53"/>
      <c r="HCD734" s="53"/>
      <c r="HCE734" s="53"/>
      <c r="HCF734" s="53"/>
      <c r="HCG734" s="53"/>
      <c r="HCH734" s="53"/>
      <c r="HCI734" s="53"/>
      <c r="HCJ734" s="53"/>
      <c r="HCK734" s="53"/>
      <c r="HCL734" s="53"/>
      <c r="HCM734" s="53"/>
      <c r="HCN734" s="53"/>
      <c r="HCO734" s="53"/>
      <c r="HCP734" s="53"/>
      <c r="HCQ734" s="53"/>
      <c r="HCR734" s="53"/>
      <c r="HCS734" s="53"/>
      <c r="HCT734" s="53"/>
      <c r="HCU734" s="53"/>
      <c r="HCV734" s="53"/>
      <c r="HCW734" s="53"/>
      <c r="HCX734" s="53"/>
      <c r="HCY734" s="53"/>
      <c r="HCZ734" s="53"/>
      <c r="HDA734" s="53"/>
      <c r="HDB734" s="53"/>
      <c r="HDC734" s="53"/>
      <c r="HDD734" s="53"/>
      <c r="HDE734" s="53"/>
      <c r="HDF734" s="53"/>
      <c r="HDG734" s="53"/>
      <c r="HDH734" s="53"/>
      <c r="HDI734" s="53"/>
      <c r="HDJ734" s="53"/>
      <c r="HDK734" s="53"/>
      <c r="HDL734" s="53"/>
      <c r="HDM734" s="53"/>
      <c r="HDN734" s="53"/>
      <c r="HDO734" s="53"/>
      <c r="HDP734" s="53"/>
      <c r="HDQ734" s="53"/>
      <c r="HDR734" s="53"/>
      <c r="HDS734" s="53"/>
      <c r="HDT734" s="53"/>
      <c r="HDU734" s="53"/>
      <c r="HDV734" s="53"/>
      <c r="HDW734" s="53"/>
      <c r="HDX734" s="53"/>
      <c r="HDY734" s="53"/>
      <c r="HDZ734" s="53"/>
      <c r="HEA734" s="53"/>
      <c r="HEB734" s="53"/>
      <c r="HEC734" s="53"/>
      <c r="HED734" s="53"/>
      <c r="HEE734" s="53"/>
      <c r="HEF734" s="53"/>
      <c r="HEG734" s="53"/>
      <c r="HEH734" s="53"/>
      <c r="HEI734" s="53"/>
      <c r="HEJ734" s="53"/>
      <c r="HEK734" s="53"/>
      <c r="HEL734" s="53"/>
      <c r="HEM734" s="53"/>
      <c r="HEN734" s="53"/>
      <c r="HEO734" s="53"/>
      <c r="HEP734" s="53"/>
      <c r="HEQ734" s="53"/>
      <c r="HER734" s="53"/>
      <c r="HES734" s="53"/>
      <c r="HET734" s="53"/>
      <c r="HEU734" s="53"/>
      <c r="HEV734" s="53"/>
      <c r="HEW734" s="53"/>
      <c r="HEX734" s="53"/>
      <c r="HEY734" s="53"/>
      <c r="HEZ734" s="53"/>
      <c r="HFA734" s="53"/>
      <c r="HFB734" s="53"/>
      <c r="HFC734" s="53"/>
      <c r="HFD734" s="53"/>
      <c r="HFE734" s="53"/>
      <c r="HFF734" s="53"/>
      <c r="HFG734" s="53"/>
      <c r="HFH734" s="53"/>
      <c r="HFI734" s="53"/>
      <c r="HFJ734" s="53"/>
      <c r="HFK734" s="53"/>
      <c r="HFL734" s="53"/>
      <c r="HFM734" s="53"/>
      <c r="HFN734" s="53"/>
      <c r="HFO734" s="53"/>
      <c r="HFP734" s="53"/>
      <c r="HFQ734" s="53"/>
      <c r="HFR734" s="53"/>
      <c r="HFS734" s="53"/>
      <c r="HFT734" s="53"/>
      <c r="HFU734" s="53"/>
      <c r="HFV734" s="53"/>
      <c r="HFW734" s="53"/>
      <c r="HFX734" s="53"/>
      <c r="HFY734" s="53"/>
      <c r="HFZ734" s="53"/>
      <c r="HGA734" s="53"/>
      <c r="HGB734" s="53"/>
      <c r="HGC734" s="53"/>
      <c r="HGD734" s="53"/>
      <c r="HGE734" s="53"/>
      <c r="HGF734" s="53"/>
      <c r="HGG734" s="53"/>
      <c r="HGH734" s="53"/>
      <c r="HGI734" s="53"/>
      <c r="HGJ734" s="53"/>
      <c r="HGK734" s="53"/>
      <c r="HGL734" s="53"/>
      <c r="HGM734" s="53"/>
      <c r="HGN734" s="53"/>
      <c r="HGO734" s="53"/>
      <c r="HGP734" s="53"/>
      <c r="HGQ734" s="53"/>
      <c r="HGR734" s="53"/>
      <c r="HGS734" s="53"/>
      <c r="HGT734" s="53"/>
      <c r="HGU734" s="53"/>
      <c r="HGV734" s="53"/>
      <c r="HGW734" s="53"/>
      <c r="HGX734" s="53"/>
      <c r="HGY734" s="53"/>
      <c r="HGZ734" s="53"/>
      <c r="HHA734" s="53"/>
      <c r="HHB734" s="53"/>
      <c r="HHC734" s="53"/>
      <c r="HHD734" s="53"/>
      <c r="HHE734" s="53"/>
      <c r="HHF734" s="53"/>
      <c r="HHG734" s="53"/>
      <c r="HHH734" s="53"/>
      <c r="HHI734" s="53"/>
      <c r="HHJ734" s="53"/>
      <c r="HHK734" s="53"/>
      <c r="HHL734" s="53"/>
      <c r="HHM734" s="53"/>
      <c r="HHN734" s="53"/>
      <c r="HHO734" s="53"/>
      <c r="HHP734" s="53"/>
      <c r="HHQ734" s="53"/>
      <c r="HHR734" s="53"/>
      <c r="HHS734" s="53"/>
      <c r="HHT734" s="53"/>
      <c r="HHU734" s="53"/>
      <c r="HHV734" s="53"/>
      <c r="HHW734" s="53"/>
      <c r="HHX734" s="53"/>
      <c r="HHY734" s="53"/>
      <c r="HHZ734" s="53"/>
      <c r="HIA734" s="53"/>
      <c r="HIB734" s="53"/>
      <c r="HIC734" s="53"/>
      <c r="HID734" s="53"/>
      <c r="HIE734" s="53"/>
      <c r="HIF734" s="53"/>
      <c r="HIG734" s="53"/>
      <c r="HIH734" s="53"/>
      <c r="HII734" s="53"/>
      <c r="HIJ734" s="53"/>
      <c r="HIK734" s="53"/>
      <c r="HIL734" s="53"/>
      <c r="HIM734" s="53"/>
      <c r="HIN734" s="53"/>
      <c r="HIO734" s="53"/>
      <c r="HIP734" s="53"/>
      <c r="HIQ734" s="53"/>
      <c r="HIR734" s="53"/>
      <c r="HIS734" s="53"/>
      <c r="HIT734" s="53"/>
      <c r="HIU734" s="53"/>
      <c r="HIV734" s="53"/>
      <c r="HIW734" s="53"/>
      <c r="HIX734" s="53"/>
      <c r="HIY734" s="53"/>
      <c r="HIZ734" s="53"/>
      <c r="HJA734" s="53"/>
      <c r="HJB734" s="53"/>
      <c r="HJC734" s="53"/>
      <c r="HJD734" s="53"/>
      <c r="HJE734" s="53"/>
      <c r="HJF734" s="53"/>
      <c r="HJG734" s="53"/>
      <c r="HJH734" s="53"/>
      <c r="HJI734" s="53"/>
      <c r="HJJ734" s="53"/>
      <c r="HJK734" s="53"/>
      <c r="HJL734" s="53"/>
      <c r="HJM734" s="53"/>
      <c r="HJN734" s="53"/>
      <c r="HJO734" s="53"/>
      <c r="HJP734" s="53"/>
      <c r="HJQ734" s="53"/>
      <c r="HJR734" s="53"/>
      <c r="HJS734" s="53"/>
      <c r="HJT734" s="53"/>
      <c r="HJU734" s="53"/>
      <c r="HJV734" s="53"/>
      <c r="HJW734" s="53"/>
      <c r="HJX734" s="53"/>
      <c r="HJY734" s="53"/>
      <c r="HJZ734" s="53"/>
      <c r="HKA734" s="53"/>
      <c r="HKB734" s="53"/>
      <c r="HKC734" s="53"/>
      <c r="HKD734" s="53"/>
      <c r="HKE734" s="53"/>
      <c r="HKF734" s="53"/>
      <c r="HKG734" s="53"/>
      <c r="HKH734" s="53"/>
      <c r="HKI734" s="53"/>
      <c r="HKJ734" s="53"/>
      <c r="HKK734" s="53"/>
      <c r="HKL734" s="53"/>
      <c r="HKM734" s="53"/>
      <c r="HKN734" s="53"/>
      <c r="HKO734" s="53"/>
      <c r="HKP734" s="53"/>
      <c r="HKQ734" s="53"/>
      <c r="HKR734" s="53"/>
      <c r="HKS734" s="53"/>
      <c r="HKT734" s="53"/>
      <c r="HKU734" s="53"/>
      <c r="HKV734" s="53"/>
      <c r="HKW734" s="53"/>
      <c r="HKX734" s="53"/>
      <c r="HKY734" s="53"/>
      <c r="HKZ734" s="53"/>
      <c r="HLA734" s="53"/>
      <c r="HLB734" s="53"/>
      <c r="HLC734" s="53"/>
      <c r="HLD734" s="53"/>
      <c r="HLE734" s="53"/>
      <c r="HLF734" s="53"/>
      <c r="HLG734" s="53"/>
      <c r="HLH734" s="53"/>
      <c r="HLI734" s="53"/>
      <c r="HLJ734" s="53"/>
      <c r="HLK734" s="53"/>
      <c r="HLL734" s="53"/>
      <c r="HLM734" s="53"/>
      <c r="HLN734" s="53"/>
      <c r="HLO734" s="53"/>
      <c r="HLP734" s="53"/>
      <c r="HLQ734" s="53"/>
      <c r="HLR734" s="53"/>
      <c r="HLS734" s="53"/>
      <c r="HLT734" s="53"/>
      <c r="HLU734" s="53"/>
      <c r="HLV734" s="53"/>
      <c r="HLW734" s="53"/>
      <c r="HLX734" s="53"/>
      <c r="HLY734" s="53"/>
      <c r="HLZ734" s="53"/>
      <c r="HMA734" s="53"/>
      <c r="HMB734" s="53"/>
      <c r="HMC734" s="53"/>
      <c r="HMD734" s="53"/>
      <c r="HME734" s="53"/>
      <c r="HMF734" s="53"/>
      <c r="HMG734" s="53"/>
      <c r="HMH734" s="53"/>
      <c r="HMI734" s="53"/>
      <c r="HMJ734" s="53"/>
      <c r="HMK734" s="53"/>
      <c r="HML734" s="53"/>
      <c r="HMM734" s="53"/>
      <c r="HMN734" s="53"/>
      <c r="HMO734" s="53"/>
      <c r="HMP734" s="53"/>
      <c r="HMQ734" s="53"/>
      <c r="HMR734" s="53"/>
      <c r="HMS734" s="53"/>
      <c r="HMT734" s="53"/>
      <c r="HMU734" s="53"/>
      <c r="HMV734" s="53"/>
      <c r="HMW734" s="53"/>
      <c r="HMX734" s="53"/>
      <c r="HMY734" s="53"/>
      <c r="HMZ734" s="53"/>
      <c r="HNA734" s="53"/>
      <c r="HNB734" s="53"/>
      <c r="HNC734" s="53"/>
      <c r="HND734" s="53"/>
      <c r="HNE734" s="53"/>
      <c r="HNF734" s="53"/>
      <c r="HNG734" s="53"/>
      <c r="HNH734" s="53"/>
      <c r="HNI734" s="53"/>
      <c r="HNJ734" s="53"/>
      <c r="HNK734" s="53"/>
      <c r="HNL734" s="53"/>
      <c r="HNM734" s="53"/>
      <c r="HNN734" s="53"/>
      <c r="HNO734" s="53"/>
      <c r="HNP734" s="53"/>
      <c r="HNQ734" s="53"/>
      <c r="HNR734" s="53"/>
      <c r="HNS734" s="53"/>
      <c r="HNT734" s="53"/>
      <c r="HNU734" s="53"/>
      <c r="HNV734" s="53"/>
      <c r="HNW734" s="53"/>
      <c r="HNX734" s="53"/>
      <c r="HNY734" s="53"/>
      <c r="HNZ734" s="53"/>
      <c r="HOA734" s="53"/>
      <c r="HOB734" s="53"/>
      <c r="HOC734" s="53"/>
      <c r="HOD734" s="53"/>
      <c r="HOE734" s="53"/>
      <c r="HOF734" s="53"/>
      <c r="HOG734" s="53"/>
      <c r="HOH734" s="53"/>
      <c r="HOI734" s="53"/>
      <c r="HOJ734" s="53"/>
      <c r="HOK734" s="53"/>
      <c r="HOL734" s="53"/>
      <c r="HOM734" s="53"/>
      <c r="HON734" s="53"/>
      <c r="HOO734" s="53"/>
      <c r="HOP734" s="53"/>
      <c r="HOQ734" s="53"/>
      <c r="HOR734" s="53"/>
      <c r="HOS734" s="53"/>
      <c r="HOT734" s="53"/>
      <c r="HOU734" s="53"/>
      <c r="HOV734" s="53"/>
      <c r="HOW734" s="53"/>
      <c r="HOX734" s="53"/>
      <c r="HOY734" s="53"/>
      <c r="HOZ734" s="53"/>
      <c r="HPA734" s="53"/>
      <c r="HPB734" s="53"/>
      <c r="HPC734" s="53"/>
      <c r="HPD734" s="53"/>
      <c r="HPE734" s="53"/>
      <c r="HPF734" s="53"/>
      <c r="HPG734" s="53"/>
      <c r="HPH734" s="53"/>
      <c r="HPI734" s="53"/>
      <c r="HPJ734" s="53"/>
      <c r="HPK734" s="53"/>
      <c r="HPL734" s="53"/>
      <c r="HPM734" s="53"/>
      <c r="HPN734" s="53"/>
      <c r="HPO734" s="53"/>
      <c r="HPP734" s="53"/>
      <c r="HPQ734" s="53"/>
      <c r="HPR734" s="53"/>
      <c r="HPS734" s="53"/>
      <c r="HPT734" s="53"/>
      <c r="HPU734" s="53"/>
      <c r="HPV734" s="53"/>
      <c r="HPW734" s="53"/>
      <c r="HPX734" s="53"/>
      <c r="HPY734" s="53"/>
      <c r="HPZ734" s="53"/>
      <c r="HQA734" s="53"/>
      <c r="HQB734" s="53"/>
      <c r="HQC734" s="53"/>
      <c r="HQD734" s="53"/>
      <c r="HQE734" s="53"/>
      <c r="HQF734" s="53"/>
      <c r="HQG734" s="53"/>
      <c r="HQH734" s="53"/>
      <c r="HQI734" s="53"/>
      <c r="HQJ734" s="53"/>
      <c r="HQK734" s="53"/>
      <c r="HQL734" s="53"/>
      <c r="HQM734" s="53"/>
      <c r="HQN734" s="53"/>
      <c r="HQO734" s="53"/>
      <c r="HQP734" s="53"/>
      <c r="HQQ734" s="53"/>
      <c r="HQR734" s="53"/>
      <c r="HQS734" s="53"/>
      <c r="HQT734" s="53"/>
      <c r="HQU734" s="53"/>
      <c r="HQV734" s="53"/>
      <c r="HQW734" s="53"/>
      <c r="HQX734" s="53"/>
      <c r="HQY734" s="53"/>
      <c r="HQZ734" s="53"/>
      <c r="HRA734" s="53"/>
      <c r="HRB734" s="53"/>
      <c r="HRC734" s="53"/>
      <c r="HRD734" s="53"/>
      <c r="HRE734" s="53"/>
      <c r="HRF734" s="53"/>
      <c r="HRG734" s="53"/>
      <c r="HRH734" s="53"/>
      <c r="HRI734" s="53"/>
      <c r="HRJ734" s="53"/>
      <c r="HRK734" s="53"/>
      <c r="HRL734" s="53"/>
      <c r="HRM734" s="53"/>
      <c r="HRN734" s="53"/>
      <c r="HRO734" s="53"/>
      <c r="HRP734" s="53"/>
      <c r="HRQ734" s="53"/>
      <c r="HRR734" s="53"/>
      <c r="HRS734" s="53"/>
      <c r="HRT734" s="53"/>
      <c r="HRU734" s="53"/>
      <c r="HRV734" s="53"/>
      <c r="HRW734" s="53"/>
      <c r="HRX734" s="53"/>
      <c r="HRY734" s="53"/>
      <c r="HRZ734" s="53"/>
      <c r="HSA734" s="53"/>
      <c r="HSB734" s="53"/>
      <c r="HSC734" s="53"/>
      <c r="HSD734" s="53"/>
      <c r="HSE734" s="53"/>
      <c r="HSF734" s="53"/>
      <c r="HSG734" s="53"/>
      <c r="HSH734" s="53"/>
      <c r="HSI734" s="53"/>
      <c r="HSJ734" s="53"/>
      <c r="HSK734" s="53"/>
      <c r="HSL734" s="53"/>
      <c r="HSM734" s="53"/>
      <c r="HSN734" s="53"/>
      <c r="HSO734" s="53"/>
      <c r="HSP734" s="53"/>
      <c r="HSQ734" s="53"/>
      <c r="HSR734" s="53"/>
      <c r="HSS734" s="53"/>
      <c r="HST734" s="53"/>
      <c r="HSU734" s="53"/>
      <c r="HSV734" s="53"/>
      <c r="HSW734" s="53"/>
      <c r="HSX734" s="53"/>
      <c r="HSY734" s="53"/>
      <c r="HSZ734" s="53"/>
      <c r="HTA734" s="53"/>
      <c r="HTB734" s="53"/>
      <c r="HTC734" s="53"/>
      <c r="HTD734" s="53"/>
      <c r="HTE734" s="53"/>
      <c r="HTF734" s="53"/>
      <c r="HTG734" s="53"/>
      <c r="HTH734" s="53"/>
      <c r="HTI734" s="53"/>
      <c r="HTJ734" s="53"/>
      <c r="HTK734" s="53"/>
      <c r="HTL734" s="53"/>
      <c r="HTM734" s="53"/>
      <c r="HTN734" s="53"/>
      <c r="HTO734" s="53"/>
      <c r="HTP734" s="53"/>
      <c r="HTQ734" s="53"/>
      <c r="HTR734" s="53"/>
      <c r="HTS734" s="53"/>
      <c r="HTT734" s="53"/>
      <c r="HTU734" s="53"/>
      <c r="HTV734" s="53"/>
      <c r="HTW734" s="53"/>
      <c r="HTX734" s="53"/>
      <c r="HTY734" s="53"/>
      <c r="HTZ734" s="53"/>
      <c r="HUA734" s="53"/>
      <c r="HUB734" s="53"/>
      <c r="HUC734" s="53"/>
      <c r="HUD734" s="53"/>
      <c r="HUE734" s="53"/>
      <c r="HUF734" s="53"/>
      <c r="HUG734" s="53"/>
      <c r="HUH734" s="53"/>
      <c r="HUI734" s="53"/>
      <c r="HUJ734" s="53"/>
      <c r="HUK734" s="53"/>
      <c r="HUL734" s="53"/>
      <c r="HUM734" s="53"/>
      <c r="HUN734" s="53"/>
      <c r="HUO734" s="53"/>
      <c r="HUP734" s="53"/>
      <c r="HUQ734" s="53"/>
      <c r="HUR734" s="53"/>
      <c r="HUS734" s="53"/>
      <c r="HUT734" s="53"/>
      <c r="HUU734" s="53"/>
      <c r="HUV734" s="53"/>
      <c r="HUW734" s="53"/>
      <c r="HUX734" s="53"/>
      <c r="HUY734" s="53"/>
      <c r="HUZ734" s="53"/>
      <c r="HVA734" s="53"/>
      <c r="HVB734" s="53"/>
      <c r="HVC734" s="53"/>
      <c r="HVD734" s="53"/>
      <c r="HVE734" s="53"/>
      <c r="HVF734" s="53"/>
      <c r="HVG734" s="53"/>
      <c r="HVH734" s="53"/>
      <c r="HVI734" s="53"/>
      <c r="HVJ734" s="53"/>
      <c r="HVK734" s="53"/>
      <c r="HVL734" s="53"/>
      <c r="HVM734" s="53"/>
      <c r="HVN734" s="53"/>
      <c r="HVO734" s="53"/>
      <c r="HVP734" s="53"/>
      <c r="HVQ734" s="53"/>
      <c r="HVR734" s="53"/>
      <c r="HVS734" s="53"/>
      <c r="HVT734" s="53"/>
      <c r="HVU734" s="53"/>
      <c r="HVV734" s="53"/>
      <c r="HVW734" s="53"/>
      <c r="HVX734" s="53"/>
      <c r="HVY734" s="53"/>
      <c r="HVZ734" s="53"/>
      <c r="HWA734" s="53"/>
      <c r="HWB734" s="53"/>
      <c r="HWC734" s="53"/>
      <c r="HWD734" s="53"/>
      <c r="HWE734" s="53"/>
      <c r="HWF734" s="53"/>
      <c r="HWG734" s="53"/>
      <c r="HWH734" s="53"/>
      <c r="HWI734" s="53"/>
      <c r="HWJ734" s="53"/>
      <c r="HWK734" s="53"/>
      <c r="HWL734" s="53"/>
      <c r="HWM734" s="53"/>
      <c r="HWN734" s="53"/>
      <c r="HWO734" s="53"/>
      <c r="HWP734" s="53"/>
      <c r="HWQ734" s="53"/>
      <c r="HWR734" s="53"/>
      <c r="HWS734" s="53"/>
      <c r="HWT734" s="53"/>
      <c r="HWU734" s="53"/>
      <c r="HWV734" s="53"/>
      <c r="HWW734" s="53"/>
      <c r="HWX734" s="53"/>
      <c r="HWY734" s="53"/>
      <c r="HWZ734" s="53"/>
      <c r="HXA734" s="53"/>
      <c r="HXB734" s="53"/>
      <c r="HXC734" s="53"/>
      <c r="HXD734" s="53"/>
      <c r="HXE734" s="53"/>
      <c r="HXF734" s="53"/>
      <c r="HXG734" s="53"/>
      <c r="HXH734" s="53"/>
      <c r="HXI734" s="53"/>
      <c r="HXJ734" s="53"/>
      <c r="HXK734" s="53"/>
      <c r="HXL734" s="53"/>
      <c r="HXM734" s="53"/>
      <c r="HXN734" s="53"/>
      <c r="HXO734" s="53"/>
      <c r="HXP734" s="53"/>
      <c r="HXQ734" s="53"/>
      <c r="HXR734" s="53"/>
      <c r="HXS734" s="53"/>
      <c r="HXT734" s="53"/>
      <c r="HXU734" s="53"/>
      <c r="HXV734" s="53"/>
      <c r="HXW734" s="53"/>
      <c r="HXX734" s="53"/>
      <c r="HXY734" s="53"/>
      <c r="HXZ734" s="53"/>
      <c r="HYA734" s="53"/>
      <c r="HYB734" s="53"/>
      <c r="HYC734" s="53"/>
      <c r="HYD734" s="53"/>
      <c r="HYE734" s="53"/>
      <c r="HYF734" s="53"/>
      <c r="HYG734" s="53"/>
      <c r="HYH734" s="53"/>
      <c r="HYI734" s="53"/>
      <c r="HYJ734" s="53"/>
      <c r="HYK734" s="53"/>
      <c r="HYL734" s="53"/>
      <c r="HYM734" s="53"/>
      <c r="HYN734" s="53"/>
      <c r="HYO734" s="53"/>
      <c r="HYP734" s="53"/>
      <c r="HYQ734" s="53"/>
      <c r="HYR734" s="53"/>
      <c r="HYS734" s="53"/>
      <c r="HYT734" s="53"/>
      <c r="HYU734" s="53"/>
      <c r="HYV734" s="53"/>
      <c r="HYW734" s="53"/>
      <c r="HYX734" s="53"/>
      <c r="HYY734" s="53"/>
      <c r="HYZ734" s="53"/>
      <c r="HZA734" s="53"/>
      <c r="HZB734" s="53"/>
      <c r="HZC734" s="53"/>
      <c r="HZD734" s="53"/>
      <c r="HZE734" s="53"/>
      <c r="HZF734" s="53"/>
      <c r="HZG734" s="53"/>
      <c r="HZH734" s="53"/>
      <c r="HZI734" s="53"/>
      <c r="HZJ734" s="53"/>
      <c r="HZK734" s="53"/>
      <c r="HZL734" s="53"/>
      <c r="HZM734" s="53"/>
      <c r="HZN734" s="53"/>
      <c r="HZO734" s="53"/>
      <c r="HZP734" s="53"/>
      <c r="HZQ734" s="53"/>
      <c r="HZR734" s="53"/>
      <c r="HZS734" s="53"/>
      <c r="HZT734" s="53"/>
      <c r="HZU734" s="53"/>
      <c r="HZV734" s="53"/>
      <c r="HZW734" s="53"/>
      <c r="HZX734" s="53"/>
      <c r="HZY734" s="53"/>
      <c r="HZZ734" s="53"/>
      <c r="IAA734" s="53"/>
      <c r="IAB734" s="53"/>
      <c r="IAC734" s="53"/>
      <c r="IAD734" s="53"/>
      <c r="IAE734" s="53"/>
      <c r="IAF734" s="53"/>
      <c r="IAG734" s="53"/>
      <c r="IAH734" s="53"/>
      <c r="IAI734" s="53"/>
      <c r="IAJ734" s="53"/>
      <c r="IAK734" s="53"/>
      <c r="IAL734" s="53"/>
      <c r="IAM734" s="53"/>
      <c r="IAN734" s="53"/>
      <c r="IAO734" s="53"/>
      <c r="IAP734" s="53"/>
      <c r="IAQ734" s="53"/>
      <c r="IAR734" s="53"/>
      <c r="IAS734" s="53"/>
      <c r="IAT734" s="53"/>
      <c r="IAU734" s="53"/>
      <c r="IAV734" s="53"/>
      <c r="IAW734" s="53"/>
      <c r="IAX734" s="53"/>
      <c r="IAY734" s="53"/>
      <c r="IAZ734" s="53"/>
      <c r="IBA734" s="53"/>
      <c r="IBB734" s="53"/>
      <c r="IBC734" s="53"/>
      <c r="IBD734" s="53"/>
      <c r="IBE734" s="53"/>
      <c r="IBF734" s="53"/>
      <c r="IBG734" s="53"/>
      <c r="IBH734" s="53"/>
      <c r="IBI734" s="53"/>
      <c r="IBJ734" s="53"/>
      <c r="IBK734" s="53"/>
      <c r="IBL734" s="53"/>
      <c r="IBM734" s="53"/>
      <c r="IBN734" s="53"/>
      <c r="IBO734" s="53"/>
      <c r="IBP734" s="53"/>
      <c r="IBQ734" s="53"/>
      <c r="IBR734" s="53"/>
      <c r="IBS734" s="53"/>
      <c r="IBT734" s="53"/>
      <c r="IBU734" s="53"/>
      <c r="IBV734" s="53"/>
      <c r="IBW734" s="53"/>
      <c r="IBX734" s="53"/>
      <c r="IBY734" s="53"/>
      <c r="IBZ734" s="53"/>
      <c r="ICA734" s="53"/>
      <c r="ICB734" s="53"/>
      <c r="ICC734" s="53"/>
      <c r="ICD734" s="53"/>
      <c r="ICE734" s="53"/>
      <c r="ICF734" s="53"/>
      <c r="ICG734" s="53"/>
      <c r="ICH734" s="53"/>
      <c r="ICI734" s="53"/>
      <c r="ICJ734" s="53"/>
      <c r="ICK734" s="53"/>
      <c r="ICL734" s="53"/>
      <c r="ICM734" s="53"/>
      <c r="ICN734" s="53"/>
      <c r="ICO734" s="53"/>
      <c r="ICP734" s="53"/>
      <c r="ICQ734" s="53"/>
      <c r="ICR734" s="53"/>
      <c r="ICS734" s="53"/>
      <c r="ICT734" s="53"/>
      <c r="ICU734" s="53"/>
      <c r="ICV734" s="53"/>
      <c r="ICW734" s="53"/>
      <c r="ICX734" s="53"/>
      <c r="ICY734" s="53"/>
      <c r="ICZ734" s="53"/>
      <c r="IDA734" s="53"/>
      <c r="IDB734" s="53"/>
      <c r="IDC734" s="53"/>
      <c r="IDD734" s="53"/>
      <c r="IDE734" s="53"/>
      <c r="IDF734" s="53"/>
      <c r="IDG734" s="53"/>
      <c r="IDH734" s="53"/>
      <c r="IDI734" s="53"/>
      <c r="IDJ734" s="53"/>
      <c r="IDK734" s="53"/>
      <c r="IDL734" s="53"/>
      <c r="IDM734" s="53"/>
      <c r="IDN734" s="53"/>
      <c r="IDO734" s="53"/>
      <c r="IDP734" s="53"/>
      <c r="IDQ734" s="53"/>
      <c r="IDR734" s="53"/>
      <c r="IDS734" s="53"/>
      <c r="IDT734" s="53"/>
      <c r="IDU734" s="53"/>
      <c r="IDV734" s="53"/>
      <c r="IDW734" s="53"/>
      <c r="IDX734" s="53"/>
      <c r="IDY734" s="53"/>
      <c r="IDZ734" s="53"/>
      <c r="IEA734" s="53"/>
      <c r="IEB734" s="53"/>
      <c r="IEC734" s="53"/>
      <c r="IED734" s="53"/>
      <c r="IEE734" s="53"/>
      <c r="IEF734" s="53"/>
      <c r="IEG734" s="53"/>
      <c r="IEH734" s="53"/>
      <c r="IEI734" s="53"/>
      <c r="IEJ734" s="53"/>
      <c r="IEK734" s="53"/>
      <c r="IEL734" s="53"/>
      <c r="IEM734" s="53"/>
      <c r="IEN734" s="53"/>
      <c r="IEO734" s="53"/>
      <c r="IEP734" s="53"/>
      <c r="IEQ734" s="53"/>
      <c r="IER734" s="53"/>
      <c r="IES734" s="53"/>
      <c r="IET734" s="53"/>
      <c r="IEU734" s="53"/>
      <c r="IEV734" s="53"/>
      <c r="IEW734" s="53"/>
      <c r="IEX734" s="53"/>
      <c r="IEY734" s="53"/>
      <c r="IEZ734" s="53"/>
      <c r="IFA734" s="53"/>
      <c r="IFB734" s="53"/>
      <c r="IFC734" s="53"/>
      <c r="IFD734" s="53"/>
      <c r="IFE734" s="53"/>
      <c r="IFF734" s="53"/>
      <c r="IFG734" s="53"/>
      <c r="IFH734" s="53"/>
      <c r="IFI734" s="53"/>
      <c r="IFJ734" s="53"/>
      <c r="IFK734" s="53"/>
      <c r="IFL734" s="53"/>
      <c r="IFM734" s="53"/>
      <c r="IFN734" s="53"/>
      <c r="IFO734" s="53"/>
      <c r="IFP734" s="53"/>
      <c r="IFQ734" s="53"/>
      <c r="IFR734" s="53"/>
      <c r="IFS734" s="53"/>
      <c r="IFT734" s="53"/>
      <c r="IFU734" s="53"/>
      <c r="IFV734" s="53"/>
      <c r="IFW734" s="53"/>
      <c r="IFX734" s="53"/>
      <c r="IFY734" s="53"/>
      <c r="IFZ734" s="53"/>
      <c r="IGA734" s="53"/>
      <c r="IGB734" s="53"/>
      <c r="IGC734" s="53"/>
      <c r="IGD734" s="53"/>
      <c r="IGE734" s="53"/>
      <c r="IGF734" s="53"/>
      <c r="IGG734" s="53"/>
      <c r="IGH734" s="53"/>
      <c r="IGI734" s="53"/>
      <c r="IGJ734" s="53"/>
      <c r="IGK734" s="53"/>
      <c r="IGL734" s="53"/>
      <c r="IGM734" s="53"/>
      <c r="IGN734" s="53"/>
      <c r="IGO734" s="53"/>
      <c r="IGP734" s="53"/>
      <c r="IGQ734" s="53"/>
      <c r="IGR734" s="53"/>
      <c r="IGS734" s="53"/>
      <c r="IGT734" s="53"/>
      <c r="IGU734" s="53"/>
      <c r="IGV734" s="53"/>
      <c r="IGW734" s="53"/>
      <c r="IGX734" s="53"/>
      <c r="IGY734" s="53"/>
      <c r="IGZ734" s="53"/>
      <c r="IHA734" s="53"/>
      <c r="IHB734" s="53"/>
      <c r="IHC734" s="53"/>
      <c r="IHD734" s="53"/>
      <c r="IHE734" s="53"/>
      <c r="IHF734" s="53"/>
      <c r="IHG734" s="53"/>
      <c r="IHH734" s="53"/>
      <c r="IHI734" s="53"/>
      <c r="IHJ734" s="53"/>
      <c r="IHK734" s="53"/>
      <c r="IHL734" s="53"/>
      <c r="IHM734" s="53"/>
      <c r="IHN734" s="53"/>
      <c r="IHO734" s="53"/>
      <c r="IHP734" s="53"/>
      <c r="IHQ734" s="53"/>
      <c r="IHR734" s="53"/>
      <c r="IHS734" s="53"/>
      <c r="IHT734" s="53"/>
      <c r="IHU734" s="53"/>
      <c r="IHV734" s="53"/>
      <c r="IHW734" s="53"/>
      <c r="IHX734" s="53"/>
      <c r="IHY734" s="53"/>
      <c r="IHZ734" s="53"/>
      <c r="IIA734" s="53"/>
      <c r="IIB734" s="53"/>
      <c r="IIC734" s="53"/>
      <c r="IID734" s="53"/>
      <c r="IIE734" s="53"/>
      <c r="IIF734" s="53"/>
      <c r="IIG734" s="53"/>
      <c r="IIH734" s="53"/>
      <c r="III734" s="53"/>
      <c r="IIJ734" s="53"/>
      <c r="IIK734" s="53"/>
      <c r="IIL734" s="53"/>
      <c r="IIM734" s="53"/>
      <c r="IIN734" s="53"/>
      <c r="IIO734" s="53"/>
      <c r="IIP734" s="53"/>
      <c r="IIQ734" s="53"/>
      <c r="IIR734" s="53"/>
      <c r="IIS734" s="53"/>
      <c r="IIT734" s="53"/>
      <c r="IIU734" s="53"/>
      <c r="IIV734" s="53"/>
      <c r="IIW734" s="53"/>
      <c r="IIX734" s="53"/>
      <c r="IIY734" s="53"/>
      <c r="IIZ734" s="53"/>
      <c r="IJA734" s="53"/>
      <c r="IJB734" s="53"/>
      <c r="IJC734" s="53"/>
      <c r="IJD734" s="53"/>
      <c r="IJE734" s="53"/>
      <c r="IJF734" s="53"/>
      <c r="IJG734" s="53"/>
      <c r="IJH734" s="53"/>
      <c r="IJI734" s="53"/>
      <c r="IJJ734" s="53"/>
      <c r="IJK734" s="53"/>
      <c r="IJL734" s="53"/>
      <c r="IJM734" s="53"/>
      <c r="IJN734" s="53"/>
      <c r="IJO734" s="53"/>
      <c r="IJP734" s="53"/>
      <c r="IJQ734" s="53"/>
      <c r="IJR734" s="53"/>
      <c r="IJS734" s="53"/>
      <c r="IJT734" s="53"/>
      <c r="IJU734" s="53"/>
      <c r="IJV734" s="53"/>
      <c r="IJW734" s="53"/>
      <c r="IJX734" s="53"/>
      <c r="IJY734" s="53"/>
      <c r="IJZ734" s="53"/>
      <c r="IKA734" s="53"/>
      <c r="IKB734" s="53"/>
      <c r="IKC734" s="53"/>
      <c r="IKD734" s="53"/>
      <c r="IKE734" s="53"/>
      <c r="IKF734" s="53"/>
      <c r="IKG734" s="53"/>
      <c r="IKH734" s="53"/>
      <c r="IKI734" s="53"/>
      <c r="IKJ734" s="53"/>
      <c r="IKK734" s="53"/>
      <c r="IKL734" s="53"/>
      <c r="IKM734" s="53"/>
      <c r="IKN734" s="53"/>
      <c r="IKO734" s="53"/>
      <c r="IKP734" s="53"/>
      <c r="IKQ734" s="53"/>
      <c r="IKR734" s="53"/>
      <c r="IKS734" s="53"/>
      <c r="IKT734" s="53"/>
      <c r="IKU734" s="53"/>
      <c r="IKV734" s="53"/>
      <c r="IKW734" s="53"/>
      <c r="IKX734" s="53"/>
      <c r="IKY734" s="53"/>
      <c r="IKZ734" s="53"/>
      <c r="ILA734" s="53"/>
      <c r="ILB734" s="53"/>
      <c r="ILC734" s="53"/>
      <c r="ILD734" s="53"/>
      <c r="ILE734" s="53"/>
      <c r="ILF734" s="53"/>
      <c r="ILG734" s="53"/>
      <c r="ILH734" s="53"/>
      <c r="ILI734" s="53"/>
      <c r="ILJ734" s="53"/>
      <c r="ILK734" s="53"/>
      <c r="ILL734" s="53"/>
      <c r="ILM734" s="53"/>
      <c r="ILN734" s="53"/>
      <c r="ILO734" s="53"/>
      <c r="ILP734" s="53"/>
      <c r="ILQ734" s="53"/>
      <c r="ILR734" s="53"/>
      <c r="ILS734" s="53"/>
      <c r="ILT734" s="53"/>
      <c r="ILU734" s="53"/>
      <c r="ILV734" s="53"/>
      <c r="ILW734" s="53"/>
      <c r="ILX734" s="53"/>
      <c r="ILY734" s="53"/>
      <c r="ILZ734" s="53"/>
      <c r="IMA734" s="53"/>
      <c r="IMB734" s="53"/>
      <c r="IMC734" s="53"/>
      <c r="IMD734" s="53"/>
      <c r="IME734" s="53"/>
      <c r="IMF734" s="53"/>
      <c r="IMG734" s="53"/>
      <c r="IMH734" s="53"/>
      <c r="IMI734" s="53"/>
      <c r="IMJ734" s="53"/>
      <c r="IMK734" s="53"/>
      <c r="IML734" s="53"/>
      <c r="IMM734" s="53"/>
      <c r="IMN734" s="53"/>
      <c r="IMO734" s="53"/>
      <c r="IMP734" s="53"/>
      <c r="IMQ734" s="53"/>
      <c r="IMR734" s="53"/>
      <c r="IMS734" s="53"/>
      <c r="IMT734" s="53"/>
      <c r="IMU734" s="53"/>
      <c r="IMV734" s="53"/>
      <c r="IMW734" s="53"/>
      <c r="IMX734" s="53"/>
      <c r="IMY734" s="53"/>
      <c r="IMZ734" s="53"/>
      <c r="INA734" s="53"/>
      <c r="INB734" s="53"/>
      <c r="INC734" s="53"/>
      <c r="IND734" s="53"/>
      <c r="INE734" s="53"/>
      <c r="INF734" s="53"/>
      <c r="ING734" s="53"/>
      <c r="INH734" s="53"/>
      <c r="INI734" s="53"/>
      <c r="INJ734" s="53"/>
      <c r="INK734" s="53"/>
      <c r="INL734" s="53"/>
      <c r="INM734" s="53"/>
      <c r="INN734" s="53"/>
      <c r="INO734" s="53"/>
      <c r="INP734" s="53"/>
      <c r="INQ734" s="53"/>
      <c r="INR734" s="53"/>
      <c r="INS734" s="53"/>
      <c r="INT734" s="53"/>
      <c r="INU734" s="53"/>
      <c r="INV734" s="53"/>
      <c r="INW734" s="53"/>
      <c r="INX734" s="53"/>
      <c r="INY734" s="53"/>
      <c r="INZ734" s="53"/>
      <c r="IOA734" s="53"/>
      <c r="IOB734" s="53"/>
      <c r="IOC734" s="53"/>
      <c r="IOD734" s="53"/>
      <c r="IOE734" s="53"/>
      <c r="IOF734" s="53"/>
      <c r="IOG734" s="53"/>
      <c r="IOH734" s="53"/>
      <c r="IOI734" s="53"/>
      <c r="IOJ734" s="53"/>
      <c r="IOK734" s="53"/>
      <c r="IOL734" s="53"/>
      <c r="IOM734" s="53"/>
      <c r="ION734" s="53"/>
      <c r="IOO734" s="53"/>
      <c r="IOP734" s="53"/>
      <c r="IOQ734" s="53"/>
      <c r="IOR734" s="53"/>
      <c r="IOS734" s="53"/>
      <c r="IOT734" s="53"/>
      <c r="IOU734" s="53"/>
      <c r="IOV734" s="53"/>
      <c r="IOW734" s="53"/>
      <c r="IOX734" s="53"/>
      <c r="IOY734" s="53"/>
      <c r="IOZ734" s="53"/>
      <c r="IPA734" s="53"/>
      <c r="IPB734" s="53"/>
      <c r="IPC734" s="53"/>
      <c r="IPD734" s="53"/>
      <c r="IPE734" s="53"/>
      <c r="IPF734" s="53"/>
      <c r="IPG734" s="53"/>
      <c r="IPH734" s="53"/>
      <c r="IPI734" s="53"/>
      <c r="IPJ734" s="53"/>
      <c r="IPK734" s="53"/>
      <c r="IPL734" s="53"/>
      <c r="IPM734" s="53"/>
      <c r="IPN734" s="53"/>
      <c r="IPO734" s="53"/>
      <c r="IPP734" s="53"/>
      <c r="IPQ734" s="53"/>
      <c r="IPR734" s="53"/>
      <c r="IPS734" s="53"/>
      <c r="IPT734" s="53"/>
      <c r="IPU734" s="53"/>
      <c r="IPV734" s="53"/>
      <c r="IPW734" s="53"/>
      <c r="IPX734" s="53"/>
      <c r="IPY734" s="53"/>
      <c r="IPZ734" s="53"/>
      <c r="IQA734" s="53"/>
      <c r="IQB734" s="53"/>
      <c r="IQC734" s="53"/>
      <c r="IQD734" s="53"/>
      <c r="IQE734" s="53"/>
      <c r="IQF734" s="53"/>
      <c r="IQG734" s="53"/>
      <c r="IQH734" s="53"/>
      <c r="IQI734" s="53"/>
      <c r="IQJ734" s="53"/>
      <c r="IQK734" s="53"/>
      <c r="IQL734" s="53"/>
      <c r="IQM734" s="53"/>
      <c r="IQN734" s="53"/>
      <c r="IQO734" s="53"/>
      <c r="IQP734" s="53"/>
      <c r="IQQ734" s="53"/>
      <c r="IQR734" s="53"/>
      <c r="IQS734" s="53"/>
      <c r="IQT734" s="53"/>
      <c r="IQU734" s="53"/>
      <c r="IQV734" s="53"/>
      <c r="IQW734" s="53"/>
      <c r="IQX734" s="53"/>
      <c r="IQY734" s="53"/>
      <c r="IQZ734" s="53"/>
      <c r="IRA734" s="53"/>
      <c r="IRB734" s="53"/>
      <c r="IRC734" s="53"/>
      <c r="IRD734" s="53"/>
      <c r="IRE734" s="53"/>
      <c r="IRF734" s="53"/>
      <c r="IRG734" s="53"/>
      <c r="IRH734" s="53"/>
      <c r="IRI734" s="53"/>
      <c r="IRJ734" s="53"/>
      <c r="IRK734" s="53"/>
      <c r="IRL734" s="53"/>
      <c r="IRM734" s="53"/>
      <c r="IRN734" s="53"/>
      <c r="IRO734" s="53"/>
      <c r="IRP734" s="53"/>
      <c r="IRQ734" s="53"/>
      <c r="IRR734" s="53"/>
      <c r="IRS734" s="53"/>
      <c r="IRT734" s="53"/>
      <c r="IRU734" s="53"/>
      <c r="IRV734" s="53"/>
      <c r="IRW734" s="53"/>
      <c r="IRX734" s="53"/>
      <c r="IRY734" s="53"/>
      <c r="IRZ734" s="53"/>
      <c r="ISA734" s="53"/>
      <c r="ISB734" s="53"/>
      <c r="ISC734" s="53"/>
      <c r="ISD734" s="53"/>
      <c r="ISE734" s="53"/>
      <c r="ISF734" s="53"/>
      <c r="ISG734" s="53"/>
      <c r="ISH734" s="53"/>
      <c r="ISI734" s="53"/>
      <c r="ISJ734" s="53"/>
      <c r="ISK734" s="53"/>
      <c r="ISL734" s="53"/>
      <c r="ISM734" s="53"/>
      <c r="ISN734" s="53"/>
      <c r="ISO734" s="53"/>
      <c r="ISP734" s="53"/>
      <c r="ISQ734" s="53"/>
      <c r="ISR734" s="53"/>
      <c r="ISS734" s="53"/>
      <c r="IST734" s="53"/>
      <c r="ISU734" s="53"/>
      <c r="ISV734" s="53"/>
      <c r="ISW734" s="53"/>
      <c r="ISX734" s="53"/>
      <c r="ISY734" s="53"/>
      <c r="ISZ734" s="53"/>
      <c r="ITA734" s="53"/>
      <c r="ITB734" s="53"/>
      <c r="ITC734" s="53"/>
      <c r="ITD734" s="53"/>
      <c r="ITE734" s="53"/>
      <c r="ITF734" s="53"/>
      <c r="ITG734" s="53"/>
      <c r="ITH734" s="53"/>
      <c r="ITI734" s="53"/>
      <c r="ITJ734" s="53"/>
      <c r="ITK734" s="53"/>
      <c r="ITL734" s="53"/>
      <c r="ITM734" s="53"/>
      <c r="ITN734" s="53"/>
      <c r="ITO734" s="53"/>
      <c r="ITP734" s="53"/>
      <c r="ITQ734" s="53"/>
      <c r="ITR734" s="53"/>
      <c r="ITS734" s="53"/>
      <c r="ITT734" s="53"/>
      <c r="ITU734" s="53"/>
      <c r="ITV734" s="53"/>
      <c r="ITW734" s="53"/>
      <c r="ITX734" s="53"/>
      <c r="ITY734" s="53"/>
      <c r="ITZ734" s="53"/>
      <c r="IUA734" s="53"/>
      <c r="IUB734" s="53"/>
      <c r="IUC734" s="53"/>
      <c r="IUD734" s="53"/>
      <c r="IUE734" s="53"/>
      <c r="IUF734" s="53"/>
      <c r="IUG734" s="53"/>
      <c r="IUH734" s="53"/>
      <c r="IUI734" s="53"/>
      <c r="IUJ734" s="53"/>
      <c r="IUK734" s="53"/>
      <c r="IUL734" s="53"/>
      <c r="IUM734" s="53"/>
      <c r="IUN734" s="53"/>
      <c r="IUO734" s="53"/>
      <c r="IUP734" s="53"/>
      <c r="IUQ734" s="53"/>
      <c r="IUR734" s="53"/>
      <c r="IUS734" s="53"/>
      <c r="IUT734" s="53"/>
      <c r="IUU734" s="53"/>
      <c r="IUV734" s="53"/>
      <c r="IUW734" s="53"/>
      <c r="IUX734" s="53"/>
      <c r="IUY734" s="53"/>
      <c r="IUZ734" s="53"/>
      <c r="IVA734" s="53"/>
      <c r="IVB734" s="53"/>
      <c r="IVC734" s="53"/>
      <c r="IVD734" s="53"/>
      <c r="IVE734" s="53"/>
      <c r="IVF734" s="53"/>
      <c r="IVG734" s="53"/>
      <c r="IVH734" s="53"/>
      <c r="IVI734" s="53"/>
      <c r="IVJ734" s="53"/>
      <c r="IVK734" s="53"/>
      <c r="IVL734" s="53"/>
      <c r="IVM734" s="53"/>
      <c r="IVN734" s="53"/>
      <c r="IVO734" s="53"/>
      <c r="IVP734" s="53"/>
      <c r="IVQ734" s="53"/>
      <c r="IVR734" s="53"/>
      <c r="IVS734" s="53"/>
      <c r="IVT734" s="53"/>
      <c r="IVU734" s="53"/>
      <c r="IVV734" s="53"/>
      <c r="IVW734" s="53"/>
      <c r="IVX734" s="53"/>
      <c r="IVY734" s="53"/>
      <c r="IVZ734" s="53"/>
      <c r="IWA734" s="53"/>
      <c r="IWB734" s="53"/>
      <c r="IWC734" s="53"/>
      <c r="IWD734" s="53"/>
      <c r="IWE734" s="53"/>
      <c r="IWF734" s="53"/>
      <c r="IWG734" s="53"/>
      <c r="IWH734" s="53"/>
      <c r="IWI734" s="53"/>
      <c r="IWJ734" s="53"/>
      <c r="IWK734" s="53"/>
      <c r="IWL734" s="53"/>
      <c r="IWM734" s="53"/>
      <c r="IWN734" s="53"/>
      <c r="IWO734" s="53"/>
      <c r="IWP734" s="53"/>
      <c r="IWQ734" s="53"/>
      <c r="IWR734" s="53"/>
      <c r="IWS734" s="53"/>
      <c r="IWT734" s="53"/>
      <c r="IWU734" s="53"/>
      <c r="IWV734" s="53"/>
      <c r="IWW734" s="53"/>
      <c r="IWX734" s="53"/>
      <c r="IWY734" s="53"/>
      <c r="IWZ734" s="53"/>
      <c r="IXA734" s="53"/>
      <c r="IXB734" s="53"/>
      <c r="IXC734" s="53"/>
      <c r="IXD734" s="53"/>
      <c r="IXE734" s="53"/>
      <c r="IXF734" s="53"/>
      <c r="IXG734" s="53"/>
      <c r="IXH734" s="53"/>
      <c r="IXI734" s="53"/>
      <c r="IXJ734" s="53"/>
      <c r="IXK734" s="53"/>
      <c r="IXL734" s="53"/>
      <c r="IXM734" s="53"/>
      <c r="IXN734" s="53"/>
      <c r="IXO734" s="53"/>
      <c r="IXP734" s="53"/>
      <c r="IXQ734" s="53"/>
      <c r="IXR734" s="53"/>
      <c r="IXS734" s="53"/>
      <c r="IXT734" s="53"/>
      <c r="IXU734" s="53"/>
      <c r="IXV734" s="53"/>
      <c r="IXW734" s="53"/>
      <c r="IXX734" s="53"/>
      <c r="IXY734" s="53"/>
      <c r="IXZ734" s="53"/>
      <c r="IYA734" s="53"/>
      <c r="IYB734" s="53"/>
      <c r="IYC734" s="53"/>
      <c r="IYD734" s="53"/>
      <c r="IYE734" s="53"/>
      <c r="IYF734" s="53"/>
      <c r="IYG734" s="53"/>
      <c r="IYH734" s="53"/>
      <c r="IYI734" s="53"/>
      <c r="IYJ734" s="53"/>
      <c r="IYK734" s="53"/>
      <c r="IYL734" s="53"/>
      <c r="IYM734" s="53"/>
      <c r="IYN734" s="53"/>
      <c r="IYO734" s="53"/>
      <c r="IYP734" s="53"/>
      <c r="IYQ734" s="53"/>
      <c r="IYR734" s="53"/>
      <c r="IYS734" s="53"/>
      <c r="IYT734" s="53"/>
      <c r="IYU734" s="53"/>
      <c r="IYV734" s="53"/>
      <c r="IYW734" s="53"/>
      <c r="IYX734" s="53"/>
      <c r="IYY734" s="53"/>
      <c r="IYZ734" s="53"/>
      <c r="IZA734" s="53"/>
      <c r="IZB734" s="53"/>
      <c r="IZC734" s="53"/>
      <c r="IZD734" s="53"/>
      <c r="IZE734" s="53"/>
      <c r="IZF734" s="53"/>
      <c r="IZG734" s="53"/>
      <c r="IZH734" s="53"/>
      <c r="IZI734" s="53"/>
      <c r="IZJ734" s="53"/>
      <c r="IZK734" s="53"/>
      <c r="IZL734" s="53"/>
      <c r="IZM734" s="53"/>
      <c r="IZN734" s="53"/>
      <c r="IZO734" s="53"/>
      <c r="IZP734" s="53"/>
      <c r="IZQ734" s="53"/>
      <c r="IZR734" s="53"/>
      <c r="IZS734" s="53"/>
      <c r="IZT734" s="53"/>
      <c r="IZU734" s="53"/>
      <c r="IZV734" s="53"/>
      <c r="IZW734" s="53"/>
      <c r="IZX734" s="53"/>
      <c r="IZY734" s="53"/>
      <c r="IZZ734" s="53"/>
      <c r="JAA734" s="53"/>
      <c r="JAB734" s="53"/>
      <c r="JAC734" s="53"/>
      <c r="JAD734" s="53"/>
      <c r="JAE734" s="53"/>
      <c r="JAF734" s="53"/>
      <c r="JAG734" s="53"/>
      <c r="JAH734" s="53"/>
      <c r="JAI734" s="53"/>
      <c r="JAJ734" s="53"/>
      <c r="JAK734" s="53"/>
      <c r="JAL734" s="53"/>
      <c r="JAM734" s="53"/>
      <c r="JAN734" s="53"/>
      <c r="JAO734" s="53"/>
      <c r="JAP734" s="53"/>
      <c r="JAQ734" s="53"/>
      <c r="JAR734" s="53"/>
      <c r="JAS734" s="53"/>
      <c r="JAT734" s="53"/>
      <c r="JAU734" s="53"/>
      <c r="JAV734" s="53"/>
      <c r="JAW734" s="53"/>
      <c r="JAX734" s="53"/>
      <c r="JAY734" s="53"/>
      <c r="JAZ734" s="53"/>
      <c r="JBA734" s="53"/>
      <c r="JBB734" s="53"/>
      <c r="JBC734" s="53"/>
      <c r="JBD734" s="53"/>
      <c r="JBE734" s="53"/>
      <c r="JBF734" s="53"/>
      <c r="JBG734" s="53"/>
      <c r="JBH734" s="53"/>
      <c r="JBI734" s="53"/>
      <c r="JBJ734" s="53"/>
      <c r="JBK734" s="53"/>
      <c r="JBL734" s="53"/>
      <c r="JBM734" s="53"/>
      <c r="JBN734" s="53"/>
      <c r="JBO734" s="53"/>
      <c r="JBP734" s="53"/>
      <c r="JBQ734" s="53"/>
      <c r="JBR734" s="53"/>
      <c r="JBS734" s="53"/>
      <c r="JBT734" s="53"/>
      <c r="JBU734" s="53"/>
      <c r="JBV734" s="53"/>
      <c r="JBW734" s="53"/>
      <c r="JBX734" s="53"/>
      <c r="JBY734" s="53"/>
      <c r="JBZ734" s="53"/>
      <c r="JCA734" s="53"/>
      <c r="JCB734" s="53"/>
      <c r="JCC734" s="53"/>
      <c r="JCD734" s="53"/>
      <c r="JCE734" s="53"/>
      <c r="JCF734" s="53"/>
      <c r="JCG734" s="53"/>
      <c r="JCH734" s="53"/>
      <c r="JCI734" s="53"/>
      <c r="JCJ734" s="53"/>
      <c r="JCK734" s="53"/>
      <c r="JCL734" s="53"/>
      <c r="JCM734" s="53"/>
      <c r="JCN734" s="53"/>
      <c r="JCO734" s="53"/>
      <c r="JCP734" s="53"/>
      <c r="JCQ734" s="53"/>
      <c r="JCR734" s="53"/>
      <c r="JCS734" s="53"/>
      <c r="JCT734" s="53"/>
      <c r="JCU734" s="53"/>
      <c r="JCV734" s="53"/>
      <c r="JCW734" s="53"/>
      <c r="JCX734" s="53"/>
      <c r="JCY734" s="53"/>
      <c r="JCZ734" s="53"/>
      <c r="JDA734" s="53"/>
      <c r="JDB734" s="53"/>
      <c r="JDC734" s="53"/>
      <c r="JDD734" s="53"/>
      <c r="JDE734" s="53"/>
      <c r="JDF734" s="53"/>
      <c r="JDG734" s="53"/>
      <c r="JDH734" s="53"/>
      <c r="JDI734" s="53"/>
      <c r="JDJ734" s="53"/>
      <c r="JDK734" s="53"/>
      <c r="JDL734" s="53"/>
      <c r="JDM734" s="53"/>
      <c r="JDN734" s="53"/>
      <c r="JDO734" s="53"/>
      <c r="JDP734" s="53"/>
      <c r="JDQ734" s="53"/>
      <c r="JDR734" s="53"/>
      <c r="JDS734" s="53"/>
      <c r="JDT734" s="53"/>
      <c r="JDU734" s="53"/>
      <c r="JDV734" s="53"/>
      <c r="JDW734" s="53"/>
      <c r="JDX734" s="53"/>
      <c r="JDY734" s="53"/>
      <c r="JDZ734" s="53"/>
      <c r="JEA734" s="53"/>
      <c r="JEB734" s="53"/>
      <c r="JEC734" s="53"/>
      <c r="JED734" s="53"/>
      <c r="JEE734" s="53"/>
      <c r="JEF734" s="53"/>
      <c r="JEG734" s="53"/>
      <c r="JEH734" s="53"/>
      <c r="JEI734" s="53"/>
      <c r="JEJ734" s="53"/>
      <c r="JEK734" s="53"/>
      <c r="JEL734" s="53"/>
      <c r="JEM734" s="53"/>
      <c r="JEN734" s="53"/>
      <c r="JEO734" s="53"/>
      <c r="JEP734" s="53"/>
      <c r="JEQ734" s="53"/>
      <c r="JER734" s="53"/>
      <c r="JES734" s="53"/>
      <c r="JET734" s="53"/>
      <c r="JEU734" s="53"/>
      <c r="JEV734" s="53"/>
      <c r="JEW734" s="53"/>
      <c r="JEX734" s="53"/>
      <c r="JEY734" s="53"/>
      <c r="JEZ734" s="53"/>
      <c r="JFA734" s="53"/>
      <c r="JFB734" s="53"/>
      <c r="JFC734" s="53"/>
      <c r="JFD734" s="53"/>
      <c r="JFE734" s="53"/>
      <c r="JFF734" s="53"/>
      <c r="JFG734" s="53"/>
      <c r="JFH734" s="53"/>
      <c r="JFI734" s="53"/>
      <c r="JFJ734" s="53"/>
      <c r="JFK734" s="53"/>
      <c r="JFL734" s="53"/>
      <c r="JFM734" s="53"/>
      <c r="JFN734" s="53"/>
      <c r="JFO734" s="53"/>
      <c r="JFP734" s="53"/>
      <c r="JFQ734" s="53"/>
      <c r="JFR734" s="53"/>
      <c r="JFS734" s="53"/>
      <c r="JFT734" s="53"/>
      <c r="JFU734" s="53"/>
      <c r="JFV734" s="53"/>
      <c r="JFW734" s="53"/>
      <c r="JFX734" s="53"/>
      <c r="JFY734" s="53"/>
      <c r="JFZ734" s="53"/>
      <c r="JGA734" s="53"/>
      <c r="JGB734" s="53"/>
      <c r="JGC734" s="53"/>
      <c r="JGD734" s="53"/>
      <c r="JGE734" s="53"/>
      <c r="JGF734" s="53"/>
      <c r="JGG734" s="53"/>
      <c r="JGH734" s="53"/>
      <c r="JGI734" s="53"/>
      <c r="JGJ734" s="53"/>
      <c r="JGK734" s="53"/>
      <c r="JGL734" s="53"/>
      <c r="JGM734" s="53"/>
      <c r="JGN734" s="53"/>
      <c r="JGO734" s="53"/>
      <c r="JGP734" s="53"/>
      <c r="JGQ734" s="53"/>
      <c r="JGR734" s="53"/>
      <c r="JGS734" s="53"/>
      <c r="JGT734" s="53"/>
      <c r="JGU734" s="53"/>
      <c r="JGV734" s="53"/>
      <c r="JGW734" s="53"/>
      <c r="JGX734" s="53"/>
      <c r="JGY734" s="53"/>
      <c r="JGZ734" s="53"/>
      <c r="JHA734" s="53"/>
      <c r="JHB734" s="53"/>
      <c r="JHC734" s="53"/>
      <c r="JHD734" s="53"/>
      <c r="JHE734" s="53"/>
      <c r="JHF734" s="53"/>
      <c r="JHG734" s="53"/>
      <c r="JHH734" s="53"/>
      <c r="JHI734" s="53"/>
      <c r="JHJ734" s="53"/>
      <c r="JHK734" s="53"/>
      <c r="JHL734" s="53"/>
      <c r="JHM734" s="53"/>
      <c r="JHN734" s="53"/>
      <c r="JHO734" s="53"/>
      <c r="JHP734" s="53"/>
      <c r="JHQ734" s="53"/>
      <c r="JHR734" s="53"/>
      <c r="JHS734" s="53"/>
      <c r="JHT734" s="53"/>
      <c r="JHU734" s="53"/>
      <c r="JHV734" s="53"/>
      <c r="JHW734" s="53"/>
      <c r="JHX734" s="53"/>
      <c r="JHY734" s="53"/>
      <c r="JHZ734" s="53"/>
      <c r="JIA734" s="53"/>
      <c r="JIB734" s="53"/>
      <c r="JIC734" s="53"/>
      <c r="JID734" s="53"/>
      <c r="JIE734" s="53"/>
      <c r="JIF734" s="53"/>
      <c r="JIG734" s="53"/>
      <c r="JIH734" s="53"/>
      <c r="JII734" s="53"/>
      <c r="JIJ734" s="53"/>
      <c r="JIK734" s="53"/>
      <c r="JIL734" s="53"/>
      <c r="JIM734" s="53"/>
      <c r="JIN734" s="53"/>
      <c r="JIO734" s="53"/>
      <c r="JIP734" s="53"/>
      <c r="JIQ734" s="53"/>
      <c r="JIR734" s="53"/>
      <c r="JIS734" s="53"/>
      <c r="JIT734" s="53"/>
      <c r="JIU734" s="53"/>
      <c r="JIV734" s="53"/>
      <c r="JIW734" s="53"/>
      <c r="JIX734" s="53"/>
      <c r="JIY734" s="53"/>
      <c r="JIZ734" s="53"/>
      <c r="JJA734" s="53"/>
      <c r="JJB734" s="53"/>
      <c r="JJC734" s="53"/>
      <c r="JJD734" s="53"/>
      <c r="JJE734" s="53"/>
      <c r="JJF734" s="53"/>
      <c r="JJG734" s="53"/>
      <c r="JJH734" s="53"/>
      <c r="JJI734" s="53"/>
      <c r="JJJ734" s="53"/>
      <c r="JJK734" s="53"/>
      <c r="JJL734" s="53"/>
      <c r="JJM734" s="53"/>
      <c r="JJN734" s="53"/>
      <c r="JJO734" s="53"/>
      <c r="JJP734" s="53"/>
      <c r="JJQ734" s="53"/>
      <c r="JJR734" s="53"/>
      <c r="JJS734" s="53"/>
      <c r="JJT734" s="53"/>
      <c r="JJU734" s="53"/>
      <c r="JJV734" s="53"/>
      <c r="JJW734" s="53"/>
      <c r="JJX734" s="53"/>
      <c r="JJY734" s="53"/>
      <c r="JJZ734" s="53"/>
      <c r="JKA734" s="53"/>
      <c r="JKB734" s="53"/>
      <c r="JKC734" s="53"/>
      <c r="JKD734" s="53"/>
      <c r="JKE734" s="53"/>
      <c r="JKF734" s="53"/>
      <c r="JKG734" s="53"/>
      <c r="JKH734" s="53"/>
      <c r="JKI734" s="53"/>
      <c r="JKJ734" s="53"/>
      <c r="JKK734" s="53"/>
      <c r="JKL734" s="53"/>
      <c r="JKM734" s="53"/>
      <c r="JKN734" s="53"/>
      <c r="JKO734" s="53"/>
      <c r="JKP734" s="53"/>
      <c r="JKQ734" s="53"/>
      <c r="JKR734" s="53"/>
      <c r="JKS734" s="53"/>
      <c r="JKT734" s="53"/>
      <c r="JKU734" s="53"/>
      <c r="JKV734" s="53"/>
      <c r="JKW734" s="53"/>
      <c r="JKX734" s="53"/>
      <c r="JKY734" s="53"/>
      <c r="JKZ734" s="53"/>
      <c r="JLA734" s="53"/>
      <c r="JLB734" s="53"/>
      <c r="JLC734" s="53"/>
      <c r="JLD734" s="53"/>
      <c r="JLE734" s="53"/>
      <c r="JLF734" s="53"/>
      <c r="JLG734" s="53"/>
      <c r="JLH734" s="53"/>
      <c r="JLI734" s="53"/>
      <c r="JLJ734" s="53"/>
      <c r="JLK734" s="53"/>
      <c r="JLL734" s="53"/>
      <c r="JLM734" s="53"/>
      <c r="JLN734" s="53"/>
      <c r="JLO734" s="53"/>
      <c r="JLP734" s="53"/>
      <c r="JLQ734" s="53"/>
      <c r="JLR734" s="53"/>
      <c r="JLS734" s="53"/>
      <c r="JLT734" s="53"/>
      <c r="JLU734" s="53"/>
      <c r="JLV734" s="53"/>
      <c r="JLW734" s="53"/>
      <c r="JLX734" s="53"/>
      <c r="JLY734" s="53"/>
      <c r="JLZ734" s="53"/>
      <c r="JMA734" s="53"/>
      <c r="JMB734" s="53"/>
      <c r="JMC734" s="53"/>
      <c r="JMD734" s="53"/>
      <c r="JME734" s="53"/>
      <c r="JMF734" s="53"/>
      <c r="JMG734" s="53"/>
      <c r="JMH734" s="53"/>
      <c r="JMI734" s="53"/>
      <c r="JMJ734" s="53"/>
      <c r="JMK734" s="53"/>
      <c r="JML734" s="53"/>
      <c r="JMM734" s="53"/>
      <c r="JMN734" s="53"/>
      <c r="JMO734" s="53"/>
      <c r="JMP734" s="53"/>
      <c r="JMQ734" s="53"/>
      <c r="JMR734" s="53"/>
      <c r="JMS734" s="53"/>
      <c r="JMT734" s="53"/>
      <c r="JMU734" s="53"/>
      <c r="JMV734" s="53"/>
      <c r="JMW734" s="53"/>
      <c r="JMX734" s="53"/>
      <c r="JMY734" s="53"/>
      <c r="JMZ734" s="53"/>
      <c r="JNA734" s="53"/>
      <c r="JNB734" s="53"/>
      <c r="JNC734" s="53"/>
      <c r="JND734" s="53"/>
      <c r="JNE734" s="53"/>
      <c r="JNF734" s="53"/>
      <c r="JNG734" s="53"/>
      <c r="JNH734" s="53"/>
      <c r="JNI734" s="53"/>
      <c r="JNJ734" s="53"/>
      <c r="JNK734" s="53"/>
      <c r="JNL734" s="53"/>
      <c r="JNM734" s="53"/>
      <c r="JNN734" s="53"/>
      <c r="JNO734" s="53"/>
      <c r="JNP734" s="53"/>
      <c r="JNQ734" s="53"/>
      <c r="JNR734" s="53"/>
      <c r="JNS734" s="53"/>
      <c r="JNT734" s="53"/>
      <c r="JNU734" s="53"/>
      <c r="JNV734" s="53"/>
      <c r="JNW734" s="53"/>
      <c r="JNX734" s="53"/>
      <c r="JNY734" s="53"/>
      <c r="JNZ734" s="53"/>
      <c r="JOA734" s="53"/>
      <c r="JOB734" s="53"/>
      <c r="JOC734" s="53"/>
      <c r="JOD734" s="53"/>
      <c r="JOE734" s="53"/>
      <c r="JOF734" s="53"/>
      <c r="JOG734" s="53"/>
      <c r="JOH734" s="53"/>
      <c r="JOI734" s="53"/>
      <c r="JOJ734" s="53"/>
      <c r="JOK734" s="53"/>
      <c r="JOL734" s="53"/>
      <c r="JOM734" s="53"/>
      <c r="JON734" s="53"/>
      <c r="JOO734" s="53"/>
      <c r="JOP734" s="53"/>
      <c r="JOQ734" s="53"/>
      <c r="JOR734" s="53"/>
      <c r="JOS734" s="53"/>
      <c r="JOT734" s="53"/>
      <c r="JOU734" s="53"/>
      <c r="JOV734" s="53"/>
      <c r="JOW734" s="53"/>
      <c r="JOX734" s="53"/>
      <c r="JOY734" s="53"/>
      <c r="JOZ734" s="53"/>
      <c r="JPA734" s="53"/>
      <c r="JPB734" s="53"/>
      <c r="JPC734" s="53"/>
      <c r="JPD734" s="53"/>
      <c r="JPE734" s="53"/>
      <c r="JPF734" s="53"/>
      <c r="JPG734" s="53"/>
      <c r="JPH734" s="53"/>
      <c r="JPI734" s="53"/>
      <c r="JPJ734" s="53"/>
      <c r="JPK734" s="53"/>
      <c r="JPL734" s="53"/>
      <c r="JPM734" s="53"/>
      <c r="JPN734" s="53"/>
      <c r="JPO734" s="53"/>
      <c r="JPP734" s="53"/>
      <c r="JPQ734" s="53"/>
      <c r="JPR734" s="53"/>
      <c r="JPS734" s="53"/>
      <c r="JPT734" s="53"/>
      <c r="JPU734" s="53"/>
      <c r="JPV734" s="53"/>
      <c r="JPW734" s="53"/>
      <c r="JPX734" s="53"/>
      <c r="JPY734" s="53"/>
      <c r="JPZ734" s="53"/>
      <c r="JQA734" s="53"/>
      <c r="JQB734" s="53"/>
      <c r="JQC734" s="53"/>
      <c r="JQD734" s="53"/>
      <c r="JQE734" s="53"/>
      <c r="JQF734" s="53"/>
      <c r="JQG734" s="53"/>
      <c r="JQH734" s="53"/>
      <c r="JQI734" s="53"/>
      <c r="JQJ734" s="53"/>
      <c r="JQK734" s="53"/>
      <c r="JQL734" s="53"/>
      <c r="JQM734" s="53"/>
      <c r="JQN734" s="53"/>
      <c r="JQO734" s="53"/>
      <c r="JQP734" s="53"/>
      <c r="JQQ734" s="53"/>
      <c r="JQR734" s="53"/>
      <c r="JQS734" s="53"/>
      <c r="JQT734" s="53"/>
      <c r="JQU734" s="53"/>
      <c r="JQV734" s="53"/>
      <c r="JQW734" s="53"/>
      <c r="JQX734" s="53"/>
      <c r="JQY734" s="53"/>
      <c r="JQZ734" s="53"/>
      <c r="JRA734" s="53"/>
      <c r="JRB734" s="53"/>
      <c r="JRC734" s="53"/>
      <c r="JRD734" s="53"/>
      <c r="JRE734" s="53"/>
      <c r="JRF734" s="53"/>
      <c r="JRG734" s="53"/>
      <c r="JRH734" s="53"/>
      <c r="JRI734" s="53"/>
      <c r="JRJ734" s="53"/>
      <c r="JRK734" s="53"/>
      <c r="JRL734" s="53"/>
      <c r="JRM734" s="53"/>
      <c r="JRN734" s="53"/>
      <c r="JRO734" s="53"/>
      <c r="JRP734" s="53"/>
      <c r="JRQ734" s="53"/>
      <c r="JRR734" s="53"/>
      <c r="JRS734" s="53"/>
      <c r="JRT734" s="53"/>
      <c r="JRU734" s="53"/>
      <c r="JRV734" s="53"/>
      <c r="JRW734" s="53"/>
      <c r="JRX734" s="53"/>
      <c r="JRY734" s="53"/>
      <c r="JRZ734" s="53"/>
      <c r="JSA734" s="53"/>
      <c r="JSB734" s="53"/>
      <c r="JSC734" s="53"/>
      <c r="JSD734" s="53"/>
      <c r="JSE734" s="53"/>
      <c r="JSF734" s="53"/>
      <c r="JSG734" s="53"/>
      <c r="JSH734" s="53"/>
      <c r="JSI734" s="53"/>
      <c r="JSJ734" s="53"/>
      <c r="JSK734" s="53"/>
      <c r="JSL734" s="53"/>
      <c r="JSM734" s="53"/>
      <c r="JSN734" s="53"/>
      <c r="JSO734" s="53"/>
      <c r="JSP734" s="53"/>
      <c r="JSQ734" s="53"/>
      <c r="JSR734" s="53"/>
      <c r="JSS734" s="53"/>
      <c r="JST734" s="53"/>
      <c r="JSU734" s="53"/>
      <c r="JSV734" s="53"/>
      <c r="JSW734" s="53"/>
      <c r="JSX734" s="53"/>
      <c r="JSY734" s="53"/>
      <c r="JSZ734" s="53"/>
      <c r="JTA734" s="53"/>
      <c r="JTB734" s="53"/>
      <c r="JTC734" s="53"/>
      <c r="JTD734" s="53"/>
      <c r="JTE734" s="53"/>
      <c r="JTF734" s="53"/>
      <c r="JTG734" s="53"/>
      <c r="JTH734" s="53"/>
      <c r="JTI734" s="53"/>
      <c r="JTJ734" s="53"/>
      <c r="JTK734" s="53"/>
      <c r="JTL734" s="53"/>
      <c r="JTM734" s="53"/>
      <c r="JTN734" s="53"/>
      <c r="JTO734" s="53"/>
      <c r="JTP734" s="53"/>
      <c r="JTQ734" s="53"/>
      <c r="JTR734" s="53"/>
      <c r="JTS734" s="53"/>
      <c r="JTT734" s="53"/>
      <c r="JTU734" s="53"/>
      <c r="JTV734" s="53"/>
      <c r="JTW734" s="53"/>
      <c r="JTX734" s="53"/>
      <c r="JTY734" s="53"/>
      <c r="JTZ734" s="53"/>
      <c r="JUA734" s="53"/>
      <c r="JUB734" s="53"/>
      <c r="JUC734" s="53"/>
      <c r="JUD734" s="53"/>
      <c r="JUE734" s="53"/>
      <c r="JUF734" s="53"/>
      <c r="JUG734" s="53"/>
      <c r="JUH734" s="53"/>
      <c r="JUI734" s="53"/>
      <c r="JUJ734" s="53"/>
      <c r="JUK734" s="53"/>
      <c r="JUL734" s="53"/>
      <c r="JUM734" s="53"/>
      <c r="JUN734" s="53"/>
      <c r="JUO734" s="53"/>
      <c r="JUP734" s="53"/>
      <c r="JUQ734" s="53"/>
      <c r="JUR734" s="53"/>
      <c r="JUS734" s="53"/>
      <c r="JUT734" s="53"/>
      <c r="JUU734" s="53"/>
      <c r="JUV734" s="53"/>
      <c r="JUW734" s="53"/>
      <c r="JUX734" s="53"/>
      <c r="JUY734" s="53"/>
      <c r="JUZ734" s="53"/>
      <c r="JVA734" s="53"/>
      <c r="JVB734" s="53"/>
      <c r="JVC734" s="53"/>
      <c r="JVD734" s="53"/>
      <c r="JVE734" s="53"/>
      <c r="JVF734" s="53"/>
      <c r="JVG734" s="53"/>
      <c r="JVH734" s="53"/>
      <c r="JVI734" s="53"/>
      <c r="JVJ734" s="53"/>
      <c r="JVK734" s="53"/>
      <c r="JVL734" s="53"/>
      <c r="JVM734" s="53"/>
      <c r="JVN734" s="53"/>
      <c r="JVO734" s="53"/>
      <c r="JVP734" s="53"/>
      <c r="JVQ734" s="53"/>
      <c r="JVR734" s="53"/>
      <c r="JVS734" s="53"/>
      <c r="JVT734" s="53"/>
      <c r="JVU734" s="53"/>
      <c r="JVV734" s="53"/>
      <c r="JVW734" s="53"/>
      <c r="JVX734" s="53"/>
      <c r="JVY734" s="53"/>
      <c r="JVZ734" s="53"/>
      <c r="JWA734" s="53"/>
      <c r="JWB734" s="53"/>
      <c r="JWC734" s="53"/>
      <c r="JWD734" s="53"/>
      <c r="JWE734" s="53"/>
      <c r="JWF734" s="53"/>
      <c r="JWG734" s="53"/>
      <c r="JWH734" s="53"/>
      <c r="JWI734" s="53"/>
      <c r="JWJ734" s="53"/>
      <c r="JWK734" s="53"/>
      <c r="JWL734" s="53"/>
      <c r="JWM734" s="53"/>
      <c r="JWN734" s="53"/>
      <c r="JWO734" s="53"/>
      <c r="JWP734" s="53"/>
      <c r="JWQ734" s="53"/>
      <c r="JWR734" s="53"/>
      <c r="JWS734" s="53"/>
      <c r="JWT734" s="53"/>
      <c r="JWU734" s="53"/>
      <c r="JWV734" s="53"/>
      <c r="JWW734" s="53"/>
      <c r="JWX734" s="53"/>
      <c r="JWY734" s="53"/>
      <c r="JWZ734" s="53"/>
      <c r="JXA734" s="53"/>
      <c r="JXB734" s="53"/>
      <c r="JXC734" s="53"/>
      <c r="JXD734" s="53"/>
      <c r="JXE734" s="53"/>
      <c r="JXF734" s="53"/>
      <c r="JXG734" s="53"/>
      <c r="JXH734" s="53"/>
      <c r="JXI734" s="53"/>
      <c r="JXJ734" s="53"/>
      <c r="JXK734" s="53"/>
      <c r="JXL734" s="53"/>
      <c r="JXM734" s="53"/>
      <c r="JXN734" s="53"/>
      <c r="JXO734" s="53"/>
      <c r="JXP734" s="53"/>
      <c r="JXQ734" s="53"/>
      <c r="JXR734" s="53"/>
      <c r="JXS734" s="53"/>
      <c r="JXT734" s="53"/>
      <c r="JXU734" s="53"/>
      <c r="JXV734" s="53"/>
      <c r="JXW734" s="53"/>
      <c r="JXX734" s="53"/>
      <c r="JXY734" s="53"/>
      <c r="JXZ734" s="53"/>
      <c r="JYA734" s="53"/>
      <c r="JYB734" s="53"/>
      <c r="JYC734" s="53"/>
      <c r="JYD734" s="53"/>
      <c r="JYE734" s="53"/>
      <c r="JYF734" s="53"/>
      <c r="JYG734" s="53"/>
      <c r="JYH734" s="53"/>
      <c r="JYI734" s="53"/>
      <c r="JYJ734" s="53"/>
      <c r="JYK734" s="53"/>
      <c r="JYL734" s="53"/>
      <c r="JYM734" s="53"/>
      <c r="JYN734" s="53"/>
      <c r="JYO734" s="53"/>
      <c r="JYP734" s="53"/>
      <c r="JYQ734" s="53"/>
      <c r="JYR734" s="53"/>
      <c r="JYS734" s="53"/>
      <c r="JYT734" s="53"/>
      <c r="JYU734" s="53"/>
      <c r="JYV734" s="53"/>
      <c r="JYW734" s="53"/>
      <c r="JYX734" s="53"/>
      <c r="JYY734" s="53"/>
      <c r="JYZ734" s="53"/>
      <c r="JZA734" s="53"/>
      <c r="JZB734" s="53"/>
      <c r="JZC734" s="53"/>
      <c r="JZD734" s="53"/>
      <c r="JZE734" s="53"/>
      <c r="JZF734" s="53"/>
      <c r="JZG734" s="53"/>
      <c r="JZH734" s="53"/>
      <c r="JZI734" s="53"/>
      <c r="JZJ734" s="53"/>
      <c r="JZK734" s="53"/>
      <c r="JZL734" s="53"/>
      <c r="JZM734" s="53"/>
      <c r="JZN734" s="53"/>
      <c r="JZO734" s="53"/>
      <c r="JZP734" s="53"/>
      <c r="JZQ734" s="53"/>
      <c r="JZR734" s="53"/>
      <c r="JZS734" s="53"/>
      <c r="JZT734" s="53"/>
      <c r="JZU734" s="53"/>
      <c r="JZV734" s="53"/>
      <c r="JZW734" s="53"/>
      <c r="JZX734" s="53"/>
      <c r="JZY734" s="53"/>
      <c r="JZZ734" s="53"/>
      <c r="KAA734" s="53"/>
      <c r="KAB734" s="53"/>
      <c r="KAC734" s="53"/>
      <c r="KAD734" s="53"/>
      <c r="KAE734" s="53"/>
      <c r="KAF734" s="53"/>
      <c r="KAG734" s="53"/>
      <c r="KAH734" s="53"/>
      <c r="KAI734" s="53"/>
      <c r="KAJ734" s="53"/>
      <c r="KAK734" s="53"/>
      <c r="KAL734" s="53"/>
      <c r="KAM734" s="53"/>
      <c r="KAN734" s="53"/>
      <c r="KAO734" s="53"/>
      <c r="KAP734" s="53"/>
      <c r="KAQ734" s="53"/>
      <c r="KAR734" s="53"/>
      <c r="KAS734" s="53"/>
      <c r="KAT734" s="53"/>
      <c r="KAU734" s="53"/>
      <c r="KAV734" s="53"/>
      <c r="KAW734" s="53"/>
      <c r="KAX734" s="53"/>
      <c r="KAY734" s="53"/>
      <c r="KAZ734" s="53"/>
      <c r="KBA734" s="53"/>
      <c r="KBB734" s="53"/>
      <c r="KBC734" s="53"/>
      <c r="KBD734" s="53"/>
      <c r="KBE734" s="53"/>
      <c r="KBF734" s="53"/>
      <c r="KBG734" s="53"/>
      <c r="KBH734" s="53"/>
      <c r="KBI734" s="53"/>
      <c r="KBJ734" s="53"/>
      <c r="KBK734" s="53"/>
      <c r="KBL734" s="53"/>
      <c r="KBM734" s="53"/>
      <c r="KBN734" s="53"/>
      <c r="KBO734" s="53"/>
      <c r="KBP734" s="53"/>
      <c r="KBQ734" s="53"/>
      <c r="KBR734" s="53"/>
      <c r="KBS734" s="53"/>
      <c r="KBT734" s="53"/>
      <c r="KBU734" s="53"/>
      <c r="KBV734" s="53"/>
      <c r="KBW734" s="53"/>
      <c r="KBX734" s="53"/>
      <c r="KBY734" s="53"/>
      <c r="KBZ734" s="53"/>
      <c r="KCA734" s="53"/>
      <c r="KCB734" s="53"/>
      <c r="KCC734" s="53"/>
      <c r="KCD734" s="53"/>
      <c r="KCE734" s="53"/>
      <c r="KCF734" s="53"/>
      <c r="KCG734" s="53"/>
      <c r="KCH734" s="53"/>
      <c r="KCI734" s="53"/>
      <c r="KCJ734" s="53"/>
      <c r="KCK734" s="53"/>
      <c r="KCL734" s="53"/>
      <c r="KCM734" s="53"/>
      <c r="KCN734" s="53"/>
      <c r="KCO734" s="53"/>
      <c r="KCP734" s="53"/>
      <c r="KCQ734" s="53"/>
      <c r="KCR734" s="53"/>
      <c r="KCS734" s="53"/>
      <c r="KCT734" s="53"/>
      <c r="KCU734" s="53"/>
      <c r="KCV734" s="53"/>
      <c r="KCW734" s="53"/>
      <c r="KCX734" s="53"/>
      <c r="KCY734" s="53"/>
      <c r="KCZ734" s="53"/>
      <c r="KDA734" s="53"/>
      <c r="KDB734" s="53"/>
      <c r="KDC734" s="53"/>
      <c r="KDD734" s="53"/>
      <c r="KDE734" s="53"/>
      <c r="KDF734" s="53"/>
      <c r="KDG734" s="53"/>
      <c r="KDH734" s="53"/>
      <c r="KDI734" s="53"/>
      <c r="KDJ734" s="53"/>
      <c r="KDK734" s="53"/>
      <c r="KDL734" s="53"/>
      <c r="KDM734" s="53"/>
      <c r="KDN734" s="53"/>
      <c r="KDO734" s="53"/>
      <c r="KDP734" s="53"/>
      <c r="KDQ734" s="53"/>
      <c r="KDR734" s="53"/>
      <c r="KDS734" s="53"/>
      <c r="KDT734" s="53"/>
      <c r="KDU734" s="53"/>
      <c r="KDV734" s="53"/>
      <c r="KDW734" s="53"/>
      <c r="KDX734" s="53"/>
      <c r="KDY734" s="53"/>
      <c r="KDZ734" s="53"/>
      <c r="KEA734" s="53"/>
      <c r="KEB734" s="53"/>
      <c r="KEC734" s="53"/>
      <c r="KED734" s="53"/>
      <c r="KEE734" s="53"/>
      <c r="KEF734" s="53"/>
      <c r="KEG734" s="53"/>
      <c r="KEH734" s="53"/>
      <c r="KEI734" s="53"/>
      <c r="KEJ734" s="53"/>
      <c r="KEK734" s="53"/>
      <c r="KEL734" s="53"/>
      <c r="KEM734" s="53"/>
      <c r="KEN734" s="53"/>
      <c r="KEO734" s="53"/>
      <c r="KEP734" s="53"/>
      <c r="KEQ734" s="53"/>
      <c r="KER734" s="53"/>
      <c r="KES734" s="53"/>
      <c r="KET734" s="53"/>
      <c r="KEU734" s="53"/>
      <c r="KEV734" s="53"/>
      <c r="KEW734" s="53"/>
      <c r="KEX734" s="53"/>
      <c r="KEY734" s="53"/>
      <c r="KEZ734" s="53"/>
      <c r="KFA734" s="53"/>
      <c r="KFB734" s="53"/>
      <c r="KFC734" s="53"/>
      <c r="KFD734" s="53"/>
      <c r="KFE734" s="53"/>
      <c r="KFF734" s="53"/>
      <c r="KFG734" s="53"/>
      <c r="KFH734" s="53"/>
      <c r="KFI734" s="53"/>
      <c r="KFJ734" s="53"/>
      <c r="KFK734" s="53"/>
      <c r="KFL734" s="53"/>
      <c r="KFM734" s="53"/>
      <c r="KFN734" s="53"/>
      <c r="KFO734" s="53"/>
      <c r="KFP734" s="53"/>
      <c r="KFQ734" s="53"/>
      <c r="KFR734" s="53"/>
      <c r="KFS734" s="53"/>
      <c r="KFT734" s="53"/>
      <c r="KFU734" s="53"/>
      <c r="KFV734" s="53"/>
      <c r="KFW734" s="53"/>
      <c r="KFX734" s="53"/>
      <c r="KFY734" s="53"/>
      <c r="KFZ734" s="53"/>
      <c r="KGA734" s="53"/>
      <c r="KGB734" s="53"/>
      <c r="KGC734" s="53"/>
      <c r="KGD734" s="53"/>
      <c r="KGE734" s="53"/>
      <c r="KGF734" s="53"/>
      <c r="KGG734" s="53"/>
      <c r="KGH734" s="53"/>
      <c r="KGI734" s="53"/>
      <c r="KGJ734" s="53"/>
      <c r="KGK734" s="53"/>
      <c r="KGL734" s="53"/>
      <c r="KGM734" s="53"/>
      <c r="KGN734" s="53"/>
      <c r="KGO734" s="53"/>
      <c r="KGP734" s="53"/>
      <c r="KGQ734" s="53"/>
      <c r="KGR734" s="53"/>
      <c r="KGS734" s="53"/>
      <c r="KGT734" s="53"/>
      <c r="KGU734" s="53"/>
      <c r="KGV734" s="53"/>
      <c r="KGW734" s="53"/>
      <c r="KGX734" s="53"/>
      <c r="KGY734" s="53"/>
      <c r="KGZ734" s="53"/>
      <c r="KHA734" s="53"/>
      <c r="KHB734" s="53"/>
      <c r="KHC734" s="53"/>
      <c r="KHD734" s="53"/>
      <c r="KHE734" s="53"/>
      <c r="KHF734" s="53"/>
      <c r="KHG734" s="53"/>
      <c r="KHH734" s="53"/>
      <c r="KHI734" s="53"/>
      <c r="KHJ734" s="53"/>
      <c r="KHK734" s="53"/>
      <c r="KHL734" s="53"/>
      <c r="KHM734" s="53"/>
      <c r="KHN734" s="53"/>
      <c r="KHO734" s="53"/>
      <c r="KHP734" s="53"/>
      <c r="KHQ734" s="53"/>
      <c r="KHR734" s="53"/>
      <c r="KHS734" s="53"/>
      <c r="KHT734" s="53"/>
      <c r="KHU734" s="53"/>
      <c r="KHV734" s="53"/>
      <c r="KHW734" s="53"/>
      <c r="KHX734" s="53"/>
      <c r="KHY734" s="53"/>
      <c r="KHZ734" s="53"/>
      <c r="KIA734" s="53"/>
      <c r="KIB734" s="53"/>
      <c r="KIC734" s="53"/>
      <c r="KID734" s="53"/>
      <c r="KIE734" s="53"/>
      <c r="KIF734" s="53"/>
      <c r="KIG734" s="53"/>
      <c r="KIH734" s="53"/>
      <c r="KII734" s="53"/>
      <c r="KIJ734" s="53"/>
      <c r="KIK734" s="53"/>
      <c r="KIL734" s="53"/>
      <c r="KIM734" s="53"/>
      <c r="KIN734" s="53"/>
      <c r="KIO734" s="53"/>
      <c r="KIP734" s="53"/>
      <c r="KIQ734" s="53"/>
      <c r="KIR734" s="53"/>
      <c r="KIS734" s="53"/>
      <c r="KIT734" s="53"/>
      <c r="KIU734" s="53"/>
      <c r="KIV734" s="53"/>
      <c r="KIW734" s="53"/>
      <c r="KIX734" s="53"/>
      <c r="KIY734" s="53"/>
      <c r="KIZ734" s="53"/>
      <c r="KJA734" s="53"/>
      <c r="KJB734" s="53"/>
      <c r="KJC734" s="53"/>
      <c r="KJD734" s="53"/>
      <c r="KJE734" s="53"/>
      <c r="KJF734" s="53"/>
      <c r="KJG734" s="53"/>
      <c r="KJH734" s="53"/>
      <c r="KJI734" s="53"/>
      <c r="KJJ734" s="53"/>
      <c r="KJK734" s="53"/>
      <c r="KJL734" s="53"/>
      <c r="KJM734" s="53"/>
      <c r="KJN734" s="53"/>
      <c r="KJO734" s="53"/>
      <c r="KJP734" s="53"/>
      <c r="KJQ734" s="53"/>
      <c r="KJR734" s="53"/>
      <c r="KJS734" s="53"/>
      <c r="KJT734" s="53"/>
      <c r="KJU734" s="53"/>
      <c r="KJV734" s="53"/>
      <c r="KJW734" s="53"/>
      <c r="KJX734" s="53"/>
      <c r="KJY734" s="53"/>
      <c r="KJZ734" s="53"/>
      <c r="KKA734" s="53"/>
      <c r="KKB734" s="53"/>
      <c r="KKC734" s="53"/>
      <c r="KKD734" s="53"/>
      <c r="KKE734" s="53"/>
      <c r="KKF734" s="53"/>
      <c r="KKG734" s="53"/>
      <c r="KKH734" s="53"/>
      <c r="KKI734" s="53"/>
      <c r="KKJ734" s="53"/>
      <c r="KKK734" s="53"/>
      <c r="KKL734" s="53"/>
      <c r="KKM734" s="53"/>
      <c r="KKN734" s="53"/>
      <c r="KKO734" s="53"/>
      <c r="KKP734" s="53"/>
      <c r="KKQ734" s="53"/>
      <c r="KKR734" s="53"/>
      <c r="KKS734" s="53"/>
      <c r="KKT734" s="53"/>
      <c r="KKU734" s="53"/>
      <c r="KKV734" s="53"/>
      <c r="KKW734" s="53"/>
      <c r="KKX734" s="53"/>
      <c r="KKY734" s="53"/>
      <c r="KKZ734" s="53"/>
      <c r="KLA734" s="53"/>
      <c r="KLB734" s="53"/>
      <c r="KLC734" s="53"/>
      <c r="KLD734" s="53"/>
      <c r="KLE734" s="53"/>
      <c r="KLF734" s="53"/>
      <c r="KLG734" s="53"/>
      <c r="KLH734" s="53"/>
      <c r="KLI734" s="53"/>
      <c r="KLJ734" s="53"/>
      <c r="KLK734" s="53"/>
      <c r="KLL734" s="53"/>
      <c r="KLM734" s="53"/>
      <c r="KLN734" s="53"/>
      <c r="KLO734" s="53"/>
      <c r="KLP734" s="53"/>
      <c r="KLQ734" s="53"/>
      <c r="KLR734" s="53"/>
      <c r="KLS734" s="53"/>
      <c r="KLT734" s="53"/>
      <c r="KLU734" s="53"/>
      <c r="KLV734" s="53"/>
      <c r="KLW734" s="53"/>
      <c r="KLX734" s="53"/>
      <c r="KLY734" s="53"/>
      <c r="KLZ734" s="53"/>
      <c r="KMA734" s="53"/>
      <c r="KMB734" s="53"/>
      <c r="KMC734" s="53"/>
      <c r="KMD734" s="53"/>
      <c r="KME734" s="53"/>
      <c r="KMF734" s="53"/>
      <c r="KMG734" s="53"/>
      <c r="KMH734" s="53"/>
      <c r="KMI734" s="53"/>
      <c r="KMJ734" s="53"/>
      <c r="KMK734" s="53"/>
      <c r="KML734" s="53"/>
      <c r="KMM734" s="53"/>
      <c r="KMN734" s="53"/>
      <c r="KMO734" s="53"/>
      <c r="KMP734" s="53"/>
      <c r="KMQ734" s="53"/>
      <c r="KMR734" s="53"/>
      <c r="KMS734" s="53"/>
      <c r="KMT734" s="53"/>
      <c r="KMU734" s="53"/>
      <c r="KMV734" s="53"/>
      <c r="KMW734" s="53"/>
      <c r="KMX734" s="53"/>
      <c r="KMY734" s="53"/>
      <c r="KMZ734" s="53"/>
      <c r="KNA734" s="53"/>
      <c r="KNB734" s="53"/>
      <c r="KNC734" s="53"/>
      <c r="KND734" s="53"/>
      <c r="KNE734" s="53"/>
      <c r="KNF734" s="53"/>
      <c r="KNG734" s="53"/>
      <c r="KNH734" s="53"/>
      <c r="KNI734" s="53"/>
      <c r="KNJ734" s="53"/>
      <c r="KNK734" s="53"/>
      <c r="KNL734" s="53"/>
      <c r="KNM734" s="53"/>
      <c r="KNN734" s="53"/>
      <c r="KNO734" s="53"/>
      <c r="KNP734" s="53"/>
      <c r="KNQ734" s="53"/>
      <c r="KNR734" s="53"/>
      <c r="KNS734" s="53"/>
      <c r="KNT734" s="53"/>
      <c r="KNU734" s="53"/>
      <c r="KNV734" s="53"/>
      <c r="KNW734" s="53"/>
      <c r="KNX734" s="53"/>
      <c r="KNY734" s="53"/>
      <c r="KNZ734" s="53"/>
      <c r="KOA734" s="53"/>
      <c r="KOB734" s="53"/>
      <c r="KOC734" s="53"/>
      <c r="KOD734" s="53"/>
      <c r="KOE734" s="53"/>
      <c r="KOF734" s="53"/>
      <c r="KOG734" s="53"/>
      <c r="KOH734" s="53"/>
      <c r="KOI734" s="53"/>
      <c r="KOJ734" s="53"/>
      <c r="KOK734" s="53"/>
      <c r="KOL734" s="53"/>
      <c r="KOM734" s="53"/>
      <c r="KON734" s="53"/>
      <c r="KOO734" s="53"/>
      <c r="KOP734" s="53"/>
      <c r="KOQ734" s="53"/>
      <c r="KOR734" s="53"/>
      <c r="KOS734" s="53"/>
      <c r="KOT734" s="53"/>
      <c r="KOU734" s="53"/>
      <c r="KOV734" s="53"/>
      <c r="KOW734" s="53"/>
      <c r="KOX734" s="53"/>
      <c r="KOY734" s="53"/>
      <c r="KOZ734" s="53"/>
      <c r="KPA734" s="53"/>
      <c r="KPB734" s="53"/>
      <c r="KPC734" s="53"/>
      <c r="KPD734" s="53"/>
      <c r="KPE734" s="53"/>
      <c r="KPF734" s="53"/>
      <c r="KPG734" s="53"/>
      <c r="KPH734" s="53"/>
      <c r="KPI734" s="53"/>
      <c r="KPJ734" s="53"/>
      <c r="KPK734" s="53"/>
      <c r="KPL734" s="53"/>
      <c r="KPM734" s="53"/>
      <c r="KPN734" s="53"/>
      <c r="KPO734" s="53"/>
      <c r="KPP734" s="53"/>
      <c r="KPQ734" s="53"/>
      <c r="KPR734" s="53"/>
      <c r="KPS734" s="53"/>
      <c r="KPT734" s="53"/>
      <c r="KPU734" s="53"/>
      <c r="KPV734" s="53"/>
      <c r="KPW734" s="53"/>
      <c r="KPX734" s="53"/>
      <c r="KPY734" s="53"/>
      <c r="KPZ734" s="53"/>
      <c r="KQA734" s="53"/>
      <c r="KQB734" s="53"/>
      <c r="KQC734" s="53"/>
      <c r="KQD734" s="53"/>
      <c r="KQE734" s="53"/>
      <c r="KQF734" s="53"/>
      <c r="KQG734" s="53"/>
      <c r="KQH734" s="53"/>
      <c r="KQI734" s="53"/>
      <c r="KQJ734" s="53"/>
      <c r="KQK734" s="53"/>
      <c r="KQL734" s="53"/>
      <c r="KQM734" s="53"/>
      <c r="KQN734" s="53"/>
      <c r="KQO734" s="53"/>
      <c r="KQP734" s="53"/>
      <c r="KQQ734" s="53"/>
      <c r="KQR734" s="53"/>
      <c r="KQS734" s="53"/>
      <c r="KQT734" s="53"/>
      <c r="KQU734" s="53"/>
      <c r="KQV734" s="53"/>
      <c r="KQW734" s="53"/>
      <c r="KQX734" s="53"/>
      <c r="KQY734" s="53"/>
      <c r="KQZ734" s="53"/>
      <c r="KRA734" s="53"/>
      <c r="KRB734" s="53"/>
      <c r="KRC734" s="53"/>
      <c r="KRD734" s="53"/>
      <c r="KRE734" s="53"/>
      <c r="KRF734" s="53"/>
      <c r="KRG734" s="53"/>
      <c r="KRH734" s="53"/>
      <c r="KRI734" s="53"/>
      <c r="KRJ734" s="53"/>
      <c r="KRK734" s="53"/>
      <c r="KRL734" s="53"/>
      <c r="KRM734" s="53"/>
      <c r="KRN734" s="53"/>
      <c r="KRO734" s="53"/>
      <c r="KRP734" s="53"/>
      <c r="KRQ734" s="53"/>
      <c r="KRR734" s="53"/>
      <c r="KRS734" s="53"/>
      <c r="KRT734" s="53"/>
      <c r="KRU734" s="53"/>
      <c r="KRV734" s="53"/>
      <c r="KRW734" s="53"/>
      <c r="KRX734" s="53"/>
      <c r="KRY734" s="53"/>
      <c r="KRZ734" s="53"/>
      <c r="KSA734" s="53"/>
      <c r="KSB734" s="53"/>
      <c r="KSC734" s="53"/>
      <c r="KSD734" s="53"/>
      <c r="KSE734" s="53"/>
      <c r="KSF734" s="53"/>
      <c r="KSG734" s="53"/>
      <c r="KSH734" s="53"/>
      <c r="KSI734" s="53"/>
      <c r="KSJ734" s="53"/>
      <c r="KSK734" s="53"/>
      <c r="KSL734" s="53"/>
      <c r="KSM734" s="53"/>
      <c r="KSN734" s="53"/>
      <c r="KSO734" s="53"/>
      <c r="KSP734" s="53"/>
      <c r="KSQ734" s="53"/>
      <c r="KSR734" s="53"/>
      <c r="KSS734" s="53"/>
      <c r="KST734" s="53"/>
      <c r="KSU734" s="53"/>
      <c r="KSV734" s="53"/>
      <c r="KSW734" s="53"/>
      <c r="KSX734" s="53"/>
      <c r="KSY734" s="53"/>
      <c r="KSZ734" s="53"/>
      <c r="KTA734" s="53"/>
      <c r="KTB734" s="53"/>
      <c r="KTC734" s="53"/>
      <c r="KTD734" s="53"/>
      <c r="KTE734" s="53"/>
      <c r="KTF734" s="53"/>
      <c r="KTG734" s="53"/>
      <c r="KTH734" s="53"/>
      <c r="KTI734" s="53"/>
      <c r="KTJ734" s="53"/>
      <c r="KTK734" s="53"/>
      <c r="KTL734" s="53"/>
      <c r="KTM734" s="53"/>
      <c r="KTN734" s="53"/>
      <c r="KTO734" s="53"/>
      <c r="KTP734" s="53"/>
      <c r="KTQ734" s="53"/>
      <c r="KTR734" s="53"/>
      <c r="KTS734" s="53"/>
      <c r="KTT734" s="53"/>
      <c r="KTU734" s="53"/>
      <c r="KTV734" s="53"/>
      <c r="KTW734" s="53"/>
      <c r="KTX734" s="53"/>
      <c r="KTY734" s="53"/>
      <c r="KTZ734" s="53"/>
      <c r="KUA734" s="53"/>
      <c r="KUB734" s="53"/>
      <c r="KUC734" s="53"/>
      <c r="KUD734" s="53"/>
      <c r="KUE734" s="53"/>
      <c r="KUF734" s="53"/>
      <c r="KUG734" s="53"/>
      <c r="KUH734" s="53"/>
      <c r="KUI734" s="53"/>
      <c r="KUJ734" s="53"/>
      <c r="KUK734" s="53"/>
      <c r="KUL734" s="53"/>
      <c r="KUM734" s="53"/>
      <c r="KUN734" s="53"/>
      <c r="KUO734" s="53"/>
      <c r="KUP734" s="53"/>
      <c r="KUQ734" s="53"/>
      <c r="KUR734" s="53"/>
      <c r="KUS734" s="53"/>
      <c r="KUT734" s="53"/>
      <c r="KUU734" s="53"/>
      <c r="KUV734" s="53"/>
      <c r="KUW734" s="53"/>
      <c r="KUX734" s="53"/>
      <c r="KUY734" s="53"/>
      <c r="KUZ734" s="53"/>
      <c r="KVA734" s="53"/>
      <c r="KVB734" s="53"/>
      <c r="KVC734" s="53"/>
      <c r="KVD734" s="53"/>
      <c r="KVE734" s="53"/>
      <c r="KVF734" s="53"/>
      <c r="KVG734" s="53"/>
      <c r="KVH734" s="53"/>
      <c r="KVI734" s="53"/>
      <c r="KVJ734" s="53"/>
      <c r="KVK734" s="53"/>
      <c r="KVL734" s="53"/>
      <c r="KVM734" s="53"/>
      <c r="KVN734" s="53"/>
      <c r="KVO734" s="53"/>
      <c r="KVP734" s="53"/>
      <c r="KVQ734" s="53"/>
      <c r="KVR734" s="53"/>
      <c r="KVS734" s="53"/>
      <c r="KVT734" s="53"/>
      <c r="KVU734" s="53"/>
      <c r="KVV734" s="53"/>
      <c r="KVW734" s="53"/>
      <c r="KVX734" s="53"/>
      <c r="KVY734" s="53"/>
      <c r="KVZ734" s="53"/>
      <c r="KWA734" s="53"/>
      <c r="KWB734" s="53"/>
      <c r="KWC734" s="53"/>
      <c r="KWD734" s="53"/>
      <c r="KWE734" s="53"/>
      <c r="KWF734" s="53"/>
      <c r="KWG734" s="53"/>
      <c r="KWH734" s="53"/>
      <c r="KWI734" s="53"/>
      <c r="KWJ734" s="53"/>
      <c r="KWK734" s="53"/>
      <c r="KWL734" s="53"/>
      <c r="KWM734" s="53"/>
      <c r="KWN734" s="53"/>
      <c r="KWO734" s="53"/>
      <c r="KWP734" s="53"/>
      <c r="KWQ734" s="53"/>
      <c r="KWR734" s="53"/>
      <c r="KWS734" s="53"/>
      <c r="KWT734" s="53"/>
      <c r="KWU734" s="53"/>
      <c r="KWV734" s="53"/>
      <c r="KWW734" s="53"/>
      <c r="KWX734" s="53"/>
      <c r="KWY734" s="53"/>
      <c r="KWZ734" s="53"/>
      <c r="KXA734" s="53"/>
      <c r="KXB734" s="53"/>
      <c r="KXC734" s="53"/>
      <c r="KXD734" s="53"/>
      <c r="KXE734" s="53"/>
      <c r="KXF734" s="53"/>
      <c r="KXG734" s="53"/>
      <c r="KXH734" s="53"/>
      <c r="KXI734" s="53"/>
      <c r="KXJ734" s="53"/>
      <c r="KXK734" s="53"/>
      <c r="KXL734" s="53"/>
      <c r="KXM734" s="53"/>
      <c r="KXN734" s="53"/>
      <c r="KXO734" s="53"/>
      <c r="KXP734" s="53"/>
      <c r="KXQ734" s="53"/>
      <c r="KXR734" s="53"/>
      <c r="KXS734" s="53"/>
      <c r="KXT734" s="53"/>
      <c r="KXU734" s="53"/>
      <c r="KXV734" s="53"/>
      <c r="KXW734" s="53"/>
      <c r="KXX734" s="53"/>
      <c r="KXY734" s="53"/>
      <c r="KXZ734" s="53"/>
      <c r="KYA734" s="53"/>
      <c r="KYB734" s="53"/>
      <c r="KYC734" s="53"/>
      <c r="KYD734" s="53"/>
      <c r="KYE734" s="53"/>
      <c r="KYF734" s="53"/>
      <c r="KYG734" s="53"/>
      <c r="KYH734" s="53"/>
      <c r="KYI734" s="53"/>
      <c r="KYJ734" s="53"/>
      <c r="KYK734" s="53"/>
      <c r="KYL734" s="53"/>
      <c r="KYM734" s="53"/>
      <c r="KYN734" s="53"/>
      <c r="KYO734" s="53"/>
      <c r="KYP734" s="53"/>
      <c r="KYQ734" s="53"/>
      <c r="KYR734" s="53"/>
      <c r="KYS734" s="53"/>
      <c r="KYT734" s="53"/>
      <c r="KYU734" s="53"/>
      <c r="KYV734" s="53"/>
      <c r="KYW734" s="53"/>
      <c r="KYX734" s="53"/>
      <c r="KYY734" s="53"/>
      <c r="KYZ734" s="53"/>
      <c r="KZA734" s="53"/>
      <c r="KZB734" s="53"/>
      <c r="KZC734" s="53"/>
      <c r="KZD734" s="53"/>
      <c r="KZE734" s="53"/>
      <c r="KZF734" s="53"/>
      <c r="KZG734" s="53"/>
      <c r="KZH734" s="53"/>
      <c r="KZI734" s="53"/>
      <c r="KZJ734" s="53"/>
      <c r="KZK734" s="53"/>
      <c r="KZL734" s="53"/>
      <c r="KZM734" s="53"/>
      <c r="KZN734" s="53"/>
      <c r="KZO734" s="53"/>
      <c r="KZP734" s="53"/>
      <c r="KZQ734" s="53"/>
      <c r="KZR734" s="53"/>
      <c r="KZS734" s="53"/>
      <c r="KZT734" s="53"/>
      <c r="KZU734" s="53"/>
      <c r="KZV734" s="53"/>
      <c r="KZW734" s="53"/>
      <c r="KZX734" s="53"/>
      <c r="KZY734" s="53"/>
      <c r="KZZ734" s="53"/>
      <c r="LAA734" s="53"/>
      <c r="LAB734" s="53"/>
      <c r="LAC734" s="53"/>
      <c r="LAD734" s="53"/>
      <c r="LAE734" s="53"/>
      <c r="LAF734" s="53"/>
      <c r="LAG734" s="53"/>
      <c r="LAH734" s="53"/>
      <c r="LAI734" s="53"/>
      <c r="LAJ734" s="53"/>
      <c r="LAK734" s="53"/>
      <c r="LAL734" s="53"/>
      <c r="LAM734" s="53"/>
      <c r="LAN734" s="53"/>
      <c r="LAO734" s="53"/>
      <c r="LAP734" s="53"/>
      <c r="LAQ734" s="53"/>
      <c r="LAR734" s="53"/>
      <c r="LAS734" s="53"/>
      <c r="LAT734" s="53"/>
      <c r="LAU734" s="53"/>
      <c r="LAV734" s="53"/>
      <c r="LAW734" s="53"/>
      <c r="LAX734" s="53"/>
      <c r="LAY734" s="53"/>
      <c r="LAZ734" s="53"/>
      <c r="LBA734" s="53"/>
      <c r="LBB734" s="53"/>
      <c r="LBC734" s="53"/>
      <c r="LBD734" s="53"/>
      <c r="LBE734" s="53"/>
      <c r="LBF734" s="53"/>
      <c r="LBG734" s="53"/>
      <c r="LBH734" s="53"/>
      <c r="LBI734" s="53"/>
      <c r="LBJ734" s="53"/>
      <c r="LBK734" s="53"/>
      <c r="LBL734" s="53"/>
      <c r="LBM734" s="53"/>
      <c r="LBN734" s="53"/>
      <c r="LBO734" s="53"/>
      <c r="LBP734" s="53"/>
      <c r="LBQ734" s="53"/>
      <c r="LBR734" s="53"/>
      <c r="LBS734" s="53"/>
      <c r="LBT734" s="53"/>
      <c r="LBU734" s="53"/>
      <c r="LBV734" s="53"/>
      <c r="LBW734" s="53"/>
      <c r="LBX734" s="53"/>
      <c r="LBY734" s="53"/>
      <c r="LBZ734" s="53"/>
      <c r="LCA734" s="53"/>
      <c r="LCB734" s="53"/>
      <c r="LCC734" s="53"/>
      <c r="LCD734" s="53"/>
      <c r="LCE734" s="53"/>
      <c r="LCF734" s="53"/>
      <c r="LCG734" s="53"/>
      <c r="LCH734" s="53"/>
      <c r="LCI734" s="53"/>
      <c r="LCJ734" s="53"/>
      <c r="LCK734" s="53"/>
      <c r="LCL734" s="53"/>
      <c r="LCM734" s="53"/>
      <c r="LCN734" s="53"/>
      <c r="LCO734" s="53"/>
      <c r="LCP734" s="53"/>
      <c r="LCQ734" s="53"/>
      <c r="LCR734" s="53"/>
      <c r="LCS734" s="53"/>
      <c r="LCT734" s="53"/>
      <c r="LCU734" s="53"/>
      <c r="LCV734" s="53"/>
      <c r="LCW734" s="53"/>
      <c r="LCX734" s="53"/>
      <c r="LCY734" s="53"/>
      <c r="LCZ734" s="53"/>
      <c r="LDA734" s="53"/>
      <c r="LDB734" s="53"/>
      <c r="LDC734" s="53"/>
      <c r="LDD734" s="53"/>
      <c r="LDE734" s="53"/>
      <c r="LDF734" s="53"/>
      <c r="LDG734" s="53"/>
      <c r="LDH734" s="53"/>
      <c r="LDI734" s="53"/>
      <c r="LDJ734" s="53"/>
      <c r="LDK734" s="53"/>
      <c r="LDL734" s="53"/>
      <c r="LDM734" s="53"/>
      <c r="LDN734" s="53"/>
      <c r="LDO734" s="53"/>
      <c r="LDP734" s="53"/>
      <c r="LDQ734" s="53"/>
      <c r="LDR734" s="53"/>
      <c r="LDS734" s="53"/>
      <c r="LDT734" s="53"/>
      <c r="LDU734" s="53"/>
      <c r="LDV734" s="53"/>
      <c r="LDW734" s="53"/>
      <c r="LDX734" s="53"/>
      <c r="LDY734" s="53"/>
      <c r="LDZ734" s="53"/>
      <c r="LEA734" s="53"/>
      <c r="LEB734" s="53"/>
      <c r="LEC734" s="53"/>
      <c r="LED734" s="53"/>
      <c r="LEE734" s="53"/>
      <c r="LEF734" s="53"/>
      <c r="LEG734" s="53"/>
      <c r="LEH734" s="53"/>
      <c r="LEI734" s="53"/>
      <c r="LEJ734" s="53"/>
      <c r="LEK734" s="53"/>
      <c r="LEL734" s="53"/>
      <c r="LEM734" s="53"/>
      <c r="LEN734" s="53"/>
      <c r="LEO734" s="53"/>
      <c r="LEP734" s="53"/>
      <c r="LEQ734" s="53"/>
      <c r="LER734" s="53"/>
      <c r="LES734" s="53"/>
      <c r="LET734" s="53"/>
      <c r="LEU734" s="53"/>
      <c r="LEV734" s="53"/>
      <c r="LEW734" s="53"/>
      <c r="LEX734" s="53"/>
      <c r="LEY734" s="53"/>
      <c r="LEZ734" s="53"/>
      <c r="LFA734" s="53"/>
      <c r="LFB734" s="53"/>
      <c r="LFC734" s="53"/>
      <c r="LFD734" s="53"/>
      <c r="LFE734" s="53"/>
      <c r="LFF734" s="53"/>
      <c r="LFG734" s="53"/>
      <c r="LFH734" s="53"/>
      <c r="LFI734" s="53"/>
      <c r="LFJ734" s="53"/>
      <c r="LFK734" s="53"/>
      <c r="LFL734" s="53"/>
      <c r="LFM734" s="53"/>
      <c r="LFN734" s="53"/>
      <c r="LFO734" s="53"/>
      <c r="LFP734" s="53"/>
      <c r="LFQ734" s="53"/>
      <c r="LFR734" s="53"/>
      <c r="LFS734" s="53"/>
      <c r="LFT734" s="53"/>
      <c r="LFU734" s="53"/>
      <c r="LFV734" s="53"/>
      <c r="LFW734" s="53"/>
      <c r="LFX734" s="53"/>
      <c r="LFY734" s="53"/>
      <c r="LFZ734" s="53"/>
      <c r="LGA734" s="53"/>
      <c r="LGB734" s="53"/>
      <c r="LGC734" s="53"/>
      <c r="LGD734" s="53"/>
      <c r="LGE734" s="53"/>
      <c r="LGF734" s="53"/>
      <c r="LGG734" s="53"/>
      <c r="LGH734" s="53"/>
      <c r="LGI734" s="53"/>
      <c r="LGJ734" s="53"/>
      <c r="LGK734" s="53"/>
      <c r="LGL734" s="53"/>
      <c r="LGM734" s="53"/>
      <c r="LGN734" s="53"/>
      <c r="LGO734" s="53"/>
      <c r="LGP734" s="53"/>
      <c r="LGQ734" s="53"/>
      <c r="LGR734" s="53"/>
      <c r="LGS734" s="53"/>
      <c r="LGT734" s="53"/>
      <c r="LGU734" s="53"/>
      <c r="LGV734" s="53"/>
      <c r="LGW734" s="53"/>
      <c r="LGX734" s="53"/>
      <c r="LGY734" s="53"/>
      <c r="LGZ734" s="53"/>
      <c r="LHA734" s="53"/>
      <c r="LHB734" s="53"/>
      <c r="LHC734" s="53"/>
      <c r="LHD734" s="53"/>
      <c r="LHE734" s="53"/>
      <c r="LHF734" s="53"/>
      <c r="LHG734" s="53"/>
      <c r="LHH734" s="53"/>
      <c r="LHI734" s="53"/>
      <c r="LHJ734" s="53"/>
      <c r="LHK734" s="53"/>
      <c r="LHL734" s="53"/>
      <c r="LHM734" s="53"/>
      <c r="LHN734" s="53"/>
      <c r="LHO734" s="53"/>
      <c r="LHP734" s="53"/>
      <c r="LHQ734" s="53"/>
      <c r="LHR734" s="53"/>
      <c r="LHS734" s="53"/>
      <c r="LHT734" s="53"/>
      <c r="LHU734" s="53"/>
      <c r="LHV734" s="53"/>
      <c r="LHW734" s="53"/>
      <c r="LHX734" s="53"/>
      <c r="LHY734" s="53"/>
      <c r="LHZ734" s="53"/>
      <c r="LIA734" s="53"/>
      <c r="LIB734" s="53"/>
      <c r="LIC734" s="53"/>
      <c r="LID734" s="53"/>
      <c r="LIE734" s="53"/>
      <c r="LIF734" s="53"/>
      <c r="LIG734" s="53"/>
      <c r="LIH734" s="53"/>
      <c r="LII734" s="53"/>
      <c r="LIJ734" s="53"/>
      <c r="LIK734" s="53"/>
      <c r="LIL734" s="53"/>
      <c r="LIM734" s="53"/>
      <c r="LIN734" s="53"/>
      <c r="LIO734" s="53"/>
      <c r="LIP734" s="53"/>
      <c r="LIQ734" s="53"/>
      <c r="LIR734" s="53"/>
      <c r="LIS734" s="53"/>
      <c r="LIT734" s="53"/>
      <c r="LIU734" s="53"/>
      <c r="LIV734" s="53"/>
      <c r="LIW734" s="53"/>
      <c r="LIX734" s="53"/>
      <c r="LIY734" s="53"/>
      <c r="LIZ734" s="53"/>
      <c r="LJA734" s="53"/>
      <c r="LJB734" s="53"/>
      <c r="LJC734" s="53"/>
      <c r="LJD734" s="53"/>
      <c r="LJE734" s="53"/>
      <c r="LJF734" s="53"/>
      <c r="LJG734" s="53"/>
      <c r="LJH734" s="53"/>
      <c r="LJI734" s="53"/>
      <c r="LJJ734" s="53"/>
      <c r="LJK734" s="53"/>
      <c r="LJL734" s="53"/>
      <c r="LJM734" s="53"/>
      <c r="LJN734" s="53"/>
      <c r="LJO734" s="53"/>
      <c r="LJP734" s="53"/>
      <c r="LJQ734" s="53"/>
      <c r="LJR734" s="53"/>
      <c r="LJS734" s="53"/>
      <c r="LJT734" s="53"/>
      <c r="LJU734" s="53"/>
      <c r="LJV734" s="53"/>
      <c r="LJW734" s="53"/>
      <c r="LJX734" s="53"/>
      <c r="LJY734" s="53"/>
      <c r="LJZ734" s="53"/>
      <c r="LKA734" s="53"/>
      <c r="LKB734" s="53"/>
      <c r="LKC734" s="53"/>
      <c r="LKD734" s="53"/>
      <c r="LKE734" s="53"/>
      <c r="LKF734" s="53"/>
      <c r="LKG734" s="53"/>
      <c r="LKH734" s="53"/>
      <c r="LKI734" s="53"/>
      <c r="LKJ734" s="53"/>
      <c r="LKK734" s="53"/>
      <c r="LKL734" s="53"/>
      <c r="LKM734" s="53"/>
      <c r="LKN734" s="53"/>
      <c r="LKO734" s="53"/>
      <c r="LKP734" s="53"/>
      <c r="LKQ734" s="53"/>
      <c r="LKR734" s="53"/>
      <c r="LKS734" s="53"/>
      <c r="LKT734" s="53"/>
      <c r="LKU734" s="53"/>
      <c r="LKV734" s="53"/>
      <c r="LKW734" s="53"/>
      <c r="LKX734" s="53"/>
      <c r="LKY734" s="53"/>
      <c r="LKZ734" s="53"/>
      <c r="LLA734" s="53"/>
      <c r="LLB734" s="53"/>
      <c r="LLC734" s="53"/>
      <c r="LLD734" s="53"/>
      <c r="LLE734" s="53"/>
      <c r="LLF734" s="53"/>
      <c r="LLG734" s="53"/>
      <c r="LLH734" s="53"/>
      <c r="LLI734" s="53"/>
      <c r="LLJ734" s="53"/>
      <c r="LLK734" s="53"/>
      <c r="LLL734" s="53"/>
      <c r="LLM734" s="53"/>
      <c r="LLN734" s="53"/>
      <c r="LLO734" s="53"/>
      <c r="LLP734" s="53"/>
      <c r="LLQ734" s="53"/>
      <c r="LLR734" s="53"/>
      <c r="LLS734" s="53"/>
      <c r="LLT734" s="53"/>
      <c r="LLU734" s="53"/>
      <c r="LLV734" s="53"/>
      <c r="LLW734" s="53"/>
      <c r="LLX734" s="53"/>
      <c r="LLY734" s="53"/>
      <c r="LLZ734" s="53"/>
      <c r="LMA734" s="53"/>
      <c r="LMB734" s="53"/>
      <c r="LMC734" s="53"/>
      <c r="LMD734" s="53"/>
      <c r="LME734" s="53"/>
      <c r="LMF734" s="53"/>
      <c r="LMG734" s="53"/>
      <c r="LMH734" s="53"/>
      <c r="LMI734" s="53"/>
      <c r="LMJ734" s="53"/>
      <c r="LMK734" s="53"/>
      <c r="LML734" s="53"/>
      <c r="LMM734" s="53"/>
      <c r="LMN734" s="53"/>
      <c r="LMO734" s="53"/>
      <c r="LMP734" s="53"/>
      <c r="LMQ734" s="53"/>
      <c r="LMR734" s="53"/>
      <c r="LMS734" s="53"/>
      <c r="LMT734" s="53"/>
      <c r="LMU734" s="53"/>
      <c r="LMV734" s="53"/>
      <c r="LMW734" s="53"/>
      <c r="LMX734" s="53"/>
      <c r="LMY734" s="53"/>
      <c r="LMZ734" s="53"/>
      <c r="LNA734" s="53"/>
      <c r="LNB734" s="53"/>
      <c r="LNC734" s="53"/>
      <c r="LND734" s="53"/>
      <c r="LNE734" s="53"/>
      <c r="LNF734" s="53"/>
      <c r="LNG734" s="53"/>
      <c r="LNH734" s="53"/>
      <c r="LNI734" s="53"/>
      <c r="LNJ734" s="53"/>
      <c r="LNK734" s="53"/>
      <c r="LNL734" s="53"/>
      <c r="LNM734" s="53"/>
      <c r="LNN734" s="53"/>
      <c r="LNO734" s="53"/>
      <c r="LNP734" s="53"/>
      <c r="LNQ734" s="53"/>
      <c r="LNR734" s="53"/>
      <c r="LNS734" s="53"/>
      <c r="LNT734" s="53"/>
      <c r="LNU734" s="53"/>
      <c r="LNV734" s="53"/>
      <c r="LNW734" s="53"/>
      <c r="LNX734" s="53"/>
      <c r="LNY734" s="53"/>
      <c r="LNZ734" s="53"/>
      <c r="LOA734" s="53"/>
      <c r="LOB734" s="53"/>
      <c r="LOC734" s="53"/>
      <c r="LOD734" s="53"/>
      <c r="LOE734" s="53"/>
      <c r="LOF734" s="53"/>
      <c r="LOG734" s="53"/>
      <c r="LOH734" s="53"/>
      <c r="LOI734" s="53"/>
      <c r="LOJ734" s="53"/>
      <c r="LOK734" s="53"/>
      <c r="LOL734" s="53"/>
      <c r="LOM734" s="53"/>
      <c r="LON734" s="53"/>
      <c r="LOO734" s="53"/>
      <c r="LOP734" s="53"/>
      <c r="LOQ734" s="53"/>
      <c r="LOR734" s="53"/>
      <c r="LOS734" s="53"/>
      <c r="LOT734" s="53"/>
      <c r="LOU734" s="53"/>
      <c r="LOV734" s="53"/>
      <c r="LOW734" s="53"/>
      <c r="LOX734" s="53"/>
      <c r="LOY734" s="53"/>
      <c r="LOZ734" s="53"/>
      <c r="LPA734" s="53"/>
      <c r="LPB734" s="53"/>
      <c r="LPC734" s="53"/>
      <c r="LPD734" s="53"/>
      <c r="LPE734" s="53"/>
      <c r="LPF734" s="53"/>
      <c r="LPG734" s="53"/>
      <c r="LPH734" s="53"/>
      <c r="LPI734" s="53"/>
      <c r="LPJ734" s="53"/>
      <c r="LPK734" s="53"/>
      <c r="LPL734" s="53"/>
      <c r="LPM734" s="53"/>
      <c r="LPN734" s="53"/>
      <c r="LPO734" s="53"/>
      <c r="LPP734" s="53"/>
      <c r="LPQ734" s="53"/>
      <c r="LPR734" s="53"/>
      <c r="LPS734" s="53"/>
      <c r="LPT734" s="53"/>
      <c r="LPU734" s="53"/>
      <c r="LPV734" s="53"/>
      <c r="LPW734" s="53"/>
      <c r="LPX734" s="53"/>
      <c r="LPY734" s="53"/>
      <c r="LPZ734" s="53"/>
      <c r="LQA734" s="53"/>
      <c r="LQB734" s="53"/>
      <c r="LQC734" s="53"/>
      <c r="LQD734" s="53"/>
      <c r="LQE734" s="53"/>
      <c r="LQF734" s="53"/>
      <c r="LQG734" s="53"/>
      <c r="LQH734" s="53"/>
      <c r="LQI734" s="53"/>
      <c r="LQJ734" s="53"/>
      <c r="LQK734" s="53"/>
      <c r="LQL734" s="53"/>
      <c r="LQM734" s="53"/>
      <c r="LQN734" s="53"/>
      <c r="LQO734" s="53"/>
      <c r="LQP734" s="53"/>
      <c r="LQQ734" s="53"/>
      <c r="LQR734" s="53"/>
      <c r="LQS734" s="53"/>
      <c r="LQT734" s="53"/>
      <c r="LQU734" s="53"/>
      <c r="LQV734" s="53"/>
      <c r="LQW734" s="53"/>
      <c r="LQX734" s="53"/>
      <c r="LQY734" s="53"/>
      <c r="LQZ734" s="53"/>
      <c r="LRA734" s="53"/>
      <c r="LRB734" s="53"/>
      <c r="LRC734" s="53"/>
      <c r="LRD734" s="53"/>
      <c r="LRE734" s="53"/>
      <c r="LRF734" s="53"/>
      <c r="LRG734" s="53"/>
      <c r="LRH734" s="53"/>
      <c r="LRI734" s="53"/>
      <c r="LRJ734" s="53"/>
      <c r="LRK734" s="53"/>
      <c r="LRL734" s="53"/>
      <c r="LRM734" s="53"/>
      <c r="LRN734" s="53"/>
      <c r="LRO734" s="53"/>
      <c r="LRP734" s="53"/>
      <c r="LRQ734" s="53"/>
      <c r="LRR734" s="53"/>
      <c r="LRS734" s="53"/>
      <c r="LRT734" s="53"/>
      <c r="LRU734" s="53"/>
      <c r="LRV734" s="53"/>
      <c r="LRW734" s="53"/>
      <c r="LRX734" s="53"/>
      <c r="LRY734" s="53"/>
      <c r="LRZ734" s="53"/>
      <c r="LSA734" s="53"/>
      <c r="LSB734" s="53"/>
      <c r="LSC734" s="53"/>
      <c r="LSD734" s="53"/>
      <c r="LSE734" s="53"/>
      <c r="LSF734" s="53"/>
      <c r="LSG734" s="53"/>
      <c r="LSH734" s="53"/>
      <c r="LSI734" s="53"/>
      <c r="LSJ734" s="53"/>
      <c r="LSK734" s="53"/>
      <c r="LSL734" s="53"/>
      <c r="LSM734" s="53"/>
      <c r="LSN734" s="53"/>
      <c r="LSO734" s="53"/>
      <c r="LSP734" s="53"/>
      <c r="LSQ734" s="53"/>
      <c r="LSR734" s="53"/>
      <c r="LSS734" s="53"/>
      <c r="LST734" s="53"/>
      <c r="LSU734" s="53"/>
      <c r="LSV734" s="53"/>
      <c r="LSW734" s="53"/>
      <c r="LSX734" s="53"/>
      <c r="LSY734" s="53"/>
      <c r="LSZ734" s="53"/>
      <c r="LTA734" s="53"/>
      <c r="LTB734" s="53"/>
      <c r="LTC734" s="53"/>
      <c r="LTD734" s="53"/>
      <c r="LTE734" s="53"/>
      <c r="LTF734" s="53"/>
      <c r="LTG734" s="53"/>
      <c r="LTH734" s="53"/>
      <c r="LTI734" s="53"/>
      <c r="LTJ734" s="53"/>
      <c r="LTK734" s="53"/>
      <c r="LTL734" s="53"/>
      <c r="LTM734" s="53"/>
      <c r="LTN734" s="53"/>
      <c r="LTO734" s="53"/>
      <c r="LTP734" s="53"/>
      <c r="LTQ734" s="53"/>
      <c r="LTR734" s="53"/>
      <c r="LTS734" s="53"/>
      <c r="LTT734" s="53"/>
      <c r="LTU734" s="53"/>
      <c r="LTV734" s="53"/>
      <c r="LTW734" s="53"/>
      <c r="LTX734" s="53"/>
      <c r="LTY734" s="53"/>
      <c r="LTZ734" s="53"/>
      <c r="LUA734" s="53"/>
      <c r="LUB734" s="53"/>
      <c r="LUC734" s="53"/>
      <c r="LUD734" s="53"/>
      <c r="LUE734" s="53"/>
      <c r="LUF734" s="53"/>
      <c r="LUG734" s="53"/>
      <c r="LUH734" s="53"/>
      <c r="LUI734" s="53"/>
      <c r="LUJ734" s="53"/>
      <c r="LUK734" s="53"/>
      <c r="LUL734" s="53"/>
      <c r="LUM734" s="53"/>
      <c r="LUN734" s="53"/>
      <c r="LUO734" s="53"/>
      <c r="LUP734" s="53"/>
      <c r="LUQ734" s="53"/>
      <c r="LUR734" s="53"/>
      <c r="LUS734" s="53"/>
      <c r="LUT734" s="53"/>
      <c r="LUU734" s="53"/>
      <c r="LUV734" s="53"/>
      <c r="LUW734" s="53"/>
      <c r="LUX734" s="53"/>
      <c r="LUY734" s="53"/>
      <c r="LUZ734" s="53"/>
      <c r="LVA734" s="53"/>
      <c r="LVB734" s="53"/>
      <c r="LVC734" s="53"/>
      <c r="LVD734" s="53"/>
      <c r="LVE734" s="53"/>
      <c r="LVF734" s="53"/>
      <c r="LVG734" s="53"/>
      <c r="LVH734" s="53"/>
      <c r="LVI734" s="53"/>
      <c r="LVJ734" s="53"/>
      <c r="LVK734" s="53"/>
      <c r="LVL734" s="53"/>
      <c r="LVM734" s="53"/>
      <c r="LVN734" s="53"/>
      <c r="LVO734" s="53"/>
      <c r="LVP734" s="53"/>
      <c r="LVQ734" s="53"/>
      <c r="LVR734" s="53"/>
      <c r="LVS734" s="53"/>
      <c r="LVT734" s="53"/>
      <c r="LVU734" s="53"/>
      <c r="LVV734" s="53"/>
      <c r="LVW734" s="53"/>
      <c r="LVX734" s="53"/>
      <c r="LVY734" s="53"/>
      <c r="LVZ734" s="53"/>
      <c r="LWA734" s="53"/>
      <c r="LWB734" s="53"/>
      <c r="LWC734" s="53"/>
      <c r="LWD734" s="53"/>
      <c r="LWE734" s="53"/>
      <c r="LWF734" s="53"/>
      <c r="LWG734" s="53"/>
      <c r="LWH734" s="53"/>
      <c r="LWI734" s="53"/>
      <c r="LWJ734" s="53"/>
      <c r="LWK734" s="53"/>
      <c r="LWL734" s="53"/>
      <c r="LWM734" s="53"/>
      <c r="LWN734" s="53"/>
      <c r="LWO734" s="53"/>
      <c r="LWP734" s="53"/>
      <c r="LWQ734" s="53"/>
      <c r="LWR734" s="53"/>
      <c r="LWS734" s="53"/>
      <c r="LWT734" s="53"/>
      <c r="LWU734" s="53"/>
      <c r="LWV734" s="53"/>
      <c r="LWW734" s="53"/>
      <c r="LWX734" s="53"/>
      <c r="LWY734" s="53"/>
      <c r="LWZ734" s="53"/>
      <c r="LXA734" s="53"/>
      <c r="LXB734" s="53"/>
      <c r="LXC734" s="53"/>
      <c r="LXD734" s="53"/>
      <c r="LXE734" s="53"/>
      <c r="LXF734" s="53"/>
      <c r="LXG734" s="53"/>
      <c r="LXH734" s="53"/>
      <c r="LXI734" s="53"/>
      <c r="LXJ734" s="53"/>
      <c r="LXK734" s="53"/>
      <c r="LXL734" s="53"/>
      <c r="LXM734" s="53"/>
      <c r="LXN734" s="53"/>
      <c r="LXO734" s="53"/>
      <c r="LXP734" s="53"/>
      <c r="LXQ734" s="53"/>
      <c r="LXR734" s="53"/>
      <c r="LXS734" s="53"/>
      <c r="LXT734" s="53"/>
      <c r="LXU734" s="53"/>
      <c r="LXV734" s="53"/>
      <c r="LXW734" s="53"/>
      <c r="LXX734" s="53"/>
      <c r="LXY734" s="53"/>
      <c r="LXZ734" s="53"/>
      <c r="LYA734" s="53"/>
      <c r="LYB734" s="53"/>
      <c r="LYC734" s="53"/>
      <c r="LYD734" s="53"/>
      <c r="LYE734" s="53"/>
      <c r="LYF734" s="53"/>
      <c r="LYG734" s="53"/>
      <c r="LYH734" s="53"/>
      <c r="LYI734" s="53"/>
      <c r="LYJ734" s="53"/>
      <c r="LYK734" s="53"/>
      <c r="LYL734" s="53"/>
      <c r="LYM734" s="53"/>
      <c r="LYN734" s="53"/>
      <c r="LYO734" s="53"/>
      <c r="LYP734" s="53"/>
      <c r="LYQ734" s="53"/>
      <c r="LYR734" s="53"/>
      <c r="LYS734" s="53"/>
      <c r="LYT734" s="53"/>
      <c r="LYU734" s="53"/>
      <c r="LYV734" s="53"/>
      <c r="LYW734" s="53"/>
      <c r="LYX734" s="53"/>
      <c r="LYY734" s="53"/>
      <c r="LYZ734" s="53"/>
      <c r="LZA734" s="53"/>
      <c r="LZB734" s="53"/>
      <c r="LZC734" s="53"/>
      <c r="LZD734" s="53"/>
      <c r="LZE734" s="53"/>
      <c r="LZF734" s="53"/>
      <c r="LZG734" s="53"/>
      <c r="LZH734" s="53"/>
      <c r="LZI734" s="53"/>
      <c r="LZJ734" s="53"/>
      <c r="LZK734" s="53"/>
      <c r="LZL734" s="53"/>
      <c r="LZM734" s="53"/>
      <c r="LZN734" s="53"/>
      <c r="LZO734" s="53"/>
      <c r="LZP734" s="53"/>
      <c r="LZQ734" s="53"/>
      <c r="LZR734" s="53"/>
      <c r="LZS734" s="53"/>
      <c r="LZT734" s="53"/>
      <c r="LZU734" s="53"/>
      <c r="LZV734" s="53"/>
      <c r="LZW734" s="53"/>
      <c r="LZX734" s="53"/>
      <c r="LZY734" s="53"/>
      <c r="LZZ734" s="53"/>
      <c r="MAA734" s="53"/>
      <c r="MAB734" s="53"/>
      <c r="MAC734" s="53"/>
      <c r="MAD734" s="53"/>
      <c r="MAE734" s="53"/>
      <c r="MAF734" s="53"/>
      <c r="MAG734" s="53"/>
      <c r="MAH734" s="53"/>
      <c r="MAI734" s="53"/>
      <c r="MAJ734" s="53"/>
      <c r="MAK734" s="53"/>
      <c r="MAL734" s="53"/>
      <c r="MAM734" s="53"/>
      <c r="MAN734" s="53"/>
      <c r="MAO734" s="53"/>
      <c r="MAP734" s="53"/>
      <c r="MAQ734" s="53"/>
      <c r="MAR734" s="53"/>
      <c r="MAS734" s="53"/>
      <c r="MAT734" s="53"/>
      <c r="MAU734" s="53"/>
      <c r="MAV734" s="53"/>
      <c r="MAW734" s="53"/>
      <c r="MAX734" s="53"/>
      <c r="MAY734" s="53"/>
      <c r="MAZ734" s="53"/>
      <c r="MBA734" s="53"/>
      <c r="MBB734" s="53"/>
      <c r="MBC734" s="53"/>
      <c r="MBD734" s="53"/>
      <c r="MBE734" s="53"/>
      <c r="MBF734" s="53"/>
      <c r="MBG734" s="53"/>
      <c r="MBH734" s="53"/>
      <c r="MBI734" s="53"/>
      <c r="MBJ734" s="53"/>
      <c r="MBK734" s="53"/>
      <c r="MBL734" s="53"/>
      <c r="MBM734" s="53"/>
      <c r="MBN734" s="53"/>
      <c r="MBO734" s="53"/>
      <c r="MBP734" s="53"/>
      <c r="MBQ734" s="53"/>
      <c r="MBR734" s="53"/>
      <c r="MBS734" s="53"/>
      <c r="MBT734" s="53"/>
      <c r="MBU734" s="53"/>
      <c r="MBV734" s="53"/>
      <c r="MBW734" s="53"/>
      <c r="MBX734" s="53"/>
      <c r="MBY734" s="53"/>
      <c r="MBZ734" s="53"/>
      <c r="MCA734" s="53"/>
      <c r="MCB734" s="53"/>
      <c r="MCC734" s="53"/>
      <c r="MCD734" s="53"/>
      <c r="MCE734" s="53"/>
      <c r="MCF734" s="53"/>
      <c r="MCG734" s="53"/>
      <c r="MCH734" s="53"/>
      <c r="MCI734" s="53"/>
      <c r="MCJ734" s="53"/>
      <c r="MCK734" s="53"/>
      <c r="MCL734" s="53"/>
      <c r="MCM734" s="53"/>
      <c r="MCN734" s="53"/>
      <c r="MCO734" s="53"/>
      <c r="MCP734" s="53"/>
      <c r="MCQ734" s="53"/>
      <c r="MCR734" s="53"/>
      <c r="MCS734" s="53"/>
      <c r="MCT734" s="53"/>
      <c r="MCU734" s="53"/>
      <c r="MCV734" s="53"/>
      <c r="MCW734" s="53"/>
      <c r="MCX734" s="53"/>
      <c r="MCY734" s="53"/>
      <c r="MCZ734" s="53"/>
      <c r="MDA734" s="53"/>
      <c r="MDB734" s="53"/>
      <c r="MDC734" s="53"/>
      <c r="MDD734" s="53"/>
      <c r="MDE734" s="53"/>
      <c r="MDF734" s="53"/>
      <c r="MDG734" s="53"/>
      <c r="MDH734" s="53"/>
      <c r="MDI734" s="53"/>
      <c r="MDJ734" s="53"/>
      <c r="MDK734" s="53"/>
      <c r="MDL734" s="53"/>
      <c r="MDM734" s="53"/>
      <c r="MDN734" s="53"/>
      <c r="MDO734" s="53"/>
      <c r="MDP734" s="53"/>
      <c r="MDQ734" s="53"/>
      <c r="MDR734" s="53"/>
      <c r="MDS734" s="53"/>
      <c r="MDT734" s="53"/>
      <c r="MDU734" s="53"/>
      <c r="MDV734" s="53"/>
      <c r="MDW734" s="53"/>
      <c r="MDX734" s="53"/>
      <c r="MDY734" s="53"/>
      <c r="MDZ734" s="53"/>
      <c r="MEA734" s="53"/>
      <c r="MEB734" s="53"/>
      <c r="MEC734" s="53"/>
      <c r="MED734" s="53"/>
      <c r="MEE734" s="53"/>
      <c r="MEF734" s="53"/>
      <c r="MEG734" s="53"/>
      <c r="MEH734" s="53"/>
      <c r="MEI734" s="53"/>
      <c r="MEJ734" s="53"/>
      <c r="MEK734" s="53"/>
      <c r="MEL734" s="53"/>
      <c r="MEM734" s="53"/>
      <c r="MEN734" s="53"/>
      <c r="MEO734" s="53"/>
      <c r="MEP734" s="53"/>
      <c r="MEQ734" s="53"/>
      <c r="MER734" s="53"/>
      <c r="MES734" s="53"/>
      <c r="MET734" s="53"/>
      <c r="MEU734" s="53"/>
      <c r="MEV734" s="53"/>
      <c r="MEW734" s="53"/>
      <c r="MEX734" s="53"/>
      <c r="MEY734" s="53"/>
      <c r="MEZ734" s="53"/>
      <c r="MFA734" s="53"/>
      <c r="MFB734" s="53"/>
      <c r="MFC734" s="53"/>
      <c r="MFD734" s="53"/>
      <c r="MFE734" s="53"/>
      <c r="MFF734" s="53"/>
      <c r="MFG734" s="53"/>
      <c r="MFH734" s="53"/>
      <c r="MFI734" s="53"/>
      <c r="MFJ734" s="53"/>
      <c r="MFK734" s="53"/>
      <c r="MFL734" s="53"/>
      <c r="MFM734" s="53"/>
      <c r="MFN734" s="53"/>
      <c r="MFO734" s="53"/>
      <c r="MFP734" s="53"/>
      <c r="MFQ734" s="53"/>
      <c r="MFR734" s="53"/>
      <c r="MFS734" s="53"/>
      <c r="MFT734" s="53"/>
      <c r="MFU734" s="53"/>
      <c r="MFV734" s="53"/>
      <c r="MFW734" s="53"/>
      <c r="MFX734" s="53"/>
      <c r="MFY734" s="53"/>
      <c r="MFZ734" s="53"/>
      <c r="MGA734" s="53"/>
      <c r="MGB734" s="53"/>
      <c r="MGC734" s="53"/>
      <c r="MGD734" s="53"/>
      <c r="MGE734" s="53"/>
      <c r="MGF734" s="53"/>
      <c r="MGG734" s="53"/>
      <c r="MGH734" s="53"/>
      <c r="MGI734" s="53"/>
      <c r="MGJ734" s="53"/>
      <c r="MGK734" s="53"/>
      <c r="MGL734" s="53"/>
      <c r="MGM734" s="53"/>
      <c r="MGN734" s="53"/>
      <c r="MGO734" s="53"/>
      <c r="MGP734" s="53"/>
      <c r="MGQ734" s="53"/>
      <c r="MGR734" s="53"/>
      <c r="MGS734" s="53"/>
      <c r="MGT734" s="53"/>
      <c r="MGU734" s="53"/>
      <c r="MGV734" s="53"/>
      <c r="MGW734" s="53"/>
      <c r="MGX734" s="53"/>
      <c r="MGY734" s="53"/>
      <c r="MGZ734" s="53"/>
      <c r="MHA734" s="53"/>
      <c r="MHB734" s="53"/>
      <c r="MHC734" s="53"/>
      <c r="MHD734" s="53"/>
      <c r="MHE734" s="53"/>
      <c r="MHF734" s="53"/>
      <c r="MHG734" s="53"/>
      <c r="MHH734" s="53"/>
      <c r="MHI734" s="53"/>
      <c r="MHJ734" s="53"/>
      <c r="MHK734" s="53"/>
      <c r="MHL734" s="53"/>
      <c r="MHM734" s="53"/>
      <c r="MHN734" s="53"/>
      <c r="MHO734" s="53"/>
      <c r="MHP734" s="53"/>
      <c r="MHQ734" s="53"/>
      <c r="MHR734" s="53"/>
      <c r="MHS734" s="53"/>
      <c r="MHT734" s="53"/>
      <c r="MHU734" s="53"/>
      <c r="MHV734" s="53"/>
      <c r="MHW734" s="53"/>
      <c r="MHX734" s="53"/>
      <c r="MHY734" s="53"/>
      <c r="MHZ734" s="53"/>
      <c r="MIA734" s="53"/>
      <c r="MIB734" s="53"/>
      <c r="MIC734" s="53"/>
      <c r="MID734" s="53"/>
      <c r="MIE734" s="53"/>
      <c r="MIF734" s="53"/>
      <c r="MIG734" s="53"/>
      <c r="MIH734" s="53"/>
      <c r="MII734" s="53"/>
      <c r="MIJ734" s="53"/>
      <c r="MIK734" s="53"/>
      <c r="MIL734" s="53"/>
      <c r="MIM734" s="53"/>
      <c r="MIN734" s="53"/>
      <c r="MIO734" s="53"/>
      <c r="MIP734" s="53"/>
      <c r="MIQ734" s="53"/>
      <c r="MIR734" s="53"/>
      <c r="MIS734" s="53"/>
      <c r="MIT734" s="53"/>
      <c r="MIU734" s="53"/>
      <c r="MIV734" s="53"/>
      <c r="MIW734" s="53"/>
      <c r="MIX734" s="53"/>
      <c r="MIY734" s="53"/>
      <c r="MIZ734" s="53"/>
      <c r="MJA734" s="53"/>
      <c r="MJB734" s="53"/>
      <c r="MJC734" s="53"/>
      <c r="MJD734" s="53"/>
      <c r="MJE734" s="53"/>
      <c r="MJF734" s="53"/>
      <c r="MJG734" s="53"/>
      <c r="MJH734" s="53"/>
      <c r="MJI734" s="53"/>
      <c r="MJJ734" s="53"/>
      <c r="MJK734" s="53"/>
      <c r="MJL734" s="53"/>
      <c r="MJM734" s="53"/>
      <c r="MJN734" s="53"/>
      <c r="MJO734" s="53"/>
      <c r="MJP734" s="53"/>
      <c r="MJQ734" s="53"/>
      <c r="MJR734" s="53"/>
      <c r="MJS734" s="53"/>
      <c r="MJT734" s="53"/>
      <c r="MJU734" s="53"/>
      <c r="MJV734" s="53"/>
      <c r="MJW734" s="53"/>
      <c r="MJX734" s="53"/>
      <c r="MJY734" s="53"/>
      <c r="MJZ734" s="53"/>
      <c r="MKA734" s="53"/>
      <c r="MKB734" s="53"/>
      <c r="MKC734" s="53"/>
      <c r="MKD734" s="53"/>
      <c r="MKE734" s="53"/>
      <c r="MKF734" s="53"/>
      <c r="MKG734" s="53"/>
      <c r="MKH734" s="53"/>
      <c r="MKI734" s="53"/>
      <c r="MKJ734" s="53"/>
      <c r="MKK734" s="53"/>
      <c r="MKL734" s="53"/>
      <c r="MKM734" s="53"/>
      <c r="MKN734" s="53"/>
      <c r="MKO734" s="53"/>
      <c r="MKP734" s="53"/>
      <c r="MKQ734" s="53"/>
      <c r="MKR734" s="53"/>
      <c r="MKS734" s="53"/>
      <c r="MKT734" s="53"/>
      <c r="MKU734" s="53"/>
      <c r="MKV734" s="53"/>
      <c r="MKW734" s="53"/>
      <c r="MKX734" s="53"/>
      <c r="MKY734" s="53"/>
      <c r="MKZ734" s="53"/>
      <c r="MLA734" s="53"/>
      <c r="MLB734" s="53"/>
      <c r="MLC734" s="53"/>
      <c r="MLD734" s="53"/>
      <c r="MLE734" s="53"/>
      <c r="MLF734" s="53"/>
      <c r="MLG734" s="53"/>
      <c r="MLH734" s="53"/>
      <c r="MLI734" s="53"/>
      <c r="MLJ734" s="53"/>
      <c r="MLK734" s="53"/>
      <c r="MLL734" s="53"/>
      <c r="MLM734" s="53"/>
      <c r="MLN734" s="53"/>
      <c r="MLO734" s="53"/>
      <c r="MLP734" s="53"/>
      <c r="MLQ734" s="53"/>
      <c r="MLR734" s="53"/>
      <c r="MLS734" s="53"/>
      <c r="MLT734" s="53"/>
      <c r="MLU734" s="53"/>
      <c r="MLV734" s="53"/>
      <c r="MLW734" s="53"/>
      <c r="MLX734" s="53"/>
      <c r="MLY734" s="53"/>
      <c r="MLZ734" s="53"/>
      <c r="MMA734" s="53"/>
      <c r="MMB734" s="53"/>
      <c r="MMC734" s="53"/>
      <c r="MMD734" s="53"/>
      <c r="MME734" s="53"/>
      <c r="MMF734" s="53"/>
      <c r="MMG734" s="53"/>
      <c r="MMH734" s="53"/>
      <c r="MMI734" s="53"/>
      <c r="MMJ734" s="53"/>
      <c r="MMK734" s="53"/>
      <c r="MML734" s="53"/>
      <c r="MMM734" s="53"/>
      <c r="MMN734" s="53"/>
      <c r="MMO734" s="53"/>
      <c r="MMP734" s="53"/>
      <c r="MMQ734" s="53"/>
      <c r="MMR734" s="53"/>
      <c r="MMS734" s="53"/>
      <c r="MMT734" s="53"/>
      <c r="MMU734" s="53"/>
      <c r="MMV734" s="53"/>
      <c r="MMW734" s="53"/>
      <c r="MMX734" s="53"/>
      <c r="MMY734" s="53"/>
      <c r="MMZ734" s="53"/>
      <c r="MNA734" s="53"/>
      <c r="MNB734" s="53"/>
      <c r="MNC734" s="53"/>
      <c r="MND734" s="53"/>
      <c r="MNE734" s="53"/>
      <c r="MNF734" s="53"/>
      <c r="MNG734" s="53"/>
      <c r="MNH734" s="53"/>
      <c r="MNI734" s="53"/>
      <c r="MNJ734" s="53"/>
      <c r="MNK734" s="53"/>
      <c r="MNL734" s="53"/>
      <c r="MNM734" s="53"/>
      <c r="MNN734" s="53"/>
      <c r="MNO734" s="53"/>
      <c r="MNP734" s="53"/>
      <c r="MNQ734" s="53"/>
      <c r="MNR734" s="53"/>
      <c r="MNS734" s="53"/>
      <c r="MNT734" s="53"/>
      <c r="MNU734" s="53"/>
      <c r="MNV734" s="53"/>
      <c r="MNW734" s="53"/>
      <c r="MNX734" s="53"/>
      <c r="MNY734" s="53"/>
      <c r="MNZ734" s="53"/>
      <c r="MOA734" s="53"/>
      <c r="MOB734" s="53"/>
      <c r="MOC734" s="53"/>
      <c r="MOD734" s="53"/>
      <c r="MOE734" s="53"/>
      <c r="MOF734" s="53"/>
      <c r="MOG734" s="53"/>
      <c r="MOH734" s="53"/>
      <c r="MOI734" s="53"/>
      <c r="MOJ734" s="53"/>
      <c r="MOK734" s="53"/>
      <c r="MOL734" s="53"/>
      <c r="MOM734" s="53"/>
      <c r="MON734" s="53"/>
      <c r="MOO734" s="53"/>
      <c r="MOP734" s="53"/>
      <c r="MOQ734" s="53"/>
      <c r="MOR734" s="53"/>
      <c r="MOS734" s="53"/>
      <c r="MOT734" s="53"/>
      <c r="MOU734" s="53"/>
      <c r="MOV734" s="53"/>
      <c r="MOW734" s="53"/>
      <c r="MOX734" s="53"/>
      <c r="MOY734" s="53"/>
      <c r="MOZ734" s="53"/>
      <c r="MPA734" s="53"/>
      <c r="MPB734" s="53"/>
      <c r="MPC734" s="53"/>
      <c r="MPD734" s="53"/>
      <c r="MPE734" s="53"/>
      <c r="MPF734" s="53"/>
      <c r="MPG734" s="53"/>
      <c r="MPH734" s="53"/>
      <c r="MPI734" s="53"/>
      <c r="MPJ734" s="53"/>
      <c r="MPK734" s="53"/>
      <c r="MPL734" s="53"/>
      <c r="MPM734" s="53"/>
      <c r="MPN734" s="53"/>
      <c r="MPO734" s="53"/>
      <c r="MPP734" s="53"/>
      <c r="MPQ734" s="53"/>
      <c r="MPR734" s="53"/>
      <c r="MPS734" s="53"/>
      <c r="MPT734" s="53"/>
      <c r="MPU734" s="53"/>
      <c r="MPV734" s="53"/>
      <c r="MPW734" s="53"/>
      <c r="MPX734" s="53"/>
      <c r="MPY734" s="53"/>
      <c r="MPZ734" s="53"/>
      <c r="MQA734" s="53"/>
      <c r="MQB734" s="53"/>
      <c r="MQC734" s="53"/>
      <c r="MQD734" s="53"/>
      <c r="MQE734" s="53"/>
      <c r="MQF734" s="53"/>
      <c r="MQG734" s="53"/>
      <c r="MQH734" s="53"/>
      <c r="MQI734" s="53"/>
      <c r="MQJ734" s="53"/>
      <c r="MQK734" s="53"/>
      <c r="MQL734" s="53"/>
      <c r="MQM734" s="53"/>
      <c r="MQN734" s="53"/>
      <c r="MQO734" s="53"/>
      <c r="MQP734" s="53"/>
      <c r="MQQ734" s="53"/>
      <c r="MQR734" s="53"/>
      <c r="MQS734" s="53"/>
      <c r="MQT734" s="53"/>
      <c r="MQU734" s="53"/>
      <c r="MQV734" s="53"/>
      <c r="MQW734" s="53"/>
      <c r="MQX734" s="53"/>
      <c r="MQY734" s="53"/>
      <c r="MQZ734" s="53"/>
      <c r="MRA734" s="53"/>
      <c r="MRB734" s="53"/>
      <c r="MRC734" s="53"/>
      <c r="MRD734" s="53"/>
      <c r="MRE734" s="53"/>
      <c r="MRF734" s="53"/>
      <c r="MRG734" s="53"/>
      <c r="MRH734" s="53"/>
      <c r="MRI734" s="53"/>
      <c r="MRJ734" s="53"/>
      <c r="MRK734" s="53"/>
      <c r="MRL734" s="53"/>
      <c r="MRM734" s="53"/>
      <c r="MRN734" s="53"/>
      <c r="MRO734" s="53"/>
      <c r="MRP734" s="53"/>
      <c r="MRQ734" s="53"/>
      <c r="MRR734" s="53"/>
      <c r="MRS734" s="53"/>
      <c r="MRT734" s="53"/>
      <c r="MRU734" s="53"/>
      <c r="MRV734" s="53"/>
      <c r="MRW734" s="53"/>
      <c r="MRX734" s="53"/>
      <c r="MRY734" s="53"/>
      <c r="MRZ734" s="53"/>
      <c r="MSA734" s="53"/>
      <c r="MSB734" s="53"/>
      <c r="MSC734" s="53"/>
      <c r="MSD734" s="53"/>
      <c r="MSE734" s="53"/>
      <c r="MSF734" s="53"/>
      <c r="MSG734" s="53"/>
      <c r="MSH734" s="53"/>
      <c r="MSI734" s="53"/>
      <c r="MSJ734" s="53"/>
      <c r="MSK734" s="53"/>
      <c r="MSL734" s="53"/>
      <c r="MSM734" s="53"/>
      <c r="MSN734" s="53"/>
      <c r="MSO734" s="53"/>
      <c r="MSP734" s="53"/>
      <c r="MSQ734" s="53"/>
      <c r="MSR734" s="53"/>
      <c r="MSS734" s="53"/>
      <c r="MST734" s="53"/>
      <c r="MSU734" s="53"/>
      <c r="MSV734" s="53"/>
      <c r="MSW734" s="53"/>
      <c r="MSX734" s="53"/>
      <c r="MSY734" s="53"/>
      <c r="MSZ734" s="53"/>
      <c r="MTA734" s="53"/>
      <c r="MTB734" s="53"/>
      <c r="MTC734" s="53"/>
      <c r="MTD734" s="53"/>
      <c r="MTE734" s="53"/>
      <c r="MTF734" s="53"/>
      <c r="MTG734" s="53"/>
      <c r="MTH734" s="53"/>
      <c r="MTI734" s="53"/>
      <c r="MTJ734" s="53"/>
      <c r="MTK734" s="53"/>
      <c r="MTL734" s="53"/>
      <c r="MTM734" s="53"/>
      <c r="MTN734" s="53"/>
      <c r="MTO734" s="53"/>
      <c r="MTP734" s="53"/>
      <c r="MTQ734" s="53"/>
      <c r="MTR734" s="53"/>
      <c r="MTS734" s="53"/>
      <c r="MTT734" s="53"/>
      <c r="MTU734" s="53"/>
      <c r="MTV734" s="53"/>
      <c r="MTW734" s="53"/>
      <c r="MTX734" s="53"/>
      <c r="MTY734" s="53"/>
      <c r="MTZ734" s="53"/>
      <c r="MUA734" s="53"/>
      <c r="MUB734" s="53"/>
      <c r="MUC734" s="53"/>
      <c r="MUD734" s="53"/>
      <c r="MUE734" s="53"/>
      <c r="MUF734" s="53"/>
      <c r="MUG734" s="53"/>
      <c r="MUH734" s="53"/>
      <c r="MUI734" s="53"/>
      <c r="MUJ734" s="53"/>
      <c r="MUK734" s="53"/>
      <c r="MUL734" s="53"/>
      <c r="MUM734" s="53"/>
      <c r="MUN734" s="53"/>
      <c r="MUO734" s="53"/>
      <c r="MUP734" s="53"/>
      <c r="MUQ734" s="53"/>
      <c r="MUR734" s="53"/>
      <c r="MUS734" s="53"/>
      <c r="MUT734" s="53"/>
      <c r="MUU734" s="53"/>
      <c r="MUV734" s="53"/>
      <c r="MUW734" s="53"/>
      <c r="MUX734" s="53"/>
      <c r="MUY734" s="53"/>
      <c r="MUZ734" s="53"/>
      <c r="MVA734" s="53"/>
      <c r="MVB734" s="53"/>
      <c r="MVC734" s="53"/>
      <c r="MVD734" s="53"/>
      <c r="MVE734" s="53"/>
      <c r="MVF734" s="53"/>
      <c r="MVG734" s="53"/>
      <c r="MVH734" s="53"/>
      <c r="MVI734" s="53"/>
      <c r="MVJ734" s="53"/>
      <c r="MVK734" s="53"/>
      <c r="MVL734" s="53"/>
      <c r="MVM734" s="53"/>
      <c r="MVN734" s="53"/>
      <c r="MVO734" s="53"/>
      <c r="MVP734" s="53"/>
      <c r="MVQ734" s="53"/>
      <c r="MVR734" s="53"/>
      <c r="MVS734" s="53"/>
      <c r="MVT734" s="53"/>
      <c r="MVU734" s="53"/>
      <c r="MVV734" s="53"/>
      <c r="MVW734" s="53"/>
      <c r="MVX734" s="53"/>
      <c r="MVY734" s="53"/>
      <c r="MVZ734" s="53"/>
      <c r="MWA734" s="53"/>
      <c r="MWB734" s="53"/>
      <c r="MWC734" s="53"/>
      <c r="MWD734" s="53"/>
      <c r="MWE734" s="53"/>
      <c r="MWF734" s="53"/>
      <c r="MWG734" s="53"/>
      <c r="MWH734" s="53"/>
      <c r="MWI734" s="53"/>
      <c r="MWJ734" s="53"/>
      <c r="MWK734" s="53"/>
      <c r="MWL734" s="53"/>
      <c r="MWM734" s="53"/>
      <c r="MWN734" s="53"/>
      <c r="MWO734" s="53"/>
      <c r="MWP734" s="53"/>
      <c r="MWQ734" s="53"/>
      <c r="MWR734" s="53"/>
      <c r="MWS734" s="53"/>
      <c r="MWT734" s="53"/>
      <c r="MWU734" s="53"/>
      <c r="MWV734" s="53"/>
      <c r="MWW734" s="53"/>
      <c r="MWX734" s="53"/>
      <c r="MWY734" s="53"/>
      <c r="MWZ734" s="53"/>
      <c r="MXA734" s="53"/>
      <c r="MXB734" s="53"/>
      <c r="MXC734" s="53"/>
      <c r="MXD734" s="53"/>
      <c r="MXE734" s="53"/>
      <c r="MXF734" s="53"/>
      <c r="MXG734" s="53"/>
      <c r="MXH734" s="53"/>
      <c r="MXI734" s="53"/>
      <c r="MXJ734" s="53"/>
      <c r="MXK734" s="53"/>
      <c r="MXL734" s="53"/>
      <c r="MXM734" s="53"/>
      <c r="MXN734" s="53"/>
      <c r="MXO734" s="53"/>
      <c r="MXP734" s="53"/>
      <c r="MXQ734" s="53"/>
      <c r="MXR734" s="53"/>
      <c r="MXS734" s="53"/>
      <c r="MXT734" s="53"/>
      <c r="MXU734" s="53"/>
      <c r="MXV734" s="53"/>
      <c r="MXW734" s="53"/>
      <c r="MXX734" s="53"/>
      <c r="MXY734" s="53"/>
      <c r="MXZ734" s="53"/>
      <c r="MYA734" s="53"/>
      <c r="MYB734" s="53"/>
      <c r="MYC734" s="53"/>
      <c r="MYD734" s="53"/>
      <c r="MYE734" s="53"/>
      <c r="MYF734" s="53"/>
      <c r="MYG734" s="53"/>
      <c r="MYH734" s="53"/>
      <c r="MYI734" s="53"/>
      <c r="MYJ734" s="53"/>
      <c r="MYK734" s="53"/>
      <c r="MYL734" s="53"/>
      <c r="MYM734" s="53"/>
      <c r="MYN734" s="53"/>
      <c r="MYO734" s="53"/>
      <c r="MYP734" s="53"/>
      <c r="MYQ734" s="53"/>
      <c r="MYR734" s="53"/>
      <c r="MYS734" s="53"/>
      <c r="MYT734" s="53"/>
      <c r="MYU734" s="53"/>
      <c r="MYV734" s="53"/>
      <c r="MYW734" s="53"/>
      <c r="MYX734" s="53"/>
      <c r="MYY734" s="53"/>
      <c r="MYZ734" s="53"/>
      <c r="MZA734" s="53"/>
      <c r="MZB734" s="53"/>
      <c r="MZC734" s="53"/>
      <c r="MZD734" s="53"/>
      <c r="MZE734" s="53"/>
      <c r="MZF734" s="53"/>
      <c r="MZG734" s="53"/>
      <c r="MZH734" s="53"/>
      <c r="MZI734" s="53"/>
      <c r="MZJ734" s="53"/>
      <c r="MZK734" s="53"/>
      <c r="MZL734" s="53"/>
      <c r="MZM734" s="53"/>
      <c r="MZN734" s="53"/>
      <c r="MZO734" s="53"/>
      <c r="MZP734" s="53"/>
      <c r="MZQ734" s="53"/>
      <c r="MZR734" s="53"/>
      <c r="MZS734" s="53"/>
      <c r="MZT734" s="53"/>
      <c r="MZU734" s="53"/>
      <c r="MZV734" s="53"/>
      <c r="MZW734" s="53"/>
      <c r="MZX734" s="53"/>
      <c r="MZY734" s="53"/>
      <c r="MZZ734" s="53"/>
      <c r="NAA734" s="53"/>
      <c r="NAB734" s="53"/>
      <c r="NAC734" s="53"/>
      <c r="NAD734" s="53"/>
      <c r="NAE734" s="53"/>
      <c r="NAF734" s="53"/>
      <c r="NAG734" s="53"/>
      <c r="NAH734" s="53"/>
      <c r="NAI734" s="53"/>
      <c r="NAJ734" s="53"/>
      <c r="NAK734" s="53"/>
      <c r="NAL734" s="53"/>
      <c r="NAM734" s="53"/>
      <c r="NAN734" s="53"/>
      <c r="NAO734" s="53"/>
      <c r="NAP734" s="53"/>
      <c r="NAQ734" s="53"/>
      <c r="NAR734" s="53"/>
      <c r="NAS734" s="53"/>
      <c r="NAT734" s="53"/>
      <c r="NAU734" s="53"/>
      <c r="NAV734" s="53"/>
      <c r="NAW734" s="53"/>
      <c r="NAX734" s="53"/>
      <c r="NAY734" s="53"/>
      <c r="NAZ734" s="53"/>
      <c r="NBA734" s="53"/>
      <c r="NBB734" s="53"/>
      <c r="NBC734" s="53"/>
      <c r="NBD734" s="53"/>
      <c r="NBE734" s="53"/>
      <c r="NBF734" s="53"/>
      <c r="NBG734" s="53"/>
      <c r="NBH734" s="53"/>
      <c r="NBI734" s="53"/>
      <c r="NBJ734" s="53"/>
      <c r="NBK734" s="53"/>
      <c r="NBL734" s="53"/>
      <c r="NBM734" s="53"/>
      <c r="NBN734" s="53"/>
      <c r="NBO734" s="53"/>
      <c r="NBP734" s="53"/>
      <c r="NBQ734" s="53"/>
      <c r="NBR734" s="53"/>
      <c r="NBS734" s="53"/>
      <c r="NBT734" s="53"/>
      <c r="NBU734" s="53"/>
      <c r="NBV734" s="53"/>
      <c r="NBW734" s="53"/>
      <c r="NBX734" s="53"/>
      <c r="NBY734" s="53"/>
      <c r="NBZ734" s="53"/>
      <c r="NCA734" s="53"/>
      <c r="NCB734" s="53"/>
      <c r="NCC734" s="53"/>
      <c r="NCD734" s="53"/>
      <c r="NCE734" s="53"/>
      <c r="NCF734" s="53"/>
      <c r="NCG734" s="53"/>
      <c r="NCH734" s="53"/>
      <c r="NCI734" s="53"/>
      <c r="NCJ734" s="53"/>
      <c r="NCK734" s="53"/>
      <c r="NCL734" s="53"/>
      <c r="NCM734" s="53"/>
      <c r="NCN734" s="53"/>
      <c r="NCO734" s="53"/>
      <c r="NCP734" s="53"/>
      <c r="NCQ734" s="53"/>
      <c r="NCR734" s="53"/>
      <c r="NCS734" s="53"/>
      <c r="NCT734" s="53"/>
      <c r="NCU734" s="53"/>
      <c r="NCV734" s="53"/>
      <c r="NCW734" s="53"/>
      <c r="NCX734" s="53"/>
      <c r="NCY734" s="53"/>
      <c r="NCZ734" s="53"/>
      <c r="NDA734" s="53"/>
      <c r="NDB734" s="53"/>
      <c r="NDC734" s="53"/>
      <c r="NDD734" s="53"/>
      <c r="NDE734" s="53"/>
      <c r="NDF734" s="53"/>
      <c r="NDG734" s="53"/>
      <c r="NDH734" s="53"/>
      <c r="NDI734" s="53"/>
      <c r="NDJ734" s="53"/>
      <c r="NDK734" s="53"/>
      <c r="NDL734" s="53"/>
      <c r="NDM734" s="53"/>
      <c r="NDN734" s="53"/>
      <c r="NDO734" s="53"/>
      <c r="NDP734" s="53"/>
      <c r="NDQ734" s="53"/>
      <c r="NDR734" s="53"/>
      <c r="NDS734" s="53"/>
      <c r="NDT734" s="53"/>
      <c r="NDU734" s="53"/>
      <c r="NDV734" s="53"/>
      <c r="NDW734" s="53"/>
      <c r="NDX734" s="53"/>
      <c r="NDY734" s="53"/>
      <c r="NDZ734" s="53"/>
      <c r="NEA734" s="53"/>
      <c r="NEB734" s="53"/>
      <c r="NEC734" s="53"/>
      <c r="NED734" s="53"/>
      <c r="NEE734" s="53"/>
      <c r="NEF734" s="53"/>
      <c r="NEG734" s="53"/>
      <c r="NEH734" s="53"/>
      <c r="NEI734" s="53"/>
      <c r="NEJ734" s="53"/>
      <c r="NEK734" s="53"/>
      <c r="NEL734" s="53"/>
      <c r="NEM734" s="53"/>
      <c r="NEN734" s="53"/>
      <c r="NEO734" s="53"/>
      <c r="NEP734" s="53"/>
      <c r="NEQ734" s="53"/>
      <c r="NER734" s="53"/>
      <c r="NES734" s="53"/>
      <c r="NET734" s="53"/>
      <c r="NEU734" s="53"/>
      <c r="NEV734" s="53"/>
      <c r="NEW734" s="53"/>
      <c r="NEX734" s="53"/>
      <c r="NEY734" s="53"/>
      <c r="NEZ734" s="53"/>
      <c r="NFA734" s="53"/>
      <c r="NFB734" s="53"/>
      <c r="NFC734" s="53"/>
      <c r="NFD734" s="53"/>
      <c r="NFE734" s="53"/>
      <c r="NFF734" s="53"/>
      <c r="NFG734" s="53"/>
      <c r="NFH734" s="53"/>
      <c r="NFI734" s="53"/>
      <c r="NFJ734" s="53"/>
      <c r="NFK734" s="53"/>
      <c r="NFL734" s="53"/>
      <c r="NFM734" s="53"/>
      <c r="NFN734" s="53"/>
      <c r="NFO734" s="53"/>
      <c r="NFP734" s="53"/>
      <c r="NFQ734" s="53"/>
      <c r="NFR734" s="53"/>
      <c r="NFS734" s="53"/>
      <c r="NFT734" s="53"/>
      <c r="NFU734" s="53"/>
      <c r="NFV734" s="53"/>
      <c r="NFW734" s="53"/>
      <c r="NFX734" s="53"/>
      <c r="NFY734" s="53"/>
      <c r="NFZ734" s="53"/>
      <c r="NGA734" s="53"/>
      <c r="NGB734" s="53"/>
      <c r="NGC734" s="53"/>
      <c r="NGD734" s="53"/>
      <c r="NGE734" s="53"/>
      <c r="NGF734" s="53"/>
      <c r="NGG734" s="53"/>
      <c r="NGH734" s="53"/>
      <c r="NGI734" s="53"/>
      <c r="NGJ734" s="53"/>
      <c r="NGK734" s="53"/>
      <c r="NGL734" s="53"/>
      <c r="NGM734" s="53"/>
      <c r="NGN734" s="53"/>
      <c r="NGO734" s="53"/>
      <c r="NGP734" s="53"/>
      <c r="NGQ734" s="53"/>
      <c r="NGR734" s="53"/>
      <c r="NGS734" s="53"/>
      <c r="NGT734" s="53"/>
      <c r="NGU734" s="53"/>
      <c r="NGV734" s="53"/>
      <c r="NGW734" s="53"/>
      <c r="NGX734" s="53"/>
      <c r="NGY734" s="53"/>
      <c r="NGZ734" s="53"/>
      <c r="NHA734" s="53"/>
      <c r="NHB734" s="53"/>
      <c r="NHC734" s="53"/>
      <c r="NHD734" s="53"/>
      <c r="NHE734" s="53"/>
      <c r="NHF734" s="53"/>
      <c r="NHG734" s="53"/>
      <c r="NHH734" s="53"/>
      <c r="NHI734" s="53"/>
      <c r="NHJ734" s="53"/>
      <c r="NHK734" s="53"/>
      <c r="NHL734" s="53"/>
      <c r="NHM734" s="53"/>
      <c r="NHN734" s="53"/>
      <c r="NHO734" s="53"/>
      <c r="NHP734" s="53"/>
      <c r="NHQ734" s="53"/>
      <c r="NHR734" s="53"/>
      <c r="NHS734" s="53"/>
      <c r="NHT734" s="53"/>
      <c r="NHU734" s="53"/>
      <c r="NHV734" s="53"/>
      <c r="NHW734" s="53"/>
      <c r="NHX734" s="53"/>
      <c r="NHY734" s="53"/>
      <c r="NHZ734" s="53"/>
      <c r="NIA734" s="53"/>
      <c r="NIB734" s="53"/>
      <c r="NIC734" s="53"/>
      <c r="NID734" s="53"/>
      <c r="NIE734" s="53"/>
      <c r="NIF734" s="53"/>
      <c r="NIG734" s="53"/>
      <c r="NIH734" s="53"/>
      <c r="NII734" s="53"/>
      <c r="NIJ734" s="53"/>
      <c r="NIK734" s="53"/>
      <c r="NIL734" s="53"/>
      <c r="NIM734" s="53"/>
      <c r="NIN734" s="53"/>
      <c r="NIO734" s="53"/>
      <c r="NIP734" s="53"/>
      <c r="NIQ734" s="53"/>
      <c r="NIR734" s="53"/>
      <c r="NIS734" s="53"/>
      <c r="NIT734" s="53"/>
      <c r="NIU734" s="53"/>
      <c r="NIV734" s="53"/>
      <c r="NIW734" s="53"/>
      <c r="NIX734" s="53"/>
      <c r="NIY734" s="53"/>
      <c r="NIZ734" s="53"/>
      <c r="NJA734" s="53"/>
      <c r="NJB734" s="53"/>
      <c r="NJC734" s="53"/>
      <c r="NJD734" s="53"/>
      <c r="NJE734" s="53"/>
      <c r="NJF734" s="53"/>
      <c r="NJG734" s="53"/>
      <c r="NJH734" s="53"/>
      <c r="NJI734" s="53"/>
      <c r="NJJ734" s="53"/>
      <c r="NJK734" s="53"/>
      <c r="NJL734" s="53"/>
      <c r="NJM734" s="53"/>
      <c r="NJN734" s="53"/>
      <c r="NJO734" s="53"/>
      <c r="NJP734" s="53"/>
      <c r="NJQ734" s="53"/>
      <c r="NJR734" s="53"/>
      <c r="NJS734" s="53"/>
      <c r="NJT734" s="53"/>
      <c r="NJU734" s="53"/>
      <c r="NJV734" s="53"/>
      <c r="NJW734" s="53"/>
      <c r="NJX734" s="53"/>
      <c r="NJY734" s="53"/>
      <c r="NJZ734" s="53"/>
      <c r="NKA734" s="53"/>
      <c r="NKB734" s="53"/>
      <c r="NKC734" s="53"/>
      <c r="NKD734" s="53"/>
      <c r="NKE734" s="53"/>
      <c r="NKF734" s="53"/>
      <c r="NKG734" s="53"/>
      <c r="NKH734" s="53"/>
      <c r="NKI734" s="53"/>
      <c r="NKJ734" s="53"/>
      <c r="NKK734" s="53"/>
      <c r="NKL734" s="53"/>
      <c r="NKM734" s="53"/>
      <c r="NKN734" s="53"/>
      <c r="NKO734" s="53"/>
      <c r="NKP734" s="53"/>
      <c r="NKQ734" s="53"/>
      <c r="NKR734" s="53"/>
      <c r="NKS734" s="53"/>
      <c r="NKT734" s="53"/>
      <c r="NKU734" s="53"/>
      <c r="NKV734" s="53"/>
      <c r="NKW734" s="53"/>
      <c r="NKX734" s="53"/>
      <c r="NKY734" s="53"/>
      <c r="NKZ734" s="53"/>
      <c r="NLA734" s="53"/>
      <c r="NLB734" s="53"/>
      <c r="NLC734" s="53"/>
      <c r="NLD734" s="53"/>
      <c r="NLE734" s="53"/>
      <c r="NLF734" s="53"/>
      <c r="NLG734" s="53"/>
      <c r="NLH734" s="53"/>
      <c r="NLI734" s="53"/>
      <c r="NLJ734" s="53"/>
      <c r="NLK734" s="53"/>
      <c r="NLL734" s="53"/>
      <c r="NLM734" s="53"/>
      <c r="NLN734" s="53"/>
      <c r="NLO734" s="53"/>
      <c r="NLP734" s="53"/>
      <c r="NLQ734" s="53"/>
      <c r="NLR734" s="53"/>
      <c r="NLS734" s="53"/>
      <c r="NLT734" s="53"/>
      <c r="NLU734" s="53"/>
      <c r="NLV734" s="53"/>
      <c r="NLW734" s="53"/>
      <c r="NLX734" s="53"/>
      <c r="NLY734" s="53"/>
      <c r="NLZ734" s="53"/>
      <c r="NMA734" s="53"/>
      <c r="NMB734" s="53"/>
      <c r="NMC734" s="53"/>
      <c r="NMD734" s="53"/>
      <c r="NME734" s="53"/>
      <c r="NMF734" s="53"/>
      <c r="NMG734" s="53"/>
      <c r="NMH734" s="53"/>
      <c r="NMI734" s="53"/>
      <c r="NMJ734" s="53"/>
      <c r="NMK734" s="53"/>
      <c r="NML734" s="53"/>
      <c r="NMM734" s="53"/>
      <c r="NMN734" s="53"/>
      <c r="NMO734" s="53"/>
      <c r="NMP734" s="53"/>
      <c r="NMQ734" s="53"/>
      <c r="NMR734" s="53"/>
      <c r="NMS734" s="53"/>
      <c r="NMT734" s="53"/>
      <c r="NMU734" s="53"/>
      <c r="NMV734" s="53"/>
      <c r="NMW734" s="53"/>
      <c r="NMX734" s="53"/>
      <c r="NMY734" s="53"/>
      <c r="NMZ734" s="53"/>
      <c r="NNA734" s="53"/>
      <c r="NNB734" s="53"/>
      <c r="NNC734" s="53"/>
      <c r="NND734" s="53"/>
      <c r="NNE734" s="53"/>
      <c r="NNF734" s="53"/>
      <c r="NNG734" s="53"/>
      <c r="NNH734" s="53"/>
      <c r="NNI734" s="53"/>
      <c r="NNJ734" s="53"/>
      <c r="NNK734" s="53"/>
      <c r="NNL734" s="53"/>
      <c r="NNM734" s="53"/>
      <c r="NNN734" s="53"/>
      <c r="NNO734" s="53"/>
      <c r="NNP734" s="53"/>
      <c r="NNQ734" s="53"/>
      <c r="NNR734" s="53"/>
      <c r="NNS734" s="53"/>
      <c r="NNT734" s="53"/>
      <c r="NNU734" s="53"/>
      <c r="NNV734" s="53"/>
      <c r="NNW734" s="53"/>
      <c r="NNX734" s="53"/>
      <c r="NNY734" s="53"/>
      <c r="NNZ734" s="53"/>
      <c r="NOA734" s="53"/>
      <c r="NOB734" s="53"/>
      <c r="NOC734" s="53"/>
      <c r="NOD734" s="53"/>
      <c r="NOE734" s="53"/>
      <c r="NOF734" s="53"/>
      <c r="NOG734" s="53"/>
      <c r="NOH734" s="53"/>
      <c r="NOI734" s="53"/>
      <c r="NOJ734" s="53"/>
      <c r="NOK734" s="53"/>
      <c r="NOL734" s="53"/>
      <c r="NOM734" s="53"/>
      <c r="NON734" s="53"/>
      <c r="NOO734" s="53"/>
      <c r="NOP734" s="53"/>
      <c r="NOQ734" s="53"/>
      <c r="NOR734" s="53"/>
      <c r="NOS734" s="53"/>
      <c r="NOT734" s="53"/>
      <c r="NOU734" s="53"/>
      <c r="NOV734" s="53"/>
      <c r="NOW734" s="53"/>
      <c r="NOX734" s="53"/>
      <c r="NOY734" s="53"/>
      <c r="NOZ734" s="53"/>
      <c r="NPA734" s="53"/>
      <c r="NPB734" s="53"/>
      <c r="NPC734" s="53"/>
      <c r="NPD734" s="53"/>
      <c r="NPE734" s="53"/>
      <c r="NPF734" s="53"/>
      <c r="NPG734" s="53"/>
      <c r="NPH734" s="53"/>
      <c r="NPI734" s="53"/>
      <c r="NPJ734" s="53"/>
      <c r="NPK734" s="53"/>
      <c r="NPL734" s="53"/>
      <c r="NPM734" s="53"/>
      <c r="NPN734" s="53"/>
      <c r="NPO734" s="53"/>
      <c r="NPP734" s="53"/>
      <c r="NPQ734" s="53"/>
      <c r="NPR734" s="53"/>
      <c r="NPS734" s="53"/>
      <c r="NPT734" s="53"/>
      <c r="NPU734" s="53"/>
      <c r="NPV734" s="53"/>
      <c r="NPW734" s="53"/>
      <c r="NPX734" s="53"/>
      <c r="NPY734" s="53"/>
      <c r="NPZ734" s="53"/>
      <c r="NQA734" s="53"/>
      <c r="NQB734" s="53"/>
      <c r="NQC734" s="53"/>
      <c r="NQD734" s="53"/>
      <c r="NQE734" s="53"/>
      <c r="NQF734" s="53"/>
      <c r="NQG734" s="53"/>
      <c r="NQH734" s="53"/>
      <c r="NQI734" s="53"/>
      <c r="NQJ734" s="53"/>
      <c r="NQK734" s="53"/>
      <c r="NQL734" s="53"/>
      <c r="NQM734" s="53"/>
      <c r="NQN734" s="53"/>
      <c r="NQO734" s="53"/>
      <c r="NQP734" s="53"/>
      <c r="NQQ734" s="53"/>
      <c r="NQR734" s="53"/>
      <c r="NQS734" s="53"/>
      <c r="NQT734" s="53"/>
      <c r="NQU734" s="53"/>
      <c r="NQV734" s="53"/>
      <c r="NQW734" s="53"/>
      <c r="NQX734" s="53"/>
      <c r="NQY734" s="53"/>
      <c r="NQZ734" s="53"/>
      <c r="NRA734" s="53"/>
      <c r="NRB734" s="53"/>
      <c r="NRC734" s="53"/>
      <c r="NRD734" s="53"/>
      <c r="NRE734" s="53"/>
      <c r="NRF734" s="53"/>
      <c r="NRG734" s="53"/>
      <c r="NRH734" s="53"/>
      <c r="NRI734" s="53"/>
      <c r="NRJ734" s="53"/>
      <c r="NRK734" s="53"/>
      <c r="NRL734" s="53"/>
      <c r="NRM734" s="53"/>
      <c r="NRN734" s="53"/>
      <c r="NRO734" s="53"/>
      <c r="NRP734" s="53"/>
      <c r="NRQ734" s="53"/>
      <c r="NRR734" s="53"/>
      <c r="NRS734" s="53"/>
      <c r="NRT734" s="53"/>
      <c r="NRU734" s="53"/>
      <c r="NRV734" s="53"/>
      <c r="NRW734" s="53"/>
      <c r="NRX734" s="53"/>
      <c r="NRY734" s="53"/>
      <c r="NRZ734" s="53"/>
      <c r="NSA734" s="53"/>
      <c r="NSB734" s="53"/>
      <c r="NSC734" s="53"/>
      <c r="NSD734" s="53"/>
      <c r="NSE734" s="53"/>
      <c r="NSF734" s="53"/>
      <c r="NSG734" s="53"/>
      <c r="NSH734" s="53"/>
      <c r="NSI734" s="53"/>
      <c r="NSJ734" s="53"/>
      <c r="NSK734" s="53"/>
      <c r="NSL734" s="53"/>
      <c r="NSM734" s="53"/>
      <c r="NSN734" s="53"/>
      <c r="NSO734" s="53"/>
      <c r="NSP734" s="53"/>
      <c r="NSQ734" s="53"/>
      <c r="NSR734" s="53"/>
      <c r="NSS734" s="53"/>
      <c r="NST734" s="53"/>
      <c r="NSU734" s="53"/>
      <c r="NSV734" s="53"/>
      <c r="NSW734" s="53"/>
      <c r="NSX734" s="53"/>
      <c r="NSY734" s="53"/>
      <c r="NSZ734" s="53"/>
      <c r="NTA734" s="53"/>
      <c r="NTB734" s="53"/>
      <c r="NTC734" s="53"/>
      <c r="NTD734" s="53"/>
      <c r="NTE734" s="53"/>
      <c r="NTF734" s="53"/>
      <c r="NTG734" s="53"/>
      <c r="NTH734" s="53"/>
      <c r="NTI734" s="53"/>
      <c r="NTJ734" s="53"/>
      <c r="NTK734" s="53"/>
      <c r="NTL734" s="53"/>
      <c r="NTM734" s="53"/>
      <c r="NTN734" s="53"/>
      <c r="NTO734" s="53"/>
      <c r="NTP734" s="53"/>
      <c r="NTQ734" s="53"/>
      <c r="NTR734" s="53"/>
      <c r="NTS734" s="53"/>
      <c r="NTT734" s="53"/>
      <c r="NTU734" s="53"/>
      <c r="NTV734" s="53"/>
      <c r="NTW734" s="53"/>
      <c r="NTX734" s="53"/>
      <c r="NTY734" s="53"/>
      <c r="NTZ734" s="53"/>
      <c r="NUA734" s="53"/>
      <c r="NUB734" s="53"/>
      <c r="NUC734" s="53"/>
      <c r="NUD734" s="53"/>
      <c r="NUE734" s="53"/>
      <c r="NUF734" s="53"/>
      <c r="NUG734" s="53"/>
      <c r="NUH734" s="53"/>
      <c r="NUI734" s="53"/>
      <c r="NUJ734" s="53"/>
      <c r="NUK734" s="53"/>
      <c r="NUL734" s="53"/>
      <c r="NUM734" s="53"/>
      <c r="NUN734" s="53"/>
      <c r="NUO734" s="53"/>
      <c r="NUP734" s="53"/>
      <c r="NUQ734" s="53"/>
      <c r="NUR734" s="53"/>
      <c r="NUS734" s="53"/>
      <c r="NUT734" s="53"/>
      <c r="NUU734" s="53"/>
      <c r="NUV734" s="53"/>
      <c r="NUW734" s="53"/>
      <c r="NUX734" s="53"/>
      <c r="NUY734" s="53"/>
      <c r="NUZ734" s="53"/>
      <c r="NVA734" s="53"/>
      <c r="NVB734" s="53"/>
      <c r="NVC734" s="53"/>
      <c r="NVD734" s="53"/>
      <c r="NVE734" s="53"/>
      <c r="NVF734" s="53"/>
      <c r="NVG734" s="53"/>
      <c r="NVH734" s="53"/>
      <c r="NVI734" s="53"/>
      <c r="NVJ734" s="53"/>
      <c r="NVK734" s="53"/>
      <c r="NVL734" s="53"/>
      <c r="NVM734" s="53"/>
      <c r="NVN734" s="53"/>
      <c r="NVO734" s="53"/>
      <c r="NVP734" s="53"/>
      <c r="NVQ734" s="53"/>
      <c r="NVR734" s="53"/>
      <c r="NVS734" s="53"/>
      <c r="NVT734" s="53"/>
      <c r="NVU734" s="53"/>
      <c r="NVV734" s="53"/>
      <c r="NVW734" s="53"/>
      <c r="NVX734" s="53"/>
      <c r="NVY734" s="53"/>
      <c r="NVZ734" s="53"/>
      <c r="NWA734" s="53"/>
      <c r="NWB734" s="53"/>
      <c r="NWC734" s="53"/>
      <c r="NWD734" s="53"/>
      <c r="NWE734" s="53"/>
      <c r="NWF734" s="53"/>
      <c r="NWG734" s="53"/>
      <c r="NWH734" s="53"/>
      <c r="NWI734" s="53"/>
      <c r="NWJ734" s="53"/>
      <c r="NWK734" s="53"/>
      <c r="NWL734" s="53"/>
      <c r="NWM734" s="53"/>
      <c r="NWN734" s="53"/>
      <c r="NWO734" s="53"/>
      <c r="NWP734" s="53"/>
      <c r="NWQ734" s="53"/>
      <c r="NWR734" s="53"/>
      <c r="NWS734" s="53"/>
      <c r="NWT734" s="53"/>
      <c r="NWU734" s="53"/>
      <c r="NWV734" s="53"/>
      <c r="NWW734" s="53"/>
      <c r="NWX734" s="53"/>
      <c r="NWY734" s="53"/>
      <c r="NWZ734" s="53"/>
      <c r="NXA734" s="53"/>
      <c r="NXB734" s="53"/>
      <c r="NXC734" s="53"/>
      <c r="NXD734" s="53"/>
      <c r="NXE734" s="53"/>
      <c r="NXF734" s="53"/>
      <c r="NXG734" s="53"/>
      <c r="NXH734" s="53"/>
      <c r="NXI734" s="53"/>
      <c r="NXJ734" s="53"/>
      <c r="NXK734" s="53"/>
      <c r="NXL734" s="53"/>
      <c r="NXM734" s="53"/>
      <c r="NXN734" s="53"/>
      <c r="NXO734" s="53"/>
      <c r="NXP734" s="53"/>
      <c r="NXQ734" s="53"/>
      <c r="NXR734" s="53"/>
      <c r="NXS734" s="53"/>
      <c r="NXT734" s="53"/>
      <c r="NXU734" s="53"/>
      <c r="NXV734" s="53"/>
      <c r="NXW734" s="53"/>
      <c r="NXX734" s="53"/>
      <c r="NXY734" s="53"/>
      <c r="NXZ734" s="53"/>
      <c r="NYA734" s="53"/>
      <c r="NYB734" s="53"/>
      <c r="NYC734" s="53"/>
      <c r="NYD734" s="53"/>
      <c r="NYE734" s="53"/>
      <c r="NYF734" s="53"/>
      <c r="NYG734" s="53"/>
      <c r="NYH734" s="53"/>
      <c r="NYI734" s="53"/>
      <c r="NYJ734" s="53"/>
      <c r="NYK734" s="53"/>
      <c r="NYL734" s="53"/>
      <c r="NYM734" s="53"/>
      <c r="NYN734" s="53"/>
      <c r="NYO734" s="53"/>
      <c r="NYP734" s="53"/>
      <c r="NYQ734" s="53"/>
      <c r="NYR734" s="53"/>
      <c r="NYS734" s="53"/>
      <c r="NYT734" s="53"/>
      <c r="NYU734" s="53"/>
      <c r="NYV734" s="53"/>
      <c r="NYW734" s="53"/>
      <c r="NYX734" s="53"/>
      <c r="NYY734" s="53"/>
      <c r="NYZ734" s="53"/>
      <c r="NZA734" s="53"/>
      <c r="NZB734" s="53"/>
      <c r="NZC734" s="53"/>
      <c r="NZD734" s="53"/>
      <c r="NZE734" s="53"/>
      <c r="NZF734" s="53"/>
      <c r="NZG734" s="53"/>
      <c r="NZH734" s="53"/>
      <c r="NZI734" s="53"/>
      <c r="NZJ734" s="53"/>
      <c r="NZK734" s="53"/>
      <c r="NZL734" s="53"/>
      <c r="NZM734" s="53"/>
      <c r="NZN734" s="53"/>
      <c r="NZO734" s="53"/>
      <c r="NZP734" s="53"/>
      <c r="NZQ734" s="53"/>
      <c r="NZR734" s="53"/>
      <c r="NZS734" s="53"/>
      <c r="NZT734" s="53"/>
      <c r="NZU734" s="53"/>
      <c r="NZV734" s="53"/>
      <c r="NZW734" s="53"/>
      <c r="NZX734" s="53"/>
      <c r="NZY734" s="53"/>
      <c r="NZZ734" s="53"/>
      <c r="OAA734" s="53"/>
      <c r="OAB734" s="53"/>
      <c r="OAC734" s="53"/>
      <c r="OAD734" s="53"/>
      <c r="OAE734" s="53"/>
      <c r="OAF734" s="53"/>
      <c r="OAG734" s="53"/>
      <c r="OAH734" s="53"/>
      <c r="OAI734" s="53"/>
      <c r="OAJ734" s="53"/>
      <c r="OAK734" s="53"/>
      <c r="OAL734" s="53"/>
      <c r="OAM734" s="53"/>
      <c r="OAN734" s="53"/>
      <c r="OAO734" s="53"/>
      <c r="OAP734" s="53"/>
      <c r="OAQ734" s="53"/>
      <c r="OAR734" s="53"/>
      <c r="OAS734" s="53"/>
      <c r="OAT734" s="53"/>
      <c r="OAU734" s="53"/>
      <c r="OAV734" s="53"/>
      <c r="OAW734" s="53"/>
      <c r="OAX734" s="53"/>
      <c r="OAY734" s="53"/>
      <c r="OAZ734" s="53"/>
      <c r="OBA734" s="53"/>
      <c r="OBB734" s="53"/>
      <c r="OBC734" s="53"/>
      <c r="OBD734" s="53"/>
      <c r="OBE734" s="53"/>
      <c r="OBF734" s="53"/>
      <c r="OBG734" s="53"/>
      <c r="OBH734" s="53"/>
      <c r="OBI734" s="53"/>
      <c r="OBJ734" s="53"/>
      <c r="OBK734" s="53"/>
      <c r="OBL734" s="53"/>
      <c r="OBM734" s="53"/>
      <c r="OBN734" s="53"/>
      <c r="OBO734" s="53"/>
      <c r="OBP734" s="53"/>
      <c r="OBQ734" s="53"/>
      <c r="OBR734" s="53"/>
      <c r="OBS734" s="53"/>
      <c r="OBT734" s="53"/>
      <c r="OBU734" s="53"/>
      <c r="OBV734" s="53"/>
      <c r="OBW734" s="53"/>
      <c r="OBX734" s="53"/>
      <c r="OBY734" s="53"/>
      <c r="OBZ734" s="53"/>
      <c r="OCA734" s="53"/>
      <c r="OCB734" s="53"/>
      <c r="OCC734" s="53"/>
      <c r="OCD734" s="53"/>
      <c r="OCE734" s="53"/>
      <c r="OCF734" s="53"/>
      <c r="OCG734" s="53"/>
      <c r="OCH734" s="53"/>
      <c r="OCI734" s="53"/>
      <c r="OCJ734" s="53"/>
      <c r="OCK734" s="53"/>
      <c r="OCL734" s="53"/>
      <c r="OCM734" s="53"/>
      <c r="OCN734" s="53"/>
      <c r="OCO734" s="53"/>
      <c r="OCP734" s="53"/>
      <c r="OCQ734" s="53"/>
      <c r="OCR734" s="53"/>
      <c r="OCS734" s="53"/>
      <c r="OCT734" s="53"/>
      <c r="OCU734" s="53"/>
      <c r="OCV734" s="53"/>
      <c r="OCW734" s="53"/>
      <c r="OCX734" s="53"/>
      <c r="OCY734" s="53"/>
      <c r="OCZ734" s="53"/>
      <c r="ODA734" s="53"/>
      <c r="ODB734" s="53"/>
      <c r="ODC734" s="53"/>
      <c r="ODD734" s="53"/>
      <c r="ODE734" s="53"/>
      <c r="ODF734" s="53"/>
      <c r="ODG734" s="53"/>
      <c r="ODH734" s="53"/>
      <c r="ODI734" s="53"/>
      <c r="ODJ734" s="53"/>
      <c r="ODK734" s="53"/>
      <c r="ODL734" s="53"/>
      <c r="ODM734" s="53"/>
      <c r="ODN734" s="53"/>
      <c r="ODO734" s="53"/>
      <c r="ODP734" s="53"/>
      <c r="ODQ734" s="53"/>
      <c r="ODR734" s="53"/>
      <c r="ODS734" s="53"/>
      <c r="ODT734" s="53"/>
      <c r="ODU734" s="53"/>
      <c r="ODV734" s="53"/>
      <c r="ODW734" s="53"/>
      <c r="ODX734" s="53"/>
      <c r="ODY734" s="53"/>
      <c r="ODZ734" s="53"/>
      <c r="OEA734" s="53"/>
      <c r="OEB734" s="53"/>
      <c r="OEC734" s="53"/>
      <c r="OED734" s="53"/>
      <c r="OEE734" s="53"/>
      <c r="OEF734" s="53"/>
      <c r="OEG734" s="53"/>
      <c r="OEH734" s="53"/>
      <c r="OEI734" s="53"/>
      <c r="OEJ734" s="53"/>
      <c r="OEK734" s="53"/>
      <c r="OEL734" s="53"/>
      <c r="OEM734" s="53"/>
      <c r="OEN734" s="53"/>
      <c r="OEO734" s="53"/>
      <c r="OEP734" s="53"/>
      <c r="OEQ734" s="53"/>
      <c r="OER734" s="53"/>
      <c r="OES734" s="53"/>
      <c r="OET734" s="53"/>
      <c r="OEU734" s="53"/>
      <c r="OEV734" s="53"/>
      <c r="OEW734" s="53"/>
      <c r="OEX734" s="53"/>
      <c r="OEY734" s="53"/>
      <c r="OEZ734" s="53"/>
      <c r="OFA734" s="53"/>
      <c r="OFB734" s="53"/>
      <c r="OFC734" s="53"/>
      <c r="OFD734" s="53"/>
      <c r="OFE734" s="53"/>
      <c r="OFF734" s="53"/>
      <c r="OFG734" s="53"/>
      <c r="OFH734" s="53"/>
      <c r="OFI734" s="53"/>
      <c r="OFJ734" s="53"/>
      <c r="OFK734" s="53"/>
      <c r="OFL734" s="53"/>
      <c r="OFM734" s="53"/>
      <c r="OFN734" s="53"/>
      <c r="OFO734" s="53"/>
      <c r="OFP734" s="53"/>
      <c r="OFQ734" s="53"/>
      <c r="OFR734" s="53"/>
      <c r="OFS734" s="53"/>
      <c r="OFT734" s="53"/>
      <c r="OFU734" s="53"/>
      <c r="OFV734" s="53"/>
      <c r="OFW734" s="53"/>
      <c r="OFX734" s="53"/>
      <c r="OFY734" s="53"/>
      <c r="OFZ734" s="53"/>
      <c r="OGA734" s="53"/>
      <c r="OGB734" s="53"/>
      <c r="OGC734" s="53"/>
      <c r="OGD734" s="53"/>
      <c r="OGE734" s="53"/>
      <c r="OGF734" s="53"/>
      <c r="OGG734" s="53"/>
      <c r="OGH734" s="53"/>
      <c r="OGI734" s="53"/>
      <c r="OGJ734" s="53"/>
      <c r="OGK734" s="53"/>
      <c r="OGL734" s="53"/>
      <c r="OGM734" s="53"/>
      <c r="OGN734" s="53"/>
      <c r="OGO734" s="53"/>
      <c r="OGP734" s="53"/>
      <c r="OGQ734" s="53"/>
      <c r="OGR734" s="53"/>
      <c r="OGS734" s="53"/>
      <c r="OGT734" s="53"/>
      <c r="OGU734" s="53"/>
      <c r="OGV734" s="53"/>
      <c r="OGW734" s="53"/>
      <c r="OGX734" s="53"/>
      <c r="OGY734" s="53"/>
      <c r="OGZ734" s="53"/>
      <c r="OHA734" s="53"/>
      <c r="OHB734" s="53"/>
      <c r="OHC734" s="53"/>
      <c r="OHD734" s="53"/>
      <c r="OHE734" s="53"/>
      <c r="OHF734" s="53"/>
      <c r="OHG734" s="53"/>
      <c r="OHH734" s="53"/>
      <c r="OHI734" s="53"/>
      <c r="OHJ734" s="53"/>
      <c r="OHK734" s="53"/>
      <c r="OHL734" s="53"/>
      <c r="OHM734" s="53"/>
      <c r="OHN734" s="53"/>
      <c r="OHO734" s="53"/>
      <c r="OHP734" s="53"/>
      <c r="OHQ734" s="53"/>
      <c r="OHR734" s="53"/>
      <c r="OHS734" s="53"/>
      <c r="OHT734" s="53"/>
      <c r="OHU734" s="53"/>
      <c r="OHV734" s="53"/>
      <c r="OHW734" s="53"/>
      <c r="OHX734" s="53"/>
      <c r="OHY734" s="53"/>
      <c r="OHZ734" s="53"/>
      <c r="OIA734" s="53"/>
      <c r="OIB734" s="53"/>
      <c r="OIC734" s="53"/>
      <c r="OID734" s="53"/>
      <c r="OIE734" s="53"/>
      <c r="OIF734" s="53"/>
      <c r="OIG734" s="53"/>
      <c r="OIH734" s="53"/>
      <c r="OII734" s="53"/>
      <c r="OIJ734" s="53"/>
      <c r="OIK734" s="53"/>
      <c r="OIL734" s="53"/>
      <c r="OIM734" s="53"/>
      <c r="OIN734" s="53"/>
      <c r="OIO734" s="53"/>
      <c r="OIP734" s="53"/>
      <c r="OIQ734" s="53"/>
      <c r="OIR734" s="53"/>
      <c r="OIS734" s="53"/>
      <c r="OIT734" s="53"/>
      <c r="OIU734" s="53"/>
      <c r="OIV734" s="53"/>
      <c r="OIW734" s="53"/>
      <c r="OIX734" s="53"/>
      <c r="OIY734" s="53"/>
      <c r="OIZ734" s="53"/>
      <c r="OJA734" s="53"/>
      <c r="OJB734" s="53"/>
      <c r="OJC734" s="53"/>
      <c r="OJD734" s="53"/>
      <c r="OJE734" s="53"/>
      <c r="OJF734" s="53"/>
      <c r="OJG734" s="53"/>
      <c r="OJH734" s="53"/>
      <c r="OJI734" s="53"/>
      <c r="OJJ734" s="53"/>
      <c r="OJK734" s="53"/>
      <c r="OJL734" s="53"/>
      <c r="OJM734" s="53"/>
      <c r="OJN734" s="53"/>
      <c r="OJO734" s="53"/>
      <c r="OJP734" s="53"/>
      <c r="OJQ734" s="53"/>
      <c r="OJR734" s="53"/>
      <c r="OJS734" s="53"/>
      <c r="OJT734" s="53"/>
      <c r="OJU734" s="53"/>
      <c r="OJV734" s="53"/>
      <c r="OJW734" s="53"/>
      <c r="OJX734" s="53"/>
      <c r="OJY734" s="53"/>
      <c r="OJZ734" s="53"/>
      <c r="OKA734" s="53"/>
      <c r="OKB734" s="53"/>
      <c r="OKC734" s="53"/>
      <c r="OKD734" s="53"/>
      <c r="OKE734" s="53"/>
      <c r="OKF734" s="53"/>
      <c r="OKG734" s="53"/>
      <c r="OKH734" s="53"/>
      <c r="OKI734" s="53"/>
      <c r="OKJ734" s="53"/>
      <c r="OKK734" s="53"/>
      <c r="OKL734" s="53"/>
      <c r="OKM734" s="53"/>
      <c r="OKN734" s="53"/>
      <c r="OKO734" s="53"/>
      <c r="OKP734" s="53"/>
      <c r="OKQ734" s="53"/>
      <c r="OKR734" s="53"/>
      <c r="OKS734" s="53"/>
      <c r="OKT734" s="53"/>
      <c r="OKU734" s="53"/>
      <c r="OKV734" s="53"/>
      <c r="OKW734" s="53"/>
      <c r="OKX734" s="53"/>
      <c r="OKY734" s="53"/>
      <c r="OKZ734" s="53"/>
      <c r="OLA734" s="53"/>
      <c r="OLB734" s="53"/>
      <c r="OLC734" s="53"/>
      <c r="OLD734" s="53"/>
      <c r="OLE734" s="53"/>
      <c r="OLF734" s="53"/>
      <c r="OLG734" s="53"/>
      <c r="OLH734" s="53"/>
      <c r="OLI734" s="53"/>
      <c r="OLJ734" s="53"/>
      <c r="OLK734" s="53"/>
      <c r="OLL734" s="53"/>
      <c r="OLM734" s="53"/>
      <c r="OLN734" s="53"/>
      <c r="OLO734" s="53"/>
      <c r="OLP734" s="53"/>
      <c r="OLQ734" s="53"/>
      <c r="OLR734" s="53"/>
      <c r="OLS734" s="53"/>
      <c r="OLT734" s="53"/>
      <c r="OLU734" s="53"/>
      <c r="OLV734" s="53"/>
      <c r="OLW734" s="53"/>
      <c r="OLX734" s="53"/>
      <c r="OLY734" s="53"/>
      <c r="OLZ734" s="53"/>
      <c r="OMA734" s="53"/>
      <c r="OMB734" s="53"/>
      <c r="OMC734" s="53"/>
      <c r="OMD734" s="53"/>
      <c r="OME734" s="53"/>
      <c r="OMF734" s="53"/>
      <c r="OMG734" s="53"/>
      <c r="OMH734" s="53"/>
      <c r="OMI734" s="53"/>
      <c r="OMJ734" s="53"/>
      <c r="OMK734" s="53"/>
      <c r="OML734" s="53"/>
      <c r="OMM734" s="53"/>
      <c r="OMN734" s="53"/>
      <c r="OMO734" s="53"/>
      <c r="OMP734" s="53"/>
      <c r="OMQ734" s="53"/>
      <c r="OMR734" s="53"/>
      <c r="OMS734" s="53"/>
      <c r="OMT734" s="53"/>
      <c r="OMU734" s="53"/>
      <c r="OMV734" s="53"/>
      <c r="OMW734" s="53"/>
      <c r="OMX734" s="53"/>
      <c r="OMY734" s="53"/>
      <c r="OMZ734" s="53"/>
      <c r="ONA734" s="53"/>
      <c r="ONB734" s="53"/>
      <c r="ONC734" s="53"/>
      <c r="OND734" s="53"/>
      <c r="ONE734" s="53"/>
      <c r="ONF734" s="53"/>
      <c r="ONG734" s="53"/>
      <c r="ONH734" s="53"/>
      <c r="ONI734" s="53"/>
      <c r="ONJ734" s="53"/>
      <c r="ONK734" s="53"/>
      <c r="ONL734" s="53"/>
      <c r="ONM734" s="53"/>
      <c r="ONN734" s="53"/>
      <c r="ONO734" s="53"/>
      <c r="ONP734" s="53"/>
      <c r="ONQ734" s="53"/>
      <c r="ONR734" s="53"/>
      <c r="ONS734" s="53"/>
      <c r="ONT734" s="53"/>
      <c r="ONU734" s="53"/>
      <c r="ONV734" s="53"/>
      <c r="ONW734" s="53"/>
      <c r="ONX734" s="53"/>
      <c r="ONY734" s="53"/>
      <c r="ONZ734" s="53"/>
      <c r="OOA734" s="53"/>
      <c r="OOB734" s="53"/>
      <c r="OOC734" s="53"/>
      <c r="OOD734" s="53"/>
      <c r="OOE734" s="53"/>
      <c r="OOF734" s="53"/>
      <c r="OOG734" s="53"/>
      <c r="OOH734" s="53"/>
      <c r="OOI734" s="53"/>
      <c r="OOJ734" s="53"/>
      <c r="OOK734" s="53"/>
      <c r="OOL734" s="53"/>
      <c r="OOM734" s="53"/>
      <c r="OON734" s="53"/>
      <c r="OOO734" s="53"/>
      <c r="OOP734" s="53"/>
      <c r="OOQ734" s="53"/>
      <c r="OOR734" s="53"/>
      <c r="OOS734" s="53"/>
      <c r="OOT734" s="53"/>
      <c r="OOU734" s="53"/>
      <c r="OOV734" s="53"/>
      <c r="OOW734" s="53"/>
      <c r="OOX734" s="53"/>
      <c r="OOY734" s="53"/>
      <c r="OOZ734" s="53"/>
      <c r="OPA734" s="53"/>
      <c r="OPB734" s="53"/>
      <c r="OPC734" s="53"/>
      <c r="OPD734" s="53"/>
      <c r="OPE734" s="53"/>
      <c r="OPF734" s="53"/>
      <c r="OPG734" s="53"/>
      <c r="OPH734" s="53"/>
      <c r="OPI734" s="53"/>
      <c r="OPJ734" s="53"/>
      <c r="OPK734" s="53"/>
      <c r="OPL734" s="53"/>
      <c r="OPM734" s="53"/>
      <c r="OPN734" s="53"/>
      <c r="OPO734" s="53"/>
      <c r="OPP734" s="53"/>
      <c r="OPQ734" s="53"/>
      <c r="OPR734" s="53"/>
      <c r="OPS734" s="53"/>
      <c r="OPT734" s="53"/>
      <c r="OPU734" s="53"/>
      <c r="OPV734" s="53"/>
      <c r="OPW734" s="53"/>
      <c r="OPX734" s="53"/>
      <c r="OPY734" s="53"/>
      <c r="OPZ734" s="53"/>
      <c r="OQA734" s="53"/>
      <c r="OQB734" s="53"/>
      <c r="OQC734" s="53"/>
      <c r="OQD734" s="53"/>
      <c r="OQE734" s="53"/>
      <c r="OQF734" s="53"/>
      <c r="OQG734" s="53"/>
      <c r="OQH734" s="53"/>
      <c r="OQI734" s="53"/>
      <c r="OQJ734" s="53"/>
      <c r="OQK734" s="53"/>
      <c r="OQL734" s="53"/>
      <c r="OQM734" s="53"/>
      <c r="OQN734" s="53"/>
      <c r="OQO734" s="53"/>
      <c r="OQP734" s="53"/>
      <c r="OQQ734" s="53"/>
      <c r="OQR734" s="53"/>
      <c r="OQS734" s="53"/>
      <c r="OQT734" s="53"/>
      <c r="OQU734" s="53"/>
      <c r="OQV734" s="53"/>
      <c r="OQW734" s="53"/>
      <c r="OQX734" s="53"/>
      <c r="OQY734" s="53"/>
      <c r="OQZ734" s="53"/>
      <c r="ORA734" s="53"/>
      <c r="ORB734" s="53"/>
      <c r="ORC734" s="53"/>
      <c r="ORD734" s="53"/>
      <c r="ORE734" s="53"/>
      <c r="ORF734" s="53"/>
      <c r="ORG734" s="53"/>
      <c r="ORH734" s="53"/>
      <c r="ORI734" s="53"/>
      <c r="ORJ734" s="53"/>
      <c r="ORK734" s="53"/>
      <c r="ORL734" s="53"/>
      <c r="ORM734" s="53"/>
      <c r="ORN734" s="53"/>
      <c r="ORO734" s="53"/>
      <c r="ORP734" s="53"/>
      <c r="ORQ734" s="53"/>
      <c r="ORR734" s="53"/>
      <c r="ORS734" s="53"/>
      <c r="ORT734" s="53"/>
      <c r="ORU734" s="53"/>
      <c r="ORV734" s="53"/>
      <c r="ORW734" s="53"/>
      <c r="ORX734" s="53"/>
      <c r="ORY734" s="53"/>
      <c r="ORZ734" s="53"/>
      <c r="OSA734" s="53"/>
      <c r="OSB734" s="53"/>
      <c r="OSC734" s="53"/>
      <c r="OSD734" s="53"/>
      <c r="OSE734" s="53"/>
      <c r="OSF734" s="53"/>
      <c r="OSG734" s="53"/>
      <c r="OSH734" s="53"/>
      <c r="OSI734" s="53"/>
      <c r="OSJ734" s="53"/>
      <c r="OSK734" s="53"/>
      <c r="OSL734" s="53"/>
      <c r="OSM734" s="53"/>
      <c r="OSN734" s="53"/>
      <c r="OSO734" s="53"/>
      <c r="OSP734" s="53"/>
      <c r="OSQ734" s="53"/>
      <c r="OSR734" s="53"/>
      <c r="OSS734" s="53"/>
      <c r="OST734" s="53"/>
      <c r="OSU734" s="53"/>
      <c r="OSV734" s="53"/>
      <c r="OSW734" s="53"/>
      <c r="OSX734" s="53"/>
      <c r="OSY734" s="53"/>
      <c r="OSZ734" s="53"/>
      <c r="OTA734" s="53"/>
      <c r="OTB734" s="53"/>
      <c r="OTC734" s="53"/>
      <c r="OTD734" s="53"/>
      <c r="OTE734" s="53"/>
      <c r="OTF734" s="53"/>
      <c r="OTG734" s="53"/>
      <c r="OTH734" s="53"/>
      <c r="OTI734" s="53"/>
      <c r="OTJ734" s="53"/>
      <c r="OTK734" s="53"/>
      <c r="OTL734" s="53"/>
      <c r="OTM734" s="53"/>
      <c r="OTN734" s="53"/>
      <c r="OTO734" s="53"/>
      <c r="OTP734" s="53"/>
      <c r="OTQ734" s="53"/>
      <c r="OTR734" s="53"/>
      <c r="OTS734" s="53"/>
      <c r="OTT734" s="53"/>
      <c r="OTU734" s="53"/>
      <c r="OTV734" s="53"/>
      <c r="OTW734" s="53"/>
      <c r="OTX734" s="53"/>
      <c r="OTY734" s="53"/>
      <c r="OTZ734" s="53"/>
      <c r="OUA734" s="53"/>
      <c r="OUB734" s="53"/>
      <c r="OUC734" s="53"/>
      <c r="OUD734" s="53"/>
      <c r="OUE734" s="53"/>
      <c r="OUF734" s="53"/>
      <c r="OUG734" s="53"/>
      <c r="OUH734" s="53"/>
      <c r="OUI734" s="53"/>
      <c r="OUJ734" s="53"/>
      <c r="OUK734" s="53"/>
      <c r="OUL734" s="53"/>
      <c r="OUM734" s="53"/>
      <c r="OUN734" s="53"/>
      <c r="OUO734" s="53"/>
      <c r="OUP734" s="53"/>
      <c r="OUQ734" s="53"/>
      <c r="OUR734" s="53"/>
      <c r="OUS734" s="53"/>
      <c r="OUT734" s="53"/>
      <c r="OUU734" s="53"/>
      <c r="OUV734" s="53"/>
      <c r="OUW734" s="53"/>
      <c r="OUX734" s="53"/>
      <c r="OUY734" s="53"/>
      <c r="OUZ734" s="53"/>
      <c r="OVA734" s="53"/>
      <c r="OVB734" s="53"/>
      <c r="OVC734" s="53"/>
      <c r="OVD734" s="53"/>
      <c r="OVE734" s="53"/>
      <c r="OVF734" s="53"/>
      <c r="OVG734" s="53"/>
      <c r="OVH734" s="53"/>
      <c r="OVI734" s="53"/>
      <c r="OVJ734" s="53"/>
      <c r="OVK734" s="53"/>
      <c r="OVL734" s="53"/>
      <c r="OVM734" s="53"/>
      <c r="OVN734" s="53"/>
      <c r="OVO734" s="53"/>
      <c r="OVP734" s="53"/>
      <c r="OVQ734" s="53"/>
      <c r="OVR734" s="53"/>
      <c r="OVS734" s="53"/>
      <c r="OVT734" s="53"/>
      <c r="OVU734" s="53"/>
      <c r="OVV734" s="53"/>
      <c r="OVW734" s="53"/>
      <c r="OVX734" s="53"/>
      <c r="OVY734" s="53"/>
      <c r="OVZ734" s="53"/>
      <c r="OWA734" s="53"/>
      <c r="OWB734" s="53"/>
      <c r="OWC734" s="53"/>
      <c r="OWD734" s="53"/>
      <c r="OWE734" s="53"/>
      <c r="OWF734" s="53"/>
      <c r="OWG734" s="53"/>
      <c r="OWH734" s="53"/>
      <c r="OWI734" s="53"/>
      <c r="OWJ734" s="53"/>
      <c r="OWK734" s="53"/>
      <c r="OWL734" s="53"/>
      <c r="OWM734" s="53"/>
      <c r="OWN734" s="53"/>
      <c r="OWO734" s="53"/>
      <c r="OWP734" s="53"/>
      <c r="OWQ734" s="53"/>
      <c r="OWR734" s="53"/>
      <c r="OWS734" s="53"/>
      <c r="OWT734" s="53"/>
      <c r="OWU734" s="53"/>
      <c r="OWV734" s="53"/>
      <c r="OWW734" s="53"/>
      <c r="OWX734" s="53"/>
      <c r="OWY734" s="53"/>
      <c r="OWZ734" s="53"/>
      <c r="OXA734" s="53"/>
      <c r="OXB734" s="53"/>
      <c r="OXC734" s="53"/>
      <c r="OXD734" s="53"/>
      <c r="OXE734" s="53"/>
      <c r="OXF734" s="53"/>
      <c r="OXG734" s="53"/>
      <c r="OXH734" s="53"/>
      <c r="OXI734" s="53"/>
      <c r="OXJ734" s="53"/>
      <c r="OXK734" s="53"/>
      <c r="OXL734" s="53"/>
      <c r="OXM734" s="53"/>
      <c r="OXN734" s="53"/>
      <c r="OXO734" s="53"/>
      <c r="OXP734" s="53"/>
      <c r="OXQ734" s="53"/>
      <c r="OXR734" s="53"/>
      <c r="OXS734" s="53"/>
      <c r="OXT734" s="53"/>
      <c r="OXU734" s="53"/>
      <c r="OXV734" s="53"/>
      <c r="OXW734" s="53"/>
      <c r="OXX734" s="53"/>
      <c r="OXY734" s="53"/>
      <c r="OXZ734" s="53"/>
      <c r="OYA734" s="53"/>
      <c r="OYB734" s="53"/>
      <c r="OYC734" s="53"/>
      <c r="OYD734" s="53"/>
      <c r="OYE734" s="53"/>
      <c r="OYF734" s="53"/>
      <c r="OYG734" s="53"/>
      <c r="OYH734" s="53"/>
      <c r="OYI734" s="53"/>
      <c r="OYJ734" s="53"/>
      <c r="OYK734" s="53"/>
      <c r="OYL734" s="53"/>
      <c r="OYM734" s="53"/>
      <c r="OYN734" s="53"/>
      <c r="OYO734" s="53"/>
      <c r="OYP734" s="53"/>
      <c r="OYQ734" s="53"/>
      <c r="OYR734" s="53"/>
      <c r="OYS734" s="53"/>
      <c r="OYT734" s="53"/>
      <c r="OYU734" s="53"/>
      <c r="OYV734" s="53"/>
      <c r="OYW734" s="53"/>
      <c r="OYX734" s="53"/>
      <c r="OYY734" s="53"/>
      <c r="OYZ734" s="53"/>
      <c r="OZA734" s="53"/>
      <c r="OZB734" s="53"/>
      <c r="OZC734" s="53"/>
      <c r="OZD734" s="53"/>
      <c r="OZE734" s="53"/>
      <c r="OZF734" s="53"/>
      <c r="OZG734" s="53"/>
      <c r="OZH734" s="53"/>
      <c r="OZI734" s="53"/>
      <c r="OZJ734" s="53"/>
      <c r="OZK734" s="53"/>
      <c r="OZL734" s="53"/>
      <c r="OZM734" s="53"/>
      <c r="OZN734" s="53"/>
      <c r="OZO734" s="53"/>
      <c r="OZP734" s="53"/>
      <c r="OZQ734" s="53"/>
      <c r="OZR734" s="53"/>
      <c r="OZS734" s="53"/>
      <c r="OZT734" s="53"/>
      <c r="OZU734" s="53"/>
      <c r="OZV734" s="53"/>
      <c r="OZW734" s="53"/>
      <c r="OZX734" s="53"/>
      <c r="OZY734" s="53"/>
      <c r="OZZ734" s="53"/>
      <c r="PAA734" s="53"/>
      <c r="PAB734" s="53"/>
      <c r="PAC734" s="53"/>
      <c r="PAD734" s="53"/>
      <c r="PAE734" s="53"/>
      <c r="PAF734" s="53"/>
      <c r="PAG734" s="53"/>
      <c r="PAH734" s="53"/>
      <c r="PAI734" s="53"/>
      <c r="PAJ734" s="53"/>
      <c r="PAK734" s="53"/>
      <c r="PAL734" s="53"/>
      <c r="PAM734" s="53"/>
      <c r="PAN734" s="53"/>
      <c r="PAO734" s="53"/>
      <c r="PAP734" s="53"/>
      <c r="PAQ734" s="53"/>
      <c r="PAR734" s="53"/>
      <c r="PAS734" s="53"/>
      <c r="PAT734" s="53"/>
      <c r="PAU734" s="53"/>
      <c r="PAV734" s="53"/>
      <c r="PAW734" s="53"/>
      <c r="PAX734" s="53"/>
      <c r="PAY734" s="53"/>
      <c r="PAZ734" s="53"/>
      <c r="PBA734" s="53"/>
      <c r="PBB734" s="53"/>
      <c r="PBC734" s="53"/>
      <c r="PBD734" s="53"/>
      <c r="PBE734" s="53"/>
      <c r="PBF734" s="53"/>
      <c r="PBG734" s="53"/>
      <c r="PBH734" s="53"/>
      <c r="PBI734" s="53"/>
      <c r="PBJ734" s="53"/>
      <c r="PBK734" s="53"/>
      <c r="PBL734" s="53"/>
      <c r="PBM734" s="53"/>
      <c r="PBN734" s="53"/>
      <c r="PBO734" s="53"/>
      <c r="PBP734" s="53"/>
      <c r="PBQ734" s="53"/>
      <c r="PBR734" s="53"/>
      <c r="PBS734" s="53"/>
      <c r="PBT734" s="53"/>
      <c r="PBU734" s="53"/>
      <c r="PBV734" s="53"/>
      <c r="PBW734" s="53"/>
      <c r="PBX734" s="53"/>
      <c r="PBY734" s="53"/>
      <c r="PBZ734" s="53"/>
      <c r="PCA734" s="53"/>
      <c r="PCB734" s="53"/>
      <c r="PCC734" s="53"/>
      <c r="PCD734" s="53"/>
      <c r="PCE734" s="53"/>
      <c r="PCF734" s="53"/>
      <c r="PCG734" s="53"/>
      <c r="PCH734" s="53"/>
      <c r="PCI734" s="53"/>
      <c r="PCJ734" s="53"/>
      <c r="PCK734" s="53"/>
      <c r="PCL734" s="53"/>
      <c r="PCM734" s="53"/>
      <c r="PCN734" s="53"/>
      <c r="PCO734" s="53"/>
      <c r="PCP734" s="53"/>
      <c r="PCQ734" s="53"/>
      <c r="PCR734" s="53"/>
      <c r="PCS734" s="53"/>
      <c r="PCT734" s="53"/>
      <c r="PCU734" s="53"/>
      <c r="PCV734" s="53"/>
      <c r="PCW734" s="53"/>
      <c r="PCX734" s="53"/>
      <c r="PCY734" s="53"/>
      <c r="PCZ734" s="53"/>
      <c r="PDA734" s="53"/>
      <c r="PDB734" s="53"/>
      <c r="PDC734" s="53"/>
      <c r="PDD734" s="53"/>
      <c r="PDE734" s="53"/>
      <c r="PDF734" s="53"/>
      <c r="PDG734" s="53"/>
      <c r="PDH734" s="53"/>
      <c r="PDI734" s="53"/>
      <c r="PDJ734" s="53"/>
      <c r="PDK734" s="53"/>
      <c r="PDL734" s="53"/>
      <c r="PDM734" s="53"/>
      <c r="PDN734" s="53"/>
      <c r="PDO734" s="53"/>
      <c r="PDP734" s="53"/>
      <c r="PDQ734" s="53"/>
      <c r="PDR734" s="53"/>
      <c r="PDS734" s="53"/>
      <c r="PDT734" s="53"/>
      <c r="PDU734" s="53"/>
      <c r="PDV734" s="53"/>
      <c r="PDW734" s="53"/>
      <c r="PDX734" s="53"/>
      <c r="PDY734" s="53"/>
      <c r="PDZ734" s="53"/>
      <c r="PEA734" s="53"/>
      <c r="PEB734" s="53"/>
      <c r="PEC734" s="53"/>
      <c r="PED734" s="53"/>
      <c r="PEE734" s="53"/>
      <c r="PEF734" s="53"/>
      <c r="PEG734" s="53"/>
      <c r="PEH734" s="53"/>
      <c r="PEI734" s="53"/>
      <c r="PEJ734" s="53"/>
      <c r="PEK734" s="53"/>
      <c r="PEL734" s="53"/>
      <c r="PEM734" s="53"/>
      <c r="PEN734" s="53"/>
      <c r="PEO734" s="53"/>
      <c r="PEP734" s="53"/>
      <c r="PEQ734" s="53"/>
      <c r="PER734" s="53"/>
      <c r="PES734" s="53"/>
      <c r="PET734" s="53"/>
      <c r="PEU734" s="53"/>
      <c r="PEV734" s="53"/>
      <c r="PEW734" s="53"/>
      <c r="PEX734" s="53"/>
      <c r="PEY734" s="53"/>
      <c r="PEZ734" s="53"/>
      <c r="PFA734" s="53"/>
      <c r="PFB734" s="53"/>
      <c r="PFC734" s="53"/>
      <c r="PFD734" s="53"/>
      <c r="PFE734" s="53"/>
      <c r="PFF734" s="53"/>
      <c r="PFG734" s="53"/>
      <c r="PFH734" s="53"/>
      <c r="PFI734" s="53"/>
      <c r="PFJ734" s="53"/>
      <c r="PFK734" s="53"/>
      <c r="PFL734" s="53"/>
      <c r="PFM734" s="53"/>
      <c r="PFN734" s="53"/>
      <c r="PFO734" s="53"/>
      <c r="PFP734" s="53"/>
      <c r="PFQ734" s="53"/>
      <c r="PFR734" s="53"/>
      <c r="PFS734" s="53"/>
      <c r="PFT734" s="53"/>
      <c r="PFU734" s="53"/>
      <c r="PFV734" s="53"/>
      <c r="PFW734" s="53"/>
      <c r="PFX734" s="53"/>
      <c r="PFY734" s="53"/>
      <c r="PFZ734" s="53"/>
      <c r="PGA734" s="53"/>
      <c r="PGB734" s="53"/>
      <c r="PGC734" s="53"/>
      <c r="PGD734" s="53"/>
      <c r="PGE734" s="53"/>
      <c r="PGF734" s="53"/>
      <c r="PGG734" s="53"/>
      <c r="PGH734" s="53"/>
      <c r="PGI734" s="53"/>
      <c r="PGJ734" s="53"/>
      <c r="PGK734" s="53"/>
      <c r="PGL734" s="53"/>
      <c r="PGM734" s="53"/>
      <c r="PGN734" s="53"/>
      <c r="PGO734" s="53"/>
      <c r="PGP734" s="53"/>
      <c r="PGQ734" s="53"/>
      <c r="PGR734" s="53"/>
      <c r="PGS734" s="53"/>
      <c r="PGT734" s="53"/>
      <c r="PGU734" s="53"/>
      <c r="PGV734" s="53"/>
      <c r="PGW734" s="53"/>
      <c r="PGX734" s="53"/>
      <c r="PGY734" s="53"/>
      <c r="PGZ734" s="53"/>
      <c r="PHA734" s="53"/>
      <c r="PHB734" s="53"/>
      <c r="PHC734" s="53"/>
      <c r="PHD734" s="53"/>
      <c r="PHE734" s="53"/>
      <c r="PHF734" s="53"/>
      <c r="PHG734" s="53"/>
      <c r="PHH734" s="53"/>
      <c r="PHI734" s="53"/>
      <c r="PHJ734" s="53"/>
      <c r="PHK734" s="53"/>
      <c r="PHL734" s="53"/>
      <c r="PHM734" s="53"/>
      <c r="PHN734" s="53"/>
      <c r="PHO734" s="53"/>
      <c r="PHP734" s="53"/>
      <c r="PHQ734" s="53"/>
      <c r="PHR734" s="53"/>
      <c r="PHS734" s="53"/>
      <c r="PHT734" s="53"/>
      <c r="PHU734" s="53"/>
      <c r="PHV734" s="53"/>
      <c r="PHW734" s="53"/>
      <c r="PHX734" s="53"/>
      <c r="PHY734" s="53"/>
      <c r="PHZ734" s="53"/>
      <c r="PIA734" s="53"/>
      <c r="PIB734" s="53"/>
      <c r="PIC734" s="53"/>
      <c r="PID734" s="53"/>
      <c r="PIE734" s="53"/>
      <c r="PIF734" s="53"/>
      <c r="PIG734" s="53"/>
      <c r="PIH734" s="53"/>
      <c r="PII734" s="53"/>
      <c r="PIJ734" s="53"/>
      <c r="PIK734" s="53"/>
      <c r="PIL734" s="53"/>
      <c r="PIM734" s="53"/>
      <c r="PIN734" s="53"/>
      <c r="PIO734" s="53"/>
      <c r="PIP734" s="53"/>
      <c r="PIQ734" s="53"/>
      <c r="PIR734" s="53"/>
      <c r="PIS734" s="53"/>
      <c r="PIT734" s="53"/>
      <c r="PIU734" s="53"/>
      <c r="PIV734" s="53"/>
      <c r="PIW734" s="53"/>
      <c r="PIX734" s="53"/>
      <c r="PIY734" s="53"/>
      <c r="PIZ734" s="53"/>
      <c r="PJA734" s="53"/>
      <c r="PJB734" s="53"/>
      <c r="PJC734" s="53"/>
      <c r="PJD734" s="53"/>
      <c r="PJE734" s="53"/>
      <c r="PJF734" s="53"/>
      <c r="PJG734" s="53"/>
      <c r="PJH734" s="53"/>
      <c r="PJI734" s="53"/>
      <c r="PJJ734" s="53"/>
      <c r="PJK734" s="53"/>
      <c r="PJL734" s="53"/>
      <c r="PJM734" s="53"/>
      <c r="PJN734" s="53"/>
      <c r="PJO734" s="53"/>
      <c r="PJP734" s="53"/>
      <c r="PJQ734" s="53"/>
      <c r="PJR734" s="53"/>
      <c r="PJS734" s="53"/>
      <c r="PJT734" s="53"/>
      <c r="PJU734" s="53"/>
      <c r="PJV734" s="53"/>
      <c r="PJW734" s="53"/>
      <c r="PJX734" s="53"/>
      <c r="PJY734" s="53"/>
      <c r="PJZ734" s="53"/>
      <c r="PKA734" s="53"/>
      <c r="PKB734" s="53"/>
      <c r="PKC734" s="53"/>
      <c r="PKD734" s="53"/>
      <c r="PKE734" s="53"/>
      <c r="PKF734" s="53"/>
      <c r="PKG734" s="53"/>
      <c r="PKH734" s="53"/>
      <c r="PKI734" s="53"/>
      <c r="PKJ734" s="53"/>
      <c r="PKK734" s="53"/>
      <c r="PKL734" s="53"/>
      <c r="PKM734" s="53"/>
      <c r="PKN734" s="53"/>
      <c r="PKO734" s="53"/>
      <c r="PKP734" s="53"/>
      <c r="PKQ734" s="53"/>
      <c r="PKR734" s="53"/>
      <c r="PKS734" s="53"/>
      <c r="PKT734" s="53"/>
      <c r="PKU734" s="53"/>
      <c r="PKV734" s="53"/>
      <c r="PKW734" s="53"/>
      <c r="PKX734" s="53"/>
      <c r="PKY734" s="53"/>
      <c r="PKZ734" s="53"/>
      <c r="PLA734" s="53"/>
      <c r="PLB734" s="53"/>
      <c r="PLC734" s="53"/>
      <c r="PLD734" s="53"/>
      <c r="PLE734" s="53"/>
      <c r="PLF734" s="53"/>
      <c r="PLG734" s="53"/>
      <c r="PLH734" s="53"/>
      <c r="PLI734" s="53"/>
      <c r="PLJ734" s="53"/>
      <c r="PLK734" s="53"/>
      <c r="PLL734" s="53"/>
      <c r="PLM734" s="53"/>
      <c r="PLN734" s="53"/>
      <c r="PLO734" s="53"/>
      <c r="PLP734" s="53"/>
      <c r="PLQ734" s="53"/>
      <c r="PLR734" s="53"/>
      <c r="PLS734" s="53"/>
      <c r="PLT734" s="53"/>
      <c r="PLU734" s="53"/>
      <c r="PLV734" s="53"/>
      <c r="PLW734" s="53"/>
      <c r="PLX734" s="53"/>
      <c r="PLY734" s="53"/>
      <c r="PLZ734" s="53"/>
      <c r="PMA734" s="53"/>
      <c r="PMB734" s="53"/>
      <c r="PMC734" s="53"/>
      <c r="PMD734" s="53"/>
      <c r="PME734" s="53"/>
      <c r="PMF734" s="53"/>
      <c r="PMG734" s="53"/>
      <c r="PMH734" s="53"/>
      <c r="PMI734" s="53"/>
      <c r="PMJ734" s="53"/>
      <c r="PMK734" s="53"/>
      <c r="PML734" s="53"/>
      <c r="PMM734" s="53"/>
      <c r="PMN734" s="53"/>
      <c r="PMO734" s="53"/>
      <c r="PMP734" s="53"/>
      <c r="PMQ734" s="53"/>
      <c r="PMR734" s="53"/>
      <c r="PMS734" s="53"/>
      <c r="PMT734" s="53"/>
      <c r="PMU734" s="53"/>
      <c r="PMV734" s="53"/>
      <c r="PMW734" s="53"/>
      <c r="PMX734" s="53"/>
      <c r="PMY734" s="53"/>
      <c r="PMZ734" s="53"/>
      <c r="PNA734" s="53"/>
      <c r="PNB734" s="53"/>
      <c r="PNC734" s="53"/>
      <c r="PND734" s="53"/>
      <c r="PNE734" s="53"/>
      <c r="PNF734" s="53"/>
      <c r="PNG734" s="53"/>
      <c r="PNH734" s="53"/>
      <c r="PNI734" s="53"/>
      <c r="PNJ734" s="53"/>
      <c r="PNK734" s="53"/>
      <c r="PNL734" s="53"/>
      <c r="PNM734" s="53"/>
      <c r="PNN734" s="53"/>
      <c r="PNO734" s="53"/>
      <c r="PNP734" s="53"/>
      <c r="PNQ734" s="53"/>
      <c r="PNR734" s="53"/>
      <c r="PNS734" s="53"/>
      <c r="PNT734" s="53"/>
      <c r="PNU734" s="53"/>
      <c r="PNV734" s="53"/>
      <c r="PNW734" s="53"/>
      <c r="PNX734" s="53"/>
      <c r="PNY734" s="53"/>
      <c r="PNZ734" s="53"/>
      <c r="POA734" s="53"/>
      <c r="POB734" s="53"/>
      <c r="POC734" s="53"/>
      <c r="POD734" s="53"/>
      <c r="POE734" s="53"/>
      <c r="POF734" s="53"/>
      <c r="POG734" s="53"/>
      <c r="POH734" s="53"/>
      <c r="POI734" s="53"/>
      <c r="POJ734" s="53"/>
      <c r="POK734" s="53"/>
      <c r="POL734" s="53"/>
      <c r="POM734" s="53"/>
      <c r="PON734" s="53"/>
      <c r="POO734" s="53"/>
      <c r="POP734" s="53"/>
      <c r="POQ734" s="53"/>
      <c r="POR734" s="53"/>
      <c r="POS734" s="53"/>
      <c r="POT734" s="53"/>
      <c r="POU734" s="53"/>
      <c r="POV734" s="53"/>
      <c r="POW734" s="53"/>
      <c r="POX734" s="53"/>
      <c r="POY734" s="53"/>
      <c r="POZ734" s="53"/>
      <c r="PPA734" s="53"/>
      <c r="PPB734" s="53"/>
      <c r="PPC734" s="53"/>
      <c r="PPD734" s="53"/>
      <c r="PPE734" s="53"/>
      <c r="PPF734" s="53"/>
      <c r="PPG734" s="53"/>
      <c r="PPH734" s="53"/>
      <c r="PPI734" s="53"/>
      <c r="PPJ734" s="53"/>
      <c r="PPK734" s="53"/>
      <c r="PPL734" s="53"/>
      <c r="PPM734" s="53"/>
      <c r="PPN734" s="53"/>
      <c r="PPO734" s="53"/>
      <c r="PPP734" s="53"/>
      <c r="PPQ734" s="53"/>
      <c r="PPR734" s="53"/>
      <c r="PPS734" s="53"/>
      <c r="PPT734" s="53"/>
      <c r="PPU734" s="53"/>
      <c r="PPV734" s="53"/>
      <c r="PPW734" s="53"/>
      <c r="PPX734" s="53"/>
      <c r="PPY734" s="53"/>
      <c r="PPZ734" s="53"/>
      <c r="PQA734" s="53"/>
      <c r="PQB734" s="53"/>
      <c r="PQC734" s="53"/>
      <c r="PQD734" s="53"/>
      <c r="PQE734" s="53"/>
      <c r="PQF734" s="53"/>
      <c r="PQG734" s="53"/>
      <c r="PQH734" s="53"/>
      <c r="PQI734" s="53"/>
      <c r="PQJ734" s="53"/>
      <c r="PQK734" s="53"/>
      <c r="PQL734" s="53"/>
      <c r="PQM734" s="53"/>
      <c r="PQN734" s="53"/>
      <c r="PQO734" s="53"/>
      <c r="PQP734" s="53"/>
      <c r="PQQ734" s="53"/>
      <c r="PQR734" s="53"/>
      <c r="PQS734" s="53"/>
      <c r="PQT734" s="53"/>
      <c r="PQU734" s="53"/>
      <c r="PQV734" s="53"/>
      <c r="PQW734" s="53"/>
      <c r="PQX734" s="53"/>
      <c r="PQY734" s="53"/>
      <c r="PQZ734" s="53"/>
      <c r="PRA734" s="53"/>
      <c r="PRB734" s="53"/>
      <c r="PRC734" s="53"/>
      <c r="PRD734" s="53"/>
      <c r="PRE734" s="53"/>
      <c r="PRF734" s="53"/>
      <c r="PRG734" s="53"/>
      <c r="PRH734" s="53"/>
      <c r="PRI734" s="53"/>
      <c r="PRJ734" s="53"/>
      <c r="PRK734" s="53"/>
      <c r="PRL734" s="53"/>
      <c r="PRM734" s="53"/>
      <c r="PRN734" s="53"/>
      <c r="PRO734" s="53"/>
      <c r="PRP734" s="53"/>
      <c r="PRQ734" s="53"/>
      <c r="PRR734" s="53"/>
      <c r="PRS734" s="53"/>
      <c r="PRT734" s="53"/>
      <c r="PRU734" s="53"/>
      <c r="PRV734" s="53"/>
      <c r="PRW734" s="53"/>
      <c r="PRX734" s="53"/>
      <c r="PRY734" s="53"/>
      <c r="PRZ734" s="53"/>
      <c r="PSA734" s="53"/>
      <c r="PSB734" s="53"/>
      <c r="PSC734" s="53"/>
      <c r="PSD734" s="53"/>
      <c r="PSE734" s="53"/>
      <c r="PSF734" s="53"/>
      <c r="PSG734" s="53"/>
      <c r="PSH734" s="53"/>
      <c r="PSI734" s="53"/>
      <c r="PSJ734" s="53"/>
      <c r="PSK734" s="53"/>
      <c r="PSL734" s="53"/>
      <c r="PSM734" s="53"/>
      <c r="PSN734" s="53"/>
      <c r="PSO734" s="53"/>
      <c r="PSP734" s="53"/>
      <c r="PSQ734" s="53"/>
      <c r="PSR734" s="53"/>
      <c r="PSS734" s="53"/>
      <c r="PST734" s="53"/>
      <c r="PSU734" s="53"/>
      <c r="PSV734" s="53"/>
      <c r="PSW734" s="53"/>
      <c r="PSX734" s="53"/>
      <c r="PSY734" s="53"/>
      <c r="PSZ734" s="53"/>
      <c r="PTA734" s="53"/>
      <c r="PTB734" s="53"/>
      <c r="PTC734" s="53"/>
      <c r="PTD734" s="53"/>
      <c r="PTE734" s="53"/>
      <c r="PTF734" s="53"/>
      <c r="PTG734" s="53"/>
      <c r="PTH734" s="53"/>
      <c r="PTI734" s="53"/>
      <c r="PTJ734" s="53"/>
      <c r="PTK734" s="53"/>
      <c r="PTL734" s="53"/>
      <c r="PTM734" s="53"/>
      <c r="PTN734" s="53"/>
      <c r="PTO734" s="53"/>
      <c r="PTP734" s="53"/>
      <c r="PTQ734" s="53"/>
      <c r="PTR734" s="53"/>
      <c r="PTS734" s="53"/>
      <c r="PTT734" s="53"/>
      <c r="PTU734" s="53"/>
      <c r="PTV734" s="53"/>
      <c r="PTW734" s="53"/>
      <c r="PTX734" s="53"/>
      <c r="PTY734" s="53"/>
      <c r="PTZ734" s="53"/>
      <c r="PUA734" s="53"/>
      <c r="PUB734" s="53"/>
      <c r="PUC734" s="53"/>
      <c r="PUD734" s="53"/>
      <c r="PUE734" s="53"/>
      <c r="PUF734" s="53"/>
      <c r="PUG734" s="53"/>
      <c r="PUH734" s="53"/>
      <c r="PUI734" s="53"/>
      <c r="PUJ734" s="53"/>
      <c r="PUK734" s="53"/>
      <c r="PUL734" s="53"/>
      <c r="PUM734" s="53"/>
      <c r="PUN734" s="53"/>
      <c r="PUO734" s="53"/>
      <c r="PUP734" s="53"/>
      <c r="PUQ734" s="53"/>
      <c r="PUR734" s="53"/>
      <c r="PUS734" s="53"/>
      <c r="PUT734" s="53"/>
      <c r="PUU734" s="53"/>
      <c r="PUV734" s="53"/>
      <c r="PUW734" s="53"/>
      <c r="PUX734" s="53"/>
      <c r="PUY734" s="53"/>
      <c r="PUZ734" s="53"/>
      <c r="PVA734" s="53"/>
      <c r="PVB734" s="53"/>
      <c r="PVC734" s="53"/>
      <c r="PVD734" s="53"/>
      <c r="PVE734" s="53"/>
      <c r="PVF734" s="53"/>
      <c r="PVG734" s="53"/>
      <c r="PVH734" s="53"/>
      <c r="PVI734" s="53"/>
      <c r="PVJ734" s="53"/>
      <c r="PVK734" s="53"/>
      <c r="PVL734" s="53"/>
      <c r="PVM734" s="53"/>
      <c r="PVN734" s="53"/>
      <c r="PVO734" s="53"/>
      <c r="PVP734" s="53"/>
      <c r="PVQ734" s="53"/>
      <c r="PVR734" s="53"/>
      <c r="PVS734" s="53"/>
      <c r="PVT734" s="53"/>
      <c r="PVU734" s="53"/>
      <c r="PVV734" s="53"/>
      <c r="PVW734" s="53"/>
      <c r="PVX734" s="53"/>
      <c r="PVY734" s="53"/>
      <c r="PVZ734" s="53"/>
      <c r="PWA734" s="53"/>
      <c r="PWB734" s="53"/>
      <c r="PWC734" s="53"/>
      <c r="PWD734" s="53"/>
      <c r="PWE734" s="53"/>
      <c r="PWF734" s="53"/>
      <c r="PWG734" s="53"/>
      <c r="PWH734" s="53"/>
      <c r="PWI734" s="53"/>
      <c r="PWJ734" s="53"/>
      <c r="PWK734" s="53"/>
      <c r="PWL734" s="53"/>
      <c r="PWM734" s="53"/>
      <c r="PWN734" s="53"/>
      <c r="PWO734" s="53"/>
      <c r="PWP734" s="53"/>
      <c r="PWQ734" s="53"/>
      <c r="PWR734" s="53"/>
      <c r="PWS734" s="53"/>
      <c r="PWT734" s="53"/>
      <c r="PWU734" s="53"/>
      <c r="PWV734" s="53"/>
      <c r="PWW734" s="53"/>
      <c r="PWX734" s="53"/>
      <c r="PWY734" s="53"/>
      <c r="PWZ734" s="53"/>
      <c r="PXA734" s="53"/>
      <c r="PXB734" s="53"/>
      <c r="PXC734" s="53"/>
      <c r="PXD734" s="53"/>
      <c r="PXE734" s="53"/>
      <c r="PXF734" s="53"/>
      <c r="PXG734" s="53"/>
      <c r="PXH734" s="53"/>
      <c r="PXI734" s="53"/>
      <c r="PXJ734" s="53"/>
      <c r="PXK734" s="53"/>
      <c r="PXL734" s="53"/>
      <c r="PXM734" s="53"/>
      <c r="PXN734" s="53"/>
      <c r="PXO734" s="53"/>
      <c r="PXP734" s="53"/>
      <c r="PXQ734" s="53"/>
      <c r="PXR734" s="53"/>
      <c r="PXS734" s="53"/>
      <c r="PXT734" s="53"/>
      <c r="PXU734" s="53"/>
      <c r="PXV734" s="53"/>
      <c r="PXW734" s="53"/>
      <c r="PXX734" s="53"/>
      <c r="PXY734" s="53"/>
      <c r="PXZ734" s="53"/>
      <c r="PYA734" s="53"/>
      <c r="PYB734" s="53"/>
      <c r="PYC734" s="53"/>
      <c r="PYD734" s="53"/>
      <c r="PYE734" s="53"/>
      <c r="PYF734" s="53"/>
      <c r="PYG734" s="53"/>
      <c r="PYH734" s="53"/>
      <c r="PYI734" s="53"/>
      <c r="PYJ734" s="53"/>
      <c r="PYK734" s="53"/>
      <c r="PYL734" s="53"/>
      <c r="PYM734" s="53"/>
      <c r="PYN734" s="53"/>
      <c r="PYO734" s="53"/>
      <c r="PYP734" s="53"/>
      <c r="PYQ734" s="53"/>
      <c r="PYR734" s="53"/>
      <c r="PYS734" s="53"/>
      <c r="PYT734" s="53"/>
      <c r="PYU734" s="53"/>
      <c r="PYV734" s="53"/>
      <c r="PYW734" s="53"/>
      <c r="PYX734" s="53"/>
      <c r="PYY734" s="53"/>
      <c r="PYZ734" s="53"/>
      <c r="PZA734" s="53"/>
      <c r="PZB734" s="53"/>
      <c r="PZC734" s="53"/>
      <c r="PZD734" s="53"/>
      <c r="PZE734" s="53"/>
      <c r="PZF734" s="53"/>
      <c r="PZG734" s="53"/>
      <c r="PZH734" s="53"/>
      <c r="PZI734" s="53"/>
      <c r="PZJ734" s="53"/>
      <c r="PZK734" s="53"/>
      <c r="PZL734" s="53"/>
      <c r="PZM734" s="53"/>
      <c r="PZN734" s="53"/>
      <c r="PZO734" s="53"/>
      <c r="PZP734" s="53"/>
      <c r="PZQ734" s="53"/>
      <c r="PZR734" s="53"/>
      <c r="PZS734" s="53"/>
      <c r="PZT734" s="53"/>
      <c r="PZU734" s="53"/>
      <c r="PZV734" s="53"/>
      <c r="PZW734" s="53"/>
      <c r="PZX734" s="53"/>
      <c r="PZY734" s="53"/>
      <c r="PZZ734" s="53"/>
      <c r="QAA734" s="53"/>
      <c r="QAB734" s="53"/>
      <c r="QAC734" s="53"/>
      <c r="QAD734" s="53"/>
      <c r="QAE734" s="53"/>
      <c r="QAF734" s="53"/>
      <c r="QAG734" s="53"/>
      <c r="QAH734" s="53"/>
      <c r="QAI734" s="53"/>
      <c r="QAJ734" s="53"/>
      <c r="QAK734" s="53"/>
      <c r="QAL734" s="53"/>
      <c r="QAM734" s="53"/>
      <c r="QAN734" s="53"/>
      <c r="QAO734" s="53"/>
      <c r="QAP734" s="53"/>
      <c r="QAQ734" s="53"/>
      <c r="QAR734" s="53"/>
      <c r="QAS734" s="53"/>
      <c r="QAT734" s="53"/>
      <c r="QAU734" s="53"/>
      <c r="QAV734" s="53"/>
      <c r="QAW734" s="53"/>
      <c r="QAX734" s="53"/>
      <c r="QAY734" s="53"/>
      <c r="QAZ734" s="53"/>
      <c r="QBA734" s="53"/>
      <c r="QBB734" s="53"/>
      <c r="QBC734" s="53"/>
      <c r="QBD734" s="53"/>
      <c r="QBE734" s="53"/>
      <c r="QBF734" s="53"/>
      <c r="QBG734" s="53"/>
      <c r="QBH734" s="53"/>
      <c r="QBI734" s="53"/>
      <c r="QBJ734" s="53"/>
      <c r="QBK734" s="53"/>
      <c r="QBL734" s="53"/>
      <c r="QBM734" s="53"/>
      <c r="QBN734" s="53"/>
      <c r="QBO734" s="53"/>
      <c r="QBP734" s="53"/>
      <c r="QBQ734" s="53"/>
      <c r="QBR734" s="53"/>
      <c r="QBS734" s="53"/>
      <c r="QBT734" s="53"/>
      <c r="QBU734" s="53"/>
      <c r="QBV734" s="53"/>
      <c r="QBW734" s="53"/>
      <c r="QBX734" s="53"/>
      <c r="QBY734" s="53"/>
      <c r="QBZ734" s="53"/>
      <c r="QCA734" s="53"/>
      <c r="QCB734" s="53"/>
      <c r="QCC734" s="53"/>
      <c r="QCD734" s="53"/>
      <c r="QCE734" s="53"/>
      <c r="QCF734" s="53"/>
      <c r="QCG734" s="53"/>
      <c r="QCH734" s="53"/>
      <c r="QCI734" s="53"/>
      <c r="QCJ734" s="53"/>
      <c r="QCK734" s="53"/>
      <c r="QCL734" s="53"/>
      <c r="QCM734" s="53"/>
      <c r="QCN734" s="53"/>
      <c r="QCO734" s="53"/>
      <c r="QCP734" s="53"/>
      <c r="QCQ734" s="53"/>
      <c r="QCR734" s="53"/>
      <c r="QCS734" s="53"/>
      <c r="QCT734" s="53"/>
      <c r="QCU734" s="53"/>
      <c r="QCV734" s="53"/>
      <c r="QCW734" s="53"/>
      <c r="QCX734" s="53"/>
      <c r="QCY734" s="53"/>
      <c r="QCZ734" s="53"/>
      <c r="QDA734" s="53"/>
      <c r="QDB734" s="53"/>
      <c r="QDC734" s="53"/>
      <c r="QDD734" s="53"/>
      <c r="QDE734" s="53"/>
      <c r="QDF734" s="53"/>
      <c r="QDG734" s="53"/>
      <c r="QDH734" s="53"/>
      <c r="QDI734" s="53"/>
      <c r="QDJ734" s="53"/>
      <c r="QDK734" s="53"/>
      <c r="QDL734" s="53"/>
      <c r="QDM734" s="53"/>
      <c r="QDN734" s="53"/>
      <c r="QDO734" s="53"/>
      <c r="QDP734" s="53"/>
      <c r="QDQ734" s="53"/>
      <c r="QDR734" s="53"/>
      <c r="QDS734" s="53"/>
      <c r="QDT734" s="53"/>
      <c r="QDU734" s="53"/>
      <c r="QDV734" s="53"/>
      <c r="QDW734" s="53"/>
      <c r="QDX734" s="53"/>
      <c r="QDY734" s="53"/>
      <c r="QDZ734" s="53"/>
      <c r="QEA734" s="53"/>
      <c r="QEB734" s="53"/>
      <c r="QEC734" s="53"/>
      <c r="QED734" s="53"/>
      <c r="QEE734" s="53"/>
      <c r="QEF734" s="53"/>
      <c r="QEG734" s="53"/>
      <c r="QEH734" s="53"/>
      <c r="QEI734" s="53"/>
      <c r="QEJ734" s="53"/>
      <c r="QEK734" s="53"/>
      <c r="QEL734" s="53"/>
      <c r="QEM734" s="53"/>
      <c r="QEN734" s="53"/>
      <c r="QEO734" s="53"/>
      <c r="QEP734" s="53"/>
      <c r="QEQ734" s="53"/>
      <c r="QER734" s="53"/>
      <c r="QES734" s="53"/>
      <c r="QET734" s="53"/>
      <c r="QEU734" s="53"/>
      <c r="QEV734" s="53"/>
      <c r="QEW734" s="53"/>
      <c r="QEX734" s="53"/>
      <c r="QEY734" s="53"/>
      <c r="QEZ734" s="53"/>
      <c r="QFA734" s="53"/>
      <c r="QFB734" s="53"/>
      <c r="QFC734" s="53"/>
      <c r="QFD734" s="53"/>
      <c r="QFE734" s="53"/>
      <c r="QFF734" s="53"/>
      <c r="QFG734" s="53"/>
      <c r="QFH734" s="53"/>
      <c r="QFI734" s="53"/>
      <c r="QFJ734" s="53"/>
      <c r="QFK734" s="53"/>
      <c r="QFL734" s="53"/>
      <c r="QFM734" s="53"/>
      <c r="QFN734" s="53"/>
      <c r="QFO734" s="53"/>
      <c r="QFP734" s="53"/>
      <c r="QFQ734" s="53"/>
      <c r="QFR734" s="53"/>
      <c r="QFS734" s="53"/>
      <c r="QFT734" s="53"/>
      <c r="QFU734" s="53"/>
      <c r="QFV734" s="53"/>
      <c r="QFW734" s="53"/>
      <c r="QFX734" s="53"/>
      <c r="QFY734" s="53"/>
      <c r="QFZ734" s="53"/>
      <c r="QGA734" s="53"/>
      <c r="QGB734" s="53"/>
      <c r="QGC734" s="53"/>
      <c r="QGD734" s="53"/>
      <c r="QGE734" s="53"/>
      <c r="QGF734" s="53"/>
      <c r="QGG734" s="53"/>
      <c r="QGH734" s="53"/>
      <c r="QGI734" s="53"/>
      <c r="QGJ734" s="53"/>
      <c r="QGK734" s="53"/>
      <c r="QGL734" s="53"/>
      <c r="QGM734" s="53"/>
      <c r="QGN734" s="53"/>
      <c r="QGO734" s="53"/>
      <c r="QGP734" s="53"/>
      <c r="QGQ734" s="53"/>
      <c r="QGR734" s="53"/>
      <c r="QGS734" s="53"/>
      <c r="QGT734" s="53"/>
      <c r="QGU734" s="53"/>
      <c r="QGV734" s="53"/>
      <c r="QGW734" s="53"/>
      <c r="QGX734" s="53"/>
      <c r="QGY734" s="53"/>
      <c r="QGZ734" s="53"/>
      <c r="QHA734" s="53"/>
      <c r="QHB734" s="53"/>
      <c r="QHC734" s="53"/>
      <c r="QHD734" s="53"/>
      <c r="QHE734" s="53"/>
      <c r="QHF734" s="53"/>
      <c r="QHG734" s="53"/>
      <c r="QHH734" s="53"/>
      <c r="QHI734" s="53"/>
      <c r="QHJ734" s="53"/>
      <c r="QHK734" s="53"/>
      <c r="QHL734" s="53"/>
      <c r="QHM734" s="53"/>
      <c r="QHN734" s="53"/>
      <c r="QHO734" s="53"/>
      <c r="QHP734" s="53"/>
      <c r="QHQ734" s="53"/>
      <c r="QHR734" s="53"/>
      <c r="QHS734" s="53"/>
      <c r="QHT734" s="53"/>
      <c r="QHU734" s="53"/>
      <c r="QHV734" s="53"/>
      <c r="QHW734" s="53"/>
      <c r="QHX734" s="53"/>
      <c r="QHY734" s="53"/>
      <c r="QHZ734" s="53"/>
      <c r="QIA734" s="53"/>
      <c r="QIB734" s="53"/>
      <c r="QIC734" s="53"/>
      <c r="QID734" s="53"/>
      <c r="QIE734" s="53"/>
      <c r="QIF734" s="53"/>
      <c r="QIG734" s="53"/>
      <c r="QIH734" s="53"/>
      <c r="QII734" s="53"/>
      <c r="QIJ734" s="53"/>
      <c r="QIK734" s="53"/>
      <c r="QIL734" s="53"/>
      <c r="QIM734" s="53"/>
      <c r="QIN734" s="53"/>
      <c r="QIO734" s="53"/>
      <c r="QIP734" s="53"/>
      <c r="QIQ734" s="53"/>
      <c r="QIR734" s="53"/>
      <c r="QIS734" s="53"/>
      <c r="QIT734" s="53"/>
      <c r="QIU734" s="53"/>
      <c r="QIV734" s="53"/>
      <c r="QIW734" s="53"/>
      <c r="QIX734" s="53"/>
      <c r="QIY734" s="53"/>
      <c r="QIZ734" s="53"/>
      <c r="QJA734" s="53"/>
      <c r="QJB734" s="53"/>
      <c r="QJC734" s="53"/>
      <c r="QJD734" s="53"/>
      <c r="QJE734" s="53"/>
      <c r="QJF734" s="53"/>
      <c r="QJG734" s="53"/>
      <c r="QJH734" s="53"/>
      <c r="QJI734" s="53"/>
      <c r="QJJ734" s="53"/>
      <c r="QJK734" s="53"/>
      <c r="QJL734" s="53"/>
      <c r="QJM734" s="53"/>
      <c r="QJN734" s="53"/>
      <c r="QJO734" s="53"/>
      <c r="QJP734" s="53"/>
      <c r="QJQ734" s="53"/>
      <c r="QJR734" s="53"/>
      <c r="QJS734" s="53"/>
      <c r="QJT734" s="53"/>
      <c r="QJU734" s="53"/>
      <c r="QJV734" s="53"/>
      <c r="QJW734" s="53"/>
      <c r="QJX734" s="53"/>
      <c r="QJY734" s="53"/>
      <c r="QJZ734" s="53"/>
      <c r="QKA734" s="53"/>
      <c r="QKB734" s="53"/>
      <c r="QKC734" s="53"/>
      <c r="QKD734" s="53"/>
      <c r="QKE734" s="53"/>
      <c r="QKF734" s="53"/>
      <c r="QKG734" s="53"/>
      <c r="QKH734" s="53"/>
      <c r="QKI734" s="53"/>
      <c r="QKJ734" s="53"/>
      <c r="QKK734" s="53"/>
      <c r="QKL734" s="53"/>
      <c r="QKM734" s="53"/>
      <c r="QKN734" s="53"/>
      <c r="QKO734" s="53"/>
      <c r="QKP734" s="53"/>
      <c r="QKQ734" s="53"/>
      <c r="QKR734" s="53"/>
      <c r="QKS734" s="53"/>
      <c r="QKT734" s="53"/>
      <c r="QKU734" s="53"/>
      <c r="QKV734" s="53"/>
      <c r="QKW734" s="53"/>
      <c r="QKX734" s="53"/>
      <c r="QKY734" s="53"/>
      <c r="QKZ734" s="53"/>
      <c r="QLA734" s="53"/>
      <c r="QLB734" s="53"/>
      <c r="QLC734" s="53"/>
      <c r="QLD734" s="53"/>
      <c r="QLE734" s="53"/>
      <c r="QLF734" s="53"/>
      <c r="QLG734" s="53"/>
      <c r="QLH734" s="53"/>
      <c r="QLI734" s="53"/>
      <c r="QLJ734" s="53"/>
      <c r="QLK734" s="53"/>
      <c r="QLL734" s="53"/>
      <c r="QLM734" s="53"/>
      <c r="QLN734" s="53"/>
      <c r="QLO734" s="53"/>
      <c r="QLP734" s="53"/>
      <c r="QLQ734" s="53"/>
      <c r="QLR734" s="53"/>
      <c r="QLS734" s="53"/>
      <c r="QLT734" s="53"/>
      <c r="QLU734" s="53"/>
      <c r="QLV734" s="53"/>
      <c r="QLW734" s="53"/>
      <c r="QLX734" s="53"/>
      <c r="QLY734" s="53"/>
      <c r="QLZ734" s="53"/>
      <c r="QMA734" s="53"/>
      <c r="QMB734" s="53"/>
      <c r="QMC734" s="53"/>
      <c r="QMD734" s="53"/>
      <c r="QME734" s="53"/>
      <c r="QMF734" s="53"/>
      <c r="QMG734" s="53"/>
      <c r="QMH734" s="53"/>
      <c r="QMI734" s="53"/>
      <c r="QMJ734" s="53"/>
      <c r="QMK734" s="53"/>
      <c r="QML734" s="53"/>
      <c r="QMM734" s="53"/>
      <c r="QMN734" s="53"/>
      <c r="QMO734" s="53"/>
      <c r="QMP734" s="53"/>
      <c r="QMQ734" s="53"/>
      <c r="QMR734" s="53"/>
      <c r="QMS734" s="53"/>
      <c r="QMT734" s="53"/>
      <c r="QMU734" s="53"/>
      <c r="QMV734" s="53"/>
      <c r="QMW734" s="53"/>
      <c r="QMX734" s="53"/>
      <c r="QMY734" s="53"/>
      <c r="QMZ734" s="53"/>
      <c r="QNA734" s="53"/>
      <c r="QNB734" s="53"/>
      <c r="QNC734" s="53"/>
      <c r="QND734" s="53"/>
      <c r="QNE734" s="53"/>
      <c r="QNF734" s="53"/>
      <c r="QNG734" s="53"/>
      <c r="QNH734" s="53"/>
      <c r="QNI734" s="53"/>
      <c r="QNJ734" s="53"/>
      <c r="QNK734" s="53"/>
      <c r="QNL734" s="53"/>
      <c r="QNM734" s="53"/>
      <c r="QNN734" s="53"/>
      <c r="QNO734" s="53"/>
      <c r="QNP734" s="53"/>
      <c r="QNQ734" s="53"/>
      <c r="QNR734" s="53"/>
      <c r="QNS734" s="53"/>
      <c r="QNT734" s="53"/>
      <c r="QNU734" s="53"/>
      <c r="QNV734" s="53"/>
      <c r="QNW734" s="53"/>
      <c r="QNX734" s="53"/>
      <c r="QNY734" s="53"/>
      <c r="QNZ734" s="53"/>
      <c r="QOA734" s="53"/>
      <c r="QOB734" s="53"/>
      <c r="QOC734" s="53"/>
      <c r="QOD734" s="53"/>
      <c r="QOE734" s="53"/>
      <c r="QOF734" s="53"/>
      <c r="QOG734" s="53"/>
      <c r="QOH734" s="53"/>
      <c r="QOI734" s="53"/>
      <c r="QOJ734" s="53"/>
      <c r="QOK734" s="53"/>
      <c r="QOL734" s="53"/>
      <c r="QOM734" s="53"/>
      <c r="QON734" s="53"/>
      <c r="QOO734" s="53"/>
      <c r="QOP734" s="53"/>
      <c r="QOQ734" s="53"/>
      <c r="QOR734" s="53"/>
      <c r="QOS734" s="53"/>
      <c r="QOT734" s="53"/>
      <c r="QOU734" s="53"/>
      <c r="QOV734" s="53"/>
      <c r="QOW734" s="53"/>
      <c r="QOX734" s="53"/>
      <c r="QOY734" s="53"/>
      <c r="QOZ734" s="53"/>
      <c r="QPA734" s="53"/>
      <c r="QPB734" s="53"/>
      <c r="QPC734" s="53"/>
      <c r="QPD734" s="53"/>
      <c r="QPE734" s="53"/>
      <c r="QPF734" s="53"/>
      <c r="QPG734" s="53"/>
      <c r="QPH734" s="53"/>
      <c r="QPI734" s="53"/>
      <c r="QPJ734" s="53"/>
      <c r="QPK734" s="53"/>
      <c r="QPL734" s="53"/>
      <c r="QPM734" s="53"/>
      <c r="QPN734" s="53"/>
      <c r="QPO734" s="53"/>
      <c r="QPP734" s="53"/>
      <c r="QPQ734" s="53"/>
      <c r="QPR734" s="53"/>
      <c r="QPS734" s="53"/>
      <c r="QPT734" s="53"/>
      <c r="QPU734" s="53"/>
      <c r="QPV734" s="53"/>
      <c r="QPW734" s="53"/>
      <c r="QPX734" s="53"/>
      <c r="QPY734" s="53"/>
      <c r="QPZ734" s="53"/>
      <c r="QQA734" s="53"/>
      <c r="QQB734" s="53"/>
      <c r="QQC734" s="53"/>
      <c r="QQD734" s="53"/>
      <c r="QQE734" s="53"/>
      <c r="QQF734" s="53"/>
      <c r="QQG734" s="53"/>
      <c r="QQH734" s="53"/>
      <c r="QQI734" s="53"/>
      <c r="QQJ734" s="53"/>
      <c r="QQK734" s="53"/>
      <c r="QQL734" s="53"/>
      <c r="QQM734" s="53"/>
      <c r="QQN734" s="53"/>
      <c r="QQO734" s="53"/>
      <c r="QQP734" s="53"/>
      <c r="QQQ734" s="53"/>
      <c r="QQR734" s="53"/>
      <c r="QQS734" s="53"/>
      <c r="QQT734" s="53"/>
      <c r="QQU734" s="53"/>
      <c r="QQV734" s="53"/>
      <c r="QQW734" s="53"/>
      <c r="QQX734" s="53"/>
      <c r="QQY734" s="53"/>
      <c r="QQZ734" s="53"/>
      <c r="QRA734" s="53"/>
      <c r="QRB734" s="53"/>
      <c r="QRC734" s="53"/>
      <c r="QRD734" s="53"/>
      <c r="QRE734" s="53"/>
      <c r="QRF734" s="53"/>
      <c r="QRG734" s="53"/>
      <c r="QRH734" s="53"/>
      <c r="QRI734" s="53"/>
      <c r="QRJ734" s="53"/>
      <c r="QRK734" s="53"/>
      <c r="QRL734" s="53"/>
      <c r="QRM734" s="53"/>
      <c r="QRN734" s="53"/>
      <c r="QRO734" s="53"/>
      <c r="QRP734" s="53"/>
      <c r="QRQ734" s="53"/>
      <c r="QRR734" s="53"/>
      <c r="QRS734" s="53"/>
      <c r="QRT734" s="53"/>
      <c r="QRU734" s="53"/>
      <c r="QRV734" s="53"/>
      <c r="QRW734" s="53"/>
      <c r="QRX734" s="53"/>
      <c r="QRY734" s="53"/>
      <c r="QRZ734" s="53"/>
      <c r="QSA734" s="53"/>
      <c r="QSB734" s="53"/>
      <c r="QSC734" s="53"/>
      <c r="QSD734" s="53"/>
      <c r="QSE734" s="53"/>
      <c r="QSF734" s="53"/>
      <c r="QSG734" s="53"/>
      <c r="QSH734" s="53"/>
      <c r="QSI734" s="53"/>
      <c r="QSJ734" s="53"/>
      <c r="QSK734" s="53"/>
      <c r="QSL734" s="53"/>
      <c r="QSM734" s="53"/>
      <c r="QSN734" s="53"/>
      <c r="QSO734" s="53"/>
      <c r="QSP734" s="53"/>
      <c r="QSQ734" s="53"/>
      <c r="QSR734" s="53"/>
      <c r="QSS734" s="53"/>
      <c r="QST734" s="53"/>
      <c r="QSU734" s="53"/>
      <c r="QSV734" s="53"/>
      <c r="QSW734" s="53"/>
      <c r="QSX734" s="53"/>
      <c r="QSY734" s="53"/>
      <c r="QSZ734" s="53"/>
      <c r="QTA734" s="53"/>
      <c r="QTB734" s="53"/>
      <c r="QTC734" s="53"/>
      <c r="QTD734" s="53"/>
      <c r="QTE734" s="53"/>
      <c r="QTF734" s="53"/>
      <c r="QTG734" s="53"/>
      <c r="QTH734" s="53"/>
      <c r="QTI734" s="53"/>
      <c r="QTJ734" s="53"/>
      <c r="QTK734" s="53"/>
      <c r="QTL734" s="53"/>
      <c r="QTM734" s="53"/>
      <c r="QTN734" s="53"/>
      <c r="QTO734" s="53"/>
      <c r="QTP734" s="53"/>
      <c r="QTQ734" s="53"/>
      <c r="QTR734" s="53"/>
      <c r="QTS734" s="53"/>
      <c r="QTT734" s="53"/>
      <c r="QTU734" s="53"/>
      <c r="QTV734" s="53"/>
      <c r="QTW734" s="53"/>
      <c r="QTX734" s="53"/>
      <c r="QTY734" s="53"/>
      <c r="QTZ734" s="53"/>
      <c r="QUA734" s="53"/>
      <c r="QUB734" s="53"/>
      <c r="QUC734" s="53"/>
      <c r="QUD734" s="53"/>
      <c r="QUE734" s="53"/>
      <c r="QUF734" s="53"/>
      <c r="QUG734" s="53"/>
      <c r="QUH734" s="53"/>
      <c r="QUI734" s="53"/>
      <c r="QUJ734" s="53"/>
      <c r="QUK734" s="53"/>
      <c r="QUL734" s="53"/>
      <c r="QUM734" s="53"/>
      <c r="QUN734" s="53"/>
      <c r="QUO734" s="53"/>
      <c r="QUP734" s="53"/>
      <c r="QUQ734" s="53"/>
      <c r="QUR734" s="53"/>
      <c r="QUS734" s="53"/>
      <c r="QUT734" s="53"/>
      <c r="QUU734" s="53"/>
      <c r="QUV734" s="53"/>
      <c r="QUW734" s="53"/>
      <c r="QUX734" s="53"/>
      <c r="QUY734" s="53"/>
      <c r="QUZ734" s="53"/>
      <c r="QVA734" s="53"/>
      <c r="QVB734" s="53"/>
      <c r="QVC734" s="53"/>
      <c r="QVD734" s="53"/>
      <c r="QVE734" s="53"/>
      <c r="QVF734" s="53"/>
      <c r="QVG734" s="53"/>
      <c r="QVH734" s="53"/>
      <c r="QVI734" s="53"/>
      <c r="QVJ734" s="53"/>
      <c r="QVK734" s="53"/>
      <c r="QVL734" s="53"/>
      <c r="QVM734" s="53"/>
      <c r="QVN734" s="53"/>
      <c r="QVO734" s="53"/>
      <c r="QVP734" s="53"/>
      <c r="QVQ734" s="53"/>
      <c r="QVR734" s="53"/>
      <c r="QVS734" s="53"/>
      <c r="QVT734" s="53"/>
      <c r="QVU734" s="53"/>
      <c r="QVV734" s="53"/>
      <c r="QVW734" s="53"/>
      <c r="QVX734" s="53"/>
      <c r="QVY734" s="53"/>
      <c r="QVZ734" s="53"/>
      <c r="QWA734" s="53"/>
      <c r="QWB734" s="53"/>
      <c r="QWC734" s="53"/>
      <c r="QWD734" s="53"/>
      <c r="QWE734" s="53"/>
      <c r="QWF734" s="53"/>
      <c r="QWG734" s="53"/>
      <c r="QWH734" s="53"/>
      <c r="QWI734" s="53"/>
      <c r="QWJ734" s="53"/>
      <c r="QWK734" s="53"/>
      <c r="QWL734" s="53"/>
      <c r="QWM734" s="53"/>
      <c r="QWN734" s="53"/>
      <c r="QWO734" s="53"/>
      <c r="QWP734" s="53"/>
      <c r="QWQ734" s="53"/>
      <c r="QWR734" s="53"/>
      <c r="QWS734" s="53"/>
      <c r="QWT734" s="53"/>
      <c r="QWU734" s="53"/>
      <c r="QWV734" s="53"/>
      <c r="QWW734" s="53"/>
      <c r="QWX734" s="53"/>
      <c r="QWY734" s="53"/>
      <c r="QWZ734" s="53"/>
      <c r="QXA734" s="53"/>
      <c r="QXB734" s="53"/>
      <c r="QXC734" s="53"/>
      <c r="QXD734" s="53"/>
      <c r="QXE734" s="53"/>
      <c r="QXF734" s="53"/>
      <c r="QXG734" s="53"/>
      <c r="QXH734" s="53"/>
      <c r="QXI734" s="53"/>
      <c r="QXJ734" s="53"/>
      <c r="QXK734" s="53"/>
      <c r="QXL734" s="53"/>
      <c r="QXM734" s="53"/>
      <c r="QXN734" s="53"/>
      <c r="QXO734" s="53"/>
      <c r="QXP734" s="53"/>
      <c r="QXQ734" s="53"/>
      <c r="QXR734" s="53"/>
      <c r="QXS734" s="53"/>
      <c r="QXT734" s="53"/>
      <c r="QXU734" s="53"/>
      <c r="QXV734" s="53"/>
      <c r="QXW734" s="53"/>
      <c r="QXX734" s="53"/>
      <c r="QXY734" s="53"/>
      <c r="QXZ734" s="53"/>
      <c r="QYA734" s="53"/>
      <c r="QYB734" s="53"/>
      <c r="QYC734" s="53"/>
      <c r="QYD734" s="53"/>
      <c r="QYE734" s="53"/>
      <c r="QYF734" s="53"/>
      <c r="QYG734" s="53"/>
      <c r="QYH734" s="53"/>
      <c r="QYI734" s="53"/>
      <c r="QYJ734" s="53"/>
      <c r="QYK734" s="53"/>
      <c r="QYL734" s="53"/>
      <c r="QYM734" s="53"/>
      <c r="QYN734" s="53"/>
      <c r="QYO734" s="53"/>
      <c r="QYP734" s="53"/>
      <c r="QYQ734" s="53"/>
      <c r="QYR734" s="53"/>
      <c r="QYS734" s="53"/>
      <c r="QYT734" s="53"/>
      <c r="QYU734" s="53"/>
      <c r="QYV734" s="53"/>
      <c r="QYW734" s="53"/>
      <c r="QYX734" s="53"/>
      <c r="QYY734" s="53"/>
      <c r="QYZ734" s="53"/>
      <c r="QZA734" s="53"/>
      <c r="QZB734" s="53"/>
      <c r="QZC734" s="53"/>
      <c r="QZD734" s="53"/>
      <c r="QZE734" s="53"/>
      <c r="QZF734" s="53"/>
      <c r="QZG734" s="53"/>
      <c r="QZH734" s="53"/>
      <c r="QZI734" s="53"/>
      <c r="QZJ734" s="53"/>
      <c r="QZK734" s="53"/>
      <c r="QZL734" s="53"/>
      <c r="QZM734" s="53"/>
      <c r="QZN734" s="53"/>
      <c r="QZO734" s="53"/>
      <c r="QZP734" s="53"/>
      <c r="QZQ734" s="53"/>
      <c r="QZR734" s="53"/>
      <c r="QZS734" s="53"/>
      <c r="QZT734" s="53"/>
      <c r="QZU734" s="53"/>
      <c r="QZV734" s="53"/>
      <c r="QZW734" s="53"/>
      <c r="QZX734" s="53"/>
      <c r="QZY734" s="53"/>
      <c r="QZZ734" s="53"/>
      <c r="RAA734" s="53"/>
      <c r="RAB734" s="53"/>
      <c r="RAC734" s="53"/>
      <c r="RAD734" s="53"/>
      <c r="RAE734" s="53"/>
      <c r="RAF734" s="53"/>
      <c r="RAG734" s="53"/>
      <c r="RAH734" s="53"/>
      <c r="RAI734" s="53"/>
      <c r="RAJ734" s="53"/>
      <c r="RAK734" s="53"/>
      <c r="RAL734" s="53"/>
      <c r="RAM734" s="53"/>
      <c r="RAN734" s="53"/>
      <c r="RAO734" s="53"/>
      <c r="RAP734" s="53"/>
      <c r="RAQ734" s="53"/>
      <c r="RAR734" s="53"/>
      <c r="RAS734" s="53"/>
      <c r="RAT734" s="53"/>
      <c r="RAU734" s="53"/>
      <c r="RAV734" s="53"/>
      <c r="RAW734" s="53"/>
      <c r="RAX734" s="53"/>
      <c r="RAY734" s="53"/>
      <c r="RAZ734" s="53"/>
      <c r="RBA734" s="53"/>
      <c r="RBB734" s="53"/>
      <c r="RBC734" s="53"/>
      <c r="RBD734" s="53"/>
      <c r="RBE734" s="53"/>
      <c r="RBF734" s="53"/>
      <c r="RBG734" s="53"/>
      <c r="RBH734" s="53"/>
      <c r="RBI734" s="53"/>
      <c r="RBJ734" s="53"/>
      <c r="RBK734" s="53"/>
      <c r="RBL734" s="53"/>
      <c r="RBM734" s="53"/>
      <c r="RBN734" s="53"/>
      <c r="RBO734" s="53"/>
      <c r="RBP734" s="53"/>
      <c r="RBQ734" s="53"/>
      <c r="RBR734" s="53"/>
      <c r="RBS734" s="53"/>
      <c r="RBT734" s="53"/>
      <c r="RBU734" s="53"/>
      <c r="RBV734" s="53"/>
      <c r="RBW734" s="53"/>
      <c r="RBX734" s="53"/>
      <c r="RBY734" s="53"/>
      <c r="RBZ734" s="53"/>
      <c r="RCA734" s="53"/>
      <c r="RCB734" s="53"/>
      <c r="RCC734" s="53"/>
      <c r="RCD734" s="53"/>
      <c r="RCE734" s="53"/>
      <c r="RCF734" s="53"/>
      <c r="RCG734" s="53"/>
      <c r="RCH734" s="53"/>
      <c r="RCI734" s="53"/>
      <c r="RCJ734" s="53"/>
      <c r="RCK734" s="53"/>
      <c r="RCL734" s="53"/>
      <c r="RCM734" s="53"/>
      <c r="RCN734" s="53"/>
      <c r="RCO734" s="53"/>
      <c r="RCP734" s="53"/>
      <c r="RCQ734" s="53"/>
      <c r="RCR734" s="53"/>
      <c r="RCS734" s="53"/>
      <c r="RCT734" s="53"/>
      <c r="RCU734" s="53"/>
      <c r="RCV734" s="53"/>
      <c r="RCW734" s="53"/>
      <c r="RCX734" s="53"/>
      <c r="RCY734" s="53"/>
      <c r="RCZ734" s="53"/>
      <c r="RDA734" s="53"/>
      <c r="RDB734" s="53"/>
      <c r="RDC734" s="53"/>
      <c r="RDD734" s="53"/>
      <c r="RDE734" s="53"/>
      <c r="RDF734" s="53"/>
      <c r="RDG734" s="53"/>
      <c r="RDH734" s="53"/>
      <c r="RDI734" s="53"/>
      <c r="RDJ734" s="53"/>
      <c r="RDK734" s="53"/>
      <c r="RDL734" s="53"/>
      <c r="RDM734" s="53"/>
      <c r="RDN734" s="53"/>
      <c r="RDO734" s="53"/>
      <c r="RDP734" s="53"/>
      <c r="RDQ734" s="53"/>
      <c r="RDR734" s="53"/>
      <c r="RDS734" s="53"/>
      <c r="RDT734" s="53"/>
      <c r="RDU734" s="53"/>
      <c r="RDV734" s="53"/>
      <c r="RDW734" s="53"/>
      <c r="RDX734" s="53"/>
      <c r="RDY734" s="53"/>
      <c r="RDZ734" s="53"/>
      <c r="REA734" s="53"/>
      <c r="REB734" s="53"/>
      <c r="REC734" s="53"/>
      <c r="RED734" s="53"/>
      <c r="REE734" s="53"/>
      <c r="REF734" s="53"/>
      <c r="REG734" s="53"/>
      <c r="REH734" s="53"/>
      <c r="REI734" s="53"/>
      <c r="REJ734" s="53"/>
      <c r="REK734" s="53"/>
      <c r="REL734" s="53"/>
      <c r="REM734" s="53"/>
      <c r="REN734" s="53"/>
      <c r="REO734" s="53"/>
      <c r="REP734" s="53"/>
      <c r="REQ734" s="53"/>
      <c r="RER734" s="53"/>
      <c r="RES734" s="53"/>
      <c r="RET734" s="53"/>
      <c r="REU734" s="53"/>
      <c r="REV734" s="53"/>
      <c r="REW734" s="53"/>
      <c r="REX734" s="53"/>
      <c r="REY734" s="53"/>
      <c r="REZ734" s="53"/>
      <c r="RFA734" s="53"/>
      <c r="RFB734" s="53"/>
      <c r="RFC734" s="53"/>
      <c r="RFD734" s="53"/>
      <c r="RFE734" s="53"/>
      <c r="RFF734" s="53"/>
      <c r="RFG734" s="53"/>
      <c r="RFH734" s="53"/>
      <c r="RFI734" s="53"/>
      <c r="RFJ734" s="53"/>
      <c r="RFK734" s="53"/>
      <c r="RFL734" s="53"/>
      <c r="RFM734" s="53"/>
      <c r="RFN734" s="53"/>
      <c r="RFO734" s="53"/>
      <c r="RFP734" s="53"/>
      <c r="RFQ734" s="53"/>
      <c r="RFR734" s="53"/>
      <c r="RFS734" s="53"/>
      <c r="RFT734" s="53"/>
      <c r="RFU734" s="53"/>
      <c r="RFV734" s="53"/>
      <c r="RFW734" s="53"/>
      <c r="RFX734" s="53"/>
      <c r="RFY734" s="53"/>
      <c r="RFZ734" s="53"/>
      <c r="RGA734" s="53"/>
      <c r="RGB734" s="53"/>
      <c r="RGC734" s="53"/>
      <c r="RGD734" s="53"/>
      <c r="RGE734" s="53"/>
      <c r="RGF734" s="53"/>
      <c r="RGG734" s="53"/>
      <c r="RGH734" s="53"/>
      <c r="RGI734" s="53"/>
      <c r="RGJ734" s="53"/>
      <c r="RGK734" s="53"/>
      <c r="RGL734" s="53"/>
      <c r="RGM734" s="53"/>
      <c r="RGN734" s="53"/>
      <c r="RGO734" s="53"/>
      <c r="RGP734" s="53"/>
      <c r="RGQ734" s="53"/>
      <c r="RGR734" s="53"/>
      <c r="RGS734" s="53"/>
      <c r="RGT734" s="53"/>
      <c r="RGU734" s="53"/>
      <c r="RGV734" s="53"/>
      <c r="RGW734" s="53"/>
      <c r="RGX734" s="53"/>
      <c r="RGY734" s="53"/>
      <c r="RGZ734" s="53"/>
      <c r="RHA734" s="53"/>
      <c r="RHB734" s="53"/>
      <c r="RHC734" s="53"/>
      <c r="RHD734" s="53"/>
      <c r="RHE734" s="53"/>
      <c r="RHF734" s="53"/>
      <c r="RHG734" s="53"/>
      <c r="RHH734" s="53"/>
      <c r="RHI734" s="53"/>
      <c r="RHJ734" s="53"/>
      <c r="RHK734" s="53"/>
      <c r="RHL734" s="53"/>
      <c r="RHM734" s="53"/>
      <c r="RHN734" s="53"/>
      <c r="RHO734" s="53"/>
      <c r="RHP734" s="53"/>
      <c r="RHQ734" s="53"/>
      <c r="RHR734" s="53"/>
      <c r="RHS734" s="53"/>
      <c r="RHT734" s="53"/>
      <c r="RHU734" s="53"/>
      <c r="RHV734" s="53"/>
      <c r="RHW734" s="53"/>
      <c r="RHX734" s="53"/>
      <c r="RHY734" s="53"/>
      <c r="RHZ734" s="53"/>
      <c r="RIA734" s="53"/>
      <c r="RIB734" s="53"/>
      <c r="RIC734" s="53"/>
      <c r="RID734" s="53"/>
      <c r="RIE734" s="53"/>
      <c r="RIF734" s="53"/>
      <c r="RIG734" s="53"/>
      <c r="RIH734" s="53"/>
      <c r="RII734" s="53"/>
      <c r="RIJ734" s="53"/>
      <c r="RIK734" s="53"/>
      <c r="RIL734" s="53"/>
      <c r="RIM734" s="53"/>
      <c r="RIN734" s="53"/>
      <c r="RIO734" s="53"/>
      <c r="RIP734" s="53"/>
      <c r="RIQ734" s="53"/>
      <c r="RIR734" s="53"/>
      <c r="RIS734" s="53"/>
      <c r="RIT734" s="53"/>
      <c r="RIU734" s="53"/>
      <c r="RIV734" s="53"/>
      <c r="RIW734" s="53"/>
      <c r="RIX734" s="53"/>
      <c r="RIY734" s="53"/>
      <c r="RIZ734" s="53"/>
      <c r="RJA734" s="53"/>
      <c r="RJB734" s="53"/>
      <c r="RJC734" s="53"/>
      <c r="RJD734" s="53"/>
      <c r="RJE734" s="53"/>
      <c r="RJF734" s="53"/>
      <c r="RJG734" s="53"/>
      <c r="RJH734" s="53"/>
      <c r="RJI734" s="53"/>
      <c r="RJJ734" s="53"/>
      <c r="RJK734" s="53"/>
      <c r="RJL734" s="53"/>
      <c r="RJM734" s="53"/>
      <c r="RJN734" s="53"/>
      <c r="RJO734" s="53"/>
      <c r="RJP734" s="53"/>
      <c r="RJQ734" s="53"/>
      <c r="RJR734" s="53"/>
      <c r="RJS734" s="53"/>
      <c r="RJT734" s="53"/>
      <c r="RJU734" s="53"/>
      <c r="RJV734" s="53"/>
      <c r="RJW734" s="53"/>
      <c r="RJX734" s="53"/>
      <c r="RJY734" s="53"/>
      <c r="RJZ734" s="53"/>
      <c r="RKA734" s="53"/>
      <c r="RKB734" s="53"/>
      <c r="RKC734" s="53"/>
      <c r="RKD734" s="53"/>
      <c r="RKE734" s="53"/>
      <c r="RKF734" s="53"/>
      <c r="RKG734" s="53"/>
      <c r="RKH734" s="53"/>
      <c r="RKI734" s="53"/>
      <c r="RKJ734" s="53"/>
      <c r="RKK734" s="53"/>
      <c r="RKL734" s="53"/>
      <c r="RKM734" s="53"/>
      <c r="RKN734" s="53"/>
      <c r="RKO734" s="53"/>
      <c r="RKP734" s="53"/>
      <c r="RKQ734" s="53"/>
      <c r="RKR734" s="53"/>
      <c r="RKS734" s="53"/>
      <c r="RKT734" s="53"/>
      <c r="RKU734" s="53"/>
      <c r="RKV734" s="53"/>
      <c r="RKW734" s="53"/>
      <c r="RKX734" s="53"/>
      <c r="RKY734" s="53"/>
      <c r="RKZ734" s="53"/>
      <c r="RLA734" s="53"/>
      <c r="RLB734" s="53"/>
      <c r="RLC734" s="53"/>
      <c r="RLD734" s="53"/>
      <c r="RLE734" s="53"/>
      <c r="RLF734" s="53"/>
      <c r="RLG734" s="53"/>
      <c r="RLH734" s="53"/>
      <c r="RLI734" s="53"/>
      <c r="RLJ734" s="53"/>
      <c r="RLK734" s="53"/>
      <c r="RLL734" s="53"/>
      <c r="RLM734" s="53"/>
      <c r="RLN734" s="53"/>
      <c r="RLO734" s="53"/>
      <c r="RLP734" s="53"/>
      <c r="RLQ734" s="53"/>
      <c r="RLR734" s="53"/>
      <c r="RLS734" s="53"/>
      <c r="RLT734" s="53"/>
      <c r="RLU734" s="53"/>
      <c r="RLV734" s="53"/>
      <c r="RLW734" s="53"/>
      <c r="RLX734" s="53"/>
      <c r="RLY734" s="53"/>
      <c r="RLZ734" s="53"/>
      <c r="RMA734" s="53"/>
      <c r="RMB734" s="53"/>
      <c r="RMC734" s="53"/>
      <c r="RMD734" s="53"/>
      <c r="RME734" s="53"/>
      <c r="RMF734" s="53"/>
      <c r="RMG734" s="53"/>
      <c r="RMH734" s="53"/>
      <c r="RMI734" s="53"/>
      <c r="RMJ734" s="53"/>
      <c r="RMK734" s="53"/>
      <c r="RML734" s="53"/>
      <c r="RMM734" s="53"/>
      <c r="RMN734" s="53"/>
      <c r="RMO734" s="53"/>
      <c r="RMP734" s="53"/>
      <c r="RMQ734" s="53"/>
      <c r="RMR734" s="53"/>
      <c r="RMS734" s="53"/>
      <c r="RMT734" s="53"/>
      <c r="RMU734" s="53"/>
      <c r="RMV734" s="53"/>
      <c r="RMW734" s="53"/>
      <c r="RMX734" s="53"/>
      <c r="RMY734" s="53"/>
      <c r="RMZ734" s="53"/>
      <c r="RNA734" s="53"/>
      <c r="RNB734" s="53"/>
      <c r="RNC734" s="53"/>
      <c r="RND734" s="53"/>
      <c r="RNE734" s="53"/>
      <c r="RNF734" s="53"/>
      <c r="RNG734" s="53"/>
      <c r="RNH734" s="53"/>
      <c r="RNI734" s="53"/>
      <c r="RNJ734" s="53"/>
      <c r="RNK734" s="53"/>
      <c r="RNL734" s="53"/>
      <c r="RNM734" s="53"/>
      <c r="RNN734" s="53"/>
      <c r="RNO734" s="53"/>
      <c r="RNP734" s="53"/>
      <c r="RNQ734" s="53"/>
      <c r="RNR734" s="53"/>
      <c r="RNS734" s="53"/>
      <c r="RNT734" s="53"/>
      <c r="RNU734" s="53"/>
      <c r="RNV734" s="53"/>
      <c r="RNW734" s="53"/>
      <c r="RNX734" s="53"/>
      <c r="RNY734" s="53"/>
      <c r="RNZ734" s="53"/>
      <c r="ROA734" s="53"/>
      <c r="ROB734" s="53"/>
      <c r="ROC734" s="53"/>
      <c r="ROD734" s="53"/>
      <c r="ROE734" s="53"/>
      <c r="ROF734" s="53"/>
      <c r="ROG734" s="53"/>
      <c r="ROH734" s="53"/>
      <c r="ROI734" s="53"/>
      <c r="ROJ734" s="53"/>
      <c r="ROK734" s="53"/>
      <c r="ROL734" s="53"/>
      <c r="ROM734" s="53"/>
      <c r="RON734" s="53"/>
      <c r="ROO734" s="53"/>
      <c r="ROP734" s="53"/>
      <c r="ROQ734" s="53"/>
      <c r="ROR734" s="53"/>
      <c r="ROS734" s="53"/>
      <c r="ROT734" s="53"/>
      <c r="ROU734" s="53"/>
      <c r="ROV734" s="53"/>
      <c r="ROW734" s="53"/>
      <c r="ROX734" s="53"/>
      <c r="ROY734" s="53"/>
      <c r="ROZ734" s="53"/>
      <c r="RPA734" s="53"/>
      <c r="RPB734" s="53"/>
      <c r="RPC734" s="53"/>
      <c r="RPD734" s="53"/>
      <c r="RPE734" s="53"/>
      <c r="RPF734" s="53"/>
      <c r="RPG734" s="53"/>
      <c r="RPH734" s="53"/>
      <c r="RPI734" s="53"/>
      <c r="RPJ734" s="53"/>
      <c r="RPK734" s="53"/>
      <c r="RPL734" s="53"/>
      <c r="RPM734" s="53"/>
      <c r="RPN734" s="53"/>
      <c r="RPO734" s="53"/>
      <c r="RPP734" s="53"/>
      <c r="RPQ734" s="53"/>
      <c r="RPR734" s="53"/>
      <c r="RPS734" s="53"/>
      <c r="RPT734" s="53"/>
      <c r="RPU734" s="53"/>
      <c r="RPV734" s="53"/>
      <c r="RPW734" s="53"/>
      <c r="RPX734" s="53"/>
      <c r="RPY734" s="53"/>
      <c r="RPZ734" s="53"/>
      <c r="RQA734" s="53"/>
      <c r="RQB734" s="53"/>
      <c r="RQC734" s="53"/>
      <c r="RQD734" s="53"/>
      <c r="RQE734" s="53"/>
      <c r="RQF734" s="53"/>
      <c r="RQG734" s="53"/>
      <c r="RQH734" s="53"/>
      <c r="RQI734" s="53"/>
      <c r="RQJ734" s="53"/>
      <c r="RQK734" s="53"/>
      <c r="RQL734" s="53"/>
      <c r="RQM734" s="53"/>
      <c r="RQN734" s="53"/>
      <c r="RQO734" s="53"/>
      <c r="RQP734" s="53"/>
      <c r="RQQ734" s="53"/>
      <c r="RQR734" s="53"/>
      <c r="RQS734" s="53"/>
      <c r="RQT734" s="53"/>
      <c r="RQU734" s="53"/>
      <c r="RQV734" s="53"/>
      <c r="RQW734" s="53"/>
      <c r="RQX734" s="53"/>
      <c r="RQY734" s="53"/>
      <c r="RQZ734" s="53"/>
      <c r="RRA734" s="53"/>
      <c r="RRB734" s="53"/>
      <c r="RRC734" s="53"/>
      <c r="RRD734" s="53"/>
      <c r="RRE734" s="53"/>
      <c r="RRF734" s="53"/>
      <c r="RRG734" s="53"/>
      <c r="RRH734" s="53"/>
      <c r="RRI734" s="53"/>
      <c r="RRJ734" s="53"/>
      <c r="RRK734" s="53"/>
      <c r="RRL734" s="53"/>
      <c r="RRM734" s="53"/>
      <c r="RRN734" s="53"/>
      <c r="RRO734" s="53"/>
      <c r="RRP734" s="53"/>
      <c r="RRQ734" s="53"/>
      <c r="RRR734" s="53"/>
      <c r="RRS734" s="53"/>
      <c r="RRT734" s="53"/>
      <c r="RRU734" s="53"/>
      <c r="RRV734" s="53"/>
      <c r="RRW734" s="53"/>
      <c r="RRX734" s="53"/>
      <c r="RRY734" s="53"/>
      <c r="RRZ734" s="53"/>
      <c r="RSA734" s="53"/>
      <c r="RSB734" s="53"/>
      <c r="RSC734" s="53"/>
      <c r="RSD734" s="53"/>
      <c r="RSE734" s="53"/>
      <c r="RSF734" s="53"/>
      <c r="RSG734" s="53"/>
      <c r="RSH734" s="53"/>
      <c r="RSI734" s="53"/>
      <c r="RSJ734" s="53"/>
      <c r="RSK734" s="53"/>
      <c r="RSL734" s="53"/>
      <c r="RSM734" s="53"/>
      <c r="RSN734" s="53"/>
      <c r="RSO734" s="53"/>
      <c r="RSP734" s="53"/>
      <c r="RSQ734" s="53"/>
      <c r="RSR734" s="53"/>
      <c r="RSS734" s="53"/>
      <c r="RST734" s="53"/>
      <c r="RSU734" s="53"/>
      <c r="RSV734" s="53"/>
      <c r="RSW734" s="53"/>
      <c r="RSX734" s="53"/>
      <c r="RSY734" s="53"/>
      <c r="RSZ734" s="53"/>
      <c r="RTA734" s="53"/>
      <c r="RTB734" s="53"/>
      <c r="RTC734" s="53"/>
      <c r="RTD734" s="53"/>
      <c r="RTE734" s="53"/>
      <c r="RTF734" s="53"/>
      <c r="RTG734" s="53"/>
      <c r="RTH734" s="53"/>
      <c r="RTI734" s="53"/>
      <c r="RTJ734" s="53"/>
      <c r="RTK734" s="53"/>
      <c r="RTL734" s="53"/>
      <c r="RTM734" s="53"/>
      <c r="RTN734" s="53"/>
      <c r="RTO734" s="53"/>
      <c r="RTP734" s="53"/>
      <c r="RTQ734" s="53"/>
      <c r="RTR734" s="53"/>
      <c r="RTS734" s="53"/>
      <c r="RTT734" s="53"/>
      <c r="RTU734" s="53"/>
      <c r="RTV734" s="53"/>
      <c r="RTW734" s="53"/>
      <c r="RTX734" s="53"/>
      <c r="RTY734" s="53"/>
      <c r="RTZ734" s="53"/>
      <c r="RUA734" s="53"/>
      <c r="RUB734" s="53"/>
      <c r="RUC734" s="53"/>
      <c r="RUD734" s="53"/>
      <c r="RUE734" s="53"/>
      <c r="RUF734" s="53"/>
      <c r="RUG734" s="53"/>
      <c r="RUH734" s="53"/>
      <c r="RUI734" s="53"/>
      <c r="RUJ734" s="53"/>
      <c r="RUK734" s="53"/>
      <c r="RUL734" s="53"/>
      <c r="RUM734" s="53"/>
      <c r="RUN734" s="53"/>
      <c r="RUO734" s="53"/>
      <c r="RUP734" s="53"/>
      <c r="RUQ734" s="53"/>
      <c r="RUR734" s="53"/>
      <c r="RUS734" s="53"/>
      <c r="RUT734" s="53"/>
      <c r="RUU734" s="53"/>
      <c r="RUV734" s="53"/>
      <c r="RUW734" s="53"/>
      <c r="RUX734" s="53"/>
      <c r="RUY734" s="53"/>
      <c r="RUZ734" s="53"/>
      <c r="RVA734" s="53"/>
      <c r="RVB734" s="53"/>
      <c r="RVC734" s="53"/>
      <c r="RVD734" s="53"/>
      <c r="RVE734" s="53"/>
      <c r="RVF734" s="53"/>
      <c r="RVG734" s="53"/>
      <c r="RVH734" s="53"/>
      <c r="RVI734" s="53"/>
      <c r="RVJ734" s="53"/>
      <c r="RVK734" s="53"/>
      <c r="RVL734" s="53"/>
      <c r="RVM734" s="53"/>
      <c r="RVN734" s="53"/>
      <c r="RVO734" s="53"/>
      <c r="RVP734" s="53"/>
      <c r="RVQ734" s="53"/>
      <c r="RVR734" s="53"/>
      <c r="RVS734" s="53"/>
      <c r="RVT734" s="53"/>
      <c r="RVU734" s="53"/>
      <c r="RVV734" s="53"/>
      <c r="RVW734" s="53"/>
      <c r="RVX734" s="53"/>
      <c r="RVY734" s="53"/>
      <c r="RVZ734" s="53"/>
      <c r="RWA734" s="53"/>
      <c r="RWB734" s="53"/>
      <c r="RWC734" s="53"/>
      <c r="RWD734" s="53"/>
      <c r="RWE734" s="53"/>
      <c r="RWF734" s="53"/>
      <c r="RWG734" s="53"/>
      <c r="RWH734" s="53"/>
      <c r="RWI734" s="53"/>
      <c r="RWJ734" s="53"/>
      <c r="RWK734" s="53"/>
      <c r="RWL734" s="53"/>
      <c r="RWM734" s="53"/>
      <c r="RWN734" s="53"/>
      <c r="RWO734" s="53"/>
      <c r="RWP734" s="53"/>
      <c r="RWQ734" s="53"/>
      <c r="RWR734" s="53"/>
      <c r="RWS734" s="53"/>
      <c r="RWT734" s="53"/>
      <c r="RWU734" s="53"/>
      <c r="RWV734" s="53"/>
      <c r="RWW734" s="53"/>
      <c r="RWX734" s="53"/>
      <c r="RWY734" s="53"/>
      <c r="RWZ734" s="53"/>
      <c r="RXA734" s="53"/>
      <c r="RXB734" s="53"/>
      <c r="RXC734" s="53"/>
      <c r="RXD734" s="53"/>
      <c r="RXE734" s="53"/>
      <c r="RXF734" s="53"/>
      <c r="RXG734" s="53"/>
      <c r="RXH734" s="53"/>
      <c r="RXI734" s="53"/>
      <c r="RXJ734" s="53"/>
      <c r="RXK734" s="53"/>
      <c r="RXL734" s="53"/>
      <c r="RXM734" s="53"/>
      <c r="RXN734" s="53"/>
      <c r="RXO734" s="53"/>
      <c r="RXP734" s="53"/>
      <c r="RXQ734" s="53"/>
      <c r="RXR734" s="53"/>
      <c r="RXS734" s="53"/>
      <c r="RXT734" s="53"/>
      <c r="RXU734" s="53"/>
      <c r="RXV734" s="53"/>
      <c r="RXW734" s="53"/>
      <c r="RXX734" s="53"/>
      <c r="RXY734" s="53"/>
      <c r="RXZ734" s="53"/>
      <c r="RYA734" s="53"/>
      <c r="RYB734" s="53"/>
      <c r="RYC734" s="53"/>
      <c r="RYD734" s="53"/>
      <c r="RYE734" s="53"/>
      <c r="RYF734" s="53"/>
      <c r="RYG734" s="53"/>
      <c r="RYH734" s="53"/>
      <c r="RYI734" s="53"/>
      <c r="RYJ734" s="53"/>
      <c r="RYK734" s="53"/>
      <c r="RYL734" s="53"/>
      <c r="RYM734" s="53"/>
      <c r="RYN734" s="53"/>
      <c r="RYO734" s="53"/>
      <c r="RYP734" s="53"/>
      <c r="RYQ734" s="53"/>
      <c r="RYR734" s="53"/>
      <c r="RYS734" s="53"/>
      <c r="RYT734" s="53"/>
      <c r="RYU734" s="53"/>
      <c r="RYV734" s="53"/>
      <c r="RYW734" s="53"/>
      <c r="RYX734" s="53"/>
      <c r="RYY734" s="53"/>
      <c r="RYZ734" s="53"/>
      <c r="RZA734" s="53"/>
      <c r="RZB734" s="53"/>
      <c r="RZC734" s="53"/>
      <c r="RZD734" s="53"/>
      <c r="RZE734" s="53"/>
      <c r="RZF734" s="53"/>
      <c r="RZG734" s="53"/>
      <c r="RZH734" s="53"/>
      <c r="RZI734" s="53"/>
      <c r="RZJ734" s="53"/>
      <c r="RZK734" s="53"/>
      <c r="RZL734" s="53"/>
      <c r="RZM734" s="53"/>
      <c r="RZN734" s="53"/>
      <c r="RZO734" s="53"/>
      <c r="RZP734" s="53"/>
      <c r="RZQ734" s="53"/>
      <c r="RZR734" s="53"/>
      <c r="RZS734" s="53"/>
      <c r="RZT734" s="53"/>
      <c r="RZU734" s="53"/>
      <c r="RZV734" s="53"/>
      <c r="RZW734" s="53"/>
      <c r="RZX734" s="53"/>
      <c r="RZY734" s="53"/>
      <c r="RZZ734" s="53"/>
      <c r="SAA734" s="53"/>
      <c r="SAB734" s="53"/>
      <c r="SAC734" s="53"/>
      <c r="SAD734" s="53"/>
      <c r="SAE734" s="53"/>
      <c r="SAF734" s="53"/>
      <c r="SAG734" s="53"/>
      <c r="SAH734" s="53"/>
      <c r="SAI734" s="53"/>
      <c r="SAJ734" s="53"/>
      <c r="SAK734" s="53"/>
      <c r="SAL734" s="53"/>
      <c r="SAM734" s="53"/>
      <c r="SAN734" s="53"/>
      <c r="SAO734" s="53"/>
      <c r="SAP734" s="53"/>
      <c r="SAQ734" s="53"/>
      <c r="SAR734" s="53"/>
      <c r="SAS734" s="53"/>
      <c r="SAT734" s="53"/>
      <c r="SAU734" s="53"/>
      <c r="SAV734" s="53"/>
      <c r="SAW734" s="53"/>
      <c r="SAX734" s="53"/>
      <c r="SAY734" s="53"/>
      <c r="SAZ734" s="53"/>
      <c r="SBA734" s="53"/>
      <c r="SBB734" s="53"/>
      <c r="SBC734" s="53"/>
      <c r="SBD734" s="53"/>
      <c r="SBE734" s="53"/>
      <c r="SBF734" s="53"/>
      <c r="SBG734" s="53"/>
      <c r="SBH734" s="53"/>
      <c r="SBI734" s="53"/>
      <c r="SBJ734" s="53"/>
      <c r="SBK734" s="53"/>
      <c r="SBL734" s="53"/>
      <c r="SBM734" s="53"/>
      <c r="SBN734" s="53"/>
      <c r="SBO734" s="53"/>
      <c r="SBP734" s="53"/>
      <c r="SBQ734" s="53"/>
      <c r="SBR734" s="53"/>
      <c r="SBS734" s="53"/>
      <c r="SBT734" s="53"/>
      <c r="SBU734" s="53"/>
      <c r="SBV734" s="53"/>
      <c r="SBW734" s="53"/>
      <c r="SBX734" s="53"/>
      <c r="SBY734" s="53"/>
      <c r="SBZ734" s="53"/>
      <c r="SCA734" s="53"/>
      <c r="SCB734" s="53"/>
      <c r="SCC734" s="53"/>
      <c r="SCD734" s="53"/>
      <c r="SCE734" s="53"/>
      <c r="SCF734" s="53"/>
      <c r="SCG734" s="53"/>
      <c r="SCH734" s="53"/>
      <c r="SCI734" s="53"/>
      <c r="SCJ734" s="53"/>
      <c r="SCK734" s="53"/>
      <c r="SCL734" s="53"/>
      <c r="SCM734" s="53"/>
      <c r="SCN734" s="53"/>
      <c r="SCO734" s="53"/>
      <c r="SCP734" s="53"/>
      <c r="SCQ734" s="53"/>
      <c r="SCR734" s="53"/>
      <c r="SCS734" s="53"/>
      <c r="SCT734" s="53"/>
      <c r="SCU734" s="53"/>
      <c r="SCV734" s="53"/>
      <c r="SCW734" s="53"/>
      <c r="SCX734" s="53"/>
      <c r="SCY734" s="53"/>
      <c r="SCZ734" s="53"/>
      <c r="SDA734" s="53"/>
      <c r="SDB734" s="53"/>
      <c r="SDC734" s="53"/>
      <c r="SDD734" s="53"/>
      <c r="SDE734" s="53"/>
      <c r="SDF734" s="53"/>
      <c r="SDG734" s="53"/>
      <c r="SDH734" s="53"/>
      <c r="SDI734" s="53"/>
      <c r="SDJ734" s="53"/>
      <c r="SDK734" s="53"/>
      <c r="SDL734" s="53"/>
      <c r="SDM734" s="53"/>
      <c r="SDN734" s="53"/>
      <c r="SDO734" s="53"/>
      <c r="SDP734" s="53"/>
      <c r="SDQ734" s="53"/>
      <c r="SDR734" s="53"/>
      <c r="SDS734" s="53"/>
      <c r="SDT734" s="53"/>
      <c r="SDU734" s="53"/>
      <c r="SDV734" s="53"/>
      <c r="SDW734" s="53"/>
      <c r="SDX734" s="53"/>
      <c r="SDY734" s="53"/>
      <c r="SDZ734" s="53"/>
      <c r="SEA734" s="53"/>
      <c r="SEB734" s="53"/>
      <c r="SEC734" s="53"/>
      <c r="SED734" s="53"/>
      <c r="SEE734" s="53"/>
      <c r="SEF734" s="53"/>
      <c r="SEG734" s="53"/>
      <c r="SEH734" s="53"/>
      <c r="SEI734" s="53"/>
      <c r="SEJ734" s="53"/>
      <c r="SEK734" s="53"/>
      <c r="SEL734" s="53"/>
      <c r="SEM734" s="53"/>
      <c r="SEN734" s="53"/>
      <c r="SEO734" s="53"/>
      <c r="SEP734" s="53"/>
      <c r="SEQ734" s="53"/>
      <c r="SER734" s="53"/>
      <c r="SES734" s="53"/>
      <c r="SET734" s="53"/>
      <c r="SEU734" s="53"/>
      <c r="SEV734" s="53"/>
      <c r="SEW734" s="53"/>
      <c r="SEX734" s="53"/>
      <c r="SEY734" s="53"/>
      <c r="SEZ734" s="53"/>
      <c r="SFA734" s="53"/>
      <c r="SFB734" s="53"/>
      <c r="SFC734" s="53"/>
      <c r="SFD734" s="53"/>
      <c r="SFE734" s="53"/>
      <c r="SFF734" s="53"/>
      <c r="SFG734" s="53"/>
      <c r="SFH734" s="53"/>
      <c r="SFI734" s="53"/>
      <c r="SFJ734" s="53"/>
      <c r="SFK734" s="53"/>
      <c r="SFL734" s="53"/>
      <c r="SFM734" s="53"/>
      <c r="SFN734" s="53"/>
      <c r="SFO734" s="53"/>
      <c r="SFP734" s="53"/>
      <c r="SFQ734" s="53"/>
      <c r="SFR734" s="53"/>
      <c r="SFS734" s="53"/>
      <c r="SFT734" s="53"/>
      <c r="SFU734" s="53"/>
      <c r="SFV734" s="53"/>
      <c r="SFW734" s="53"/>
      <c r="SFX734" s="53"/>
      <c r="SFY734" s="53"/>
      <c r="SFZ734" s="53"/>
      <c r="SGA734" s="53"/>
      <c r="SGB734" s="53"/>
      <c r="SGC734" s="53"/>
      <c r="SGD734" s="53"/>
      <c r="SGE734" s="53"/>
      <c r="SGF734" s="53"/>
      <c r="SGG734" s="53"/>
      <c r="SGH734" s="53"/>
      <c r="SGI734" s="53"/>
      <c r="SGJ734" s="53"/>
      <c r="SGK734" s="53"/>
      <c r="SGL734" s="53"/>
      <c r="SGM734" s="53"/>
      <c r="SGN734" s="53"/>
      <c r="SGO734" s="53"/>
      <c r="SGP734" s="53"/>
      <c r="SGQ734" s="53"/>
      <c r="SGR734" s="53"/>
      <c r="SGS734" s="53"/>
      <c r="SGT734" s="53"/>
      <c r="SGU734" s="53"/>
      <c r="SGV734" s="53"/>
      <c r="SGW734" s="53"/>
      <c r="SGX734" s="53"/>
      <c r="SGY734" s="53"/>
      <c r="SGZ734" s="53"/>
      <c r="SHA734" s="53"/>
      <c r="SHB734" s="53"/>
      <c r="SHC734" s="53"/>
      <c r="SHD734" s="53"/>
      <c r="SHE734" s="53"/>
      <c r="SHF734" s="53"/>
      <c r="SHG734" s="53"/>
      <c r="SHH734" s="53"/>
      <c r="SHI734" s="53"/>
      <c r="SHJ734" s="53"/>
      <c r="SHK734" s="53"/>
      <c r="SHL734" s="53"/>
      <c r="SHM734" s="53"/>
      <c r="SHN734" s="53"/>
      <c r="SHO734" s="53"/>
      <c r="SHP734" s="53"/>
      <c r="SHQ734" s="53"/>
      <c r="SHR734" s="53"/>
      <c r="SHS734" s="53"/>
      <c r="SHT734" s="53"/>
      <c r="SHU734" s="53"/>
      <c r="SHV734" s="53"/>
      <c r="SHW734" s="53"/>
      <c r="SHX734" s="53"/>
      <c r="SHY734" s="53"/>
      <c r="SHZ734" s="53"/>
      <c r="SIA734" s="53"/>
      <c r="SIB734" s="53"/>
      <c r="SIC734" s="53"/>
      <c r="SID734" s="53"/>
      <c r="SIE734" s="53"/>
      <c r="SIF734" s="53"/>
      <c r="SIG734" s="53"/>
      <c r="SIH734" s="53"/>
      <c r="SII734" s="53"/>
      <c r="SIJ734" s="53"/>
      <c r="SIK734" s="53"/>
      <c r="SIL734" s="53"/>
      <c r="SIM734" s="53"/>
      <c r="SIN734" s="53"/>
      <c r="SIO734" s="53"/>
      <c r="SIP734" s="53"/>
      <c r="SIQ734" s="53"/>
      <c r="SIR734" s="53"/>
      <c r="SIS734" s="53"/>
      <c r="SIT734" s="53"/>
      <c r="SIU734" s="53"/>
      <c r="SIV734" s="53"/>
      <c r="SIW734" s="53"/>
      <c r="SIX734" s="53"/>
      <c r="SIY734" s="53"/>
      <c r="SIZ734" s="53"/>
      <c r="SJA734" s="53"/>
      <c r="SJB734" s="53"/>
      <c r="SJC734" s="53"/>
      <c r="SJD734" s="53"/>
      <c r="SJE734" s="53"/>
      <c r="SJF734" s="53"/>
      <c r="SJG734" s="53"/>
      <c r="SJH734" s="53"/>
      <c r="SJI734" s="53"/>
      <c r="SJJ734" s="53"/>
      <c r="SJK734" s="53"/>
      <c r="SJL734" s="53"/>
      <c r="SJM734" s="53"/>
      <c r="SJN734" s="53"/>
      <c r="SJO734" s="53"/>
      <c r="SJP734" s="53"/>
      <c r="SJQ734" s="53"/>
      <c r="SJR734" s="53"/>
      <c r="SJS734" s="53"/>
      <c r="SJT734" s="53"/>
      <c r="SJU734" s="53"/>
      <c r="SJV734" s="53"/>
      <c r="SJW734" s="53"/>
      <c r="SJX734" s="53"/>
      <c r="SJY734" s="53"/>
      <c r="SJZ734" s="53"/>
      <c r="SKA734" s="53"/>
      <c r="SKB734" s="53"/>
      <c r="SKC734" s="53"/>
      <c r="SKD734" s="53"/>
      <c r="SKE734" s="53"/>
      <c r="SKF734" s="53"/>
      <c r="SKG734" s="53"/>
      <c r="SKH734" s="53"/>
      <c r="SKI734" s="53"/>
      <c r="SKJ734" s="53"/>
      <c r="SKK734" s="53"/>
      <c r="SKL734" s="53"/>
      <c r="SKM734" s="53"/>
      <c r="SKN734" s="53"/>
      <c r="SKO734" s="53"/>
      <c r="SKP734" s="53"/>
      <c r="SKQ734" s="53"/>
      <c r="SKR734" s="53"/>
      <c r="SKS734" s="53"/>
      <c r="SKT734" s="53"/>
      <c r="SKU734" s="53"/>
      <c r="SKV734" s="53"/>
      <c r="SKW734" s="53"/>
      <c r="SKX734" s="53"/>
      <c r="SKY734" s="53"/>
      <c r="SKZ734" s="53"/>
      <c r="SLA734" s="53"/>
      <c r="SLB734" s="53"/>
      <c r="SLC734" s="53"/>
      <c r="SLD734" s="53"/>
      <c r="SLE734" s="53"/>
      <c r="SLF734" s="53"/>
      <c r="SLG734" s="53"/>
      <c r="SLH734" s="53"/>
      <c r="SLI734" s="53"/>
      <c r="SLJ734" s="53"/>
      <c r="SLK734" s="53"/>
      <c r="SLL734" s="53"/>
      <c r="SLM734" s="53"/>
      <c r="SLN734" s="53"/>
      <c r="SLO734" s="53"/>
      <c r="SLP734" s="53"/>
      <c r="SLQ734" s="53"/>
      <c r="SLR734" s="53"/>
      <c r="SLS734" s="53"/>
      <c r="SLT734" s="53"/>
      <c r="SLU734" s="53"/>
      <c r="SLV734" s="53"/>
      <c r="SLW734" s="53"/>
      <c r="SLX734" s="53"/>
      <c r="SLY734" s="53"/>
      <c r="SLZ734" s="53"/>
      <c r="SMA734" s="53"/>
      <c r="SMB734" s="53"/>
      <c r="SMC734" s="53"/>
      <c r="SMD734" s="53"/>
      <c r="SME734" s="53"/>
      <c r="SMF734" s="53"/>
      <c r="SMG734" s="53"/>
      <c r="SMH734" s="53"/>
      <c r="SMI734" s="53"/>
      <c r="SMJ734" s="53"/>
      <c r="SMK734" s="53"/>
      <c r="SML734" s="53"/>
      <c r="SMM734" s="53"/>
      <c r="SMN734" s="53"/>
      <c r="SMO734" s="53"/>
      <c r="SMP734" s="53"/>
      <c r="SMQ734" s="53"/>
      <c r="SMR734" s="53"/>
      <c r="SMS734" s="53"/>
      <c r="SMT734" s="53"/>
      <c r="SMU734" s="53"/>
      <c r="SMV734" s="53"/>
      <c r="SMW734" s="53"/>
      <c r="SMX734" s="53"/>
      <c r="SMY734" s="53"/>
      <c r="SMZ734" s="53"/>
      <c r="SNA734" s="53"/>
      <c r="SNB734" s="53"/>
      <c r="SNC734" s="53"/>
      <c r="SND734" s="53"/>
      <c r="SNE734" s="53"/>
      <c r="SNF734" s="53"/>
      <c r="SNG734" s="53"/>
      <c r="SNH734" s="53"/>
      <c r="SNI734" s="53"/>
      <c r="SNJ734" s="53"/>
      <c r="SNK734" s="53"/>
      <c r="SNL734" s="53"/>
      <c r="SNM734" s="53"/>
      <c r="SNN734" s="53"/>
      <c r="SNO734" s="53"/>
      <c r="SNP734" s="53"/>
      <c r="SNQ734" s="53"/>
      <c r="SNR734" s="53"/>
      <c r="SNS734" s="53"/>
      <c r="SNT734" s="53"/>
      <c r="SNU734" s="53"/>
      <c r="SNV734" s="53"/>
      <c r="SNW734" s="53"/>
      <c r="SNX734" s="53"/>
      <c r="SNY734" s="53"/>
      <c r="SNZ734" s="53"/>
      <c r="SOA734" s="53"/>
      <c r="SOB734" s="53"/>
      <c r="SOC734" s="53"/>
      <c r="SOD734" s="53"/>
      <c r="SOE734" s="53"/>
      <c r="SOF734" s="53"/>
      <c r="SOG734" s="53"/>
      <c r="SOH734" s="53"/>
      <c r="SOI734" s="53"/>
      <c r="SOJ734" s="53"/>
      <c r="SOK734" s="53"/>
      <c r="SOL734" s="53"/>
      <c r="SOM734" s="53"/>
      <c r="SON734" s="53"/>
      <c r="SOO734" s="53"/>
      <c r="SOP734" s="53"/>
      <c r="SOQ734" s="53"/>
      <c r="SOR734" s="53"/>
      <c r="SOS734" s="53"/>
      <c r="SOT734" s="53"/>
      <c r="SOU734" s="53"/>
      <c r="SOV734" s="53"/>
      <c r="SOW734" s="53"/>
      <c r="SOX734" s="53"/>
      <c r="SOY734" s="53"/>
      <c r="SOZ734" s="53"/>
      <c r="SPA734" s="53"/>
      <c r="SPB734" s="53"/>
      <c r="SPC734" s="53"/>
      <c r="SPD734" s="53"/>
      <c r="SPE734" s="53"/>
      <c r="SPF734" s="53"/>
      <c r="SPG734" s="53"/>
      <c r="SPH734" s="53"/>
      <c r="SPI734" s="53"/>
      <c r="SPJ734" s="53"/>
      <c r="SPK734" s="53"/>
      <c r="SPL734" s="53"/>
      <c r="SPM734" s="53"/>
      <c r="SPN734" s="53"/>
      <c r="SPO734" s="53"/>
      <c r="SPP734" s="53"/>
      <c r="SPQ734" s="53"/>
      <c r="SPR734" s="53"/>
      <c r="SPS734" s="53"/>
      <c r="SPT734" s="53"/>
      <c r="SPU734" s="53"/>
      <c r="SPV734" s="53"/>
      <c r="SPW734" s="53"/>
      <c r="SPX734" s="53"/>
      <c r="SPY734" s="53"/>
      <c r="SPZ734" s="53"/>
      <c r="SQA734" s="53"/>
      <c r="SQB734" s="53"/>
      <c r="SQC734" s="53"/>
      <c r="SQD734" s="53"/>
      <c r="SQE734" s="53"/>
      <c r="SQF734" s="53"/>
      <c r="SQG734" s="53"/>
      <c r="SQH734" s="53"/>
      <c r="SQI734" s="53"/>
      <c r="SQJ734" s="53"/>
      <c r="SQK734" s="53"/>
      <c r="SQL734" s="53"/>
      <c r="SQM734" s="53"/>
      <c r="SQN734" s="53"/>
      <c r="SQO734" s="53"/>
      <c r="SQP734" s="53"/>
      <c r="SQQ734" s="53"/>
      <c r="SQR734" s="53"/>
      <c r="SQS734" s="53"/>
      <c r="SQT734" s="53"/>
      <c r="SQU734" s="53"/>
      <c r="SQV734" s="53"/>
      <c r="SQW734" s="53"/>
      <c r="SQX734" s="53"/>
      <c r="SQY734" s="53"/>
      <c r="SQZ734" s="53"/>
      <c r="SRA734" s="53"/>
      <c r="SRB734" s="53"/>
      <c r="SRC734" s="53"/>
      <c r="SRD734" s="53"/>
      <c r="SRE734" s="53"/>
      <c r="SRF734" s="53"/>
      <c r="SRG734" s="53"/>
      <c r="SRH734" s="53"/>
      <c r="SRI734" s="53"/>
      <c r="SRJ734" s="53"/>
      <c r="SRK734" s="53"/>
      <c r="SRL734" s="53"/>
      <c r="SRM734" s="53"/>
      <c r="SRN734" s="53"/>
      <c r="SRO734" s="53"/>
      <c r="SRP734" s="53"/>
      <c r="SRQ734" s="53"/>
      <c r="SRR734" s="53"/>
      <c r="SRS734" s="53"/>
      <c r="SRT734" s="53"/>
      <c r="SRU734" s="53"/>
      <c r="SRV734" s="53"/>
      <c r="SRW734" s="53"/>
      <c r="SRX734" s="53"/>
      <c r="SRY734" s="53"/>
      <c r="SRZ734" s="53"/>
      <c r="SSA734" s="53"/>
      <c r="SSB734" s="53"/>
      <c r="SSC734" s="53"/>
      <c r="SSD734" s="53"/>
      <c r="SSE734" s="53"/>
      <c r="SSF734" s="53"/>
      <c r="SSG734" s="53"/>
      <c r="SSH734" s="53"/>
      <c r="SSI734" s="53"/>
      <c r="SSJ734" s="53"/>
      <c r="SSK734" s="53"/>
      <c r="SSL734" s="53"/>
      <c r="SSM734" s="53"/>
      <c r="SSN734" s="53"/>
      <c r="SSO734" s="53"/>
      <c r="SSP734" s="53"/>
      <c r="SSQ734" s="53"/>
      <c r="SSR734" s="53"/>
      <c r="SSS734" s="53"/>
      <c r="SST734" s="53"/>
      <c r="SSU734" s="53"/>
      <c r="SSV734" s="53"/>
      <c r="SSW734" s="53"/>
      <c r="SSX734" s="53"/>
      <c r="SSY734" s="53"/>
      <c r="SSZ734" s="53"/>
      <c r="STA734" s="53"/>
      <c r="STB734" s="53"/>
      <c r="STC734" s="53"/>
      <c r="STD734" s="53"/>
      <c r="STE734" s="53"/>
      <c r="STF734" s="53"/>
      <c r="STG734" s="53"/>
      <c r="STH734" s="53"/>
      <c r="STI734" s="53"/>
      <c r="STJ734" s="53"/>
      <c r="STK734" s="53"/>
      <c r="STL734" s="53"/>
      <c r="STM734" s="53"/>
      <c r="STN734" s="53"/>
      <c r="STO734" s="53"/>
      <c r="STP734" s="53"/>
      <c r="STQ734" s="53"/>
      <c r="STR734" s="53"/>
      <c r="STS734" s="53"/>
      <c r="STT734" s="53"/>
      <c r="STU734" s="53"/>
      <c r="STV734" s="53"/>
      <c r="STW734" s="53"/>
      <c r="STX734" s="53"/>
      <c r="STY734" s="53"/>
      <c r="STZ734" s="53"/>
      <c r="SUA734" s="53"/>
      <c r="SUB734" s="53"/>
      <c r="SUC734" s="53"/>
      <c r="SUD734" s="53"/>
      <c r="SUE734" s="53"/>
      <c r="SUF734" s="53"/>
      <c r="SUG734" s="53"/>
      <c r="SUH734" s="53"/>
      <c r="SUI734" s="53"/>
      <c r="SUJ734" s="53"/>
      <c r="SUK734" s="53"/>
      <c r="SUL734" s="53"/>
      <c r="SUM734" s="53"/>
      <c r="SUN734" s="53"/>
      <c r="SUO734" s="53"/>
      <c r="SUP734" s="53"/>
      <c r="SUQ734" s="53"/>
      <c r="SUR734" s="53"/>
      <c r="SUS734" s="53"/>
      <c r="SUT734" s="53"/>
      <c r="SUU734" s="53"/>
      <c r="SUV734" s="53"/>
      <c r="SUW734" s="53"/>
      <c r="SUX734" s="53"/>
      <c r="SUY734" s="53"/>
      <c r="SUZ734" s="53"/>
      <c r="SVA734" s="53"/>
      <c r="SVB734" s="53"/>
      <c r="SVC734" s="53"/>
      <c r="SVD734" s="53"/>
      <c r="SVE734" s="53"/>
      <c r="SVF734" s="53"/>
      <c r="SVG734" s="53"/>
      <c r="SVH734" s="53"/>
      <c r="SVI734" s="53"/>
      <c r="SVJ734" s="53"/>
      <c r="SVK734" s="53"/>
      <c r="SVL734" s="53"/>
      <c r="SVM734" s="53"/>
      <c r="SVN734" s="53"/>
      <c r="SVO734" s="53"/>
      <c r="SVP734" s="53"/>
      <c r="SVQ734" s="53"/>
      <c r="SVR734" s="53"/>
      <c r="SVS734" s="53"/>
      <c r="SVT734" s="53"/>
      <c r="SVU734" s="53"/>
      <c r="SVV734" s="53"/>
      <c r="SVW734" s="53"/>
      <c r="SVX734" s="53"/>
      <c r="SVY734" s="53"/>
      <c r="SVZ734" s="53"/>
      <c r="SWA734" s="53"/>
      <c r="SWB734" s="53"/>
      <c r="SWC734" s="53"/>
      <c r="SWD734" s="53"/>
      <c r="SWE734" s="53"/>
      <c r="SWF734" s="53"/>
      <c r="SWG734" s="53"/>
      <c r="SWH734" s="53"/>
      <c r="SWI734" s="53"/>
      <c r="SWJ734" s="53"/>
      <c r="SWK734" s="53"/>
      <c r="SWL734" s="53"/>
      <c r="SWM734" s="53"/>
      <c r="SWN734" s="53"/>
      <c r="SWO734" s="53"/>
      <c r="SWP734" s="53"/>
      <c r="SWQ734" s="53"/>
      <c r="SWR734" s="53"/>
      <c r="SWS734" s="53"/>
      <c r="SWT734" s="53"/>
      <c r="SWU734" s="53"/>
      <c r="SWV734" s="53"/>
      <c r="SWW734" s="53"/>
      <c r="SWX734" s="53"/>
      <c r="SWY734" s="53"/>
      <c r="SWZ734" s="53"/>
      <c r="SXA734" s="53"/>
      <c r="SXB734" s="53"/>
      <c r="SXC734" s="53"/>
      <c r="SXD734" s="53"/>
      <c r="SXE734" s="53"/>
      <c r="SXF734" s="53"/>
      <c r="SXG734" s="53"/>
      <c r="SXH734" s="53"/>
      <c r="SXI734" s="53"/>
      <c r="SXJ734" s="53"/>
      <c r="SXK734" s="53"/>
      <c r="SXL734" s="53"/>
      <c r="SXM734" s="53"/>
      <c r="SXN734" s="53"/>
      <c r="SXO734" s="53"/>
      <c r="SXP734" s="53"/>
      <c r="SXQ734" s="53"/>
      <c r="SXR734" s="53"/>
      <c r="SXS734" s="53"/>
      <c r="SXT734" s="53"/>
      <c r="SXU734" s="53"/>
      <c r="SXV734" s="53"/>
      <c r="SXW734" s="53"/>
      <c r="SXX734" s="53"/>
      <c r="SXY734" s="53"/>
      <c r="SXZ734" s="53"/>
      <c r="SYA734" s="53"/>
      <c r="SYB734" s="53"/>
      <c r="SYC734" s="53"/>
      <c r="SYD734" s="53"/>
      <c r="SYE734" s="53"/>
      <c r="SYF734" s="53"/>
      <c r="SYG734" s="53"/>
      <c r="SYH734" s="53"/>
      <c r="SYI734" s="53"/>
      <c r="SYJ734" s="53"/>
      <c r="SYK734" s="53"/>
      <c r="SYL734" s="53"/>
      <c r="SYM734" s="53"/>
      <c r="SYN734" s="53"/>
      <c r="SYO734" s="53"/>
      <c r="SYP734" s="53"/>
      <c r="SYQ734" s="53"/>
      <c r="SYR734" s="53"/>
      <c r="SYS734" s="53"/>
      <c r="SYT734" s="53"/>
      <c r="SYU734" s="53"/>
      <c r="SYV734" s="53"/>
      <c r="SYW734" s="53"/>
      <c r="SYX734" s="53"/>
      <c r="SYY734" s="53"/>
      <c r="SYZ734" s="53"/>
      <c r="SZA734" s="53"/>
      <c r="SZB734" s="53"/>
      <c r="SZC734" s="53"/>
      <c r="SZD734" s="53"/>
      <c r="SZE734" s="53"/>
      <c r="SZF734" s="53"/>
      <c r="SZG734" s="53"/>
      <c r="SZH734" s="53"/>
      <c r="SZI734" s="53"/>
      <c r="SZJ734" s="53"/>
      <c r="SZK734" s="53"/>
      <c r="SZL734" s="53"/>
      <c r="SZM734" s="53"/>
      <c r="SZN734" s="53"/>
      <c r="SZO734" s="53"/>
      <c r="SZP734" s="53"/>
      <c r="SZQ734" s="53"/>
      <c r="SZR734" s="53"/>
      <c r="SZS734" s="53"/>
      <c r="SZT734" s="53"/>
      <c r="SZU734" s="53"/>
      <c r="SZV734" s="53"/>
      <c r="SZW734" s="53"/>
      <c r="SZX734" s="53"/>
      <c r="SZY734" s="53"/>
      <c r="SZZ734" s="53"/>
      <c r="TAA734" s="53"/>
      <c r="TAB734" s="53"/>
      <c r="TAC734" s="53"/>
      <c r="TAD734" s="53"/>
      <c r="TAE734" s="53"/>
      <c r="TAF734" s="53"/>
      <c r="TAG734" s="53"/>
      <c r="TAH734" s="53"/>
      <c r="TAI734" s="53"/>
      <c r="TAJ734" s="53"/>
      <c r="TAK734" s="53"/>
      <c r="TAL734" s="53"/>
      <c r="TAM734" s="53"/>
      <c r="TAN734" s="53"/>
      <c r="TAO734" s="53"/>
      <c r="TAP734" s="53"/>
      <c r="TAQ734" s="53"/>
      <c r="TAR734" s="53"/>
      <c r="TAS734" s="53"/>
      <c r="TAT734" s="53"/>
      <c r="TAU734" s="53"/>
      <c r="TAV734" s="53"/>
      <c r="TAW734" s="53"/>
      <c r="TAX734" s="53"/>
      <c r="TAY734" s="53"/>
      <c r="TAZ734" s="53"/>
      <c r="TBA734" s="53"/>
      <c r="TBB734" s="53"/>
      <c r="TBC734" s="53"/>
      <c r="TBD734" s="53"/>
      <c r="TBE734" s="53"/>
      <c r="TBF734" s="53"/>
      <c r="TBG734" s="53"/>
      <c r="TBH734" s="53"/>
      <c r="TBI734" s="53"/>
      <c r="TBJ734" s="53"/>
      <c r="TBK734" s="53"/>
      <c r="TBL734" s="53"/>
      <c r="TBM734" s="53"/>
      <c r="TBN734" s="53"/>
      <c r="TBO734" s="53"/>
      <c r="TBP734" s="53"/>
      <c r="TBQ734" s="53"/>
      <c r="TBR734" s="53"/>
      <c r="TBS734" s="53"/>
      <c r="TBT734" s="53"/>
      <c r="TBU734" s="53"/>
      <c r="TBV734" s="53"/>
      <c r="TBW734" s="53"/>
      <c r="TBX734" s="53"/>
      <c r="TBY734" s="53"/>
      <c r="TBZ734" s="53"/>
      <c r="TCA734" s="53"/>
      <c r="TCB734" s="53"/>
      <c r="TCC734" s="53"/>
      <c r="TCD734" s="53"/>
      <c r="TCE734" s="53"/>
      <c r="TCF734" s="53"/>
      <c r="TCG734" s="53"/>
      <c r="TCH734" s="53"/>
      <c r="TCI734" s="53"/>
      <c r="TCJ734" s="53"/>
      <c r="TCK734" s="53"/>
      <c r="TCL734" s="53"/>
      <c r="TCM734" s="53"/>
      <c r="TCN734" s="53"/>
      <c r="TCO734" s="53"/>
      <c r="TCP734" s="53"/>
      <c r="TCQ734" s="53"/>
      <c r="TCR734" s="53"/>
      <c r="TCS734" s="53"/>
      <c r="TCT734" s="53"/>
      <c r="TCU734" s="53"/>
      <c r="TCV734" s="53"/>
      <c r="TCW734" s="53"/>
      <c r="TCX734" s="53"/>
      <c r="TCY734" s="53"/>
      <c r="TCZ734" s="53"/>
      <c r="TDA734" s="53"/>
      <c r="TDB734" s="53"/>
      <c r="TDC734" s="53"/>
      <c r="TDD734" s="53"/>
      <c r="TDE734" s="53"/>
      <c r="TDF734" s="53"/>
      <c r="TDG734" s="53"/>
      <c r="TDH734" s="53"/>
      <c r="TDI734" s="53"/>
      <c r="TDJ734" s="53"/>
      <c r="TDK734" s="53"/>
      <c r="TDL734" s="53"/>
      <c r="TDM734" s="53"/>
      <c r="TDN734" s="53"/>
      <c r="TDO734" s="53"/>
      <c r="TDP734" s="53"/>
      <c r="TDQ734" s="53"/>
      <c r="TDR734" s="53"/>
      <c r="TDS734" s="53"/>
      <c r="TDT734" s="53"/>
      <c r="TDU734" s="53"/>
      <c r="TDV734" s="53"/>
      <c r="TDW734" s="53"/>
      <c r="TDX734" s="53"/>
      <c r="TDY734" s="53"/>
      <c r="TDZ734" s="53"/>
      <c r="TEA734" s="53"/>
      <c r="TEB734" s="53"/>
      <c r="TEC734" s="53"/>
      <c r="TED734" s="53"/>
      <c r="TEE734" s="53"/>
      <c r="TEF734" s="53"/>
      <c r="TEG734" s="53"/>
      <c r="TEH734" s="53"/>
      <c r="TEI734" s="53"/>
      <c r="TEJ734" s="53"/>
      <c r="TEK734" s="53"/>
      <c r="TEL734" s="53"/>
      <c r="TEM734" s="53"/>
      <c r="TEN734" s="53"/>
      <c r="TEO734" s="53"/>
      <c r="TEP734" s="53"/>
      <c r="TEQ734" s="53"/>
      <c r="TER734" s="53"/>
      <c r="TES734" s="53"/>
      <c r="TET734" s="53"/>
      <c r="TEU734" s="53"/>
      <c r="TEV734" s="53"/>
      <c r="TEW734" s="53"/>
      <c r="TEX734" s="53"/>
      <c r="TEY734" s="53"/>
      <c r="TEZ734" s="53"/>
      <c r="TFA734" s="53"/>
      <c r="TFB734" s="53"/>
      <c r="TFC734" s="53"/>
      <c r="TFD734" s="53"/>
      <c r="TFE734" s="53"/>
      <c r="TFF734" s="53"/>
      <c r="TFG734" s="53"/>
      <c r="TFH734" s="53"/>
      <c r="TFI734" s="53"/>
      <c r="TFJ734" s="53"/>
      <c r="TFK734" s="53"/>
      <c r="TFL734" s="53"/>
      <c r="TFM734" s="53"/>
      <c r="TFN734" s="53"/>
      <c r="TFO734" s="53"/>
      <c r="TFP734" s="53"/>
      <c r="TFQ734" s="53"/>
      <c r="TFR734" s="53"/>
      <c r="TFS734" s="53"/>
      <c r="TFT734" s="53"/>
      <c r="TFU734" s="53"/>
      <c r="TFV734" s="53"/>
      <c r="TFW734" s="53"/>
      <c r="TFX734" s="53"/>
      <c r="TFY734" s="53"/>
      <c r="TFZ734" s="53"/>
      <c r="TGA734" s="53"/>
      <c r="TGB734" s="53"/>
      <c r="TGC734" s="53"/>
      <c r="TGD734" s="53"/>
      <c r="TGE734" s="53"/>
      <c r="TGF734" s="53"/>
      <c r="TGG734" s="53"/>
      <c r="TGH734" s="53"/>
      <c r="TGI734" s="53"/>
      <c r="TGJ734" s="53"/>
      <c r="TGK734" s="53"/>
      <c r="TGL734" s="53"/>
      <c r="TGM734" s="53"/>
      <c r="TGN734" s="53"/>
      <c r="TGO734" s="53"/>
      <c r="TGP734" s="53"/>
      <c r="TGQ734" s="53"/>
      <c r="TGR734" s="53"/>
      <c r="TGS734" s="53"/>
      <c r="TGT734" s="53"/>
      <c r="TGU734" s="53"/>
      <c r="TGV734" s="53"/>
      <c r="TGW734" s="53"/>
      <c r="TGX734" s="53"/>
      <c r="TGY734" s="53"/>
      <c r="TGZ734" s="53"/>
      <c r="THA734" s="53"/>
      <c r="THB734" s="53"/>
      <c r="THC734" s="53"/>
      <c r="THD734" s="53"/>
      <c r="THE734" s="53"/>
      <c r="THF734" s="53"/>
      <c r="THG734" s="53"/>
      <c r="THH734" s="53"/>
      <c r="THI734" s="53"/>
      <c r="THJ734" s="53"/>
      <c r="THK734" s="53"/>
      <c r="THL734" s="53"/>
      <c r="THM734" s="53"/>
      <c r="THN734" s="53"/>
      <c r="THO734" s="53"/>
      <c r="THP734" s="53"/>
      <c r="THQ734" s="53"/>
      <c r="THR734" s="53"/>
      <c r="THS734" s="53"/>
      <c r="THT734" s="53"/>
      <c r="THU734" s="53"/>
      <c r="THV734" s="53"/>
      <c r="THW734" s="53"/>
      <c r="THX734" s="53"/>
      <c r="THY734" s="53"/>
      <c r="THZ734" s="53"/>
      <c r="TIA734" s="53"/>
      <c r="TIB734" s="53"/>
      <c r="TIC734" s="53"/>
      <c r="TID734" s="53"/>
      <c r="TIE734" s="53"/>
      <c r="TIF734" s="53"/>
      <c r="TIG734" s="53"/>
      <c r="TIH734" s="53"/>
      <c r="TII734" s="53"/>
      <c r="TIJ734" s="53"/>
      <c r="TIK734" s="53"/>
      <c r="TIL734" s="53"/>
      <c r="TIM734" s="53"/>
      <c r="TIN734" s="53"/>
      <c r="TIO734" s="53"/>
      <c r="TIP734" s="53"/>
      <c r="TIQ734" s="53"/>
      <c r="TIR734" s="53"/>
      <c r="TIS734" s="53"/>
      <c r="TIT734" s="53"/>
      <c r="TIU734" s="53"/>
      <c r="TIV734" s="53"/>
      <c r="TIW734" s="53"/>
      <c r="TIX734" s="53"/>
      <c r="TIY734" s="53"/>
      <c r="TIZ734" s="53"/>
      <c r="TJA734" s="53"/>
      <c r="TJB734" s="53"/>
      <c r="TJC734" s="53"/>
      <c r="TJD734" s="53"/>
      <c r="TJE734" s="53"/>
      <c r="TJF734" s="53"/>
      <c r="TJG734" s="53"/>
      <c r="TJH734" s="53"/>
      <c r="TJI734" s="53"/>
      <c r="TJJ734" s="53"/>
      <c r="TJK734" s="53"/>
      <c r="TJL734" s="53"/>
      <c r="TJM734" s="53"/>
      <c r="TJN734" s="53"/>
      <c r="TJO734" s="53"/>
      <c r="TJP734" s="53"/>
      <c r="TJQ734" s="53"/>
      <c r="TJR734" s="53"/>
      <c r="TJS734" s="53"/>
      <c r="TJT734" s="53"/>
      <c r="TJU734" s="53"/>
      <c r="TJV734" s="53"/>
      <c r="TJW734" s="53"/>
      <c r="TJX734" s="53"/>
      <c r="TJY734" s="53"/>
      <c r="TJZ734" s="53"/>
      <c r="TKA734" s="53"/>
      <c r="TKB734" s="53"/>
      <c r="TKC734" s="53"/>
      <c r="TKD734" s="53"/>
      <c r="TKE734" s="53"/>
      <c r="TKF734" s="53"/>
      <c r="TKG734" s="53"/>
      <c r="TKH734" s="53"/>
      <c r="TKI734" s="53"/>
      <c r="TKJ734" s="53"/>
      <c r="TKK734" s="53"/>
      <c r="TKL734" s="53"/>
      <c r="TKM734" s="53"/>
      <c r="TKN734" s="53"/>
      <c r="TKO734" s="53"/>
      <c r="TKP734" s="53"/>
      <c r="TKQ734" s="53"/>
      <c r="TKR734" s="53"/>
      <c r="TKS734" s="53"/>
      <c r="TKT734" s="53"/>
      <c r="TKU734" s="53"/>
      <c r="TKV734" s="53"/>
      <c r="TKW734" s="53"/>
      <c r="TKX734" s="53"/>
      <c r="TKY734" s="53"/>
      <c r="TKZ734" s="53"/>
      <c r="TLA734" s="53"/>
      <c r="TLB734" s="53"/>
      <c r="TLC734" s="53"/>
      <c r="TLD734" s="53"/>
      <c r="TLE734" s="53"/>
      <c r="TLF734" s="53"/>
      <c r="TLG734" s="53"/>
      <c r="TLH734" s="53"/>
      <c r="TLI734" s="53"/>
      <c r="TLJ734" s="53"/>
      <c r="TLK734" s="53"/>
      <c r="TLL734" s="53"/>
      <c r="TLM734" s="53"/>
      <c r="TLN734" s="53"/>
      <c r="TLO734" s="53"/>
      <c r="TLP734" s="53"/>
      <c r="TLQ734" s="53"/>
      <c r="TLR734" s="53"/>
      <c r="TLS734" s="53"/>
      <c r="TLT734" s="53"/>
      <c r="TLU734" s="53"/>
      <c r="TLV734" s="53"/>
      <c r="TLW734" s="53"/>
      <c r="TLX734" s="53"/>
      <c r="TLY734" s="53"/>
      <c r="TLZ734" s="53"/>
      <c r="TMA734" s="53"/>
      <c r="TMB734" s="53"/>
      <c r="TMC734" s="53"/>
      <c r="TMD734" s="53"/>
      <c r="TME734" s="53"/>
      <c r="TMF734" s="53"/>
      <c r="TMG734" s="53"/>
      <c r="TMH734" s="53"/>
      <c r="TMI734" s="53"/>
      <c r="TMJ734" s="53"/>
      <c r="TMK734" s="53"/>
      <c r="TML734" s="53"/>
      <c r="TMM734" s="53"/>
      <c r="TMN734" s="53"/>
      <c r="TMO734" s="53"/>
      <c r="TMP734" s="53"/>
      <c r="TMQ734" s="53"/>
      <c r="TMR734" s="53"/>
      <c r="TMS734" s="53"/>
      <c r="TMT734" s="53"/>
      <c r="TMU734" s="53"/>
      <c r="TMV734" s="53"/>
      <c r="TMW734" s="53"/>
      <c r="TMX734" s="53"/>
      <c r="TMY734" s="53"/>
      <c r="TMZ734" s="53"/>
      <c r="TNA734" s="53"/>
      <c r="TNB734" s="53"/>
      <c r="TNC734" s="53"/>
      <c r="TND734" s="53"/>
      <c r="TNE734" s="53"/>
      <c r="TNF734" s="53"/>
      <c r="TNG734" s="53"/>
      <c r="TNH734" s="53"/>
      <c r="TNI734" s="53"/>
      <c r="TNJ734" s="53"/>
      <c r="TNK734" s="53"/>
      <c r="TNL734" s="53"/>
      <c r="TNM734" s="53"/>
      <c r="TNN734" s="53"/>
      <c r="TNO734" s="53"/>
      <c r="TNP734" s="53"/>
      <c r="TNQ734" s="53"/>
      <c r="TNR734" s="53"/>
      <c r="TNS734" s="53"/>
      <c r="TNT734" s="53"/>
      <c r="TNU734" s="53"/>
      <c r="TNV734" s="53"/>
      <c r="TNW734" s="53"/>
      <c r="TNX734" s="53"/>
      <c r="TNY734" s="53"/>
      <c r="TNZ734" s="53"/>
      <c r="TOA734" s="53"/>
      <c r="TOB734" s="53"/>
      <c r="TOC734" s="53"/>
      <c r="TOD734" s="53"/>
      <c r="TOE734" s="53"/>
      <c r="TOF734" s="53"/>
      <c r="TOG734" s="53"/>
      <c r="TOH734" s="53"/>
      <c r="TOI734" s="53"/>
      <c r="TOJ734" s="53"/>
      <c r="TOK734" s="53"/>
      <c r="TOL734" s="53"/>
      <c r="TOM734" s="53"/>
      <c r="TON734" s="53"/>
      <c r="TOO734" s="53"/>
      <c r="TOP734" s="53"/>
      <c r="TOQ734" s="53"/>
      <c r="TOR734" s="53"/>
      <c r="TOS734" s="53"/>
      <c r="TOT734" s="53"/>
      <c r="TOU734" s="53"/>
      <c r="TOV734" s="53"/>
      <c r="TOW734" s="53"/>
      <c r="TOX734" s="53"/>
      <c r="TOY734" s="53"/>
      <c r="TOZ734" s="53"/>
      <c r="TPA734" s="53"/>
      <c r="TPB734" s="53"/>
      <c r="TPC734" s="53"/>
      <c r="TPD734" s="53"/>
      <c r="TPE734" s="53"/>
      <c r="TPF734" s="53"/>
      <c r="TPG734" s="53"/>
      <c r="TPH734" s="53"/>
      <c r="TPI734" s="53"/>
      <c r="TPJ734" s="53"/>
      <c r="TPK734" s="53"/>
      <c r="TPL734" s="53"/>
      <c r="TPM734" s="53"/>
      <c r="TPN734" s="53"/>
      <c r="TPO734" s="53"/>
      <c r="TPP734" s="53"/>
      <c r="TPQ734" s="53"/>
      <c r="TPR734" s="53"/>
      <c r="TPS734" s="53"/>
      <c r="TPT734" s="53"/>
      <c r="TPU734" s="53"/>
      <c r="TPV734" s="53"/>
      <c r="TPW734" s="53"/>
      <c r="TPX734" s="53"/>
      <c r="TPY734" s="53"/>
      <c r="TPZ734" s="53"/>
      <c r="TQA734" s="53"/>
      <c r="TQB734" s="53"/>
      <c r="TQC734" s="53"/>
      <c r="TQD734" s="53"/>
      <c r="TQE734" s="53"/>
      <c r="TQF734" s="53"/>
      <c r="TQG734" s="53"/>
      <c r="TQH734" s="53"/>
      <c r="TQI734" s="53"/>
      <c r="TQJ734" s="53"/>
      <c r="TQK734" s="53"/>
      <c r="TQL734" s="53"/>
      <c r="TQM734" s="53"/>
      <c r="TQN734" s="53"/>
      <c r="TQO734" s="53"/>
      <c r="TQP734" s="53"/>
      <c r="TQQ734" s="53"/>
      <c r="TQR734" s="53"/>
      <c r="TQS734" s="53"/>
      <c r="TQT734" s="53"/>
      <c r="TQU734" s="53"/>
      <c r="TQV734" s="53"/>
      <c r="TQW734" s="53"/>
      <c r="TQX734" s="53"/>
      <c r="TQY734" s="53"/>
      <c r="TQZ734" s="53"/>
      <c r="TRA734" s="53"/>
      <c r="TRB734" s="53"/>
      <c r="TRC734" s="53"/>
      <c r="TRD734" s="53"/>
      <c r="TRE734" s="53"/>
      <c r="TRF734" s="53"/>
      <c r="TRG734" s="53"/>
      <c r="TRH734" s="53"/>
      <c r="TRI734" s="53"/>
      <c r="TRJ734" s="53"/>
      <c r="TRK734" s="53"/>
      <c r="TRL734" s="53"/>
      <c r="TRM734" s="53"/>
      <c r="TRN734" s="53"/>
      <c r="TRO734" s="53"/>
      <c r="TRP734" s="53"/>
      <c r="TRQ734" s="53"/>
      <c r="TRR734" s="53"/>
      <c r="TRS734" s="53"/>
      <c r="TRT734" s="53"/>
      <c r="TRU734" s="53"/>
      <c r="TRV734" s="53"/>
      <c r="TRW734" s="53"/>
      <c r="TRX734" s="53"/>
      <c r="TRY734" s="53"/>
      <c r="TRZ734" s="53"/>
      <c r="TSA734" s="53"/>
      <c r="TSB734" s="53"/>
      <c r="TSC734" s="53"/>
      <c r="TSD734" s="53"/>
      <c r="TSE734" s="53"/>
      <c r="TSF734" s="53"/>
      <c r="TSG734" s="53"/>
      <c r="TSH734" s="53"/>
      <c r="TSI734" s="53"/>
      <c r="TSJ734" s="53"/>
      <c r="TSK734" s="53"/>
      <c r="TSL734" s="53"/>
      <c r="TSM734" s="53"/>
      <c r="TSN734" s="53"/>
      <c r="TSO734" s="53"/>
      <c r="TSP734" s="53"/>
      <c r="TSQ734" s="53"/>
      <c r="TSR734" s="53"/>
      <c r="TSS734" s="53"/>
      <c r="TST734" s="53"/>
      <c r="TSU734" s="53"/>
      <c r="TSV734" s="53"/>
      <c r="TSW734" s="53"/>
      <c r="TSX734" s="53"/>
      <c r="TSY734" s="53"/>
      <c r="TSZ734" s="53"/>
      <c r="TTA734" s="53"/>
      <c r="TTB734" s="53"/>
      <c r="TTC734" s="53"/>
      <c r="TTD734" s="53"/>
      <c r="TTE734" s="53"/>
      <c r="TTF734" s="53"/>
      <c r="TTG734" s="53"/>
      <c r="TTH734" s="53"/>
      <c r="TTI734" s="53"/>
      <c r="TTJ734" s="53"/>
      <c r="TTK734" s="53"/>
      <c r="TTL734" s="53"/>
      <c r="TTM734" s="53"/>
      <c r="TTN734" s="53"/>
      <c r="TTO734" s="53"/>
      <c r="TTP734" s="53"/>
      <c r="TTQ734" s="53"/>
      <c r="TTR734" s="53"/>
      <c r="TTS734" s="53"/>
      <c r="TTT734" s="53"/>
      <c r="TTU734" s="53"/>
      <c r="TTV734" s="53"/>
      <c r="TTW734" s="53"/>
      <c r="TTX734" s="53"/>
      <c r="TTY734" s="53"/>
      <c r="TTZ734" s="53"/>
      <c r="TUA734" s="53"/>
      <c r="TUB734" s="53"/>
      <c r="TUC734" s="53"/>
      <c r="TUD734" s="53"/>
      <c r="TUE734" s="53"/>
      <c r="TUF734" s="53"/>
      <c r="TUG734" s="53"/>
      <c r="TUH734" s="53"/>
      <c r="TUI734" s="53"/>
      <c r="TUJ734" s="53"/>
      <c r="TUK734" s="53"/>
      <c r="TUL734" s="53"/>
      <c r="TUM734" s="53"/>
      <c r="TUN734" s="53"/>
      <c r="TUO734" s="53"/>
      <c r="TUP734" s="53"/>
      <c r="TUQ734" s="53"/>
      <c r="TUR734" s="53"/>
      <c r="TUS734" s="53"/>
      <c r="TUT734" s="53"/>
      <c r="TUU734" s="53"/>
      <c r="TUV734" s="53"/>
      <c r="TUW734" s="53"/>
      <c r="TUX734" s="53"/>
      <c r="TUY734" s="53"/>
      <c r="TUZ734" s="53"/>
      <c r="TVA734" s="53"/>
      <c r="TVB734" s="53"/>
      <c r="TVC734" s="53"/>
      <c r="TVD734" s="53"/>
      <c r="TVE734" s="53"/>
      <c r="TVF734" s="53"/>
      <c r="TVG734" s="53"/>
      <c r="TVH734" s="53"/>
      <c r="TVI734" s="53"/>
      <c r="TVJ734" s="53"/>
      <c r="TVK734" s="53"/>
      <c r="TVL734" s="53"/>
      <c r="TVM734" s="53"/>
      <c r="TVN734" s="53"/>
      <c r="TVO734" s="53"/>
      <c r="TVP734" s="53"/>
      <c r="TVQ734" s="53"/>
      <c r="TVR734" s="53"/>
      <c r="TVS734" s="53"/>
      <c r="TVT734" s="53"/>
      <c r="TVU734" s="53"/>
      <c r="TVV734" s="53"/>
      <c r="TVW734" s="53"/>
      <c r="TVX734" s="53"/>
      <c r="TVY734" s="53"/>
      <c r="TVZ734" s="53"/>
      <c r="TWA734" s="53"/>
      <c r="TWB734" s="53"/>
      <c r="TWC734" s="53"/>
      <c r="TWD734" s="53"/>
      <c r="TWE734" s="53"/>
      <c r="TWF734" s="53"/>
      <c r="TWG734" s="53"/>
      <c r="TWH734" s="53"/>
      <c r="TWI734" s="53"/>
      <c r="TWJ734" s="53"/>
      <c r="TWK734" s="53"/>
      <c r="TWL734" s="53"/>
      <c r="TWM734" s="53"/>
      <c r="TWN734" s="53"/>
      <c r="TWO734" s="53"/>
      <c r="TWP734" s="53"/>
      <c r="TWQ734" s="53"/>
      <c r="TWR734" s="53"/>
      <c r="TWS734" s="53"/>
      <c r="TWT734" s="53"/>
      <c r="TWU734" s="53"/>
      <c r="TWV734" s="53"/>
      <c r="TWW734" s="53"/>
      <c r="TWX734" s="53"/>
      <c r="TWY734" s="53"/>
      <c r="TWZ734" s="53"/>
      <c r="TXA734" s="53"/>
      <c r="TXB734" s="53"/>
      <c r="TXC734" s="53"/>
      <c r="TXD734" s="53"/>
      <c r="TXE734" s="53"/>
      <c r="TXF734" s="53"/>
      <c r="TXG734" s="53"/>
      <c r="TXH734" s="53"/>
      <c r="TXI734" s="53"/>
      <c r="TXJ734" s="53"/>
      <c r="TXK734" s="53"/>
      <c r="TXL734" s="53"/>
      <c r="TXM734" s="53"/>
      <c r="TXN734" s="53"/>
      <c r="TXO734" s="53"/>
      <c r="TXP734" s="53"/>
      <c r="TXQ734" s="53"/>
      <c r="TXR734" s="53"/>
      <c r="TXS734" s="53"/>
      <c r="TXT734" s="53"/>
      <c r="TXU734" s="53"/>
      <c r="TXV734" s="53"/>
      <c r="TXW734" s="53"/>
      <c r="TXX734" s="53"/>
      <c r="TXY734" s="53"/>
      <c r="TXZ734" s="53"/>
      <c r="TYA734" s="53"/>
      <c r="TYB734" s="53"/>
      <c r="TYC734" s="53"/>
      <c r="TYD734" s="53"/>
      <c r="TYE734" s="53"/>
      <c r="TYF734" s="53"/>
      <c r="TYG734" s="53"/>
      <c r="TYH734" s="53"/>
      <c r="TYI734" s="53"/>
      <c r="TYJ734" s="53"/>
      <c r="TYK734" s="53"/>
      <c r="TYL734" s="53"/>
      <c r="TYM734" s="53"/>
      <c r="TYN734" s="53"/>
      <c r="TYO734" s="53"/>
      <c r="TYP734" s="53"/>
      <c r="TYQ734" s="53"/>
      <c r="TYR734" s="53"/>
      <c r="TYS734" s="53"/>
      <c r="TYT734" s="53"/>
      <c r="TYU734" s="53"/>
      <c r="TYV734" s="53"/>
      <c r="TYW734" s="53"/>
      <c r="TYX734" s="53"/>
      <c r="TYY734" s="53"/>
      <c r="TYZ734" s="53"/>
      <c r="TZA734" s="53"/>
      <c r="TZB734" s="53"/>
      <c r="TZC734" s="53"/>
      <c r="TZD734" s="53"/>
      <c r="TZE734" s="53"/>
      <c r="TZF734" s="53"/>
      <c r="TZG734" s="53"/>
      <c r="TZH734" s="53"/>
      <c r="TZI734" s="53"/>
      <c r="TZJ734" s="53"/>
      <c r="TZK734" s="53"/>
      <c r="TZL734" s="53"/>
      <c r="TZM734" s="53"/>
      <c r="TZN734" s="53"/>
      <c r="TZO734" s="53"/>
      <c r="TZP734" s="53"/>
      <c r="TZQ734" s="53"/>
      <c r="TZR734" s="53"/>
      <c r="TZS734" s="53"/>
      <c r="TZT734" s="53"/>
      <c r="TZU734" s="53"/>
      <c r="TZV734" s="53"/>
      <c r="TZW734" s="53"/>
      <c r="TZX734" s="53"/>
      <c r="TZY734" s="53"/>
      <c r="TZZ734" s="53"/>
      <c r="UAA734" s="53"/>
      <c r="UAB734" s="53"/>
      <c r="UAC734" s="53"/>
      <c r="UAD734" s="53"/>
      <c r="UAE734" s="53"/>
      <c r="UAF734" s="53"/>
      <c r="UAG734" s="53"/>
      <c r="UAH734" s="53"/>
      <c r="UAI734" s="53"/>
      <c r="UAJ734" s="53"/>
      <c r="UAK734" s="53"/>
      <c r="UAL734" s="53"/>
      <c r="UAM734" s="53"/>
      <c r="UAN734" s="53"/>
      <c r="UAO734" s="53"/>
      <c r="UAP734" s="53"/>
      <c r="UAQ734" s="53"/>
      <c r="UAR734" s="53"/>
      <c r="UAS734" s="53"/>
      <c r="UAT734" s="53"/>
      <c r="UAU734" s="53"/>
      <c r="UAV734" s="53"/>
      <c r="UAW734" s="53"/>
      <c r="UAX734" s="53"/>
      <c r="UAY734" s="53"/>
      <c r="UAZ734" s="53"/>
      <c r="UBA734" s="53"/>
      <c r="UBB734" s="53"/>
      <c r="UBC734" s="53"/>
      <c r="UBD734" s="53"/>
      <c r="UBE734" s="53"/>
      <c r="UBF734" s="53"/>
      <c r="UBG734" s="53"/>
      <c r="UBH734" s="53"/>
      <c r="UBI734" s="53"/>
      <c r="UBJ734" s="53"/>
      <c r="UBK734" s="53"/>
      <c r="UBL734" s="53"/>
      <c r="UBM734" s="53"/>
      <c r="UBN734" s="53"/>
      <c r="UBO734" s="53"/>
      <c r="UBP734" s="53"/>
      <c r="UBQ734" s="53"/>
      <c r="UBR734" s="53"/>
      <c r="UBS734" s="53"/>
      <c r="UBT734" s="53"/>
      <c r="UBU734" s="53"/>
      <c r="UBV734" s="53"/>
      <c r="UBW734" s="53"/>
      <c r="UBX734" s="53"/>
      <c r="UBY734" s="53"/>
      <c r="UBZ734" s="53"/>
      <c r="UCA734" s="53"/>
      <c r="UCB734" s="53"/>
      <c r="UCC734" s="53"/>
      <c r="UCD734" s="53"/>
      <c r="UCE734" s="53"/>
      <c r="UCF734" s="53"/>
      <c r="UCG734" s="53"/>
      <c r="UCH734" s="53"/>
      <c r="UCI734" s="53"/>
      <c r="UCJ734" s="53"/>
      <c r="UCK734" s="53"/>
      <c r="UCL734" s="53"/>
      <c r="UCM734" s="53"/>
      <c r="UCN734" s="53"/>
      <c r="UCO734" s="53"/>
      <c r="UCP734" s="53"/>
      <c r="UCQ734" s="53"/>
      <c r="UCR734" s="53"/>
      <c r="UCS734" s="53"/>
      <c r="UCT734" s="53"/>
      <c r="UCU734" s="53"/>
      <c r="UCV734" s="53"/>
      <c r="UCW734" s="53"/>
      <c r="UCX734" s="53"/>
      <c r="UCY734" s="53"/>
      <c r="UCZ734" s="53"/>
      <c r="UDA734" s="53"/>
      <c r="UDB734" s="53"/>
      <c r="UDC734" s="53"/>
      <c r="UDD734" s="53"/>
      <c r="UDE734" s="53"/>
      <c r="UDF734" s="53"/>
      <c r="UDG734" s="53"/>
      <c r="UDH734" s="53"/>
      <c r="UDI734" s="53"/>
      <c r="UDJ734" s="53"/>
      <c r="UDK734" s="53"/>
      <c r="UDL734" s="53"/>
      <c r="UDM734" s="53"/>
      <c r="UDN734" s="53"/>
      <c r="UDO734" s="53"/>
      <c r="UDP734" s="53"/>
      <c r="UDQ734" s="53"/>
      <c r="UDR734" s="53"/>
      <c r="UDS734" s="53"/>
      <c r="UDT734" s="53"/>
      <c r="UDU734" s="53"/>
      <c r="UDV734" s="53"/>
      <c r="UDW734" s="53"/>
      <c r="UDX734" s="53"/>
      <c r="UDY734" s="53"/>
      <c r="UDZ734" s="53"/>
      <c r="UEA734" s="53"/>
      <c r="UEB734" s="53"/>
      <c r="UEC734" s="53"/>
      <c r="UED734" s="53"/>
      <c r="UEE734" s="53"/>
      <c r="UEF734" s="53"/>
      <c r="UEG734" s="53"/>
      <c r="UEH734" s="53"/>
      <c r="UEI734" s="53"/>
      <c r="UEJ734" s="53"/>
      <c r="UEK734" s="53"/>
      <c r="UEL734" s="53"/>
      <c r="UEM734" s="53"/>
      <c r="UEN734" s="53"/>
      <c r="UEO734" s="53"/>
      <c r="UEP734" s="53"/>
      <c r="UEQ734" s="53"/>
      <c r="UER734" s="53"/>
      <c r="UES734" s="53"/>
      <c r="UET734" s="53"/>
      <c r="UEU734" s="53"/>
      <c r="UEV734" s="53"/>
      <c r="UEW734" s="53"/>
      <c r="UEX734" s="53"/>
      <c r="UEY734" s="53"/>
      <c r="UEZ734" s="53"/>
      <c r="UFA734" s="53"/>
      <c r="UFB734" s="53"/>
      <c r="UFC734" s="53"/>
      <c r="UFD734" s="53"/>
      <c r="UFE734" s="53"/>
      <c r="UFF734" s="53"/>
      <c r="UFG734" s="53"/>
      <c r="UFH734" s="53"/>
      <c r="UFI734" s="53"/>
      <c r="UFJ734" s="53"/>
      <c r="UFK734" s="53"/>
      <c r="UFL734" s="53"/>
      <c r="UFM734" s="53"/>
      <c r="UFN734" s="53"/>
      <c r="UFO734" s="53"/>
      <c r="UFP734" s="53"/>
      <c r="UFQ734" s="53"/>
      <c r="UFR734" s="53"/>
      <c r="UFS734" s="53"/>
      <c r="UFT734" s="53"/>
      <c r="UFU734" s="53"/>
      <c r="UFV734" s="53"/>
      <c r="UFW734" s="53"/>
      <c r="UFX734" s="53"/>
      <c r="UFY734" s="53"/>
      <c r="UFZ734" s="53"/>
      <c r="UGA734" s="53"/>
      <c r="UGB734" s="53"/>
      <c r="UGC734" s="53"/>
      <c r="UGD734" s="53"/>
      <c r="UGE734" s="53"/>
      <c r="UGF734" s="53"/>
      <c r="UGG734" s="53"/>
      <c r="UGH734" s="53"/>
      <c r="UGI734" s="53"/>
      <c r="UGJ734" s="53"/>
      <c r="UGK734" s="53"/>
      <c r="UGL734" s="53"/>
      <c r="UGM734" s="53"/>
      <c r="UGN734" s="53"/>
      <c r="UGO734" s="53"/>
      <c r="UGP734" s="53"/>
      <c r="UGQ734" s="53"/>
      <c r="UGR734" s="53"/>
      <c r="UGS734" s="53"/>
      <c r="UGT734" s="53"/>
      <c r="UGU734" s="53"/>
      <c r="UGV734" s="53"/>
      <c r="UGW734" s="53"/>
      <c r="UGX734" s="53"/>
      <c r="UGY734" s="53"/>
      <c r="UGZ734" s="53"/>
      <c r="UHA734" s="53"/>
      <c r="UHB734" s="53"/>
      <c r="UHC734" s="53"/>
      <c r="UHD734" s="53"/>
      <c r="UHE734" s="53"/>
      <c r="UHF734" s="53"/>
      <c r="UHG734" s="53"/>
      <c r="UHH734" s="53"/>
      <c r="UHI734" s="53"/>
      <c r="UHJ734" s="53"/>
      <c r="UHK734" s="53"/>
      <c r="UHL734" s="53"/>
      <c r="UHM734" s="53"/>
      <c r="UHN734" s="53"/>
      <c r="UHO734" s="53"/>
      <c r="UHP734" s="53"/>
      <c r="UHQ734" s="53"/>
      <c r="UHR734" s="53"/>
      <c r="UHS734" s="53"/>
      <c r="UHT734" s="53"/>
      <c r="UHU734" s="53"/>
      <c r="UHV734" s="53"/>
      <c r="UHW734" s="53"/>
      <c r="UHX734" s="53"/>
      <c r="UHY734" s="53"/>
      <c r="UHZ734" s="53"/>
      <c r="UIA734" s="53"/>
      <c r="UIB734" s="53"/>
      <c r="UIC734" s="53"/>
      <c r="UID734" s="53"/>
      <c r="UIE734" s="53"/>
      <c r="UIF734" s="53"/>
      <c r="UIG734" s="53"/>
      <c r="UIH734" s="53"/>
      <c r="UII734" s="53"/>
      <c r="UIJ734" s="53"/>
      <c r="UIK734" s="53"/>
      <c r="UIL734" s="53"/>
      <c r="UIM734" s="53"/>
      <c r="UIN734" s="53"/>
      <c r="UIO734" s="53"/>
      <c r="UIP734" s="53"/>
      <c r="UIQ734" s="53"/>
      <c r="UIR734" s="53"/>
      <c r="UIS734" s="53"/>
      <c r="UIT734" s="53"/>
      <c r="UIU734" s="53"/>
      <c r="UIV734" s="53"/>
      <c r="UIW734" s="53"/>
      <c r="UIX734" s="53"/>
      <c r="UIY734" s="53"/>
      <c r="UIZ734" s="53"/>
      <c r="UJA734" s="53"/>
      <c r="UJB734" s="53"/>
      <c r="UJC734" s="53"/>
      <c r="UJD734" s="53"/>
      <c r="UJE734" s="53"/>
      <c r="UJF734" s="53"/>
      <c r="UJG734" s="53"/>
      <c r="UJH734" s="53"/>
      <c r="UJI734" s="53"/>
      <c r="UJJ734" s="53"/>
      <c r="UJK734" s="53"/>
      <c r="UJL734" s="53"/>
      <c r="UJM734" s="53"/>
      <c r="UJN734" s="53"/>
      <c r="UJO734" s="53"/>
      <c r="UJP734" s="53"/>
      <c r="UJQ734" s="53"/>
      <c r="UJR734" s="53"/>
      <c r="UJS734" s="53"/>
      <c r="UJT734" s="53"/>
      <c r="UJU734" s="53"/>
      <c r="UJV734" s="53"/>
      <c r="UJW734" s="53"/>
      <c r="UJX734" s="53"/>
      <c r="UJY734" s="53"/>
      <c r="UJZ734" s="53"/>
      <c r="UKA734" s="53"/>
      <c r="UKB734" s="53"/>
      <c r="UKC734" s="53"/>
      <c r="UKD734" s="53"/>
      <c r="UKE734" s="53"/>
      <c r="UKF734" s="53"/>
      <c r="UKG734" s="53"/>
      <c r="UKH734" s="53"/>
      <c r="UKI734" s="53"/>
      <c r="UKJ734" s="53"/>
      <c r="UKK734" s="53"/>
      <c r="UKL734" s="53"/>
      <c r="UKM734" s="53"/>
      <c r="UKN734" s="53"/>
      <c r="UKO734" s="53"/>
      <c r="UKP734" s="53"/>
      <c r="UKQ734" s="53"/>
      <c r="UKR734" s="53"/>
      <c r="UKS734" s="53"/>
      <c r="UKT734" s="53"/>
      <c r="UKU734" s="53"/>
      <c r="UKV734" s="53"/>
      <c r="UKW734" s="53"/>
      <c r="UKX734" s="53"/>
      <c r="UKY734" s="53"/>
      <c r="UKZ734" s="53"/>
      <c r="ULA734" s="53"/>
      <c r="ULB734" s="53"/>
      <c r="ULC734" s="53"/>
      <c r="ULD734" s="53"/>
      <c r="ULE734" s="53"/>
      <c r="ULF734" s="53"/>
      <c r="ULG734" s="53"/>
      <c r="ULH734" s="53"/>
      <c r="ULI734" s="53"/>
      <c r="ULJ734" s="53"/>
      <c r="ULK734" s="53"/>
      <c r="ULL734" s="53"/>
      <c r="ULM734" s="53"/>
      <c r="ULN734" s="53"/>
      <c r="ULO734" s="53"/>
      <c r="ULP734" s="53"/>
      <c r="ULQ734" s="53"/>
      <c r="ULR734" s="53"/>
      <c r="ULS734" s="53"/>
      <c r="ULT734" s="53"/>
      <c r="ULU734" s="53"/>
      <c r="ULV734" s="53"/>
      <c r="ULW734" s="53"/>
      <c r="ULX734" s="53"/>
      <c r="ULY734" s="53"/>
      <c r="ULZ734" s="53"/>
      <c r="UMA734" s="53"/>
      <c r="UMB734" s="53"/>
      <c r="UMC734" s="53"/>
      <c r="UMD734" s="53"/>
      <c r="UME734" s="53"/>
      <c r="UMF734" s="53"/>
      <c r="UMG734" s="53"/>
      <c r="UMH734" s="53"/>
      <c r="UMI734" s="53"/>
      <c r="UMJ734" s="53"/>
      <c r="UMK734" s="53"/>
      <c r="UML734" s="53"/>
      <c r="UMM734" s="53"/>
      <c r="UMN734" s="53"/>
      <c r="UMO734" s="53"/>
      <c r="UMP734" s="53"/>
      <c r="UMQ734" s="53"/>
      <c r="UMR734" s="53"/>
      <c r="UMS734" s="53"/>
      <c r="UMT734" s="53"/>
      <c r="UMU734" s="53"/>
      <c r="UMV734" s="53"/>
      <c r="UMW734" s="53"/>
      <c r="UMX734" s="53"/>
      <c r="UMY734" s="53"/>
      <c r="UMZ734" s="53"/>
      <c r="UNA734" s="53"/>
      <c r="UNB734" s="53"/>
      <c r="UNC734" s="53"/>
      <c r="UND734" s="53"/>
      <c r="UNE734" s="53"/>
      <c r="UNF734" s="53"/>
      <c r="UNG734" s="53"/>
      <c r="UNH734" s="53"/>
      <c r="UNI734" s="53"/>
      <c r="UNJ734" s="53"/>
      <c r="UNK734" s="53"/>
      <c r="UNL734" s="53"/>
      <c r="UNM734" s="53"/>
      <c r="UNN734" s="53"/>
      <c r="UNO734" s="53"/>
      <c r="UNP734" s="53"/>
      <c r="UNQ734" s="53"/>
      <c r="UNR734" s="53"/>
      <c r="UNS734" s="53"/>
      <c r="UNT734" s="53"/>
      <c r="UNU734" s="53"/>
      <c r="UNV734" s="53"/>
      <c r="UNW734" s="53"/>
      <c r="UNX734" s="53"/>
      <c r="UNY734" s="53"/>
      <c r="UNZ734" s="53"/>
      <c r="UOA734" s="53"/>
      <c r="UOB734" s="53"/>
      <c r="UOC734" s="53"/>
      <c r="UOD734" s="53"/>
      <c r="UOE734" s="53"/>
      <c r="UOF734" s="53"/>
      <c r="UOG734" s="53"/>
      <c r="UOH734" s="53"/>
      <c r="UOI734" s="53"/>
      <c r="UOJ734" s="53"/>
      <c r="UOK734" s="53"/>
      <c r="UOL734" s="53"/>
      <c r="UOM734" s="53"/>
      <c r="UON734" s="53"/>
      <c r="UOO734" s="53"/>
      <c r="UOP734" s="53"/>
      <c r="UOQ734" s="53"/>
      <c r="UOR734" s="53"/>
      <c r="UOS734" s="53"/>
      <c r="UOT734" s="53"/>
      <c r="UOU734" s="53"/>
      <c r="UOV734" s="53"/>
      <c r="UOW734" s="53"/>
      <c r="UOX734" s="53"/>
      <c r="UOY734" s="53"/>
      <c r="UOZ734" s="53"/>
      <c r="UPA734" s="53"/>
      <c r="UPB734" s="53"/>
      <c r="UPC734" s="53"/>
      <c r="UPD734" s="53"/>
      <c r="UPE734" s="53"/>
      <c r="UPF734" s="53"/>
      <c r="UPG734" s="53"/>
      <c r="UPH734" s="53"/>
      <c r="UPI734" s="53"/>
      <c r="UPJ734" s="53"/>
      <c r="UPK734" s="53"/>
      <c r="UPL734" s="53"/>
      <c r="UPM734" s="53"/>
      <c r="UPN734" s="53"/>
      <c r="UPO734" s="53"/>
      <c r="UPP734" s="53"/>
      <c r="UPQ734" s="53"/>
      <c r="UPR734" s="53"/>
      <c r="UPS734" s="53"/>
      <c r="UPT734" s="53"/>
      <c r="UPU734" s="53"/>
      <c r="UPV734" s="53"/>
      <c r="UPW734" s="53"/>
      <c r="UPX734" s="53"/>
      <c r="UPY734" s="53"/>
      <c r="UPZ734" s="53"/>
      <c r="UQA734" s="53"/>
      <c r="UQB734" s="53"/>
      <c r="UQC734" s="53"/>
      <c r="UQD734" s="53"/>
      <c r="UQE734" s="53"/>
      <c r="UQF734" s="53"/>
      <c r="UQG734" s="53"/>
      <c r="UQH734" s="53"/>
      <c r="UQI734" s="53"/>
      <c r="UQJ734" s="53"/>
      <c r="UQK734" s="53"/>
      <c r="UQL734" s="53"/>
      <c r="UQM734" s="53"/>
      <c r="UQN734" s="53"/>
      <c r="UQO734" s="53"/>
      <c r="UQP734" s="53"/>
      <c r="UQQ734" s="53"/>
      <c r="UQR734" s="53"/>
      <c r="UQS734" s="53"/>
      <c r="UQT734" s="53"/>
      <c r="UQU734" s="53"/>
      <c r="UQV734" s="53"/>
      <c r="UQW734" s="53"/>
      <c r="UQX734" s="53"/>
      <c r="UQY734" s="53"/>
      <c r="UQZ734" s="53"/>
      <c r="URA734" s="53"/>
      <c r="URB734" s="53"/>
      <c r="URC734" s="53"/>
      <c r="URD734" s="53"/>
      <c r="URE734" s="53"/>
      <c r="URF734" s="53"/>
      <c r="URG734" s="53"/>
      <c r="URH734" s="53"/>
      <c r="URI734" s="53"/>
      <c r="URJ734" s="53"/>
      <c r="URK734" s="53"/>
      <c r="URL734" s="53"/>
      <c r="URM734" s="53"/>
      <c r="URN734" s="53"/>
      <c r="URO734" s="53"/>
      <c r="URP734" s="53"/>
      <c r="URQ734" s="53"/>
      <c r="URR734" s="53"/>
      <c r="URS734" s="53"/>
      <c r="URT734" s="53"/>
      <c r="URU734" s="53"/>
      <c r="URV734" s="53"/>
      <c r="URW734" s="53"/>
      <c r="URX734" s="53"/>
      <c r="URY734" s="53"/>
      <c r="URZ734" s="53"/>
      <c r="USA734" s="53"/>
      <c r="USB734" s="53"/>
      <c r="USC734" s="53"/>
      <c r="USD734" s="53"/>
      <c r="USE734" s="53"/>
      <c r="USF734" s="53"/>
      <c r="USG734" s="53"/>
      <c r="USH734" s="53"/>
      <c r="USI734" s="53"/>
      <c r="USJ734" s="53"/>
      <c r="USK734" s="53"/>
      <c r="USL734" s="53"/>
      <c r="USM734" s="53"/>
      <c r="USN734" s="53"/>
      <c r="USO734" s="53"/>
      <c r="USP734" s="53"/>
      <c r="USQ734" s="53"/>
      <c r="USR734" s="53"/>
      <c r="USS734" s="53"/>
      <c r="UST734" s="53"/>
      <c r="USU734" s="53"/>
      <c r="USV734" s="53"/>
      <c r="USW734" s="53"/>
      <c r="USX734" s="53"/>
      <c r="USY734" s="53"/>
      <c r="USZ734" s="53"/>
      <c r="UTA734" s="53"/>
      <c r="UTB734" s="53"/>
      <c r="UTC734" s="53"/>
      <c r="UTD734" s="53"/>
      <c r="UTE734" s="53"/>
      <c r="UTF734" s="53"/>
      <c r="UTG734" s="53"/>
      <c r="UTH734" s="53"/>
      <c r="UTI734" s="53"/>
      <c r="UTJ734" s="53"/>
      <c r="UTK734" s="53"/>
      <c r="UTL734" s="53"/>
      <c r="UTM734" s="53"/>
      <c r="UTN734" s="53"/>
      <c r="UTO734" s="53"/>
      <c r="UTP734" s="53"/>
      <c r="UTQ734" s="53"/>
      <c r="UTR734" s="53"/>
      <c r="UTS734" s="53"/>
      <c r="UTT734" s="53"/>
      <c r="UTU734" s="53"/>
      <c r="UTV734" s="53"/>
      <c r="UTW734" s="53"/>
      <c r="UTX734" s="53"/>
      <c r="UTY734" s="53"/>
      <c r="UTZ734" s="53"/>
      <c r="UUA734" s="53"/>
      <c r="UUB734" s="53"/>
      <c r="UUC734" s="53"/>
      <c r="UUD734" s="53"/>
      <c r="UUE734" s="53"/>
      <c r="UUF734" s="53"/>
      <c r="UUG734" s="53"/>
      <c r="UUH734" s="53"/>
      <c r="UUI734" s="53"/>
      <c r="UUJ734" s="53"/>
      <c r="UUK734" s="53"/>
      <c r="UUL734" s="53"/>
      <c r="UUM734" s="53"/>
      <c r="UUN734" s="53"/>
      <c r="UUO734" s="53"/>
      <c r="UUP734" s="53"/>
      <c r="UUQ734" s="53"/>
      <c r="UUR734" s="53"/>
      <c r="UUS734" s="53"/>
      <c r="UUT734" s="53"/>
      <c r="UUU734" s="53"/>
      <c r="UUV734" s="53"/>
      <c r="UUW734" s="53"/>
      <c r="UUX734" s="53"/>
      <c r="UUY734" s="53"/>
      <c r="UUZ734" s="53"/>
      <c r="UVA734" s="53"/>
      <c r="UVB734" s="53"/>
      <c r="UVC734" s="53"/>
      <c r="UVD734" s="53"/>
      <c r="UVE734" s="53"/>
      <c r="UVF734" s="53"/>
      <c r="UVG734" s="53"/>
      <c r="UVH734" s="53"/>
      <c r="UVI734" s="53"/>
      <c r="UVJ734" s="53"/>
      <c r="UVK734" s="53"/>
      <c r="UVL734" s="53"/>
      <c r="UVM734" s="53"/>
      <c r="UVN734" s="53"/>
      <c r="UVO734" s="53"/>
      <c r="UVP734" s="53"/>
      <c r="UVQ734" s="53"/>
      <c r="UVR734" s="53"/>
      <c r="UVS734" s="53"/>
      <c r="UVT734" s="53"/>
      <c r="UVU734" s="53"/>
      <c r="UVV734" s="53"/>
      <c r="UVW734" s="53"/>
      <c r="UVX734" s="53"/>
      <c r="UVY734" s="53"/>
      <c r="UVZ734" s="53"/>
      <c r="UWA734" s="53"/>
      <c r="UWB734" s="53"/>
      <c r="UWC734" s="53"/>
      <c r="UWD734" s="53"/>
      <c r="UWE734" s="53"/>
      <c r="UWF734" s="53"/>
      <c r="UWG734" s="53"/>
      <c r="UWH734" s="53"/>
      <c r="UWI734" s="53"/>
      <c r="UWJ734" s="53"/>
      <c r="UWK734" s="53"/>
      <c r="UWL734" s="53"/>
      <c r="UWM734" s="53"/>
      <c r="UWN734" s="53"/>
      <c r="UWO734" s="53"/>
      <c r="UWP734" s="53"/>
      <c r="UWQ734" s="53"/>
      <c r="UWR734" s="53"/>
      <c r="UWS734" s="53"/>
      <c r="UWT734" s="53"/>
      <c r="UWU734" s="53"/>
      <c r="UWV734" s="53"/>
      <c r="UWW734" s="53"/>
      <c r="UWX734" s="53"/>
      <c r="UWY734" s="53"/>
      <c r="UWZ734" s="53"/>
      <c r="UXA734" s="53"/>
      <c r="UXB734" s="53"/>
      <c r="UXC734" s="53"/>
      <c r="UXD734" s="53"/>
      <c r="UXE734" s="53"/>
      <c r="UXF734" s="53"/>
      <c r="UXG734" s="53"/>
      <c r="UXH734" s="53"/>
      <c r="UXI734" s="53"/>
      <c r="UXJ734" s="53"/>
      <c r="UXK734" s="53"/>
      <c r="UXL734" s="53"/>
      <c r="UXM734" s="53"/>
      <c r="UXN734" s="53"/>
      <c r="UXO734" s="53"/>
      <c r="UXP734" s="53"/>
      <c r="UXQ734" s="53"/>
      <c r="UXR734" s="53"/>
      <c r="UXS734" s="53"/>
      <c r="UXT734" s="53"/>
      <c r="UXU734" s="53"/>
      <c r="UXV734" s="53"/>
      <c r="UXW734" s="53"/>
      <c r="UXX734" s="53"/>
      <c r="UXY734" s="53"/>
      <c r="UXZ734" s="53"/>
      <c r="UYA734" s="53"/>
      <c r="UYB734" s="53"/>
      <c r="UYC734" s="53"/>
      <c r="UYD734" s="53"/>
      <c r="UYE734" s="53"/>
      <c r="UYF734" s="53"/>
      <c r="UYG734" s="53"/>
      <c r="UYH734" s="53"/>
      <c r="UYI734" s="53"/>
      <c r="UYJ734" s="53"/>
      <c r="UYK734" s="53"/>
      <c r="UYL734" s="53"/>
      <c r="UYM734" s="53"/>
      <c r="UYN734" s="53"/>
      <c r="UYO734" s="53"/>
      <c r="UYP734" s="53"/>
      <c r="UYQ734" s="53"/>
      <c r="UYR734" s="53"/>
      <c r="UYS734" s="53"/>
      <c r="UYT734" s="53"/>
      <c r="UYU734" s="53"/>
      <c r="UYV734" s="53"/>
      <c r="UYW734" s="53"/>
      <c r="UYX734" s="53"/>
      <c r="UYY734" s="53"/>
      <c r="UYZ734" s="53"/>
      <c r="UZA734" s="53"/>
      <c r="UZB734" s="53"/>
      <c r="UZC734" s="53"/>
      <c r="UZD734" s="53"/>
      <c r="UZE734" s="53"/>
      <c r="UZF734" s="53"/>
      <c r="UZG734" s="53"/>
      <c r="UZH734" s="53"/>
      <c r="UZI734" s="53"/>
      <c r="UZJ734" s="53"/>
      <c r="UZK734" s="53"/>
      <c r="UZL734" s="53"/>
      <c r="UZM734" s="53"/>
      <c r="UZN734" s="53"/>
      <c r="UZO734" s="53"/>
      <c r="UZP734" s="53"/>
      <c r="UZQ734" s="53"/>
      <c r="UZR734" s="53"/>
      <c r="UZS734" s="53"/>
      <c r="UZT734" s="53"/>
      <c r="UZU734" s="53"/>
      <c r="UZV734" s="53"/>
      <c r="UZW734" s="53"/>
      <c r="UZX734" s="53"/>
      <c r="UZY734" s="53"/>
      <c r="UZZ734" s="53"/>
      <c r="VAA734" s="53"/>
      <c r="VAB734" s="53"/>
      <c r="VAC734" s="53"/>
      <c r="VAD734" s="53"/>
      <c r="VAE734" s="53"/>
      <c r="VAF734" s="53"/>
      <c r="VAG734" s="53"/>
      <c r="VAH734" s="53"/>
      <c r="VAI734" s="53"/>
      <c r="VAJ734" s="53"/>
      <c r="VAK734" s="53"/>
      <c r="VAL734" s="53"/>
      <c r="VAM734" s="53"/>
      <c r="VAN734" s="53"/>
      <c r="VAO734" s="53"/>
      <c r="VAP734" s="53"/>
      <c r="VAQ734" s="53"/>
      <c r="VAR734" s="53"/>
      <c r="VAS734" s="53"/>
      <c r="VAT734" s="53"/>
      <c r="VAU734" s="53"/>
      <c r="VAV734" s="53"/>
      <c r="VAW734" s="53"/>
      <c r="VAX734" s="53"/>
      <c r="VAY734" s="53"/>
      <c r="VAZ734" s="53"/>
      <c r="VBA734" s="53"/>
      <c r="VBB734" s="53"/>
      <c r="VBC734" s="53"/>
      <c r="VBD734" s="53"/>
      <c r="VBE734" s="53"/>
      <c r="VBF734" s="53"/>
      <c r="VBG734" s="53"/>
      <c r="VBH734" s="53"/>
      <c r="VBI734" s="53"/>
      <c r="VBJ734" s="53"/>
      <c r="VBK734" s="53"/>
      <c r="VBL734" s="53"/>
      <c r="VBM734" s="53"/>
      <c r="VBN734" s="53"/>
      <c r="VBO734" s="53"/>
      <c r="VBP734" s="53"/>
      <c r="VBQ734" s="53"/>
      <c r="VBR734" s="53"/>
      <c r="VBS734" s="53"/>
      <c r="VBT734" s="53"/>
      <c r="VBU734" s="53"/>
      <c r="VBV734" s="53"/>
      <c r="VBW734" s="53"/>
      <c r="VBX734" s="53"/>
      <c r="VBY734" s="53"/>
      <c r="VBZ734" s="53"/>
      <c r="VCA734" s="53"/>
      <c r="VCB734" s="53"/>
      <c r="VCC734" s="53"/>
      <c r="VCD734" s="53"/>
      <c r="VCE734" s="53"/>
      <c r="VCF734" s="53"/>
      <c r="VCG734" s="53"/>
      <c r="VCH734" s="53"/>
      <c r="VCI734" s="53"/>
      <c r="VCJ734" s="53"/>
      <c r="VCK734" s="53"/>
      <c r="VCL734" s="53"/>
      <c r="VCM734" s="53"/>
      <c r="VCN734" s="53"/>
      <c r="VCO734" s="53"/>
      <c r="VCP734" s="53"/>
      <c r="VCQ734" s="53"/>
      <c r="VCR734" s="53"/>
      <c r="VCS734" s="53"/>
      <c r="VCT734" s="53"/>
      <c r="VCU734" s="53"/>
      <c r="VCV734" s="53"/>
      <c r="VCW734" s="53"/>
      <c r="VCX734" s="53"/>
      <c r="VCY734" s="53"/>
      <c r="VCZ734" s="53"/>
      <c r="VDA734" s="53"/>
      <c r="VDB734" s="53"/>
      <c r="VDC734" s="53"/>
      <c r="VDD734" s="53"/>
      <c r="VDE734" s="53"/>
      <c r="VDF734" s="53"/>
      <c r="VDG734" s="53"/>
      <c r="VDH734" s="53"/>
      <c r="VDI734" s="53"/>
      <c r="VDJ734" s="53"/>
      <c r="VDK734" s="53"/>
      <c r="VDL734" s="53"/>
      <c r="VDM734" s="53"/>
      <c r="VDN734" s="53"/>
      <c r="VDO734" s="53"/>
      <c r="VDP734" s="53"/>
      <c r="VDQ734" s="53"/>
      <c r="VDR734" s="53"/>
      <c r="VDS734" s="53"/>
      <c r="VDT734" s="53"/>
      <c r="VDU734" s="53"/>
      <c r="VDV734" s="53"/>
      <c r="VDW734" s="53"/>
      <c r="VDX734" s="53"/>
      <c r="VDY734" s="53"/>
      <c r="VDZ734" s="53"/>
      <c r="VEA734" s="53"/>
      <c r="VEB734" s="53"/>
      <c r="VEC734" s="53"/>
      <c r="VED734" s="53"/>
      <c r="VEE734" s="53"/>
      <c r="VEF734" s="53"/>
      <c r="VEG734" s="53"/>
      <c r="VEH734" s="53"/>
      <c r="VEI734" s="53"/>
      <c r="VEJ734" s="53"/>
      <c r="VEK734" s="53"/>
      <c r="VEL734" s="53"/>
      <c r="VEM734" s="53"/>
      <c r="VEN734" s="53"/>
      <c r="VEO734" s="53"/>
      <c r="VEP734" s="53"/>
      <c r="VEQ734" s="53"/>
      <c r="VER734" s="53"/>
      <c r="VES734" s="53"/>
      <c r="VET734" s="53"/>
      <c r="VEU734" s="53"/>
      <c r="VEV734" s="53"/>
      <c r="VEW734" s="53"/>
      <c r="VEX734" s="53"/>
      <c r="VEY734" s="53"/>
      <c r="VEZ734" s="53"/>
      <c r="VFA734" s="53"/>
      <c r="VFB734" s="53"/>
      <c r="VFC734" s="53"/>
      <c r="VFD734" s="53"/>
      <c r="VFE734" s="53"/>
      <c r="VFF734" s="53"/>
      <c r="VFG734" s="53"/>
      <c r="VFH734" s="53"/>
      <c r="VFI734" s="53"/>
      <c r="VFJ734" s="53"/>
      <c r="VFK734" s="53"/>
      <c r="VFL734" s="53"/>
      <c r="VFM734" s="53"/>
      <c r="VFN734" s="53"/>
      <c r="VFO734" s="53"/>
      <c r="VFP734" s="53"/>
      <c r="VFQ734" s="53"/>
      <c r="VFR734" s="53"/>
      <c r="VFS734" s="53"/>
      <c r="VFT734" s="53"/>
      <c r="VFU734" s="53"/>
      <c r="VFV734" s="53"/>
      <c r="VFW734" s="53"/>
      <c r="VFX734" s="53"/>
      <c r="VFY734" s="53"/>
      <c r="VFZ734" s="53"/>
      <c r="VGA734" s="53"/>
      <c r="VGB734" s="53"/>
      <c r="VGC734" s="53"/>
      <c r="VGD734" s="53"/>
      <c r="VGE734" s="53"/>
      <c r="VGF734" s="53"/>
      <c r="VGG734" s="53"/>
      <c r="VGH734" s="53"/>
      <c r="VGI734" s="53"/>
      <c r="VGJ734" s="53"/>
      <c r="VGK734" s="53"/>
      <c r="VGL734" s="53"/>
      <c r="VGM734" s="53"/>
      <c r="VGN734" s="53"/>
      <c r="VGO734" s="53"/>
      <c r="VGP734" s="53"/>
      <c r="VGQ734" s="53"/>
      <c r="VGR734" s="53"/>
      <c r="VGS734" s="53"/>
      <c r="VGT734" s="53"/>
      <c r="VGU734" s="53"/>
      <c r="VGV734" s="53"/>
      <c r="VGW734" s="53"/>
      <c r="VGX734" s="53"/>
      <c r="VGY734" s="53"/>
      <c r="VGZ734" s="53"/>
      <c r="VHA734" s="53"/>
      <c r="VHB734" s="53"/>
      <c r="VHC734" s="53"/>
      <c r="VHD734" s="53"/>
      <c r="VHE734" s="53"/>
      <c r="VHF734" s="53"/>
      <c r="VHG734" s="53"/>
      <c r="VHH734" s="53"/>
      <c r="VHI734" s="53"/>
      <c r="VHJ734" s="53"/>
      <c r="VHK734" s="53"/>
      <c r="VHL734" s="53"/>
      <c r="VHM734" s="53"/>
      <c r="VHN734" s="53"/>
      <c r="VHO734" s="53"/>
      <c r="VHP734" s="53"/>
      <c r="VHQ734" s="53"/>
      <c r="VHR734" s="53"/>
      <c r="VHS734" s="53"/>
      <c r="VHT734" s="53"/>
      <c r="VHU734" s="53"/>
      <c r="VHV734" s="53"/>
      <c r="VHW734" s="53"/>
      <c r="VHX734" s="53"/>
      <c r="VHY734" s="53"/>
      <c r="VHZ734" s="53"/>
      <c r="VIA734" s="53"/>
      <c r="VIB734" s="53"/>
      <c r="VIC734" s="53"/>
      <c r="VID734" s="53"/>
      <c r="VIE734" s="53"/>
      <c r="VIF734" s="53"/>
      <c r="VIG734" s="53"/>
      <c r="VIH734" s="53"/>
      <c r="VII734" s="53"/>
      <c r="VIJ734" s="53"/>
      <c r="VIK734" s="53"/>
      <c r="VIL734" s="53"/>
      <c r="VIM734" s="53"/>
      <c r="VIN734" s="53"/>
      <c r="VIO734" s="53"/>
      <c r="VIP734" s="53"/>
      <c r="VIQ734" s="53"/>
      <c r="VIR734" s="53"/>
      <c r="VIS734" s="53"/>
      <c r="VIT734" s="53"/>
      <c r="VIU734" s="53"/>
      <c r="VIV734" s="53"/>
      <c r="VIW734" s="53"/>
      <c r="VIX734" s="53"/>
      <c r="VIY734" s="53"/>
      <c r="VIZ734" s="53"/>
      <c r="VJA734" s="53"/>
      <c r="VJB734" s="53"/>
      <c r="VJC734" s="53"/>
      <c r="VJD734" s="53"/>
      <c r="VJE734" s="53"/>
      <c r="VJF734" s="53"/>
      <c r="VJG734" s="53"/>
      <c r="VJH734" s="53"/>
      <c r="VJI734" s="53"/>
      <c r="VJJ734" s="53"/>
      <c r="VJK734" s="53"/>
      <c r="VJL734" s="53"/>
      <c r="VJM734" s="53"/>
      <c r="VJN734" s="53"/>
      <c r="VJO734" s="53"/>
      <c r="VJP734" s="53"/>
      <c r="VJQ734" s="53"/>
      <c r="VJR734" s="53"/>
      <c r="VJS734" s="53"/>
      <c r="VJT734" s="53"/>
      <c r="VJU734" s="53"/>
      <c r="VJV734" s="53"/>
      <c r="VJW734" s="53"/>
      <c r="VJX734" s="53"/>
      <c r="VJY734" s="53"/>
      <c r="VJZ734" s="53"/>
      <c r="VKA734" s="53"/>
      <c r="VKB734" s="53"/>
      <c r="VKC734" s="53"/>
      <c r="VKD734" s="53"/>
      <c r="VKE734" s="53"/>
      <c r="VKF734" s="53"/>
      <c r="VKG734" s="53"/>
      <c r="VKH734" s="53"/>
      <c r="VKI734" s="53"/>
      <c r="VKJ734" s="53"/>
      <c r="VKK734" s="53"/>
      <c r="VKL734" s="53"/>
      <c r="VKM734" s="53"/>
      <c r="VKN734" s="53"/>
      <c r="VKO734" s="53"/>
      <c r="VKP734" s="53"/>
      <c r="VKQ734" s="53"/>
      <c r="VKR734" s="53"/>
      <c r="VKS734" s="53"/>
      <c r="VKT734" s="53"/>
      <c r="VKU734" s="53"/>
      <c r="VKV734" s="53"/>
      <c r="VKW734" s="53"/>
      <c r="VKX734" s="53"/>
      <c r="VKY734" s="53"/>
      <c r="VKZ734" s="53"/>
      <c r="VLA734" s="53"/>
      <c r="VLB734" s="53"/>
      <c r="VLC734" s="53"/>
      <c r="VLD734" s="53"/>
      <c r="VLE734" s="53"/>
      <c r="VLF734" s="53"/>
      <c r="VLG734" s="53"/>
      <c r="VLH734" s="53"/>
      <c r="VLI734" s="53"/>
      <c r="VLJ734" s="53"/>
      <c r="VLK734" s="53"/>
      <c r="VLL734" s="53"/>
      <c r="VLM734" s="53"/>
      <c r="VLN734" s="53"/>
      <c r="VLO734" s="53"/>
      <c r="VLP734" s="53"/>
      <c r="VLQ734" s="53"/>
      <c r="VLR734" s="53"/>
      <c r="VLS734" s="53"/>
      <c r="VLT734" s="53"/>
      <c r="VLU734" s="53"/>
      <c r="VLV734" s="53"/>
      <c r="VLW734" s="53"/>
      <c r="VLX734" s="53"/>
      <c r="VLY734" s="53"/>
      <c r="VLZ734" s="53"/>
      <c r="VMA734" s="53"/>
      <c r="VMB734" s="53"/>
      <c r="VMC734" s="53"/>
      <c r="VMD734" s="53"/>
      <c r="VME734" s="53"/>
      <c r="VMF734" s="53"/>
      <c r="VMG734" s="53"/>
      <c r="VMH734" s="53"/>
      <c r="VMI734" s="53"/>
      <c r="VMJ734" s="53"/>
      <c r="VMK734" s="53"/>
      <c r="VML734" s="53"/>
      <c r="VMM734" s="53"/>
      <c r="VMN734" s="53"/>
      <c r="VMO734" s="53"/>
      <c r="VMP734" s="53"/>
      <c r="VMQ734" s="53"/>
      <c r="VMR734" s="53"/>
      <c r="VMS734" s="53"/>
      <c r="VMT734" s="53"/>
      <c r="VMU734" s="53"/>
      <c r="VMV734" s="53"/>
      <c r="VMW734" s="53"/>
      <c r="VMX734" s="53"/>
      <c r="VMY734" s="53"/>
      <c r="VMZ734" s="53"/>
      <c r="VNA734" s="53"/>
      <c r="VNB734" s="53"/>
      <c r="VNC734" s="53"/>
      <c r="VND734" s="53"/>
      <c r="VNE734" s="53"/>
      <c r="VNF734" s="53"/>
      <c r="VNG734" s="53"/>
      <c r="VNH734" s="53"/>
      <c r="VNI734" s="53"/>
      <c r="VNJ734" s="53"/>
      <c r="VNK734" s="53"/>
      <c r="VNL734" s="53"/>
      <c r="VNM734" s="53"/>
      <c r="VNN734" s="53"/>
      <c r="VNO734" s="53"/>
      <c r="VNP734" s="53"/>
      <c r="VNQ734" s="53"/>
      <c r="VNR734" s="53"/>
      <c r="VNS734" s="53"/>
      <c r="VNT734" s="53"/>
      <c r="VNU734" s="53"/>
      <c r="VNV734" s="53"/>
      <c r="VNW734" s="53"/>
      <c r="VNX734" s="53"/>
      <c r="VNY734" s="53"/>
      <c r="VNZ734" s="53"/>
      <c r="VOA734" s="53"/>
      <c r="VOB734" s="53"/>
      <c r="VOC734" s="53"/>
      <c r="VOD734" s="53"/>
      <c r="VOE734" s="53"/>
      <c r="VOF734" s="53"/>
      <c r="VOG734" s="53"/>
      <c r="VOH734" s="53"/>
      <c r="VOI734" s="53"/>
      <c r="VOJ734" s="53"/>
      <c r="VOK734" s="53"/>
      <c r="VOL734" s="53"/>
      <c r="VOM734" s="53"/>
      <c r="VON734" s="53"/>
      <c r="VOO734" s="53"/>
      <c r="VOP734" s="53"/>
      <c r="VOQ734" s="53"/>
      <c r="VOR734" s="53"/>
      <c r="VOS734" s="53"/>
      <c r="VOT734" s="53"/>
      <c r="VOU734" s="53"/>
      <c r="VOV734" s="53"/>
      <c r="VOW734" s="53"/>
      <c r="VOX734" s="53"/>
      <c r="VOY734" s="53"/>
      <c r="VOZ734" s="53"/>
      <c r="VPA734" s="53"/>
      <c r="VPB734" s="53"/>
      <c r="VPC734" s="53"/>
      <c r="VPD734" s="53"/>
      <c r="VPE734" s="53"/>
      <c r="VPF734" s="53"/>
      <c r="VPG734" s="53"/>
      <c r="VPH734" s="53"/>
      <c r="VPI734" s="53"/>
      <c r="VPJ734" s="53"/>
      <c r="VPK734" s="53"/>
      <c r="VPL734" s="53"/>
      <c r="VPM734" s="53"/>
      <c r="VPN734" s="53"/>
      <c r="VPO734" s="53"/>
      <c r="VPP734" s="53"/>
      <c r="VPQ734" s="53"/>
      <c r="VPR734" s="53"/>
      <c r="VPS734" s="53"/>
      <c r="VPT734" s="53"/>
      <c r="VPU734" s="53"/>
      <c r="VPV734" s="53"/>
      <c r="VPW734" s="53"/>
      <c r="VPX734" s="53"/>
      <c r="VPY734" s="53"/>
      <c r="VPZ734" s="53"/>
      <c r="VQA734" s="53"/>
      <c r="VQB734" s="53"/>
      <c r="VQC734" s="53"/>
      <c r="VQD734" s="53"/>
      <c r="VQE734" s="53"/>
      <c r="VQF734" s="53"/>
      <c r="VQG734" s="53"/>
      <c r="VQH734" s="53"/>
      <c r="VQI734" s="53"/>
      <c r="VQJ734" s="53"/>
      <c r="VQK734" s="53"/>
      <c r="VQL734" s="53"/>
      <c r="VQM734" s="53"/>
      <c r="VQN734" s="53"/>
      <c r="VQO734" s="53"/>
      <c r="VQP734" s="53"/>
      <c r="VQQ734" s="53"/>
      <c r="VQR734" s="53"/>
      <c r="VQS734" s="53"/>
      <c r="VQT734" s="53"/>
      <c r="VQU734" s="53"/>
      <c r="VQV734" s="53"/>
      <c r="VQW734" s="53"/>
      <c r="VQX734" s="53"/>
      <c r="VQY734" s="53"/>
      <c r="VQZ734" s="53"/>
      <c r="VRA734" s="53"/>
      <c r="VRB734" s="53"/>
      <c r="VRC734" s="53"/>
      <c r="VRD734" s="53"/>
      <c r="VRE734" s="53"/>
      <c r="VRF734" s="53"/>
      <c r="VRG734" s="53"/>
      <c r="VRH734" s="53"/>
      <c r="VRI734" s="53"/>
      <c r="VRJ734" s="53"/>
      <c r="VRK734" s="53"/>
      <c r="VRL734" s="53"/>
      <c r="VRM734" s="53"/>
      <c r="VRN734" s="53"/>
      <c r="VRO734" s="53"/>
      <c r="VRP734" s="53"/>
      <c r="VRQ734" s="53"/>
      <c r="VRR734" s="53"/>
      <c r="VRS734" s="53"/>
      <c r="VRT734" s="53"/>
      <c r="VRU734" s="53"/>
      <c r="VRV734" s="53"/>
      <c r="VRW734" s="53"/>
      <c r="VRX734" s="53"/>
      <c r="VRY734" s="53"/>
      <c r="VRZ734" s="53"/>
      <c r="VSA734" s="53"/>
      <c r="VSB734" s="53"/>
      <c r="VSC734" s="53"/>
      <c r="VSD734" s="53"/>
      <c r="VSE734" s="53"/>
      <c r="VSF734" s="53"/>
      <c r="VSG734" s="53"/>
      <c r="VSH734" s="53"/>
      <c r="VSI734" s="53"/>
      <c r="VSJ734" s="53"/>
      <c r="VSK734" s="53"/>
      <c r="VSL734" s="53"/>
      <c r="VSM734" s="53"/>
      <c r="VSN734" s="53"/>
      <c r="VSO734" s="53"/>
      <c r="VSP734" s="53"/>
      <c r="VSQ734" s="53"/>
      <c r="VSR734" s="53"/>
      <c r="VSS734" s="53"/>
      <c r="VST734" s="53"/>
      <c r="VSU734" s="53"/>
      <c r="VSV734" s="53"/>
      <c r="VSW734" s="53"/>
      <c r="VSX734" s="53"/>
      <c r="VSY734" s="53"/>
      <c r="VSZ734" s="53"/>
      <c r="VTA734" s="53"/>
      <c r="VTB734" s="53"/>
      <c r="VTC734" s="53"/>
      <c r="VTD734" s="53"/>
      <c r="VTE734" s="53"/>
      <c r="VTF734" s="53"/>
      <c r="VTG734" s="53"/>
      <c r="VTH734" s="53"/>
      <c r="VTI734" s="53"/>
      <c r="VTJ734" s="53"/>
      <c r="VTK734" s="53"/>
      <c r="VTL734" s="53"/>
      <c r="VTM734" s="53"/>
      <c r="VTN734" s="53"/>
      <c r="VTO734" s="53"/>
      <c r="VTP734" s="53"/>
      <c r="VTQ734" s="53"/>
      <c r="VTR734" s="53"/>
      <c r="VTS734" s="53"/>
      <c r="VTT734" s="53"/>
      <c r="VTU734" s="53"/>
      <c r="VTV734" s="53"/>
      <c r="VTW734" s="53"/>
      <c r="VTX734" s="53"/>
      <c r="VTY734" s="53"/>
      <c r="VTZ734" s="53"/>
      <c r="VUA734" s="53"/>
      <c r="VUB734" s="53"/>
      <c r="VUC734" s="53"/>
      <c r="VUD734" s="53"/>
      <c r="VUE734" s="53"/>
      <c r="VUF734" s="53"/>
      <c r="VUG734" s="53"/>
      <c r="VUH734" s="53"/>
      <c r="VUI734" s="53"/>
      <c r="VUJ734" s="53"/>
      <c r="VUK734" s="53"/>
      <c r="VUL734" s="53"/>
      <c r="VUM734" s="53"/>
      <c r="VUN734" s="53"/>
      <c r="VUO734" s="53"/>
      <c r="VUP734" s="53"/>
      <c r="VUQ734" s="53"/>
      <c r="VUR734" s="53"/>
      <c r="VUS734" s="53"/>
      <c r="VUT734" s="53"/>
      <c r="VUU734" s="53"/>
      <c r="VUV734" s="53"/>
      <c r="VUW734" s="53"/>
      <c r="VUX734" s="53"/>
      <c r="VUY734" s="53"/>
      <c r="VUZ734" s="53"/>
      <c r="VVA734" s="53"/>
      <c r="VVB734" s="53"/>
      <c r="VVC734" s="53"/>
      <c r="VVD734" s="53"/>
      <c r="VVE734" s="53"/>
      <c r="VVF734" s="53"/>
      <c r="VVG734" s="53"/>
      <c r="VVH734" s="53"/>
      <c r="VVI734" s="53"/>
      <c r="VVJ734" s="53"/>
      <c r="VVK734" s="53"/>
      <c r="VVL734" s="53"/>
      <c r="VVM734" s="53"/>
      <c r="VVN734" s="53"/>
      <c r="VVO734" s="53"/>
      <c r="VVP734" s="53"/>
      <c r="VVQ734" s="53"/>
      <c r="VVR734" s="53"/>
      <c r="VVS734" s="53"/>
      <c r="VVT734" s="53"/>
      <c r="VVU734" s="53"/>
      <c r="VVV734" s="53"/>
      <c r="VVW734" s="53"/>
      <c r="VVX734" s="53"/>
      <c r="VVY734" s="53"/>
      <c r="VVZ734" s="53"/>
      <c r="VWA734" s="53"/>
      <c r="VWB734" s="53"/>
      <c r="VWC734" s="53"/>
      <c r="VWD734" s="53"/>
      <c r="VWE734" s="53"/>
      <c r="VWF734" s="53"/>
      <c r="VWG734" s="53"/>
      <c r="VWH734" s="53"/>
      <c r="VWI734" s="53"/>
      <c r="VWJ734" s="53"/>
      <c r="VWK734" s="53"/>
      <c r="VWL734" s="53"/>
      <c r="VWM734" s="53"/>
      <c r="VWN734" s="53"/>
      <c r="VWO734" s="53"/>
      <c r="VWP734" s="53"/>
      <c r="VWQ734" s="53"/>
      <c r="VWR734" s="53"/>
      <c r="VWS734" s="53"/>
      <c r="VWT734" s="53"/>
      <c r="VWU734" s="53"/>
      <c r="VWV734" s="53"/>
      <c r="VWW734" s="53"/>
      <c r="VWX734" s="53"/>
      <c r="VWY734" s="53"/>
      <c r="VWZ734" s="53"/>
      <c r="VXA734" s="53"/>
      <c r="VXB734" s="53"/>
      <c r="VXC734" s="53"/>
      <c r="VXD734" s="53"/>
      <c r="VXE734" s="53"/>
      <c r="VXF734" s="53"/>
      <c r="VXG734" s="53"/>
      <c r="VXH734" s="53"/>
      <c r="VXI734" s="53"/>
      <c r="VXJ734" s="53"/>
      <c r="VXK734" s="53"/>
      <c r="VXL734" s="53"/>
      <c r="VXM734" s="53"/>
      <c r="VXN734" s="53"/>
      <c r="VXO734" s="53"/>
      <c r="VXP734" s="53"/>
      <c r="VXQ734" s="53"/>
      <c r="VXR734" s="53"/>
      <c r="VXS734" s="53"/>
      <c r="VXT734" s="53"/>
      <c r="VXU734" s="53"/>
      <c r="VXV734" s="53"/>
      <c r="VXW734" s="53"/>
      <c r="VXX734" s="53"/>
      <c r="VXY734" s="53"/>
      <c r="VXZ734" s="53"/>
      <c r="VYA734" s="53"/>
      <c r="VYB734" s="53"/>
      <c r="VYC734" s="53"/>
      <c r="VYD734" s="53"/>
      <c r="VYE734" s="53"/>
      <c r="VYF734" s="53"/>
      <c r="VYG734" s="53"/>
      <c r="VYH734" s="53"/>
      <c r="VYI734" s="53"/>
      <c r="VYJ734" s="53"/>
      <c r="VYK734" s="53"/>
      <c r="VYL734" s="53"/>
      <c r="VYM734" s="53"/>
      <c r="VYN734" s="53"/>
      <c r="VYO734" s="53"/>
      <c r="VYP734" s="53"/>
      <c r="VYQ734" s="53"/>
      <c r="VYR734" s="53"/>
      <c r="VYS734" s="53"/>
      <c r="VYT734" s="53"/>
      <c r="VYU734" s="53"/>
      <c r="VYV734" s="53"/>
      <c r="VYW734" s="53"/>
      <c r="VYX734" s="53"/>
      <c r="VYY734" s="53"/>
      <c r="VYZ734" s="53"/>
      <c r="VZA734" s="53"/>
      <c r="VZB734" s="53"/>
      <c r="VZC734" s="53"/>
      <c r="VZD734" s="53"/>
      <c r="VZE734" s="53"/>
      <c r="VZF734" s="53"/>
      <c r="VZG734" s="53"/>
      <c r="VZH734" s="53"/>
      <c r="VZI734" s="53"/>
      <c r="VZJ734" s="53"/>
      <c r="VZK734" s="53"/>
      <c r="VZL734" s="53"/>
      <c r="VZM734" s="53"/>
      <c r="VZN734" s="53"/>
      <c r="VZO734" s="53"/>
      <c r="VZP734" s="53"/>
      <c r="VZQ734" s="53"/>
      <c r="VZR734" s="53"/>
      <c r="VZS734" s="53"/>
      <c r="VZT734" s="53"/>
      <c r="VZU734" s="53"/>
      <c r="VZV734" s="53"/>
      <c r="VZW734" s="53"/>
      <c r="VZX734" s="53"/>
      <c r="VZY734" s="53"/>
      <c r="VZZ734" s="53"/>
      <c r="WAA734" s="53"/>
      <c r="WAB734" s="53"/>
      <c r="WAC734" s="53"/>
      <c r="WAD734" s="53"/>
      <c r="WAE734" s="53"/>
      <c r="WAF734" s="53"/>
      <c r="WAG734" s="53"/>
      <c r="WAH734" s="53"/>
      <c r="WAI734" s="53"/>
      <c r="WAJ734" s="53"/>
      <c r="WAK734" s="53"/>
      <c r="WAL734" s="53"/>
      <c r="WAM734" s="53"/>
      <c r="WAN734" s="53"/>
      <c r="WAO734" s="53"/>
      <c r="WAP734" s="53"/>
      <c r="WAQ734" s="53"/>
      <c r="WAR734" s="53"/>
      <c r="WAS734" s="53"/>
      <c r="WAT734" s="53"/>
      <c r="WAU734" s="53"/>
      <c r="WAV734" s="53"/>
      <c r="WAW734" s="53"/>
      <c r="WAX734" s="53"/>
      <c r="WAY734" s="53"/>
      <c r="WAZ734" s="53"/>
      <c r="WBA734" s="53"/>
      <c r="WBB734" s="53"/>
      <c r="WBC734" s="53"/>
      <c r="WBD734" s="53"/>
      <c r="WBE734" s="53"/>
      <c r="WBF734" s="53"/>
      <c r="WBG734" s="53"/>
      <c r="WBH734" s="53"/>
      <c r="WBI734" s="53"/>
      <c r="WBJ734" s="53"/>
      <c r="WBK734" s="53"/>
      <c r="WBL734" s="53"/>
      <c r="WBM734" s="53"/>
      <c r="WBN734" s="53"/>
      <c r="WBO734" s="53"/>
      <c r="WBP734" s="53"/>
      <c r="WBQ734" s="53"/>
      <c r="WBR734" s="53"/>
      <c r="WBS734" s="53"/>
      <c r="WBT734" s="53"/>
      <c r="WBU734" s="53"/>
      <c r="WBV734" s="53"/>
      <c r="WBW734" s="53"/>
      <c r="WBX734" s="53"/>
      <c r="WBY734" s="53"/>
      <c r="WBZ734" s="53"/>
      <c r="WCA734" s="53"/>
      <c r="WCB734" s="53"/>
      <c r="WCC734" s="53"/>
      <c r="WCD734" s="53"/>
      <c r="WCE734" s="53"/>
      <c r="WCF734" s="53"/>
      <c r="WCG734" s="53"/>
      <c r="WCH734" s="53"/>
      <c r="WCI734" s="53"/>
      <c r="WCJ734" s="53"/>
      <c r="WCK734" s="53"/>
      <c r="WCL734" s="53"/>
      <c r="WCM734" s="53"/>
      <c r="WCN734" s="53"/>
      <c r="WCO734" s="53"/>
      <c r="WCP734" s="53"/>
      <c r="WCQ734" s="53"/>
      <c r="WCR734" s="53"/>
      <c r="WCS734" s="53"/>
      <c r="WCT734" s="53"/>
      <c r="WCU734" s="53"/>
      <c r="WCV734" s="53"/>
      <c r="WCW734" s="53"/>
      <c r="WCX734" s="53"/>
      <c r="WCY734" s="53"/>
      <c r="WCZ734" s="53"/>
      <c r="WDA734" s="53"/>
      <c r="WDB734" s="53"/>
      <c r="WDC734" s="53"/>
      <c r="WDD734" s="53"/>
      <c r="WDE734" s="53"/>
      <c r="WDF734" s="53"/>
      <c r="WDG734" s="53"/>
      <c r="WDH734" s="53"/>
      <c r="WDI734" s="53"/>
      <c r="WDJ734" s="53"/>
      <c r="WDK734" s="53"/>
      <c r="WDL734" s="53"/>
      <c r="WDM734" s="53"/>
      <c r="WDN734" s="53"/>
      <c r="WDO734" s="53"/>
      <c r="WDP734" s="53"/>
      <c r="WDQ734" s="53"/>
      <c r="WDR734" s="53"/>
      <c r="WDS734" s="53"/>
      <c r="WDT734" s="53"/>
      <c r="WDU734" s="53"/>
      <c r="WDV734" s="53"/>
      <c r="WDW734" s="53"/>
      <c r="WDX734" s="53"/>
      <c r="WDY734" s="53"/>
      <c r="WDZ734" s="53"/>
      <c r="WEA734" s="53"/>
      <c r="WEB734" s="53"/>
      <c r="WEC734" s="53"/>
      <c r="WED734" s="53"/>
      <c r="WEE734" s="53"/>
      <c r="WEF734" s="53"/>
      <c r="WEG734" s="53"/>
      <c r="WEH734" s="53"/>
      <c r="WEI734" s="53"/>
      <c r="WEJ734" s="53"/>
      <c r="WEK734" s="53"/>
      <c r="WEL734" s="53"/>
      <c r="WEM734" s="53"/>
      <c r="WEN734" s="53"/>
      <c r="WEO734" s="53"/>
      <c r="WEP734" s="53"/>
      <c r="WEQ734" s="53"/>
      <c r="WER734" s="53"/>
      <c r="WES734" s="53"/>
      <c r="WET734" s="53"/>
      <c r="WEU734" s="53"/>
      <c r="WEV734" s="53"/>
      <c r="WEW734" s="53"/>
      <c r="WEX734" s="53"/>
      <c r="WEY734" s="53"/>
      <c r="WEZ734" s="53"/>
      <c r="WFA734" s="53"/>
      <c r="WFB734" s="53"/>
      <c r="WFC734" s="53"/>
      <c r="WFD734" s="53"/>
      <c r="WFE734" s="53"/>
      <c r="WFF734" s="53"/>
      <c r="WFG734" s="53"/>
      <c r="WFH734" s="53"/>
      <c r="WFI734" s="53"/>
      <c r="WFJ734" s="53"/>
      <c r="WFK734" s="53"/>
      <c r="WFL734" s="53"/>
      <c r="WFM734" s="53"/>
      <c r="WFN734" s="53"/>
      <c r="WFO734" s="53"/>
      <c r="WFP734" s="53"/>
      <c r="WFQ734" s="53"/>
      <c r="WFR734" s="53"/>
      <c r="WFS734" s="53"/>
      <c r="WFT734" s="53"/>
      <c r="WFU734" s="53"/>
      <c r="WFV734" s="53"/>
      <c r="WFW734" s="53"/>
      <c r="WFX734" s="53"/>
      <c r="WFY734" s="53"/>
      <c r="WFZ734" s="53"/>
      <c r="WGA734" s="53"/>
      <c r="WGB734" s="53"/>
      <c r="WGC734" s="53"/>
      <c r="WGD734" s="53"/>
      <c r="WGE734" s="53"/>
      <c r="WGF734" s="53"/>
      <c r="WGG734" s="53"/>
      <c r="WGH734" s="53"/>
      <c r="WGI734" s="53"/>
      <c r="WGJ734" s="53"/>
      <c r="WGK734" s="53"/>
      <c r="WGL734" s="53"/>
      <c r="WGM734" s="53"/>
      <c r="WGN734" s="53"/>
      <c r="WGO734" s="53"/>
      <c r="WGP734" s="53"/>
      <c r="WGQ734" s="53"/>
      <c r="WGR734" s="53"/>
      <c r="WGS734" s="53"/>
      <c r="WGT734" s="53"/>
      <c r="WGU734" s="53"/>
      <c r="WGV734" s="53"/>
      <c r="WGW734" s="53"/>
      <c r="WGX734" s="53"/>
      <c r="WGY734" s="53"/>
      <c r="WGZ734" s="53"/>
      <c r="WHA734" s="53"/>
      <c r="WHB734" s="53"/>
      <c r="WHC734" s="53"/>
      <c r="WHD734" s="53"/>
      <c r="WHE734" s="53"/>
      <c r="WHF734" s="53"/>
      <c r="WHG734" s="53"/>
      <c r="WHH734" s="53"/>
      <c r="WHI734" s="53"/>
      <c r="WHJ734" s="53"/>
      <c r="WHK734" s="53"/>
      <c r="WHL734" s="53"/>
      <c r="WHM734" s="53"/>
      <c r="WHN734" s="53"/>
      <c r="WHO734" s="53"/>
      <c r="WHP734" s="53"/>
      <c r="WHQ734" s="53"/>
      <c r="WHR734" s="53"/>
      <c r="WHS734" s="53"/>
      <c r="WHT734" s="53"/>
      <c r="WHU734" s="53"/>
      <c r="WHV734" s="53"/>
      <c r="WHW734" s="53"/>
      <c r="WHX734" s="53"/>
      <c r="WHY734" s="53"/>
      <c r="WHZ734" s="53"/>
      <c r="WIA734" s="53"/>
      <c r="WIB734" s="53"/>
      <c r="WIC734" s="53"/>
      <c r="WID734" s="53"/>
      <c r="WIE734" s="53"/>
      <c r="WIF734" s="53"/>
      <c r="WIG734" s="53"/>
      <c r="WIH734" s="53"/>
      <c r="WII734" s="53"/>
      <c r="WIJ734" s="53"/>
      <c r="WIK734" s="53"/>
      <c r="WIL734" s="53"/>
      <c r="WIM734" s="53"/>
      <c r="WIN734" s="53"/>
      <c r="WIO734" s="53"/>
      <c r="WIP734" s="53"/>
      <c r="WIQ734" s="53"/>
      <c r="WIR734" s="53"/>
      <c r="WIS734" s="53"/>
      <c r="WIT734" s="53"/>
      <c r="WIU734" s="53"/>
      <c r="WIV734" s="53"/>
      <c r="WIW734" s="53"/>
      <c r="WIX734" s="53"/>
      <c r="WIY734" s="53"/>
      <c r="WIZ734" s="53"/>
      <c r="WJA734" s="53"/>
      <c r="WJB734" s="53"/>
      <c r="WJC734" s="53"/>
      <c r="WJD734" s="53"/>
      <c r="WJE734" s="53"/>
      <c r="WJF734" s="53"/>
      <c r="WJG734" s="53"/>
      <c r="WJH734" s="53"/>
      <c r="WJI734" s="53"/>
      <c r="WJJ734" s="53"/>
      <c r="WJK734" s="53"/>
      <c r="WJL734" s="53"/>
      <c r="WJM734" s="53"/>
      <c r="WJN734" s="53"/>
      <c r="WJO734" s="53"/>
      <c r="WJP734" s="53"/>
      <c r="WJQ734" s="53"/>
      <c r="WJR734" s="53"/>
      <c r="WJS734" s="53"/>
      <c r="WJT734" s="53"/>
      <c r="WJU734" s="53"/>
      <c r="WJV734" s="53"/>
      <c r="WJW734" s="53"/>
      <c r="WJX734" s="53"/>
      <c r="WJY734" s="53"/>
      <c r="WJZ734" s="53"/>
      <c r="WKA734" s="53"/>
      <c r="WKB734" s="53"/>
      <c r="WKC734" s="53"/>
      <c r="WKD734" s="53"/>
      <c r="WKE734" s="53"/>
      <c r="WKF734" s="53"/>
      <c r="WKG734" s="53"/>
      <c r="WKH734" s="53"/>
      <c r="WKI734" s="53"/>
      <c r="WKJ734" s="53"/>
      <c r="WKK734" s="53"/>
      <c r="WKL734" s="53"/>
      <c r="WKM734" s="53"/>
      <c r="WKN734" s="53"/>
      <c r="WKO734" s="53"/>
      <c r="WKP734" s="53"/>
      <c r="WKQ734" s="53"/>
      <c r="WKR734" s="53"/>
      <c r="WKS734" s="53"/>
      <c r="WKT734" s="53"/>
      <c r="WKU734" s="53"/>
      <c r="WKV734" s="53"/>
      <c r="WKW734" s="53"/>
      <c r="WKX734" s="53"/>
      <c r="WKY734" s="53"/>
      <c r="WKZ734" s="53"/>
      <c r="WLA734" s="53"/>
      <c r="WLB734" s="53"/>
      <c r="WLC734" s="53"/>
      <c r="WLD734" s="53"/>
      <c r="WLE734" s="53"/>
      <c r="WLF734" s="53"/>
      <c r="WLG734" s="53"/>
      <c r="WLH734" s="53"/>
      <c r="WLI734" s="53"/>
      <c r="WLJ734" s="53"/>
      <c r="WLK734" s="53"/>
      <c r="WLL734" s="53"/>
      <c r="WLM734" s="53"/>
      <c r="WLN734" s="53"/>
      <c r="WLO734" s="53"/>
      <c r="WLP734" s="53"/>
      <c r="WLQ734" s="53"/>
      <c r="WLR734" s="53"/>
      <c r="WLS734" s="53"/>
      <c r="WLT734" s="53"/>
      <c r="WLU734" s="53"/>
      <c r="WLV734" s="53"/>
      <c r="WLW734" s="53"/>
      <c r="WLX734" s="53"/>
      <c r="WLY734" s="53"/>
      <c r="WLZ734" s="53"/>
      <c r="WMA734" s="53"/>
      <c r="WMB734" s="53"/>
      <c r="WMC734" s="53"/>
      <c r="WMD734" s="53"/>
      <c r="WME734" s="53"/>
      <c r="WMF734" s="53"/>
      <c r="WMG734" s="53"/>
      <c r="WMH734" s="53"/>
      <c r="WMI734" s="53"/>
      <c r="WMJ734" s="53"/>
      <c r="WMK734" s="53"/>
      <c r="WML734" s="53"/>
      <c r="WMM734" s="53"/>
      <c r="WMN734" s="53"/>
      <c r="WMO734" s="53"/>
      <c r="WMP734" s="53"/>
      <c r="WMQ734" s="53"/>
      <c r="WMR734" s="53"/>
      <c r="WMS734" s="53"/>
      <c r="WMT734" s="53"/>
      <c r="WMU734" s="53"/>
      <c r="WMV734" s="53"/>
      <c r="WMW734" s="53"/>
      <c r="WMX734" s="53"/>
      <c r="WMY734" s="53"/>
      <c r="WMZ734" s="53"/>
      <c r="WNA734" s="53"/>
      <c r="WNB734" s="53"/>
      <c r="WNC734" s="53"/>
      <c r="WND734" s="53"/>
      <c r="WNE734" s="53"/>
      <c r="WNF734" s="53"/>
      <c r="WNG734" s="53"/>
      <c r="WNH734" s="53"/>
      <c r="WNI734" s="53"/>
      <c r="WNJ734" s="53"/>
      <c r="WNK734" s="53"/>
      <c r="WNL734" s="53"/>
      <c r="WNM734" s="53"/>
      <c r="WNN734" s="53"/>
      <c r="WNO734" s="53"/>
      <c r="WNP734" s="53"/>
      <c r="WNQ734" s="53"/>
      <c r="WNR734" s="53"/>
      <c r="WNS734" s="53"/>
      <c r="WNT734" s="53"/>
      <c r="WNU734" s="53"/>
      <c r="WNV734" s="53"/>
      <c r="WNW734" s="53"/>
      <c r="WNX734" s="53"/>
      <c r="WNY734" s="53"/>
      <c r="WNZ734" s="53"/>
      <c r="WOA734" s="53"/>
      <c r="WOB734" s="53"/>
      <c r="WOC734" s="53"/>
      <c r="WOD734" s="53"/>
      <c r="WOE734" s="53"/>
      <c r="WOF734" s="53"/>
      <c r="WOG734" s="53"/>
      <c r="WOH734" s="53"/>
      <c r="WOI734" s="53"/>
      <c r="WOJ734" s="53"/>
      <c r="WOK734" s="53"/>
      <c r="WOL734" s="53"/>
      <c r="WOM734" s="53"/>
      <c r="WON734" s="53"/>
      <c r="WOO734" s="53"/>
      <c r="WOP734" s="53"/>
      <c r="WOQ734" s="53"/>
      <c r="WOR734" s="53"/>
      <c r="WOS734" s="53"/>
      <c r="WOT734" s="53"/>
      <c r="WOU734" s="53"/>
      <c r="WOV734" s="53"/>
      <c r="WOW734" s="53"/>
      <c r="WOX734" s="53"/>
      <c r="WOY734" s="53"/>
      <c r="WOZ734" s="53"/>
      <c r="WPA734" s="53"/>
      <c r="WPB734" s="53"/>
      <c r="WPC734" s="53"/>
      <c r="WPD734" s="53"/>
      <c r="WPE734" s="53"/>
      <c r="WPF734" s="53"/>
      <c r="WPG734" s="53"/>
      <c r="WPH734" s="53"/>
      <c r="WPI734" s="53"/>
      <c r="WPJ734" s="53"/>
      <c r="WPK734" s="53"/>
      <c r="WPL734" s="53"/>
      <c r="WPM734" s="53"/>
      <c r="WPN734" s="53"/>
      <c r="WPO734" s="53"/>
      <c r="WPP734" s="53"/>
      <c r="WPQ734" s="53"/>
      <c r="WPR734" s="53"/>
      <c r="WPS734" s="53"/>
      <c r="WPT734" s="53"/>
      <c r="WPU734" s="53"/>
      <c r="WPV734" s="53"/>
      <c r="WPW734" s="53"/>
      <c r="WPX734" s="53"/>
      <c r="WPY734" s="53"/>
      <c r="WPZ734" s="53"/>
      <c r="WQA734" s="53"/>
      <c r="WQB734" s="53"/>
      <c r="WQC734" s="53"/>
      <c r="WQD734" s="53"/>
      <c r="WQE734" s="53"/>
      <c r="WQF734" s="53"/>
      <c r="WQG734" s="53"/>
      <c r="WQH734" s="53"/>
      <c r="WQI734" s="53"/>
      <c r="WQJ734" s="53"/>
      <c r="WQK734" s="53"/>
      <c r="WQL734" s="53"/>
      <c r="WQM734" s="53"/>
      <c r="WQN734" s="53"/>
      <c r="WQO734" s="53"/>
      <c r="WQP734" s="53"/>
      <c r="WQQ734" s="53"/>
      <c r="WQR734" s="53"/>
      <c r="WQS734" s="53"/>
      <c r="WQT734" s="53"/>
      <c r="WQU734" s="53"/>
      <c r="WQV734" s="53"/>
      <c r="WQW734" s="53"/>
      <c r="WQX734" s="53"/>
      <c r="WQY734" s="53"/>
      <c r="WQZ734" s="53"/>
      <c r="WRA734" s="53"/>
      <c r="WRB734" s="53"/>
      <c r="WRC734" s="53"/>
      <c r="WRD734" s="53"/>
      <c r="WRE734" s="53"/>
      <c r="WRF734" s="53"/>
      <c r="WRG734" s="53"/>
      <c r="WRH734" s="53"/>
      <c r="WRI734" s="53"/>
      <c r="WRJ734" s="53"/>
      <c r="WRK734" s="53"/>
      <c r="WRL734" s="53"/>
      <c r="WRM734" s="53"/>
      <c r="WRN734" s="53"/>
      <c r="WRO734" s="53"/>
      <c r="WRP734" s="53"/>
      <c r="WRQ734" s="53"/>
      <c r="WRR734" s="53"/>
      <c r="WRS734" s="53"/>
      <c r="WRT734" s="53"/>
      <c r="WRU734" s="53"/>
      <c r="WRV734" s="53"/>
      <c r="WRW734" s="53"/>
      <c r="WRX734" s="53"/>
      <c r="WRY734" s="53"/>
      <c r="WRZ734" s="53"/>
      <c r="WSA734" s="53"/>
      <c r="WSB734" s="53"/>
      <c r="WSC734" s="53"/>
      <c r="WSD734" s="53"/>
      <c r="WSE734" s="53"/>
      <c r="WSF734" s="53"/>
      <c r="WSG734" s="53"/>
      <c r="WSH734" s="53"/>
      <c r="WSI734" s="53"/>
      <c r="WSJ734" s="53"/>
      <c r="WSK734" s="53"/>
      <c r="WSL734" s="53"/>
      <c r="WSM734" s="53"/>
      <c r="WSN734" s="53"/>
      <c r="WSO734" s="53"/>
      <c r="WSP734" s="53"/>
      <c r="WSQ734" s="53"/>
      <c r="WSR734" s="53"/>
      <c r="WSS734" s="53"/>
      <c r="WST734" s="53"/>
      <c r="WSU734" s="53"/>
      <c r="WSV734" s="53"/>
      <c r="WSW734" s="53"/>
      <c r="WSX734" s="53"/>
      <c r="WSY734" s="53"/>
      <c r="WSZ734" s="53"/>
      <c r="WTA734" s="53"/>
      <c r="WTB734" s="53"/>
      <c r="WTC734" s="53"/>
      <c r="WTD734" s="53"/>
      <c r="WTE734" s="53"/>
      <c r="WTF734" s="53"/>
      <c r="WTG734" s="53"/>
      <c r="WTH734" s="53"/>
      <c r="WTI734" s="53"/>
      <c r="WTJ734" s="53"/>
      <c r="WTK734" s="53"/>
      <c r="WTL734" s="53"/>
      <c r="WTM734" s="53"/>
      <c r="WTN734" s="53"/>
      <c r="WTO734" s="53"/>
      <c r="WTP734" s="53"/>
      <c r="WTQ734" s="53"/>
      <c r="WTR734" s="53"/>
      <c r="WTS734" s="53"/>
      <c r="WTT734" s="53"/>
      <c r="WTU734" s="53"/>
      <c r="WTV734" s="53"/>
      <c r="WTW734" s="53"/>
      <c r="WTX734" s="53"/>
      <c r="WTY734" s="53"/>
      <c r="WTZ734" s="53"/>
      <c r="WUA734" s="53"/>
      <c r="WUB734" s="53"/>
      <c r="WUC734" s="53"/>
      <c r="WUD734" s="53"/>
      <c r="WUE734" s="53"/>
      <c r="WUF734" s="53"/>
      <c r="WUG734" s="53"/>
      <c r="WUH734" s="53"/>
      <c r="WUI734" s="53"/>
      <c r="WUJ734" s="53"/>
      <c r="WUK734" s="53"/>
      <c r="WUL734" s="53"/>
      <c r="WUM734" s="53"/>
      <c r="WUN734" s="53"/>
      <c r="WUO734" s="53"/>
      <c r="WUP734" s="53"/>
      <c r="WUQ734" s="53"/>
      <c r="WUR734" s="53"/>
      <c r="WUS734" s="53"/>
      <c r="WUT734" s="53"/>
      <c r="WUU734" s="53"/>
      <c r="WUV734" s="53"/>
      <c r="WUW734" s="53"/>
      <c r="WUX734" s="53"/>
      <c r="WUY734" s="53"/>
      <c r="WUZ734" s="53"/>
      <c r="WVA734" s="53"/>
      <c r="WVB734" s="53"/>
      <c r="WVC734" s="53"/>
      <c r="WVD734" s="53"/>
      <c r="WVE734" s="53"/>
      <c r="WVF734" s="53"/>
      <c r="WVG734" s="53"/>
      <c r="WVH734" s="53"/>
      <c r="WVI734" s="53"/>
      <c r="WVJ734" s="53"/>
      <c r="WVK734" s="53"/>
      <c r="WVL734" s="53"/>
      <c r="WVM734" s="53"/>
      <c r="WVN734" s="53"/>
      <c r="WVO734" s="53"/>
      <c r="WVP734" s="53"/>
      <c r="WVQ734" s="53"/>
      <c r="WVR734" s="53"/>
      <c r="WVS734" s="53"/>
      <c r="WVT734" s="53"/>
      <c r="WVU734" s="53"/>
      <c r="WVV734" s="53"/>
      <c r="WVW734" s="53"/>
      <c r="WVX734" s="53"/>
      <c r="WVY734" s="53"/>
      <c r="WVZ734" s="53"/>
      <c r="WWA734" s="53"/>
      <c r="WWB734" s="53"/>
      <c r="WWC734" s="53"/>
      <c r="WWD734" s="53"/>
      <c r="WWE734" s="53"/>
      <c r="WWF734" s="53"/>
      <c r="WWG734" s="53"/>
      <c r="WWH734" s="53"/>
      <c r="WWI734" s="53"/>
      <c r="WWJ734" s="53"/>
      <c r="WWK734" s="53"/>
      <c r="WWL734" s="53"/>
      <c r="WWM734" s="53"/>
      <c r="WWN734" s="53"/>
      <c r="WWO734" s="53"/>
      <c r="WWP734" s="53"/>
      <c r="WWQ734" s="53"/>
      <c r="WWR734" s="53"/>
      <c r="WWS734" s="53"/>
      <c r="WWT734" s="53"/>
      <c r="WWU734" s="53"/>
      <c r="WWV734" s="53"/>
      <c r="WWW734" s="53"/>
      <c r="WWX734" s="53"/>
      <c r="WWY734" s="53"/>
      <c r="WWZ734" s="53"/>
      <c r="WXA734" s="53"/>
      <c r="WXB734" s="53"/>
      <c r="WXC734" s="53"/>
      <c r="WXD734" s="53"/>
      <c r="WXE734" s="53"/>
      <c r="WXF734" s="53"/>
      <c r="WXG734" s="53"/>
      <c r="WXH734" s="53"/>
      <c r="WXI734" s="53"/>
      <c r="WXJ734" s="53"/>
      <c r="WXK734" s="53"/>
      <c r="WXL734" s="53"/>
      <c r="WXM734" s="53"/>
      <c r="WXN734" s="53"/>
      <c r="WXO734" s="53"/>
      <c r="WXP734" s="53"/>
      <c r="WXQ734" s="53"/>
      <c r="WXR734" s="53"/>
      <c r="WXS734" s="53"/>
      <c r="WXT734" s="53"/>
      <c r="WXU734" s="53"/>
      <c r="WXV734" s="53"/>
      <c r="WXW734" s="53"/>
      <c r="WXX734" s="53"/>
      <c r="WXY734" s="53"/>
      <c r="WXZ734" s="53"/>
      <c r="WYA734" s="53"/>
      <c r="WYB734" s="53"/>
      <c r="WYC734" s="53"/>
      <c r="WYD734" s="53"/>
      <c r="WYE734" s="53"/>
      <c r="WYF734" s="53"/>
      <c r="WYG734" s="53"/>
      <c r="WYH734" s="53"/>
      <c r="WYI734" s="53"/>
      <c r="WYJ734" s="53"/>
      <c r="WYK734" s="53"/>
      <c r="WYL734" s="53"/>
      <c r="WYM734" s="53"/>
      <c r="WYN734" s="53"/>
      <c r="WYO734" s="53"/>
      <c r="WYP734" s="53"/>
      <c r="WYQ734" s="53"/>
      <c r="WYR734" s="53"/>
      <c r="WYS734" s="53"/>
      <c r="WYT734" s="53"/>
      <c r="WYU734" s="53"/>
      <c r="WYV734" s="53"/>
      <c r="WYW734" s="53"/>
      <c r="WYX734" s="53"/>
      <c r="WYY734" s="53"/>
      <c r="WYZ734" s="53"/>
      <c r="WZA734" s="53"/>
      <c r="WZB734" s="53"/>
      <c r="WZC734" s="53"/>
      <c r="WZD734" s="53"/>
      <c r="WZE734" s="53"/>
      <c r="WZF734" s="53"/>
      <c r="WZG734" s="53"/>
      <c r="WZH734" s="53"/>
      <c r="WZI734" s="53"/>
      <c r="WZJ734" s="53"/>
      <c r="WZK734" s="53"/>
      <c r="WZL734" s="53"/>
      <c r="WZM734" s="53"/>
      <c r="WZN734" s="53"/>
      <c r="WZO734" s="53"/>
      <c r="WZP734" s="53"/>
      <c r="WZQ734" s="53"/>
      <c r="WZR734" s="53"/>
      <c r="WZS734" s="53"/>
      <c r="WZT734" s="53"/>
      <c r="WZU734" s="53"/>
      <c r="WZV734" s="53"/>
      <c r="WZW734" s="53"/>
      <c r="WZX734" s="53"/>
      <c r="WZY734" s="53"/>
      <c r="WZZ734" s="53"/>
      <c r="XAA734" s="53"/>
      <c r="XAB734" s="53"/>
      <c r="XAC734" s="53"/>
      <c r="XAD734" s="53"/>
      <c r="XAE734" s="53"/>
      <c r="XAF734" s="53"/>
      <c r="XAG734" s="53"/>
      <c r="XAH734" s="53"/>
      <c r="XAI734" s="53"/>
      <c r="XAJ734" s="53"/>
      <c r="XAK734" s="53"/>
      <c r="XAL734" s="53"/>
      <c r="XAM734" s="53"/>
      <c r="XAN734" s="53"/>
      <c r="XAO734" s="53"/>
      <c r="XAP734" s="53"/>
      <c r="XAQ734" s="53"/>
      <c r="XAR734" s="53"/>
      <c r="XAS734" s="53"/>
      <c r="XAT734" s="53"/>
      <c r="XAU734" s="53"/>
      <c r="XAV734" s="53"/>
      <c r="XAW734" s="53"/>
      <c r="XAX734" s="53"/>
      <c r="XAY734" s="53"/>
      <c r="XAZ734" s="53"/>
      <c r="XBA734" s="53"/>
      <c r="XBB734" s="53"/>
      <c r="XBC734" s="53"/>
      <c r="XBD734" s="53"/>
      <c r="XBE734" s="53"/>
      <c r="XBF734" s="53"/>
      <c r="XBG734" s="53"/>
      <c r="XBH734" s="53"/>
      <c r="XBI734" s="53"/>
      <c r="XBJ734" s="53"/>
      <c r="XBK734" s="53"/>
      <c r="XBL734" s="53"/>
      <c r="XBM734" s="53"/>
      <c r="XBN734" s="53"/>
      <c r="XBO734" s="53"/>
      <c r="XBP734" s="53"/>
      <c r="XBQ734" s="53"/>
      <c r="XBR734" s="53"/>
      <c r="XBS734" s="53"/>
      <c r="XBT734" s="53"/>
      <c r="XBU734" s="53"/>
      <c r="XBV734" s="53"/>
      <c r="XBW734" s="53"/>
      <c r="XBX734" s="53"/>
      <c r="XBY734" s="53"/>
      <c r="XBZ734" s="53"/>
      <c r="XCA734" s="53"/>
      <c r="XCB734" s="53"/>
      <c r="XCC734" s="53"/>
      <c r="XCD734" s="53"/>
      <c r="XCE734" s="53"/>
      <c r="XCF734" s="53"/>
      <c r="XCG734" s="53"/>
      <c r="XCH734" s="53"/>
      <c r="XCI734" s="53"/>
      <c r="XCJ734" s="53"/>
      <c r="XCK734" s="53"/>
      <c r="XCL734" s="53"/>
      <c r="XCM734" s="53"/>
      <c r="XCN734" s="53"/>
      <c r="XCO734" s="53"/>
      <c r="XCP734" s="53"/>
      <c r="XCQ734" s="53"/>
      <c r="XCR734" s="53"/>
      <c r="XCS734" s="53"/>
      <c r="XCT734" s="53"/>
      <c r="XCU734" s="53"/>
      <c r="XCV734" s="53"/>
      <c r="XCW734" s="53"/>
      <c r="XCX734" s="53"/>
      <c r="XCY734" s="53"/>
      <c r="XCZ734" s="53"/>
      <c r="XDA734" s="53"/>
      <c r="XDB734" s="53"/>
      <c r="XDC734" s="53"/>
      <c r="XDD734" s="53"/>
      <c r="XDE734" s="53"/>
      <c r="XDF734" s="53"/>
      <c r="XDG734" s="53"/>
      <c r="XDH734" s="53"/>
      <c r="XDI734" s="53"/>
      <c r="XDJ734" s="53"/>
      <c r="XDK734" s="53"/>
      <c r="XDL734" s="53"/>
      <c r="XDM734" s="53"/>
      <c r="XDN734" s="53"/>
      <c r="XDO734" s="53"/>
      <c r="XDP734" s="53"/>
      <c r="XDQ734" s="53"/>
      <c r="XDR734" s="53"/>
      <c r="XDS734" s="53"/>
      <c r="XDT734" s="53"/>
      <c r="XDU734" s="53"/>
      <c r="XDV734" s="53"/>
      <c r="XDW734" s="53"/>
      <c r="XDX734" s="53"/>
      <c r="XDY734" s="53"/>
      <c r="XDZ734" s="53"/>
      <c r="XEA734" s="53"/>
      <c r="XEB734" s="53"/>
      <c r="XEC734" s="53"/>
      <c r="XED734" s="53"/>
      <c r="XEE734" s="53"/>
      <c r="XEF734" s="53"/>
      <c r="XEG734" s="53"/>
      <c r="XEH734" s="53"/>
      <c r="XEI734" s="53"/>
      <c r="XEJ734" s="53"/>
      <c r="XEK734" s="53"/>
      <c r="XEL734" s="53"/>
      <c r="XEM734" s="53"/>
      <c r="XEN734" s="53"/>
      <c r="XEO734" s="53"/>
      <c r="XEP734" s="53"/>
      <c r="XEQ734" s="53"/>
      <c r="XER734" s="53"/>
      <c r="XES734" s="53"/>
      <c r="XET734" s="53"/>
      <c r="XEU734" s="53"/>
      <c r="XEV734" s="53"/>
      <c r="XEW734" s="53"/>
      <c r="XEX734" s="53"/>
      <c r="XEY734" s="53"/>
      <c r="XEZ734" s="53"/>
      <c r="XFA734" s="53"/>
      <c r="XFB734" s="53"/>
      <c r="XFC734" s="53"/>
      <c r="XFD734" s="53"/>
    </row>
    <row r="735" spans="1:16384" ht="15.75" customHeight="1" x14ac:dyDescent="0.25">
      <c r="A735" s="17">
        <v>43453</v>
      </c>
      <c r="B735" s="15">
        <v>1.7983150000000001</v>
      </c>
      <c r="C735" s="15">
        <v>2.8369450000000001</v>
      </c>
      <c r="D735" s="15">
        <v>2.1427459999999998</v>
      </c>
      <c r="E735" s="15">
        <v>2.1025739999999997</v>
      </c>
      <c r="F735" s="15">
        <v>2.6796960000000003</v>
      </c>
      <c r="T735" s="53"/>
      <c r="U735" s="53"/>
      <c r="V735" s="53"/>
      <c r="W735" s="53"/>
      <c r="X735" s="53"/>
      <c r="Y735" s="53"/>
      <c r="Z735" s="53"/>
      <c r="AA735" s="53"/>
      <c r="AB735" s="53"/>
      <c r="AC735" s="53"/>
      <c r="AD735" s="53"/>
      <c r="AE735" s="53"/>
      <c r="AF735" s="53"/>
      <c r="AG735" s="53"/>
      <c r="AH735" s="53"/>
      <c r="AI735" s="53"/>
      <c r="AJ735" s="53"/>
      <c r="AK735" s="53"/>
      <c r="AL735" s="53"/>
      <c r="AM735" s="53"/>
      <c r="AN735" s="53"/>
      <c r="AO735" s="53"/>
      <c r="AP735" s="53"/>
      <c r="AQ735" s="53"/>
      <c r="AR735" s="53"/>
      <c r="AS735" s="53"/>
      <c r="AT735" s="53"/>
      <c r="AU735" s="53"/>
      <c r="AV735" s="53"/>
      <c r="AW735" s="53"/>
      <c r="AX735" s="53"/>
      <c r="AY735" s="53"/>
      <c r="AZ735" s="53"/>
      <c r="BA735" s="53"/>
      <c r="BB735" s="53"/>
      <c r="BC735" s="53"/>
      <c r="BD735" s="53"/>
      <c r="BE735" s="53"/>
      <c r="BF735" s="53"/>
      <c r="BG735" s="53"/>
      <c r="BH735" s="53"/>
      <c r="BI735" s="53"/>
      <c r="BJ735" s="53"/>
      <c r="BK735" s="53"/>
      <c r="BL735" s="53"/>
      <c r="BM735" s="53"/>
      <c r="BN735" s="53"/>
      <c r="BO735" s="53"/>
      <c r="BP735" s="53"/>
      <c r="BQ735" s="53"/>
      <c r="BR735" s="53"/>
      <c r="BS735" s="53"/>
      <c r="BT735" s="53"/>
      <c r="BU735" s="53"/>
      <c r="BV735" s="53"/>
      <c r="BW735" s="53"/>
      <c r="BX735" s="53"/>
      <c r="BY735" s="53"/>
      <c r="BZ735" s="53"/>
      <c r="CA735" s="53"/>
      <c r="CB735" s="53"/>
      <c r="CC735" s="53"/>
      <c r="CD735" s="53"/>
      <c r="CE735" s="53"/>
      <c r="CF735" s="53"/>
      <c r="CG735" s="53"/>
      <c r="CH735" s="53"/>
      <c r="CI735" s="53"/>
      <c r="CJ735" s="53"/>
      <c r="CK735" s="53"/>
      <c r="CL735" s="53"/>
      <c r="CM735" s="53"/>
      <c r="CN735" s="53"/>
      <c r="CO735" s="53"/>
      <c r="CP735" s="53"/>
      <c r="CQ735" s="53"/>
      <c r="CR735" s="53"/>
      <c r="CS735" s="53"/>
      <c r="CT735" s="53"/>
      <c r="CU735" s="53"/>
      <c r="CV735" s="53"/>
      <c r="CW735" s="53"/>
      <c r="CX735" s="53"/>
      <c r="CY735" s="53"/>
      <c r="CZ735" s="53"/>
      <c r="DA735" s="53"/>
      <c r="DB735" s="53"/>
      <c r="DC735" s="53"/>
      <c r="DD735" s="53"/>
      <c r="DE735" s="53"/>
      <c r="DF735" s="53"/>
      <c r="DG735" s="53"/>
      <c r="DH735" s="53"/>
      <c r="DI735" s="53"/>
      <c r="DJ735" s="53"/>
      <c r="DK735" s="53"/>
      <c r="DL735" s="53"/>
      <c r="DM735" s="53"/>
      <c r="DN735" s="53"/>
      <c r="DO735" s="53"/>
      <c r="DP735" s="53"/>
      <c r="DQ735" s="53"/>
      <c r="DR735" s="53"/>
      <c r="DS735" s="53"/>
      <c r="DT735" s="53"/>
      <c r="DU735" s="53"/>
      <c r="DV735" s="53"/>
      <c r="DW735" s="53"/>
      <c r="DX735" s="53"/>
      <c r="DY735" s="53"/>
      <c r="DZ735" s="53"/>
      <c r="EA735" s="53"/>
      <c r="EB735" s="53"/>
      <c r="EC735" s="53"/>
      <c r="ED735" s="53"/>
      <c r="EE735" s="53"/>
      <c r="EF735" s="53"/>
      <c r="EG735" s="53"/>
      <c r="EH735" s="53"/>
      <c r="EI735" s="53"/>
      <c r="EJ735" s="53"/>
      <c r="EK735" s="53"/>
      <c r="EL735" s="53"/>
      <c r="EM735" s="53"/>
      <c r="EN735" s="53"/>
      <c r="EO735" s="53"/>
      <c r="EP735" s="53"/>
      <c r="EQ735" s="53"/>
      <c r="ER735" s="53"/>
      <c r="ES735" s="53"/>
      <c r="ET735" s="53"/>
      <c r="EU735" s="53"/>
      <c r="EV735" s="53"/>
      <c r="EW735" s="53"/>
      <c r="EX735" s="53"/>
      <c r="EY735" s="53"/>
      <c r="EZ735" s="53"/>
      <c r="FA735" s="53"/>
      <c r="FB735" s="53"/>
      <c r="FC735" s="53"/>
      <c r="FD735" s="53"/>
      <c r="FE735" s="53"/>
      <c r="FF735" s="53"/>
      <c r="FG735" s="53"/>
      <c r="FH735" s="53"/>
      <c r="FI735" s="53"/>
      <c r="FJ735" s="53"/>
      <c r="FK735" s="53"/>
      <c r="FL735" s="53"/>
      <c r="FM735" s="53"/>
      <c r="FN735" s="53"/>
      <c r="FO735" s="53"/>
      <c r="FP735" s="53"/>
      <c r="FQ735" s="53"/>
      <c r="FR735" s="53"/>
      <c r="FS735" s="53"/>
      <c r="FT735" s="53"/>
      <c r="FU735" s="53"/>
      <c r="FV735" s="53"/>
      <c r="FW735" s="53"/>
      <c r="FX735" s="53"/>
      <c r="FY735" s="53"/>
      <c r="FZ735" s="53"/>
      <c r="GA735" s="53"/>
      <c r="GB735" s="53"/>
      <c r="GC735" s="53"/>
      <c r="GD735" s="53"/>
      <c r="GE735" s="53"/>
      <c r="GF735" s="53"/>
      <c r="GG735" s="53"/>
      <c r="GH735" s="53"/>
      <c r="GI735" s="53"/>
      <c r="GJ735" s="53"/>
      <c r="GK735" s="53"/>
      <c r="GL735" s="53"/>
      <c r="GM735" s="53"/>
      <c r="GN735" s="53"/>
      <c r="GO735" s="53"/>
      <c r="GP735" s="53"/>
      <c r="GQ735" s="53"/>
      <c r="GR735" s="53"/>
      <c r="GS735" s="53"/>
      <c r="GT735" s="53"/>
      <c r="GU735" s="53"/>
      <c r="GV735" s="53"/>
      <c r="GW735" s="53"/>
      <c r="GX735" s="53"/>
      <c r="GY735" s="53"/>
      <c r="GZ735" s="53"/>
      <c r="HA735" s="53"/>
      <c r="HB735" s="53"/>
      <c r="HC735" s="53"/>
      <c r="HD735" s="53"/>
      <c r="HE735" s="53"/>
      <c r="HF735" s="53"/>
      <c r="HG735" s="53"/>
      <c r="HH735" s="53"/>
      <c r="HI735" s="53"/>
      <c r="HJ735" s="53"/>
      <c r="HK735" s="53"/>
      <c r="HL735" s="53"/>
      <c r="HM735" s="53"/>
      <c r="HN735" s="53"/>
      <c r="HO735" s="53"/>
      <c r="HP735" s="53"/>
      <c r="HQ735" s="53"/>
      <c r="HR735" s="53"/>
      <c r="HS735" s="53"/>
      <c r="HT735" s="53"/>
      <c r="HU735" s="53"/>
      <c r="HV735" s="53"/>
      <c r="HW735" s="53"/>
      <c r="HX735" s="53"/>
      <c r="HY735" s="53"/>
      <c r="HZ735" s="53"/>
      <c r="IA735" s="53"/>
      <c r="IB735" s="53"/>
      <c r="IC735" s="53"/>
      <c r="ID735" s="53"/>
      <c r="IE735" s="53"/>
      <c r="IF735" s="53"/>
      <c r="IG735" s="53"/>
      <c r="IH735" s="53"/>
      <c r="II735" s="53"/>
      <c r="IJ735" s="53"/>
      <c r="IK735" s="53"/>
      <c r="IL735" s="53"/>
      <c r="IM735" s="53"/>
      <c r="IN735" s="53"/>
      <c r="IO735" s="53"/>
      <c r="IP735" s="53"/>
      <c r="IQ735" s="53"/>
      <c r="IR735" s="53"/>
      <c r="IS735" s="53"/>
      <c r="IT735" s="53"/>
      <c r="IU735" s="53"/>
      <c r="IV735" s="53"/>
      <c r="IW735" s="53"/>
      <c r="IX735" s="53"/>
      <c r="IY735" s="53"/>
      <c r="IZ735" s="53"/>
      <c r="JA735" s="53"/>
      <c r="JB735" s="53"/>
      <c r="JC735" s="53"/>
      <c r="JD735" s="53"/>
      <c r="JE735" s="53"/>
      <c r="JF735" s="53"/>
      <c r="JG735" s="53"/>
      <c r="JH735" s="53"/>
      <c r="JI735" s="53"/>
      <c r="JJ735" s="53"/>
      <c r="JK735" s="53"/>
      <c r="JL735" s="53"/>
      <c r="JM735" s="53"/>
      <c r="JN735" s="53"/>
      <c r="JO735" s="53"/>
      <c r="JP735" s="53"/>
      <c r="JQ735" s="53"/>
      <c r="JR735" s="53"/>
      <c r="JS735" s="53"/>
      <c r="JT735" s="53"/>
      <c r="JU735" s="53"/>
      <c r="JV735" s="53"/>
      <c r="JW735" s="53"/>
      <c r="JX735" s="53"/>
      <c r="JY735" s="53"/>
      <c r="JZ735" s="53"/>
      <c r="KA735" s="53"/>
      <c r="KB735" s="53"/>
      <c r="KC735" s="53"/>
      <c r="KD735" s="53"/>
      <c r="KE735" s="53"/>
      <c r="KF735" s="53"/>
      <c r="KG735" s="53"/>
      <c r="KH735" s="53"/>
      <c r="KI735" s="53"/>
      <c r="KJ735" s="53"/>
      <c r="KK735" s="53"/>
      <c r="KL735" s="53"/>
      <c r="KM735" s="53"/>
      <c r="KN735" s="53"/>
      <c r="KO735" s="53"/>
      <c r="KP735" s="53"/>
      <c r="KQ735" s="53"/>
      <c r="KR735" s="53"/>
      <c r="KS735" s="53"/>
      <c r="KT735" s="53"/>
      <c r="KU735" s="53"/>
      <c r="KV735" s="53"/>
      <c r="KW735" s="53"/>
      <c r="KX735" s="53"/>
      <c r="KY735" s="53"/>
      <c r="KZ735" s="53"/>
      <c r="LA735" s="53"/>
      <c r="LB735" s="53"/>
      <c r="LC735" s="53"/>
      <c r="LD735" s="53"/>
      <c r="LE735" s="53"/>
      <c r="LF735" s="53"/>
      <c r="LG735" s="53"/>
      <c r="LH735" s="53"/>
      <c r="LI735" s="53"/>
      <c r="LJ735" s="53"/>
      <c r="LK735" s="53"/>
      <c r="LL735" s="53"/>
      <c r="LM735" s="53"/>
      <c r="LN735" s="53"/>
      <c r="LO735" s="53"/>
      <c r="LP735" s="53"/>
      <c r="LQ735" s="53"/>
      <c r="LR735" s="53"/>
      <c r="LS735" s="53"/>
      <c r="LT735" s="53"/>
      <c r="LU735" s="53"/>
      <c r="LV735" s="53"/>
      <c r="LW735" s="53"/>
      <c r="LX735" s="53"/>
      <c r="LY735" s="53"/>
      <c r="LZ735" s="53"/>
      <c r="MA735" s="53"/>
      <c r="MB735" s="53"/>
      <c r="MC735" s="53"/>
      <c r="MD735" s="53"/>
      <c r="ME735" s="53"/>
      <c r="MF735" s="53"/>
      <c r="MG735" s="53"/>
      <c r="MH735" s="53"/>
      <c r="MI735" s="53"/>
      <c r="MJ735" s="53"/>
      <c r="MK735" s="53"/>
      <c r="ML735" s="53"/>
      <c r="MM735" s="53"/>
      <c r="MN735" s="53"/>
      <c r="MO735" s="53"/>
      <c r="MP735" s="53"/>
      <c r="MQ735" s="53"/>
      <c r="MR735" s="53"/>
      <c r="MS735" s="53"/>
      <c r="MT735" s="53"/>
      <c r="MU735" s="53"/>
      <c r="MV735" s="53"/>
      <c r="MW735" s="53"/>
      <c r="MX735" s="53"/>
      <c r="MY735" s="53"/>
      <c r="MZ735" s="53"/>
      <c r="NA735" s="53"/>
      <c r="NB735" s="53"/>
      <c r="NC735" s="53"/>
      <c r="ND735" s="53"/>
      <c r="NE735" s="53"/>
      <c r="NF735" s="53"/>
      <c r="NG735" s="53"/>
      <c r="NH735" s="53"/>
      <c r="NI735" s="53"/>
      <c r="NJ735" s="53"/>
      <c r="NK735" s="53"/>
      <c r="NL735" s="53"/>
      <c r="NM735" s="53"/>
      <c r="NN735" s="53"/>
      <c r="NO735" s="53"/>
      <c r="NP735" s="53"/>
      <c r="NQ735" s="53"/>
      <c r="NR735" s="53"/>
      <c r="NS735" s="53"/>
      <c r="NT735" s="53"/>
      <c r="NU735" s="53"/>
      <c r="NV735" s="53"/>
      <c r="NW735" s="53"/>
      <c r="NX735" s="53"/>
      <c r="NY735" s="53"/>
      <c r="NZ735" s="53"/>
      <c r="OA735" s="53"/>
      <c r="OB735" s="53"/>
      <c r="OC735" s="53"/>
      <c r="OD735" s="53"/>
      <c r="OE735" s="53"/>
      <c r="OF735" s="53"/>
      <c r="OG735" s="53"/>
      <c r="OH735" s="53"/>
      <c r="OI735" s="53"/>
      <c r="OJ735" s="53"/>
      <c r="OK735" s="53"/>
      <c r="OL735" s="53"/>
      <c r="OM735" s="53"/>
      <c r="ON735" s="53"/>
      <c r="OO735" s="53"/>
      <c r="OP735" s="53"/>
      <c r="OQ735" s="53"/>
      <c r="OR735" s="53"/>
      <c r="OS735" s="53"/>
      <c r="OT735" s="53"/>
      <c r="OU735" s="53"/>
      <c r="OV735" s="53"/>
      <c r="OW735" s="53"/>
      <c r="OX735" s="53"/>
      <c r="OY735" s="53"/>
      <c r="OZ735" s="53"/>
      <c r="PA735" s="53"/>
      <c r="PB735" s="53"/>
      <c r="PC735" s="53"/>
      <c r="PD735" s="53"/>
      <c r="PE735" s="53"/>
      <c r="PF735" s="53"/>
      <c r="PG735" s="53"/>
      <c r="PH735" s="53"/>
      <c r="PI735" s="53"/>
      <c r="PJ735" s="53"/>
      <c r="PK735" s="53"/>
      <c r="PL735" s="53"/>
      <c r="PM735" s="53"/>
      <c r="PN735" s="53"/>
      <c r="PO735" s="53"/>
      <c r="PP735" s="53"/>
      <c r="PQ735" s="53"/>
      <c r="PR735" s="53"/>
      <c r="PS735" s="53"/>
      <c r="PT735" s="53"/>
      <c r="PU735" s="53"/>
      <c r="PV735" s="53"/>
      <c r="PW735" s="53"/>
      <c r="PX735" s="53"/>
      <c r="PY735" s="53"/>
      <c r="PZ735" s="53"/>
      <c r="QA735" s="53"/>
      <c r="QB735" s="53"/>
      <c r="QC735" s="53"/>
      <c r="QD735" s="53"/>
      <c r="QE735" s="53"/>
      <c r="QF735" s="53"/>
      <c r="QG735" s="53"/>
      <c r="QH735" s="53"/>
      <c r="QI735" s="53"/>
      <c r="QJ735" s="53"/>
      <c r="QK735" s="53"/>
      <c r="QL735" s="53"/>
      <c r="QM735" s="53"/>
      <c r="QN735" s="53"/>
      <c r="QO735" s="53"/>
      <c r="QP735" s="53"/>
      <c r="QQ735" s="53"/>
      <c r="QR735" s="53"/>
      <c r="QS735" s="53"/>
      <c r="QT735" s="53"/>
      <c r="QU735" s="53"/>
      <c r="QV735" s="53"/>
      <c r="QW735" s="53"/>
      <c r="QX735" s="53"/>
      <c r="QY735" s="53"/>
      <c r="QZ735" s="53"/>
      <c r="RA735" s="53"/>
      <c r="RB735" s="53"/>
      <c r="RC735" s="53"/>
      <c r="RD735" s="53"/>
      <c r="RE735" s="53"/>
      <c r="RF735" s="53"/>
      <c r="RG735" s="53"/>
      <c r="RH735" s="53"/>
      <c r="RI735" s="53"/>
      <c r="RJ735" s="53"/>
      <c r="RK735" s="53"/>
      <c r="RL735" s="53"/>
      <c r="RM735" s="53"/>
      <c r="RN735" s="53"/>
      <c r="RO735" s="53"/>
      <c r="RP735" s="53"/>
      <c r="RQ735" s="53"/>
      <c r="RR735" s="53"/>
      <c r="RS735" s="53"/>
      <c r="RT735" s="53"/>
      <c r="RU735" s="53"/>
      <c r="RV735" s="53"/>
      <c r="RW735" s="53"/>
      <c r="RX735" s="53"/>
      <c r="RY735" s="53"/>
      <c r="RZ735" s="53"/>
      <c r="SA735" s="53"/>
      <c r="SB735" s="53"/>
      <c r="SC735" s="53"/>
      <c r="SD735" s="53"/>
      <c r="SE735" s="53"/>
      <c r="SF735" s="53"/>
      <c r="SG735" s="53"/>
      <c r="SH735" s="53"/>
      <c r="SI735" s="53"/>
      <c r="SJ735" s="53"/>
      <c r="SK735" s="53"/>
      <c r="SL735" s="53"/>
      <c r="SM735" s="53"/>
      <c r="SN735" s="53"/>
      <c r="SO735" s="53"/>
      <c r="SP735" s="53"/>
      <c r="SQ735" s="53"/>
      <c r="SR735" s="53"/>
      <c r="SS735" s="53"/>
      <c r="ST735" s="53"/>
      <c r="SU735" s="53"/>
      <c r="SV735" s="53"/>
      <c r="SW735" s="53"/>
      <c r="SX735" s="53"/>
      <c r="SY735" s="53"/>
      <c r="SZ735" s="53"/>
      <c r="TA735" s="53"/>
      <c r="TB735" s="53"/>
      <c r="TC735" s="53"/>
      <c r="TD735" s="53"/>
      <c r="TE735" s="53"/>
      <c r="TF735" s="53"/>
      <c r="TG735" s="53"/>
      <c r="TH735" s="53"/>
      <c r="TI735" s="53"/>
      <c r="TJ735" s="53"/>
      <c r="TK735" s="53"/>
      <c r="TL735" s="53"/>
      <c r="TM735" s="53"/>
      <c r="TN735" s="53"/>
      <c r="TO735" s="53"/>
      <c r="TP735" s="53"/>
      <c r="TQ735" s="53"/>
      <c r="TR735" s="53"/>
      <c r="TS735" s="53"/>
      <c r="TT735" s="53"/>
      <c r="TU735" s="53"/>
      <c r="TV735" s="53"/>
      <c r="TW735" s="53"/>
      <c r="TX735" s="53"/>
      <c r="TY735" s="53"/>
      <c r="TZ735" s="53"/>
      <c r="UA735" s="53"/>
      <c r="UB735" s="53"/>
      <c r="UC735" s="53"/>
      <c r="UD735" s="53"/>
      <c r="UE735" s="53"/>
      <c r="UF735" s="53"/>
      <c r="UG735" s="53"/>
      <c r="UH735" s="53"/>
      <c r="UI735" s="53"/>
      <c r="UJ735" s="53"/>
      <c r="UK735" s="53"/>
      <c r="UL735" s="53"/>
      <c r="UM735" s="53"/>
      <c r="UN735" s="53"/>
      <c r="UO735" s="53"/>
      <c r="UP735" s="53"/>
      <c r="UQ735" s="53"/>
      <c r="UR735" s="53"/>
      <c r="US735" s="53"/>
      <c r="UT735" s="53"/>
      <c r="UU735" s="53"/>
      <c r="UV735" s="53"/>
      <c r="UW735" s="53"/>
      <c r="UX735" s="53"/>
      <c r="UY735" s="53"/>
      <c r="UZ735" s="53"/>
      <c r="VA735" s="53"/>
      <c r="VB735" s="53"/>
      <c r="VC735" s="53"/>
      <c r="VD735" s="53"/>
      <c r="VE735" s="53"/>
      <c r="VF735" s="53"/>
      <c r="VG735" s="53"/>
      <c r="VH735" s="53"/>
      <c r="VI735" s="53"/>
      <c r="VJ735" s="53"/>
      <c r="VK735" s="53"/>
      <c r="VL735" s="53"/>
      <c r="VM735" s="53"/>
      <c r="VN735" s="53"/>
      <c r="VO735" s="53"/>
      <c r="VP735" s="53"/>
      <c r="VQ735" s="53"/>
      <c r="VR735" s="53"/>
      <c r="VS735" s="53"/>
      <c r="VT735" s="53"/>
      <c r="VU735" s="53"/>
      <c r="VV735" s="53"/>
      <c r="VW735" s="53"/>
      <c r="VX735" s="53"/>
      <c r="VY735" s="53"/>
      <c r="VZ735" s="53"/>
      <c r="WA735" s="53"/>
      <c r="WB735" s="53"/>
      <c r="WC735" s="53"/>
      <c r="WD735" s="53"/>
      <c r="WE735" s="53"/>
      <c r="WF735" s="53"/>
      <c r="WG735" s="53"/>
      <c r="WH735" s="53"/>
      <c r="WI735" s="53"/>
      <c r="WJ735" s="53"/>
      <c r="WK735" s="53"/>
      <c r="WL735" s="53"/>
      <c r="WM735" s="53"/>
      <c r="WN735" s="53"/>
      <c r="WO735" s="53"/>
      <c r="WP735" s="53"/>
      <c r="WQ735" s="53"/>
      <c r="WR735" s="53"/>
      <c r="WS735" s="53"/>
      <c r="WT735" s="53"/>
      <c r="WU735" s="53"/>
      <c r="WV735" s="53"/>
      <c r="WW735" s="53"/>
      <c r="WX735" s="53"/>
      <c r="WY735" s="53"/>
      <c r="WZ735" s="53"/>
      <c r="XA735" s="53"/>
      <c r="XB735" s="53"/>
      <c r="XC735" s="53"/>
      <c r="XD735" s="53"/>
      <c r="XE735" s="53"/>
      <c r="XF735" s="53"/>
      <c r="XG735" s="53"/>
      <c r="XH735" s="53"/>
      <c r="XI735" s="53"/>
      <c r="XJ735" s="53"/>
      <c r="XK735" s="53"/>
      <c r="XL735" s="53"/>
      <c r="XM735" s="53"/>
      <c r="XN735" s="53"/>
      <c r="XO735" s="53"/>
      <c r="XP735" s="53"/>
      <c r="XQ735" s="53"/>
      <c r="XR735" s="53"/>
      <c r="XS735" s="53"/>
      <c r="XT735" s="53"/>
      <c r="XU735" s="53"/>
      <c r="XV735" s="53"/>
      <c r="XW735" s="53"/>
      <c r="XX735" s="53"/>
      <c r="XY735" s="53"/>
      <c r="XZ735" s="53"/>
      <c r="YA735" s="53"/>
      <c r="YB735" s="53"/>
      <c r="YC735" s="53"/>
      <c r="YD735" s="53"/>
      <c r="YE735" s="53"/>
      <c r="YF735" s="53"/>
      <c r="YG735" s="53"/>
      <c r="YH735" s="53"/>
      <c r="YI735" s="53"/>
      <c r="YJ735" s="53"/>
      <c r="YK735" s="53"/>
      <c r="YL735" s="53"/>
      <c r="YM735" s="53"/>
      <c r="YN735" s="53"/>
      <c r="YO735" s="53"/>
      <c r="YP735" s="53"/>
      <c r="YQ735" s="53"/>
      <c r="YR735" s="53"/>
      <c r="YS735" s="53"/>
      <c r="YT735" s="53"/>
      <c r="YU735" s="53"/>
      <c r="YV735" s="53"/>
      <c r="YW735" s="53"/>
      <c r="YX735" s="53"/>
      <c r="YY735" s="53"/>
      <c r="YZ735" s="53"/>
      <c r="ZA735" s="53"/>
      <c r="ZB735" s="53"/>
      <c r="ZC735" s="53"/>
      <c r="ZD735" s="53"/>
      <c r="ZE735" s="53"/>
      <c r="ZF735" s="53"/>
      <c r="ZG735" s="53"/>
      <c r="ZH735" s="53"/>
      <c r="ZI735" s="53"/>
      <c r="ZJ735" s="53"/>
      <c r="ZK735" s="53"/>
      <c r="ZL735" s="53"/>
      <c r="ZM735" s="53"/>
      <c r="ZN735" s="53"/>
      <c r="ZO735" s="53"/>
      <c r="ZP735" s="53"/>
      <c r="ZQ735" s="53"/>
      <c r="ZR735" s="53"/>
      <c r="ZS735" s="53"/>
      <c r="ZT735" s="53"/>
      <c r="ZU735" s="53"/>
      <c r="ZV735" s="53"/>
      <c r="ZW735" s="53"/>
      <c r="ZX735" s="53"/>
      <c r="ZY735" s="53"/>
      <c r="ZZ735" s="53"/>
      <c r="AAA735" s="53"/>
      <c r="AAB735" s="53"/>
      <c r="AAC735" s="53"/>
      <c r="AAD735" s="53"/>
      <c r="AAE735" s="53"/>
      <c r="AAF735" s="53"/>
      <c r="AAG735" s="53"/>
      <c r="AAH735" s="53"/>
      <c r="AAI735" s="53"/>
      <c r="AAJ735" s="53"/>
      <c r="AAK735" s="53"/>
      <c r="AAL735" s="53"/>
      <c r="AAM735" s="53"/>
      <c r="AAN735" s="53"/>
      <c r="AAO735" s="53"/>
      <c r="AAP735" s="53"/>
      <c r="AAQ735" s="53"/>
      <c r="AAR735" s="53"/>
      <c r="AAS735" s="53"/>
      <c r="AAT735" s="53"/>
      <c r="AAU735" s="53"/>
      <c r="AAV735" s="53"/>
      <c r="AAW735" s="53"/>
      <c r="AAX735" s="53"/>
      <c r="AAY735" s="53"/>
      <c r="AAZ735" s="53"/>
      <c r="ABA735" s="53"/>
      <c r="ABB735" s="53"/>
      <c r="ABC735" s="53"/>
      <c r="ABD735" s="53"/>
      <c r="ABE735" s="53"/>
      <c r="ABF735" s="53"/>
      <c r="ABG735" s="53"/>
      <c r="ABH735" s="53"/>
      <c r="ABI735" s="53"/>
      <c r="ABJ735" s="53"/>
      <c r="ABK735" s="53"/>
      <c r="ABL735" s="53"/>
      <c r="ABM735" s="53"/>
      <c r="ABN735" s="53"/>
      <c r="ABO735" s="53"/>
      <c r="ABP735" s="53"/>
      <c r="ABQ735" s="53"/>
      <c r="ABR735" s="53"/>
      <c r="ABS735" s="53"/>
      <c r="ABT735" s="53"/>
      <c r="ABU735" s="53"/>
      <c r="ABV735" s="53"/>
      <c r="ABW735" s="53"/>
      <c r="ABX735" s="53"/>
      <c r="ABY735" s="53"/>
      <c r="ABZ735" s="53"/>
      <c r="ACA735" s="53"/>
      <c r="ACB735" s="53"/>
      <c r="ACC735" s="53"/>
      <c r="ACD735" s="53"/>
      <c r="ACE735" s="53"/>
      <c r="ACF735" s="53"/>
      <c r="ACG735" s="53"/>
      <c r="ACH735" s="53"/>
      <c r="ACI735" s="53"/>
      <c r="ACJ735" s="53"/>
      <c r="ACK735" s="53"/>
      <c r="ACL735" s="53"/>
      <c r="ACM735" s="53"/>
      <c r="ACN735" s="53"/>
      <c r="ACO735" s="53"/>
      <c r="ACP735" s="53"/>
      <c r="ACQ735" s="53"/>
      <c r="ACR735" s="53"/>
      <c r="ACS735" s="53"/>
      <c r="ACT735" s="53"/>
      <c r="ACU735" s="53"/>
      <c r="ACV735" s="53"/>
      <c r="ACW735" s="53"/>
      <c r="ACX735" s="53"/>
      <c r="ACY735" s="53"/>
      <c r="ACZ735" s="53"/>
      <c r="ADA735" s="53"/>
      <c r="ADB735" s="53"/>
      <c r="ADC735" s="53"/>
      <c r="ADD735" s="53"/>
      <c r="ADE735" s="53"/>
      <c r="ADF735" s="53"/>
      <c r="ADG735" s="53"/>
      <c r="ADH735" s="53"/>
      <c r="ADI735" s="53"/>
      <c r="ADJ735" s="53"/>
      <c r="ADK735" s="53"/>
      <c r="ADL735" s="53"/>
      <c r="ADM735" s="53"/>
      <c r="ADN735" s="53"/>
      <c r="ADO735" s="53"/>
      <c r="ADP735" s="53"/>
      <c r="ADQ735" s="53"/>
      <c r="ADR735" s="53"/>
      <c r="ADS735" s="53"/>
      <c r="ADT735" s="53"/>
      <c r="ADU735" s="53"/>
      <c r="ADV735" s="53"/>
      <c r="ADW735" s="53"/>
      <c r="ADX735" s="53"/>
      <c r="ADY735" s="53"/>
      <c r="ADZ735" s="53"/>
      <c r="AEA735" s="53"/>
      <c r="AEB735" s="53"/>
      <c r="AEC735" s="53"/>
      <c r="AED735" s="53"/>
      <c r="AEE735" s="53"/>
      <c r="AEF735" s="53"/>
      <c r="AEG735" s="53"/>
      <c r="AEH735" s="53"/>
      <c r="AEI735" s="53"/>
      <c r="AEJ735" s="53"/>
      <c r="AEK735" s="53"/>
      <c r="AEL735" s="53"/>
      <c r="AEM735" s="53"/>
      <c r="AEN735" s="53"/>
      <c r="AEO735" s="53"/>
      <c r="AEP735" s="53"/>
      <c r="AEQ735" s="53"/>
      <c r="AER735" s="53"/>
      <c r="AES735" s="53"/>
      <c r="AET735" s="53"/>
      <c r="AEU735" s="53"/>
      <c r="AEV735" s="53"/>
      <c r="AEW735" s="53"/>
      <c r="AEX735" s="53"/>
      <c r="AEY735" s="53"/>
      <c r="AEZ735" s="53"/>
      <c r="AFA735" s="53"/>
      <c r="AFB735" s="53"/>
      <c r="AFC735" s="53"/>
      <c r="AFD735" s="53"/>
      <c r="AFE735" s="53"/>
      <c r="AFF735" s="53"/>
      <c r="AFG735" s="53"/>
      <c r="AFH735" s="53"/>
      <c r="AFI735" s="53"/>
      <c r="AFJ735" s="53"/>
      <c r="AFK735" s="53"/>
      <c r="AFL735" s="53"/>
      <c r="AFM735" s="53"/>
      <c r="AFN735" s="53"/>
      <c r="AFO735" s="53"/>
      <c r="AFP735" s="53"/>
      <c r="AFQ735" s="53"/>
      <c r="AFR735" s="53"/>
      <c r="AFS735" s="53"/>
      <c r="AFT735" s="53"/>
      <c r="AFU735" s="53"/>
      <c r="AFV735" s="53"/>
      <c r="AFW735" s="53"/>
      <c r="AFX735" s="53"/>
      <c r="AFY735" s="53"/>
      <c r="AFZ735" s="53"/>
      <c r="AGA735" s="53"/>
      <c r="AGB735" s="53"/>
      <c r="AGC735" s="53"/>
      <c r="AGD735" s="53"/>
      <c r="AGE735" s="53"/>
      <c r="AGF735" s="53"/>
      <c r="AGG735" s="53"/>
      <c r="AGH735" s="53"/>
      <c r="AGI735" s="53"/>
      <c r="AGJ735" s="53"/>
      <c r="AGK735" s="53"/>
      <c r="AGL735" s="53"/>
      <c r="AGM735" s="53"/>
      <c r="AGN735" s="53"/>
      <c r="AGO735" s="53"/>
      <c r="AGP735" s="53"/>
      <c r="AGQ735" s="53"/>
      <c r="AGR735" s="53"/>
      <c r="AGS735" s="53"/>
      <c r="AGT735" s="53"/>
      <c r="AGU735" s="53"/>
      <c r="AGV735" s="53"/>
      <c r="AGW735" s="53"/>
      <c r="AGX735" s="53"/>
      <c r="AGY735" s="53"/>
      <c r="AGZ735" s="53"/>
      <c r="AHA735" s="53"/>
      <c r="AHB735" s="53"/>
      <c r="AHC735" s="53"/>
      <c r="AHD735" s="53"/>
      <c r="AHE735" s="53"/>
      <c r="AHF735" s="53"/>
      <c r="AHG735" s="53"/>
      <c r="AHH735" s="53"/>
      <c r="AHI735" s="53"/>
      <c r="AHJ735" s="53"/>
      <c r="AHK735" s="53"/>
      <c r="AHL735" s="53"/>
      <c r="AHM735" s="53"/>
      <c r="AHN735" s="53"/>
      <c r="AHO735" s="53"/>
      <c r="AHP735" s="53"/>
      <c r="AHQ735" s="53"/>
      <c r="AHR735" s="53"/>
      <c r="AHS735" s="53"/>
      <c r="AHT735" s="53"/>
      <c r="AHU735" s="53"/>
      <c r="AHV735" s="53"/>
      <c r="AHW735" s="53"/>
      <c r="AHX735" s="53"/>
      <c r="AHY735" s="53"/>
      <c r="AHZ735" s="53"/>
      <c r="AIA735" s="53"/>
      <c r="AIB735" s="53"/>
      <c r="AIC735" s="53"/>
      <c r="AID735" s="53"/>
      <c r="AIE735" s="53"/>
      <c r="AIF735" s="53"/>
      <c r="AIG735" s="53"/>
      <c r="AIH735" s="53"/>
      <c r="AII735" s="53"/>
      <c r="AIJ735" s="53"/>
      <c r="AIK735" s="53"/>
      <c r="AIL735" s="53"/>
      <c r="AIM735" s="53"/>
      <c r="AIN735" s="53"/>
      <c r="AIO735" s="53"/>
      <c r="AIP735" s="53"/>
      <c r="AIQ735" s="53"/>
      <c r="AIR735" s="53"/>
      <c r="AIS735" s="53"/>
      <c r="AIT735" s="53"/>
      <c r="AIU735" s="53"/>
      <c r="AIV735" s="53"/>
      <c r="AIW735" s="53"/>
      <c r="AIX735" s="53"/>
      <c r="AIY735" s="53"/>
      <c r="AIZ735" s="53"/>
      <c r="AJA735" s="53"/>
      <c r="AJB735" s="53"/>
      <c r="AJC735" s="53"/>
      <c r="AJD735" s="53"/>
      <c r="AJE735" s="53"/>
      <c r="AJF735" s="53"/>
      <c r="AJG735" s="53"/>
      <c r="AJH735" s="53"/>
      <c r="AJI735" s="53"/>
      <c r="AJJ735" s="53"/>
      <c r="AJK735" s="53"/>
      <c r="AJL735" s="53"/>
      <c r="AJM735" s="53"/>
      <c r="AJN735" s="53"/>
      <c r="AJO735" s="53"/>
      <c r="AJP735" s="53"/>
      <c r="AJQ735" s="53"/>
      <c r="AJR735" s="53"/>
      <c r="AJS735" s="53"/>
      <c r="AJT735" s="53"/>
      <c r="AJU735" s="53"/>
      <c r="AJV735" s="53"/>
      <c r="AJW735" s="53"/>
      <c r="AJX735" s="53"/>
      <c r="AJY735" s="53"/>
      <c r="AJZ735" s="53"/>
      <c r="AKA735" s="53"/>
      <c r="AKB735" s="53"/>
      <c r="AKC735" s="53"/>
      <c r="AKD735" s="53"/>
      <c r="AKE735" s="53"/>
      <c r="AKF735" s="53"/>
      <c r="AKG735" s="53"/>
      <c r="AKH735" s="53"/>
      <c r="AKI735" s="53"/>
      <c r="AKJ735" s="53"/>
      <c r="AKK735" s="53"/>
      <c r="AKL735" s="53"/>
      <c r="AKM735" s="53"/>
      <c r="AKN735" s="53"/>
      <c r="AKO735" s="53"/>
      <c r="AKP735" s="53"/>
      <c r="AKQ735" s="53"/>
      <c r="AKR735" s="53"/>
      <c r="AKS735" s="53"/>
      <c r="AKT735" s="53"/>
      <c r="AKU735" s="53"/>
      <c r="AKV735" s="53"/>
      <c r="AKW735" s="53"/>
      <c r="AKX735" s="53"/>
      <c r="AKY735" s="53"/>
      <c r="AKZ735" s="53"/>
      <c r="ALA735" s="53"/>
      <c r="ALB735" s="53"/>
      <c r="ALC735" s="53"/>
      <c r="ALD735" s="53"/>
      <c r="ALE735" s="53"/>
      <c r="ALF735" s="53"/>
      <c r="ALG735" s="53"/>
      <c r="ALH735" s="53"/>
      <c r="ALI735" s="53"/>
      <c r="ALJ735" s="53"/>
      <c r="ALK735" s="53"/>
      <c r="ALL735" s="53"/>
      <c r="ALM735" s="53"/>
      <c r="ALN735" s="53"/>
      <c r="ALO735" s="53"/>
      <c r="ALP735" s="53"/>
      <c r="ALQ735" s="53"/>
      <c r="ALR735" s="53"/>
      <c r="ALS735" s="53"/>
      <c r="ALT735" s="53"/>
      <c r="ALU735" s="53"/>
      <c r="ALV735" s="53"/>
      <c r="ALW735" s="53"/>
      <c r="ALX735" s="53"/>
      <c r="ALY735" s="53"/>
      <c r="ALZ735" s="53"/>
      <c r="AMA735" s="53"/>
      <c r="AMB735" s="53"/>
      <c r="AMC735" s="53"/>
      <c r="AMD735" s="53"/>
      <c r="AME735" s="53"/>
      <c r="AMF735" s="53"/>
      <c r="AMG735" s="53"/>
      <c r="AMH735" s="53"/>
      <c r="AMI735" s="53"/>
      <c r="AMJ735" s="53"/>
      <c r="AMK735" s="53"/>
      <c r="AML735" s="53"/>
      <c r="AMM735" s="53"/>
      <c r="AMN735" s="53"/>
      <c r="AMO735" s="53"/>
      <c r="AMP735" s="53"/>
      <c r="AMQ735" s="53"/>
      <c r="AMR735" s="53"/>
      <c r="AMS735" s="53"/>
      <c r="AMT735" s="53"/>
      <c r="AMU735" s="53"/>
      <c r="AMV735" s="53"/>
      <c r="AMW735" s="53"/>
      <c r="AMX735" s="53"/>
      <c r="AMY735" s="53"/>
      <c r="AMZ735" s="53"/>
      <c r="ANA735" s="53"/>
      <c r="ANB735" s="53"/>
      <c r="ANC735" s="53"/>
      <c r="AND735" s="53"/>
      <c r="ANE735" s="53"/>
      <c r="ANF735" s="53"/>
      <c r="ANG735" s="53"/>
      <c r="ANH735" s="53"/>
      <c r="ANI735" s="53"/>
      <c r="ANJ735" s="53"/>
      <c r="ANK735" s="53"/>
      <c r="ANL735" s="53"/>
      <c r="ANM735" s="53"/>
      <c r="ANN735" s="53"/>
      <c r="ANO735" s="53"/>
      <c r="ANP735" s="53"/>
      <c r="ANQ735" s="53"/>
      <c r="ANR735" s="53"/>
      <c r="ANS735" s="53"/>
      <c r="ANT735" s="53"/>
      <c r="ANU735" s="53"/>
      <c r="ANV735" s="53"/>
      <c r="ANW735" s="53"/>
      <c r="ANX735" s="53"/>
      <c r="ANY735" s="53"/>
      <c r="ANZ735" s="53"/>
      <c r="AOA735" s="53"/>
      <c r="AOB735" s="53"/>
      <c r="AOC735" s="53"/>
      <c r="AOD735" s="53"/>
      <c r="AOE735" s="53"/>
      <c r="AOF735" s="53"/>
      <c r="AOG735" s="53"/>
      <c r="AOH735" s="53"/>
      <c r="AOI735" s="53"/>
      <c r="AOJ735" s="53"/>
      <c r="AOK735" s="53"/>
      <c r="AOL735" s="53"/>
      <c r="AOM735" s="53"/>
      <c r="AON735" s="53"/>
      <c r="AOO735" s="53"/>
      <c r="AOP735" s="53"/>
      <c r="AOQ735" s="53"/>
      <c r="AOR735" s="53"/>
      <c r="AOS735" s="53"/>
      <c r="AOT735" s="53"/>
      <c r="AOU735" s="53"/>
      <c r="AOV735" s="53"/>
      <c r="AOW735" s="53"/>
      <c r="AOX735" s="53"/>
      <c r="AOY735" s="53"/>
      <c r="AOZ735" s="53"/>
      <c r="APA735" s="53"/>
      <c r="APB735" s="53"/>
      <c r="APC735" s="53"/>
      <c r="APD735" s="53"/>
      <c r="APE735" s="53"/>
      <c r="APF735" s="53"/>
      <c r="APG735" s="53"/>
      <c r="APH735" s="53"/>
      <c r="API735" s="53"/>
      <c r="APJ735" s="53"/>
      <c r="APK735" s="53"/>
      <c r="APL735" s="53"/>
      <c r="APM735" s="53"/>
      <c r="APN735" s="53"/>
      <c r="APO735" s="53"/>
      <c r="APP735" s="53"/>
      <c r="APQ735" s="53"/>
      <c r="APR735" s="53"/>
      <c r="APS735" s="53"/>
      <c r="APT735" s="53"/>
      <c r="APU735" s="53"/>
      <c r="APV735" s="53"/>
      <c r="APW735" s="53"/>
      <c r="APX735" s="53"/>
      <c r="APY735" s="53"/>
      <c r="APZ735" s="53"/>
      <c r="AQA735" s="53"/>
      <c r="AQB735" s="53"/>
      <c r="AQC735" s="53"/>
      <c r="AQD735" s="53"/>
      <c r="AQE735" s="53"/>
      <c r="AQF735" s="53"/>
      <c r="AQG735" s="53"/>
      <c r="AQH735" s="53"/>
      <c r="AQI735" s="53"/>
      <c r="AQJ735" s="53"/>
      <c r="AQK735" s="53"/>
      <c r="AQL735" s="53"/>
      <c r="AQM735" s="53"/>
      <c r="AQN735" s="53"/>
      <c r="AQO735" s="53"/>
      <c r="AQP735" s="53"/>
      <c r="AQQ735" s="53"/>
      <c r="AQR735" s="53"/>
      <c r="AQS735" s="53"/>
      <c r="AQT735" s="53"/>
      <c r="AQU735" s="53"/>
      <c r="AQV735" s="53"/>
      <c r="AQW735" s="53"/>
      <c r="AQX735" s="53"/>
      <c r="AQY735" s="53"/>
      <c r="AQZ735" s="53"/>
      <c r="ARA735" s="53"/>
      <c r="ARB735" s="53"/>
      <c r="ARC735" s="53"/>
      <c r="ARD735" s="53"/>
      <c r="ARE735" s="53"/>
      <c r="ARF735" s="53"/>
      <c r="ARG735" s="53"/>
      <c r="ARH735" s="53"/>
      <c r="ARI735" s="53"/>
      <c r="ARJ735" s="53"/>
      <c r="ARK735" s="53"/>
      <c r="ARL735" s="53"/>
      <c r="ARM735" s="53"/>
      <c r="ARN735" s="53"/>
      <c r="ARO735" s="53"/>
      <c r="ARP735" s="53"/>
      <c r="ARQ735" s="53"/>
      <c r="ARR735" s="53"/>
      <c r="ARS735" s="53"/>
      <c r="ART735" s="53"/>
      <c r="ARU735" s="53"/>
      <c r="ARV735" s="53"/>
      <c r="ARW735" s="53"/>
      <c r="ARX735" s="53"/>
      <c r="ARY735" s="53"/>
      <c r="ARZ735" s="53"/>
      <c r="ASA735" s="53"/>
      <c r="ASB735" s="53"/>
      <c r="ASC735" s="53"/>
      <c r="ASD735" s="53"/>
      <c r="ASE735" s="53"/>
      <c r="ASF735" s="53"/>
      <c r="ASG735" s="53"/>
      <c r="ASH735" s="53"/>
      <c r="ASI735" s="53"/>
      <c r="ASJ735" s="53"/>
      <c r="ASK735" s="53"/>
      <c r="ASL735" s="53"/>
      <c r="ASM735" s="53"/>
      <c r="ASN735" s="53"/>
      <c r="ASO735" s="53"/>
      <c r="ASP735" s="53"/>
      <c r="ASQ735" s="53"/>
      <c r="ASR735" s="53"/>
      <c r="ASS735" s="53"/>
      <c r="AST735" s="53"/>
      <c r="ASU735" s="53"/>
      <c r="ASV735" s="53"/>
      <c r="ASW735" s="53"/>
      <c r="ASX735" s="53"/>
      <c r="ASY735" s="53"/>
      <c r="ASZ735" s="53"/>
      <c r="ATA735" s="53"/>
      <c r="ATB735" s="53"/>
      <c r="ATC735" s="53"/>
      <c r="ATD735" s="53"/>
      <c r="ATE735" s="53"/>
      <c r="ATF735" s="53"/>
      <c r="ATG735" s="53"/>
      <c r="ATH735" s="53"/>
      <c r="ATI735" s="53"/>
      <c r="ATJ735" s="53"/>
      <c r="ATK735" s="53"/>
      <c r="ATL735" s="53"/>
      <c r="ATM735" s="53"/>
      <c r="ATN735" s="53"/>
      <c r="ATO735" s="53"/>
      <c r="ATP735" s="53"/>
      <c r="ATQ735" s="53"/>
      <c r="ATR735" s="53"/>
      <c r="ATS735" s="53"/>
      <c r="ATT735" s="53"/>
      <c r="ATU735" s="53"/>
      <c r="ATV735" s="53"/>
      <c r="ATW735" s="53"/>
      <c r="ATX735" s="53"/>
      <c r="ATY735" s="53"/>
      <c r="ATZ735" s="53"/>
      <c r="AUA735" s="53"/>
      <c r="AUB735" s="53"/>
      <c r="AUC735" s="53"/>
      <c r="AUD735" s="53"/>
      <c r="AUE735" s="53"/>
      <c r="AUF735" s="53"/>
      <c r="AUG735" s="53"/>
      <c r="AUH735" s="53"/>
      <c r="AUI735" s="53"/>
      <c r="AUJ735" s="53"/>
      <c r="AUK735" s="53"/>
      <c r="AUL735" s="53"/>
      <c r="AUM735" s="53"/>
      <c r="AUN735" s="53"/>
      <c r="AUO735" s="53"/>
      <c r="AUP735" s="53"/>
      <c r="AUQ735" s="53"/>
      <c r="AUR735" s="53"/>
      <c r="AUS735" s="53"/>
      <c r="AUT735" s="53"/>
      <c r="AUU735" s="53"/>
      <c r="AUV735" s="53"/>
      <c r="AUW735" s="53"/>
      <c r="AUX735" s="53"/>
      <c r="AUY735" s="53"/>
      <c r="AUZ735" s="53"/>
      <c r="AVA735" s="53"/>
      <c r="AVB735" s="53"/>
      <c r="AVC735" s="53"/>
      <c r="AVD735" s="53"/>
      <c r="AVE735" s="53"/>
      <c r="AVF735" s="53"/>
      <c r="AVG735" s="53"/>
      <c r="AVH735" s="53"/>
      <c r="AVI735" s="53"/>
      <c r="AVJ735" s="53"/>
      <c r="AVK735" s="53"/>
      <c r="AVL735" s="53"/>
      <c r="AVM735" s="53"/>
      <c r="AVN735" s="53"/>
      <c r="AVO735" s="53"/>
      <c r="AVP735" s="53"/>
      <c r="AVQ735" s="53"/>
      <c r="AVR735" s="53"/>
      <c r="AVS735" s="53"/>
      <c r="AVT735" s="53"/>
      <c r="AVU735" s="53"/>
      <c r="AVV735" s="53"/>
      <c r="AVW735" s="53"/>
      <c r="AVX735" s="53"/>
      <c r="AVY735" s="53"/>
      <c r="AVZ735" s="53"/>
      <c r="AWA735" s="53"/>
      <c r="AWB735" s="53"/>
      <c r="AWC735" s="53"/>
      <c r="AWD735" s="53"/>
      <c r="AWE735" s="53"/>
      <c r="AWF735" s="53"/>
      <c r="AWG735" s="53"/>
      <c r="AWH735" s="53"/>
      <c r="AWI735" s="53"/>
      <c r="AWJ735" s="53"/>
      <c r="AWK735" s="53"/>
      <c r="AWL735" s="53"/>
      <c r="AWM735" s="53"/>
      <c r="AWN735" s="53"/>
      <c r="AWO735" s="53"/>
      <c r="AWP735" s="53"/>
      <c r="AWQ735" s="53"/>
      <c r="AWR735" s="53"/>
      <c r="AWS735" s="53"/>
      <c r="AWT735" s="53"/>
      <c r="AWU735" s="53"/>
      <c r="AWV735" s="53"/>
      <c r="AWW735" s="53"/>
      <c r="AWX735" s="53"/>
      <c r="AWY735" s="53"/>
      <c r="AWZ735" s="53"/>
      <c r="AXA735" s="53"/>
      <c r="AXB735" s="53"/>
      <c r="AXC735" s="53"/>
      <c r="AXD735" s="53"/>
      <c r="AXE735" s="53"/>
      <c r="AXF735" s="53"/>
      <c r="AXG735" s="53"/>
      <c r="AXH735" s="53"/>
      <c r="AXI735" s="53"/>
      <c r="AXJ735" s="53"/>
      <c r="AXK735" s="53"/>
      <c r="AXL735" s="53"/>
      <c r="AXM735" s="53"/>
      <c r="AXN735" s="53"/>
      <c r="AXO735" s="53"/>
      <c r="AXP735" s="53"/>
      <c r="AXQ735" s="53"/>
      <c r="AXR735" s="53"/>
      <c r="AXS735" s="53"/>
      <c r="AXT735" s="53"/>
      <c r="AXU735" s="53"/>
      <c r="AXV735" s="53"/>
      <c r="AXW735" s="53"/>
      <c r="AXX735" s="53"/>
      <c r="AXY735" s="53"/>
      <c r="AXZ735" s="53"/>
      <c r="AYA735" s="53"/>
      <c r="AYB735" s="53"/>
      <c r="AYC735" s="53"/>
      <c r="AYD735" s="53"/>
      <c r="AYE735" s="53"/>
      <c r="AYF735" s="53"/>
      <c r="AYG735" s="53"/>
      <c r="AYH735" s="53"/>
      <c r="AYI735" s="53"/>
      <c r="AYJ735" s="53"/>
      <c r="AYK735" s="53"/>
      <c r="AYL735" s="53"/>
      <c r="AYM735" s="53"/>
      <c r="AYN735" s="53"/>
      <c r="AYO735" s="53"/>
      <c r="AYP735" s="53"/>
      <c r="AYQ735" s="53"/>
      <c r="AYR735" s="53"/>
      <c r="AYS735" s="53"/>
      <c r="AYT735" s="53"/>
      <c r="AYU735" s="53"/>
      <c r="AYV735" s="53"/>
      <c r="AYW735" s="53"/>
      <c r="AYX735" s="53"/>
      <c r="AYY735" s="53"/>
      <c r="AYZ735" s="53"/>
      <c r="AZA735" s="53"/>
      <c r="AZB735" s="53"/>
      <c r="AZC735" s="53"/>
      <c r="AZD735" s="53"/>
      <c r="AZE735" s="53"/>
      <c r="AZF735" s="53"/>
      <c r="AZG735" s="53"/>
      <c r="AZH735" s="53"/>
      <c r="AZI735" s="53"/>
      <c r="AZJ735" s="53"/>
      <c r="AZK735" s="53"/>
      <c r="AZL735" s="53"/>
      <c r="AZM735" s="53"/>
      <c r="AZN735" s="53"/>
      <c r="AZO735" s="53"/>
      <c r="AZP735" s="53"/>
      <c r="AZQ735" s="53"/>
      <c r="AZR735" s="53"/>
      <c r="AZS735" s="53"/>
      <c r="AZT735" s="53"/>
      <c r="AZU735" s="53"/>
      <c r="AZV735" s="53"/>
      <c r="AZW735" s="53"/>
      <c r="AZX735" s="53"/>
      <c r="AZY735" s="53"/>
      <c r="AZZ735" s="53"/>
      <c r="BAA735" s="53"/>
      <c r="BAB735" s="53"/>
      <c r="BAC735" s="53"/>
      <c r="BAD735" s="53"/>
      <c r="BAE735" s="53"/>
      <c r="BAF735" s="53"/>
      <c r="BAG735" s="53"/>
      <c r="BAH735" s="53"/>
      <c r="BAI735" s="53"/>
      <c r="BAJ735" s="53"/>
      <c r="BAK735" s="53"/>
      <c r="BAL735" s="53"/>
      <c r="BAM735" s="53"/>
      <c r="BAN735" s="53"/>
      <c r="BAO735" s="53"/>
      <c r="BAP735" s="53"/>
      <c r="BAQ735" s="53"/>
      <c r="BAR735" s="53"/>
      <c r="BAS735" s="53"/>
      <c r="BAT735" s="53"/>
      <c r="BAU735" s="53"/>
      <c r="BAV735" s="53"/>
      <c r="BAW735" s="53"/>
      <c r="BAX735" s="53"/>
      <c r="BAY735" s="53"/>
      <c r="BAZ735" s="53"/>
      <c r="BBA735" s="53"/>
      <c r="BBB735" s="53"/>
      <c r="BBC735" s="53"/>
      <c r="BBD735" s="53"/>
      <c r="BBE735" s="53"/>
      <c r="BBF735" s="53"/>
      <c r="BBG735" s="53"/>
      <c r="BBH735" s="53"/>
      <c r="BBI735" s="53"/>
      <c r="BBJ735" s="53"/>
      <c r="BBK735" s="53"/>
      <c r="BBL735" s="53"/>
      <c r="BBM735" s="53"/>
      <c r="BBN735" s="53"/>
      <c r="BBO735" s="53"/>
      <c r="BBP735" s="53"/>
      <c r="BBQ735" s="53"/>
      <c r="BBR735" s="53"/>
      <c r="BBS735" s="53"/>
      <c r="BBT735" s="53"/>
      <c r="BBU735" s="53"/>
      <c r="BBV735" s="53"/>
      <c r="BBW735" s="53"/>
      <c r="BBX735" s="53"/>
      <c r="BBY735" s="53"/>
      <c r="BBZ735" s="53"/>
      <c r="BCA735" s="53"/>
      <c r="BCB735" s="53"/>
      <c r="BCC735" s="53"/>
      <c r="BCD735" s="53"/>
      <c r="BCE735" s="53"/>
      <c r="BCF735" s="53"/>
      <c r="BCG735" s="53"/>
      <c r="BCH735" s="53"/>
      <c r="BCI735" s="53"/>
      <c r="BCJ735" s="53"/>
      <c r="BCK735" s="53"/>
      <c r="BCL735" s="53"/>
      <c r="BCM735" s="53"/>
      <c r="BCN735" s="53"/>
      <c r="BCO735" s="53"/>
      <c r="BCP735" s="53"/>
      <c r="BCQ735" s="53"/>
      <c r="BCR735" s="53"/>
      <c r="BCS735" s="53"/>
      <c r="BCT735" s="53"/>
      <c r="BCU735" s="53"/>
      <c r="BCV735" s="53"/>
      <c r="BCW735" s="53"/>
      <c r="BCX735" s="53"/>
      <c r="BCY735" s="53"/>
      <c r="BCZ735" s="53"/>
      <c r="BDA735" s="53"/>
      <c r="BDB735" s="53"/>
      <c r="BDC735" s="53"/>
      <c r="BDD735" s="53"/>
      <c r="BDE735" s="53"/>
      <c r="BDF735" s="53"/>
      <c r="BDG735" s="53"/>
      <c r="BDH735" s="53"/>
      <c r="BDI735" s="53"/>
      <c r="BDJ735" s="53"/>
      <c r="BDK735" s="53"/>
      <c r="BDL735" s="53"/>
      <c r="BDM735" s="53"/>
      <c r="BDN735" s="53"/>
      <c r="BDO735" s="53"/>
      <c r="BDP735" s="53"/>
      <c r="BDQ735" s="53"/>
      <c r="BDR735" s="53"/>
      <c r="BDS735" s="53"/>
      <c r="BDT735" s="53"/>
      <c r="BDU735" s="53"/>
      <c r="BDV735" s="53"/>
      <c r="BDW735" s="53"/>
      <c r="BDX735" s="53"/>
      <c r="BDY735" s="53"/>
      <c r="BDZ735" s="53"/>
      <c r="BEA735" s="53"/>
      <c r="BEB735" s="53"/>
      <c r="BEC735" s="53"/>
      <c r="BED735" s="53"/>
      <c r="BEE735" s="53"/>
      <c r="BEF735" s="53"/>
      <c r="BEG735" s="53"/>
      <c r="BEH735" s="53"/>
      <c r="BEI735" s="53"/>
      <c r="BEJ735" s="53"/>
      <c r="BEK735" s="53"/>
      <c r="BEL735" s="53"/>
      <c r="BEM735" s="53"/>
      <c r="BEN735" s="53"/>
      <c r="BEO735" s="53"/>
      <c r="BEP735" s="53"/>
      <c r="BEQ735" s="53"/>
      <c r="BER735" s="53"/>
      <c r="BES735" s="53"/>
      <c r="BET735" s="53"/>
      <c r="BEU735" s="53"/>
      <c r="BEV735" s="53"/>
      <c r="BEW735" s="53"/>
      <c r="BEX735" s="53"/>
      <c r="BEY735" s="53"/>
      <c r="BEZ735" s="53"/>
      <c r="BFA735" s="53"/>
      <c r="BFB735" s="53"/>
      <c r="BFC735" s="53"/>
      <c r="BFD735" s="53"/>
      <c r="BFE735" s="53"/>
      <c r="BFF735" s="53"/>
      <c r="BFG735" s="53"/>
      <c r="BFH735" s="53"/>
      <c r="BFI735" s="53"/>
      <c r="BFJ735" s="53"/>
      <c r="BFK735" s="53"/>
      <c r="BFL735" s="53"/>
      <c r="BFM735" s="53"/>
      <c r="BFN735" s="53"/>
      <c r="BFO735" s="53"/>
      <c r="BFP735" s="53"/>
      <c r="BFQ735" s="53"/>
      <c r="BFR735" s="53"/>
      <c r="BFS735" s="53"/>
      <c r="BFT735" s="53"/>
      <c r="BFU735" s="53"/>
      <c r="BFV735" s="53"/>
      <c r="BFW735" s="53"/>
      <c r="BFX735" s="53"/>
      <c r="BFY735" s="53"/>
      <c r="BFZ735" s="53"/>
      <c r="BGA735" s="53"/>
      <c r="BGB735" s="53"/>
      <c r="BGC735" s="53"/>
      <c r="BGD735" s="53"/>
      <c r="BGE735" s="53"/>
      <c r="BGF735" s="53"/>
      <c r="BGG735" s="53"/>
      <c r="BGH735" s="53"/>
      <c r="BGI735" s="53"/>
      <c r="BGJ735" s="53"/>
      <c r="BGK735" s="53"/>
      <c r="BGL735" s="53"/>
      <c r="BGM735" s="53"/>
      <c r="BGN735" s="53"/>
      <c r="BGO735" s="53"/>
      <c r="BGP735" s="53"/>
      <c r="BGQ735" s="53"/>
      <c r="BGR735" s="53"/>
      <c r="BGS735" s="53"/>
      <c r="BGT735" s="53"/>
      <c r="BGU735" s="53"/>
      <c r="BGV735" s="53"/>
      <c r="BGW735" s="53"/>
      <c r="BGX735" s="53"/>
      <c r="BGY735" s="53"/>
      <c r="BGZ735" s="53"/>
      <c r="BHA735" s="53"/>
      <c r="BHB735" s="53"/>
      <c r="BHC735" s="53"/>
      <c r="BHD735" s="53"/>
      <c r="BHE735" s="53"/>
      <c r="BHF735" s="53"/>
      <c r="BHG735" s="53"/>
      <c r="BHH735" s="53"/>
      <c r="BHI735" s="53"/>
      <c r="BHJ735" s="53"/>
      <c r="BHK735" s="53"/>
      <c r="BHL735" s="53"/>
      <c r="BHM735" s="53"/>
      <c r="BHN735" s="53"/>
      <c r="BHO735" s="53"/>
      <c r="BHP735" s="53"/>
      <c r="BHQ735" s="53"/>
      <c r="BHR735" s="53"/>
      <c r="BHS735" s="53"/>
      <c r="BHT735" s="53"/>
      <c r="BHU735" s="53"/>
      <c r="BHV735" s="53"/>
      <c r="BHW735" s="53"/>
      <c r="BHX735" s="53"/>
      <c r="BHY735" s="53"/>
      <c r="BHZ735" s="53"/>
      <c r="BIA735" s="53"/>
      <c r="BIB735" s="53"/>
      <c r="BIC735" s="53"/>
      <c r="BID735" s="53"/>
      <c r="BIE735" s="53"/>
      <c r="BIF735" s="53"/>
      <c r="BIG735" s="53"/>
      <c r="BIH735" s="53"/>
      <c r="BII735" s="53"/>
      <c r="BIJ735" s="53"/>
      <c r="BIK735" s="53"/>
      <c r="BIL735" s="53"/>
      <c r="BIM735" s="53"/>
      <c r="BIN735" s="53"/>
      <c r="BIO735" s="53"/>
      <c r="BIP735" s="53"/>
      <c r="BIQ735" s="53"/>
      <c r="BIR735" s="53"/>
      <c r="BIS735" s="53"/>
      <c r="BIT735" s="53"/>
      <c r="BIU735" s="53"/>
      <c r="BIV735" s="53"/>
      <c r="BIW735" s="53"/>
      <c r="BIX735" s="53"/>
      <c r="BIY735" s="53"/>
      <c r="BIZ735" s="53"/>
      <c r="BJA735" s="53"/>
      <c r="BJB735" s="53"/>
      <c r="BJC735" s="53"/>
      <c r="BJD735" s="53"/>
      <c r="BJE735" s="53"/>
      <c r="BJF735" s="53"/>
      <c r="BJG735" s="53"/>
      <c r="BJH735" s="53"/>
      <c r="BJI735" s="53"/>
      <c r="BJJ735" s="53"/>
      <c r="BJK735" s="53"/>
      <c r="BJL735" s="53"/>
      <c r="BJM735" s="53"/>
      <c r="BJN735" s="53"/>
      <c r="BJO735" s="53"/>
      <c r="BJP735" s="53"/>
      <c r="BJQ735" s="53"/>
      <c r="BJR735" s="53"/>
      <c r="BJS735" s="53"/>
      <c r="BJT735" s="53"/>
      <c r="BJU735" s="53"/>
      <c r="BJV735" s="53"/>
      <c r="BJW735" s="53"/>
      <c r="BJX735" s="53"/>
      <c r="BJY735" s="53"/>
      <c r="BJZ735" s="53"/>
      <c r="BKA735" s="53"/>
      <c r="BKB735" s="53"/>
      <c r="BKC735" s="53"/>
      <c r="BKD735" s="53"/>
      <c r="BKE735" s="53"/>
      <c r="BKF735" s="53"/>
      <c r="BKG735" s="53"/>
      <c r="BKH735" s="53"/>
      <c r="BKI735" s="53"/>
      <c r="BKJ735" s="53"/>
      <c r="BKK735" s="53"/>
      <c r="BKL735" s="53"/>
      <c r="BKM735" s="53"/>
      <c r="BKN735" s="53"/>
      <c r="BKO735" s="53"/>
      <c r="BKP735" s="53"/>
      <c r="BKQ735" s="53"/>
      <c r="BKR735" s="53"/>
      <c r="BKS735" s="53"/>
      <c r="BKT735" s="53"/>
      <c r="BKU735" s="53"/>
      <c r="BKV735" s="53"/>
      <c r="BKW735" s="53"/>
      <c r="BKX735" s="53"/>
      <c r="BKY735" s="53"/>
      <c r="BKZ735" s="53"/>
      <c r="BLA735" s="53"/>
      <c r="BLB735" s="53"/>
      <c r="BLC735" s="53"/>
      <c r="BLD735" s="53"/>
      <c r="BLE735" s="53"/>
      <c r="BLF735" s="53"/>
      <c r="BLG735" s="53"/>
      <c r="BLH735" s="53"/>
      <c r="BLI735" s="53"/>
      <c r="BLJ735" s="53"/>
      <c r="BLK735" s="53"/>
      <c r="BLL735" s="53"/>
      <c r="BLM735" s="53"/>
      <c r="BLN735" s="53"/>
      <c r="BLO735" s="53"/>
      <c r="BLP735" s="53"/>
      <c r="BLQ735" s="53"/>
      <c r="BLR735" s="53"/>
      <c r="BLS735" s="53"/>
      <c r="BLT735" s="53"/>
      <c r="BLU735" s="53"/>
      <c r="BLV735" s="53"/>
      <c r="BLW735" s="53"/>
      <c r="BLX735" s="53"/>
      <c r="BLY735" s="53"/>
      <c r="BLZ735" s="53"/>
      <c r="BMA735" s="53"/>
      <c r="BMB735" s="53"/>
      <c r="BMC735" s="53"/>
      <c r="BMD735" s="53"/>
      <c r="BME735" s="53"/>
      <c r="BMF735" s="53"/>
      <c r="BMG735" s="53"/>
      <c r="BMH735" s="53"/>
      <c r="BMI735" s="53"/>
      <c r="BMJ735" s="53"/>
      <c r="BMK735" s="53"/>
      <c r="BML735" s="53"/>
      <c r="BMM735" s="53"/>
      <c r="BMN735" s="53"/>
      <c r="BMO735" s="53"/>
      <c r="BMP735" s="53"/>
      <c r="BMQ735" s="53"/>
      <c r="BMR735" s="53"/>
      <c r="BMS735" s="53"/>
      <c r="BMT735" s="53"/>
      <c r="BMU735" s="53"/>
      <c r="BMV735" s="53"/>
      <c r="BMW735" s="53"/>
      <c r="BMX735" s="53"/>
      <c r="BMY735" s="53"/>
      <c r="BMZ735" s="53"/>
      <c r="BNA735" s="53"/>
      <c r="BNB735" s="53"/>
      <c r="BNC735" s="53"/>
      <c r="BND735" s="53"/>
      <c r="BNE735" s="53"/>
      <c r="BNF735" s="53"/>
      <c r="BNG735" s="53"/>
      <c r="BNH735" s="53"/>
      <c r="BNI735" s="53"/>
      <c r="BNJ735" s="53"/>
      <c r="BNK735" s="53"/>
      <c r="BNL735" s="53"/>
      <c r="BNM735" s="53"/>
      <c r="BNN735" s="53"/>
      <c r="BNO735" s="53"/>
      <c r="BNP735" s="53"/>
      <c r="BNQ735" s="53"/>
      <c r="BNR735" s="53"/>
      <c r="BNS735" s="53"/>
      <c r="BNT735" s="53"/>
      <c r="BNU735" s="53"/>
      <c r="BNV735" s="53"/>
      <c r="BNW735" s="53"/>
      <c r="BNX735" s="53"/>
      <c r="BNY735" s="53"/>
      <c r="BNZ735" s="53"/>
      <c r="BOA735" s="53"/>
      <c r="BOB735" s="53"/>
      <c r="BOC735" s="53"/>
      <c r="BOD735" s="53"/>
      <c r="BOE735" s="53"/>
      <c r="BOF735" s="53"/>
      <c r="BOG735" s="53"/>
      <c r="BOH735" s="53"/>
      <c r="BOI735" s="53"/>
      <c r="BOJ735" s="53"/>
      <c r="BOK735" s="53"/>
      <c r="BOL735" s="53"/>
      <c r="BOM735" s="53"/>
      <c r="BON735" s="53"/>
      <c r="BOO735" s="53"/>
      <c r="BOP735" s="53"/>
      <c r="BOQ735" s="53"/>
      <c r="BOR735" s="53"/>
      <c r="BOS735" s="53"/>
      <c r="BOT735" s="53"/>
      <c r="BOU735" s="53"/>
      <c r="BOV735" s="53"/>
      <c r="BOW735" s="53"/>
      <c r="BOX735" s="53"/>
      <c r="BOY735" s="53"/>
      <c r="BOZ735" s="53"/>
      <c r="BPA735" s="53"/>
      <c r="BPB735" s="53"/>
      <c r="BPC735" s="53"/>
      <c r="BPD735" s="53"/>
      <c r="BPE735" s="53"/>
      <c r="BPF735" s="53"/>
      <c r="BPG735" s="53"/>
      <c r="BPH735" s="53"/>
      <c r="BPI735" s="53"/>
      <c r="BPJ735" s="53"/>
      <c r="BPK735" s="53"/>
      <c r="BPL735" s="53"/>
      <c r="BPM735" s="53"/>
      <c r="BPN735" s="53"/>
      <c r="BPO735" s="53"/>
      <c r="BPP735" s="53"/>
      <c r="BPQ735" s="53"/>
      <c r="BPR735" s="53"/>
      <c r="BPS735" s="53"/>
      <c r="BPT735" s="53"/>
      <c r="BPU735" s="53"/>
      <c r="BPV735" s="53"/>
      <c r="BPW735" s="53"/>
      <c r="BPX735" s="53"/>
      <c r="BPY735" s="53"/>
      <c r="BPZ735" s="53"/>
      <c r="BQA735" s="53"/>
      <c r="BQB735" s="53"/>
      <c r="BQC735" s="53"/>
      <c r="BQD735" s="53"/>
      <c r="BQE735" s="53"/>
      <c r="BQF735" s="53"/>
      <c r="BQG735" s="53"/>
      <c r="BQH735" s="53"/>
      <c r="BQI735" s="53"/>
      <c r="BQJ735" s="53"/>
      <c r="BQK735" s="53"/>
      <c r="BQL735" s="53"/>
      <c r="BQM735" s="53"/>
      <c r="BQN735" s="53"/>
      <c r="BQO735" s="53"/>
      <c r="BQP735" s="53"/>
      <c r="BQQ735" s="53"/>
      <c r="BQR735" s="53"/>
      <c r="BQS735" s="53"/>
      <c r="BQT735" s="53"/>
      <c r="BQU735" s="53"/>
      <c r="BQV735" s="53"/>
      <c r="BQW735" s="53"/>
      <c r="BQX735" s="53"/>
      <c r="BQY735" s="53"/>
      <c r="BQZ735" s="53"/>
      <c r="BRA735" s="53"/>
      <c r="BRB735" s="53"/>
      <c r="BRC735" s="53"/>
      <c r="BRD735" s="53"/>
      <c r="BRE735" s="53"/>
      <c r="BRF735" s="53"/>
      <c r="BRG735" s="53"/>
      <c r="BRH735" s="53"/>
      <c r="BRI735" s="53"/>
      <c r="BRJ735" s="53"/>
      <c r="BRK735" s="53"/>
      <c r="BRL735" s="53"/>
      <c r="BRM735" s="53"/>
      <c r="BRN735" s="53"/>
      <c r="BRO735" s="53"/>
      <c r="BRP735" s="53"/>
      <c r="BRQ735" s="53"/>
      <c r="BRR735" s="53"/>
      <c r="BRS735" s="53"/>
      <c r="BRT735" s="53"/>
      <c r="BRU735" s="53"/>
      <c r="BRV735" s="53"/>
      <c r="BRW735" s="53"/>
      <c r="BRX735" s="53"/>
      <c r="BRY735" s="53"/>
      <c r="BRZ735" s="53"/>
      <c r="BSA735" s="53"/>
      <c r="BSB735" s="53"/>
      <c r="BSC735" s="53"/>
      <c r="BSD735" s="53"/>
      <c r="BSE735" s="53"/>
      <c r="BSF735" s="53"/>
      <c r="BSG735" s="53"/>
      <c r="BSH735" s="53"/>
      <c r="BSI735" s="53"/>
      <c r="BSJ735" s="53"/>
      <c r="BSK735" s="53"/>
      <c r="BSL735" s="53"/>
      <c r="BSM735" s="53"/>
      <c r="BSN735" s="53"/>
      <c r="BSO735" s="53"/>
      <c r="BSP735" s="53"/>
      <c r="BSQ735" s="53"/>
      <c r="BSR735" s="53"/>
      <c r="BSS735" s="53"/>
      <c r="BST735" s="53"/>
      <c r="BSU735" s="53"/>
      <c r="BSV735" s="53"/>
      <c r="BSW735" s="53"/>
      <c r="BSX735" s="53"/>
      <c r="BSY735" s="53"/>
      <c r="BSZ735" s="53"/>
      <c r="BTA735" s="53"/>
      <c r="BTB735" s="53"/>
      <c r="BTC735" s="53"/>
      <c r="BTD735" s="53"/>
      <c r="BTE735" s="53"/>
      <c r="BTF735" s="53"/>
      <c r="BTG735" s="53"/>
      <c r="BTH735" s="53"/>
      <c r="BTI735" s="53"/>
      <c r="BTJ735" s="53"/>
      <c r="BTK735" s="53"/>
      <c r="BTL735" s="53"/>
      <c r="BTM735" s="53"/>
      <c r="BTN735" s="53"/>
      <c r="BTO735" s="53"/>
      <c r="BTP735" s="53"/>
      <c r="BTQ735" s="53"/>
      <c r="BTR735" s="53"/>
      <c r="BTS735" s="53"/>
      <c r="BTT735" s="53"/>
      <c r="BTU735" s="53"/>
      <c r="BTV735" s="53"/>
      <c r="BTW735" s="53"/>
      <c r="BTX735" s="53"/>
      <c r="BTY735" s="53"/>
      <c r="BTZ735" s="53"/>
      <c r="BUA735" s="53"/>
      <c r="BUB735" s="53"/>
      <c r="BUC735" s="53"/>
      <c r="BUD735" s="53"/>
      <c r="BUE735" s="53"/>
      <c r="BUF735" s="53"/>
      <c r="BUG735" s="53"/>
      <c r="BUH735" s="53"/>
      <c r="BUI735" s="53"/>
      <c r="BUJ735" s="53"/>
      <c r="BUK735" s="53"/>
      <c r="BUL735" s="53"/>
      <c r="BUM735" s="53"/>
      <c r="BUN735" s="53"/>
      <c r="BUO735" s="53"/>
      <c r="BUP735" s="53"/>
      <c r="BUQ735" s="53"/>
      <c r="BUR735" s="53"/>
      <c r="BUS735" s="53"/>
      <c r="BUT735" s="53"/>
      <c r="BUU735" s="53"/>
      <c r="BUV735" s="53"/>
      <c r="BUW735" s="53"/>
      <c r="BUX735" s="53"/>
      <c r="BUY735" s="53"/>
      <c r="BUZ735" s="53"/>
      <c r="BVA735" s="53"/>
      <c r="BVB735" s="53"/>
      <c r="BVC735" s="53"/>
      <c r="BVD735" s="53"/>
      <c r="BVE735" s="53"/>
      <c r="BVF735" s="53"/>
      <c r="BVG735" s="53"/>
      <c r="BVH735" s="53"/>
      <c r="BVI735" s="53"/>
      <c r="BVJ735" s="53"/>
      <c r="BVK735" s="53"/>
      <c r="BVL735" s="53"/>
      <c r="BVM735" s="53"/>
      <c r="BVN735" s="53"/>
      <c r="BVO735" s="53"/>
      <c r="BVP735" s="53"/>
      <c r="BVQ735" s="53"/>
      <c r="BVR735" s="53"/>
      <c r="BVS735" s="53"/>
      <c r="BVT735" s="53"/>
      <c r="BVU735" s="53"/>
      <c r="BVV735" s="53"/>
      <c r="BVW735" s="53"/>
      <c r="BVX735" s="53"/>
      <c r="BVY735" s="53"/>
      <c r="BVZ735" s="53"/>
      <c r="BWA735" s="53"/>
      <c r="BWB735" s="53"/>
      <c r="BWC735" s="53"/>
      <c r="BWD735" s="53"/>
      <c r="BWE735" s="53"/>
      <c r="BWF735" s="53"/>
      <c r="BWG735" s="53"/>
      <c r="BWH735" s="53"/>
      <c r="BWI735" s="53"/>
      <c r="BWJ735" s="53"/>
      <c r="BWK735" s="53"/>
      <c r="BWL735" s="53"/>
      <c r="BWM735" s="53"/>
      <c r="BWN735" s="53"/>
      <c r="BWO735" s="53"/>
      <c r="BWP735" s="53"/>
      <c r="BWQ735" s="53"/>
      <c r="BWR735" s="53"/>
      <c r="BWS735" s="53"/>
      <c r="BWT735" s="53"/>
      <c r="BWU735" s="53"/>
      <c r="BWV735" s="53"/>
      <c r="BWW735" s="53"/>
      <c r="BWX735" s="53"/>
      <c r="BWY735" s="53"/>
      <c r="BWZ735" s="53"/>
      <c r="BXA735" s="53"/>
      <c r="BXB735" s="53"/>
      <c r="BXC735" s="53"/>
      <c r="BXD735" s="53"/>
      <c r="BXE735" s="53"/>
      <c r="BXF735" s="53"/>
      <c r="BXG735" s="53"/>
      <c r="BXH735" s="53"/>
      <c r="BXI735" s="53"/>
      <c r="BXJ735" s="53"/>
      <c r="BXK735" s="53"/>
      <c r="BXL735" s="53"/>
      <c r="BXM735" s="53"/>
      <c r="BXN735" s="53"/>
      <c r="BXO735" s="53"/>
      <c r="BXP735" s="53"/>
      <c r="BXQ735" s="53"/>
      <c r="BXR735" s="53"/>
      <c r="BXS735" s="53"/>
      <c r="BXT735" s="53"/>
      <c r="BXU735" s="53"/>
      <c r="BXV735" s="53"/>
      <c r="BXW735" s="53"/>
      <c r="BXX735" s="53"/>
      <c r="BXY735" s="53"/>
      <c r="BXZ735" s="53"/>
      <c r="BYA735" s="53"/>
      <c r="BYB735" s="53"/>
      <c r="BYC735" s="53"/>
      <c r="BYD735" s="53"/>
      <c r="BYE735" s="53"/>
      <c r="BYF735" s="53"/>
      <c r="BYG735" s="53"/>
      <c r="BYH735" s="53"/>
      <c r="BYI735" s="53"/>
      <c r="BYJ735" s="53"/>
      <c r="BYK735" s="53"/>
      <c r="BYL735" s="53"/>
      <c r="BYM735" s="53"/>
      <c r="BYN735" s="53"/>
      <c r="BYO735" s="53"/>
      <c r="BYP735" s="53"/>
      <c r="BYQ735" s="53"/>
      <c r="BYR735" s="53"/>
      <c r="BYS735" s="53"/>
      <c r="BYT735" s="53"/>
      <c r="BYU735" s="53"/>
      <c r="BYV735" s="53"/>
      <c r="BYW735" s="53"/>
      <c r="BYX735" s="53"/>
      <c r="BYY735" s="53"/>
      <c r="BYZ735" s="53"/>
      <c r="BZA735" s="53"/>
      <c r="BZB735" s="53"/>
      <c r="BZC735" s="53"/>
      <c r="BZD735" s="53"/>
      <c r="BZE735" s="53"/>
      <c r="BZF735" s="53"/>
      <c r="BZG735" s="53"/>
      <c r="BZH735" s="53"/>
      <c r="BZI735" s="53"/>
      <c r="BZJ735" s="53"/>
      <c r="BZK735" s="53"/>
      <c r="BZL735" s="53"/>
      <c r="BZM735" s="53"/>
      <c r="BZN735" s="53"/>
      <c r="BZO735" s="53"/>
      <c r="BZP735" s="53"/>
      <c r="BZQ735" s="53"/>
      <c r="BZR735" s="53"/>
      <c r="BZS735" s="53"/>
      <c r="BZT735" s="53"/>
      <c r="BZU735" s="53"/>
      <c r="BZV735" s="53"/>
      <c r="BZW735" s="53"/>
      <c r="BZX735" s="53"/>
      <c r="BZY735" s="53"/>
      <c r="BZZ735" s="53"/>
      <c r="CAA735" s="53"/>
      <c r="CAB735" s="53"/>
      <c r="CAC735" s="53"/>
      <c r="CAD735" s="53"/>
      <c r="CAE735" s="53"/>
      <c r="CAF735" s="53"/>
      <c r="CAG735" s="53"/>
      <c r="CAH735" s="53"/>
      <c r="CAI735" s="53"/>
      <c r="CAJ735" s="53"/>
      <c r="CAK735" s="53"/>
      <c r="CAL735" s="53"/>
      <c r="CAM735" s="53"/>
      <c r="CAN735" s="53"/>
      <c r="CAO735" s="53"/>
      <c r="CAP735" s="53"/>
      <c r="CAQ735" s="53"/>
      <c r="CAR735" s="53"/>
      <c r="CAS735" s="53"/>
      <c r="CAT735" s="53"/>
      <c r="CAU735" s="53"/>
      <c r="CAV735" s="53"/>
      <c r="CAW735" s="53"/>
      <c r="CAX735" s="53"/>
      <c r="CAY735" s="53"/>
      <c r="CAZ735" s="53"/>
      <c r="CBA735" s="53"/>
      <c r="CBB735" s="53"/>
      <c r="CBC735" s="53"/>
      <c r="CBD735" s="53"/>
      <c r="CBE735" s="53"/>
      <c r="CBF735" s="53"/>
      <c r="CBG735" s="53"/>
      <c r="CBH735" s="53"/>
      <c r="CBI735" s="53"/>
      <c r="CBJ735" s="53"/>
      <c r="CBK735" s="53"/>
      <c r="CBL735" s="53"/>
      <c r="CBM735" s="53"/>
      <c r="CBN735" s="53"/>
      <c r="CBO735" s="53"/>
      <c r="CBP735" s="53"/>
      <c r="CBQ735" s="53"/>
      <c r="CBR735" s="53"/>
      <c r="CBS735" s="53"/>
      <c r="CBT735" s="53"/>
      <c r="CBU735" s="53"/>
      <c r="CBV735" s="53"/>
      <c r="CBW735" s="53"/>
      <c r="CBX735" s="53"/>
      <c r="CBY735" s="53"/>
      <c r="CBZ735" s="53"/>
      <c r="CCA735" s="53"/>
      <c r="CCB735" s="53"/>
      <c r="CCC735" s="53"/>
      <c r="CCD735" s="53"/>
      <c r="CCE735" s="53"/>
      <c r="CCF735" s="53"/>
      <c r="CCG735" s="53"/>
      <c r="CCH735" s="53"/>
      <c r="CCI735" s="53"/>
      <c r="CCJ735" s="53"/>
      <c r="CCK735" s="53"/>
      <c r="CCL735" s="53"/>
      <c r="CCM735" s="53"/>
      <c r="CCN735" s="53"/>
      <c r="CCO735" s="53"/>
      <c r="CCP735" s="53"/>
      <c r="CCQ735" s="53"/>
      <c r="CCR735" s="53"/>
      <c r="CCS735" s="53"/>
      <c r="CCT735" s="53"/>
      <c r="CCU735" s="53"/>
      <c r="CCV735" s="53"/>
      <c r="CCW735" s="53"/>
      <c r="CCX735" s="53"/>
      <c r="CCY735" s="53"/>
      <c r="CCZ735" s="53"/>
      <c r="CDA735" s="53"/>
      <c r="CDB735" s="53"/>
      <c r="CDC735" s="53"/>
      <c r="CDD735" s="53"/>
      <c r="CDE735" s="53"/>
      <c r="CDF735" s="53"/>
      <c r="CDG735" s="53"/>
      <c r="CDH735" s="53"/>
      <c r="CDI735" s="53"/>
      <c r="CDJ735" s="53"/>
      <c r="CDK735" s="53"/>
      <c r="CDL735" s="53"/>
      <c r="CDM735" s="53"/>
      <c r="CDN735" s="53"/>
      <c r="CDO735" s="53"/>
      <c r="CDP735" s="53"/>
      <c r="CDQ735" s="53"/>
      <c r="CDR735" s="53"/>
      <c r="CDS735" s="53"/>
      <c r="CDT735" s="53"/>
      <c r="CDU735" s="53"/>
      <c r="CDV735" s="53"/>
      <c r="CDW735" s="53"/>
      <c r="CDX735" s="53"/>
      <c r="CDY735" s="53"/>
      <c r="CDZ735" s="53"/>
      <c r="CEA735" s="53"/>
      <c r="CEB735" s="53"/>
      <c r="CEC735" s="53"/>
      <c r="CED735" s="53"/>
      <c r="CEE735" s="53"/>
      <c r="CEF735" s="53"/>
      <c r="CEG735" s="53"/>
      <c r="CEH735" s="53"/>
      <c r="CEI735" s="53"/>
      <c r="CEJ735" s="53"/>
      <c r="CEK735" s="53"/>
      <c r="CEL735" s="53"/>
      <c r="CEM735" s="53"/>
      <c r="CEN735" s="53"/>
      <c r="CEO735" s="53"/>
      <c r="CEP735" s="53"/>
      <c r="CEQ735" s="53"/>
      <c r="CER735" s="53"/>
      <c r="CES735" s="53"/>
      <c r="CET735" s="53"/>
      <c r="CEU735" s="53"/>
      <c r="CEV735" s="53"/>
      <c r="CEW735" s="53"/>
      <c r="CEX735" s="53"/>
      <c r="CEY735" s="53"/>
      <c r="CEZ735" s="53"/>
      <c r="CFA735" s="53"/>
      <c r="CFB735" s="53"/>
      <c r="CFC735" s="53"/>
      <c r="CFD735" s="53"/>
      <c r="CFE735" s="53"/>
      <c r="CFF735" s="53"/>
      <c r="CFG735" s="53"/>
      <c r="CFH735" s="53"/>
      <c r="CFI735" s="53"/>
      <c r="CFJ735" s="53"/>
      <c r="CFK735" s="53"/>
      <c r="CFL735" s="53"/>
      <c r="CFM735" s="53"/>
      <c r="CFN735" s="53"/>
      <c r="CFO735" s="53"/>
      <c r="CFP735" s="53"/>
      <c r="CFQ735" s="53"/>
      <c r="CFR735" s="53"/>
      <c r="CFS735" s="53"/>
      <c r="CFT735" s="53"/>
      <c r="CFU735" s="53"/>
      <c r="CFV735" s="53"/>
      <c r="CFW735" s="53"/>
      <c r="CFX735" s="53"/>
      <c r="CFY735" s="53"/>
      <c r="CFZ735" s="53"/>
      <c r="CGA735" s="53"/>
      <c r="CGB735" s="53"/>
      <c r="CGC735" s="53"/>
      <c r="CGD735" s="53"/>
      <c r="CGE735" s="53"/>
      <c r="CGF735" s="53"/>
      <c r="CGG735" s="53"/>
      <c r="CGH735" s="53"/>
      <c r="CGI735" s="53"/>
      <c r="CGJ735" s="53"/>
      <c r="CGK735" s="53"/>
      <c r="CGL735" s="53"/>
      <c r="CGM735" s="53"/>
      <c r="CGN735" s="53"/>
      <c r="CGO735" s="53"/>
      <c r="CGP735" s="53"/>
      <c r="CGQ735" s="53"/>
      <c r="CGR735" s="53"/>
      <c r="CGS735" s="53"/>
      <c r="CGT735" s="53"/>
      <c r="CGU735" s="53"/>
      <c r="CGV735" s="53"/>
      <c r="CGW735" s="53"/>
      <c r="CGX735" s="53"/>
      <c r="CGY735" s="53"/>
      <c r="CGZ735" s="53"/>
      <c r="CHA735" s="53"/>
      <c r="CHB735" s="53"/>
      <c r="CHC735" s="53"/>
      <c r="CHD735" s="53"/>
      <c r="CHE735" s="53"/>
      <c r="CHF735" s="53"/>
      <c r="CHG735" s="53"/>
      <c r="CHH735" s="53"/>
      <c r="CHI735" s="53"/>
      <c r="CHJ735" s="53"/>
      <c r="CHK735" s="53"/>
      <c r="CHL735" s="53"/>
      <c r="CHM735" s="53"/>
      <c r="CHN735" s="53"/>
      <c r="CHO735" s="53"/>
      <c r="CHP735" s="53"/>
      <c r="CHQ735" s="53"/>
      <c r="CHR735" s="53"/>
      <c r="CHS735" s="53"/>
      <c r="CHT735" s="53"/>
      <c r="CHU735" s="53"/>
      <c r="CHV735" s="53"/>
      <c r="CHW735" s="53"/>
      <c r="CHX735" s="53"/>
      <c r="CHY735" s="53"/>
      <c r="CHZ735" s="53"/>
      <c r="CIA735" s="53"/>
      <c r="CIB735" s="53"/>
      <c r="CIC735" s="53"/>
      <c r="CID735" s="53"/>
      <c r="CIE735" s="53"/>
      <c r="CIF735" s="53"/>
      <c r="CIG735" s="53"/>
      <c r="CIH735" s="53"/>
      <c r="CII735" s="53"/>
      <c r="CIJ735" s="53"/>
      <c r="CIK735" s="53"/>
      <c r="CIL735" s="53"/>
      <c r="CIM735" s="53"/>
      <c r="CIN735" s="53"/>
      <c r="CIO735" s="53"/>
      <c r="CIP735" s="53"/>
      <c r="CIQ735" s="53"/>
      <c r="CIR735" s="53"/>
      <c r="CIS735" s="53"/>
      <c r="CIT735" s="53"/>
      <c r="CIU735" s="53"/>
      <c r="CIV735" s="53"/>
      <c r="CIW735" s="53"/>
      <c r="CIX735" s="53"/>
      <c r="CIY735" s="53"/>
      <c r="CIZ735" s="53"/>
      <c r="CJA735" s="53"/>
      <c r="CJB735" s="53"/>
      <c r="CJC735" s="53"/>
      <c r="CJD735" s="53"/>
      <c r="CJE735" s="53"/>
      <c r="CJF735" s="53"/>
      <c r="CJG735" s="53"/>
      <c r="CJH735" s="53"/>
      <c r="CJI735" s="53"/>
      <c r="CJJ735" s="53"/>
      <c r="CJK735" s="53"/>
      <c r="CJL735" s="53"/>
      <c r="CJM735" s="53"/>
      <c r="CJN735" s="53"/>
      <c r="CJO735" s="53"/>
      <c r="CJP735" s="53"/>
      <c r="CJQ735" s="53"/>
      <c r="CJR735" s="53"/>
      <c r="CJS735" s="53"/>
      <c r="CJT735" s="53"/>
      <c r="CJU735" s="53"/>
      <c r="CJV735" s="53"/>
      <c r="CJW735" s="53"/>
      <c r="CJX735" s="53"/>
      <c r="CJY735" s="53"/>
      <c r="CJZ735" s="53"/>
      <c r="CKA735" s="53"/>
      <c r="CKB735" s="53"/>
      <c r="CKC735" s="53"/>
      <c r="CKD735" s="53"/>
      <c r="CKE735" s="53"/>
      <c r="CKF735" s="53"/>
      <c r="CKG735" s="53"/>
      <c r="CKH735" s="53"/>
      <c r="CKI735" s="53"/>
      <c r="CKJ735" s="53"/>
      <c r="CKK735" s="53"/>
      <c r="CKL735" s="53"/>
      <c r="CKM735" s="53"/>
      <c r="CKN735" s="53"/>
      <c r="CKO735" s="53"/>
      <c r="CKP735" s="53"/>
      <c r="CKQ735" s="53"/>
      <c r="CKR735" s="53"/>
      <c r="CKS735" s="53"/>
      <c r="CKT735" s="53"/>
      <c r="CKU735" s="53"/>
      <c r="CKV735" s="53"/>
      <c r="CKW735" s="53"/>
      <c r="CKX735" s="53"/>
      <c r="CKY735" s="53"/>
      <c r="CKZ735" s="53"/>
      <c r="CLA735" s="53"/>
      <c r="CLB735" s="53"/>
      <c r="CLC735" s="53"/>
      <c r="CLD735" s="53"/>
      <c r="CLE735" s="53"/>
      <c r="CLF735" s="53"/>
      <c r="CLG735" s="53"/>
      <c r="CLH735" s="53"/>
      <c r="CLI735" s="53"/>
      <c r="CLJ735" s="53"/>
      <c r="CLK735" s="53"/>
      <c r="CLL735" s="53"/>
      <c r="CLM735" s="53"/>
      <c r="CLN735" s="53"/>
      <c r="CLO735" s="53"/>
      <c r="CLP735" s="53"/>
      <c r="CLQ735" s="53"/>
      <c r="CLR735" s="53"/>
      <c r="CLS735" s="53"/>
      <c r="CLT735" s="53"/>
      <c r="CLU735" s="53"/>
      <c r="CLV735" s="53"/>
      <c r="CLW735" s="53"/>
      <c r="CLX735" s="53"/>
      <c r="CLY735" s="53"/>
      <c r="CLZ735" s="53"/>
      <c r="CMA735" s="53"/>
      <c r="CMB735" s="53"/>
      <c r="CMC735" s="53"/>
      <c r="CMD735" s="53"/>
      <c r="CME735" s="53"/>
      <c r="CMF735" s="53"/>
      <c r="CMG735" s="53"/>
      <c r="CMH735" s="53"/>
      <c r="CMI735" s="53"/>
      <c r="CMJ735" s="53"/>
      <c r="CMK735" s="53"/>
      <c r="CML735" s="53"/>
      <c r="CMM735" s="53"/>
      <c r="CMN735" s="53"/>
      <c r="CMO735" s="53"/>
      <c r="CMP735" s="53"/>
      <c r="CMQ735" s="53"/>
      <c r="CMR735" s="53"/>
      <c r="CMS735" s="53"/>
      <c r="CMT735" s="53"/>
      <c r="CMU735" s="53"/>
      <c r="CMV735" s="53"/>
      <c r="CMW735" s="53"/>
      <c r="CMX735" s="53"/>
      <c r="CMY735" s="53"/>
      <c r="CMZ735" s="53"/>
      <c r="CNA735" s="53"/>
      <c r="CNB735" s="53"/>
      <c r="CNC735" s="53"/>
      <c r="CND735" s="53"/>
      <c r="CNE735" s="53"/>
      <c r="CNF735" s="53"/>
      <c r="CNG735" s="53"/>
      <c r="CNH735" s="53"/>
      <c r="CNI735" s="53"/>
      <c r="CNJ735" s="53"/>
      <c r="CNK735" s="53"/>
      <c r="CNL735" s="53"/>
      <c r="CNM735" s="53"/>
      <c r="CNN735" s="53"/>
      <c r="CNO735" s="53"/>
      <c r="CNP735" s="53"/>
      <c r="CNQ735" s="53"/>
      <c r="CNR735" s="53"/>
      <c r="CNS735" s="53"/>
      <c r="CNT735" s="53"/>
      <c r="CNU735" s="53"/>
      <c r="CNV735" s="53"/>
      <c r="CNW735" s="53"/>
      <c r="CNX735" s="53"/>
      <c r="CNY735" s="53"/>
      <c r="CNZ735" s="53"/>
      <c r="COA735" s="53"/>
      <c r="COB735" s="53"/>
      <c r="COC735" s="53"/>
      <c r="COD735" s="53"/>
      <c r="COE735" s="53"/>
      <c r="COF735" s="53"/>
      <c r="COG735" s="53"/>
      <c r="COH735" s="53"/>
      <c r="COI735" s="53"/>
      <c r="COJ735" s="53"/>
      <c r="COK735" s="53"/>
      <c r="COL735" s="53"/>
      <c r="COM735" s="53"/>
      <c r="CON735" s="53"/>
      <c r="COO735" s="53"/>
      <c r="COP735" s="53"/>
      <c r="COQ735" s="53"/>
      <c r="COR735" s="53"/>
      <c r="COS735" s="53"/>
      <c r="COT735" s="53"/>
      <c r="COU735" s="53"/>
      <c r="COV735" s="53"/>
      <c r="COW735" s="53"/>
      <c r="COX735" s="53"/>
      <c r="COY735" s="53"/>
      <c r="COZ735" s="53"/>
      <c r="CPA735" s="53"/>
      <c r="CPB735" s="53"/>
      <c r="CPC735" s="53"/>
      <c r="CPD735" s="53"/>
      <c r="CPE735" s="53"/>
      <c r="CPF735" s="53"/>
      <c r="CPG735" s="53"/>
      <c r="CPH735" s="53"/>
      <c r="CPI735" s="53"/>
      <c r="CPJ735" s="53"/>
      <c r="CPK735" s="53"/>
      <c r="CPL735" s="53"/>
      <c r="CPM735" s="53"/>
      <c r="CPN735" s="53"/>
      <c r="CPO735" s="53"/>
      <c r="CPP735" s="53"/>
      <c r="CPQ735" s="53"/>
      <c r="CPR735" s="53"/>
      <c r="CPS735" s="53"/>
      <c r="CPT735" s="53"/>
      <c r="CPU735" s="53"/>
      <c r="CPV735" s="53"/>
      <c r="CPW735" s="53"/>
      <c r="CPX735" s="53"/>
      <c r="CPY735" s="53"/>
      <c r="CPZ735" s="53"/>
      <c r="CQA735" s="53"/>
      <c r="CQB735" s="53"/>
      <c r="CQC735" s="53"/>
      <c r="CQD735" s="53"/>
      <c r="CQE735" s="53"/>
      <c r="CQF735" s="53"/>
      <c r="CQG735" s="53"/>
      <c r="CQH735" s="53"/>
      <c r="CQI735" s="53"/>
      <c r="CQJ735" s="53"/>
      <c r="CQK735" s="53"/>
      <c r="CQL735" s="53"/>
      <c r="CQM735" s="53"/>
      <c r="CQN735" s="53"/>
      <c r="CQO735" s="53"/>
      <c r="CQP735" s="53"/>
      <c r="CQQ735" s="53"/>
      <c r="CQR735" s="53"/>
      <c r="CQS735" s="53"/>
      <c r="CQT735" s="53"/>
      <c r="CQU735" s="53"/>
      <c r="CQV735" s="53"/>
      <c r="CQW735" s="53"/>
      <c r="CQX735" s="53"/>
      <c r="CQY735" s="53"/>
      <c r="CQZ735" s="53"/>
      <c r="CRA735" s="53"/>
      <c r="CRB735" s="53"/>
      <c r="CRC735" s="53"/>
      <c r="CRD735" s="53"/>
      <c r="CRE735" s="53"/>
      <c r="CRF735" s="53"/>
      <c r="CRG735" s="53"/>
      <c r="CRH735" s="53"/>
      <c r="CRI735" s="53"/>
      <c r="CRJ735" s="53"/>
      <c r="CRK735" s="53"/>
      <c r="CRL735" s="53"/>
      <c r="CRM735" s="53"/>
      <c r="CRN735" s="53"/>
      <c r="CRO735" s="53"/>
      <c r="CRP735" s="53"/>
      <c r="CRQ735" s="53"/>
      <c r="CRR735" s="53"/>
      <c r="CRS735" s="53"/>
      <c r="CRT735" s="53"/>
      <c r="CRU735" s="53"/>
      <c r="CRV735" s="53"/>
      <c r="CRW735" s="53"/>
      <c r="CRX735" s="53"/>
      <c r="CRY735" s="53"/>
      <c r="CRZ735" s="53"/>
      <c r="CSA735" s="53"/>
      <c r="CSB735" s="53"/>
      <c r="CSC735" s="53"/>
      <c r="CSD735" s="53"/>
      <c r="CSE735" s="53"/>
      <c r="CSF735" s="53"/>
      <c r="CSG735" s="53"/>
      <c r="CSH735" s="53"/>
      <c r="CSI735" s="53"/>
      <c r="CSJ735" s="53"/>
      <c r="CSK735" s="53"/>
      <c r="CSL735" s="53"/>
      <c r="CSM735" s="53"/>
      <c r="CSN735" s="53"/>
      <c r="CSO735" s="53"/>
      <c r="CSP735" s="53"/>
      <c r="CSQ735" s="53"/>
      <c r="CSR735" s="53"/>
      <c r="CSS735" s="53"/>
      <c r="CST735" s="53"/>
      <c r="CSU735" s="53"/>
      <c r="CSV735" s="53"/>
      <c r="CSW735" s="53"/>
      <c r="CSX735" s="53"/>
      <c r="CSY735" s="53"/>
      <c r="CSZ735" s="53"/>
      <c r="CTA735" s="53"/>
      <c r="CTB735" s="53"/>
      <c r="CTC735" s="53"/>
      <c r="CTD735" s="53"/>
      <c r="CTE735" s="53"/>
      <c r="CTF735" s="53"/>
      <c r="CTG735" s="53"/>
      <c r="CTH735" s="53"/>
      <c r="CTI735" s="53"/>
      <c r="CTJ735" s="53"/>
      <c r="CTK735" s="53"/>
      <c r="CTL735" s="53"/>
      <c r="CTM735" s="53"/>
      <c r="CTN735" s="53"/>
      <c r="CTO735" s="53"/>
      <c r="CTP735" s="53"/>
      <c r="CTQ735" s="53"/>
      <c r="CTR735" s="53"/>
      <c r="CTS735" s="53"/>
      <c r="CTT735" s="53"/>
      <c r="CTU735" s="53"/>
      <c r="CTV735" s="53"/>
      <c r="CTW735" s="53"/>
      <c r="CTX735" s="53"/>
      <c r="CTY735" s="53"/>
      <c r="CTZ735" s="53"/>
      <c r="CUA735" s="53"/>
      <c r="CUB735" s="53"/>
      <c r="CUC735" s="53"/>
      <c r="CUD735" s="53"/>
      <c r="CUE735" s="53"/>
      <c r="CUF735" s="53"/>
      <c r="CUG735" s="53"/>
      <c r="CUH735" s="53"/>
      <c r="CUI735" s="53"/>
      <c r="CUJ735" s="53"/>
      <c r="CUK735" s="53"/>
      <c r="CUL735" s="53"/>
      <c r="CUM735" s="53"/>
      <c r="CUN735" s="53"/>
      <c r="CUO735" s="53"/>
      <c r="CUP735" s="53"/>
      <c r="CUQ735" s="53"/>
      <c r="CUR735" s="53"/>
      <c r="CUS735" s="53"/>
      <c r="CUT735" s="53"/>
      <c r="CUU735" s="53"/>
      <c r="CUV735" s="53"/>
      <c r="CUW735" s="53"/>
      <c r="CUX735" s="53"/>
      <c r="CUY735" s="53"/>
      <c r="CUZ735" s="53"/>
      <c r="CVA735" s="53"/>
      <c r="CVB735" s="53"/>
      <c r="CVC735" s="53"/>
      <c r="CVD735" s="53"/>
      <c r="CVE735" s="53"/>
      <c r="CVF735" s="53"/>
      <c r="CVG735" s="53"/>
      <c r="CVH735" s="53"/>
      <c r="CVI735" s="53"/>
      <c r="CVJ735" s="53"/>
      <c r="CVK735" s="53"/>
      <c r="CVL735" s="53"/>
      <c r="CVM735" s="53"/>
      <c r="CVN735" s="53"/>
      <c r="CVO735" s="53"/>
      <c r="CVP735" s="53"/>
      <c r="CVQ735" s="53"/>
      <c r="CVR735" s="53"/>
      <c r="CVS735" s="53"/>
      <c r="CVT735" s="53"/>
      <c r="CVU735" s="53"/>
      <c r="CVV735" s="53"/>
      <c r="CVW735" s="53"/>
      <c r="CVX735" s="53"/>
      <c r="CVY735" s="53"/>
      <c r="CVZ735" s="53"/>
      <c r="CWA735" s="53"/>
      <c r="CWB735" s="53"/>
      <c r="CWC735" s="53"/>
      <c r="CWD735" s="53"/>
      <c r="CWE735" s="53"/>
      <c r="CWF735" s="53"/>
      <c r="CWG735" s="53"/>
      <c r="CWH735" s="53"/>
      <c r="CWI735" s="53"/>
      <c r="CWJ735" s="53"/>
      <c r="CWK735" s="53"/>
      <c r="CWL735" s="53"/>
      <c r="CWM735" s="53"/>
      <c r="CWN735" s="53"/>
      <c r="CWO735" s="53"/>
      <c r="CWP735" s="53"/>
      <c r="CWQ735" s="53"/>
      <c r="CWR735" s="53"/>
      <c r="CWS735" s="53"/>
      <c r="CWT735" s="53"/>
      <c r="CWU735" s="53"/>
      <c r="CWV735" s="53"/>
      <c r="CWW735" s="53"/>
      <c r="CWX735" s="53"/>
      <c r="CWY735" s="53"/>
      <c r="CWZ735" s="53"/>
      <c r="CXA735" s="53"/>
      <c r="CXB735" s="53"/>
      <c r="CXC735" s="53"/>
      <c r="CXD735" s="53"/>
      <c r="CXE735" s="53"/>
      <c r="CXF735" s="53"/>
      <c r="CXG735" s="53"/>
      <c r="CXH735" s="53"/>
      <c r="CXI735" s="53"/>
      <c r="CXJ735" s="53"/>
      <c r="CXK735" s="53"/>
      <c r="CXL735" s="53"/>
      <c r="CXM735" s="53"/>
      <c r="CXN735" s="53"/>
      <c r="CXO735" s="53"/>
      <c r="CXP735" s="53"/>
      <c r="CXQ735" s="53"/>
      <c r="CXR735" s="53"/>
      <c r="CXS735" s="53"/>
      <c r="CXT735" s="53"/>
      <c r="CXU735" s="53"/>
      <c r="CXV735" s="53"/>
      <c r="CXW735" s="53"/>
      <c r="CXX735" s="53"/>
      <c r="CXY735" s="53"/>
      <c r="CXZ735" s="53"/>
      <c r="CYA735" s="53"/>
      <c r="CYB735" s="53"/>
      <c r="CYC735" s="53"/>
      <c r="CYD735" s="53"/>
      <c r="CYE735" s="53"/>
      <c r="CYF735" s="53"/>
      <c r="CYG735" s="53"/>
      <c r="CYH735" s="53"/>
      <c r="CYI735" s="53"/>
      <c r="CYJ735" s="53"/>
      <c r="CYK735" s="53"/>
      <c r="CYL735" s="53"/>
      <c r="CYM735" s="53"/>
      <c r="CYN735" s="53"/>
      <c r="CYO735" s="53"/>
      <c r="CYP735" s="53"/>
      <c r="CYQ735" s="53"/>
      <c r="CYR735" s="53"/>
      <c r="CYS735" s="53"/>
      <c r="CYT735" s="53"/>
      <c r="CYU735" s="53"/>
      <c r="CYV735" s="53"/>
      <c r="CYW735" s="53"/>
      <c r="CYX735" s="53"/>
      <c r="CYY735" s="53"/>
      <c r="CYZ735" s="53"/>
      <c r="CZA735" s="53"/>
      <c r="CZB735" s="53"/>
      <c r="CZC735" s="53"/>
      <c r="CZD735" s="53"/>
      <c r="CZE735" s="53"/>
      <c r="CZF735" s="53"/>
      <c r="CZG735" s="53"/>
      <c r="CZH735" s="53"/>
      <c r="CZI735" s="53"/>
      <c r="CZJ735" s="53"/>
      <c r="CZK735" s="53"/>
      <c r="CZL735" s="53"/>
      <c r="CZM735" s="53"/>
      <c r="CZN735" s="53"/>
      <c r="CZO735" s="53"/>
      <c r="CZP735" s="53"/>
      <c r="CZQ735" s="53"/>
      <c r="CZR735" s="53"/>
      <c r="CZS735" s="53"/>
      <c r="CZT735" s="53"/>
      <c r="CZU735" s="53"/>
      <c r="CZV735" s="53"/>
      <c r="CZW735" s="53"/>
      <c r="CZX735" s="53"/>
      <c r="CZY735" s="53"/>
      <c r="CZZ735" s="53"/>
      <c r="DAA735" s="53"/>
      <c r="DAB735" s="53"/>
      <c r="DAC735" s="53"/>
      <c r="DAD735" s="53"/>
      <c r="DAE735" s="53"/>
      <c r="DAF735" s="53"/>
      <c r="DAG735" s="53"/>
      <c r="DAH735" s="53"/>
      <c r="DAI735" s="53"/>
      <c r="DAJ735" s="53"/>
      <c r="DAK735" s="53"/>
      <c r="DAL735" s="53"/>
      <c r="DAM735" s="53"/>
      <c r="DAN735" s="53"/>
      <c r="DAO735" s="53"/>
      <c r="DAP735" s="53"/>
      <c r="DAQ735" s="53"/>
      <c r="DAR735" s="53"/>
      <c r="DAS735" s="53"/>
      <c r="DAT735" s="53"/>
      <c r="DAU735" s="53"/>
      <c r="DAV735" s="53"/>
      <c r="DAW735" s="53"/>
      <c r="DAX735" s="53"/>
      <c r="DAY735" s="53"/>
      <c r="DAZ735" s="53"/>
      <c r="DBA735" s="53"/>
      <c r="DBB735" s="53"/>
      <c r="DBC735" s="53"/>
      <c r="DBD735" s="53"/>
      <c r="DBE735" s="53"/>
      <c r="DBF735" s="53"/>
      <c r="DBG735" s="53"/>
      <c r="DBH735" s="53"/>
      <c r="DBI735" s="53"/>
      <c r="DBJ735" s="53"/>
      <c r="DBK735" s="53"/>
      <c r="DBL735" s="53"/>
      <c r="DBM735" s="53"/>
      <c r="DBN735" s="53"/>
      <c r="DBO735" s="53"/>
      <c r="DBP735" s="53"/>
      <c r="DBQ735" s="53"/>
      <c r="DBR735" s="53"/>
      <c r="DBS735" s="53"/>
      <c r="DBT735" s="53"/>
      <c r="DBU735" s="53"/>
      <c r="DBV735" s="53"/>
      <c r="DBW735" s="53"/>
      <c r="DBX735" s="53"/>
      <c r="DBY735" s="53"/>
      <c r="DBZ735" s="53"/>
      <c r="DCA735" s="53"/>
      <c r="DCB735" s="53"/>
      <c r="DCC735" s="53"/>
      <c r="DCD735" s="53"/>
      <c r="DCE735" s="53"/>
      <c r="DCF735" s="53"/>
      <c r="DCG735" s="53"/>
      <c r="DCH735" s="53"/>
      <c r="DCI735" s="53"/>
      <c r="DCJ735" s="53"/>
      <c r="DCK735" s="53"/>
      <c r="DCL735" s="53"/>
      <c r="DCM735" s="53"/>
      <c r="DCN735" s="53"/>
      <c r="DCO735" s="53"/>
      <c r="DCP735" s="53"/>
      <c r="DCQ735" s="53"/>
      <c r="DCR735" s="53"/>
      <c r="DCS735" s="53"/>
      <c r="DCT735" s="53"/>
      <c r="DCU735" s="53"/>
      <c r="DCV735" s="53"/>
      <c r="DCW735" s="53"/>
      <c r="DCX735" s="53"/>
      <c r="DCY735" s="53"/>
      <c r="DCZ735" s="53"/>
      <c r="DDA735" s="53"/>
      <c r="DDB735" s="53"/>
      <c r="DDC735" s="53"/>
      <c r="DDD735" s="53"/>
      <c r="DDE735" s="53"/>
      <c r="DDF735" s="53"/>
      <c r="DDG735" s="53"/>
      <c r="DDH735" s="53"/>
      <c r="DDI735" s="53"/>
      <c r="DDJ735" s="53"/>
      <c r="DDK735" s="53"/>
      <c r="DDL735" s="53"/>
      <c r="DDM735" s="53"/>
      <c r="DDN735" s="53"/>
      <c r="DDO735" s="53"/>
      <c r="DDP735" s="53"/>
      <c r="DDQ735" s="53"/>
      <c r="DDR735" s="53"/>
      <c r="DDS735" s="53"/>
      <c r="DDT735" s="53"/>
      <c r="DDU735" s="53"/>
      <c r="DDV735" s="53"/>
      <c r="DDW735" s="53"/>
      <c r="DDX735" s="53"/>
      <c r="DDY735" s="53"/>
      <c r="DDZ735" s="53"/>
      <c r="DEA735" s="53"/>
      <c r="DEB735" s="53"/>
      <c r="DEC735" s="53"/>
      <c r="DED735" s="53"/>
      <c r="DEE735" s="53"/>
      <c r="DEF735" s="53"/>
      <c r="DEG735" s="53"/>
      <c r="DEH735" s="53"/>
      <c r="DEI735" s="53"/>
      <c r="DEJ735" s="53"/>
      <c r="DEK735" s="53"/>
      <c r="DEL735" s="53"/>
      <c r="DEM735" s="53"/>
      <c r="DEN735" s="53"/>
      <c r="DEO735" s="53"/>
      <c r="DEP735" s="53"/>
      <c r="DEQ735" s="53"/>
      <c r="DER735" s="53"/>
      <c r="DES735" s="53"/>
      <c r="DET735" s="53"/>
      <c r="DEU735" s="53"/>
      <c r="DEV735" s="53"/>
      <c r="DEW735" s="53"/>
      <c r="DEX735" s="53"/>
      <c r="DEY735" s="53"/>
      <c r="DEZ735" s="53"/>
      <c r="DFA735" s="53"/>
      <c r="DFB735" s="53"/>
      <c r="DFC735" s="53"/>
      <c r="DFD735" s="53"/>
      <c r="DFE735" s="53"/>
      <c r="DFF735" s="53"/>
      <c r="DFG735" s="53"/>
      <c r="DFH735" s="53"/>
      <c r="DFI735" s="53"/>
      <c r="DFJ735" s="53"/>
      <c r="DFK735" s="53"/>
      <c r="DFL735" s="53"/>
      <c r="DFM735" s="53"/>
      <c r="DFN735" s="53"/>
      <c r="DFO735" s="53"/>
      <c r="DFP735" s="53"/>
      <c r="DFQ735" s="53"/>
      <c r="DFR735" s="53"/>
      <c r="DFS735" s="53"/>
      <c r="DFT735" s="53"/>
      <c r="DFU735" s="53"/>
      <c r="DFV735" s="53"/>
      <c r="DFW735" s="53"/>
      <c r="DFX735" s="53"/>
      <c r="DFY735" s="53"/>
      <c r="DFZ735" s="53"/>
      <c r="DGA735" s="53"/>
      <c r="DGB735" s="53"/>
      <c r="DGC735" s="53"/>
      <c r="DGD735" s="53"/>
      <c r="DGE735" s="53"/>
      <c r="DGF735" s="53"/>
      <c r="DGG735" s="53"/>
      <c r="DGH735" s="53"/>
      <c r="DGI735" s="53"/>
      <c r="DGJ735" s="53"/>
      <c r="DGK735" s="53"/>
      <c r="DGL735" s="53"/>
      <c r="DGM735" s="53"/>
      <c r="DGN735" s="53"/>
      <c r="DGO735" s="53"/>
      <c r="DGP735" s="53"/>
      <c r="DGQ735" s="53"/>
      <c r="DGR735" s="53"/>
      <c r="DGS735" s="53"/>
      <c r="DGT735" s="53"/>
      <c r="DGU735" s="53"/>
      <c r="DGV735" s="53"/>
      <c r="DGW735" s="53"/>
      <c r="DGX735" s="53"/>
      <c r="DGY735" s="53"/>
      <c r="DGZ735" s="53"/>
      <c r="DHA735" s="53"/>
      <c r="DHB735" s="53"/>
      <c r="DHC735" s="53"/>
      <c r="DHD735" s="53"/>
      <c r="DHE735" s="53"/>
      <c r="DHF735" s="53"/>
      <c r="DHG735" s="53"/>
      <c r="DHH735" s="53"/>
      <c r="DHI735" s="53"/>
      <c r="DHJ735" s="53"/>
      <c r="DHK735" s="53"/>
      <c r="DHL735" s="53"/>
      <c r="DHM735" s="53"/>
      <c r="DHN735" s="53"/>
      <c r="DHO735" s="53"/>
      <c r="DHP735" s="53"/>
      <c r="DHQ735" s="53"/>
      <c r="DHR735" s="53"/>
      <c r="DHS735" s="53"/>
      <c r="DHT735" s="53"/>
      <c r="DHU735" s="53"/>
      <c r="DHV735" s="53"/>
      <c r="DHW735" s="53"/>
      <c r="DHX735" s="53"/>
      <c r="DHY735" s="53"/>
      <c r="DHZ735" s="53"/>
      <c r="DIA735" s="53"/>
      <c r="DIB735" s="53"/>
      <c r="DIC735" s="53"/>
      <c r="DID735" s="53"/>
      <c r="DIE735" s="53"/>
      <c r="DIF735" s="53"/>
      <c r="DIG735" s="53"/>
      <c r="DIH735" s="53"/>
      <c r="DII735" s="53"/>
      <c r="DIJ735" s="53"/>
      <c r="DIK735" s="53"/>
      <c r="DIL735" s="53"/>
      <c r="DIM735" s="53"/>
      <c r="DIN735" s="53"/>
      <c r="DIO735" s="53"/>
      <c r="DIP735" s="53"/>
      <c r="DIQ735" s="53"/>
      <c r="DIR735" s="53"/>
      <c r="DIS735" s="53"/>
      <c r="DIT735" s="53"/>
      <c r="DIU735" s="53"/>
      <c r="DIV735" s="53"/>
      <c r="DIW735" s="53"/>
      <c r="DIX735" s="53"/>
      <c r="DIY735" s="53"/>
      <c r="DIZ735" s="53"/>
      <c r="DJA735" s="53"/>
      <c r="DJB735" s="53"/>
      <c r="DJC735" s="53"/>
      <c r="DJD735" s="53"/>
      <c r="DJE735" s="53"/>
      <c r="DJF735" s="53"/>
      <c r="DJG735" s="53"/>
      <c r="DJH735" s="53"/>
      <c r="DJI735" s="53"/>
      <c r="DJJ735" s="53"/>
      <c r="DJK735" s="53"/>
      <c r="DJL735" s="53"/>
      <c r="DJM735" s="53"/>
      <c r="DJN735" s="53"/>
      <c r="DJO735" s="53"/>
      <c r="DJP735" s="53"/>
      <c r="DJQ735" s="53"/>
      <c r="DJR735" s="53"/>
      <c r="DJS735" s="53"/>
      <c r="DJT735" s="53"/>
      <c r="DJU735" s="53"/>
      <c r="DJV735" s="53"/>
      <c r="DJW735" s="53"/>
      <c r="DJX735" s="53"/>
      <c r="DJY735" s="53"/>
      <c r="DJZ735" s="53"/>
      <c r="DKA735" s="53"/>
      <c r="DKB735" s="53"/>
      <c r="DKC735" s="53"/>
      <c r="DKD735" s="53"/>
      <c r="DKE735" s="53"/>
      <c r="DKF735" s="53"/>
      <c r="DKG735" s="53"/>
      <c r="DKH735" s="53"/>
      <c r="DKI735" s="53"/>
      <c r="DKJ735" s="53"/>
      <c r="DKK735" s="53"/>
      <c r="DKL735" s="53"/>
      <c r="DKM735" s="53"/>
      <c r="DKN735" s="53"/>
      <c r="DKO735" s="53"/>
      <c r="DKP735" s="53"/>
      <c r="DKQ735" s="53"/>
      <c r="DKR735" s="53"/>
      <c r="DKS735" s="53"/>
      <c r="DKT735" s="53"/>
      <c r="DKU735" s="53"/>
      <c r="DKV735" s="53"/>
      <c r="DKW735" s="53"/>
      <c r="DKX735" s="53"/>
      <c r="DKY735" s="53"/>
      <c r="DKZ735" s="53"/>
      <c r="DLA735" s="53"/>
      <c r="DLB735" s="53"/>
      <c r="DLC735" s="53"/>
      <c r="DLD735" s="53"/>
      <c r="DLE735" s="53"/>
      <c r="DLF735" s="53"/>
      <c r="DLG735" s="53"/>
      <c r="DLH735" s="53"/>
      <c r="DLI735" s="53"/>
      <c r="DLJ735" s="53"/>
      <c r="DLK735" s="53"/>
      <c r="DLL735" s="53"/>
      <c r="DLM735" s="53"/>
      <c r="DLN735" s="53"/>
      <c r="DLO735" s="53"/>
      <c r="DLP735" s="53"/>
      <c r="DLQ735" s="53"/>
      <c r="DLR735" s="53"/>
      <c r="DLS735" s="53"/>
      <c r="DLT735" s="53"/>
      <c r="DLU735" s="53"/>
      <c r="DLV735" s="53"/>
      <c r="DLW735" s="53"/>
      <c r="DLX735" s="53"/>
      <c r="DLY735" s="53"/>
      <c r="DLZ735" s="53"/>
      <c r="DMA735" s="53"/>
      <c r="DMB735" s="53"/>
      <c r="DMC735" s="53"/>
      <c r="DMD735" s="53"/>
      <c r="DME735" s="53"/>
      <c r="DMF735" s="53"/>
      <c r="DMG735" s="53"/>
      <c r="DMH735" s="53"/>
      <c r="DMI735" s="53"/>
      <c r="DMJ735" s="53"/>
      <c r="DMK735" s="53"/>
      <c r="DML735" s="53"/>
      <c r="DMM735" s="53"/>
      <c r="DMN735" s="53"/>
      <c r="DMO735" s="53"/>
      <c r="DMP735" s="53"/>
      <c r="DMQ735" s="53"/>
      <c r="DMR735" s="53"/>
      <c r="DMS735" s="53"/>
      <c r="DMT735" s="53"/>
      <c r="DMU735" s="53"/>
      <c r="DMV735" s="53"/>
      <c r="DMW735" s="53"/>
      <c r="DMX735" s="53"/>
      <c r="DMY735" s="53"/>
      <c r="DMZ735" s="53"/>
      <c r="DNA735" s="53"/>
      <c r="DNB735" s="53"/>
      <c r="DNC735" s="53"/>
      <c r="DND735" s="53"/>
      <c r="DNE735" s="53"/>
      <c r="DNF735" s="53"/>
      <c r="DNG735" s="53"/>
      <c r="DNH735" s="53"/>
      <c r="DNI735" s="53"/>
      <c r="DNJ735" s="53"/>
      <c r="DNK735" s="53"/>
      <c r="DNL735" s="53"/>
      <c r="DNM735" s="53"/>
      <c r="DNN735" s="53"/>
      <c r="DNO735" s="53"/>
      <c r="DNP735" s="53"/>
      <c r="DNQ735" s="53"/>
      <c r="DNR735" s="53"/>
      <c r="DNS735" s="53"/>
      <c r="DNT735" s="53"/>
      <c r="DNU735" s="53"/>
      <c r="DNV735" s="53"/>
      <c r="DNW735" s="53"/>
      <c r="DNX735" s="53"/>
      <c r="DNY735" s="53"/>
      <c r="DNZ735" s="53"/>
      <c r="DOA735" s="53"/>
      <c r="DOB735" s="53"/>
      <c r="DOC735" s="53"/>
      <c r="DOD735" s="53"/>
      <c r="DOE735" s="53"/>
      <c r="DOF735" s="53"/>
      <c r="DOG735" s="53"/>
      <c r="DOH735" s="53"/>
      <c r="DOI735" s="53"/>
      <c r="DOJ735" s="53"/>
      <c r="DOK735" s="53"/>
      <c r="DOL735" s="53"/>
      <c r="DOM735" s="53"/>
      <c r="DON735" s="53"/>
      <c r="DOO735" s="53"/>
      <c r="DOP735" s="53"/>
      <c r="DOQ735" s="53"/>
      <c r="DOR735" s="53"/>
      <c r="DOS735" s="53"/>
      <c r="DOT735" s="53"/>
      <c r="DOU735" s="53"/>
      <c r="DOV735" s="53"/>
      <c r="DOW735" s="53"/>
      <c r="DOX735" s="53"/>
      <c r="DOY735" s="53"/>
      <c r="DOZ735" s="53"/>
      <c r="DPA735" s="53"/>
      <c r="DPB735" s="53"/>
      <c r="DPC735" s="53"/>
      <c r="DPD735" s="53"/>
      <c r="DPE735" s="53"/>
      <c r="DPF735" s="53"/>
      <c r="DPG735" s="53"/>
      <c r="DPH735" s="53"/>
      <c r="DPI735" s="53"/>
      <c r="DPJ735" s="53"/>
      <c r="DPK735" s="53"/>
      <c r="DPL735" s="53"/>
      <c r="DPM735" s="53"/>
      <c r="DPN735" s="53"/>
      <c r="DPO735" s="53"/>
      <c r="DPP735" s="53"/>
      <c r="DPQ735" s="53"/>
      <c r="DPR735" s="53"/>
      <c r="DPS735" s="53"/>
      <c r="DPT735" s="53"/>
      <c r="DPU735" s="53"/>
      <c r="DPV735" s="53"/>
      <c r="DPW735" s="53"/>
      <c r="DPX735" s="53"/>
      <c r="DPY735" s="53"/>
      <c r="DPZ735" s="53"/>
      <c r="DQA735" s="53"/>
      <c r="DQB735" s="53"/>
      <c r="DQC735" s="53"/>
      <c r="DQD735" s="53"/>
      <c r="DQE735" s="53"/>
      <c r="DQF735" s="53"/>
      <c r="DQG735" s="53"/>
      <c r="DQH735" s="53"/>
      <c r="DQI735" s="53"/>
      <c r="DQJ735" s="53"/>
      <c r="DQK735" s="53"/>
      <c r="DQL735" s="53"/>
      <c r="DQM735" s="53"/>
      <c r="DQN735" s="53"/>
      <c r="DQO735" s="53"/>
      <c r="DQP735" s="53"/>
      <c r="DQQ735" s="53"/>
      <c r="DQR735" s="53"/>
      <c r="DQS735" s="53"/>
      <c r="DQT735" s="53"/>
      <c r="DQU735" s="53"/>
      <c r="DQV735" s="53"/>
      <c r="DQW735" s="53"/>
      <c r="DQX735" s="53"/>
      <c r="DQY735" s="53"/>
      <c r="DQZ735" s="53"/>
      <c r="DRA735" s="53"/>
      <c r="DRB735" s="53"/>
      <c r="DRC735" s="53"/>
      <c r="DRD735" s="53"/>
      <c r="DRE735" s="53"/>
      <c r="DRF735" s="53"/>
      <c r="DRG735" s="53"/>
      <c r="DRH735" s="53"/>
      <c r="DRI735" s="53"/>
      <c r="DRJ735" s="53"/>
      <c r="DRK735" s="53"/>
      <c r="DRL735" s="53"/>
      <c r="DRM735" s="53"/>
      <c r="DRN735" s="53"/>
      <c r="DRO735" s="53"/>
      <c r="DRP735" s="53"/>
      <c r="DRQ735" s="53"/>
      <c r="DRR735" s="53"/>
      <c r="DRS735" s="53"/>
      <c r="DRT735" s="53"/>
      <c r="DRU735" s="53"/>
      <c r="DRV735" s="53"/>
      <c r="DRW735" s="53"/>
      <c r="DRX735" s="53"/>
      <c r="DRY735" s="53"/>
      <c r="DRZ735" s="53"/>
      <c r="DSA735" s="53"/>
      <c r="DSB735" s="53"/>
      <c r="DSC735" s="53"/>
      <c r="DSD735" s="53"/>
      <c r="DSE735" s="53"/>
      <c r="DSF735" s="53"/>
      <c r="DSG735" s="53"/>
      <c r="DSH735" s="53"/>
      <c r="DSI735" s="53"/>
      <c r="DSJ735" s="53"/>
      <c r="DSK735" s="53"/>
      <c r="DSL735" s="53"/>
      <c r="DSM735" s="53"/>
      <c r="DSN735" s="53"/>
      <c r="DSO735" s="53"/>
      <c r="DSP735" s="53"/>
      <c r="DSQ735" s="53"/>
      <c r="DSR735" s="53"/>
      <c r="DSS735" s="53"/>
      <c r="DST735" s="53"/>
      <c r="DSU735" s="53"/>
      <c r="DSV735" s="53"/>
      <c r="DSW735" s="53"/>
      <c r="DSX735" s="53"/>
      <c r="DSY735" s="53"/>
      <c r="DSZ735" s="53"/>
      <c r="DTA735" s="53"/>
      <c r="DTB735" s="53"/>
      <c r="DTC735" s="53"/>
      <c r="DTD735" s="53"/>
      <c r="DTE735" s="53"/>
      <c r="DTF735" s="53"/>
      <c r="DTG735" s="53"/>
      <c r="DTH735" s="53"/>
      <c r="DTI735" s="53"/>
      <c r="DTJ735" s="53"/>
      <c r="DTK735" s="53"/>
      <c r="DTL735" s="53"/>
      <c r="DTM735" s="53"/>
      <c r="DTN735" s="53"/>
      <c r="DTO735" s="53"/>
      <c r="DTP735" s="53"/>
      <c r="DTQ735" s="53"/>
      <c r="DTR735" s="53"/>
      <c r="DTS735" s="53"/>
      <c r="DTT735" s="53"/>
      <c r="DTU735" s="53"/>
      <c r="DTV735" s="53"/>
      <c r="DTW735" s="53"/>
      <c r="DTX735" s="53"/>
      <c r="DTY735" s="53"/>
      <c r="DTZ735" s="53"/>
      <c r="DUA735" s="53"/>
      <c r="DUB735" s="53"/>
      <c r="DUC735" s="53"/>
      <c r="DUD735" s="53"/>
      <c r="DUE735" s="53"/>
      <c r="DUF735" s="53"/>
      <c r="DUG735" s="53"/>
      <c r="DUH735" s="53"/>
      <c r="DUI735" s="53"/>
      <c r="DUJ735" s="53"/>
      <c r="DUK735" s="53"/>
      <c r="DUL735" s="53"/>
      <c r="DUM735" s="53"/>
      <c r="DUN735" s="53"/>
      <c r="DUO735" s="53"/>
      <c r="DUP735" s="53"/>
      <c r="DUQ735" s="53"/>
      <c r="DUR735" s="53"/>
      <c r="DUS735" s="53"/>
      <c r="DUT735" s="53"/>
      <c r="DUU735" s="53"/>
      <c r="DUV735" s="53"/>
      <c r="DUW735" s="53"/>
      <c r="DUX735" s="53"/>
      <c r="DUY735" s="53"/>
      <c r="DUZ735" s="53"/>
      <c r="DVA735" s="53"/>
      <c r="DVB735" s="53"/>
      <c r="DVC735" s="53"/>
      <c r="DVD735" s="53"/>
      <c r="DVE735" s="53"/>
      <c r="DVF735" s="53"/>
      <c r="DVG735" s="53"/>
      <c r="DVH735" s="53"/>
      <c r="DVI735" s="53"/>
      <c r="DVJ735" s="53"/>
      <c r="DVK735" s="53"/>
      <c r="DVL735" s="53"/>
      <c r="DVM735" s="53"/>
      <c r="DVN735" s="53"/>
      <c r="DVO735" s="53"/>
      <c r="DVP735" s="53"/>
      <c r="DVQ735" s="53"/>
      <c r="DVR735" s="53"/>
      <c r="DVS735" s="53"/>
      <c r="DVT735" s="53"/>
      <c r="DVU735" s="53"/>
      <c r="DVV735" s="53"/>
      <c r="DVW735" s="53"/>
      <c r="DVX735" s="53"/>
      <c r="DVY735" s="53"/>
      <c r="DVZ735" s="53"/>
      <c r="DWA735" s="53"/>
      <c r="DWB735" s="53"/>
      <c r="DWC735" s="53"/>
      <c r="DWD735" s="53"/>
      <c r="DWE735" s="53"/>
      <c r="DWF735" s="53"/>
      <c r="DWG735" s="53"/>
      <c r="DWH735" s="53"/>
      <c r="DWI735" s="53"/>
      <c r="DWJ735" s="53"/>
      <c r="DWK735" s="53"/>
      <c r="DWL735" s="53"/>
      <c r="DWM735" s="53"/>
      <c r="DWN735" s="53"/>
      <c r="DWO735" s="53"/>
      <c r="DWP735" s="53"/>
      <c r="DWQ735" s="53"/>
      <c r="DWR735" s="53"/>
      <c r="DWS735" s="53"/>
      <c r="DWT735" s="53"/>
      <c r="DWU735" s="53"/>
      <c r="DWV735" s="53"/>
      <c r="DWW735" s="53"/>
      <c r="DWX735" s="53"/>
      <c r="DWY735" s="53"/>
      <c r="DWZ735" s="53"/>
      <c r="DXA735" s="53"/>
      <c r="DXB735" s="53"/>
      <c r="DXC735" s="53"/>
      <c r="DXD735" s="53"/>
      <c r="DXE735" s="53"/>
      <c r="DXF735" s="53"/>
      <c r="DXG735" s="53"/>
      <c r="DXH735" s="53"/>
      <c r="DXI735" s="53"/>
      <c r="DXJ735" s="53"/>
      <c r="DXK735" s="53"/>
      <c r="DXL735" s="53"/>
      <c r="DXM735" s="53"/>
      <c r="DXN735" s="53"/>
      <c r="DXO735" s="53"/>
      <c r="DXP735" s="53"/>
      <c r="DXQ735" s="53"/>
      <c r="DXR735" s="53"/>
      <c r="DXS735" s="53"/>
      <c r="DXT735" s="53"/>
      <c r="DXU735" s="53"/>
      <c r="DXV735" s="53"/>
      <c r="DXW735" s="53"/>
      <c r="DXX735" s="53"/>
      <c r="DXY735" s="53"/>
      <c r="DXZ735" s="53"/>
      <c r="DYA735" s="53"/>
      <c r="DYB735" s="53"/>
      <c r="DYC735" s="53"/>
      <c r="DYD735" s="53"/>
      <c r="DYE735" s="53"/>
      <c r="DYF735" s="53"/>
      <c r="DYG735" s="53"/>
      <c r="DYH735" s="53"/>
      <c r="DYI735" s="53"/>
      <c r="DYJ735" s="53"/>
      <c r="DYK735" s="53"/>
      <c r="DYL735" s="53"/>
      <c r="DYM735" s="53"/>
      <c r="DYN735" s="53"/>
      <c r="DYO735" s="53"/>
      <c r="DYP735" s="53"/>
      <c r="DYQ735" s="53"/>
      <c r="DYR735" s="53"/>
      <c r="DYS735" s="53"/>
      <c r="DYT735" s="53"/>
      <c r="DYU735" s="53"/>
      <c r="DYV735" s="53"/>
      <c r="DYW735" s="53"/>
      <c r="DYX735" s="53"/>
      <c r="DYY735" s="53"/>
      <c r="DYZ735" s="53"/>
      <c r="DZA735" s="53"/>
      <c r="DZB735" s="53"/>
      <c r="DZC735" s="53"/>
      <c r="DZD735" s="53"/>
      <c r="DZE735" s="53"/>
      <c r="DZF735" s="53"/>
      <c r="DZG735" s="53"/>
      <c r="DZH735" s="53"/>
      <c r="DZI735" s="53"/>
      <c r="DZJ735" s="53"/>
      <c r="DZK735" s="53"/>
      <c r="DZL735" s="53"/>
      <c r="DZM735" s="53"/>
      <c r="DZN735" s="53"/>
      <c r="DZO735" s="53"/>
      <c r="DZP735" s="53"/>
      <c r="DZQ735" s="53"/>
      <c r="DZR735" s="53"/>
      <c r="DZS735" s="53"/>
      <c r="DZT735" s="53"/>
      <c r="DZU735" s="53"/>
      <c r="DZV735" s="53"/>
      <c r="DZW735" s="53"/>
      <c r="DZX735" s="53"/>
      <c r="DZY735" s="53"/>
      <c r="DZZ735" s="53"/>
      <c r="EAA735" s="53"/>
      <c r="EAB735" s="53"/>
      <c r="EAC735" s="53"/>
      <c r="EAD735" s="53"/>
      <c r="EAE735" s="53"/>
      <c r="EAF735" s="53"/>
      <c r="EAG735" s="53"/>
      <c r="EAH735" s="53"/>
      <c r="EAI735" s="53"/>
      <c r="EAJ735" s="53"/>
      <c r="EAK735" s="53"/>
      <c r="EAL735" s="53"/>
      <c r="EAM735" s="53"/>
      <c r="EAN735" s="53"/>
      <c r="EAO735" s="53"/>
      <c r="EAP735" s="53"/>
      <c r="EAQ735" s="53"/>
      <c r="EAR735" s="53"/>
      <c r="EAS735" s="53"/>
      <c r="EAT735" s="53"/>
      <c r="EAU735" s="53"/>
      <c r="EAV735" s="53"/>
      <c r="EAW735" s="53"/>
      <c r="EAX735" s="53"/>
      <c r="EAY735" s="53"/>
      <c r="EAZ735" s="53"/>
      <c r="EBA735" s="53"/>
      <c r="EBB735" s="53"/>
      <c r="EBC735" s="53"/>
      <c r="EBD735" s="53"/>
      <c r="EBE735" s="53"/>
      <c r="EBF735" s="53"/>
      <c r="EBG735" s="53"/>
      <c r="EBH735" s="53"/>
      <c r="EBI735" s="53"/>
      <c r="EBJ735" s="53"/>
      <c r="EBK735" s="53"/>
      <c r="EBL735" s="53"/>
      <c r="EBM735" s="53"/>
      <c r="EBN735" s="53"/>
      <c r="EBO735" s="53"/>
      <c r="EBP735" s="53"/>
      <c r="EBQ735" s="53"/>
      <c r="EBR735" s="53"/>
      <c r="EBS735" s="53"/>
      <c r="EBT735" s="53"/>
      <c r="EBU735" s="53"/>
      <c r="EBV735" s="53"/>
      <c r="EBW735" s="53"/>
      <c r="EBX735" s="53"/>
      <c r="EBY735" s="53"/>
      <c r="EBZ735" s="53"/>
      <c r="ECA735" s="53"/>
      <c r="ECB735" s="53"/>
      <c r="ECC735" s="53"/>
      <c r="ECD735" s="53"/>
      <c r="ECE735" s="53"/>
      <c r="ECF735" s="53"/>
      <c r="ECG735" s="53"/>
      <c r="ECH735" s="53"/>
      <c r="ECI735" s="53"/>
      <c r="ECJ735" s="53"/>
      <c r="ECK735" s="53"/>
      <c r="ECL735" s="53"/>
      <c r="ECM735" s="53"/>
      <c r="ECN735" s="53"/>
      <c r="ECO735" s="53"/>
      <c r="ECP735" s="53"/>
      <c r="ECQ735" s="53"/>
      <c r="ECR735" s="53"/>
      <c r="ECS735" s="53"/>
      <c r="ECT735" s="53"/>
      <c r="ECU735" s="53"/>
      <c r="ECV735" s="53"/>
      <c r="ECW735" s="53"/>
      <c r="ECX735" s="53"/>
      <c r="ECY735" s="53"/>
      <c r="ECZ735" s="53"/>
      <c r="EDA735" s="53"/>
      <c r="EDB735" s="53"/>
      <c r="EDC735" s="53"/>
      <c r="EDD735" s="53"/>
      <c r="EDE735" s="53"/>
      <c r="EDF735" s="53"/>
      <c r="EDG735" s="53"/>
      <c r="EDH735" s="53"/>
      <c r="EDI735" s="53"/>
      <c r="EDJ735" s="53"/>
      <c r="EDK735" s="53"/>
      <c r="EDL735" s="53"/>
      <c r="EDM735" s="53"/>
      <c r="EDN735" s="53"/>
      <c r="EDO735" s="53"/>
      <c r="EDP735" s="53"/>
      <c r="EDQ735" s="53"/>
      <c r="EDR735" s="53"/>
      <c r="EDS735" s="53"/>
      <c r="EDT735" s="53"/>
      <c r="EDU735" s="53"/>
      <c r="EDV735" s="53"/>
      <c r="EDW735" s="53"/>
      <c r="EDX735" s="53"/>
      <c r="EDY735" s="53"/>
      <c r="EDZ735" s="53"/>
      <c r="EEA735" s="53"/>
      <c r="EEB735" s="53"/>
      <c r="EEC735" s="53"/>
      <c r="EED735" s="53"/>
      <c r="EEE735" s="53"/>
      <c r="EEF735" s="53"/>
      <c r="EEG735" s="53"/>
      <c r="EEH735" s="53"/>
      <c r="EEI735" s="53"/>
      <c r="EEJ735" s="53"/>
      <c r="EEK735" s="53"/>
      <c r="EEL735" s="53"/>
      <c r="EEM735" s="53"/>
      <c r="EEN735" s="53"/>
      <c r="EEO735" s="53"/>
      <c r="EEP735" s="53"/>
      <c r="EEQ735" s="53"/>
      <c r="EER735" s="53"/>
      <c r="EES735" s="53"/>
      <c r="EET735" s="53"/>
      <c r="EEU735" s="53"/>
      <c r="EEV735" s="53"/>
      <c r="EEW735" s="53"/>
      <c r="EEX735" s="53"/>
      <c r="EEY735" s="53"/>
      <c r="EEZ735" s="53"/>
      <c r="EFA735" s="53"/>
      <c r="EFB735" s="53"/>
      <c r="EFC735" s="53"/>
      <c r="EFD735" s="53"/>
      <c r="EFE735" s="53"/>
      <c r="EFF735" s="53"/>
      <c r="EFG735" s="53"/>
      <c r="EFH735" s="53"/>
      <c r="EFI735" s="53"/>
      <c r="EFJ735" s="53"/>
      <c r="EFK735" s="53"/>
      <c r="EFL735" s="53"/>
      <c r="EFM735" s="53"/>
      <c r="EFN735" s="53"/>
      <c r="EFO735" s="53"/>
      <c r="EFP735" s="53"/>
      <c r="EFQ735" s="53"/>
      <c r="EFR735" s="53"/>
      <c r="EFS735" s="53"/>
      <c r="EFT735" s="53"/>
      <c r="EFU735" s="53"/>
      <c r="EFV735" s="53"/>
      <c r="EFW735" s="53"/>
      <c r="EFX735" s="53"/>
      <c r="EFY735" s="53"/>
      <c r="EFZ735" s="53"/>
      <c r="EGA735" s="53"/>
      <c r="EGB735" s="53"/>
      <c r="EGC735" s="53"/>
      <c r="EGD735" s="53"/>
      <c r="EGE735" s="53"/>
      <c r="EGF735" s="53"/>
      <c r="EGG735" s="53"/>
      <c r="EGH735" s="53"/>
      <c r="EGI735" s="53"/>
      <c r="EGJ735" s="53"/>
      <c r="EGK735" s="53"/>
      <c r="EGL735" s="53"/>
      <c r="EGM735" s="53"/>
      <c r="EGN735" s="53"/>
      <c r="EGO735" s="53"/>
      <c r="EGP735" s="53"/>
      <c r="EGQ735" s="53"/>
      <c r="EGR735" s="53"/>
      <c r="EGS735" s="53"/>
      <c r="EGT735" s="53"/>
      <c r="EGU735" s="53"/>
      <c r="EGV735" s="53"/>
      <c r="EGW735" s="53"/>
      <c r="EGX735" s="53"/>
      <c r="EGY735" s="53"/>
      <c r="EGZ735" s="53"/>
      <c r="EHA735" s="53"/>
      <c r="EHB735" s="53"/>
      <c r="EHC735" s="53"/>
      <c r="EHD735" s="53"/>
      <c r="EHE735" s="53"/>
      <c r="EHF735" s="53"/>
      <c r="EHG735" s="53"/>
      <c r="EHH735" s="53"/>
      <c r="EHI735" s="53"/>
      <c r="EHJ735" s="53"/>
      <c r="EHK735" s="53"/>
      <c r="EHL735" s="53"/>
      <c r="EHM735" s="53"/>
      <c r="EHN735" s="53"/>
      <c r="EHO735" s="53"/>
      <c r="EHP735" s="53"/>
      <c r="EHQ735" s="53"/>
      <c r="EHR735" s="53"/>
      <c r="EHS735" s="53"/>
      <c r="EHT735" s="53"/>
      <c r="EHU735" s="53"/>
      <c r="EHV735" s="53"/>
      <c r="EHW735" s="53"/>
      <c r="EHX735" s="53"/>
      <c r="EHY735" s="53"/>
      <c r="EHZ735" s="53"/>
      <c r="EIA735" s="53"/>
      <c r="EIB735" s="53"/>
      <c r="EIC735" s="53"/>
      <c r="EID735" s="53"/>
      <c r="EIE735" s="53"/>
      <c r="EIF735" s="53"/>
      <c r="EIG735" s="53"/>
      <c r="EIH735" s="53"/>
      <c r="EII735" s="53"/>
      <c r="EIJ735" s="53"/>
      <c r="EIK735" s="53"/>
      <c r="EIL735" s="53"/>
      <c r="EIM735" s="53"/>
      <c r="EIN735" s="53"/>
      <c r="EIO735" s="53"/>
      <c r="EIP735" s="53"/>
      <c r="EIQ735" s="53"/>
      <c r="EIR735" s="53"/>
      <c r="EIS735" s="53"/>
      <c r="EIT735" s="53"/>
      <c r="EIU735" s="53"/>
      <c r="EIV735" s="53"/>
      <c r="EIW735" s="53"/>
      <c r="EIX735" s="53"/>
      <c r="EIY735" s="53"/>
      <c r="EIZ735" s="53"/>
      <c r="EJA735" s="53"/>
      <c r="EJB735" s="53"/>
      <c r="EJC735" s="53"/>
      <c r="EJD735" s="53"/>
      <c r="EJE735" s="53"/>
      <c r="EJF735" s="53"/>
      <c r="EJG735" s="53"/>
      <c r="EJH735" s="53"/>
      <c r="EJI735" s="53"/>
      <c r="EJJ735" s="53"/>
      <c r="EJK735" s="53"/>
      <c r="EJL735" s="53"/>
      <c r="EJM735" s="53"/>
      <c r="EJN735" s="53"/>
      <c r="EJO735" s="53"/>
      <c r="EJP735" s="53"/>
      <c r="EJQ735" s="53"/>
      <c r="EJR735" s="53"/>
      <c r="EJS735" s="53"/>
      <c r="EJT735" s="53"/>
      <c r="EJU735" s="53"/>
      <c r="EJV735" s="53"/>
      <c r="EJW735" s="53"/>
      <c r="EJX735" s="53"/>
      <c r="EJY735" s="53"/>
      <c r="EJZ735" s="53"/>
      <c r="EKA735" s="53"/>
      <c r="EKB735" s="53"/>
      <c r="EKC735" s="53"/>
      <c r="EKD735" s="53"/>
      <c r="EKE735" s="53"/>
      <c r="EKF735" s="53"/>
      <c r="EKG735" s="53"/>
      <c r="EKH735" s="53"/>
      <c r="EKI735" s="53"/>
      <c r="EKJ735" s="53"/>
      <c r="EKK735" s="53"/>
      <c r="EKL735" s="53"/>
      <c r="EKM735" s="53"/>
      <c r="EKN735" s="53"/>
      <c r="EKO735" s="53"/>
      <c r="EKP735" s="53"/>
      <c r="EKQ735" s="53"/>
      <c r="EKR735" s="53"/>
      <c r="EKS735" s="53"/>
      <c r="EKT735" s="53"/>
      <c r="EKU735" s="53"/>
      <c r="EKV735" s="53"/>
      <c r="EKW735" s="53"/>
      <c r="EKX735" s="53"/>
      <c r="EKY735" s="53"/>
      <c r="EKZ735" s="53"/>
      <c r="ELA735" s="53"/>
      <c r="ELB735" s="53"/>
      <c r="ELC735" s="53"/>
      <c r="ELD735" s="53"/>
      <c r="ELE735" s="53"/>
      <c r="ELF735" s="53"/>
      <c r="ELG735" s="53"/>
      <c r="ELH735" s="53"/>
      <c r="ELI735" s="53"/>
      <c r="ELJ735" s="53"/>
      <c r="ELK735" s="53"/>
      <c r="ELL735" s="53"/>
      <c r="ELM735" s="53"/>
      <c r="ELN735" s="53"/>
      <c r="ELO735" s="53"/>
      <c r="ELP735" s="53"/>
      <c r="ELQ735" s="53"/>
      <c r="ELR735" s="53"/>
      <c r="ELS735" s="53"/>
      <c r="ELT735" s="53"/>
      <c r="ELU735" s="53"/>
      <c r="ELV735" s="53"/>
      <c r="ELW735" s="53"/>
      <c r="ELX735" s="53"/>
      <c r="ELY735" s="53"/>
      <c r="ELZ735" s="53"/>
      <c r="EMA735" s="53"/>
      <c r="EMB735" s="53"/>
      <c r="EMC735" s="53"/>
      <c r="EMD735" s="53"/>
      <c r="EME735" s="53"/>
      <c r="EMF735" s="53"/>
      <c r="EMG735" s="53"/>
      <c r="EMH735" s="53"/>
      <c r="EMI735" s="53"/>
      <c r="EMJ735" s="53"/>
      <c r="EMK735" s="53"/>
      <c r="EML735" s="53"/>
      <c r="EMM735" s="53"/>
      <c r="EMN735" s="53"/>
      <c r="EMO735" s="53"/>
      <c r="EMP735" s="53"/>
      <c r="EMQ735" s="53"/>
      <c r="EMR735" s="53"/>
      <c r="EMS735" s="53"/>
      <c r="EMT735" s="53"/>
      <c r="EMU735" s="53"/>
      <c r="EMV735" s="53"/>
      <c r="EMW735" s="53"/>
      <c r="EMX735" s="53"/>
      <c r="EMY735" s="53"/>
      <c r="EMZ735" s="53"/>
      <c r="ENA735" s="53"/>
      <c r="ENB735" s="53"/>
      <c r="ENC735" s="53"/>
      <c r="END735" s="53"/>
      <c r="ENE735" s="53"/>
      <c r="ENF735" s="53"/>
      <c r="ENG735" s="53"/>
      <c r="ENH735" s="53"/>
      <c r="ENI735" s="53"/>
      <c r="ENJ735" s="53"/>
      <c r="ENK735" s="53"/>
      <c r="ENL735" s="53"/>
      <c r="ENM735" s="53"/>
      <c r="ENN735" s="53"/>
      <c r="ENO735" s="53"/>
      <c r="ENP735" s="53"/>
      <c r="ENQ735" s="53"/>
      <c r="ENR735" s="53"/>
      <c r="ENS735" s="53"/>
      <c r="ENT735" s="53"/>
      <c r="ENU735" s="53"/>
      <c r="ENV735" s="53"/>
      <c r="ENW735" s="53"/>
      <c r="ENX735" s="53"/>
      <c r="ENY735" s="53"/>
      <c r="ENZ735" s="53"/>
      <c r="EOA735" s="53"/>
      <c r="EOB735" s="53"/>
      <c r="EOC735" s="53"/>
      <c r="EOD735" s="53"/>
      <c r="EOE735" s="53"/>
      <c r="EOF735" s="53"/>
      <c r="EOG735" s="53"/>
      <c r="EOH735" s="53"/>
      <c r="EOI735" s="53"/>
      <c r="EOJ735" s="53"/>
      <c r="EOK735" s="53"/>
      <c r="EOL735" s="53"/>
      <c r="EOM735" s="53"/>
      <c r="EON735" s="53"/>
      <c r="EOO735" s="53"/>
      <c r="EOP735" s="53"/>
      <c r="EOQ735" s="53"/>
      <c r="EOR735" s="53"/>
      <c r="EOS735" s="53"/>
      <c r="EOT735" s="53"/>
      <c r="EOU735" s="53"/>
      <c r="EOV735" s="53"/>
      <c r="EOW735" s="53"/>
      <c r="EOX735" s="53"/>
      <c r="EOY735" s="53"/>
      <c r="EOZ735" s="53"/>
      <c r="EPA735" s="53"/>
      <c r="EPB735" s="53"/>
      <c r="EPC735" s="53"/>
      <c r="EPD735" s="53"/>
      <c r="EPE735" s="53"/>
      <c r="EPF735" s="53"/>
      <c r="EPG735" s="53"/>
      <c r="EPH735" s="53"/>
      <c r="EPI735" s="53"/>
      <c r="EPJ735" s="53"/>
      <c r="EPK735" s="53"/>
      <c r="EPL735" s="53"/>
      <c r="EPM735" s="53"/>
      <c r="EPN735" s="53"/>
      <c r="EPO735" s="53"/>
      <c r="EPP735" s="53"/>
      <c r="EPQ735" s="53"/>
      <c r="EPR735" s="53"/>
      <c r="EPS735" s="53"/>
      <c r="EPT735" s="53"/>
      <c r="EPU735" s="53"/>
      <c r="EPV735" s="53"/>
      <c r="EPW735" s="53"/>
      <c r="EPX735" s="53"/>
      <c r="EPY735" s="53"/>
      <c r="EPZ735" s="53"/>
      <c r="EQA735" s="53"/>
      <c r="EQB735" s="53"/>
      <c r="EQC735" s="53"/>
      <c r="EQD735" s="53"/>
      <c r="EQE735" s="53"/>
      <c r="EQF735" s="53"/>
      <c r="EQG735" s="53"/>
      <c r="EQH735" s="53"/>
      <c r="EQI735" s="53"/>
      <c r="EQJ735" s="53"/>
      <c r="EQK735" s="53"/>
      <c r="EQL735" s="53"/>
      <c r="EQM735" s="53"/>
      <c r="EQN735" s="53"/>
      <c r="EQO735" s="53"/>
      <c r="EQP735" s="53"/>
      <c r="EQQ735" s="53"/>
      <c r="EQR735" s="53"/>
      <c r="EQS735" s="53"/>
      <c r="EQT735" s="53"/>
      <c r="EQU735" s="53"/>
      <c r="EQV735" s="53"/>
      <c r="EQW735" s="53"/>
      <c r="EQX735" s="53"/>
      <c r="EQY735" s="53"/>
      <c r="EQZ735" s="53"/>
      <c r="ERA735" s="53"/>
      <c r="ERB735" s="53"/>
      <c r="ERC735" s="53"/>
      <c r="ERD735" s="53"/>
      <c r="ERE735" s="53"/>
      <c r="ERF735" s="53"/>
      <c r="ERG735" s="53"/>
      <c r="ERH735" s="53"/>
      <c r="ERI735" s="53"/>
      <c r="ERJ735" s="53"/>
      <c r="ERK735" s="53"/>
      <c r="ERL735" s="53"/>
      <c r="ERM735" s="53"/>
      <c r="ERN735" s="53"/>
      <c r="ERO735" s="53"/>
      <c r="ERP735" s="53"/>
      <c r="ERQ735" s="53"/>
      <c r="ERR735" s="53"/>
      <c r="ERS735" s="53"/>
      <c r="ERT735" s="53"/>
      <c r="ERU735" s="53"/>
      <c r="ERV735" s="53"/>
      <c r="ERW735" s="53"/>
      <c r="ERX735" s="53"/>
      <c r="ERY735" s="53"/>
      <c r="ERZ735" s="53"/>
      <c r="ESA735" s="53"/>
      <c r="ESB735" s="53"/>
      <c r="ESC735" s="53"/>
      <c r="ESD735" s="53"/>
      <c r="ESE735" s="53"/>
      <c r="ESF735" s="53"/>
      <c r="ESG735" s="53"/>
      <c r="ESH735" s="53"/>
      <c r="ESI735" s="53"/>
      <c r="ESJ735" s="53"/>
      <c r="ESK735" s="53"/>
      <c r="ESL735" s="53"/>
      <c r="ESM735" s="53"/>
      <c r="ESN735" s="53"/>
      <c r="ESO735" s="53"/>
      <c r="ESP735" s="53"/>
      <c r="ESQ735" s="53"/>
      <c r="ESR735" s="53"/>
      <c r="ESS735" s="53"/>
      <c r="EST735" s="53"/>
      <c r="ESU735" s="53"/>
      <c r="ESV735" s="53"/>
      <c r="ESW735" s="53"/>
      <c r="ESX735" s="53"/>
      <c r="ESY735" s="53"/>
      <c r="ESZ735" s="53"/>
      <c r="ETA735" s="53"/>
      <c r="ETB735" s="53"/>
      <c r="ETC735" s="53"/>
      <c r="ETD735" s="53"/>
      <c r="ETE735" s="53"/>
      <c r="ETF735" s="53"/>
      <c r="ETG735" s="53"/>
      <c r="ETH735" s="53"/>
      <c r="ETI735" s="53"/>
      <c r="ETJ735" s="53"/>
      <c r="ETK735" s="53"/>
      <c r="ETL735" s="53"/>
      <c r="ETM735" s="53"/>
      <c r="ETN735" s="53"/>
      <c r="ETO735" s="53"/>
      <c r="ETP735" s="53"/>
      <c r="ETQ735" s="53"/>
      <c r="ETR735" s="53"/>
      <c r="ETS735" s="53"/>
      <c r="ETT735" s="53"/>
      <c r="ETU735" s="53"/>
      <c r="ETV735" s="53"/>
      <c r="ETW735" s="53"/>
      <c r="ETX735" s="53"/>
      <c r="ETY735" s="53"/>
      <c r="ETZ735" s="53"/>
      <c r="EUA735" s="53"/>
      <c r="EUB735" s="53"/>
      <c r="EUC735" s="53"/>
      <c r="EUD735" s="53"/>
      <c r="EUE735" s="53"/>
      <c r="EUF735" s="53"/>
      <c r="EUG735" s="53"/>
      <c r="EUH735" s="53"/>
      <c r="EUI735" s="53"/>
      <c r="EUJ735" s="53"/>
      <c r="EUK735" s="53"/>
      <c r="EUL735" s="53"/>
      <c r="EUM735" s="53"/>
      <c r="EUN735" s="53"/>
      <c r="EUO735" s="53"/>
      <c r="EUP735" s="53"/>
      <c r="EUQ735" s="53"/>
      <c r="EUR735" s="53"/>
      <c r="EUS735" s="53"/>
      <c r="EUT735" s="53"/>
      <c r="EUU735" s="53"/>
      <c r="EUV735" s="53"/>
      <c r="EUW735" s="53"/>
      <c r="EUX735" s="53"/>
      <c r="EUY735" s="53"/>
      <c r="EUZ735" s="53"/>
      <c r="EVA735" s="53"/>
      <c r="EVB735" s="53"/>
      <c r="EVC735" s="53"/>
      <c r="EVD735" s="53"/>
      <c r="EVE735" s="53"/>
      <c r="EVF735" s="53"/>
      <c r="EVG735" s="53"/>
      <c r="EVH735" s="53"/>
      <c r="EVI735" s="53"/>
      <c r="EVJ735" s="53"/>
      <c r="EVK735" s="53"/>
      <c r="EVL735" s="53"/>
      <c r="EVM735" s="53"/>
      <c r="EVN735" s="53"/>
      <c r="EVO735" s="53"/>
      <c r="EVP735" s="53"/>
      <c r="EVQ735" s="53"/>
      <c r="EVR735" s="53"/>
      <c r="EVS735" s="53"/>
      <c r="EVT735" s="53"/>
      <c r="EVU735" s="53"/>
      <c r="EVV735" s="53"/>
      <c r="EVW735" s="53"/>
      <c r="EVX735" s="53"/>
      <c r="EVY735" s="53"/>
      <c r="EVZ735" s="53"/>
      <c r="EWA735" s="53"/>
      <c r="EWB735" s="53"/>
      <c r="EWC735" s="53"/>
      <c r="EWD735" s="53"/>
      <c r="EWE735" s="53"/>
      <c r="EWF735" s="53"/>
      <c r="EWG735" s="53"/>
      <c r="EWH735" s="53"/>
      <c r="EWI735" s="53"/>
      <c r="EWJ735" s="53"/>
      <c r="EWK735" s="53"/>
      <c r="EWL735" s="53"/>
      <c r="EWM735" s="53"/>
      <c r="EWN735" s="53"/>
      <c r="EWO735" s="53"/>
      <c r="EWP735" s="53"/>
      <c r="EWQ735" s="53"/>
      <c r="EWR735" s="53"/>
      <c r="EWS735" s="53"/>
      <c r="EWT735" s="53"/>
      <c r="EWU735" s="53"/>
      <c r="EWV735" s="53"/>
      <c r="EWW735" s="53"/>
      <c r="EWX735" s="53"/>
      <c r="EWY735" s="53"/>
      <c r="EWZ735" s="53"/>
      <c r="EXA735" s="53"/>
      <c r="EXB735" s="53"/>
      <c r="EXC735" s="53"/>
      <c r="EXD735" s="53"/>
      <c r="EXE735" s="53"/>
      <c r="EXF735" s="53"/>
      <c r="EXG735" s="53"/>
      <c r="EXH735" s="53"/>
      <c r="EXI735" s="53"/>
      <c r="EXJ735" s="53"/>
      <c r="EXK735" s="53"/>
      <c r="EXL735" s="53"/>
      <c r="EXM735" s="53"/>
      <c r="EXN735" s="53"/>
      <c r="EXO735" s="53"/>
      <c r="EXP735" s="53"/>
      <c r="EXQ735" s="53"/>
      <c r="EXR735" s="53"/>
      <c r="EXS735" s="53"/>
      <c r="EXT735" s="53"/>
      <c r="EXU735" s="53"/>
      <c r="EXV735" s="53"/>
      <c r="EXW735" s="53"/>
      <c r="EXX735" s="53"/>
      <c r="EXY735" s="53"/>
      <c r="EXZ735" s="53"/>
      <c r="EYA735" s="53"/>
      <c r="EYB735" s="53"/>
      <c r="EYC735" s="53"/>
      <c r="EYD735" s="53"/>
      <c r="EYE735" s="53"/>
      <c r="EYF735" s="53"/>
      <c r="EYG735" s="53"/>
      <c r="EYH735" s="53"/>
      <c r="EYI735" s="53"/>
      <c r="EYJ735" s="53"/>
      <c r="EYK735" s="53"/>
      <c r="EYL735" s="53"/>
      <c r="EYM735" s="53"/>
      <c r="EYN735" s="53"/>
      <c r="EYO735" s="53"/>
      <c r="EYP735" s="53"/>
      <c r="EYQ735" s="53"/>
      <c r="EYR735" s="53"/>
      <c r="EYS735" s="53"/>
      <c r="EYT735" s="53"/>
      <c r="EYU735" s="53"/>
      <c r="EYV735" s="53"/>
      <c r="EYW735" s="53"/>
      <c r="EYX735" s="53"/>
      <c r="EYY735" s="53"/>
      <c r="EYZ735" s="53"/>
      <c r="EZA735" s="53"/>
      <c r="EZB735" s="53"/>
      <c r="EZC735" s="53"/>
      <c r="EZD735" s="53"/>
      <c r="EZE735" s="53"/>
      <c r="EZF735" s="53"/>
      <c r="EZG735" s="53"/>
      <c r="EZH735" s="53"/>
      <c r="EZI735" s="53"/>
      <c r="EZJ735" s="53"/>
      <c r="EZK735" s="53"/>
      <c r="EZL735" s="53"/>
      <c r="EZM735" s="53"/>
      <c r="EZN735" s="53"/>
      <c r="EZO735" s="53"/>
      <c r="EZP735" s="53"/>
      <c r="EZQ735" s="53"/>
      <c r="EZR735" s="53"/>
      <c r="EZS735" s="53"/>
      <c r="EZT735" s="53"/>
      <c r="EZU735" s="53"/>
      <c r="EZV735" s="53"/>
      <c r="EZW735" s="53"/>
      <c r="EZX735" s="53"/>
      <c r="EZY735" s="53"/>
      <c r="EZZ735" s="53"/>
      <c r="FAA735" s="53"/>
      <c r="FAB735" s="53"/>
      <c r="FAC735" s="53"/>
      <c r="FAD735" s="53"/>
      <c r="FAE735" s="53"/>
      <c r="FAF735" s="53"/>
      <c r="FAG735" s="53"/>
      <c r="FAH735" s="53"/>
      <c r="FAI735" s="53"/>
      <c r="FAJ735" s="53"/>
      <c r="FAK735" s="53"/>
      <c r="FAL735" s="53"/>
      <c r="FAM735" s="53"/>
      <c r="FAN735" s="53"/>
      <c r="FAO735" s="53"/>
      <c r="FAP735" s="53"/>
      <c r="FAQ735" s="53"/>
      <c r="FAR735" s="53"/>
      <c r="FAS735" s="53"/>
      <c r="FAT735" s="53"/>
      <c r="FAU735" s="53"/>
      <c r="FAV735" s="53"/>
      <c r="FAW735" s="53"/>
      <c r="FAX735" s="53"/>
      <c r="FAY735" s="53"/>
      <c r="FAZ735" s="53"/>
      <c r="FBA735" s="53"/>
      <c r="FBB735" s="53"/>
      <c r="FBC735" s="53"/>
      <c r="FBD735" s="53"/>
      <c r="FBE735" s="53"/>
      <c r="FBF735" s="53"/>
      <c r="FBG735" s="53"/>
      <c r="FBH735" s="53"/>
      <c r="FBI735" s="53"/>
      <c r="FBJ735" s="53"/>
      <c r="FBK735" s="53"/>
      <c r="FBL735" s="53"/>
      <c r="FBM735" s="53"/>
      <c r="FBN735" s="53"/>
      <c r="FBO735" s="53"/>
      <c r="FBP735" s="53"/>
      <c r="FBQ735" s="53"/>
      <c r="FBR735" s="53"/>
      <c r="FBS735" s="53"/>
      <c r="FBT735" s="53"/>
      <c r="FBU735" s="53"/>
      <c r="FBV735" s="53"/>
      <c r="FBW735" s="53"/>
      <c r="FBX735" s="53"/>
      <c r="FBY735" s="53"/>
      <c r="FBZ735" s="53"/>
      <c r="FCA735" s="53"/>
      <c r="FCB735" s="53"/>
      <c r="FCC735" s="53"/>
      <c r="FCD735" s="53"/>
      <c r="FCE735" s="53"/>
      <c r="FCF735" s="53"/>
      <c r="FCG735" s="53"/>
      <c r="FCH735" s="53"/>
      <c r="FCI735" s="53"/>
      <c r="FCJ735" s="53"/>
      <c r="FCK735" s="53"/>
      <c r="FCL735" s="53"/>
      <c r="FCM735" s="53"/>
      <c r="FCN735" s="53"/>
      <c r="FCO735" s="53"/>
      <c r="FCP735" s="53"/>
      <c r="FCQ735" s="53"/>
      <c r="FCR735" s="53"/>
      <c r="FCS735" s="53"/>
      <c r="FCT735" s="53"/>
      <c r="FCU735" s="53"/>
      <c r="FCV735" s="53"/>
      <c r="FCW735" s="53"/>
      <c r="FCX735" s="53"/>
      <c r="FCY735" s="53"/>
      <c r="FCZ735" s="53"/>
      <c r="FDA735" s="53"/>
      <c r="FDB735" s="53"/>
      <c r="FDC735" s="53"/>
      <c r="FDD735" s="53"/>
      <c r="FDE735" s="53"/>
      <c r="FDF735" s="53"/>
      <c r="FDG735" s="53"/>
      <c r="FDH735" s="53"/>
      <c r="FDI735" s="53"/>
      <c r="FDJ735" s="53"/>
      <c r="FDK735" s="53"/>
      <c r="FDL735" s="53"/>
      <c r="FDM735" s="53"/>
      <c r="FDN735" s="53"/>
      <c r="FDO735" s="53"/>
      <c r="FDP735" s="53"/>
      <c r="FDQ735" s="53"/>
      <c r="FDR735" s="53"/>
      <c r="FDS735" s="53"/>
      <c r="FDT735" s="53"/>
      <c r="FDU735" s="53"/>
      <c r="FDV735" s="53"/>
      <c r="FDW735" s="53"/>
      <c r="FDX735" s="53"/>
      <c r="FDY735" s="53"/>
      <c r="FDZ735" s="53"/>
      <c r="FEA735" s="53"/>
      <c r="FEB735" s="53"/>
      <c r="FEC735" s="53"/>
      <c r="FED735" s="53"/>
      <c r="FEE735" s="53"/>
      <c r="FEF735" s="53"/>
      <c r="FEG735" s="53"/>
      <c r="FEH735" s="53"/>
      <c r="FEI735" s="53"/>
      <c r="FEJ735" s="53"/>
      <c r="FEK735" s="53"/>
      <c r="FEL735" s="53"/>
      <c r="FEM735" s="53"/>
      <c r="FEN735" s="53"/>
      <c r="FEO735" s="53"/>
      <c r="FEP735" s="53"/>
      <c r="FEQ735" s="53"/>
      <c r="FER735" s="53"/>
      <c r="FES735" s="53"/>
      <c r="FET735" s="53"/>
      <c r="FEU735" s="53"/>
      <c r="FEV735" s="53"/>
      <c r="FEW735" s="53"/>
      <c r="FEX735" s="53"/>
      <c r="FEY735" s="53"/>
      <c r="FEZ735" s="53"/>
      <c r="FFA735" s="53"/>
      <c r="FFB735" s="53"/>
      <c r="FFC735" s="53"/>
      <c r="FFD735" s="53"/>
      <c r="FFE735" s="53"/>
      <c r="FFF735" s="53"/>
      <c r="FFG735" s="53"/>
      <c r="FFH735" s="53"/>
      <c r="FFI735" s="53"/>
      <c r="FFJ735" s="53"/>
      <c r="FFK735" s="53"/>
      <c r="FFL735" s="53"/>
      <c r="FFM735" s="53"/>
      <c r="FFN735" s="53"/>
      <c r="FFO735" s="53"/>
      <c r="FFP735" s="53"/>
      <c r="FFQ735" s="53"/>
      <c r="FFR735" s="53"/>
      <c r="FFS735" s="53"/>
      <c r="FFT735" s="53"/>
      <c r="FFU735" s="53"/>
      <c r="FFV735" s="53"/>
      <c r="FFW735" s="53"/>
      <c r="FFX735" s="53"/>
      <c r="FFY735" s="53"/>
      <c r="FFZ735" s="53"/>
      <c r="FGA735" s="53"/>
      <c r="FGB735" s="53"/>
      <c r="FGC735" s="53"/>
      <c r="FGD735" s="53"/>
      <c r="FGE735" s="53"/>
      <c r="FGF735" s="53"/>
      <c r="FGG735" s="53"/>
      <c r="FGH735" s="53"/>
      <c r="FGI735" s="53"/>
      <c r="FGJ735" s="53"/>
      <c r="FGK735" s="53"/>
      <c r="FGL735" s="53"/>
      <c r="FGM735" s="53"/>
      <c r="FGN735" s="53"/>
      <c r="FGO735" s="53"/>
      <c r="FGP735" s="53"/>
      <c r="FGQ735" s="53"/>
      <c r="FGR735" s="53"/>
      <c r="FGS735" s="53"/>
      <c r="FGT735" s="53"/>
      <c r="FGU735" s="53"/>
      <c r="FGV735" s="53"/>
      <c r="FGW735" s="53"/>
      <c r="FGX735" s="53"/>
      <c r="FGY735" s="53"/>
      <c r="FGZ735" s="53"/>
      <c r="FHA735" s="53"/>
      <c r="FHB735" s="53"/>
      <c r="FHC735" s="53"/>
      <c r="FHD735" s="53"/>
      <c r="FHE735" s="53"/>
      <c r="FHF735" s="53"/>
      <c r="FHG735" s="53"/>
      <c r="FHH735" s="53"/>
      <c r="FHI735" s="53"/>
      <c r="FHJ735" s="53"/>
      <c r="FHK735" s="53"/>
      <c r="FHL735" s="53"/>
      <c r="FHM735" s="53"/>
      <c r="FHN735" s="53"/>
      <c r="FHO735" s="53"/>
      <c r="FHP735" s="53"/>
      <c r="FHQ735" s="53"/>
      <c r="FHR735" s="53"/>
      <c r="FHS735" s="53"/>
      <c r="FHT735" s="53"/>
      <c r="FHU735" s="53"/>
      <c r="FHV735" s="53"/>
      <c r="FHW735" s="53"/>
      <c r="FHX735" s="53"/>
      <c r="FHY735" s="53"/>
      <c r="FHZ735" s="53"/>
      <c r="FIA735" s="53"/>
      <c r="FIB735" s="53"/>
      <c r="FIC735" s="53"/>
      <c r="FID735" s="53"/>
      <c r="FIE735" s="53"/>
      <c r="FIF735" s="53"/>
      <c r="FIG735" s="53"/>
      <c r="FIH735" s="53"/>
      <c r="FII735" s="53"/>
      <c r="FIJ735" s="53"/>
      <c r="FIK735" s="53"/>
      <c r="FIL735" s="53"/>
      <c r="FIM735" s="53"/>
      <c r="FIN735" s="53"/>
      <c r="FIO735" s="53"/>
      <c r="FIP735" s="53"/>
      <c r="FIQ735" s="53"/>
      <c r="FIR735" s="53"/>
      <c r="FIS735" s="53"/>
      <c r="FIT735" s="53"/>
      <c r="FIU735" s="53"/>
      <c r="FIV735" s="53"/>
      <c r="FIW735" s="53"/>
      <c r="FIX735" s="53"/>
      <c r="FIY735" s="53"/>
      <c r="FIZ735" s="53"/>
      <c r="FJA735" s="53"/>
      <c r="FJB735" s="53"/>
      <c r="FJC735" s="53"/>
      <c r="FJD735" s="53"/>
      <c r="FJE735" s="53"/>
      <c r="FJF735" s="53"/>
      <c r="FJG735" s="53"/>
      <c r="FJH735" s="53"/>
      <c r="FJI735" s="53"/>
      <c r="FJJ735" s="53"/>
      <c r="FJK735" s="53"/>
      <c r="FJL735" s="53"/>
      <c r="FJM735" s="53"/>
      <c r="FJN735" s="53"/>
      <c r="FJO735" s="53"/>
      <c r="FJP735" s="53"/>
      <c r="FJQ735" s="53"/>
      <c r="FJR735" s="53"/>
      <c r="FJS735" s="53"/>
      <c r="FJT735" s="53"/>
      <c r="FJU735" s="53"/>
      <c r="FJV735" s="53"/>
      <c r="FJW735" s="53"/>
      <c r="FJX735" s="53"/>
      <c r="FJY735" s="53"/>
      <c r="FJZ735" s="53"/>
      <c r="FKA735" s="53"/>
      <c r="FKB735" s="53"/>
      <c r="FKC735" s="53"/>
      <c r="FKD735" s="53"/>
      <c r="FKE735" s="53"/>
      <c r="FKF735" s="53"/>
      <c r="FKG735" s="53"/>
      <c r="FKH735" s="53"/>
      <c r="FKI735" s="53"/>
      <c r="FKJ735" s="53"/>
      <c r="FKK735" s="53"/>
      <c r="FKL735" s="53"/>
      <c r="FKM735" s="53"/>
      <c r="FKN735" s="53"/>
      <c r="FKO735" s="53"/>
      <c r="FKP735" s="53"/>
      <c r="FKQ735" s="53"/>
      <c r="FKR735" s="53"/>
      <c r="FKS735" s="53"/>
      <c r="FKT735" s="53"/>
      <c r="FKU735" s="53"/>
      <c r="FKV735" s="53"/>
      <c r="FKW735" s="53"/>
      <c r="FKX735" s="53"/>
      <c r="FKY735" s="53"/>
      <c r="FKZ735" s="53"/>
      <c r="FLA735" s="53"/>
      <c r="FLB735" s="53"/>
      <c r="FLC735" s="53"/>
      <c r="FLD735" s="53"/>
      <c r="FLE735" s="53"/>
      <c r="FLF735" s="53"/>
      <c r="FLG735" s="53"/>
      <c r="FLH735" s="53"/>
      <c r="FLI735" s="53"/>
      <c r="FLJ735" s="53"/>
      <c r="FLK735" s="53"/>
      <c r="FLL735" s="53"/>
      <c r="FLM735" s="53"/>
      <c r="FLN735" s="53"/>
      <c r="FLO735" s="53"/>
      <c r="FLP735" s="53"/>
      <c r="FLQ735" s="53"/>
      <c r="FLR735" s="53"/>
      <c r="FLS735" s="53"/>
      <c r="FLT735" s="53"/>
      <c r="FLU735" s="53"/>
      <c r="FLV735" s="53"/>
      <c r="FLW735" s="53"/>
      <c r="FLX735" s="53"/>
      <c r="FLY735" s="53"/>
      <c r="FLZ735" s="53"/>
      <c r="FMA735" s="53"/>
      <c r="FMB735" s="53"/>
      <c r="FMC735" s="53"/>
      <c r="FMD735" s="53"/>
      <c r="FME735" s="53"/>
      <c r="FMF735" s="53"/>
      <c r="FMG735" s="53"/>
      <c r="FMH735" s="53"/>
      <c r="FMI735" s="53"/>
      <c r="FMJ735" s="53"/>
      <c r="FMK735" s="53"/>
      <c r="FML735" s="53"/>
      <c r="FMM735" s="53"/>
      <c r="FMN735" s="53"/>
      <c r="FMO735" s="53"/>
      <c r="FMP735" s="53"/>
      <c r="FMQ735" s="53"/>
      <c r="FMR735" s="53"/>
      <c r="FMS735" s="53"/>
      <c r="FMT735" s="53"/>
      <c r="FMU735" s="53"/>
      <c r="FMV735" s="53"/>
      <c r="FMW735" s="53"/>
      <c r="FMX735" s="53"/>
      <c r="FMY735" s="53"/>
      <c r="FMZ735" s="53"/>
      <c r="FNA735" s="53"/>
      <c r="FNB735" s="53"/>
      <c r="FNC735" s="53"/>
      <c r="FND735" s="53"/>
      <c r="FNE735" s="53"/>
      <c r="FNF735" s="53"/>
      <c r="FNG735" s="53"/>
      <c r="FNH735" s="53"/>
      <c r="FNI735" s="53"/>
      <c r="FNJ735" s="53"/>
      <c r="FNK735" s="53"/>
      <c r="FNL735" s="53"/>
      <c r="FNM735" s="53"/>
      <c r="FNN735" s="53"/>
      <c r="FNO735" s="53"/>
      <c r="FNP735" s="53"/>
      <c r="FNQ735" s="53"/>
      <c r="FNR735" s="53"/>
      <c r="FNS735" s="53"/>
      <c r="FNT735" s="53"/>
      <c r="FNU735" s="53"/>
      <c r="FNV735" s="53"/>
      <c r="FNW735" s="53"/>
      <c r="FNX735" s="53"/>
      <c r="FNY735" s="53"/>
      <c r="FNZ735" s="53"/>
      <c r="FOA735" s="53"/>
      <c r="FOB735" s="53"/>
      <c r="FOC735" s="53"/>
      <c r="FOD735" s="53"/>
      <c r="FOE735" s="53"/>
      <c r="FOF735" s="53"/>
      <c r="FOG735" s="53"/>
      <c r="FOH735" s="53"/>
      <c r="FOI735" s="53"/>
      <c r="FOJ735" s="53"/>
      <c r="FOK735" s="53"/>
      <c r="FOL735" s="53"/>
      <c r="FOM735" s="53"/>
      <c r="FON735" s="53"/>
      <c r="FOO735" s="53"/>
      <c r="FOP735" s="53"/>
      <c r="FOQ735" s="53"/>
      <c r="FOR735" s="53"/>
      <c r="FOS735" s="53"/>
      <c r="FOT735" s="53"/>
      <c r="FOU735" s="53"/>
      <c r="FOV735" s="53"/>
      <c r="FOW735" s="53"/>
      <c r="FOX735" s="53"/>
      <c r="FOY735" s="53"/>
      <c r="FOZ735" s="53"/>
      <c r="FPA735" s="53"/>
      <c r="FPB735" s="53"/>
      <c r="FPC735" s="53"/>
      <c r="FPD735" s="53"/>
      <c r="FPE735" s="53"/>
      <c r="FPF735" s="53"/>
      <c r="FPG735" s="53"/>
      <c r="FPH735" s="53"/>
      <c r="FPI735" s="53"/>
      <c r="FPJ735" s="53"/>
      <c r="FPK735" s="53"/>
      <c r="FPL735" s="53"/>
      <c r="FPM735" s="53"/>
      <c r="FPN735" s="53"/>
      <c r="FPO735" s="53"/>
      <c r="FPP735" s="53"/>
      <c r="FPQ735" s="53"/>
      <c r="FPR735" s="53"/>
      <c r="FPS735" s="53"/>
      <c r="FPT735" s="53"/>
      <c r="FPU735" s="53"/>
      <c r="FPV735" s="53"/>
      <c r="FPW735" s="53"/>
      <c r="FPX735" s="53"/>
      <c r="FPY735" s="53"/>
      <c r="FPZ735" s="53"/>
      <c r="FQA735" s="53"/>
      <c r="FQB735" s="53"/>
      <c r="FQC735" s="53"/>
      <c r="FQD735" s="53"/>
      <c r="FQE735" s="53"/>
      <c r="FQF735" s="53"/>
      <c r="FQG735" s="53"/>
      <c r="FQH735" s="53"/>
      <c r="FQI735" s="53"/>
      <c r="FQJ735" s="53"/>
      <c r="FQK735" s="53"/>
      <c r="FQL735" s="53"/>
      <c r="FQM735" s="53"/>
      <c r="FQN735" s="53"/>
      <c r="FQO735" s="53"/>
      <c r="FQP735" s="53"/>
      <c r="FQQ735" s="53"/>
      <c r="FQR735" s="53"/>
      <c r="FQS735" s="53"/>
      <c r="FQT735" s="53"/>
      <c r="FQU735" s="53"/>
      <c r="FQV735" s="53"/>
      <c r="FQW735" s="53"/>
      <c r="FQX735" s="53"/>
      <c r="FQY735" s="53"/>
      <c r="FQZ735" s="53"/>
      <c r="FRA735" s="53"/>
      <c r="FRB735" s="53"/>
      <c r="FRC735" s="53"/>
      <c r="FRD735" s="53"/>
      <c r="FRE735" s="53"/>
      <c r="FRF735" s="53"/>
      <c r="FRG735" s="53"/>
      <c r="FRH735" s="53"/>
      <c r="FRI735" s="53"/>
      <c r="FRJ735" s="53"/>
      <c r="FRK735" s="53"/>
      <c r="FRL735" s="53"/>
      <c r="FRM735" s="53"/>
      <c r="FRN735" s="53"/>
      <c r="FRO735" s="53"/>
      <c r="FRP735" s="53"/>
      <c r="FRQ735" s="53"/>
      <c r="FRR735" s="53"/>
      <c r="FRS735" s="53"/>
      <c r="FRT735" s="53"/>
      <c r="FRU735" s="53"/>
      <c r="FRV735" s="53"/>
      <c r="FRW735" s="53"/>
      <c r="FRX735" s="53"/>
      <c r="FRY735" s="53"/>
      <c r="FRZ735" s="53"/>
      <c r="FSA735" s="53"/>
      <c r="FSB735" s="53"/>
      <c r="FSC735" s="53"/>
      <c r="FSD735" s="53"/>
      <c r="FSE735" s="53"/>
      <c r="FSF735" s="53"/>
      <c r="FSG735" s="53"/>
      <c r="FSH735" s="53"/>
      <c r="FSI735" s="53"/>
      <c r="FSJ735" s="53"/>
      <c r="FSK735" s="53"/>
      <c r="FSL735" s="53"/>
      <c r="FSM735" s="53"/>
      <c r="FSN735" s="53"/>
      <c r="FSO735" s="53"/>
      <c r="FSP735" s="53"/>
      <c r="FSQ735" s="53"/>
      <c r="FSR735" s="53"/>
      <c r="FSS735" s="53"/>
      <c r="FST735" s="53"/>
      <c r="FSU735" s="53"/>
      <c r="FSV735" s="53"/>
      <c r="FSW735" s="53"/>
      <c r="FSX735" s="53"/>
      <c r="FSY735" s="53"/>
      <c r="FSZ735" s="53"/>
      <c r="FTA735" s="53"/>
      <c r="FTB735" s="53"/>
      <c r="FTC735" s="53"/>
      <c r="FTD735" s="53"/>
      <c r="FTE735" s="53"/>
      <c r="FTF735" s="53"/>
      <c r="FTG735" s="53"/>
      <c r="FTH735" s="53"/>
      <c r="FTI735" s="53"/>
      <c r="FTJ735" s="53"/>
      <c r="FTK735" s="53"/>
      <c r="FTL735" s="53"/>
      <c r="FTM735" s="53"/>
      <c r="FTN735" s="53"/>
      <c r="FTO735" s="53"/>
      <c r="FTP735" s="53"/>
      <c r="FTQ735" s="53"/>
      <c r="FTR735" s="53"/>
      <c r="FTS735" s="53"/>
      <c r="FTT735" s="53"/>
      <c r="FTU735" s="53"/>
      <c r="FTV735" s="53"/>
      <c r="FTW735" s="53"/>
      <c r="FTX735" s="53"/>
      <c r="FTY735" s="53"/>
      <c r="FTZ735" s="53"/>
      <c r="FUA735" s="53"/>
      <c r="FUB735" s="53"/>
      <c r="FUC735" s="53"/>
      <c r="FUD735" s="53"/>
      <c r="FUE735" s="53"/>
      <c r="FUF735" s="53"/>
      <c r="FUG735" s="53"/>
      <c r="FUH735" s="53"/>
      <c r="FUI735" s="53"/>
      <c r="FUJ735" s="53"/>
      <c r="FUK735" s="53"/>
      <c r="FUL735" s="53"/>
      <c r="FUM735" s="53"/>
      <c r="FUN735" s="53"/>
      <c r="FUO735" s="53"/>
      <c r="FUP735" s="53"/>
      <c r="FUQ735" s="53"/>
      <c r="FUR735" s="53"/>
      <c r="FUS735" s="53"/>
      <c r="FUT735" s="53"/>
      <c r="FUU735" s="53"/>
      <c r="FUV735" s="53"/>
      <c r="FUW735" s="53"/>
      <c r="FUX735" s="53"/>
      <c r="FUY735" s="53"/>
      <c r="FUZ735" s="53"/>
      <c r="FVA735" s="53"/>
      <c r="FVB735" s="53"/>
      <c r="FVC735" s="53"/>
      <c r="FVD735" s="53"/>
      <c r="FVE735" s="53"/>
      <c r="FVF735" s="53"/>
      <c r="FVG735" s="53"/>
      <c r="FVH735" s="53"/>
      <c r="FVI735" s="53"/>
      <c r="FVJ735" s="53"/>
      <c r="FVK735" s="53"/>
      <c r="FVL735" s="53"/>
      <c r="FVM735" s="53"/>
      <c r="FVN735" s="53"/>
      <c r="FVO735" s="53"/>
      <c r="FVP735" s="53"/>
      <c r="FVQ735" s="53"/>
      <c r="FVR735" s="53"/>
      <c r="FVS735" s="53"/>
      <c r="FVT735" s="53"/>
      <c r="FVU735" s="53"/>
      <c r="FVV735" s="53"/>
      <c r="FVW735" s="53"/>
      <c r="FVX735" s="53"/>
      <c r="FVY735" s="53"/>
      <c r="FVZ735" s="53"/>
      <c r="FWA735" s="53"/>
      <c r="FWB735" s="53"/>
      <c r="FWC735" s="53"/>
      <c r="FWD735" s="53"/>
      <c r="FWE735" s="53"/>
      <c r="FWF735" s="53"/>
      <c r="FWG735" s="53"/>
      <c r="FWH735" s="53"/>
      <c r="FWI735" s="53"/>
      <c r="FWJ735" s="53"/>
      <c r="FWK735" s="53"/>
      <c r="FWL735" s="53"/>
      <c r="FWM735" s="53"/>
      <c r="FWN735" s="53"/>
      <c r="FWO735" s="53"/>
      <c r="FWP735" s="53"/>
      <c r="FWQ735" s="53"/>
      <c r="FWR735" s="53"/>
      <c r="FWS735" s="53"/>
      <c r="FWT735" s="53"/>
      <c r="FWU735" s="53"/>
      <c r="FWV735" s="53"/>
      <c r="FWW735" s="53"/>
      <c r="FWX735" s="53"/>
      <c r="FWY735" s="53"/>
      <c r="FWZ735" s="53"/>
      <c r="FXA735" s="53"/>
      <c r="FXB735" s="53"/>
      <c r="FXC735" s="53"/>
      <c r="FXD735" s="53"/>
      <c r="FXE735" s="53"/>
      <c r="FXF735" s="53"/>
      <c r="FXG735" s="53"/>
      <c r="FXH735" s="53"/>
      <c r="FXI735" s="53"/>
      <c r="FXJ735" s="53"/>
      <c r="FXK735" s="53"/>
      <c r="FXL735" s="53"/>
      <c r="FXM735" s="53"/>
      <c r="FXN735" s="53"/>
      <c r="FXO735" s="53"/>
      <c r="FXP735" s="53"/>
      <c r="FXQ735" s="53"/>
      <c r="FXR735" s="53"/>
      <c r="FXS735" s="53"/>
      <c r="FXT735" s="53"/>
      <c r="FXU735" s="53"/>
      <c r="FXV735" s="53"/>
      <c r="FXW735" s="53"/>
      <c r="FXX735" s="53"/>
      <c r="FXY735" s="53"/>
      <c r="FXZ735" s="53"/>
      <c r="FYA735" s="53"/>
      <c r="FYB735" s="53"/>
      <c r="FYC735" s="53"/>
      <c r="FYD735" s="53"/>
      <c r="FYE735" s="53"/>
      <c r="FYF735" s="53"/>
      <c r="FYG735" s="53"/>
      <c r="FYH735" s="53"/>
      <c r="FYI735" s="53"/>
      <c r="FYJ735" s="53"/>
      <c r="FYK735" s="53"/>
      <c r="FYL735" s="53"/>
      <c r="FYM735" s="53"/>
      <c r="FYN735" s="53"/>
      <c r="FYO735" s="53"/>
      <c r="FYP735" s="53"/>
      <c r="FYQ735" s="53"/>
      <c r="FYR735" s="53"/>
      <c r="FYS735" s="53"/>
      <c r="FYT735" s="53"/>
      <c r="FYU735" s="53"/>
      <c r="FYV735" s="53"/>
      <c r="FYW735" s="53"/>
      <c r="FYX735" s="53"/>
      <c r="FYY735" s="53"/>
      <c r="FYZ735" s="53"/>
      <c r="FZA735" s="53"/>
      <c r="FZB735" s="53"/>
      <c r="FZC735" s="53"/>
      <c r="FZD735" s="53"/>
      <c r="FZE735" s="53"/>
      <c r="FZF735" s="53"/>
      <c r="FZG735" s="53"/>
      <c r="FZH735" s="53"/>
      <c r="FZI735" s="53"/>
      <c r="FZJ735" s="53"/>
      <c r="FZK735" s="53"/>
      <c r="FZL735" s="53"/>
      <c r="FZM735" s="53"/>
      <c r="FZN735" s="53"/>
      <c r="FZO735" s="53"/>
      <c r="FZP735" s="53"/>
      <c r="FZQ735" s="53"/>
      <c r="FZR735" s="53"/>
      <c r="FZS735" s="53"/>
      <c r="FZT735" s="53"/>
      <c r="FZU735" s="53"/>
      <c r="FZV735" s="53"/>
      <c r="FZW735" s="53"/>
      <c r="FZX735" s="53"/>
      <c r="FZY735" s="53"/>
      <c r="FZZ735" s="53"/>
      <c r="GAA735" s="53"/>
      <c r="GAB735" s="53"/>
      <c r="GAC735" s="53"/>
      <c r="GAD735" s="53"/>
      <c r="GAE735" s="53"/>
      <c r="GAF735" s="53"/>
      <c r="GAG735" s="53"/>
      <c r="GAH735" s="53"/>
      <c r="GAI735" s="53"/>
      <c r="GAJ735" s="53"/>
      <c r="GAK735" s="53"/>
      <c r="GAL735" s="53"/>
      <c r="GAM735" s="53"/>
      <c r="GAN735" s="53"/>
      <c r="GAO735" s="53"/>
      <c r="GAP735" s="53"/>
      <c r="GAQ735" s="53"/>
      <c r="GAR735" s="53"/>
      <c r="GAS735" s="53"/>
      <c r="GAT735" s="53"/>
      <c r="GAU735" s="53"/>
      <c r="GAV735" s="53"/>
      <c r="GAW735" s="53"/>
      <c r="GAX735" s="53"/>
      <c r="GAY735" s="53"/>
      <c r="GAZ735" s="53"/>
      <c r="GBA735" s="53"/>
      <c r="GBB735" s="53"/>
      <c r="GBC735" s="53"/>
      <c r="GBD735" s="53"/>
      <c r="GBE735" s="53"/>
      <c r="GBF735" s="53"/>
      <c r="GBG735" s="53"/>
      <c r="GBH735" s="53"/>
      <c r="GBI735" s="53"/>
      <c r="GBJ735" s="53"/>
      <c r="GBK735" s="53"/>
      <c r="GBL735" s="53"/>
      <c r="GBM735" s="53"/>
      <c r="GBN735" s="53"/>
      <c r="GBO735" s="53"/>
      <c r="GBP735" s="53"/>
      <c r="GBQ735" s="53"/>
      <c r="GBR735" s="53"/>
      <c r="GBS735" s="53"/>
      <c r="GBT735" s="53"/>
      <c r="GBU735" s="53"/>
      <c r="GBV735" s="53"/>
      <c r="GBW735" s="53"/>
      <c r="GBX735" s="53"/>
      <c r="GBY735" s="53"/>
      <c r="GBZ735" s="53"/>
      <c r="GCA735" s="53"/>
      <c r="GCB735" s="53"/>
      <c r="GCC735" s="53"/>
      <c r="GCD735" s="53"/>
      <c r="GCE735" s="53"/>
      <c r="GCF735" s="53"/>
      <c r="GCG735" s="53"/>
      <c r="GCH735" s="53"/>
      <c r="GCI735" s="53"/>
      <c r="GCJ735" s="53"/>
      <c r="GCK735" s="53"/>
      <c r="GCL735" s="53"/>
      <c r="GCM735" s="53"/>
      <c r="GCN735" s="53"/>
      <c r="GCO735" s="53"/>
      <c r="GCP735" s="53"/>
      <c r="GCQ735" s="53"/>
      <c r="GCR735" s="53"/>
      <c r="GCS735" s="53"/>
      <c r="GCT735" s="53"/>
      <c r="GCU735" s="53"/>
      <c r="GCV735" s="53"/>
      <c r="GCW735" s="53"/>
      <c r="GCX735" s="53"/>
      <c r="GCY735" s="53"/>
      <c r="GCZ735" s="53"/>
      <c r="GDA735" s="53"/>
      <c r="GDB735" s="53"/>
      <c r="GDC735" s="53"/>
      <c r="GDD735" s="53"/>
      <c r="GDE735" s="53"/>
      <c r="GDF735" s="53"/>
      <c r="GDG735" s="53"/>
      <c r="GDH735" s="53"/>
      <c r="GDI735" s="53"/>
      <c r="GDJ735" s="53"/>
      <c r="GDK735" s="53"/>
      <c r="GDL735" s="53"/>
      <c r="GDM735" s="53"/>
      <c r="GDN735" s="53"/>
      <c r="GDO735" s="53"/>
      <c r="GDP735" s="53"/>
      <c r="GDQ735" s="53"/>
      <c r="GDR735" s="53"/>
      <c r="GDS735" s="53"/>
      <c r="GDT735" s="53"/>
      <c r="GDU735" s="53"/>
      <c r="GDV735" s="53"/>
      <c r="GDW735" s="53"/>
      <c r="GDX735" s="53"/>
      <c r="GDY735" s="53"/>
      <c r="GDZ735" s="53"/>
      <c r="GEA735" s="53"/>
      <c r="GEB735" s="53"/>
      <c r="GEC735" s="53"/>
      <c r="GED735" s="53"/>
      <c r="GEE735" s="53"/>
      <c r="GEF735" s="53"/>
      <c r="GEG735" s="53"/>
      <c r="GEH735" s="53"/>
      <c r="GEI735" s="53"/>
      <c r="GEJ735" s="53"/>
      <c r="GEK735" s="53"/>
      <c r="GEL735" s="53"/>
      <c r="GEM735" s="53"/>
      <c r="GEN735" s="53"/>
      <c r="GEO735" s="53"/>
      <c r="GEP735" s="53"/>
      <c r="GEQ735" s="53"/>
      <c r="GER735" s="53"/>
      <c r="GES735" s="53"/>
      <c r="GET735" s="53"/>
      <c r="GEU735" s="53"/>
      <c r="GEV735" s="53"/>
      <c r="GEW735" s="53"/>
      <c r="GEX735" s="53"/>
      <c r="GEY735" s="53"/>
      <c r="GEZ735" s="53"/>
      <c r="GFA735" s="53"/>
      <c r="GFB735" s="53"/>
      <c r="GFC735" s="53"/>
      <c r="GFD735" s="53"/>
      <c r="GFE735" s="53"/>
      <c r="GFF735" s="53"/>
      <c r="GFG735" s="53"/>
      <c r="GFH735" s="53"/>
      <c r="GFI735" s="53"/>
      <c r="GFJ735" s="53"/>
      <c r="GFK735" s="53"/>
      <c r="GFL735" s="53"/>
      <c r="GFM735" s="53"/>
      <c r="GFN735" s="53"/>
      <c r="GFO735" s="53"/>
      <c r="GFP735" s="53"/>
      <c r="GFQ735" s="53"/>
      <c r="GFR735" s="53"/>
      <c r="GFS735" s="53"/>
      <c r="GFT735" s="53"/>
      <c r="GFU735" s="53"/>
      <c r="GFV735" s="53"/>
      <c r="GFW735" s="53"/>
      <c r="GFX735" s="53"/>
      <c r="GFY735" s="53"/>
      <c r="GFZ735" s="53"/>
      <c r="GGA735" s="53"/>
      <c r="GGB735" s="53"/>
      <c r="GGC735" s="53"/>
      <c r="GGD735" s="53"/>
      <c r="GGE735" s="53"/>
      <c r="GGF735" s="53"/>
      <c r="GGG735" s="53"/>
      <c r="GGH735" s="53"/>
      <c r="GGI735" s="53"/>
      <c r="GGJ735" s="53"/>
      <c r="GGK735" s="53"/>
      <c r="GGL735" s="53"/>
      <c r="GGM735" s="53"/>
      <c r="GGN735" s="53"/>
      <c r="GGO735" s="53"/>
      <c r="GGP735" s="53"/>
      <c r="GGQ735" s="53"/>
      <c r="GGR735" s="53"/>
      <c r="GGS735" s="53"/>
      <c r="GGT735" s="53"/>
      <c r="GGU735" s="53"/>
      <c r="GGV735" s="53"/>
      <c r="GGW735" s="53"/>
      <c r="GGX735" s="53"/>
      <c r="GGY735" s="53"/>
      <c r="GGZ735" s="53"/>
      <c r="GHA735" s="53"/>
      <c r="GHB735" s="53"/>
      <c r="GHC735" s="53"/>
      <c r="GHD735" s="53"/>
      <c r="GHE735" s="53"/>
      <c r="GHF735" s="53"/>
      <c r="GHG735" s="53"/>
      <c r="GHH735" s="53"/>
      <c r="GHI735" s="53"/>
      <c r="GHJ735" s="53"/>
      <c r="GHK735" s="53"/>
      <c r="GHL735" s="53"/>
      <c r="GHM735" s="53"/>
      <c r="GHN735" s="53"/>
      <c r="GHO735" s="53"/>
      <c r="GHP735" s="53"/>
      <c r="GHQ735" s="53"/>
      <c r="GHR735" s="53"/>
      <c r="GHS735" s="53"/>
      <c r="GHT735" s="53"/>
      <c r="GHU735" s="53"/>
      <c r="GHV735" s="53"/>
      <c r="GHW735" s="53"/>
      <c r="GHX735" s="53"/>
      <c r="GHY735" s="53"/>
      <c r="GHZ735" s="53"/>
      <c r="GIA735" s="53"/>
      <c r="GIB735" s="53"/>
      <c r="GIC735" s="53"/>
      <c r="GID735" s="53"/>
      <c r="GIE735" s="53"/>
      <c r="GIF735" s="53"/>
      <c r="GIG735" s="53"/>
      <c r="GIH735" s="53"/>
      <c r="GII735" s="53"/>
      <c r="GIJ735" s="53"/>
      <c r="GIK735" s="53"/>
      <c r="GIL735" s="53"/>
      <c r="GIM735" s="53"/>
      <c r="GIN735" s="53"/>
      <c r="GIO735" s="53"/>
      <c r="GIP735" s="53"/>
      <c r="GIQ735" s="53"/>
      <c r="GIR735" s="53"/>
      <c r="GIS735" s="53"/>
      <c r="GIT735" s="53"/>
      <c r="GIU735" s="53"/>
      <c r="GIV735" s="53"/>
      <c r="GIW735" s="53"/>
      <c r="GIX735" s="53"/>
      <c r="GIY735" s="53"/>
      <c r="GIZ735" s="53"/>
      <c r="GJA735" s="53"/>
      <c r="GJB735" s="53"/>
      <c r="GJC735" s="53"/>
      <c r="GJD735" s="53"/>
      <c r="GJE735" s="53"/>
      <c r="GJF735" s="53"/>
      <c r="GJG735" s="53"/>
      <c r="GJH735" s="53"/>
      <c r="GJI735" s="53"/>
      <c r="GJJ735" s="53"/>
      <c r="GJK735" s="53"/>
      <c r="GJL735" s="53"/>
      <c r="GJM735" s="53"/>
      <c r="GJN735" s="53"/>
      <c r="GJO735" s="53"/>
      <c r="GJP735" s="53"/>
      <c r="GJQ735" s="53"/>
      <c r="GJR735" s="53"/>
      <c r="GJS735" s="53"/>
      <c r="GJT735" s="53"/>
      <c r="GJU735" s="53"/>
      <c r="GJV735" s="53"/>
      <c r="GJW735" s="53"/>
      <c r="GJX735" s="53"/>
      <c r="GJY735" s="53"/>
      <c r="GJZ735" s="53"/>
      <c r="GKA735" s="53"/>
      <c r="GKB735" s="53"/>
      <c r="GKC735" s="53"/>
      <c r="GKD735" s="53"/>
      <c r="GKE735" s="53"/>
      <c r="GKF735" s="53"/>
      <c r="GKG735" s="53"/>
      <c r="GKH735" s="53"/>
      <c r="GKI735" s="53"/>
      <c r="GKJ735" s="53"/>
      <c r="GKK735" s="53"/>
      <c r="GKL735" s="53"/>
      <c r="GKM735" s="53"/>
      <c r="GKN735" s="53"/>
      <c r="GKO735" s="53"/>
      <c r="GKP735" s="53"/>
      <c r="GKQ735" s="53"/>
      <c r="GKR735" s="53"/>
      <c r="GKS735" s="53"/>
      <c r="GKT735" s="53"/>
      <c r="GKU735" s="53"/>
      <c r="GKV735" s="53"/>
      <c r="GKW735" s="53"/>
      <c r="GKX735" s="53"/>
      <c r="GKY735" s="53"/>
      <c r="GKZ735" s="53"/>
      <c r="GLA735" s="53"/>
      <c r="GLB735" s="53"/>
      <c r="GLC735" s="53"/>
      <c r="GLD735" s="53"/>
      <c r="GLE735" s="53"/>
      <c r="GLF735" s="53"/>
      <c r="GLG735" s="53"/>
      <c r="GLH735" s="53"/>
      <c r="GLI735" s="53"/>
      <c r="GLJ735" s="53"/>
      <c r="GLK735" s="53"/>
      <c r="GLL735" s="53"/>
      <c r="GLM735" s="53"/>
      <c r="GLN735" s="53"/>
      <c r="GLO735" s="53"/>
      <c r="GLP735" s="53"/>
      <c r="GLQ735" s="53"/>
      <c r="GLR735" s="53"/>
      <c r="GLS735" s="53"/>
      <c r="GLT735" s="53"/>
      <c r="GLU735" s="53"/>
      <c r="GLV735" s="53"/>
      <c r="GLW735" s="53"/>
      <c r="GLX735" s="53"/>
      <c r="GLY735" s="53"/>
      <c r="GLZ735" s="53"/>
      <c r="GMA735" s="53"/>
      <c r="GMB735" s="53"/>
      <c r="GMC735" s="53"/>
      <c r="GMD735" s="53"/>
      <c r="GME735" s="53"/>
      <c r="GMF735" s="53"/>
      <c r="GMG735" s="53"/>
      <c r="GMH735" s="53"/>
      <c r="GMI735" s="53"/>
      <c r="GMJ735" s="53"/>
      <c r="GMK735" s="53"/>
      <c r="GML735" s="53"/>
      <c r="GMM735" s="53"/>
      <c r="GMN735" s="53"/>
      <c r="GMO735" s="53"/>
      <c r="GMP735" s="53"/>
      <c r="GMQ735" s="53"/>
      <c r="GMR735" s="53"/>
      <c r="GMS735" s="53"/>
      <c r="GMT735" s="53"/>
      <c r="GMU735" s="53"/>
      <c r="GMV735" s="53"/>
      <c r="GMW735" s="53"/>
      <c r="GMX735" s="53"/>
      <c r="GMY735" s="53"/>
      <c r="GMZ735" s="53"/>
      <c r="GNA735" s="53"/>
      <c r="GNB735" s="53"/>
      <c r="GNC735" s="53"/>
      <c r="GND735" s="53"/>
      <c r="GNE735" s="53"/>
      <c r="GNF735" s="53"/>
      <c r="GNG735" s="53"/>
      <c r="GNH735" s="53"/>
      <c r="GNI735" s="53"/>
      <c r="GNJ735" s="53"/>
      <c r="GNK735" s="53"/>
      <c r="GNL735" s="53"/>
      <c r="GNM735" s="53"/>
      <c r="GNN735" s="53"/>
      <c r="GNO735" s="53"/>
      <c r="GNP735" s="53"/>
      <c r="GNQ735" s="53"/>
      <c r="GNR735" s="53"/>
      <c r="GNS735" s="53"/>
      <c r="GNT735" s="53"/>
      <c r="GNU735" s="53"/>
      <c r="GNV735" s="53"/>
      <c r="GNW735" s="53"/>
      <c r="GNX735" s="53"/>
      <c r="GNY735" s="53"/>
      <c r="GNZ735" s="53"/>
      <c r="GOA735" s="53"/>
      <c r="GOB735" s="53"/>
      <c r="GOC735" s="53"/>
      <c r="GOD735" s="53"/>
      <c r="GOE735" s="53"/>
      <c r="GOF735" s="53"/>
      <c r="GOG735" s="53"/>
      <c r="GOH735" s="53"/>
      <c r="GOI735" s="53"/>
      <c r="GOJ735" s="53"/>
      <c r="GOK735" s="53"/>
      <c r="GOL735" s="53"/>
      <c r="GOM735" s="53"/>
      <c r="GON735" s="53"/>
      <c r="GOO735" s="53"/>
      <c r="GOP735" s="53"/>
      <c r="GOQ735" s="53"/>
      <c r="GOR735" s="53"/>
      <c r="GOS735" s="53"/>
      <c r="GOT735" s="53"/>
      <c r="GOU735" s="53"/>
      <c r="GOV735" s="53"/>
      <c r="GOW735" s="53"/>
      <c r="GOX735" s="53"/>
      <c r="GOY735" s="53"/>
      <c r="GOZ735" s="53"/>
      <c r="GPA735" s="53"/>
      <c r="GPB735" s="53"/>
      <c r="GPC735" s="53"/>
      <c r="GPD735" s="53"/>
      <c r="GPE735" s="53"/>
      <c r="GPF735" s="53"/>
      <c r="GPG735" s="53"/>
      <c r="GPH735" s="53"/>
      <c r="GPI735" s="53"/>
      <c r="GPJ735" s="53"/>
      <c r="GPK735" s="53"/>
      <c r="GPL735" s="53"/>
      <c r="GPM735" s="53"/>
      <c r="GPN735" s="53"/>
      <c r="GPO735" s="53"/>
      <c r="GPP735" s="53"/>
      <c r="GPQ735" s="53"/>
      <c r="GPR735" s="53"/>
      <c r="GPS735" s="53"/>
      <c r="GPT735" s="53"/>
      <c r="GPU735" s="53"/>
      <c r="GPV735" s="53"/>
      <c r="GPW735" s="53"/>
      <c r="GPX735" s="53"/>
      <c r="GPY735" s="53"/>
      <c r="GPZ735" s="53"/>
      <c r="GQA735" s="53"/>
      <c r="GQB735" s="53"/>
      <c r="GQC735" s="53"/>
      <c r="GQD735" s="53"/>
      <c r="GQE735" s="53"/>
      <c r="GQF735" s="53"/>
      <c r="GQG735" s="53"/>
      <c r="GQH735" s="53"/>
      <c r="GQI735" s="53"/>
      <c r="GQJ735" s="53"/>
      <c r="GQK735" s="53"/>
      <c r="GQL735" s="53"/>
      <c r="GQM735" s="53"/>
      <c r="GQN735" s="53"/>
      <c r="GQO735" s="53"/>
      <c r="GQP735" s="53"/>
      <c r="GQQ735" s="53"/>
      <c r="GQR735" s="53"/>
      <c r="GQS735" s="53"/>
      <c r="GQT735" s="53"/>
      <c r="GQU735" s="53"/>
      <c r="GQV735" s="53"/>
      <c r="GQW735" s="53"/>
      <c r="GQX735" s="53"/>
      <c r="GQY735" s="53"/>
      <c r="GQZ735" s="53"/>
      <c r="GRA735" s="53"/>
      <c r="GRB735" s="53"/>
      <c r="GRC735" s="53"/>
      <c r="GRD735" s="53"/>
      <c r="GRE735" s="53"/>
      <c r="GRF735" s="53"/>
      <c r="GRG735" s="53"/>
      <c r="GRH735" s="53"/>
      <c r="GRI735" s="53"/>
      <c r="GRJ735" s="53"/>
      <c r="GRK735" s="53"/>
      <c r="GRL735" s="53"/>
      <c r="GRM735" s="53"/>
      <c r="GRN735" s="53"/>
      <c r="GRO735" s="53"/>
      <c r="GRP735" s="53"/>
      <c r="GRQ735" s="53"/>
      <c r="GRR735" s="53"/>
      <c r="GRS735" s="53"/>
      <c r="GRT735" s="53"/>
      <c r="GRU735" s="53"/>
      <c r="GRV735" s="53"/>
      <c r="GRW735" s="53"/>
      <c r="GRX735" s="53"/>
      <c r="GRY735" s="53"/>
      <c r="GRZ735" s="53"/>
      <c r="GSA735" s="53"/>
      <c r="GSB735" s="53"/>
      <c r="GSC735" s="53"/>
      <c r="GSD735" s="53"/>
      <c r="GSE735" s="53"/>
      <c r="GSF735" s="53"/>
      <c r="GSG735" s="53"/>
      <c r="GSH735" s="53"/>
      <c r="GSI735" s="53"/>
      <c r="GSJ735" s="53"/>
      <c r="GSK735" s="53"/>
      <c r="GSL735" s="53"/>
      <c r="GSM735" s="53"/>
      <c r="GSN735" s="53"/>
      <c r="GSO735" s="53"/>
      <c r="GSP735" s="53"/>
      <c r="GSQ735" s="53"/>
      <c r="GSR735" s="53"/>
      <c r="GSS735" s="53"/>
      <c r="GST735" s="53"/>
      <c r="GSU735" s="53"/>
      <c r="GSV735" s="53"/>
      <c r="GSW735" s="53"/>
      <c r="GSX735" s="53"/>
      <c r="GSY735" s="53"/>
      <c r="GSZ735" s="53"/>
      <c r="GTA735" s="53"/>
      <c r="GTB735" s="53"/>
      <c r="GTC735" s="53"/>
      <c r="GTD735" s="53"/>
      <c r="GTE735" s="53"/>
      <c r="GTF735" s="53"/>
      <c r="GTG735" s="53"/>
      <c r="GTH735" s="53"/>
      <c r="GTI735" s="53"/>
      <c r="GTJ735" s="53"/>
      <c r="GTK735" s="53"/>
      <c r="GTL735" s="53"/>
      <c r="GTM735" s="53"/>
      <c r="GTN735" s="53"/>
      <c r="GTO735" s="53"/>
      <c r="GTP735" s="53"/>
      <c r="GTQ735" s="53"/>
      <c r="GTR735" s="53"/>
      <c r="GTS735" s="53"/>
      <c r="GTT735" s="53"/>
      <c r="GTU735" s="53"/>
      <c r="GTV735" s="53"/>
      <c r="GTW735" s="53"/>
      <c r="GTX735" s="53"/>
      <c r="GTY735" s="53"/>
      <c r="GTZ735" s="53"/>
      <c r="GUA735" s="53"/>
      <c r="GUB735" s="53"/>
      <c r="GUC735" s="53"/>
      <c r="GUD735" s="53"/>
      <c r="GUE735" s="53"/>
      <c r="GUF735" s="53"/>
      <c r="GUG735" s="53"/>
      <c r="GUH735" s="53"/>
      <c r="GUI735" s="53"/>
      <c r="GUJ735" s="53"/>
      <c r="GUK735" s="53"/>
      <c r="GUL735" s="53"/>
      <c r="GUM735" s="53"/>
      <c r="GUN735" s="53"/>
      <c r="GUO735" s="53"/>
      <c r="GUP735" s="53"/>
      <c r="GUQ735" s="53"/>
      <c r="GUR735" s="53"/>
      <c r="GUS735" s="53"/>
      <c r="GUT735" s="53"/>
      <c r="GUU735" s="53"/>
      <c r="GUV735" s="53"/>
      <c r="GUW735" s="53"/>
      <c r="GUX735" s="53"/>
      <c r="GUY735" s="53"/>
      <c r="GUZ735" s="53"/>
      <c r="GVA735" s="53"/>
      <c r="GVB735" s="53"/>
      <c r="GVC735" s="53"/>
      <c r="GVD735" s="53"/>
      <c r="GVE735" s="53"/>
      <c r="GVF735" s="53"/>
      <c r="GVG735" s="53"/>
      <c r="GVH735" s="53"/>
      <c r="GVI735" s="53"/>
      <c r="GVJ735" s="53"/>
      <c r="GVK735" s="53"/>
      <c r="GVL735" s="53"/>
      <c r="GVM735" s="53"/>
      <c r="GVN735" s="53"/>
      <c r="GVO735" s="53"/>
      <c r="GVP735" s="53"/>
      <c r="GVQ735" s="53"/>
      <c r="GVR735" s="53"/>
      <c r="GVS735" s="53"/>
      <c r="GVT735" s="53"/>
      <c r="GVU735" s="53"/>
      <c r="GVV735" s="53"/>
      <c r="GVW735" s="53"/>
      <c r="GVX735" s="53"/>
      <c r="GVY735" s="53"/>
      <c r="GVZ735" s="53"/>
      <c r="GWA735" s="53"/>
      <c r="GWB735" s="53"/>
      <c r="GWC735" s="53"/>
      <c r="GWD735" s="53"/>
      <c r="GWE735" s="53"/>
      <c r="GWF735" s="53"/>
      <c r="GWG735" s="53"/>
      <c r="GWH735" s="53"/>
      <c r="GWI735" s="53"/>
      <c r="GWJ735" s="53"/>
      <c r="GWK735" s="53"/>
      <c r="GWL735" s="53"/>
      <c r="GWM735" s="53"/>
      <c r="GWN735" s="53"/>
      <c r="GWO735" s="53"/>
      <c r="GWP735" s="53"/>
      <c r="GWQ735" s="53"/>
      <c r="GWR735" s="53"/>
      <c r="GWS735" s="53"/>
      <c r="GWT735" s="53"/>
      <c r="GWU735" s="53"/>
      <c r="GWV735" s="53"/>
      <c r="GWW735" s="53"/>
      <c r="GWX735" s="53"/>
      <c r="GWY735" s="53"/>
      <c r="GWZ735" s="53"/>
      <c r="GXA735" s="53"/>
      <c r="GXB735" s="53"/>
      <c r="GXC735" s="53"/>
      <c r="GXD735" s="53"/>
      <c r="GXE735" s="53"/>
      <c r="GXF735" s="53"/>
      <c r="GXG735" s="53"/>
      <c r="GXH735" s="53"/>
      <c r="GXI735" s="53"/>
      <c r="GXJ735" s="53"/>
      <c r="GXK735" s="53"/>
      <c r="GXL735" s="53"/>
      <c r="GXM735" s="53"/>
      <c r="GXN735" s="53"/>
      <c r="GXO735" s="53"/>
      <c r="GXP735" s="53"/>
      <c r="GXQ735" s="53"/>
      <c r="GXR735" s="53"/>
      <c r="GXS735" s="53"/>
      <c r="GXT735" s="53"/>
      <c r="GXU735" s="53"/>
      <c r="GXV735" s="53"/>
      <c r="GXW735" s="53"/>
      <c r="GXX735" s="53"/>
      <c r="GXY735" s="53"/>
      <c r="GXZ735" s="53"/>
      <c r="GYA735" s="53"/>
      <c r="GYB735" s="53"/>
      <c r="GYC735" s="53"/>
      <c r="GYD735" s="53"/>
      <c r="GYE735" s="53"/>
      <c r="GYF735" s="53"/>
      <c r="GYG735" s="53"/>
      <c r="GYH735" s="53"/>
      <c r="GYI735" s="53"/>
      <c r="GYJ735" s="53"/>
      <c r="GYK735" s="53"/>
      <c r="GYL735" s="53"/>
      <c r="GYM735" s="53"/>
      <c r="GYN735" s="53"/>
      <c r="GYO735" s="53"/>
      <c r="GYP735" s="53"/>
      <c r="GYQ735" s="53"/>
      <c r="GYR735" s="53"/>
      <c r="GYS735" s="53"/>
      <c r="GYT735" s="53"/>
      <c r="GYU735" s="53"/>
      <c r="GYV735" s="53"/>
      <c r="GYW735" s="53"/>
      <c r="GYX735" s="53"/>
      <c r="GYY735" s="53"/>
      <c r="GYZ735" s="53"/>
      <c r="GZA735" s="53"/>
      <c r="GZB735" s="53"/>
      <c r="GZC735" s="53"/>
      <c r="GZD735" s="53"/>
      <c r="GZE735" s="53"/>
      <c r="GZF735" s="53"/>
      <c r="GZG735" s="53"/>
      <c r="GZH735" s="53"/>
      <c r="GZI735" s="53"/>
      <c r="GZJ735" s="53"/>
      <c r="GZK735" s="53"/>
      <c r="GZL735" s="53"/>
      <c r="GZM735" s="53"/>
      <c r="GZN735" s="53"/>
      <c r="GZO735" s="53"/>
      <c r="GZP735" s="53"/>
      <c r="GZQ735" s="53"/>
      <c r="GZR735" s="53"/>
      <c r="GZS735" s="53"/>
      <c r="GZT735" s="53"/>
      <c r="GZU735" s="53"/>
      <c r="GZV735" s="53"/>
      <c r="GZW735" s="53"/>
      <c r="GZX735" s="53"/>
      <c r="GZY735" s="53"/>
      <c r="GZZ735" s="53"/>
      <c r="HAA735" s="53"/>
      <c r="HAB735" s="53"/>
      <c r="HAC735" s="53"/>
      <c r="HAD735" s="53"/>
      <c r="HAE735" s="53"/>
      <c r="HAF735" s="53"/>
      <c r="HAG735" s="53"/>
      <c r="HAH735" s="53"/>
      <c r="HAI735" s="53"/>
      <c r="HAJ735" s="53"/>
      <c r="HAK735" s="53"/>
      <c r="HAL735" s="53"/>
      <c r="HAM735" s="53"/>
      <c r="HAN735" s="53"/>
      <c r="HAO735" s="53"/>
      <c r="HAP735" s="53"/>
      <c r="HAQ735" s="53"/>
      <c r="HAR735" s="53"/>
      <c r="HAS735" s="53"/>
      <c r="HAT735" s="53"/>
      <c r="HAU735" s="53"/>
      <c r="HAV735" s="53"/>
      <c r="HAW735" s="53"/>
      <c r="HAX735" s="53"/>
      <c r="HAY735" s="53"/>
      <c r="HAZ735" s="53"/>
      <c r="HBA735" s="53"/>
      <c r="HBB735" s="53"/>
      <c r="HBC735" s="53"/>
      <c r="HBD735" s="53"/>
      <c r="HBE735" s="53"/>
      <c r="HBF735" s="53"/>
      <c r="HBG735" s="53"/>
      <c r="HBH735" s="53"/>
      <c r="HBI735" s="53"/>
      <c r="HBJ735" s="53"/>
      <c r="HBK735" s="53"/>
      <c r="HBL735" s="53"/>
      <c r="HBM735" s="53"/>
      <c r="HBN735" s="53"/>
      <c r="HBO735" s="53"/>
      <c r="HBP735" s="53"/>
      <c r="HBQ735" s="53"/>
      <c r="HBR735" s="53"/>
      <c r="HBS735" s="53"/>
      <c r="HBT735" s="53"/>
      <c r="HBU735" s="53"/>
      <c r="HBV735" s="53"/>
      <c r="HBW735" s="53"/>
      <c r="HBX735" s="53"/>
      <c r="HBY735" s="53"/>
      <c r="HBZ735" s="53"/>
      <c r="HCA735" s="53"/>
      <c r="HCB735" s="53"/>
      <c r="HCC735" s="53"/>
      <c r="HCD735" s="53"/>
      <c r="HCE735" s="53"/>
      <c r="HCF735" s="53"/>
      <c r="HCG735" s="53"/>
      <c r="HCH735" s="53"/>
      <c r="HCI735" s="53"/>
      <c r="HCJ735" s="53"/>
      <c r="HCK735" s="53"/>
      <c r="HCL735" s="53"/>
      <c r="HCM735" s="53"/>
      <c r="HCN735" s="53"/>
      <c r="HCO735" s="53"/>
      <c r="HCP735" s="53"/>
      <c r="HCQ735" s="53"/>
      <c r="HCR735" s="53"/>
      <c r="HCS735" s="53"/>
      <c r="HCT735" s="53"/>
      <c r="HCU735" s="53"/>
      <c r="HCV735" s="53"/>
      <c r="HCW735" s="53"/>
      <c r="HCX735" s="53"/>
      <c r="HCY735" s="53"/>
      <c r="HCZ735" s="53"/>
      <c r="HDA735" s="53"/>
      <c r="HDB735" s="53"/>
      <c r="HDC735" s="53"/>
      <c r="HDD735" s="53"/>
      <c r="HDE735" s="53"/>
      <c r="HDF735" s="53"/>
      <c r="HDG735" s="53"/>
      <c r="HDH735" s="53"/>
      <c r="HDI735" s="53"/>
      <c r="HDJ735" s="53"/>
      <c r="HDK735" s="53"/>
      <c r="HDL735" s="53"/>
      <c r="HDM735" s="53"/>
      <c r="HDN735" s="53"/>
      <c r="HDO735" s="53"/>
      <c r="HDP735" s="53"/>
      <c r="HDQ735" s="53"/>
      <c r="HDR735" s="53"/>
      <c r="HDS735" s="53"/>
      <c r="HDT735" s="53"/>
      <c r="HDU735" s="53"/>
      <c r="HDV735" s="53"/>
      <c r="HDW735" s="53"/>
      <c r="HDX735" s="53"/>
      <c r="HDY735" s="53"/>
      <c r="HDZ735" s="53"/>
      <c r="HEA735" s="53"/>
      <c r="HEB735" s="53"/>
      <c r="HEC735" s="53"/>
      <c r="HED735" s="53"/>
      <c r="HEE735" s="53"/>
      <c r="HEF735" s="53"/>
      <c r="HEG735" s="53"/>
      <c r="HEH735" s="53"/>
      <c r="HEI735" s="53"/>
      <c r="HEJ735" s="53"/>
      <c r="HEK735" s="53"/>
      <c r="HEL735" s="53"/>
      <c r="HEM735" s="53"/>
      <c r="HEN735" s="53"/>
      <c r="HEO735" s="53"/>
      <c r="HEP735" s="53"/>
      <c r="HEQ735" s="53"/>
      <c r="HER735" s="53"/>
      <c r="HES735" s="53"/>
      <c r="HET735" s="53"/>
      <c r="HEU735" s="53"/>
      <c r="HEV735" s="53"/>
      <c r="HEW735" s="53"/>
      <c r="HEX735" s="53"/>
      <c r="HEY735" s="53"/>
      <c r="HEZ735" s="53"/>
      <c r="HFA735" s="53"/>
      <c r="HFB735" s="53"/>
      <c r="HFC735" s="53"/>
      <c r="HFD735" s="53"/>
      <c r="HFE735" s="53"/>
      <c r="HFF735" s="53"/>
      <c r="HFG735" s="53"/>
      <c r="HFH735" s="53"/>
      <c r="HFI735" s="53"/>
      <c r="HFJ735" s="53"/>
      <c r="HFK735" s="53"/>
      <c r="HFL735" s="53"/>
      <c r="HFM735" s="53"/>
      <c r="HFN735" s="53"/>
      <c r="HFO735" s="53"/>
      <c r="HFP735" s="53"/>
      <c r="HFQ735" s="53"/>
      <c r="HFR735" s="53"/>
      <c r="HFS735" s="53"/>
      <c r="HFT735" s="53"/>
      <c r="HFU735" s="53"/>
      <c r="HFV735" s="53"/>
      <c r="HFW735" s="53"/>
      <c r="HFX735" s="53"/>
      <c r="HFY735" s="53"/>
      <c r="HFZ735" s="53"/>
      <c r="HGA735" s="53"/>
      <c r="HGB735" s="53"/>
      <c r="HGC735" s="53"/>
      <c r="HGD735" s="53"/>
      <c r="HGE735" s="53"/>
      <c r="HGF735" s="53"/>
      <c r="HGG735" s="53"/>
      <c r="HGH735" s="53"/>
      <c r="HGI735" s="53"/>
      <c r="HGJ735" s="53"/>
      <c r="HGK735" s="53"/>
      <c r="HGL735" s="53"/>
      <c r="HGM735" s="53"/>
      <c r="HGN735" s="53"/>
      <c r="HGO735" s="53"/>
      <c r="HGP735" s="53"/>
      <c r="HGQ735" s="53"/>
      <c r="HGR735" s="53"/>
      <c r="HGS735" s="53"/>
      <c r="HGT735" s="53"/>
      <c r="HGU735" s="53"/>
      <c r="HGV735" s="53"/>
      <c r="HGW735" s="53"/>
      <c r="HGX735" s="53"/>
      <c r="HGY735" s="53"/>
      <c r="HGZ735" s="53"/>
      <c r="HHA735" s="53"/>
      <c r="HHB735" s="53"/>
      <c r="HHC735" s="53"/>
      <c r="HHD735" s="53"/>
      <c r="HHE735" s="53"/>
      <c r="HHF735" s="53"/>
      <c r="HHG735" s="53"/>
      <c r="HHH735" s="53"/>
      <c r="HHI735" s="53"/>
      <c r="HHJ735" s="53"/>
      <c r="HHK735" s="53"/>
      <c r="HHL735" s="53"/>
      <c r="HHM735" s="53"/>
      <c r="HHN735" s="53"/>
      <c r="HHO735" s="53"/>
      <c r="HHP735" s="53"/>
      <c r="HHQ735" s="53"/>
      <c r="HHR735" s="53"/>
      <c r="HHS735" s="53"/>
      <c r="HHT735" s="53"/>
      <c r="HHU735" s="53"/>
      <c r="HHV735" s="53"/>
      <c r="HHW735" s="53"/>
      <c r="HHX735" s="53"/>
      <c r="HHY735" s="53"/>
      <c r="HHZ735" s="53"/>
      <c r="HIA735" s="53"/>
      <c r="HIB735" s="53"/>
      <c r="HIC735" s="53"/>
      <c r="HID735" s="53"/>
      <c r="HIE735" s="53"/>
      <c r="HIF735" s="53"/>
      <c r="HIG735" s="53"/>
      <c r="HIH735" s="53"/>
      <c r="HII735" s="53"/>
      <c r="HIJ735" s="53"/>
      <c r="HIK735" s="53"/>
      <c r="HIL735" s="53"/>
      <c r="HIM735" s="53"/>
      <c r="HIN735" s="53"/>
      <c r="HIO735" s="53"/>
      <c r="HIP735" s="53"/>
      <c r="HIQ735" s="53"/>
      <c r="HIR735" s="53"/>
      <c r="HIS735" s="53"/>
      <c r="HIT735" s="53"/>
      <c r="HIU735" s="53"/>
      <c r="HIV735" s="53"/>
      <c r="HIW735" s="53"/>
      <c r="HIX735" s="53"/>
      <c r="HIY735" s="53"/>
      <c r="HIZ735" s="53"/>
      <c r="HJA735" s="53"/>
      <c r="HJB735" s="53"/>
      <c r="HJC735" s="53"/>
      <c r="HJD735" s="53"/>
      <c r="HJE735" s="53"/>
      <c r="HJF735" s="53"/>
      <c r="HJG735" s="53"/>
      <c r="HJH735" s="53"/>
      <c r="HJI735" s="53"/>
      <c r="HJJ735" s="53"/>
      <c r="HJK735" s="53"/>
      <c r="HJL735" s="53"/>
      <c r="HJM735" s="53"/>
      <c r="HJN735" s="53"/>
      <c r="HJO735" s="53"/>
      <c r="HJP735" s="53"/>
      <c r="HJQ735" s="53"/>
      <c r="HJR735" s="53"/>
      <c r="HJS735" s="53"/>
      <c r="HJT735" s="53"/>
      <c r="HJU735" s="53"/>
      <c r="HJV735" s="53"/>
      <c r="HJW735" s="53"/>
      <c r="HJX735" s="53"/>
      <c r="HJY735" s="53"/>
      <c r="HJZ735" s="53"/>
      <c r="HKA735" s="53"/>
      <c r="HKB735" s="53"/>
      <c r="HKC735" s="53"/>
      <c r="HKD735" s="53"/>
      <c r="HKE735" s="53"/>
      <c r="HKF735" s="53"/>
      <c r="HKG735" s="53"/>
      <c r="HKH735" s="53"/>
      <c r="HKI735" s="53"/>
      <c r="HKJ735" s="53"/>
      <c r="HKK735" s="53"/>
      <c r="HKL735" s="53"/>
      <c r="HKM735" s="53"/>
      <c r="HKN735" s="53"/>
      <c r="HKO735" s="53"/>
      <c r="HKP735" s="53"/>
      <c r="HKQ735" s="53"/>
      <c r="HKR735" s="53"/>
      <c r="HKS735" s="53"/>
      <c r="HKT735" s="53"/>
      <c r="HKU735" s="53"/>
      <c r="HKV735" s="53"/>
      <c r="HKW735" s="53"/>
      <c r="HKX735" s="53"/>
      <c r="HKY735" s="53"/>
      <c r="HKZ735" s="53"/>
      <c r="HLA735" s="53"/>
      <c r="HLB735" s="53"/>
      <c r="HLC735" s="53"/>
      <c r="HLD735" s="53"/>
      <c r="HLE735" s="53"/>
      <c r="HLF735" s="53"/>
      <c r="HLG735" s="53"/>
      <c r="HLH735" s="53"/>
      <c r="HLI735" s="53"/>
      <c r="HLJ735" s="53"/>
      <c r="HLK735" s="53"/>
      <c r="HLL735" s="53"/>
      <c r="HLM735" s="53"/>
      <c r="HLN735" s="53"/>
      <c r="HLO735" s="53"/>
      <c r="HLP735" s="53"/>
      <c r="HLQ735" s="53"/>
      <c r="HLR735" s="53"/>
      <c r="HLS735" s="53"/>
      <c r="HLT735" s="53"/>
      <c r="HLU735" s="53"/>
      <c r="HLV735" s="53"/>
      <c r="HLW735" s="53"/>
      <c r="HLX735" s="53"/>
      <c r="HLY735" s="53"/>
      <c r="HLZ735" s="53"/>
      <c r="HMA735" s="53"/>
      <c r="HMB735" s="53"/>
      <c r="HMC735" s="53"/>
      <c r="HMD735" s="53"/>
      <c r="HME735" s="53"/>
      <c r="HMF735" s="53"/>
      <c r="HMG735" s="53"/>
      <c r="HMH735" s="53"/>
      <c r="HMI735" s="53"/>
      <c r="HMJ735" s="53"/>
      <c r="HMK735" s="53"/>
      <c r="HML735" s="53"/>
      <c r="HMM735" s="53"/>
      <c r="HMN735" s="53"/>
      <c r="HMO735" s="53"/>
      <c r="HMP735" s="53"/>
      <c r="HMQ735" s="53"/>
      <c r="HMR735" s="53"/>
      <c r="HMS735" s="53"/>
      <c r="HMT735" s="53"/>
      <c r="HMU735" s="53"/>
      <c r="HMV735" s="53"/>
      <c r="HMW735" s="53"/>
      <c r="HMX735" s="53"/>
      <c r="HMY735" s="53"/>
      <c r="HMZ735" s="53"/>
      <c r="HNA735" s="53"/>
      <c r="HNB735" s="53"/>
      <c r="HNC735" s="53"/>
      <c r="HND735" s="53"/>
      <c r="HNE735" s="53"/>
      <c r="HNF735" s="53"/>
      <c r="HNG735" s="53"/>
      <c r="HNH735" s="53"/>
      <c r="HNI735" s="53"/>
      <c r="HNJ735" s="53"/>
      <c r="HNK735" s="53"/>
      <c r="HNL735" s="53"/>
      <c r="HNM735" s="53"/>
      <c r="HNN735" s="53"/>
      <c r="HNO735" s="53"/>
      <c r="HNP735" s="53"/>
      <c r="HNQ735" s="53"/>
      <c r="HNR735" s="53"/>
      <c r="HNS735" s="53"/>
      <c r="HNT735" s="53"/>
      <c r="HNU735" s="53"/>
      <c r="HNV735" s="53"/>
      <c r="HNW735" s="53"/>
      <c r="HNX735" s="53"/>
      <c r="HNY735" s="53"/>
      <c r="HNZ735" s="53"/>
      <c r="HOA735" s="53"/>
      <c r="HOB735" s="53"/>
      <c r="HOC735" s="53"/>
      <c r="HOD735" s="53"/>
      <c r="HOE735" s="53"/>
      <c r="HOF735" s="53"/>
      <c r="HOG735" s="53"/>
      <c r="HOH735" s="53"/>
      <c r="HOI735" s="53"/>
      <c r="HOJ735" s="53"/>
      <c r="HOK735" s="53"/>
      <c r="HOL735" s="53"/>
      <c r="HOM735" s="53"/>
      <c r="HON735" s="53"/>
      <c r="HOO735" s="53"/>
      <c r="HOP735" s="53"/>
      <c r="HOQ735" s="53"/>
      <c r="HOR735" s="53"/>
      <c r="HOS735" s="53"/>
      <c r="HOT735" s="53"/>
      <c r="HOU735" s="53"/>
      <c r="HOV735" s="53"/>
      <c r="HOW735" s="53"/>
      <c r="HOX735" s="53"/>
      <c r="HOY735" s="53"/>
      <c r="HOZ735" s="53"/>
      <c r="HPA735" s="53"/>
      <c r="HPB735" s="53"/>
      <c r="HPC735" s="53"/>
      <c r="HPD735" s="53"/>
      <c r="HPE735" s="53"/>
      <c r="HPF735" s="53"/>
      <c r="HPG735" s="53"/>
      <c r="HPH735" s="53"/>
      <c r="HPI735" s="53"/>
      <c r="HPJ735" s="53"/>
      <c r="HPK735" s="53"/>
      <c r="HPL735" s="53"/>
      <c r="HPM735" s="53"/>
      <c r="HPN735" s="53"/>
      <c r="HPO735" s="53"/>
      <c r="HPP735" s="53"/>
      <c r="HPQ735" s="53"/>
      <c r="HPR735" s="53"/>
      <c r="HPS735" s="53"/>
      <c r="HPT735" s="53"/>
      <c r="HPU735" s="53"/>
      <c r="HPV735" s="53"/>
      <c r="HPW735" s="53"/>
      <c r="HPX735" s="53"/>
      <c r="HPY735" s="53"/>
      <c r="HPZ735" s="53"/>
      <c r="HQA735" s="53"/>
      <c r="HQB735" s="53"/>
      <c r="HQC735" s="53"/>
      <c r="HQD735" s="53"/>
      <c r="HQE735" s="53"/>
      <c r="HQF735" s="53"/>
      <c r="HQG735" s="53"/>
      <c r="HQH735" s="53"/>
      <c r="HQI735" s="53"/>
      <c r="HQJ735" s="53"/>
      <c r="HQK735" s="53"/>
      <c r="HQL735" s="53"/>
      <c r="HQM735" s="53"/>
      <c r="HQN735" s="53"/>
      <c r="HQO735" s="53"/>
      <c r="HQP735" s="53"/>
      <c r="HQQ735" s="53"/>
      <c r="HQR735" s="53"/>
      <c r="HQS735" s="53"/>
      <c r="HQT735" s="53"/>
      <c r="HQU735" s="53"/>
      <c r="HQV735" s="53"/>
      <c r="HQW735" s="53"/>
      <c r="HQX735" s="53"/>
      <c r="HQY735" s="53"/>
      <c r="HQZ735" s="53"/>
      <c r="HRA735" s="53"/>
      <c r="HRB735" s="53"/>
      <c r="HRC735" s="53"/>
      <c r="HRD735" s="53"/>
      <c r="HRE735" s="53"/>
      <c r="HRF735" s="53"/>
      <c r="HRG735" s="53"/>
      <c r="HRH735" s="53"/>
      <c r="HRI735" s="53"/>
      <c r="HRJ735" s="53"/>
      <c r="HRK735" s="53"/>
      <c r="HRL735" s="53"/>
      <c r="HRM735" s="53"/>
      <c r="HRN735" s="53"/>
      <c r="HRO735" s="53"/>
      <c r="HRP735" s="53"/>
      <c r="HRQ735" s="53"/>
      <c r="HRR735" s="53"/>
      <c r="HRS735" s="53"/>
      <c r="HRT735" s="53"/>
      <c r="HRU735" s="53"/>
      <c r="HRV735" s="53"/>
      <c r="HRW735" s="53"/>
      <c r="HRX735" s="53"/>
      <c r="HRY735" s="53"/>
      <c r="HRZ735" s="53"/>
      <c r="HSA735" s="53"/>
      <c r="HSB735" s="53"/>
      <c r="HSC735" s="53"/>
      <c r="HSD735" s="53"/>
      <c r="HSE735" s="53"/>
      <c r="HSF735" s="53"/>
      <c r="HSG735" s="53"/>
      <c r="HSH735" s="53"/>
      <c r="HSI735" s="53"/>
      <c r="HSJ735" s="53"/>
      <c r="HSK735" s="53"/>
      <c r="HSL735" s="53"/>
      <c r="HSM735" s="53"/>
      <c r="HSN735" s="53"/>
      <c r="HSO735" s="53"/>
      <c r="HSP735" s="53"/>
      <c r="HSQ735" s="53"/>
      <c r="HSR735" s="53"/>
      <c r="HSS735" s="53"/>
      <c r="HST735" s="53"/>
      <c r="HSU735" s="53"/>
      <c r="HSV735" s="53"/>
      <c r="HSW735" s="53"/>
      <c r="HSX735" s="53"/>
      <c r="HSY735" s="53"/>
      <c r="HSZ735" s="53"/>
      <c r="HTA735" s="53"/>
      <c r="HTB735" s="53"/>
      <c r="HTC735" s="53"/>
      <c r="HTD735" s="53"/>
      <c r="HTE735" s="53"/>
      <c r="HTF735" s="53"/>
      <c r="HTG735" s="53"/>
      <c r="HTH735" s="53"/>
      <c r="HTI735" s="53"/>
      <c r="HTJ735" s="53"/>
      <c r="HTK735" s="53"/>
      <c r="HTL735" s="53"/>
      <c r="HTM735" s="53"/>
      <c r="HTN735" s="53"/>
      <c r="HTO735" s="53"/>
      <c r="HTP735" s="53"/>
      <c r="HTQ735" s="53"/>
      <c r="HTR735" s="53"/>
      <c r="HTS735" s="53"/>
      <c r="HTT735" s="53"/>
      <c r="HTU735" s="53"/>
      <c r="HTV735" s="53"/>
      <c r="HTW735" s="53"/>
      <c r="HTX735" s="53"/>
      <c r="HTY735" s="53"/>
      <c r="HTZ735" s="53"/>
      <c r="HUA735" s="53"/>
      <c r="HUB735" s="53"/>
      <c r="HUC735" s="53"/>
      <c r="HUD735" s="53"/>
      <c r="HUE735" s="53"/>
      <c r="HUF735" s="53"/>
      <c r="HUG735" s="53"/>
      <c r="HUH735" s="53"/>
      <c r="HUI735" s="53"/>
      <c r="HUJ735" s="53"/>
      <c r="HUK735" s="53"/>
      <c r="HUL735" s="53"/>
      <c r="HUM735" s="53"/>
      <c r="HUN735" s="53"/>
      <c r="HUO735" s="53"/>
      <c r="HUP735" s="53"/>
      <c r="HUQ735" s="53"/>
      <c r="HUR735" s="53"/>
      <c r="HUS735" s="53"/>
      <c r="HUT735" s="53"/>
      <c r="HUU735" s="53"/>
      <c r="HUV735" s="53"/>
      <c r="HUW735" s="53"/>
      <c r="HUX735" s="53"/>
      <c r="HUY735" s="53"/>
      <c r="HUZ735" s="53"/>
      <c r="HVA735" s="53"/>
      <c r="HVB735" s="53"/>
      <c r="HVC735" s="53"/>
      <c r="HVD735" s="53"/>
      <c r="HVE735" s="53"/>
      <c r="HVF735" s="53"/>
      <c r="HVG735" s="53"/>
      <c r="HVH735" s="53"/>
      <c r="HVI735" s="53"/>
      <c r="HVJ735" s="53"/>
      <c r="HVK735" s="53"/>
      <c r="HVL735" s="53"/>
      <c r="HVM735" s="53"/>
      <c r="HVN735" s="53"/>
      <c r="HVO735" s="53"/>
      <c r="HVP735" s="53"/>
      <c r="HVQ735" s="53"/>
      <c r="HVR735" s="53"/>
      <c r="HVS735" s="53"/>
      <c r="HVT735" s="53"/>
      <c r="HVU735" s="53"/>
      <c r="HVV735" s="53"/>
      <c r="HVW735" s="53"/>
      <c r="HVX735" s="53"/>
      <c r="HVY735" s="53"/>
      <c r="HVZ735" s="53"/>
      <c r="HWA735" s="53"/>
      <c r="HWB735" s="53"/>
      <c r="HWC735" s="53"/>
      <c r="HWD735" s="53"/>
      <c r="HWE735" s="53"/>
      <c r="HWF735" s="53"/>
      <c r="HWG735" s="53"/>
      <c r="HWH735" s="53"/>
      <c r="HWI735" s="53"/>
      <c r="HWJ735" s="53"/>
      <c r="HWK735" s="53"/>
      <c r="HWL735" s="53"/>
      <c r="HWM735" s="53"/>
      <c r="HWN735" s="53"/>
      <c r="HWO735" s="53"/>
      <c r="HWP735" s="53"/>
      <c r="HWQ735" s="53"/>
      <c r="HWR735" s="53"/>
      <c r="HWS735" s="53"/>
      <c r="HWT735" s="53"/>
      <c r="HWU735" s="53"/>
      <c r="HWV735" s="53"/>
      <c r="HWW735" s="53"/>
      <c r="HWX735" s="53"/>
      <c r="HWY735" s="53"/>
      <c r="HWZ735" s="53"/>
      <c r="HXA735" s="53"/>
      <c r="HXB735" s="53"/>
      <c r="HXC735" s="53"/>
      <c r="HXD735" s="53"/>
      <c r="HXE735" s="53"/>
      <c r="HXF735" s="53"/>
      <c r="HXG735" s="53"/>
      <c r="HXH735" s="53"/>
      <c r="HXI735" s="53"/>
      <c r="HXJ735" s="53"/>
      <c r="HXK735" s="53"/>
      <c r="HXL735" s="53"/>
      <c r="HXM735" s="53"/>
      <c r="HXN735" s="53"/>
      <c r="HXO735" s="53"/>
      <c r="HXP735" s="53"/>
      <c r="HXQ735" s="53"/>
      <c r="HXR735" s="53"/>
      <c r="HXS735" s="53"/>
      <c r="HXT735" s="53"/>
      <c r="HXU735" s="53"/>
      <c r="HXV735" s="53"/>
      <c r="HXW735" s="53"/>
      <c r="HXX735" s="53"/>
      <c r="HXY735" s="53"/>
      <c r="HXZ735" s="53"/>
      <c r="HYA735" s="53"/>
      <c r="HYB735" s="53"/>
      <c r="HYC735" s="53"/>
      <c r="HYD735" s="53"/>
      <c r="HYE735" s="53"/>
      <c r="HYF735" s="53"/>
      <c r="HYG735" s="53"/>
      <c r="HYH735" s="53"/>
      <c r="HYI735" s="53"/>
      <c r="HYJ735" s="53"/>
      <c r="HYK735" s="53"/>
      <c r="HYL735" s="53"/>
      <c r="HYM735" s="53"/>
      <c r="HYN735" s="53"/>
      <c r="HYO735" s="53"/>
      <c r="HYP735" s="53"/>
      <c r="HYQ735" s="53"/>
      <c r="HYR735" s="53"/>
      <c r="HYS735" s="53"/>
      <c r="HYT735" s="53"/>
      <c r="HYU735" s="53"/>
      <c r="HYV735" s="53"/>
      <c r="HYW735" s="53"/>
      <c r="HYX735" s="53"/>
      <c r="HYY735" s="53"/>
      <c r="HYZ735" s="53"/>
      <c r="HZA735" s="53"/>
      <c r="HZB735" s="53"/>
      <c r="HZC735" s="53"/>
      <c r="HZD735" s="53"/>
      <c r="HZE735" s="53"/>
      <c r="HZF735" s="53"/>
      <c r="HZG735" s="53"/>
      <c r="HZH735" s="53"/>
      <c r="HZI735" s="53"/>
      <c r="HZJ735" s="53"/>
      <c r="HZK735" s="53"/>
      <c r="HZL735" s="53"/>
      <c r="HZM735" s="53"/>
      <c r="HZN735" s="53"/>
      <c r="HZO735" s="53"/>
      <c r="HZP735" s="53"/>
      <c r="HZQ735" s="53"/>
      <c r="HZR735" s="53"/>
      <c r="HZS735" s="53"/>
      <c r="HZT735" s="53"/>
      <c r="HZU735" s="53"/>
      <c r="HZV735" s="53"/>
      <c r="HZW735" s="53"/>
      <c r="HZX735" s="53"/>
      <c r="HZY735" s="53"/>
      <c r="HZZ735" s="53"/>
      <c r="IAA735" s="53"/>
      <c r="IAB735" s="53"/>
      <c r="IAC735" s="53"/>
      <c r="IAD735" s="53"/>
      <c r="IAE735" s="53"/>
      <c r="IAF735" s="53"/>
      <c r="IAG735" s="53"/>
      <c r="IAH735" s="53"/>
      <c r="IAI735" s="53"/>
      <c r="IAJ735" s="53"/>
      <c r="IAK735" s="53"/>
      <c r="IAL735" s="53"/>
      <c r="IAM735" s="53"/>
      <c r="IAN735" s="53"/>
      <c r="IAO735" s="53"/>
      <c r="IAP735" s="53"/>
      <c r="IAQ735" s="53"/>
      <c r="IAR735" s="53"/>
      <c r="IAS735" s="53"/>
      <c r="IAT735" s="53"/>
      <c r="IAU735" s="53"/>
      <c r="IAV735" s="53"/>
      <c r="IAW735" s="53"/>
      <c r="IAX735" s="53"/>
      <c r="IAY735" s="53"/>
      <c r="IAZ735" s="53"/>
      <c r="IBA735" s="53"/>
      <c r="IBB735" s="53"/>
      <c r="IBC735" s="53"/>
      <c r="IBD735" s="53"/>
      <c r="IBE735" s="53"/>
      <c r="IBF735" s="53"/>
      <c r="IBG735" s="53"/>
      <c r="IBH735" s="53"/>
      <c r="IBI735" s="53"/>
      <c r="IBJ735" s="53"/>
      <c r="IBK735" s="53"/>
      <c r="IBL735" s="53"/>
      <c r="IBM735" s="53"/>
      <c r="IBN735" s="53"/>
      <c r="IBO735" s="53"/>
      <c r="IBP735" s="53"/>
      <c r="IBQ735" s="53"/>
      <c r="IBR735" s="53"/>
      <c r="IBS735" s="53"/>
      <c r="IBT735" s="53"/>
      <c r="IBU735" s="53"/>
      <c r="IBV735" s="53"/>
      <c r="IBW735" s="53"/>
      <c r="IBX735" s="53"/>
      <c r="IBY735" s="53"/>
      <c r="IBZ735" s="53"/>
      <c r="ICA735" s="53"/>
      <c r="ICB735" s="53"/>
      <c r="ICC735" s="53"/>
      <c r="ICD735" s="53"/>
      <c r="ICE735" s="53"/>
      <c r="ICF735" s="53"/>
      <c r="ICG735" s="53"/>
      <c r="ICH735" s="53"/>
      <c r="ICI735" s="53"/>
      <c r="ICJ735" s="53"/>
      <c r="ICK735" s="53"/>
      <c r="ICL735" s="53"/>
      <c r="ICM735" s="53"/>
      <c r="ICN735" s="53"/>
      <c r="ICO735" s="53"/>
      <c r="ICP735" s="53"/>
      <c r="ICQ735" s="53"/>
      <c r="ICR735" s="53"/>
      <c r="ICS735" s="53"/>
      <c r="ICT735" s="53"/>
      <c r="ICU735" s="53"/>
      <c r="ICV735" s="53"/>
      <c r="ICW735" s="53"/>
      <c r="ICX735" s="53"/>
      <c r="ICY735" s="53"/>
      <c r="ICZ735" s="53"/>
      <c r="IDA735" s="53"/>
      <c r="IDB735" s="53"/>
      <c r="IDC735" s="53"/>
      <c r="IDD735" s="53"/>
      <c r="IDE735" s="53"/>
      <c r="IDF735" s="53"/>
      <c r="IDG735" s="53"/>
      <c r="IDH735" s="53"/>
      <c r="IDI735" s="53"/>
      <c r="IDJ735" s="53"/>
      <c r="IDK735" s="53"/>
      <c r="IDL735" s="53"/>
      <c r="IDM735" s="53"/>
      <c r="IDN735" s="53"/>
      <c r="IDO735" s="53"/>
      <c r="IDP735" s="53"/>
      <c r="IDQ735" s="53"/>
      <c r="IDR735" s="53"/>
      <c r="IDS735" s="53"/>
      <c r="IDT735" s="53"/>
      <c r="IDU735" s="53"/>
      <c r="IDV735" s="53"/>
      <c r="IDW735" s="53"/>
      <c r="IDX735" s="53"/>
      <c r="IDY735" s="53"/>
      <c r="IDZ735" s="53"/>
      <c r="IEA735" s="53"/>
      <c r="IEB735" s="53"/>
      <c r="IEC735" s="53"/>
      <c r="IED735" s="53"/>
      <c r="IEE735" s="53"/>
      <c r="IEF735" s="53"/>
      <c r="IEG735" s="53"/>
      <c r="IEH735" s="53"/>
      <c r="IEI735" s="53"/>
      <c r="IEJ735" s="53"/>
      <c r="IEK735" s="53"/>
      <c r="IEL735" s="53"/>
      <c r="IEM735" s="53"/>
      <c r="IEN735" s="53"/>
      <c r="IEO735" s="53"/>
      <c r="IEP735" s="53"/>
      <c r="IEQ735" s="53"/>
      <c r="IER735" s="53"/>
      <c r="IES735" s="53"/>
      <c r="IET735" s="53"/>
      <c r="IEU735" s="53"/>
      <c r="IEV735" s="53"/>
      <c r="IEW735" s="53"/>
      <c r="IEX735" s="53"/>
      <c r="IEY735" s="53"/>
      <c r="IEZ735" s="53"/>
      <c r="IFA735" s="53"/>
      <c r="IFB735" s="53"/>
      <c r="IFC735" s="53"/>
      <c r="IFD735" s="53"/>
      <c r="IFE735" s="53"/>
      <c r="IFF735" s="53"/>
      <c r="IFG735" s="53"/>
      <c r="IFH735" s="53"/>
      <c r="IFI735" s="53"/>
      <c r="IFJ735" s="53"/>
      <c r="IFK735" s="53"/>
      <c r="IFL735" s="53"/>
      <c r="IFM735" s="53"/>
      <c r="IFN735" s="53"/>
      <c r="IFO735" s="53"/>
      <c r="IFP735" s="53"/>
      <c r="IFQ735" s="53"/>
      <c r="IFR735" s="53"/>
      <c r="IFS735" s="53"/>
      <c r="IFT735" s="53"/>
      <c r="IFU735" s="53"/>
      <c r="IFV735" s="53"/>
      <c r="IFW735" s="53"/>
      <c r="IFX735" s="53"/>
      <c r="IFY735" s="53"/>
      <c r="IFZ735" s="53"/>
      <c r="IGA735" s="53"/>
      <c r="IGB735" s="53"/>
      <c r="IGC735" s="53"/>
      <c r="IGD735" s="53"/>
      <c r="IGE735" s="53"/>
      <c r="IGF735" s="53"/>
      <c r="IGG735" s="53"/>
      <c r="IGH735" s="53"/>
      <c r="IGI735" s="53"/>
      <c r="IGJ735" s="53"/>
      <c r="IGK735" s="53"/>
      <c r="IGL735" s="53"/>
      <c r="IGM735" s="53"/>
      <c r="IGN735" s="53"/>
      <c r="IGO735" s="53"/>
      <c r="IGP735" s="53"/>
      <c r="IGQ735" s="53"/>
      <c r="IGR735" s="53"/>
      <c r="IGS735" s="53"/>
      <c r="IGT735" s="53"/>
      <c r="IGU735" s="53"/>
      <c r="IGV735" s="53"/>
      <c r="IGW735" s="53"/>
      <c r="IGX735" s="53"/>
      <c r="IGY735" s="53"/>
      <c r="IGZ735" s="53"/>
      <c r="IHA735" s="53"/>
      <c r="IHB735" s="53"/>
      <c r="IHC735" s="53"/>
      <c r="IHD735" s="53"/>
      <c r="IHE735" s="53"/>
      <c r="IHF735" s="53"/>
      <c r="IHG735" s="53"/>
      <c r="IHH735" s="53"/>
      <c r="IHI735" s="53"/>
      <c r="IHJ735" s="53"/>
      <c r="IHK735" s="53"/>
      <c r="IHL735" s="53"/>
      <c r="IHM735" s="53"/>
      <c r="IHN735" s="53"/>
      <c r="IHO735" s="53"/>
      <c r="IHP735" s="53"/>
      <c r="IHQ735" s="53"/>
      <c r="IHR735" s="53"/>
      <c r="IHS735" s="53"/>
      <c r="IHT735" s="53"/>
      <c r="IHU735" s="53"/>
      <c r="IHV735" s="53"/>
      <c r="IHW735" s="53"/>
      <c r="IHX735" s="53"/>
      <c r="IHY735" s="53"/>
      <c r="IHZ735" s="53"/>
      <c r="IIA735" s="53"/>
      <c r="IIB735" s="53"/>
      <c r="IIC735" s="53"/>
      <c r="IID735" s="53"/>
      <c r="IIE735" s="53"/>
      <c r="IIF735" s="53"/>
      <c r="IIG735" s="53"/>
      <c r="IIH735" s="53"/>
      <c r="III735" s="53"/>
      <c r="IIJ735" s="53"/>
      <c r="IIK735" s="53"/>
      <c r="IIL735" s="53"/>
      <c r="IIM735" s="53"/>
      <c r="IIN735" s="53"/>
      <c r="IIO735" s="53"/>
      <c r="IIP735" s="53"/>
      <c r="IIQ735" s="53"/>
      <c r="IIR735" s="53"/>
      <c r="IIS735" s="53"/>
      <c r="IIT735" s="53"/>
      <c r="IIU735" s="53"/>
      <c r="IIV735" s="53"/>
      <c r="IIW735" s="53"/>
      <c r="IIX735" s="53"/>
      <c r="IIY735" s="53"/>
      <c r="IIZ735" s="53"/>
      <c r="IJA735" s="53"/>
      <c r="IJB735" s="53"/>
      <c r="IJC735" s="53"/>
      <c r="IJD735" s="53"/>
      <c r="IJE735" s="53"/>
      <c r="IJF735" s="53"/>
      <c r="IJG735" s="53"/>
      <c r="IJH735" s="53"/>
      <c r="IJI735" s="53"/>
      <c r="IJJ735" s="53"/>
      <c r="IJK735" s="53"/>
      <c r="IJL735" s="53"/>
      <c r="IJM735" s="53"/>
      <c r="IJN735" s="53"/>
      <c r="IJO735" s="53"/>
      <c r="IJP735" s="53"/>
      <c r="IJQ735" s="53"/>
      <c r="IJR735" s="53"/>
      <c r="IJS735" s="53"/>
      <c r="IJT735" s="53"/>
      <c r="IJU735" s="53"/>
      <c r="IJV735" s="53"/>
      <c r="IJW735" s="53"/>
      <c r="IJX735" s="53"/>
      <c r="IJY735" s="53"/>
      <c r="IJZ735" s="53"/>
      <c r="IKA735" s="53"/>
      <c r="IKB735" s="53"/>
      <c r="IKC735" s="53"/>
      <c r="IKD735" s="53"/>
      <c r="IKE735" s="53"/>
      <c r="IKF735" s="53"/>
      <c r="IKG735" s="53"/>
      <c r="IKH735" s="53"/>
      <c r="IKI735" s="53"/>
      <c r="IKJ735" s="53"/>
      <c r="IKK735" s="53"/>
      <c r="IKL735" s="53"/>
      <c r="IKM735" s="53"/>
      <c r="IKN735" s="53"/>
      <c r="IKO735" s="53"/>
      <c r="IKP735" s="53"/>
      <c r="IKQ735" s="53"/>
      <c r="IKR735" s="53"/>
      <c r="IKS735" s="53"/>
      <c r="IKT735" s="53"/>
      <c r="IKU735" s="53"/>
      <c r="IKV735" s="53"/>
      <c r="IKW735" s="53"/>
      <c r="IKX735" s="53"/>
      <c r="IKY735" s="53"/>
      <c r="IKZ735" s="53"/>
      <c r="ILA735" s="53"/>
      <c r="ILB735" s="53"/>
      <c r="ILC735" s="53"/>
      <c r="ILD735" s="53"/>
      <c r="ILE735" s="53"/>
      <c r="ILF735" s="53"/>
      <c r="ILG735" s="53"/>
      <c r="ILH735" s="53"/>
      <c r="ILI735" s="53"/>
      <c r="ILJ735" s="53"/>
      <c r="ILK735" s="53"/>
      <c r="ILL735" s="53"/>
      <c r="ILM735" s="53"/>
      <c r="ILN735" s="53"/>
      <c r="ILO735" s="53"/>
      <c r="ILP735" s="53"/>
      <c r="ILQ735" s="53"/>
      <c r="ILR735" s="53"/>
      <c r="ILS735" s="53"/>
      <c r="ILT735" s="53"/>
      <c r="ILU735" s="53"/>
      <c r="ILV735" s="53"/>
      <c r="ILW735" s="53"/>
      <c r="ILX735" s="53"/>
      <c r="ILY735" s="53"/>
      <c r="ILZ735" s="53"/>
      <c r="IMA735" s="53"/>
      <c r="IMB735" s="53"/>
      <c r="IMC735" s="53"/>
      <c r="IMD735" s="53"/>
      <c r="IME735" s="53"/>
      <c r="IMF735" s="53"/>
      <c r="IMG735" s="53"/>
      <c r="IMH735" s="53"/>
      <c r="IMI735" s="53"/>
      <c r="IMJ735" s="53"/>
      <c r="IMK735" s="53"/>
      <c r="IML735" s="53"/>
      <c r="IMM735" s="53"/>
      <c r="IMN735" s="53"/>
      <c r="IMO735" s="53"/>
      <c r="IMP735" s="53"/>
      <c r="IMQ735" s="53"/>
      <c r="IMR735" s="53"/>
      <c r="IMS735" s="53"/>
      <c r="IMT735" s="53"/>
      <c r="IMU735" s="53"/>
      <c r="IMV735" s="53"/>
      <c r="IMW735" s="53"/>
      <c r="IMX735" s="53"/>
      <c r="IMY735" s="53"/>
      <c r="IMZ735" s="53"/>
      <c r="INA735" s="53"/>
      <c r="INB735" s="53"/>
      <c r="INC735" s="53"/>
      <c r="IND735" s="53"/>
      <c r="INE735" s="53"/>
      <c r="INF735" s="53"/>
      <c r="ING735" s="53"/>
      <c r="INH735" s="53"/>
      <c r="INI735" s="53"/>
      <c r="INJ735" s="53"/>
      <c r="INK735" s="53"/>
      <c r="INL735" s="53"/>
      <c r="INM735" s="53"/>
      <c r="INN735" s="53"/>
      <c r="INO735" s="53"/>
      <c r="INP735" s="53"/>
      <c r="INQ735" s="53"/>
      <c r="INR735" s="53"/>
      <c r="INS735" s="53"/>
      <c r="INT735" s="53"/>
      <c r="INU735" s="53"/>
      <c r="INV735" s="53"/>
      <c r="INW735" s="53"/>
      <c r="INX735" s="53"/>
      <c r="INY735" s="53"/>
      <c r="INZ735" s="53"/>
      <c r="IOA735" s="53"/>
      <c r="IOB735" s="53"/>
      <c r="IOC735" s="53"/>
      <c r="IOD735" s="53"/>
      <c r="IOE735" s="53"/>
      <c r="IOF735" s="53"/>
      <c r="IOG735" s="53"/>
      <c r="IOH735" s="53"/>
      <c r="IOI735" s="53"/>
      <c r="IOJ735" s="53"/>
      <c r="IOK735" s="53"/>
      <c r="IOL735" s="53"/>
      <c r="IOM735" s="53"/>
      <c r="ION735" s="53"/>
      <c r="IOO735" s="53"/>
      <c r="IOP735" s="53"/>
      <c r="IOQ735" s="53"/>
      <c r="IOR735" s="53"/>
      <c r="IOS735" s="53"/>
      <c r="IOT735" s="53"/>
      <c r="IOU735" s="53"/>
      <c r="IOV735" s="53"/>
      <c r="IOW735" s="53"/>
      <c r="IOX735" s="53"/>
      <c r="IOY735" s="53"/>
      <c r="IOZ735" s="53"/>
      <c r="IPA735" s="53"/>
      <c r="IPB735" s="53"/>
      <c r="IPC735" s="53"/>
      <c r="IPD735" s="53"/>
      <c r="IPE735" s="53"/>
      <c r="IPF735" s="53"/>
      <c r="IPG735" s="53"/>
      <c r="IPH735" s="53"/>
      <c r="IPI735" s="53"/>
      <c r="IPJ735" s="53"/>
      <c r="IPK735" s="53"/>
      <c r="IPL735" s="53"/>
      <c r="IPM735" s="53"/>
      <c r="IPN735" s="53"/>
      <c r="IPO735" s="53"/>
      <c r="IPP735" s="53"/>
      <c r="IPQ735" s="53"/>
      <c r="IPR735" s="53"/>
      <c r="IPS735" s="53"/>
      <c r="IPT735" s="53"/>
      <c r="IPU735" s="53"/>
      <c r="IPV735" s="53"/>
      <c r="IPW735" s="53"/>
      <c r="IPX735" s="53"/>
      <c r="IPY735" s="53"/>
      <c r="IPZ735" s="53"/>
      <c r="IQA735" s="53"/>
      <c r="IQB735" s="53"/>
      <c r="IQC735" s="53"/>
      <c r="IQD735" s="53"/>
      <c r="IQE735" s="53"/>
      <c r="IQF735" s="53"/>
      <c r="IQG735" s="53"/>
      <c r="IQH735" s="53"/>
      <c r="IQI735" s="53"/>
      <c r="IQJ735" s="53"/>
      <c r="IQK735" s="53"/>
      <c r="IQL735" s="53"/>
      <c r="IQM735" s="53"/>
      <c r="IQN735" s="53"/>
      <c r="IQO735" s="53"/>
      <c r="IQP735" s="53"/>
      <c r="IQQ735" s="53"/>
      <c r="IQR735" s="53"/>
      <c r="IQS735" s="53"/>
      <c r="IQT735" s="53"/>
      <c r="IQU735" s="53"/>
      <c r="IQV735" s="53"/>
      <c r="IQW735" s="53"/>
      <c r="IQX735" s="53"/>
      <c r="IQY735" s="53"/>
      <c r="IQZ735" s="53"/>
      <c r="IRA735" s="53"/>
      <c r="IRB735" s="53"/>
      <c r="IRC735" s="53"/>
      <c r="IRD735" s="53"/>
      <c r="IRE735" s="53"/>
      <c r="IRF735" s="53"/>
      <c r="IRG735" s="53"/>
      <c r="IRH735" s="53"/>
      <c r="IRI735" s="53"/>
      <c r="IRJ735" s="53"/>
      <c r="IRK735" s="53"/>
      <c r="IRL735" s="53"/>
      <c r="IRM735" s="53"/>
      <c r="IRN735" s="53"/>
      <c r="IRO735" s="53"/>
      <c r="IRP735" s="53"/>
      <c r="IRQ735" s="53"/>
      <c r="IRR735" s="53"/>
      <c r="IRS735" s="53"/>
      <c r="IRT735" s="53"/>
      <c r="IRU735" s="53"/>
      <c r="IRV735" s="53"/>
      <c r="IRW735" s="53"/>
      <c r="IRX735" s="53"/>
      <c r="IRY735" s="53"/>
      <c r="IRZ735" s="53"/>
      <c r="ISA735" s="53"/>
      <c r="ISB735" s="53"/>
      <c r="ISC735" s="53"/>
      <c r="ISD735" s="53"/>
      <c r="ISE735" s="53"/>
      <c r="ISF735" s="53"/>
      <c r="ISG735" s="53"/>
      <c r="ISH735" s="53"/>
      <c r="ISI735" s="53"/>
      <c r="ISJ735" s="53"/>
      <c r="ISK735" s="53"/>
      <c r="ISL735" s="53"/>
      <c r="ISM735" s="53"/>
      <c r="ISN735" s="53"/>
      <c r="ISO735" s="53"/>
      <c r="ISP735" s="53"/>
      <c r="ISQ735" s="53"/>
      <c r="ISR735" s="53"/>
      <c r="ISS735" s="53"/>
      <c r="IST735" s="53"/>
      <c r="ISU735" s="53"/>
      <c r="ISV735" s="53"/>
      <c r="ISW735" s="53"/>
      <c r="ISX735" s="53"/>
      <c r="ISY735" s="53"/>
      <c r="ISZ735" s="53"/>
      <c r="ITA735" s="53"/>
      <c r="ITB735" s="53"/>
      <c r="ITC735" s="53"/>
      <c r="ITD735" s="53"/>
      <c r="ITE735" s="53"/>
      <c r="ITF735" s="53"/>
      <c r="ITG735" s="53"/>
      <c r="ITH735" s="53"/>
      <c r="ITI735" s="53"/>
      <c r="ITJ735" s="53"/>
      <c r="ITK735" s="53"/>
      <c r="ITL735" s="53"/>
      <c r="ITM735" s="53"/>
      <c r="ITN735" s="53"/>
      <c r="ITO735" s="53"/>
      <c r="ITP735" s="53"/>
      <c r="ITQ735" s="53"/>
      <c r="ITR735" s="53"/>
      <c r="ITS735" s="53"/>
      <c r="ITT735" s="53"/>
      <c r="ITU735" s="53"/>
      <c r="ITV735" s="53"/>
      <c r="ITW735" s="53"/>
      <c r="ITX735" s="53"/>
      <c r="ITY735" s="53"/>
      <c r="ITZ735" s="53"/>
      <c r="IUA735" s="53"/>
      <c r="IUB735" s="53"/>
      <c r="IUC735" s="53"/>
      <c r="IUD735" s="53"/>
      <c r="IUE735" s="53"/>
      <c r="IUF735" s="53"/>
      <c r="IUG735" s="53"/>
      <c r="IUH735" s="53"/>
      <c r="IUI735" s="53"/>
      <c r="IUJ735" s="53"/>
      <c r="IUK735" s="53"/>
      <c r="IUL735" s="53"/>
      <c r="IUM735" s="53"/>
      <c r="IUN735" s="53"/>
      <c r="IUO735" s="53"/>
      <c r="IUP735" s="53"/>
      <c r="IUQ735" s="53"/>
      <c r="IUR735" s="53"/>
      <c r="IUS735" s="53"/>
      <c r="IUT735" s="53"/>
      <c r="IUU735" s="53"/>
      <c r="IUV735" s="53"/>
      <c r="IUW735" s="53"/>
      <c r="IUX735" s="53"/>
      <c r="IUY735" s="53"/>
      <c r="IUZ735" s="53"/>
      <c r="IVA735" s="53"/>
      <c r="IVB735" s="53"/>
      <c r="IVC735" s="53"/>
      <c r="IVD735" s="53"/>
      <c r="IVE735" s="53"/>
      <c r="IVF735" s="53"/>
      <c r="IVG735" s="53"/>
      <c r="IVH735" s="53"/>
      <c r="IVI735" s="53"/>
      <c r="IVJ735" s="53"/>
      <c r="IVK735" s="53"/>
      <c r="IVL735" s="53"/>
      <c r="IVM735" s="53"/>
      <c r="IVN735" s="53"/>
      <c r="IVO735" s="53"/>
      <c r="IVP735" s="53"/>
      <c r="IVQ735" s="53"/>
      <c r="IVR735" s="53"/>
      <c r="IVS735" s="53"/>
      <c r="IVT735" s="53"/>
      <c r="IVU735" s="53"/>
      <c r="IVV735" s="53"/>
      <c r="IVW735" s="53"/>
      <c r="IVX735" s="53"/>
      <c r="IVY735" s="53"/>
      <c r="IVZ735" s="53"/>
      <c r="IWA735" s="53"/>
      <c r="IWB735" s="53"/>
      <c r="IWC735" s="53"/>
      <c r="IWD735" s="53"/>
      <c r="IWE735" s="53"/>
      <c r="IWF735" s="53"/>
      <c r="IWG735" s="53"/>
      <c r="IWH735" s="53"/>
      <c r="IWI735" s="53"/>
      <c r="IWJ735" s="53"/>
      <c r="IWK735" s="53"/>
      <c r="IWL735" s="53"/>
      <c r="IWM735" s="53"/>
      <c r="IWN735" s="53"/>
      <c r="IWO735" s="53"/>
      <c r="IWP735" s="53"/>
      <c r="IWQ735" s="53"/>
      <c r="IWR735" s="53"/>
      <c r="IWS735" s="53"/>
      <c r="IWT735" s="53"/>
      <c r="IWU735" s="53"/>
      <c r="IWV735" s="53"/>
      <c r="IWW735" s="53"/>
      <c r="IWX735" s="53"/>
      <c r="IWY735" s="53"/>
      <c r="IWZ735" s="53"/>
      <c r="IXA735" s="53"/>
      <c r="IXB735" s="53"/>
      <c r="IXC735" s="53"/>
      <c r="IXD735" s="53"/>
      <c r="IXE735" s="53"/>
      <c r="IXF735" s="53"/>
      <c r="IXG735" s="53"/>
      <c r="IXH735" s="53"/>
      <c r="IXI735" s="53"/>
      <c r="IXJ735" s="53"/>
      <c r="IXK735" s="53"/>
      <c r="IXL735" s="53"/>
      <c r="IXM735" s="53"/>
      <c r="IXN735" s="53"/>
      <c r="IXO735" s="53"/>
      <c r="IXP735" s="53"/>
      <c r="IXQ735" s="53"/>
      <c r="IXR735" s="53"/>
      <c r="IXS735" s="53"/>
      <c r="IXT735" s="53"/>
      <c r="IXU735" s="53"/>
      <c r="IXV735" s="53"/>
      <c r="IXW735" s="53"/>
      <c r="IXX735" s="53"/>
      <c r="IXY735" s="53"/>
      <c r="IXZ735" s="53"/>
      <c r="IYA735" s="53"/>
      <c r="IYB735" s="53"/>
      <c r="IYC735" s="53"/>
      <c r="IYD735" s="53"/>
      <c r="IYE735" s="53"/>
      <c r="IYF735" s="53"/>
      <c r="IYG735" s="53"/>
      <c r="IYH735" s="53"/>
      <c r="IYI735" s="53"/>
      <c r="IYJ735" s="53"/>
      <c r="IYK735" s="53"/>
      <c r="IYL735" s="53"/>
      <c r="IYM735" s="53"/>
      <c r="IYN735" s="53"/>
      <c r="IYO735" s="53"/>
      <c r="IYP735" s="53"/>
      <c r="IYQ735" s="53"/>
      <c r="IYR735" s="53"/>
      <c r="IYS735" s="53"/>
      <c r="IYT735" s="53"/>
      <c r="IYU735" s="53"/>
      <c r="IYV735" s="53"/>
      <c r="IYW735" s="53"/>
      <c r="IYX735" s="53"/>
      <c r="IYY735" s="53"/>
      <c r="IYZ735" s="53"/>
      <c r="IZA735" s="53"/>
      <c r="IZB735" s="53"/>
      <c r="IZC735" s="53"/>
      <c r="IZD735" s="53"/>
      <c r="IZE735" s="53"/>
      <c r="IZF735" s="53"/>
      <c r="IZG735" s="53"/>
      <c r="IZH735" s="53"/>
      <c r="IZI735" s="53"/>
      <c r="IZJ735" s="53"/>
      <c r="IZK735" s="53"/>
      <c r="IZL735" s="53"/>
      <c r="IZM735" s="53"/>
      <c r="IZN735" s="53"/>
      <c r="IZO735" s="53"/>
      <c r="IZP735" s="53"/>
      <c r="IZQ735" s="53"/>
      <c r="IZR735" s="53"/>
      <c r="IZS735" s="53"/>
      <c r="IZT735" s="53"/>
      <c r="IZU735" s="53"/>
      <c r="IZV735" s="53"/>
      <c r="IZW735" s="53"/>
      <c r="IZX735" s="53"/>
      <c r="IZY735" s="53"/>
      <c r="IZZ735" s="53"/>
      <c r="JAA735" s="53"/>
      <c r="JAB735" s="53"/>
      <c r="JAC735" s="53"/>
      <c r="JAD735" s="53"/>
      <c r="JAE735" s="53"/>
      <c r="JAF735" s="53"/>
      <c r="JAG735" s="53"/>
      <c r="JAH735" s="53"/>
      <c r="JAI735" s="53"/>
      <c r="JAJ735" s="53"/>
      <c r="JAK735" s="53"/>
      <c r="JAL735" s="53"/>
      <c r="JAM735" s="53"/>
      <c r="JAN735" s="53"/>
      <c r="JAO735" s="53"/>
      <c r="JAP735" s="53"/>
      <c r="JAQ735" s="53"/>
      <c r="JAR735" s="53"/>
      <c r="JAS735" s="53"/>
      <c r="JAT735" s="53"/>
      <c r="JAU735" s="53"/>
      <c r="JAV735" s="53"/>
      <c r="JAW735" s="53"/>
      <c r="JAX735" s="53"/>
      <c r="JAY735" s="53"/>
      <c r="JAZ735" s="53"/>
      <c r="JBA735" s="53"/>
      <c r="JBB735" s="53"/>
      <c r="JBC735" s="53"/>
      <c r="JBD735" s="53"/>
      <c r="JBE735" s="53"/>
      <c r="JBF735" s="53"/>
      <c r="JBG735" s="53"/>
      <c r="JBH735" s="53"/>
      <c r="JBI735" s="53"/>
      <c r="JBJ735" s="53"/>
      <c r="JBK735" s="53"/>
      <c r="JBL735" s="53"/>
      <c r="JBM735" s="53"/>
      <c r="JBN735" s="53"/>
      <c r="JBO735" s="53"/>
      <c r="JBP735" s="53"/>
      <c r="JBQ735" s="53"/>
      <c r="JBR735" s="53"/>
      <c r="JBS735" s="53"/>
      <c r="JBT735" s="53"/>
      <c r="JBU735" s="53"/>
      <c r="JBV735" s="53"/>
      <c r="JBW735" s="53"/>
      <c r="JBX735" s="53"/>
      <c r="JBY735" s="53"/>
      <c r="JBZ735" s="53"/>
      <c r="JCA735" s="53"/>
      <c r="JCB735" s="53"/>
      <c r="JCC735" s="53"/>
      <c r="JCD735" s="53"/>
      <c r="JCE735" s="53"/>
      <c r="JCF735" s="53"/>
      <c r="JCG735" s="53"/>
      <c r="JCH735" s="53"/>
      <c r="JCI735" s="53"/>
      <c r="JCJ735" s="53"/>
      <c r="JCK735" s="53"/>
      <c r="JCL735" s="53"/>
      <c r="JCM735" s="53"/>
      <c r="JCN735" s="53"/>
      <c r="JCO735" s="53"/>
      <c r="JCP735" s="53"/>
      <c r="JCQ735" s="53"/>
      <c r="JCR735" s="53"/>
      <c r="JCS735" s="53"/>
      <c r="JCT735" s="53"/>
      <c r="JCU735" s="53"/>
      <c r="JCV735" s="53"/>
      <c r="JCW735" s="53"/>
      <c r="JCX735" s="53"/>
      <c r="JCY735" s="53"/>
      <c r="JCZ735" s="53"/>
      <c r="JDA735" s="53"/>
      <c r="JDB735" s="53"/>
      <c r="JDC735" s="53"/>
      <c r="JDD735" s="53"/>
      <c r="JDE735" s="53"/>
      <c r="JDF735" s="53"/>
      <c r="JDG735" s="53"/>
      <c r="JDH735" s="53"/>
      <c r="JDI735" s="53"/>
      <c r="JDJ735" s="53"/>
      <c r="JDK735" s="53"/>
      <c r="JDL735" s="53"/>
      <c r="JDM735" s="53"/>
      <c r="JDN735" s="53"/>
      <c r="JDO735" s="53"/>
      <c r="JDP735" s="53"/>
      <c r="JDQ735" s="53"/>
      <c r="JDR735" s="53"/>
      <c r="JDS735" s="53"/>
      <c r="JDT735" s="53"/>
      <c r="JDU735" s="53"/>
      <c r="JDV735" s="53"/>
      <c r="JDW735" s="53"/>
      <c r="JDX735" s="53"/>
      <c r="JDY735" s="53"/>
      <c r="JDZ735" s="53"/>
      <c r="JEA735" s="53"/>
      <c r="JEB735" s="53"/>
      <c r="JEC735" s="53"/>
      <c r="JED735" s="53"/>
      <c r="JEE735" s="53"/>
      <c r="JEF735" s="53"/>
      <c r="JEG735" s="53"/>
      <c r="JEH735" s="53"/>
      <c r="JEI735" s="53"/>
      <c r="JEJ735" s="53"/>
      <c r="JEK735" s="53"/>
      <c r="JEL735" s="53"/>
      <c r="JEM735" s="53"/>
      <c r="JEN735" s="53"/>
      <c r="JEO735" s="53"/>
      <c r="JEP735" s="53"/>
      <c r="JEQ735" s="53"/>
      <c r="JER735" s="53"/>
      <c r="JES735" s="53"/>
      <c r="JET735" s="53"/>
      <c r="JEU735" s="53"/>
      <c r="JEV735" s="53"/>
      <c r="JEW735" s="53"/>
      <c r="JEX735" s="53"/>
      <c r="JEY735" s="53"/>
      <c r="JEZ735" s="53"/>
      <c r="JFA735" s="53"/>
      <c r="JFB735" s="53"/>
      <c r="JFC735" s="53"/>
      <c r="JFD735" s="53"/>
      <c r="JFE735" s="53"/>
      <c r="JFF735" s="53"/>
      <c r="JFG735" s="53"/>
      <c r="JFH735" s="53"/>
      <c r="JFI735" s="53"/>
      <c r="JFJ735" s="53"/>
      <c r="JFK735" s="53"/>
      <c r="JFL735" s="53"/>
      <c r="JFM735" s="53"/>
      <c r="JFN735" s="53"/>
      <c r="JFO735" s="53"/>
      <c r="JFP735" s="53"/>
      <c r="JFQ735" s="53"/>
      <c r="JFR735" s="53"/>
      <c r="JFS735" s="53"/>
      <c r="JFT735" s="53"/>
      <c r="JFU735" s="53"/>
      <c r="JFV735" s="53"/>
      <c r="JFW735" s="53"/>
      <c r="JFX735" s="53"/>
      <c r="JFY735" s="53"/>
      <c r="JFZ735" s="53"/>
      <c r="JGA735" s="53"/>
      <c r="JGB735" s="53"/>
      <c r="JGC735" s="53"/>
      <c r="JGD735" s="53"/>
      <c r="JGE735" s="53"/>
      <c r="JGF735" s="53"/>
      <c r="JGG735" s="53"/>
      <c r="JGH735" s="53"/>
      <c r="JGI735" s="53"/>
      <c r="JGJ735" s="53"/>
      <c r="JGK735" s="53"/>
      <c r="JGL735" s="53"/>
      <c r="JGM735" s="53"/>
      <c r="JGN735" s="53"/>
      <c r="JGO735" s="53"/>
      <c r="JGP735" s="53"/>
      <c r="JGQ735" s="53"/>
      <c r="JGR735" s="53"/>
      <c r="JGS735" s="53"/>
      <c r="JGT735" s="53"/>
      <c r="JGU735" s="53"/>
      <c r="JGV735" s="53"/>
      <c r="JGW735" s="53"/>
      <c r="JGX735" s="53"/>
      <c r="JGY735" s="53"/>
      <c r="JGZ735" s="53"/>
      <c r="JHA735" s="53"/>
      <c r="JHB735" s="53"/>
      <c r="JHC735" s="53"/>
      <c r="JHD735" s="53"/>
      <c r="JHE735" s="53"/>
      <c r="JHF735" s="53"/>
      <c r="JHG735" s="53"/>
      <c r="JHH735" s="53"/>
      <c r="JHI735" s="53"/>
      <c r="JHJ735" s="53"/>
      <c r="JHK735" s="53"/>
      <c r="JHL735" s="53"/>
      <c r="JHM735" s="53"/>
      <c r="JHN735" s="53"/>
      <c r="JHO735" s="53"/>
      <c r="JHP735" s="53"/>
      <c r="JHQ735" s="53"/>
      <c r="JHR735" s="53"/>
      <c r="JHS735" s="53"/>
      <c r="JHT735" s="53"/>
      <c r="JHU735" s="53"/>
      <c r="JHV735" s="53"/>
      <c r="JHW735" s="53"/>
      <c r="JHX735" s="53"/>
      <c r="JHY735" s="53"/>
      <c r="JHZ735" s="53"/>
      <c r="JIA735" s="53"/>
      <c r="JIB735" s="53"/>
      <c r="JIC735" s="53"/>
      <c r="JID735" s="53"/>
      <c r="JIE735" s="53"/>
      <c r="JIF735" s="53"/>
      <c r="JIG735" s="53"/>
      <c r="JIH735" s="53"/>
      <c r="JII735" s="53"/>
      <c r="JIJ735" s="53"/>
      <c r="JIK735" s="53"/>
      <c r="JIL735" s="53"/>
      <c r="JIM735" s="53"/>
      <c r="JIN735" s="53"/>
      <c r="JIO735" s="53"/>
      <c r="JIP735" s="53"/>
      <c r="JIQ735" s="53"/>
      <c r="JIR735" s="53"/>
      <c r="JIS735" s="53"/>
      <c r="JIT735" s="53"/>
      <c r="JIU735" s="53"/>
      <c r="JIV735" s="53"/>
      <c r="JIW735" s="53"/>
      <c r="JIX735" s="53"/>
      <c r="JIY735" s="53"/>
      <c r="JIZ735" s="53"/>
      <c r="JJA735" s="53"/>
      <c r="JJB735" s="53"/>
      <c r="JJC735" s="53"/>
      <c r="JJD735" s="53"/>
      <c r="JJE735" s="53"/>
      <c r="JJF735" s="53"/>
      <c r="JJG735" s="53"/>
      <c r="JJH735" s="53"/>
      <c r="JJI735" s="53"/>
      <c r="JJJ735" s="53"/>
      <c r="JJK735" s="53"/>
      <c r="JJL735" s="53"/>
      <c r="JJM735" s="53"/>
      <c r="JJN735" s="53"/>
      <c r="JJO735" s="53"/>
      <c r="JJP735" s="53"/>
      <c r="JJQ735" s="53"/>
      <c r="JJR735" s="53"/>
      <c r="JJS735" s="53"/>
      <c r="JJT735" s="53"/>
      <c r="JJU735" s="53"/>
      <c r="JJV735" s="53"/>
      <c r="JJW735" s="53"/>
      <c r="JJX735" s="53"/>
      <c r="JJY735" s="53"/>
      <c r="JJZ735" s="53"/>
      <c r="JKA735" s="53"/>
      <c r="JKB735" s="53"/>
      <c r="JKC735" s="53"/>
      <c r="JKD735" s="53"/>
      <c r="JKE735" s="53"/>
      <c r="JKF735" s="53"/>
      <c r="JKG735" s="53"/>
      <c r="JKH735" s="53"/>
      <c r="JKI735" s="53"/>
      <c r="JKJ735" s="53"/>
      <c r="JKK735" s="53"/>
      <c r="JKL735" s="53"/>
      <c r="JKM735" s="53"/>
      <c r="JKN735" s="53"/>
      <c r="JKO735" s="53"/>
      <c r="JKP735" s="53"/>
      <c r="JKQ735" s="53"/>
      <c r="JKR735" s="53"/>
      <c r="JKS735" s="53"/>
      <c r="JKT735" s="53"/>
      <c r="JKU735" s="53"/>
      <c r="JKV735" s="53"/>
      <c r="JKW735" s="53"/>
      <c r="JKX735" s="53"/>
      <c r="JKY735" s="53"/>
      <c r="JKZ735" s="53"/>
      <c r="JLA735" s="53"/>
      <c r="JLB735" s="53"/>
      <c r="JLC735" s="53"/>
      <c r="JLD735" s="53"/>
      <c r="JLE735" s="53"/>
      <c r="JLF735" s="53"/>
      <c r="JLG735" s="53"/>
      <c r="JLH735" s="53"/>
      <c r="JLI735" s="53"/>
      <c r="JLJ735" s="53"/>
      <c r="JLK735" s="53"/>
      <c r="JLL735" s="53"/>
      <c r="JLM735" s="53"/>
      <c r="JLN735" s="53"/>
      <c r="JLO735" s="53"/>
      <c r="JLP735" s="53"/>
      <c r="JLQ735" s="53"/>
      <c r="JLR735" s="53"/>
      <c r="JLS735" s="53"/>
      <c r="JLT735" s="53"/>
      <c r="JLU735" s="53"/>
      <c r="JLV735" s="53"/>
      <c r="JLW735" s="53"/>
      <c r="JLX735" s="53"/>
      <c r="JLY735" s="53"/>
      <c r="JLZ735" s="53"/>
      <c r="JMA735" s="53"/>
      <c r="JMB735" s="53"/>
      <c r="JMC735" s="53"/>
      <c r="JMD735" s="53"/>
      <c r="JME735" s="53"/>
      <c r="JMF735" s="53"/>
      <c r="JMG735" s="53"/>
      <c r="JMH735" s="53"/>
      <c r="JMI735" s="53"/>
      <c r="JMJ735" s="53"/>
      <c r="JMK735" s="53"/>
      <c r="JML735" s="53"/>
      <c r="JMM735" s="53"/>
      <c r="JMN735" s="53"/>
      <c r="JMO735" s="53"/>
      <c r="JMP735" s="53"/>
      <c r="JMQ735" s="53"/>
      <c r="JMR735" s="53"/>
      <c r="JMS735" s="53"/>
      <c r="JMT735" s="53"/>
      <c r="JMU735" s="53"/>
      <c r="JMV735" s="53"/>
      <c r="JMW735" s="53"/>
      <c r="JMX735" s="53"/>
      <c r="JMY735" s="53"/>
      <c r="JMZ735" s="53"/>
      <c r="JNA735" s="53"/>
      <c r="JNB735" s="53"/>
      <c r="JNC735" s="53"/>
      <c r="JND735" s="53"/>
      <c r="JNE735" s="53"/>
      <c r="JNF735" s="53"/>
      <c r="JNG735" s="53"/>
      <c r="JNH735" s="53"/>
      <c r="JNI735" s="53"/>
      <c r="JNJ735" s="53"/>
      <c r="JNK735" s="53"/>
      <c r="JNL735" s="53"/>
      <c r="JNM735" s="53"/>
      <c r="JNN735" s="53"/>
      <c r="JNO735" s="53"/>
      <c r="JNP735" s="53"/>
      <c r="JNQ735" s="53"/>
      <c r="JNR735" s="53"/>
      <c r="JNS735" s="53"/>
      <c r="JNT735" s="53"/>
      <c r="JNU735" s="53"/>
      <c r="JNV735" s="53"/>
      <c r="JNW735" s="53"/>
      <c r="JNX735" s="53"/>
      <c r="JNY735" s="53"/>
      <c r="JNZ735" s="53"/>
      <c r="JOA735" s="53"/>
      <c r="JOB735" s="53"/>
      <c r="JOC735" s="53"/>
      <c r="JOD735" s="53"/>
      <c r="JOE735" s="53"/>
      <c r="JOF735" s="53"/>
      <c r="JOG735" s="53"/>
      <c r="JOH735" s="53"/>
      <c r="JOI735" s="53"/>
      <c r="JOJ735" s="53"/>
      <c r="JOK735" s="53"/>
      <c r="JOL735" s="53"/>
      <c r="JOM735" s="53"/>
      <c r="JON735" s="53"/>
      <c r="JOO735" s="53"/>
      <c r="JOP735" s="53"/>
      <c r="JOQ735" s="53"/>
      <c r="JOR735" s="53"/>
      <c r="JOS735" s="53"/>
      <c r="JOT735" s="53"/>
      <c r="JOU735" s="53"/>
      <c r="JOV735" s="53"/>
      <c r="JOW735" s="53"/>
      <c r="JOX735" s="53"/>
      <c r="JOY735" s="53"/>
      <c r="JOZ735" s="53"/>
      <c r="JPA735" s="53"/>
      <c r="JPB735" s="53"/>
      <c r="JPC735" s="53"/>
      <c r="JPD735" s="53"/>
      <c r="JPE735" s="53"/>
      <c r="JPF735" s="53"/>
      <c r="JPG735" s="53"/>
      <c r="JPH735" s="53"/>
      <c r="JPI735" s="53"/>
      <c r="JPJ735" s="53"/>
      <c r="JPK735" s="53"/>
      <c r="JPL735" s="53"/>
      <c r="JPM735" s="53"/>
      <c r="JPN735" s="53"/>
      <c r="JPO735" s="53"/>
      <c r="JPP735" s="53"/>
      <c r="JPQ735" s="53"/>
      <c r="JPR735" s="53"/>
      <c r="JPS735" s="53"/>
      <c r="JPT735" s="53"/>
      <c r="JPU735" s="53"/>
      <c r="JPV735" s="53"/>
      <c r="JPW735" s="53"/>
      <c r="JPX735" s="53"/>
      <c r="JPY735" s="53"/>
      <c r="JPZ735" s="53"/>
      <c r="JQA735" s="53"/>
      <c r="JQB735" s="53"/>
      <c r="JQC735" s="53"/>
      <c r="JQD735" s="53"/>
      <c r="JQE735" s="53"/>
      <c r="JQF735" s="53"/>
      <c r="JQG735" s="53"/>
      <c r="JQH735" s="53"/>
      <c r="JQI735" s="53"/>
      <c r="JQJ735" s="53"/>
      <c r="JQK735" s="53"/>
      <c r="JQL735" s="53"/>
      <c r="JQM735" s="53"/>
      <c r="JQN735" s="53"/>
      <c r="JQO735" s="53"/>
      <c r="JQP735" s="53"/>
      <c r="JQQ735" s="53"/>
      <c r="JQR735" s="53"/>
      <c r="JQS735" s="53"/>
      <c r="JQT735" s="53"/>
      <c r="JQU735" s="53"/>
      <c r="JQV735" s="53"/>
      <c r="JQW735" s="53"/>
      <c r="JQX735" s="53"/>
      <c r="JQY735" s="53"/>
      <c r="JQZ735" s="53"/>
      <c r="JRA735" s="53"/>
      <c r="JRB735" s="53"/>
      <c r="JRC735" s="53"/>
      <c r="JRD735" s="53"/>
      <c r="JRE735" s="53"/>
      <c r="JRF735" s="53"/>
      <c r="JRG735" s="53"/>
      <c r="JRH735" s="53"/>
      <c r="JRI735" s="53"/>
      <c r="JRJ735" s="53"/>
      <c r="JRK735" s="53"/>
      <c r="JRL735" s="53"/>
      <c r="JRM735" s="53"/>
      <c r="JRN735" s="53"/>
      <c r="JRO735" s="53"/>
      <c r="JRP735" s="53"/>
      <c r="JRQ735" s="53"/>
      <c r="JRR735" s="53"/>
      <c r="JRS735" s="53"/>
      <c r="JRT735" s="53"/>
      <c r="JRU735" s="53"/>
      <c r="JRV735" s="53"/>
      <c r="JRW735" s="53"/>
      <c r="JRX735" s="53"/>
      <c r="JRY735" s="53"/>
      <c r="JRZ735" s="53"/>
      <c r="JSA735" s="53"/>
      <c r="JSB735" s="53"/>
      <c r="JSC735" s="53"/>
      <c r="JSD735" s="53"/>
      <c r="JSE735" s="53"/>
      <c r="JSF735" s="53"/>
      <c r="JSG735" s="53"/>
      <c r="JSH735" s="53"/>
      <c r="JSI735" s="53"/>
      <c r="JSJ735" s="53"/>
      <c r="JSK735" s="53"/>
      <c r="JSL735" s="53"/>
      <c r="JSM735" s="53"/>
      <c r="JSN735" s="53"/>
      <c r="JSO735" s="53"/>
      <c r="JSP735" s="53"/>
      <c r="JSQ735" s="53"/>
      <c r="JSR735" s="53"/>
      <c r="JSS735" s="53"/>
      <c r="JST735" s="53"/>
      <c r="JSU735" s="53"/>
      <c r="JSV735" s="53"/>
      <c r="JSW735" s="53"/>
      <c r="JSX735" s="53"/>
      <c r="JSY735" s="53"/>
      <c r="JSZ735" s="53"/>
      <c r="JTA735" s="53"/>
      <c r="JTB735" s="53"/>
      <c r="JTC735" s="53"/>
      <c r="JTD735" s="53"/>
      <c r="JTE735" s="53"/>
      <c r="JTF735" s="53"/>
      <c r="JTG735" s="53"/>
      <c r="JTH735" s="53"/>
      <c r="JTI735" s="53"/>
      <c r="JTJ735" s="53"/>
      <c r="JTK735" s="53"/>
      <c r="JTL735" s="53"/>
      <c r="JTM735" s="53"/>
      <c r="JTN735" s="53"/>
      <c r="JTO735" s="53"/>
      <c r="JTP735" s="53"/>
      <c r="JTQ735" s="53"/>
      <c r="JTR735" s="53"/>
      <c r="JTS735" s="53"/>
      <c r="JTT735" s="53"/>
      <c r="JTU735" s="53"/>
      <c r="JTV735" s="53"/>
      <c r="JTW735" s="53"/>
      <c r="JTX735" s="53"/>
      <c r="JTY735" s="53"/>
      <c r="JTZ735" s="53"/>
      <c r="JUA735" s="53"/>
      <c r="JUB735" s="53"/>
      <c r="JUC735" s="53"/>
      <c r="JUD735" s="53"/>
      <c r="JUE735" s="53"/>
      <c r="JUF735" s="53"/>
      <c r="JUG735" s="53"/>
      <c r="JUH735" s="53"/>
      <c r="JUI735" s="53"/>
      <c r="JUJ735" s="53"/>
      <c r="JUK735" s="53"/>
      <c r="JUL735" s="53"/>
      <c r="JUM735" s="53"/>
      <c r="JUN735" s="53"/>
      <c r="JUO735" s="53"/>
      <c r="JUP735" s="53"/>
      <c r="JUQ735" s="53"/>
      <c r="JUR735" s="53"/>
      <c r="JUS735" s="53"/>
      <c r="JUT735" s="53"/>
      <c r="JUU735" s="53"/>
      <c r="JUV735" s="53"/>
      <c r="JUW735" s="53"/>
      <c r="JUX735" s="53"/>
      <c r="JUY735" s="53"/>
      <c r="JUZ735" s="53"/>
      <c r="JVA735" s="53"/>
      <c r="JVB735" s="53"/>
      <c r="JVC735" s="53"/>
      <c r="JVD735" s="53"/>
      <c r="JVE735" s="53"/>
      <c r="JVF735" s="53"/>
      <c r="JVG735" s="53"/>
      <c r="JVH735" s="53"/>
      <c r="JVI735" s="53"/>
      <c r="JVJ735" s="53"/>
      <c r="JVK735" s="53"/>
      <c r="JVL735" s="53"/>
      <c r="JVM735" s="53"/>
      <c r="JVN735" s="53"/>
      <c r="JVO735" s="53"/>
      <c r="JVP735" s="53"/>
      <c r="JVQ735" s="53"/>
      <c r="JVR735" s="53"/>
      <c r="JVS735" s="53"/>
      <c r="JVT735" s="53"/>
      <c r="JVU735" s="53"/>
      <c r="JVV735" s="53"/>
      <c r="JVW735" s="53"/>
      <c r="JVX735" s="53"/>
      <c r="JVY735" s="53"/>
      <c r="JVZ735" s="53"/>
      <c r="JWA735" s="53"/>
      <c r="JWB735" s="53"/>
      <c r="JWC735" s="53"/>
      <c r="JWD735" s="53"/>
      <c r="JWE735" s="53"/>
      <c r="JWF735" s="53"/>
      <c r="JWG735" s="53"/>
      <c r="JWH735" s="53"/>
      <c r="JWI735" s="53"/>
      <c r="JWJ735" s="53"/>
      <c r="JWK735" s="53"/>
      <c r="JWL735" s="53"/>
      <c r="JWM735" s="53"/>
      <c r="JWN735" s="53"/>
      <c r="JWO735" s="53"/>
      <c r="JWP735" s="53"/>
      <c r="JWQ735" s="53"/>
      <c r="JWR735" s="53"/>
      <c r="JWS735" s="53"/>
      <c r="JWT735" s="53"/>
      <c r="JWU735" s="53"/>
      <c r="JWV735" s="53"/>
      <c r="JWW735" s="53"/>
      <c r="JWX735" s="53"/>
      <c r="JWY735" s="53"/>
      <c r="JWZ735" s="53"/>
      <c r="JXA735" s="53"/>
      <c r="JXB735" s="53"/>
      <c r="JXC735" s="53"/>
      <c r="JXD735" s="53"/>
      <c r="JXE735" s="53"/>
      <c r="JXF735" s="53"/>
      <c r="JXG735" s="53"/>
      <c r="JXH735" s="53"/>
      <c r="JXI735" s="53"/>
      <c r="JXJ735" s="53"/>
      <c r="JXK735" s="53"/>
      <c r="JXL735" s="53"/>
      <c r="JXM735" s="53"/>
      <c r="JXN735" s="53"/>
      <c r="JXO735" s="53"/>
      <c r="JXP735" s="53"/>
      <c r="JXQ735" s="53"/>
      <c r="JXR735" s="53"/>
      <c r="JXS735" s="53"/>
      <c r="JXT735" s="53"/>
      <c r="JXU735" s="53"/>
      <c r="JXV735" s="53"/>
      <c r="JXW735" s="53"/>
      <c r="JXX735" s="53"/>
      <c r="JXY735" s="53"/>
      <c r="JXZ735" s="53"/>
      <c r="JYA735" s="53"/>
      <c r="JYB735" s="53"/>
      <c r="JYC735" s="53"/>
      <c r="JYD735" s="53"/>
      <c r="JYE735" s="53"/>
      <c r="JYF735" s="53"/>
      <c r="JYG735" s="53"/>
      <c r="JYH735" s="53"/>
      <c r="JYI735" s="53"/>
      <c r="JYJ735" s="53"/>
      <c r="JYK735" s="53"/>
      <c r="JYL735" s="53"/>
      <c r="JYM735" s="53"/>
      <c r="JYN735" s="53"/>
      <c r="JYO735" s="53"/>
      <c r="JYP735" s="53"/>
      <c r="JYQ735" s="53"/>
      <c r="JYR735" s="53"/>
      <c r="JYS735" s="53"/>
      <c r="JYT735" s="53"/>
      <c r="JYU735" s="53"/>
      <c r="JYV735" s="53"/>
      <c r="JYW735" s="53"/>
      <c r="JYX735" s="53"/>
      <c r="JYY735" s="53"/>
      <c r="JYZ735" s="53"/>
      <c r="JZA735" s="53"/>
      <c r="JZB735" s="53"/>
      <c r="JZC735" s="53"/>
      <c r="JZD735" s="53"/>
      <c r="JZE735" s="53"/>
      <c r="JZF735" s="53"/>
      <c r="JZG735" s="53"/>
      <c r="JZH735" s="53"/>
      <c r="JZI735" s="53"/>
      <c r="JZJ735" s="53"/>
      <c r="JZK735" s="53"/>
      <c r="JZL735" s="53"/>
      <c r="JZM735" s="53"/>
      <c r="JZN735" s="53"/>
      <c r="JZO735" s="53"/>
      <c r="JZP735" s="53"/>
      <c r="JZQ735" s="53"/>
      <c r="JZR735" s="53"/>
      <c r="JZS735" s="53"/>
      <c r="JZT735" s="53"/>
      <c r="JZU735" s="53"/>
      <c r="JZV735" s="53"/>
      <c r="JZW735" s="53"/>
      <c r="JZX735" s="53"/>
      <c r="JZY735" s="53"/>
      <c r="JZZ735" s="53"/>
      <c r="KAA735" s="53"/>
      <c r="KAB735" s="53"/>
      <c r="KAC735" s="53"/>
      <c r="KAD735" s="53"/>
      <c r="KAE735" s="53"/>
      <c r="KAF735" s="53"/>
      <c r="KAG735" s="53"/>
      <c r="KAH735" s="53"/>
      <c r="KAI735" s="53"/>
      <c r="KAJ735" s="53"/>
      <c r="KAK735" s="53"/>
      <c r="KAL735" s="53"/>
      <c r="KAM735" s="53"/>
      <c r="KAN735" s="53"/>
      <c r="KAO735" s="53"/>
      <c r="KAP735" s="53"/>
      <c r="KAQ735" s="53"/>
      <c r="KAR735" s="53"/>
      <c r="KAS735" s="53"/>
      <c r="KAT735" s="53"/>
      <c r="KAU735" s="53"/>
      <c r="KAV735" s="53"/>
      <c r="KAW735" s="53"/>
      <c r="KAX735" s="53"/>
      <c r="KAY735" s="53"/>
      <c r="KAZ735" s="53"/>
      <c r="KBA735" s="53"/>
      <c r="KBB735" s="53"/>
      <c r="KBC735" s="53"/>
      <c r="KBD735" s="53"/>
      <c r="KBE735" s="53"/>
      <c r="KBF735" s="53"/>
      <c r="KBG735" s="53"/>
      <c r="KBH735" s="53"/>
      <c r="KBI735" s="53"/>
      <c r="KBJ735" s="53"/>
      <c r="KBK735" s="53"/>
      <c r="KBL735" s="53"/>
      <c r="KBM735" s="53"/>
      <c r="KBN735" s="53"/>
      <c r="KBO735" s="53"/>
      <c r="KBP735" s="53"/>
      <c r="KBQ735" s="53"/>
      <c r="KBR735" s="53"/>
      <c r="KBS735" s="53"/>
      <c r="KBT735" s="53"/>
      <c r="KBU735" s="53"/>
      <c r="KBV735" s="53"/>
      <c r="KBW735" s="53"/>
      <c r="KBX735" s="53"/>
      <c r="KBY735" s="53"/>
      <c r="KBZ735" s="53"/>
      <c r="KCA735" s="53"/>
      <c r="KCB735" s="53"/>
      <c r="KCC735" s="53"/>
      <c r="KCD735" s="53"/>
      <c r="KCE735" s="53"/>
      <c r="KCF735" s="53"/>
      <c r="KCG735" s="53"/>
      <c r="KCH735" s="53"/>
      <c r="KCI735" s="53"/>
      <c r="KCJ735" s="53"/>
      <c r="KCK735" s="53"/>
      <c r="KCL735" s="53"/>
      <c r="KCM735" s="53"/>
      <c r="KCN735" s="53"/>
      <c r="KCO735" s="53"/>
      <c r="KCP735" s="53"/>
      <c r="KCQ735" s="53"/>
      <c r="KCR735" s="53"/>
      <c r="KCS735" s="53"/>
      <c r="KCT735" s="53"/>
      <c r="KCU735" s="53"/>
      <c r="KCV735" s="53"/>
      <c r="KCW735" s="53"/>
      <c r="KCX735" s="53"/>
      <c r="KCY735" s="53"/>
      <c r="KCZ735" s="53"/>
      <c r="KDA735" s="53"/>
      <c r="KDB735" s="53"/>
      <c r="KDC735" s="53"/>
      <c r="KDD735" s="53"/>
      <c r="KDE735" s="53"/>
      <c r="KDF735" s="53"/>
      <c r="KDG735" s="53"/>
      <c r="KDH735" s="53"/>
      <c r="KDI735" s="53"/>
      <c r="KDJ735" s="53"/>
      <c r="KDK735" s="53"/>
      <c r="KDL735" s="53"/>
      <c r="KDM735" s="53"/>
      <c r="KDN735" s="53"/>
      <c r="KDO735" s="53"/>
      <c r="KDP735" s="53"/>
      <c r="KDQ735" s="53"/>
      <c r="KDR735" s="53"/>
      <c r="KDS735" s="53"/>
      <c r="KDT735" s="53"/>
      <c r="KDU735" s="53"/>
      <c r="KDV735" s="53"/>
      <c r="KDW735" s="53"/>
      <c r="KDX735" s="53"/>
      <c r="KDY735" s="53"/>
      <c r="KDZ735" s="53"/>
      <c r="KEA735" s="53"/>
      <c r="KEB735" s="53"/>
      <c r="KEC735" s="53"/>
      <c r="KED735" s="53"/>
      <c r="KEE735" s="53"/>
      <c r="KEF735" s="53"/>
      <c r="KEG735" s="53"/>
      <c r="KEH735" s="53"/>
      <c r="KEI735" s="53"/>
      <c r="KEJ735" s="53"/>
      <c r="KEK735" s="53"/>
      <c r="KEL735" s="53"/>
      <c r="KEM735" s="53"/>
      <c r="KEN735" s="53"/>
      <c r="KEO735" s="53"/>
      <c r="KEP735" s="53"/>
      <c r="KEQ735" s="53"/>
      <c r="KER735" s="53"/>
      <c r="KES735" s="53"/>
      <c r="KET735" s="53"/>
      <c r="KEU735" s="53"/>
      <c r="KEV735" s="53"/>
      <c r="KEW735" s="53"/>
      <c r="KEX735" s="53"/>
      <c r="KEY735" s="53"/>
      <c r="KEZ735" s="53"/>
      <c r="KFA735" s="53"/>
      <c r="KFB735" s="53"/>
      <c r="KFC735" s="53"/>
      <c r="KFD735" s="53"/>
      <c r="KFE735" s="53"/>
      <c r="KFF735" s="53"/>
      <c r="KFG735" s="53"/>
      <c r="KFH735" s="53"/>
      <c r="KFI735" s="53"/>
      <c r="KFJ735" s="53"/>
      <c r="KFK735" s="53"/>
      <c r="KFL735" s="53"/>
      <c r="KFM735" s="53"/>
      <c r="KFN735" s="53"/>
      <c r="KFO735" s="53"/>
      <c r="KFP735" s="53"/>
      <c r="KFQ735" s="53"/>
      <c r="KFR735" s="53"/>
      <c r="KFS735" s="53"/>
      <c r="KFT735" s="53"/>
      <c r="KFU735" s="53"/>
      <c r="KFV735" s="53"/>
      <c r="KFW735" s="53"/>
      <c r="KFX735" s="53"/>
      <c r="KFY735" s="53"/>
      <c r="KFZ735" s="53"/>
      <c r="KGA735" s="53"/>
      <c r="KGB735" s="53"/>
      <c r="KGC735" s="53"/>
      <c r="KGD735" s="53"/>
      <c r="KGE735" s="53"/>
      <c r="KGF735" s="53"/>
      <c r="KGG735" s="53"/>
      <c r="KGH735" s="53"/>
      <c r="KGI735" s="53"/>
      <c r="KGJ735" s="53"/>
      <c r="KGK735" s="53"/>
      <c r="KGL735" s="53"/>
      <c r="KGM735" s="53"/>
      <c r="KGN735" s="53"/>
      <c r="KGO735" s="53"/>
      <c r="KGP735" s="53"/>
      <c r="KGQ735" s="53"/>
      <c r="KGR735" s="53"/>
      <c r="KGS735" s="53"/>
      <c r="KGT735" s="53"/>
      <c r="KGU735" s="53"/>
      <c r="KGV735" s="53"/>
      <c r="KGW735" s="53"/>
      <c r="KGX735" s="53"/>
      <c r="KGY735" s="53"/>
      <c r="KGZ735" s="53"/>
      <c r="KHA735" s="53"/>
      <c r="KHB735" s="53"/>
      <c r="KHC735" s="53"/>
      <c r="KHD735" s="53"/>
      <c r="KHE735" s="53"/>
      <c r="KHF735" s="53"/>
      <c r="KHG735" s="53"/>
      <c r="KHH735" s="53"/>
      <c r="KHI735" s="53"/>
      <c r="KHJ735" s="53"/>
      <c r="KHK735" s="53"/>
      <c r="KHL735" s="53"/>
      <c r="KHM735" s="53"/>
      <c r="KHN735" s="53"/>
      <c r="KHO735" s="53"/>
      <c r="KHP735" s="53"/>
      <c r="KHQ735" s="53"/>
      <c r="KHR735" s="53"/>
      <c r="KHS735" s="53"/>
      <c r="KHT735" s="53"/>
      <c r="KHU735" s="53"/>
      <c r="KHV735" s="53"/>
      <c r="KHW735" s="53"/>
      <c r="KHX735" s="53"/>
      <c r="KHY735" s="53"/>
      <c r="KHZ735" s="53"/>
      <c r="KIA735" s="53"/>
      <c r="KIB735" s="53"/>
      <c r="KIC735" s="53"/>
      <c r="KID735" s="53"/>
      <c r="KIE735" s="53"/>
      <c r="KIF735" s="53"/>
      <c r="KIG735" s="53"/>
      <c r="KIH735" s="53"/>
      <c r="KII735" s="53"/>
      <c r="KIJ735" s="53"/>
      <c r="KIK735" s="53"/>
      <c r="KIL735" s="53"/>
      <c r="KIM735" s="53"/>
      <c r="KIN735" s="53"/>
      <c r="KIO735" s="53"/>
      <c r="KIP735" s="53"/>
      <c r="KIQ735" s="53"/>
      <c r="KIR735" s="53"/>
      <c r="KIS735" s="53"/>
      <c r="KIT735" s="53"/>
      <c r="KIU735" s="53"/>
      <c r="KIV735" s="53"/>
      <c r="KIW735" s="53"/>
      <c r="KIX735" s="53"/>
      <c r="KIY735" s="53"/>
      <c r="KIZ735" s="53"/>
      <c r="KJA735" s="53"/>
      <c r="KJB735" s="53"/>
      <c r="KJC735" s="53"/>
      <c r="KJD735" s="53"/>
      <c r="KJE735" s="53"/>
      <c r="KJF735" s="53"/>
      <c r="KJG735" s="53"/>
      <c r="KJH735" s="53"/>
      <c r="KJI735" s="53"/>
      <c r="KJJ735" s="53"/>
      <c r="KJK735" s="53"/>
      <c r="KJL735" s="53"/>
      <c r="KJM735" s="53"/>
      <c r="KJN735" s="53"/>
      <c r="KJO735" s="53"/>
      <c r="KJP735" s="53"/>
      <c r="KJQ735" s="53"/>
      <c r="KJR735" s="53"/>
      <c r="KJS735" s="53"/>
      <c r="KJT735" s="53"/>
      <c r="KJU735" s="53"/>
      <c r="KJV735" s="53"/>
      <c r="KJW735" s="53"/>
      <c r="KJX735" s="53"/>
      <c r="KJY735" s="53"/>
      <c r="KJZ735" s="53"/>
      <c r="KKA735" s="53"/>
      <c r="KKB735" s="53"/>
      <c r="KKC735" s="53"/>
      <c r="KKD735" s="53"/>
      <c r="KKE735" s="53"/>
      <c r="KKF735" s="53"/>
      <c r="KKG735" s="53"/>
      <c r="KKH735" s="53"/>
      <c r="KKI735" s="53"/>
      <c r="KKJ735" s="53"/>
      <c r="KKK735" s="53"/>
      <c r="KKL735" s="53"/>
      <c r="KKM735" s="53"/>
      <c r="KKN735" s="53"/>
      <c r="KKO735" s="53"/>
      <c r="KKP735" s="53"/>
      <c r="KKQ735" s="53"/>
      <c r="KKR735" s="53"/>
      <c r="KKS735" s="53"/>
      <c r="KKT735" s="53"/>
      <c r="KKU735" s="53"/>
      <c r="KKV735" s="53"/>
      <c r="KKW735" s="53"/>
      <c r="KKX735" s="53"/>
      <c r="KKY735" s="53"/>
      <c r="KKZ735" s="53"/>
      <c r="KLA735" s="53"/>
      <c r="KLB735" s="53"/>
      <c r="KLC735" s="53"/>
      <c r="KLD735" s="53"/>
      <c r="KLE735" s="53"/>
      <c r="KLF735" s="53"/>
      <c r="KLG735" s="53"/>
      <c r="KLH735" s="53"/>
      <c r="KLI735" s="53"/>
      <c r="KLJ735" s="53"/>
      <c r="KLK735" s="53"/>
      <c r="KLL735" s="53"/>
      <c r="KLM735" s="53"/>
      <c r="KLN735" s="53"/>
      <c r="KLO735" s="53"/>
      <c r="KLP735" s="53"/>
      <c r="KLQ735" s="53"/>
      <c r="KLR735" s="53"/>
      <c r="KLS735" s="53"/>
      <c r="KLT735" s="53"/>
      <c r="KLU735" s="53"/>
      <c r="KLV735" s="53"/>
      <c r="KLW735" s="53"/>
      <c r="KLX735" s="53"/>
      <c r="KLY735" s="53"/>
      <c r="KLZ735" s="53"/>
      <c r="KMA735" s="53"/>
      <c r="KMB735" s="53"/>
      <c r="KMC735" s="53"/>
      <c r="KMD735" s="53"/>
      <c r="KME735" s="53"/>
      <c r="KMF735" s="53"/>
      <c r="KMG735" s="53"/>
      <c r="KMH735" s="53"/>
      <c r="KMI735" s="53"/>
      <c r="KMJ735" s="53"/>
      <c r="KMK735" s="53"/>
      <c r="KML735" s="53"/>
      <c r="KMM735" s="53"/>
      <c r="KMN735" s="53"/>
      <c r="KMO735" s="53"/>
      <c r="KMP735" s="53"/>
      <c r="KMQ735" s="53"/>
      <c r="KMR735" s="53"/>
      <c r="KMS735" s="53"/>
      <c r="KMT735" s="53"/>
      <c r="KMU735" s="53"/>
      <c r="KMV735" s="53"/>
      <c r="KMW735" s="53"/>
      <c r="KMX735" s="53"/>
      <c r="KMY735" s="53"/>
      <c r="KMZ735" s="53"/>
      <c r="KNA735" s="53"/>
      <c r="KNB735" s="53"/>
      <c r="KNC735" s="53"/>
      <c r="KND735" s="53"/>
      <c r="KNE735" s="53"/>
      <c r="KNF735" s="53"/>
      <c r="KNG735" s="53"/>
      <c r="KNH735" s="53"/>
      <c r="KNI735" s="53"/>
      <c r="KNJ735" s="53"/>
      <c r="KNK735" s="53"/>
      <c r="KNL735" s="53"/>
      <c r="KNM735" s="53"/>
      <c r="KNN735" s="53"/>
      <c r="KNO735" s="53"/>
      <c r="KNP735" s="53"/>
      <c r="KNQ735" s="53"/>
      <c r="KNR735" s="53"/>
      <c r="KNS735" s="53"/>
      <c r="KNT735" s="53"/>
      <c r="KNU735" s="53"/>
      <c r="KNV735" s="53"/>
      <c r="KNW735" s="53"/>
      <c r="KNX735" s="53"/>
      <c r="KNY735" s="53"/>
      <c r="KNZ735" s="53"/>
      <c r="KOA735" s="53"/>
      <c r="KOB735" s="53"/>
      <c r="KOC735" s="53"/>
      <c r="KOD735" s="53"/>
      <c r="KOE735" s="53"/>
      <c r="KOF735" s="53"/>
      <c r="KOG735" s="53"/>
      <c r="KOH735" s="53"/>
      <c r="KOI735" s="53"/>
      <c r="KOJ735" s="53"/>
      <c r="KOK735" s="53"/>
      <c r="KOL735" s="53"/>
      <c r="KOM735" s="53"/>
      <c r="KON735" s="53"/>
      <c r="KOO735" s="53"/>
      <c r="KOP735" s="53"/>
      <c r="KOQ735" s="53"/>
      <c r="KOR735" s="53"/>
      <c r="KOS735" s="53"/>
      <c r="KOT735" s="53"/>
      <c r="KOU735" s="53"/>
      <c r="KOV735" s="53"/>
      <c r="KOW735" s="53"/>
      <c r="KOX735" s="53"/>
      <c r="KOY735" s="53"/>
      <c r="KOZ735" s="53"/>
      <c r="KPA735" s="53"/>
      <c r="KPB735" s="53"/>
      <c r="KPC735" s="53"/>
      <c r="KPD735" s="53"/>
      <c r="KPE735" s="53"/>
      <c r="KPF735" s="53"/>
      <c r="KPG735" s="53"/>
      <c r="KPH735" s="53"/>
      <c r="KPI735" s="53"/>
      <c r="KPJ735" s="53"/>
      <c r="KPK735" s="53"/>
      <c r="KPL735" s="53"/>
      <c r="KPM735" s="53"/>
      <c r="KPN735" s="53"/>
      <c r="KPO735" s="53"/>
      <c r="KPP735" s="53"/>
      <c r="KPQ735" s="53"/>
      <c r="KPR735" s="53"/>
      <c r="KPS735" s="53"/>
      <c r="KPT735" s="53"/>
      <c r="KPU735" s="53"/>
      <c r="KPV735" s="53"/>
      <c r="KPW735" s="53"/>
      <c r="KPX735" s="53"/>
      <c r="KPY735" s="53"/>
      <c r="KPZ735" s="53"/>
      <c r="KQA735" s="53"/>
      <c r="KQB735" s="53"/>
      <c r="KQC735" s="53"/>
      <c r="KQD735" s="53"/>
      <c r="KQE735" s="53"/>
      <c r="KQF735" s="53"/>
      <c r="KQG735" s="53"/>
      <c r="KQH735" s="53"/>
      <c r="KQI735" s="53"/>
      <c r="KQJ735" s="53"/>
      <c r="KQK735" s="53"/>
      <c r="KQL735" s="53"/>
      <c r="KQM735" s="53"/>
      <c r="KQN735" s="53"/>
      <c r="KQO735" s="53"/>
      <c r="KQP735" s="53"/>
      <c r="KQQ735" s="53"/>
      <c r="KQR735" s="53"/>
      <c r="KQS735" s="53"/>
      <c r="KQT735" s="53"/>
      <c r="KQU735" s="53"/>
      <c r="KQV735" s="53"/>
      <c r="KQW735" s="53"/>
      <c r="KQX735" s="53"/>
      <c r="KQY735" s="53"/>
      <c r="KQZ735" s="53"/>
      <c r="KRA735" s="53"/>
      <c r="KRB735" s="53"/>
      <c r="KRC735" s="53"/>
      <c r="KRD735" s="53"/>
      <c r="KRE735" s="53"/>
      <c r="KRF735" s="53"/>
      <c r="KRG735" s="53"/>
      <c r="KRH735" s="53"/>
      <c r="KRI735" s="53"/>
      <c r="KRJ735" s="53"/>
      <c r="KRK735" s="53"/>
      <c r="KRL735" s="53"/>
      <c r="KRM735" s="53"/>
      <c r="KRN735" s="53"/>
      <c r="KRO735" s="53"/>
      <c r="KRP735" s="53"/>
      <c r="KRQ735" s="53"/>
      <c r="KRR735" s="53"/>
      <c r="KRS735" s="53"/>
      <c r="KRT735" s="53"/>
      <c r="KRU735" s="53"/>
      <c r="KRV735" s="53"/>
      <c r="KRW735" s="53"/>
      <c r="KRX735" s="53"/>
      <c r="KRY735" s="53"/>
      <c r="KRZ735" s="53"/>
      <c r="KSA735" s="53"/>
      <c r="KSB735" s="53"/>
      <c r="KSC735" s="53"/>
      <c r="KSD735" s="53"/>
      <c r="KSE735" s="53"/>
      <c r="KSF735" s="53"/>
      <c r="KSG735" s="53"/>
      <c r="KSH735" s="53"/>
      <c r="KSI735" s="53"/>
      <c r="KSJ735" s="53"/>
      <c r="KSK735" s="53"/>
      <c r="KSL735" s="53"/>
      <c r="KSM735" s="53"/>
      <c r="KSN735" s="53"/>
      <c r="KSO735" s="53"/>
      <c r="KSP735" s="53"/>
      <c r="KSQ735" s="53"/>
      <c r="KSR735" s="53"/>
      <c r="KSS735" s="53"/>
      <c r="KST735" s="53"/>
      <c r="KSU735" s="53"/>
      <c r="KSV735" s="53"/>
      <c r="KSW735" s="53"/>
      <c r="KSX735" s="53"/>
      <c r="KSY735" s="53"/>
      <c r="KSZ735" s="53"/>
      <c r="KTA735" s="53"/>
      <c r="KTB735" s="53"/>
      <c r="KTC735" s="53"/>
      <c r="KTD735" s="53"/>
      <c r="KTE735" s="53"/>
      <c r="KTF735" s="53"/>
      <c r="KTG735" s="53"/>
      <c r="KTH735" s="53"/>
      <c r="KTI735" s="53"/>
      <c r="KTJ735" s="53"/>
      <c r="KTK735" s="53"/>
      <c r="KTL735" s="53"/>
      <c r="KTM735" s="53"/>
      <c r="KTN735" s="53"/>
      <c r="KTO735" s="53"/>
      <c r="KTP735" s="53"/>
      <c r="KTQ735" s="53"/>
      <c r="KTR735" s="53"/>
      <c r="KTS735" s="53"/>
      <c r="KTT735" s="53"/>
      <c r="KTU735" s="53"/>
      <c r="KTV735" s="53"/>
      <c r="KTW735" s="53"/>
      <c r="KTX735" s="53"/>
      <c r="KTY735" s="53"/>
      <c r="KTZ735" s="53"/>
      <c r="KUA735" s="53"/>
      <c r="KUB735" s="53"/>
      <c r="KUC735" s="53"/>
      <c r="KUD735" s="53"/>
      <c r="KUE735" s="53"/>
      <c r="KUF735" s="53"/>
      <c r="KUG735" s="53"/>
      <c r="KUH735" s="53"/>
      <c r="KUI735" s="53"/>
      <c r="KUJ735" s="53"/>
      <c r="KUK735" s="53"/>
      <c r="KUL735" s="53"/>
      <c r="KUM735" s="53"/>
      <c r="KUN735" s="53"/>
      <c r="KUO735" s="53"/>
      <c r="KUP735" s="53"/>
      <c r="KUQ735" s="53"/>
      <c r="KUR735" s="53"/>
      <c r="KUS735" s="53"/>
      <c r="KUT735" s="53"/>
      <c r="KUU735" s="53"/>
      <c r="KUV735" s="53"/>
      <c r="KUW735" s="53"/>
      <c r="KUX735" s="53"/>
      <c r="KUY735" s="53"/>
      <c r="KUZ735" s="53"/>
      <c r="KVA735" s="53"/>
      <c r="KVB735" s="53"/>
      <c r="KVC735" s="53"/>
      <c r="KVD735" s="53"/>
      <c r="KVE735" s="53"/>
      <c r="KVF735" s="53"/>
      <c r="KVG735" s="53"/>
      <c r="KVH735" s="53"/>
      <c r="KVI735" s="53"/>
      <c r="KVJ735" s="53"/>
      <c r="KVK735" s="53"/>
      <c r="KVL735" s="53"/>
      <c r="KVM735" s="53"/>
      <c r="KVN735" s="53"/>
      <c r="KVO735" s="53"/>
      <c r="KVP735" s="53"/>
      <c r="KVQ735" s="53"/>
      <c r="KVR735" s="53"/>
      <c r="KVS735" s="53"/>
      <c r="KVT735" s="53"/>
      <c r="KVU735" s="53"/>
      <c r="KVV735" s="53"/>
      <c r="KVW735" s="53"/>
      <c r="KVX735" s="53"/>
      <c r="KVY735" s="53"/>
      <c r="KVZ735" s="53"/>
      <c r="KWA735" s="53"/>
      <c r="KWB735" s="53"/>
      <c r="KWC735" s="53"/>
      <c r="KWD735" s="53"/>
      <c r="KWE735" s="53"/>
      <c r="KWF735" s="53"/>
      <c r="KWG735" s="53"/>
      <c r="KWH735" s="53"/>
      <c r="KWI735" s="53"/>
      <c r="KWJ735" s="53"/>
      <c r="KWK735" s="53"/>
      <c r="KWL735" s="53"/>
      <c r="KWM735" s="53"/>
      <c r="KWN735" s="53"/>
      <c r="KWO735" s="53"/>
      <c r="KWP735" s="53"/>
      <c r="KWQ735" s="53"/>
      <c r="KWR735" s="53"/>
      <c r="KWS735" s="53"/>
      <c r="KWT735" s="53"/>
      <c r="KWU735" s="53"/>
      <c r="KWV735" s="53"/>
      <c r="KWW735" s="53"/>
      <c r="KWX735" s="53"/>
      <c r="KWY735" s="53"/>
      <c r="KWZ735" s="53"/>
      <c r="KXA735" s="53"/>
      <c r="KXB735" s="53"/>
      <c r="KXC735" s="53"/>
      <c r="KXD735" s="53"/>
      <c r="KXE735" s="53"/>
      <c r="KXF735" s="53"/>
      <c r="KXG735" s="53"/>
      <c r="KXH735" s="53"/>
      <c r="KXI735" s="53"/>
      <c r="KXJ735" s="53"/>
      <c r="KXK735" s="53"/>
      <c r="KXL735" s="53"/>
      <c r="KXM735" s="53"/>
      <c r="KXN735" s="53"/>
      <c r="KXO735" s="53"/>
      <c r="KXP735" s="53"/>
      <c r="KXQ735" s="53"/>
      <c r="KXR735" s="53"/>
      <c r="KXS735" s="53"/>
      <c r="KXT735" s="53"/>
      <c r="KXU735" s="53"/>
      <c r="KXV735" s="53"/>
      <c r="KXW735" s="53"/>
      <c r="KXX735" s="53"/>
      <c r="KXY735" s="53"/>
      <c r="KXZ735" s="53"/>
      <c r="KYA735" s="53"/>
      <c r="KYB735" s="53"/>
      <c r="KYC735" s="53"/>
      <c r="KYD735" s="53"/>
      <c r="KYE735" s="53"/>
      <c r="KYF735" s="53"/>
      <c r="KYG735" s="53"/>
      <c r="KYH735" s="53"/>
      <c r="KYI735" s="53"/>
      <c r="KYJ735" s="53"/>
      <c r="KYK735" s="53"/>
      <c r="KYL735" s="53"/>
      <c r="KYM735" s="53"/>
      <c r="KYN735" s="53"/>
      <c r="KYO735" s="53"/>
      <c r="KYP735" s="53"/>
      <c r="KYQ735" s="53"/>
      <c r="KYR735" s="53"/>
      <c r="KYS735" s="53"/>
      <c r="KYT735" s="53"/>
      <c r="KYU735" s="53"/>
      <c r="KYV735" s="53"/>
      <c r="KYW735" s="53"/>
      <c r="KYX735" s="53"/>
      <c r="KYY735" s="53"/>
      <c r="KYZ735" s="53"/>
      <c r="KZA735" s="53"/>
      <c r="KZB735" s="53"/>
      <c r="KZC735" s="53"/>
      <c r="KZD735" s="53"/>
      <c r="KZE735" s="53"/>
      <c r="KZF735" s="53"/>
      <c r="KZG735" s="53"/>
      <c r="KZH735" s="53"/>
      <c r="KZI735" s="53"/>
      <c r="KZJ735" s="53"/>
      <c r="KZK735" s="53"/>
      <c r="KZL735" s="53"/>
      <c r="KZM735" s="53"/>
      <c r="KZN735" s="53"/>
      <c r="KZO735" s="53"/>
      <c r="KZP735" s="53"/>
      <c r="KZQ735" s="53"/>
      <c r="KZR735" s="53"/>
      <c r="KZS735" s="53"/>
      <c r="KZT735" s="53"/>
      <c r="KZU735" s="53"/>
      <c r="KZV735" s="53"/>
      <c r="KZW735" s="53"/>
      <c r="KZX735" s="53"/>
      <c r="KZY735" s="53"/>
      <c r="KZZ735" s="53"/>
      <c r="LAA735" s="53"/>
      <c r="LAB735" s="53"/>
      <c r="LAC735" s="53"/>
      <c r="LAD735" s="53"/>
      <c r="LAE735" s="53"/>
      <c r="LAF735" s="53"/>
      <c r="LAG735" s="53"/>
      <c r="LAH735" s="53"/>
      <c r="LAI735" s="53"/>
      <c r="LAJ735" s="53"/>
      <c r="LAK735" s="53"/>
      <c r="LAL735" s="53"/>
      <c r="LAM735" s="53"/>
      <c r="LAN735" s="53"/>
      <c r="LAO735" s="53"/>
      <c r="LAP735" s="53"/>
      <c r="LAQ735" s="53"/>
      <c r="LAR735" s="53"/>
      <c r="LAS735" s="53"/>
      <c r="LAT735" s="53"/>
      <c r="LAU735" s="53"/>
      <c r="LAV735" s="53"/>
      <c r="LAW735" s="53"/>
      <c r="LAX735" s="53"/>
      <c r="LAY735" s="53"/>
      <c r="LAZ735" s="53"/>
      <c r="LBA735" s="53"/>
      <c r="LBB735" s="53"/>
      <c r="LBC735" s="53"/>
      <c r="LBD735" s="53"/>
      <c r="LBE735" s="53"/>
      <c r="LBF735" s="53"/>
      <c r="LBG735" s="53"/>
      <c r="LBH735" s="53"/>
      <c r="LBI735" s="53"/>
      <c r="LBJ735" s="53"/>
      <c r="LBK735" s="53"/>
      <c r="LBL735" s="53"/>
      <c r="LBM735" s="53"/>
      <c r="LBN735" s="53"/>
      <c r="LBO735" s="53"/>
      <c r="LBP735" s="53"/>
      <c r="LBQ735" s="53"/>
      <c r="LBR735" s="53"/>
      <c r="LBS735" s="53"/>
      <c r="LBT735" s="53"/>
      <c r="LBU735" s="53"/>
      <c r="LBV735" s="53"/>
      <c r="LBW735" s="53"/>
      <c r="LBX735" s="53"/>
      <c r="LBY735" s="53"/>
      <c r="LBZ735" s="53"/>
      <c r="LCA735" s="53"/>
      <c r="LCB735" s="53"/>
      <c r="LCC735" s="53"/>
      <c r="LCD735" s="53"/>
      <c r="LCE735" s="53"/>
      <c r="LCF735" s="53"/>
      <c r="LCG735" s="53"/>
      <c r="LCH735" s="53"/>
      <c r="LCI735" s="53"/>
      <c r="LCJ735" s="53"/>
      <c r="LCK735" s="53"/>
      <c r="LCL735" s="53"/>
      <c r="LCM735" s="53"/>
      <c r="LCN735" s="53"/>
      <c r="LCO735" s="53"/>
      <c r="LCP735" s="53"/>
      <c r="LCQ735" s="53"/>
      <c r="LCR735" s="53"/>
      <c r="LCS735" s="53"/>
      <c r="LCT735" s="53"/>
      <c r="LCU735" s="53"/>
      <c r="LCV735" s="53"/>
      <c r="LCW735" s="53"/>
      <c r="LCX735" s="53"/>
      <c r="LCY735" s="53"/>
      <c r="LCZ735" s="53"/>
      <c r="LDA735" s="53"/>
      <c r="LDB735" s="53"/>
      <c r="LDC735" s="53"/>
      <c r="LDD735" s="53"/>
      <c r="LDE735" s="53"/>
      <c r="LDF735" s="53"/>
      <c r="LDG735" s="53"/>
      <c r="LDH735" s="53"/>
      <c r="LDI735" s="53"/>
      <c r="LDJ735" s="53"/>
      <c r="LDK735" s="53"/>
      <c r="LDL735" s="53"/>
      <c r="LDM735" s="53"/>
      <c r="LDN735" s="53"/>
      <c r="LDO735" s="53"/>
      <c r="LDP735" s="53"/>
      <c r="LDQ735" s="53"/>
      <c r="LDR735" s="53"/>
      <c r="LDS735" s="53"/>
      <c r="LDT735" s="53"/>
      <c r="LDU735" s="53"/>
      <c r="LDV735" s="53"/>
      <c r="LDW735" s="53"/>
      <c r="LDX735" s="53"/>
      <c r="LDY735" s="53"/>
      <c r="LDZ735" s="53"/>
      <c r="LEA735" s="53"/>
      <c r="LEB735" s="53"/>
      <c r="LEC735" s="53"/>
      <c r="LED735" s="53"/>
      <c r="LEE735" s="53"/>
      <c r="LEF735" s="53"/>
      <c r="LEG735" s="53"/>
      <c r="LEH735" s="53"/>
      <c r="LEI735" s="53"/>
      <c r="LEJ735" s="53"/>
      <c r="LEK735" s="53"/>
      <c r="LEL735" s="53"/>
      <c r="LEM735" s="53"/>
      <c r="LEN735" s="53"/>
      <c r="LEO735" s="53"/>
      <c r="LEP735" s="53"/>
      <c r="LEQ735" s="53"/>
      <c r="LER735" s="53"/>
      <c r="LES735" s="53"/>
      <c r="LET735" s="53"/>
      <c r="LEU735" s="53"/>
      <c r="LEV735" s="53"/>
      <c r="LEW735" s="53"/>
      <c r="LEX735" s="53"/>
      <c r="LEY735" s="53"/>
      <c r="LEZ735" s="53"/>
      <c r="LFA735" s="53"/>
      <c r="LFB735" s="53"/>
      <c r="LFC735" s="53"/>
      <c r="LFD735" s="53"/>
      <c r="LFE735" s="53"/>
      <c r="LFF735" s="53"/>
      <c r="LFG735" s="53"/>
      <c r="LFH735" s="53"/>
      <c r="LFI735" s="53"/>
      <c r="LFJ735" s="53"/>
      <c r="LFK735" s="53"/>
      <c r="LFL735" s="53"/>
      <c r="LFM735" s="53"/>
      <c r="LFN735" s="53"/>
      <c r="LFO735" s="53"/>
      <c r="LFP735" s="53"/>
      <c r="LFQ735" s="53"/>
      <c r="LFR735" s="53"/>
      <c r="LFS735" s="53"/>
      <c r="LFT735" s="53"/>
      <c r="LFU735" s="53"/>
      <c r="LFV735" s="53"/>
      <c r="LFW735" s="53"/>
      <c r="LFX735" s="53"/>
      <c r="LFY735" s="53"/>
      <c r="LFZ735" s="53"/>
      <c r="LGA735" s="53"/>
      <c r="LGB735" s="53"/>
      <c r="LGC735" s="53"/>
      <c r="LGD735" s="53"/>
      <c r="LGE735" s="53"/>
      <c r="LGF735" s="53"/>
      <c r="LGG735" s="53"/>
      <c r="LGH735" s="53"/>
      <c r="LGI735" s="53"/>
      <c r="LGJ735" s="53"/>
      <c r="LGK735" s="53"/>
      <c r="LGL735" s="53"/>
      <c r="LGM735" s="53"/>
      <c r="LGN735" s="53"/>
      <c r="LGO735" s="53"/>
      <c r="LGP735" s="53"/>
      <c r="LGQ735" s="53"/>
      <c r="LGR735" s="53"/>
      <c r="LGS735" s="53"/>
      <c r="LGT735" s="53"/>
      <c r="LGU735" s="53"/>
      <c r="LGV735" s="53"/>
      <c r="LGW735" s="53"/>
      <c r="LGX735" s="53"/>
      <c r="LGY735" s="53"/>
      <c r="LGZ735" s="53"/>
      <c r="LHA735" s="53"/>
      <c r="LHB735" s="53"/>
      <c r="LHC735" s="53"/>
      <c r="LHD735" s="53"/>
      <c r="LHE735" s="53"/>
      <c r="LHF735" s="53"/>
      <c r="LHG735" s="53"/>
      <c r="LHH735" s="53"/>
      <c r="LHI735" s="53"/>
      <c r="LHJ735" s="53"/>
      <c r="LHK735" s="53"/>
      <c r="LHL735" s="53"/>
      <c r="LHM735" s="53"/>
      <c r="LHN735" s="53"/>
      <c r="LHO735" s="53"/>
      <c r="LHP735" s="53"/>
      <c r="LHQ735" s="53"/>
      <c r="LHR735" s="53"/>
      <c r="LHS735" s="53"/>
      <c r="LHT735" s="53"/>
      <c r="LHU735" s="53"/>
      <c r="LHV735" s="53"/>
      <c r="LHW735" s="53"/>
      <c r="LHX735" s="53"/>
      <c r="LHY735" s="53"/>
      <c r="LHZ735" s="53"/>
      <c r="LIA735" s="53"/>
      <c r="LIB735" s="53"/>
      <c r="LIC735" s="53"/>
      <c r="LID735" s="53"/>
      <c r="LIE735" s="53"/>
      <c r="LIF735" s="53"/>
      <c r="LIG735" s="53"/>
      <c r="LIH735" s="53"/>
      <c r="LII735" s="53"/>
      <c r="LIJ735" s="53"/>
      <c r="LIK735" s="53"/>
      <c r="LIL735" s="53"/>
      <c r="LIM735" s="53"/>
      <c r="LIN735" s="53"/>
      <c r="LIO735" s="53"/>
      <c r="LIP735" s="53"/>
      <c r="LIQ735" s="53"/>
      <c r="LIR735" s="53"/>
      <c r="LIS735" s="53"/>
      <c r="LIT735" s="53"/>
      <c r="LIU735" s="53"/>
      <c r="LIV735" s="53"/>
      <c r="LIW735" s="53"/>
      <c r="LIX735" s="53"/>
      <c r="LIY735" s="53"/>
      <c r="LIZ735" s="53"/>
      <c r="LJA735" s="53"/>
      <c r="LJB735" s="53"/>
      <c r="LJC735" s="53"/>
      <c r="LJD735" s="53"/>
      <c r="LJE735" s="53"/>
      <c r="LJF735" s="53"/>
      <c r="LJG735" s="53"/>
      <c r="LJH735" s="53"/>
      <c r="LJI735" s="53"/>
      <c r="LJJ735" s="53"/>
      <c r="LJK735" s="53"/>
      <c r="LJL735" s="53"/>
      <c r="LJM735" s="53"/>
      <c r="LJN735" s="53"/>
      <c r="LJO735" s="53"/>
      <c r="LJP735" s="53"/>
      <c r="LJQ735" s="53"/>
      <c r="LJR735" s="53"/>
      <c r="LJS735" s="53"/>
      <c r="LJT735" s="53"/>
      <c r="LJU735" s="53"/>
      <c r="LJV735" s="53"/>
      <c r="LJW735" s="53"/>
      <c r="LJX735" s="53"/>
      <c r="LJY735" s="53"/>
      <c r="LJZ735" s="53"/>
      <c r="LKA735" s="53"/>
      <c r="LKB735" s="53"/>
      <c r="LKC735" s="53"/>
      <c r="LKD735" s="53"/>
      <c r="LKE735" s="53"/>
      <c r="LKF735" s="53"/>
      <c r="LKG735" s="53"/>
      <c r="LKH735" s="53"/>
      <c r="LKI735" s="53"/>
      <c r="LKJ735" s="53"/>
      <c r="LKK735" s="53"/>
      <c r="LKL735" s="53"/>
      <c r="LKM735" s="53"/>
      <c r="LKN735" s="53"/>
      <c r="LKO735" s="53"/>
      <c r="LKP735" s="53"/>
      <c r="LKQ735" s="53"/>
      <c r="LKR735" s="53"/>
      <c r="LKS735" s="53"/>
      <c r="LKT735" s="53"/>
      <c r="LKU735" s="53"/>
      <c r="LKV735" s="53"/>
      <c r="LKW735" s="53"/>
      <c r="LKX735" s="53"/>
      <c r="LKY735" s="53"/>
      <c r="LKZ735" s="53"/>
      <c r="LLA735" s="53"/>
      <c r="LLB735" s="53"/>
      <c r="LLC735" s="53"/>
      <c r="LLD735" s="53"/>
      <c r="LLE735" s="53"/>
      <c r="LLF735" s="53"/>
      <c r="LLG735" s="53"/>
      <c r="LLH735" s="53"/>
      <c r="LLI735" s="53"/>
      <c r="LLJ735" s="53"/>
      <c r="LLK735" s="53"/>
      <c r="LLL735" s="53"/>
      <c r="LLM735" s="53"/>
      <c r="LLN735" s="53"/>
      <c r="LLO735" s="53"/>
      <c r="LLP735" s="53"/>
      <c r="LLQ735" s="53"/>
      <c r="LLR735" s="53"/>
      <c r="LLS735" s="53"/>
      <c r="LLT735" s="53"/>
      <c r="LLU735" s="53"/>
      <c r="LLV735" s="53"/>
      <c r="LLW735" s="53"/>
      <c r="LLX735" s="53"/>
      <c r="LLY735" s="53"/>
      <c r="LLZ735" s="53"/>
      <c r="LMA735" s="53"/>
      <c r="LMB735" s="53"/>
      <c r="LMC735" s="53"/>
      <c r="LMD735" s="53"/>
      <c r="LME735" s="53"/>
      <c r="LMF735" s="53"/>
      <c r="LMG735" s="53"/>
      <c r="LMH735" s="53"/>
      <c r="LMI735" s="53"/>
      <c r="LMJ735" s="53"/>
      <c r="LMK735" s="53"/>
      <c r="LML735" s="53"/>
      <c r="LMM735" s="53"/>
      <c r="LMN735" s="53"/>
      <c r="LMO735" s="53"/>
      <c r="LMP735" s="53"/>
      <c r="LMQ735" s="53"/>
      <c r="LMR735" s="53"/>
      <c r="LMS735" s="53"/>
      <c r="LMT735" s="53"/>
      <c r="LMU735" s="53"/>
      <c r="LMV735" s="53"/>
      <c r="LMW735" s="53"/>
      <c r="LMX735" s="53"/>
      <c r="LMY735" s="53"/>
      <c r="LMZ735" s="53"/>
      <c r="LNA735" s="53"/>
      <c r="LNB735" s="53"/>
      <c r="LNC735" s="53"/>
      <c r="LND735" s="53"/>
      <c r="LNE735" s="53"/>
      <c r="LNF735" s="53"/>
      <c r="LNG735" s="53"/>
      <c r="LNH735" s="53"/>
      <c r="LNI735" s="53"/>
      <c r="LNJ735" s="53"/>
      <c r="LNK735" s="53"/>
      <c r="LNL735" s="53"/>
      <c r="LNM735" s="53"/>
      <c r="LNN735" s="53"/>
      <c r="LNO735" s="53"/>
      <c r="LNP735" s="53"/>
      <c r="LNQ735" s="53"/>
      <c r="LNR735" s="53"/>
      <c r="LNS735" s="53"/>
      <c r="LNT735" s="53"/>
      <c r="LNU735" s="53"/>
      <c r="LNV735" s="53"/>
      <c r="LNW735" s="53"/>
      <c r="LNX735" s="53"/>
      <c r="LNY735" s="53"/>
      <c r="LNZ735" s="53"/>
      <c r="LOA735" s="53"/>
      <c r="LOB735" s="53"/>
      <c r="LOC735" s="53"/>
      <c r="LOD735" s="53"/>
      <c r="LOE735" s="53"/>
      <c r="LOF735" s="53"/>
      <c r="LOG735" s="53"/>
      <c r="LOH735" s="53"/>
      <c r="LOI735" s="53"/>
      <c r="LOJ735" s="53"/>
      <c r="LOK735" s="53"/>
      <c r="LOL735" s="53"/>
      <c r="LOM735" s="53"/>
      <c r="LON735" s="53"/>
      <c r="LOO735" s="53"/>
      <c r="LOP735" s="53"/>
      <c r="LOQ735" s="53"/>
      <c r="LOR735" s="53"/>
      <c r="LOS735" s="53"/>
      <c r="LOT735" s="53"/>
      <c r="LOU735" s="53"/>
      <c r="LOV735" s="53"/>
      <c r="LOW735" s="53"/>
      <c r="LOX735" s="53"/>
      <c r="LOY735" s="53"/>
      <c r="LOZ735" s="53"/>
      <c r="LPA735" s="53"/>
      <c r="LPB735" s="53"/>
      <c r="LPC735" s="53"/>
      <c r="LPD735" s="53"/>
      <c r="LPE735" s="53"/>
      <c r="LPF735" s="53"/>
      <c r="LPG735" s="53"/>
      <c r="LPH735" s="53"/>
      <c r="LPI735" s="53"/>
      <c r="LPJ735" s="53"/>
      <c r="LPK735" s="53"/>
      <c r="LPL735" s="53"/>
      <c r="LPM735" s="53"/>
      <c r="LPN735" s="53"/>
      <c r="LPO735" s="53"/>
      <c r="LPP735" s="53"/>
      <c r="LPQ735" s="53"/>
      <c r="LPR735" s="53"/>
      <c r="LPS735" s="53"/>
      <c r="LPT735" s="53"/>
      <c r="LPU735" s="53"/>
      <c r="LPV735" s="53"/>
      <c r="LPW735" s="53"/>
      <c r="LPX735" s="53"/>
      <c r="LPY735" s="53"/>
      <c r="LPZ735" s="53"/>
      <c r="LQA735" s="53"/>
      <c r="LQB735" s="53"/>
      <c r="LQC735" s="53"/>
      <c r="LQD735" s="53"/>
      <c r="LQE735" s="53"/>
      <c r="LQF735" s="53"/>
      <c r="LQG735" s="53"/>
      <c r="LQH735" s="53"/>
      <c r="LQI735" s="53"/>
      <c r="LQJ735" s="53"/>
      <c r="LQK735" s="53"/>
      <c r="LQL735" s="53"/>
      <c r="LQM735" s="53"/>
      <c r="LQN735" s="53"/>
      <c r="LQO735" s="53"/>
      <c r="LQP735" s="53"/>
      <c r="LQQ735" s="53"/>
      <c r="LQR735" s="53"/>
      <c r="LQS735" s="53"/>
      <c r="LQT735" s="53"/>
      <c r="LQU735" s="53"/>
      <c r="LQV735" s="53"/>
      <c r="LQW735" s="53"/>
      <c r="LQX735" s="53"/>
      <c r="LQY735" s="53"/>
      <c r="LQZ735" s="53"/>
      <c r="LRA735" s="53"/>
      <c r="LRB735" s="53"/>
      <c r="LRC735" s="53"/>
      <c r="LRD735" s="53"/>
      <c r="LRE735" s="53"/>
      <c r="LRF735" s="53"/>
      <c r="LRG735" s="53"/>
      <c r="LRH735" s="53"/>
      <c r="LRI735" s="53"/>
      <c r="LRJ735" s="53"/>
      <c r="LRK735" s="53"/>
      <c r="LRL735" s="53"/>
      <c r="LRM735" s="53"/>
      <c r="LRN735" s="53"/>
      <c r="LRO735" s="53"/>
      <c r="LRP735" s="53"/>
      <c r="LRQ735" s="53"/>
      <c r="LRR735" s="53"/>
      <c r="LRS735" s="53"/>
      <c r="LRT735" s="53"/>
      <c r="LRU735" s="53"/>
      <c r="LRV735" s="53"/>
      <c r="LRW735" s="53"/>
      <c r="LRX735" s="53"/>
      <c r="LRY735" s="53"/>
      <c r="LRZ735" s="53"/>
      <c r="LSA735" s="53"/>
      <c r="LSB735" s="53"/>
      <c r="LSC735" s="53"/>
      <c r="LSD735" s="53"/>
      <c r="LSE735" s="53"/>
      <c r="LSF735" s="53"/>
      <c r="LSG735" s="53"/>
      <c r="LSH735" s="53"/>
      <c r="LSI735" s="53"/>
      <c r="LSJ735" s="53"/>
      <c r="LSK735" s="53"/>
      <c r="LSL735" s="53"/>
      <c r="LSM735" s="53"/>
      <c r="LSN735" s="53"/>
      <c r="LSO735" s="53"/>
      <c r="LSP735" s="53"/>
      <c r="LSQ735" s="53"/>
      <c r="LSR735" s="53"/>
      <c r="LSS735" s="53"/>
      <c r="LST735" s="53"/>
      <c r="LSU735" s="53"/>
      <c r="LSV735" s="53"/>
      <c r="LSW735" s="53"/>
      <c r="LSX735" s="53"/>
      <c r="LSY735" s="53"/>
      <c r="LSZ735" s="53"/>
      <c r="LTA735" s="53"/>
      <c r="LTB735" s="53"/>
      <c r="LTC735" s="53"/>
      <c r="LTD735" s="53"/>
      <c r="LTE735" s="53"/>
      <c r="LTF735" s="53"/>
      <c r="LTG735" s="53"/>
      <c r="LTH735" s="53"/>
      <c r="LTI735" s="53"/>
      <c r="LTJ735" s="53"/>
      <c r="LTK735" s="53"/>
      <c r="LTL735" s="53"/>
      <c r="LTM735" s="53"/>
      <c r="LTN735" s="53"/>
      <c r="LTO735" s="53"/>
      <c r="LTP735" s="53"/>
      <c r="LTQ735" s="53"/>
      <c r="LTR735" s="53"/>
      <c r="LTS735" s="53"/>
      <c r="LTT735" s="53"/>
      <c r="LTU735" s="53"/>
      <c r="LTV735" s="53"/>
      <c r="LTW735" s="53"/>
      <c r="LTX735" s="53"/>
      <c r="LTY735" s="53"/>
      <c r="LTZ735" s="53"/>
      <c r="LUA735" s="53"/>
      <c r="LUB735" s="53"/>
      <c r="LUC735" s="53"/>
      <c r="LUD735" s="53"/>
      <c r="LUE735" s="53"/>
      <c r="LUF735" s="53"/>
      <c r="LUG735" s="53"/>
      <c r="LUH735" s="53"/>
      <c r="LUI735" s="53"/>
      <c r="LUJ735" s="53"/>
      <c r="LUK735" s="53"/>
      <c r="LUL735" s="53"/>
      <c r="LUM735" s="53"/>
      <c r="LUN735" s="53"/>
      <c r="LUO735" s="53"/>
      <c r="LUP735" s="53"/>
      <c r="LUQ735" s="53"/>
      <c r="LUR735" s="53"/>
      <c r="LUS735" s="53"/>
      <c r="LUT735" s="53"/>
      <c r="LUU735" s="53"/>
      <c r="LUV735" s="53"/>
      <c r="LUW735" s="53"/>
      <c r="LUX735" s="53"/>
      <c r="LUY735" s="53"/>
      <c r="LUZ735" s="53"/>
      <c r="LVA735" s="53"/>
      <c r="LVB735" s="53"/>
      <c r="LVC735" s="53"/>
      <c r="LVD735" s="53"/>
      <c r="LVE735" s="53"/>
      <c r="LVF735" s="53"/>
      <c r="LVG735" s="53"/>
      <c r="LVH735" s="53"/>
      <c r="LVI735" s="53"/>
      <c r="LVJ735" s="53"/>
      <c r="LVK735" s="53"/>
      <c r="LVL735" s="53"/>
      <c r="LVM735" s="53"/>
      <c r="LVN735" s="53"/>
      <c r="LVO735" s="53"/>
      <c r="LVP735" s="53"/>
      <c r="LVQ735" s="53"/>
      <c r="LVR735" s="53"/>
      <c r="LVS735" s="53"/>
      <c r="LVT735" s="53"/>
      <c r="LVU735" s="53"/>
      <c r="LVV735" s="53"/>
      <c r="LVW735" s="53"/>
      <c r="LVX735" s="53"/>
      <c r="LVY735" s="53"/>
      <c r="LVZ735" s="53"/>
      <c r="LWA735" s="53"/>
      <c r="LWB735" s="53"/>
      <c r="LWC735" s="53"/>
      <c r="LWD735" s="53"/>
      <c r="LWE735" s="53"/>
      <c r="LWF735" s="53"/>
      <c r="LWG735" s="53"/>
      <c r="LWH735" s="53"/>
      <c r="LWI735" s="53"/>
      <c r="LWJ735" s="53"/>
      <c r="LWK735" s="53"/>
      <c r="LWL735" s="53"/>
      <c r="LWM735" s="53"/>
      <c r="LWN735" s="53"/>
      <c r="LWO735" s="53"/>
      <c r="LWP735" s="53"/>
      <c r="LWQ735" s="53"/>
      <c r="LWR735" s="53"/>
      <c r="LWS735" s="53"/>
      <c r="LWT735" s="53"/>
      <c r="LWU735" s="53"/>
      <c r="LWV735" s="53"/>
      <c r="LWW735" s="53"/>
      <c r="LWX735" s="53"/>
      <c r="LWY735" s="53"/>
      <c r="LWZ735" s="53"/>
      <c r="LXA735" s="53"/>
      <c r="LXB735" s="53"/>
      <c r="LXC735" s="53"/>
      <c r="LXD735" s="53"/>
      <c r="LXE735" s="53"/>
      <c r="LXF735" s="53"/>
      <c r="LXG735" s="53"/>
      <c r="LXH735" s="53"/>
      <c r="LXI735" s="53"/>
      <c r="LXJ735" s="53"/>
      <c r="LXK735" s="53"/>
      <c r="LXL735" s="53"/>
      <c r="LXM735" s="53"/>
      <c r="LXN735" s="53"/>
      <c r="LXO735" s="53"/>
      <c r="LXP735" s="53"/>
      <c r="LXQ735" s="53"/>
      <c r="LXR735" s="53"/>
      <c r="LXS735" s="53"/>
      <c r="LXT735" s="53"/>
      <c r="LXU735" s="53"/>
      <c r="LXV735" s="53"/>
      <c r="LXW735" s="53"/>
      <c r="LXX735" s="53"/>
      <c r="LXY735" s="53"/>
      <c r="LXZ735" s="53"/>
      <c r="LYA735" s="53"/>
      <c r="LYB735" s="53"/>
      <c r="LYC735" s="53"/>
      <c r="LYD735" s="53"/>
      <c r="LYE735" s="53"/>
      <c r="LYF735" s="53"/>
      <c r="LYG735" s="53"/>
      <c r="LYH735" s="53"/>
      <c r="LYI735" s="53"/>
      <c r="LYJ735" s="53"/>
      <c r="LYK735" s="53"/>
      <c r="LYL735" s="53"/>
      <c r="LYM735" s="53"/>
      <c r="LYN735" s="53"/>
      <c r="LYO735" s="53"/>
      <c r="LYP735" s="53"/>
      <c r="LYQ735" s="53"/>
      <c r="LYR735" s="53"/>
      <c r="LYS735" s="53"/>
      <c r="LYT735" s="53"/>
      <c r="LYU735" s="53"/>
      <c r="LYV735" s="53"/>
      <c r="LYW735" s="53"/>
      <c r="LYX735" s="53"/>
      <c r="LYY735" s="53"/>
      <c r="LYZ735" s="53"/>
      <c r="LZA735" s="53"/>
      <c r="LZB735" s="53"/>
      <c r="LZC735" s="53"/>
      <c r="LZD735" s="53"/>
      <c r="LZE735" s="53"/>
      <c r="LZF735" s="53"/>
      <c r="LZG735" s="53"/>
      <c r="LZH735" s="53"/>
      <c r="LZI735" s="53"/>
      <c r="LZJ735" s="53"/>
      <c r="LZK735" s="53"/>
      <c r="LZL735" s="53"/>
      <c r="LZM735" s="53"/>
      <c r="LZN735" s="53"/>
      <c r="LZO735" s="53"/>
      <c r="LZP735" s="53"/>
      <c r="LZQ735" s="53"/>
      <c r="LZR735" s="53"/>
      <c r="LZS735" s="53"/>
      <c r="LZT735" s="53"/>
      <c r="LZU735" s="53"/>
      <c r="LZV735" s="53"/>
      <c r="LZW735" s="53"/>
      <c r="LZX735" s="53"/>
      <c r="LZY735" s="53"/>
      <c r="LZZ735" s="53"/>
      <c r="MAA735" s="53"/>
      <c r="MAB735" s="53"/>
      <c r="MAC735" s="53"/>
      <c r="MAD735" s="53"/>
      <c r="MAE735" s="53"/>
      <c r="MAF735" s="53"/>
      <c r="MAG735" s="53"/>
      <c r="MAH735" s="53"/>
      <c r="MAI735" s="53"/>
      <c r="MAJ735" s="53"/>
      <c r="MAK735" s="53"/>
      <c r="MAL735" s="53"/>
      <c r="MAM735" s="53"/>
      <c r="MAN735" s="53"/>
      <c r="MAO735" s="53"/>
      <c r="MAP735" s="53"/>
      <c r="MAQ735" s="53"/>
      <c r="MAR735" s="53"/>
      <c r="MAS735" s="53"/>
      <c r="MAT735" s="53"/>
      <c r="MAU735" s="53"/>
      <c r="MAV735" s="53"/>
      <c r="MAW735" s="53"/>
      <c r="MAX735" s="53"/>
      <c r="MAY735" s="53"/>
      <c r="MAZ735" s="53"/>
      <c r="MBA735" s="53"/>
      <c r="MBB735" s="53"/>
      <c r="MBC735" s="53"/>
      <c r="MBD735" s="53"/>
      <c r="MBE735" s="53"/>
      <c r="MBF735" s="53"/>
      <c r="MBG735" s="53"/>
      <c r="MBH735" s="53"/>
      <c r="MBI735" s="53"/>
      <c r="MBJ735" s="53"/>
      <c r="MBK735" s="53"/>
      <c r="MBL735" s="53"/>
      <c r="MBM735" s="53"/>
      <c r="MBN735" s="53"/>
      <c r="MBO735" s="53"/>
      <c r="MBP735" s="53"/>
      <c r="MBQ735" s="53"/>
      <c r="MBR735" s="53"/>
      <c r="MBS735" s="53"/>
      <c r="MBT735" s="53"/>
      <c r="MBU735" s="53"/>
      <c r="MBV735" s="53"/>
      <c r="MBW735" s="53"/>
      <c r="MBX735" s="53"/>
      <c r="MBY735" s="53"/>
      <c r="MBZ735" s="53"/>
      <c r="MCA735" s="53"/>
      <c r="MCB735" s="53"/>
      <c r="MCC735" s="53"/>
      <c r="MCD735" s="53"/>
      <c r="MCE735" s="53"/>
      <c r="MCF735" s="53"/>
      <c r="MCG735" s="53"/>
      <c r="MCH735" s="53"/>
      <c r="MCI735" s="53"/>
      <c r="MCJ735" s="53"/>
      <c r="MCK735" s="53"/>
      <c r="MCL735" s="53"/>
      <c r="MCM735" s="53"/>
      <c r="MCN735" s="53"/>
      <c r="MCO735" s="53"/>
      <c r="MCP735" s="53"/>
      <c r="MCQ735" s="53"/>
      <c r="MCR735" s="53"/>
      <c r="MCS735" s="53"/>
      <c r="MCT735" s="53"/>
      <c r="MCU735" s="53"/>
      <c r="MCV735" s="53"/>
      <c r="MCW735" s="53"/>
      <c r="MCX735" s="53"/>
      <c r="MCY735" s="53"/>
      <c r="MCZ735" s="53"/>
      <c r="MDA735" s="53"/>
      <c r="MDB735" s="53"/>
      <c r="MDC735" s="53"/>
      <c r="MDD735" s="53"/>
      <c r="MDE735" s="53"/>
      <c r="MDF735" s="53"/>
      <c r="MDG735" s="53"/>
      <c r="MDH735" s="53"/>
      <c r="MDI735" s="53"/>
      <c r="MDJ735" s="53"/>
      <c r="MDK735" s="53"/>
      <c r="MDL735" s="53"/>
      <c r="MDM735" s="53"/>
      <c r="MDN735" s="53"/>
      <c r="MDO735" s="53"/>
      <c r="MDP735" s="53"/>
      <c r="MDQ735" s="53"/>
      <c r="MDR735" s="53"/>
      <c r="MDS735" s="53"/>
      <c r="MDT735" s="53"/>
      <c r="MDU735" s="53"/>
      <c r="MDV735" s="53"/>
      <c r="MDW735" s="53"/>
      <c r="MDX735" s="53"/>
      <c r="MDY735" s="53"/>
      <c r="MDZ735" s="53"/>
      <c r="MEA735" s="53"/>
      <c r="MEB735" s="53"/>
      <c r="MEC735" s="53"/>
      <c r="MED735" s="53"/>
      <c r="MEE735" s="53"/>
      <c r="MEF735" s="53"/>
      <c r="MEG735" s="53"/>
      <c r="MEH735" s="53"/>
      <c r="MEI735" s="53"/>
      <c r="MEJ735" s="53"/>
      <c r="MEK735" s="53"/>
      <c r="MEL735" s="53"/>
      <c r="MEM735" s="53"/>
      <c r="MEN735" s="53"/>
      <c r="MEO735" s="53"/>
      <c r="MEP735" s="53"/>
      <c r="MEQ735" s="53"/>
      <c r="MER735" s="53"/>
      <c r="MES735" s="53"/>
      <c r="MET735" s="53"/>
      <c r="MEU735" s="53"/>
      <c r="MEV735" s="53"/>
      <c r="MEW735" s="53"/>
      <c r="MEX735" s="53"/>
      <c r="MEY735" s="53"/>
      <c r="MEZ735" s="53"/>
      <c r="MFA735" s="53"/>
      <c r="MFB735" s="53"/>
      <c r="MFC735" s="53"/>
      <c r="MFD735" s="53"/>
      <c r="MFE735" s="53"/>
      <c r="MFF735" s="53"/>
      <c r="MFG735" s="53"/>
      <c r="MFH735" s="53"/>
      <c r="MFI735" s="53"/>
      <c r="MFJ735" s="53"/>
      <c r="MFK735" s="53"/>
      <c r="MFL735" s="53"/>
      <c r="MFM735" s="53"/>
      <c r="MFN735" s="53"/>
      <c r="MFO735" s="53"/>
      <c r="MFP735" s="53"/>
      <c r="MFQ735" s="53"/>
      <c r="MFR735" s="53"/>
      <c r="MFS735" s="53"/>
      <c r="MFT735" s="53"/>
      <c r="MFU735" s="53"/>
      <c r="MFV735" s="53"/>
      <c r="MFW735" s="53"/>
      <c r="MFX735" s="53"/>
      <c r="MFY735" s="53"/>
      <c r="MFZ735" s="53"/>
      <c r="MGA735" s="53"/>
      <c r="MGB735" s="53"/>
      <c r="MGC735" s="53"/>
      <c r="MGD735" s="53"/>
      <c r="MGE735" s="53"/>
      <c r="MGF735" s="53"/>
      <c r="MGG735" s="53"/>
      <c r="MGH735" s="53"/>
      <c r="MGI735" s="53"/>
      <c r="MGJ735" s="53"/>
      <c r="MGK735" s="53"/>
      <c r="MGL735" s="53"/>
      <c r="MGM735" s="53"/>
      <c r="MGN735" s="53"/>
      <c r="MGO735" s="53"/>
      <c r="MGP735" s="53"/>
      <c r="MGQ735" s="53"/>
      <c r="MGR735" s="53"/>
      <c r="MGS735" s="53"/>
      <c r="MGT735" s="53"/>
      <c r="MGU735" s="53"/>
      <c r="MGV735" s="53"/>
      <c r="MGW735" s="53"/>
      <c r="MGX735" s="53"/>
      <c r="MGY735" s="53"/>
      <c r="MGZ735" s="53"/>
      <c r="MHA735" s="53"/>
      <c r="MHB735" s="53"/>
      <c r="MHC735" s="53"/>
      <c r="MHD735" s="53"/>
      <c r="MHE735" s="53"/>
      <c r="MHF735" s="53"/>
      <c r="MHG735" s="53"/>
      <c r="MHH735" s="53"/>
      <c r="MHI735" s="53"/>
      <c r="MHJ735" s="53"/>
      <c r="MHK735" s="53"/>
      <c r="MHL735" s="53"/>
      <c r="MHM735" s="53"/>
      <c r="MHN735" s="53"/>
      <c r="MHO735" s="53"/>
      <c r="MHP735" s="53"/>
      <c r="MHQ735" s="53"/>
      <c r="MHR735" s="53"/>
      <c r="MHS735" s="53"/>
      <c r="MHT735" s="53"/>
      <c r="MHU735" s="53"/>
      <c r="MHV735" s="53"/>
      <c r="MHW735" s="53"/>
      <c r="MHX735" s="53"/>
      <c r="MHY735" s="53"/>
      <c r="MHZ735" s="53"/>
      <c r="MIA735" s="53"/>
      <c r="MIB735" s="53"/>
      <c r="MIC735" s="53"/>
      <c r="MID735" s="53"/>
      <c r="MIE735" s="53"/>
      <c r="MIF735" s="53"/>
      <c r="MIG735" s="53"/>
      <c r="MIH735" s="53"/>
      <c r="MII735" s="53"/>
      <c r="MIJ735" s="53"/>
      <c r="MIK735" s="53"/>
      <c r="MIL735" s="53"/>
      <c r="MIM735" s="53"/>
      <c r="MIN735" s="53"/>
      <c r="MIO735" s="53"/>
      <c r="MIP735" s="53"/>
      <c r="MIQ735" s="53"/>
      <c r="MIR735" s="53"/>
      <c r="MIS735" s="53"/>
      <c r="MIT735" s="53"/>
      <c r="MIU735" s="53"/>
      <c r="MIV735" s="53"/>
      <c r="MIW735" s="53"/>
      <c r="MIX735" s="53"/>
      <c r="MIY735" s="53"/>
      <c r="MIZ735" s="53"/>
      <c r="MJA735" s="53"/>
      <c r="MJB735" s="53"/>
      <c r="MJC735" s="53"/>
      <c r="MJD735" s="53"/>
      <c r="MJE735" s="53"/>
      <c r="MJF735" s="53"/>
      <c r="MJG735" s="53"/>
      <c r="MJH735" s="53"/>
      <c r="MJI735" s="53"/>
      <c r="MJJ735" s="53"/>
      <c r="MJK735" s="53"/>
      <c r="MJL735" s="53"/>
      <c r="MJM735" s="53"/>
      <c r="MJN735" s="53"/>
      <c r="MJO735" s="53"/>
      <c r="MJP735" s="53"/>
      <c r="MJQ735" s="53"/>
      <c r="MJR735" s="53"/>
      <c r="MJS735" s="53"/>
      <c r="MJT735" s="53"/>
      <c r="MJU735" s="53"/>
      <c r="MJV735" s="53"/>
      <c r="MJW735" s="53"/>
      <c r="MJX735" s="53"/>
      <c r="MJY735" s="53"/>
      <c r="MJZ735" s="53"/>
      <c r="MKA735" s="53"/>
      <c r="MKB735" s="53"/>
      <c r="MKC735" s="53"/>
      <c r="MKD735" s="53"/>
      <c r="MKE735" s="53"/>
      <c r="MKF735" s="53"/>
      <c r="MKG735" s="53"/>
      <c r="MKH735" s="53"/>
      <c r="MKI735" s="53"/>
      <c r="MKJ735" s="53"/>
      <c r="MKK735" s="53"/>
      <c r="MKL735" s="53"/>
      <c r="MKM735" s="53"/>
      <c r="MKN735" s="53"/>
      <c r="MKO735" s="53"/>
      <c r="MKP735" s="53"/>
      <c r="MKQ735" s="53"/>
      <c r="MKR735" s="53"/>
      <c r="MKS735" s="53"/>
      <c r="MKT735" s="53"/>
      <c r="MKU735" s="53"/>
      <c r="MKV735" s="53"/>
      <c r="MKW735" s="53"/>
      <c r="MKX735" s="53"/>
      <c r="MKY735" s="53"/>
      <c r="MKZ735" s="53"/>
      <c r="MLA735" s="53"/>
      <c r="MLB735" s="53"/>
      <c r="MLC735" s="53"/>
      <c r="MLD735" s="53"/>
      <c r="MLE735" s="53"/>
      <c r="MLF735" s="53"/>
      <c r="MLG735" s="53"/>
      <c r="MLH735" s="53"/>
      <c r="MLI735" s="53"/>
      <c r="MLJ735" s="53"/>
      <c r="MLK735" s="53"/>
      <c r="MLL735" s="53"/>
      <c r="MLM735" s="53"/>
      <c r="MLN735" s="53"/>
      <c r="MLO735" s="53"/>
      <c r="MLP735" s="53"/>
      <c r="MLQ735" s="53"/>
      <c r="MLR735" s="53"/>
      <c r="MLS735" s="53"/>
      <c r="MLT735" s="53"/>
      <c r="MLU735" s="53"/>
      <c r="MLV735" s="53"/>
      <c r="MLW735" s="53"/>
      <c r="MLX735" s="53"/>
      <c r="MLY735" s="53"/>
      <c r="MLZ735" s="53"/>
      <c r="MMA735" s="53"/>
      <c r="MMB735" s="53"/>
      <c r="MMC735" s="53"/>
      <c r="MMD735" s="53"/>
      <c r="MME735" s="53"/>
      <c r="MMF735" s="53"/>
      <c r="MMG735" s="53"/>
      <c r="MMH735" s="53"/>
      <c r="MMI735" s="53"/>
      <c r="MMJ735" s="53"/>
      <c r="MMK735" s="53"/>
      <c r="MML735" s="53"/>
      <c r="MMM735" s="53"/>
      <c r="MMN735" s="53"/>
      <c r="MMO735" s="53"/>
      <c r="MMP735" s="53"/>
      <c r="MMQ735" s="53"/>
      <c r="MMR735" s="53"/>
      <c r="MMS735" s="53"/>
      <c r="MMT735" s="53"/>
      <c r="MMU735" s="53"/>
      <c r="MMV735" s="53"/>
      <c r="MMW735" s="53"/>
      <c r="MMX735" s="53"/>
      <c r="MMY735" s="53"/>
      <c r="MMZ735" s="53"/>
      <c r="MNA735" s="53"/>
      <c r="MNB735" s="53"/>
      <c r="MNC735" s="53"/>
      <c r="MND735" s="53"/>
      <c r="MNE735" s="53"/>
      <c r="MNF735" s="53"/>
      <c r="MNG735" s="53"/>
      <c r="MNH735" s="53"/>
      <c r="MNI735" s="53"/>
      <c r="MNJ735" s="53"/>
      <c r="MNK735" s="53"/>
      <c r="MNL735" s="53"/>
      <c r="MNM735" s="53"/>
      <c r="MNN735" s="53"/>
      <c r="MNO735" s="53"/>
      <c r="MNP735" s="53"/>
      <c r="MNQ735" s="53"/>
      <c r="MNR735" s="53"/>
      <c r="MNS735" s="53"/>
      <c r="MNT735" s="53"/>
      <c r="MNU735" s="53"/>
      <c r="MNV735" s="53"/>
      <c r="MNW735" s="53"/>
      <c r="MNX735" s="53"/>
      <c r="MNY735" s="53"/>
      <c r="MNZ735" s="53"/>
      <c r="MOA735" s="53"/>
      <c r="MOB735" s="53"/>
      <c r="MOC735" s="53"/>
      <c r="MOD735" s="53"/>
      <c r="MOE735" s="53"/>
      <c r="MOF735" s="53"/>
      <c r="MOG735" s="53"/>
      <c r="MOH735" s="53"/>
      <c r="MOI735" s="53"/>
      <c r="MOJ735" s="53"/>
      <c r="MOK735" s="53"/>
      <c r="MOL735" s="53"/>
      <c r="MOM735" s="53"/>
      <c r="MON735" s="53"/>
      <c r="MOO735" s="53"/>
      <c r="MOP735" s="53"/>
      <c r="MOQ735" s="53"/>
      <c r="MOR735" s="53"/>
      <c r="MOS735" s="53"/>
      <c r="MOT735" s="53"/>
      <c r="MOU735" s="53"/>
      <c r="MOV735" s="53"/>
      <c r="MOW735" s="53"/>
      <c r="MOX735" s="53"/>
      <c r="MOY735" s="53"/>
      <c r="MOZ735" s="53"/>
      <c r="MPA735" s="53"/>
      <c r="MPB735" s="53"/>
      <c r="MPC735" s="53"/>
      <c r="MPD735" s="53"/>
      <c r="MPE735" s="53"/>
      <c r="MPF735" s="53"/>
      <c r="MPG735" s="53"/>
      <c r="MPH735" s="53"/>
      <c r="MPI735" s="53"/>
      <c r="MPJ735" s="53"/>
      <c r="MPK735" s="53"/>
      <c r="MPL735" s="53"/>
      <c r="MPM735" s="53"/>
      <c r="MPN735" s="53"/>
      <c r="MPO735" s="53"/>
      <c r="MPP735" s="53"/>
      <c r="MPQ735" s="53"/>
      <c r="MPR735" s="53"/>
      <c r="MPS735" s="53"/>
      <c r="MPT735" s="53"/>
      <c r="MPU735" s="53"/>
      <c r="MPV735" s="53"/>
      <c r="MPW735" s="53"/>
      <c r="MPX735" s="53"/>
      <c r="MPY735" s="53"/>
      <c r="MPZ735" s="53"/>
      <c r="MQA735" s="53"/>
      <c r="MQB735" s="53"/>
      <c r="MQC735" s="53"/>
      <c r="MQD735" s="53"/>
      <c r="MQE735" s="53"/>
      <c r="MQF735" s="53"/>
      <c r="MQG735" s="53"/>
      <c r="MQH735" s="53"/>
      <c r="MQI735" s="53"/>
      <c r="MQJ735" s="53"/>
      <c r="MQK735" s="53"/>
      <c r="MQL735" s="53"/>
      <c r="MQM735" s="53"/>
      <c r="MQN735" s="53"/>
      <c r="MQO735" s="53"/>
      <c r="MQP735" s="53"/>
      <c r="MQQ735" s="53"/>
      <c r="MQR735" s="53"/>
      <c r="MQS735" s="53"/>
      <c r="MQT735" s="53"/>
      <c r="MQU735" s="53"/>
      <c r="MQV735" s="53"/>
      <c r="MQW735" s="53"/>
      <c r="MQX735" s="53"/>
      <c r="MQY735" s="53"/>
      <c r="MQZ735" s="53"/>
      <c r="MRA735" s="53"/>
      <c r="MRB735" s="53"/>
      <c r="MRC735" s="53"/>
      <c r="MRD735" s="53"/>
      <c r="MRE735" s="53"/>
      <c r="MRF735" s="53"/>
      <c r="MRG735" s="53"/>
      <c r="MRH735" s="53"/>
      <c r="MRI735" s="53"/>
      <c r="MRJ735" s="53"/>
      <c r="MRK735" s="53"/>
      <c r="MRL735" s="53"/>
      <c r="MRM735" s="53"/>
      <c r="MRN735" s="53"/>
      <c r="MRO735" s="53"/>
      <c r="MRP735" s="53"/>
      <c r="MRQ735" s="53"/>
      <c r="MRR735" s="53"/>
      <c r="MRS735" s="53"/>
      <c r="MRT735" s="53"/>
      <c r="MRU735" s="53"/>
      <c r="MRV735" s="53"/>
      <c r="MRW735" s="53"/>
      <c r="MRX735" s="53"/>
      <c r="MRY735" s="53"/>
      <c r="MRZ735" s="53"/>
      <c r="MSA735" s="53"/>
      <c r="MSB735" s="53"/>
      <c r="MSC735" s="53"/>
      <c r="MSD735" s="53"/>
      <c r="MSE735" s="53"/>
      <c r="MSF735" s="53"/>
      <c r="MSG735" s="53"/>
      <c r="MSH735" s="53"/>
      <c r="MSI735" s="53"/>
      <c r="MSJ735" s="53"/>
      <c r="MSK735" s="53"/>
      <c r="MSL735" s="53"/>
      <c r="MSM735" s="53"/>
      <c r="MSN735" s="53"/>
      <c r="MSO735" s="53"/>
      <c r="MSP735" s="53"/>
      <c r="MSQ735" s="53"/>
      <c r="MSR735" s="53"/>
      <c r="MSS735" s="53"/>
      <c r="MST735" s="53"/>
      <c r="MSU735" s="53"/>
      <c r="MSV735" s="53"/>
      <c r="MSW735" s="53"/>
      <c r="MSX735" s="53"/>
      <c r="MSY735" s="53"/>
      <c r="MSZ735" s="53"/>
      <c r="MTA735" s="53"/>
      <c r="MTB735" s="53"/>
      <c r="MTC735" s="53"/>
      <c r="MTD735" s="53"/>
      <c r="MTE735" s="53"/>
      <c r="MTF735" s="53"/>
      <c r="MTG735" s="53"/>
      <c r="MTH735" s="53"/>
      <c r="MTI735" s="53"/>
      <c r="MTJ735" s="53"/>
      <c r="MTK735" s="53"/>
      <c r="MTL735" s="53"/>
      <c r="MTM735" s="53"/>
      <c r="MTN735" s="53"/>
      <c r="MTO735" s="53"/>
      <c r="MTP735" s="53"/>
      <c r="MTQ735" s="53"/>
      <c r="MTR735" s="53"/>
      <c r="MTS735" s="53"/>
      <c r="MTT735" s="53"/>
      <c r="MTU735" s="53"/>
      <c r="MTV735" s="53"/>
      <c r="MTW735" s="53"/>
      <c r="MTX735" s="53"/>
      <c r="MTY735" s="53"/>
      <c r="MTZ735" s="53"/>
      <c r="MUA735" s="53"/>
      <c r="MUB735" s="53"/>
      <c r="MUC735" s="53"/>
      <c r="MUD735" s="53"/>
      <c r="MUE735" s="53"/>
      <c r="MUF735" s="53"/>
      <c r="MUG735" s="53"/>
      <c r="MUH735" s="53"/>
      <c r="MUI735" s="53"/>
      <c r="MUJ735" s="53"/>
      <c r="MUK735" s="53"/>
      <c r="MUL735" s="53"/>
      <c r="MUM735" s="53"/>
      <c r="MUN735" s="53"/>
      <c r="MUO735" s="53"/>
      <c r="MUP735" s="53"/>
      <c r="MUQ735" s="53"/>
      <c r="MUR735" s="53"/>
      <c r="MUS735" s="53"/>
      <c r="MUT735" s="53"/>
      <c r="MUU735" s="53"/>
      <c r="MUV735" s="53"/>
      <c r="MUW735" s="53"/>
      <c r="MUX735" s="53"/>
      <c r="MUY735" s="53"/>
      <c r="MUZ735" s="53"/>
      <c r="MVA735" s="53"/>
      <c r="MVB735" s="53"/>
      <c r="MVC735" s="53"/>
      <c r="MVD735" s="53"/>
      <c r="MVE735" s="53"/>
      <c r="MVF735" s="53"/>
      <c r="MVG735" s="53"/>
      <c r="MVH735" s="53"/>
      <c r="MVI735" s="53"/>
      <c r="MVJ735" s="53"/>
      <c r="MVK735" s="53"/>
      <c r="MVL735" s="53"/>
      <c r="MVM735" s="53"/>
      <c r="MVN735" s="53"/>
      <c r="MVO735" s="53"/>
      <c r="MVP735" s="53"/>
      <c r="MVQ735" s="53"/>
      <c r="MVR735" s="53"/>
      <c r="MVS735" s="53"/>
      <c r="MVT735" s="53"/>
      <c r="MVU735" s="53"/>
      <c r="MVV735" s="53"/>
      <c r="MVW735" s="53"/>
      <c r="MVX735" s="53"/>
      <c r="MVY735" s="53"/>
      <c r="MVZ735" s="53"/>
      <c r="MWA735" s="53"/>
      <c r="MWB735" s="53"/>
      <c r="MWC735" s="53"/>
      <c r="MWD735" s="53"/>
      <c r="MWE735" s="53"/>
      <c r="MWF735" s="53"/>
      <c r="MWG735" s="53"/>
      <c r="MWH735" s="53"/>
      <c r="MWI735" s="53"/>
      <c r="MWJ735" s="53"/>
      <c r="MWK735" s="53"/>
      <c r="MWL735" s="53"/>
      <c r="MWM735" s="53"/>
      <c r="MWN735" s="53"/>
      <c r="MWO735" s="53"/>
      <c r="MWP735" s="53"/>
      <c r="MWQ735" s="53"/>
      <c r="MWR735" s="53"/>
      <c r="MWS735" s="53"/>
      <c r="MWT735" s="53"/>
      <c r="MWU735" s="53"/>
      <c r="MWV735" s="53"/>
      <c r="MWW735" s="53"/>
      <c r="MWX735" s="53"/>
      <c r="MWY735" s="53"/>
      <c r="MWZ735" s="53"/>
      <c r="MXA735" s="53"/>
      <c r="MXB735" s="53"/>
      <c r="MXC735" s="53"/>
      <c r="MXD735" s="53"/>
      <c r="MXE735" s="53"/>
      <c r="MXF735" s="53"/>
      <c r="MXG735" s="53"/>
      <c r="MXH735" s="53"/>
      <c r="MXI735" s="53"/>
      <c r="MXJ735" s="53"/>
      <c r="MXK735" s="53"/>
      <c r="MXL735" s="53"/>
      <c r="MXM735" s="53"/>
      <c r="MXN735" s="53"/>
      <c r="MXO735" s="53"/>
      <c r="MXP735" s="53"/>
      <c r="MXQ735" s="53"/>
      <c r="MXR735" s="53"/>
      <c r="MXS735" s="53"/>
      <c r="MXT735" s="53"/>
      <c r="MXU735" s="53"/>
      <c r="MXV735" s="53"/>
      <c r="MXW735" s="53"/>
      <c r="MXX735" s="53"/>
      <c r="MXY735" s="53"/>
      <c r="MXZ735" s="53"/>
      <c r="MYA735" s="53"/>
      <c r="MYB735" s="53"/>
      <c r="MYC735" s="53"/>
      <c r="MYD735" s="53"/>
      <c r="MYE735" s="53"/>
      <c r="MYF735" s="53"/>
      <c r="MYG735" s="53"/>
      <c r="MYH735" s="53"/>
      <c r="MYI735" s="53"/>
      <c r="MYJ735" s="53"/>
      <c r="MYK735" s="53"/>
      <c r="MYL735" s="53"/>
      <c r="MYM735" s="53"/>
      <c r="MYN735" s="53"/>
      <c r="MYO735" s="53"/>
      <c r="MYP735" s="53"/>
      <c r="MYQ735" s="53"/>
      <c r="MYR735" s="53"/>
      <c r="MYS735" s="53"/>
      <c r="MYT735" s="53"/>
      <c r="MYU735" s="53"/>
      <c r="MYV735" s="53"/>
      <c r="MYW735" s="53"/>
      <c r="MYX735" s="53"/>
      <c r="MYY735" s="53"/>
      <c r="MYZ735" s="53"/>
      <c r="MZA735" s="53"/>
      <c r="MZB735" s="53"/>
      <c r="MZC735" s="53"/>
      <c r="MZD735" s="53"/>
      <c r="MZE735" s="53"/>
      <c r="MZF735" s="53"/>
      <c r="MZG735" s="53"/>
      <c r="MZH735" s="53"/>
      <c r="MZI735" s="53"/>
      <c r="MZJ735" s="53"/>
      <c r="MZK735" s="53"/>
      <c r="MZL735" s="53"/>
      <c r="MZM735" s="53"/>
      <c r="MZN735" s="53"/>
      <c r="MZO735" s="53"/>
      <c r="MZP735" s="53"/>
      <c r="MZQ735" s="53"/>
      <c r="MZR735" s="53"/>
      <c r="MZS735" s="53"/>
      <c r="MZT735" s="53"/>
      <c r="MZU735" s="53"/>
      <c r="MZV735" s="53"/>
      <c r="MZW735" s="53"/>
      <c r="MZX735" s="53"/>
      <c r="MZY735" s="53"/>
      <c r="MZZ735" s="53"/>
      <c r="NAA735" s="53"/>
      <c r="NAB735" s="53"/>
      <c r="NAC735" s="53"/>
      <c r="NAD735" s="53"/>
      <c r="NAE735" s="53"/>
      <c r="NAF735" s="53"/>
      <c r="NAG735" s="53"/>
      <c r="NAH735" s="53"/>
      <c r="NAI735" s="53"/>
      <c r="NAJ735" s="53"/>
      <c r="NAK735" s="53"/>
      <c r="NAL735" s="53"/>
      <c r="NAM735" s="53"/>
      <c r="NAN735" s="53"/>
      <c r="NAO735" s="53"/>
      <c r="NAP735" s="53"/>
      <c r="NAQ735" s="53"/>
      <c r="NAR735" s="53"/>
      <c r="NAS735" s="53"/>
      <c r="NAT735" s="53"/>
      <c r="NAU735" s="53"/>
      <c r="NAV735" s="53"/>
      <c r="NAW735" s="53"/>
      <c r="NAX735" s="53"/>
      <c r="NAY735" s="53"/>
      <c r="NAZ735" s="53"/>
      <c r="NBA735" s="53"/>
      <c r="NBB735" s="53"/>
      <c r="NBC735" s="53"/>
      <c r="NBD735" s="53"/>
      <c r="NBE735" s="53"/>
      <c r="NBF735" s="53"/>
      <c r="NBG735" s="53"/>
      <c r="NBH735" s="53"/>
      <c r="NBI735" s="53"/>
      <c r="NBJ735" s="53"/>
      <c r="NBK735" s="53"/>
      <c r="NBL735" s="53"/>
      <c r="NBM735" s="53"/>
      <c r="NBN735" s="53"/>
      <c r="NBO735" s="53"/>
      <c r="NBP735" s="53"/>
      <c r="NBQ735" s="53"/>
      <c r="NBR735" s="53"/>
      <c r="NBS735" s="53"/>
      <c r="NBT735" s="53"/>
      <c r="NBU735" s="53"/>
      <c r="NBV735" s="53"/>
      <c r="NBW735" s="53"/>
      <c r="NBX735" s="53"/>
      <c r="NBY735" s="53"/>
      <c r="NBZ735" s="53"/>
      <c r="NCA735" s="53"/>
      <c r="NCB735" s="53"/>
      <c r="NCC735" s="53"/>
      <c r="NCD735" s="53"/>
      <c r="NCE735" s="53"/>
      <c r="NCF735" s="53"/>
      <c r="NCG735" s="53"/>
      <c r="NCH735" s="53"/>
      <c r="NCI735" s="53"/>
      <c r="NCJ735" s="53"/>
      <c r="NCK735" s="53"/>
      <c r="NCL735" s="53"/>
      <c r="NCM735" s="53"/>
      <c r="NCN735" s="53"/>
      <c r="NCO735" s="53"/>
      <c r="NCP735" s="53"/>
      <c r="NCQ735" s="53"/>
      <c r="NCR735" s="53"/>
      <c r="NCS735" s="53"/>
      <c r="NCT735" s="53"/>
      <c r="NCU735" s="53"/>
      <c r="NCV735" s="53"/>
      <c r="NCW735" s="53"/>
      <c r="NCX735" s="53"/>
      <c r="NCY735" s="53"/>
      <c r="NCZ735" s="53"/>
      <c r="NDA735" s="53"/>
      <c r="NDB735" s="53"/>
      <c r="NDC735" s="53"/>
      <c r="NDD735" s="53"/>
      <c r="NDE735" s="53"/>
      <c r="NDF735" s="53"/>
      <c r="NDG735" s="53"/>
      <c r="NDH735" s="53"/>
      <c r="NDI735" s="53"/>
      <c r="NDJ735" s="53"/>
      <c r="NDK735" s="53"/>
      <c r="NDL735" s="53"/>
      <c r="NDM735" s="53"/>
      <c r="NDN735" s="53"/>
      <c r="NDO735" s="53"/>
      <c r="NDP735" s="53"/>
      <c r="NDQ735" s="53"/>
      <c r="NDR735" s="53"/>
      <c r="NDS735" s="53"/>
      <c r="NDT735" s="53"/>
      <c r="NDU735" s="53"/>
      <c r="NDV735" s="53"/>
      <c r="NDW735" s="53"/>
      <c r="NDX735" s="53"/>
      <c r="NDY735" s="53"/>
      <c r="NDZ735" s="53"/>
      <c r="NEA735" s="53"/>
      <c r="NEB735" s="53"/>
      <c r="NEC735" s="53"/>
      <c r="NED735" s="53"/>
      <c r="NEE735" s="53"/>
      <c r="NEF735" s="53"/>
      <c r="NEG735" s="53"/>
      <c r="NEH735" s="53"/>
      <c r="NEI735" s="53"/>
      <c r="NEJ735" s="53"/>
      <c r="NEK735" s="53"/>
      <c r="NEL735" s="53"/>
      <c r="NEM735" s="53"/>
      <c r="NEN735" s="53"/>
      <c r="NEO735" s="53"/>
      <c r="NEP735" s="53"/>
      <c r="NEQ735" s="53"/>
      <c r="NER735" s="53"/>
      <c r="NES735" s="53"/>
      <c r="NET735" s="53"/>
      <c r="NEU735" s="53"/>
      <c r="NEV735" s="53"/>
      <c r="NEW735" s="53"/>
      <c r="NEX735" s="53"/>
      <c r="NEY735" s="53"/>
      <c r="NEZ735" s="53"/>
      <c r="NFA735" s="53"/>
      <c r="NFB735" s="53"/>
      <c r="NFC735" s="53"/>
      <c r="NFD735" s="53"/>
      <c r="NFE735" s="53"/>
      <c r="NFF735" s="53"/>
      <c r="NFG735" s="53"/>
      <c r="NFH735" s="53"/>
      <c r="NFI735" s="53"/>
      <c r="NFJ735" s="53"/>
      <c r="NFK735" s="53"/>
      <c r="NFL735" s="53"/>
      <c r="NFM735" s="53"/>
      <c r="NFN735" s="53"/>
      <c r="NFO735" s="53"/>
      <c r="NFP735" s="53"/>
      <c r="NFQ735" s="53"/>
      <c r="NFR735" s="53"/>
      <c r="NFS735" s="53"/>
      <c r="NFT735" s="53"/>
      <c r="NFU735" s="53"/>
      <c r="NFV735" s="53"/>
      <c r="NFW735" s="53"/>
      <c r="NFX735" s="53"/>
      <c r="NFY735" s="53"/>
      <c r="NFZ735" s="53"/>
      <c r="NGA735" s="53"/>
      <c r="NGB735" s="53"/>
      <c r="NGC735" s="53"/>
      <c r="NGD735" s="53"/>
      <c r="NGE735" s="53"/>
      <c r="NGF735" s="53"/>
      <c r="NGG735" s="53"/>
      <c r="NGH735" s="53"/>
      <c r="NGI735" s="53"/>
      <c r="NGJ735" s="53"/>
      <c r="NGK735" s="53"/>
      <c r="NGL735" s="53"/>
      <c r="NGM735" s="53"/>
      <c r="NGN735" s="53"/>
      <c r="NGO735" s="53"/>
      <c r="NGP735" s="53"/>
      <c r="NGQ735" s="53"/>
      <c r="NGR735" s="53"/>
      <c r="NGS735" s="53"/>
      <c r="NGT735" s="53"/>
      <c r="NGU735" s="53"/>
      <c r="NGV735" s="53"/>
      <c r="NGW735" s="53"/>
      <c r="NGX735" s="53"/>
      <c r="NGY735" s="53"/>
      <c r="NGZ735" s="53"/>
      <c r="NHA735" s="53"/>
      <c r="NHB735" s="53"/>
      <c r="NHC735" s="53"/>
      <c r="NHD735" s="53"/>
      <c r="NHE735" s="53"/>
      <c r="NHF735" s="53"/>
      <c r="NHG735" s="53"/>
      <c r="NHH735" s="53"/>
      <c r="NHI735" s="53"/>
      <c r="NHJ735" s="53"/>
      <c r="NHK735" s="53"/>
      <c r="NHL735" s="53"/>
      <c r="NHM735" s="53"/>
      <c r="NHN735" s="53"/>
      <c r="NHO735" s="53"/>
      <c r="NHP735" s="53"/>
      <c r="NHQ735" s="53"/>
      <c r="NHR735" s="53"/>
      <c r="NHS735" s="53"/>
      <c r="NHT735" s="53"/>
      <c r="NHU735" s="53"/>
      <c r="NHV735" s="53"/>
      <c r="NHW735" s="53"/>
      <c r="NHX735" s="53"/>
      <c r="NHY735" s="53"/>
      <c r="NHZ735" s="53"/>
      <c r="NIA735" s="53"/>
      <c r="NIB735" s="53"/>
      <c r="NIC735" s="53"/>
      <c r="NID735" s="53"/>
      <c r="NIE735" s="53"/>
      <c r="NIF735" s="53"/>
      <c r="NIG735" s="53"/>
      <c r="NIH735" s="53"/>
      <c r="NII735" s="53"/>
      <c r="NIJ735" s="53"/>
      <c r="NIK735" s="53"/>
      <c r="NIL735" s="53"/>
      <c r="NIM735" s="53"/>
      <c r="NIN735" s="53"/>
      <c r="NIO735" s="53"/>
      <c r="NIP735" s="53"/>
      <c r="NIQ735" s="53"/>
      <c r="NIR735" s="53"/>
      <c r="NIS735" s="53"/>
      <c r="NIT735" s="53"/>
      <c r="NIU735" s="53"/>
      <c r="NIV735" s="53"/>
      <c r="NIW735" s="53"/>
      <c r="NIX735" s="53"/>
      <c r="NIY735" s="53"/>
      <c r="NIZ735" s="53"/>
      <c r="NJA735" s="53"/>
      <c r="NJB735" s="53"/>
      <c r="NJC735" s="53"/>
      <c r="NJD735" s="53"/>
      <c r="NJE735" s="53"/>
      <c r="NJF735" s="53"/>
      <c r="NJG735" s="53"/>
      <c r="NJH735" s="53"/>
      <c r="NJI735" s="53"/>
      <c r="NJJ735" s="53"/>
      <c r="NJK735" s="53"/>
      <c r="NJL735" s="53"/>
      <c r="NJM735" s="53"/>
      <c r="NJN735" s="53"/>
      <c r="NJO735" s="53"/>
      <c r="NJP735" s="53"/>
      <c r="NJQ735" s="53"/>
      <c r="NJR735" s="53"/>
      <c r="NJS735" s="53"/>
      <c r="NJT735" s="53"/>
      <c r="NJU735" s="53"/>
      <c r="NJV735" s="53"/>
      <c r="NJW735" s="53"/>
      <c r="NJX735" s="53"/>
      <c r="NJY735" s="53"/>
      <c r="NJZ735" s="53"/>
      <c r="NKA735" s="53"/>
      <c r="NKB735" s="53"/>
      <c r="NKC735" s="53"/>
      <c r="NKD735" s="53"/>
      <c r="NKE735" s="53"/>
      <c r="NKF735" s="53"/>
      <c r="NKG735" s="53"/>
      <c r="NKH735" s="53"/>
      <c r="NKI735" s="53"/>
      <c r="NKJ735" s="53"/>
      <c r="NKK735" s="53"/>
      <c r="NKL735" s="53"/>
      <c r="NKM735" s="53"/>
      <c r="NKN735" s="53"/>
      <c r="NKO735" s="53"/>
      <c r="NKP735" s="53"/>
      <c r="NKQ735" s="53"/>
      <c r="NKR735" s="53"/>
      <c r="NKS735" s="53"/>
      <c r="NKT735" s="53"/>
      <c r="NKU735" s="53"/>
      <c r="NKV735" s="53"/>
      <c r="NKW735" s="53"/>
      <c r="NKX735" s="53"/>
      <c r="NKY735" s="53"/>
      <c r="NKZ735" s="53"/>
      <c r="NLA735" s="53"/>
      <c r="NLB735" s="53"/>
      <c r="NLC735" s="53"/>
      <c r="NLD735" s="53"/>
      <c r="NLE735" s="53"/>
      <c r="NLF735" s="53"/>
      <c r="NLG735" s="53"/>
      <c r="NLH735" s="53"/>
      <c r="NLI735" s="53"/>
      <c r="NLJ735" s="53"/>
      <c r="NLK735" s="53"/>
      <c r="NLL735" s="53"/>
      <c r="NLM735" s="53"/>
      <c r="NLN735" s="53"/>
      <c r="NLO735" s="53"/>
      <c r="NLP735" s="53"/>
      <c r="NLQ735" s="53"/>
      <c r="NLR735" s="53"/>
      <c r="NLS735" s="53"/>
      <c r="NLT735" s="53"/>
      <c r="NLU735" s="53"/>
      <c r="NLV735" s="53"/>
      <c r="NLW735" s="53"/>
      <c r="NLX735" s="53"/>
      <c r="NLY735" s="53"/>
      <c r="NLZ735" s="53"/>
      <c r="NMA735" s="53"/>
      <c r="NMB735" s="53"/>
      <c r="NMC735" s="53"/>
      <c r="NMD735" s="53"/>
      <c r="NME735" s="53"/>
      <c r="NMF735" s="53"/>
      <c r="NMG735" s="53"/>
      <c r="NMH735" s="53"/>
      <c r="NMI735" s="53"/>
      <c r="NMJ735" s="53"/>
      <c r="NMK735" s="53"/>
      <c r="NML735" s="53"/>
      <c r="NMM735" s="53"/>
      <c r="NMN735" s="53"/>
      <c r="NMO735" s="53"/>
      <c r="NMP735" s="53"/>
      <c r="NMQ735" s="53"/>
      <c r="NMR735" s="53"/>
      <c r="NMS735" s="53"/>
      <c r="NMT735" s="53"/>
      <c r="NMU735" s="53"/>
      <c r="NMV735" s="53"/>
      <c r="NMW735" s="53"/>
      <c r="NMX735" s="53"/>
      <c r="NMY735" s="53"/>
      <c r="NMZ735" s="53"/>
      <c r="NNA735" s="53"/>
      <c r="NNB735" s="53"/>
      <c r="NNC735" s="53"/>
      <c r="NND735" s="53"/>
      <c r="NNE735" s="53"/>
      <c r="NNF735" s="53"/>
      <c r="NNG735" s="53"/>
      <c r="NNH735" s="53"/>
      <c r="NNI735" s="53"/>
      <c r="NNJ735" s="53"/>
      <c r="NNK735" s="53"/>
      <c r="NNL735" s="53"/>
      <c r="NNM735" s="53"/>
      <c r="NNN735" s="53"/>
      <c r="NNO735" s="53"/>
      <c r="NNP735" s="53"/>
      <c r="NNQ735" s="53"/>
      <c r="NNR735" s="53"/>
      <c r="NNS735" s="53"/>
      <c r="NNT735" s="53"/>
      <c r="NNU735" s="53"/>
      <c r="NNV735" s="53"/>
      <c r="NNW735" s="53"/>
      <c r="NNX735" s="53"/>
      <c r="NNY735" s="53"/>
      <c r="NNZ735" s="53"/>
      <c r="NOA735" s="53"/>
      <c r="NOB735" s="53"/>
      <c r="NOC735" s="53"/>
      <c r="NOD735" s="53"/>
      <c r="NOE735" s="53"/>
      <c r="NOF735" s="53"/>
      <c r="NOG735" s="53"/>
      <c r="NOH735" s="53"/>
      <c r="NOI735" s="53"/>
      <c r="NOJ735" s="53"/>
      <c r="NOK735" s="53"/>
      <c r="NOL735" s="53"/>
      <c r="NOM735" s="53"/>
      <c r="NON735" s="53"/>
      <c r="NOO735" s="53"/>
      <c r="NOP735" s="53"/>
      <c r="NOQ735" s="53"/>
      <c r="NOR735" s="53"/>
      <c r="NOS735" s="53"/>
      <c r="NOT735" s="53"/>
      <c r="NOU735" s="53"/>
      <c r="NOV735" s="53"/>
      <c r="NOW735" s="53"/>
      <c r="NOX735" s="53"/>
      <c r="NOY735" s="53"/>
      <c r="NOZ735" s="53"/>
      <c r="NPA735" s="53"/>
      <c r="NPB735" s="53"/>
      <c r="NPC735" s="53"/>
      <c r="NPD735" s="53"/>
      <c r="NPE735" s="53"/>
      <c r="NPF735" s="53"/>
      <c r="NPG735" s="53"/>
      <c r="NPH735" s="53"/>
      <c r="NPI735" s="53"/>
      <c r="NPJ735" s="53"/>
      <c r="NPK735" s="53"/>
      <c r="NPL735" s="53"/>
      <c r="NPM735" s="53"/>
      <c r="NPN735" s="53"/>
      <c r="NPO735" s="53"/>
      <c r="NPP735" s="53"/>
      <c r="NPQ735" s="53"/>
      <c r="NPR735" s="53"/>
      <c r="NPS735" s="53"/>
      <c r="NPT735" s="53"/>
      <c r="NPU735" s="53"/>
      <c r="NPV735" s="53"/>
      <c r="NPW735" s="53"/>
      <c r="NPX735" s="53"/>
      <c r="NPY735" s="53"/>
      <c r="NPZ735" s="53"/>
      <c r="NQA735" s="53"/>
      <c r="NQB735" s="53"/>
      <c r="NQC735" s="53"/>
      <c r="NQD735" s="53"/>
      <c r="NQE735" s="53"/>
      <c r="NQF735" s="53"/>
      <c r="NQG735" s="53"/>
      <c r="NQH735" s="53"/>
      <c r="NQI735" s="53"/>
      <c r="NQJ735" s="53"/>
      <c r="NQK735" s="53"/>
      <c r="NQL735" s="53"/>
      <c r="NQM735" s="53"/>
      <c r="NQN735" s="53"/>
      <c r="NQO735" s="53"/>
      <c r="NQP735" s="53"/>
      <c r="NQQ735" s="53"/>
      <c r="NQR735" s="53"/>
      <c r="NQS735" s="53"/>
      <c r="NQT735" s="53"/>
      <c r="NQU735" s="53"/>
      <c r="NQV735" s="53"/>
      <c r="NQW735" s="53"/>
      <c r="NQX735" s="53"/>
      <c r="NQY735" s="53"/>
      <c r="NQZ735" s="53"/>
      <c r="NRA735" s="53"/>
      <c r="NRB735" s="53"/>
      <c r="NRC735" s="53"/>
      <c r="NRD735" s="53"/>
      <c r="NRE735" s="53"/>
      <c r="NRF735" s="53"/>
      <c r="NRG735" s="53"/>
      <c r="NRH735" s="53"/>
      <c r="NRI735" s="53"/>
      <c r="NRJ735" s="53"/>
      <c r="NRK735" s="53"/>
      <c r="NRL735" s="53"/>
      <c r="NRM735" s="53"/>
      <c r="NRN735" s="53"/>
      <c r="NRO735" s="53"/>
      <c r="NRP735" s="53"/>
      <c r="NRQ735" s="53"/>
      <c r="NRR735" s="53"/>
      <c r="NRS735" s="53"/>
      <c r="NRT735" s="53"/>
      <c r="NRU735" s="53"/>
      <c r="NRV735" s="53"/>
      <c r="NRW735" s="53"/>
      <c r="NRX735" s="53"/>
      <c r="NRY735" s="53"/>
      <c r="NRZ735" s="53"/>
      <c r="NSA735" s="53"/>
      <c r="NSB735" s="53"/>
      <c r="NSC735" s="53"/>
      <c r="NSD735" s="53"/>
      <c r="NSE735" s="53"/>
      <c r="NSF735" s="53"/>
      <c r="NSG735" s="53"/>
      <c r="NSH735" s="53"/>
      <c r="NSI735" s="53"/>
      <c r="NSJ735" s="53"/>
      <c r="NSK735" s="53"/>
      <c r="NSL735" s="53"/>
      <c r="NSM735" s="53"/>
      <c r="NSN735" s="53"/>
      <c r="NSO735" s="53"/>
      <c r="NSP735" s="53"/>
      <c r="NSQ735" s="53"/>
      <c r="NSR735" s="53"/>
      <c r="NSS735" s="53"/>
      <c r="NST735" s="53"/>
      <c r="NSU735" s="53"/>
      <c r="NSV735" s="53"/>
      <c r="NSW735" s="53"/>
      <c r="NSX735" s="53"/>
      <c r="NSY735" s="53"/>
      <c r="NSZ735" s="53"/>
      <c r="NTA735" s="53"/>
      <c r="NTB735" s="53"/>
      <c r="NTC735" s="53"/>
      <c r="NTD735" s="53"/>
      <c r="NTE735" s="53"/>
      <c r="NTF735" s="53"/>
      <c r="NTG735" s="53"/>
      <c r="NTH735" s="53"/>
      <c r="NTI735" s="53"/>
      <c r="NTJ735" s="53"/>
      <c r="NTK735" s="53"/>
      <c r="NTL735" s="53"/>
      <c r="NTM735" s="53"/>
      <c r="NTN735" s="53"/>
      <c r="NTO735" s="53"/>
      <c r="NTP735" s="53"/>
      <c r="NTQ735" s="53"/>
      <c r="NTR735" s="53"/>
      <c r="NTS735" s="53"/>
      <c r="NTT735" s="53"/>
      <c r="NTU735" s="53"/>
      <c r="NTV735" s="53"/>
      <c r="NTW735" s="53"/>
      <c r="NTX735" s="53"/>
      <c r="NTY735" s="53"/>
      <c r="NTZ735" s="53"/>
      <c r="NUA735" s="53"/>
      <c r="NUB735" s="53"/>
      <c r="NUC735" s="53"/>
      <c r="NUD735" s="53"/>
      <c r="NUE735" s="53"/>
      <c r="NUF735" s="53"/>
      <c r="NUG735" s="53"/>
      <c r="NUH735" s="53"/>
      <c r="NUI735" s="53"/>
      <c r="NUJ735" s="53"/>
      <c r="NUK735" s="53"/>
      <c r="NUL735" s="53"/>
      <c r="NUM735" s="53"/>
      <c r="NUN735" s="53"/>
      <c r="NUO735" s="53"/>
      <c r="NUP735" s="53"/>
      <c r="NUQ735" s="53"/>
      <c r="NUR735" s="53"/>
      <c r="NUS735" s="53"/>
      <c r="NUT735" s="53"/>
      <c r="NUU735" s="53"/>
      <c r="NUV735" s="53"/>
      <c r="NUW735" s="53"/>
      <c r="NUX735" s="53"/>
      <c r="NUY735" s="53"/>
      <c r="NUZ735" s="53"/>
      <c r="NVA735" s="53"/>
      <c r="NVB735" s="53"/>
      <c r="NVC735" s="53"/>
      <c r="NVD735" s="53"/>
      <c r="NVE735" s="53"/>
      <c r="NVF735" s="53"/>
      <c r="NVG735" s="53"/>
      <c r="NVH735" s="53"/>
      <c r="NVI735" s="53"/>
      <c r="NVJ735" s="53"/>
      <c r="NVK735" s="53"/>
      <c r="NVL735" s="53"/>
      <c r="NVM735" s="53"/>
      <c r="NVN735" s="53"/>
      <c r="NVO735" s="53"/>
      <c r="NVP735" s="53"/>
      <c r="NVQ735" s="53"/>
      <c r="NVR735" s="53"/>
      <c r="NVS735" s="53"/>
      <c r="NVT735" s="53"/>
      <c r="NVU735" s="53"/>
      <c r="NVV735" s="53"/>
      <c r="NVW735" s="53"/>
      <c r="NVX735" s="53"/>
      <c r="NVY735" s="53"/>
      <c r="NVZ735" s="53"/>
      <c r="NWA735" s="53"/>
      <c r="NWB735" s="53"/>
      <c r="NWC735" s="53"/>
      <c r="NWD735" s="53"/>
      <c r="NWE735" s="53"/>
      <c r="NWF735" s="53"/>
      <c r="NWG735" s="53"/>
      <c r="NWH735" s="53"/>
      <c r="NWI735" s="53"/>
      <c r="NWJ735" s="53"/>
      <c r="NWK735" s="53"/>
      <c r="NWL735" s="53"/>
      <c r="NWM735" s="53"/>
      <c r="NWN735" s="53"/>
      <c r="NWO735" s="53"/>
      <c r="NWP735" s="53"/>
      <c r="NWQ735" s="53"/>
      <c r="NWR735" s="53"/>
      <c r="NWS735" s="53"/>
      <c r="NWT735" s="53"/>
      <c r="NWU735" s="53"/>
      <c r="NWV735" s="53"/>
      <c r="NWW735" s="53"/>
      <c r="NWX735" s="53"/>
      <c r="NWY735" s="53"/>
      <c r="NWZ735" s="53"/>
      <c r="NXA735" s="53"/>
      <c r="NXB735" s="53"/>
      <c r="NXC735" s="53"/>
      <c r="NXD735" s="53"/>
      <c r="NXE735" s="53"/>
      <c r="NXF735" s="53"/>
      <c r="NXG735" s="53"/>
      <c r="NXH735" s="53"/>
      <c r="NXI735" s="53"/>
      <c r="NXJ735" s="53"/>
      <c r="NXK735" s="53"/>
      <c r="NXL735" s="53"/>
      <c r="NXM735" s="53"/>
      <c r="NXN735" s="53"/>
      <c r="NXO735" s="53"/>
      <c r="NXP735" s="53"/>
      <c r="NXQ735" s="53"/>
      <c r="NXR735" s="53"/>
      <c r="NXS735" s="53"/>
      <c r="NXT735" s="53"/>
      <c r="NXU735" s="53"/>
      <c r="NXV735" s="53"/>
      <c r="NXW735" s="53"/>
      <c r="NXX735" s="53"/>
      <c r="NXY735" s="53"/>
      <c r="NXZ735" s="53"/>
      <c r="NYA735" s="53"/>
      <c r="NYB735" s="53"/>
      <c r="NYC735" s="53"/>
      <c r="NYD735" s="53"/>
      <c r="NYE735" s="53"/>
      <c r="NYF735" s="53"/>
      <c r="NYG735" s="53"/>
      <c r="NYH735" s="53"/>
      <c r="NYI735" s="53"/>
      <c r="NYJ735" s="53"/>
      <c r="NYK735" s="53"/>
      <c r="NYL735" s="53"/>
      <c r="NYM735" s="53"/>
      <c r="NYN735" s="53"/>
      <c r="NYO735" s="53"/>
      <c r="NYP735" s="53"/>
      <c r="NYQ735" s="53"/>
      <c r="NYR735" s="53"/>
      <c r="NYS735" s="53"/>
      <c r="NYT735" s="53"/>
      <c r="NYU735" s="53"/>
      <c r="NYV735" s="53"/>
      <c r="NYW735" s="53"/>
      <c r="NYX735" s="53"/>
      <c r="NYY735" s="53"/>
      <c r="NYZ735" s="53"/>
      <c r="NZA735" s="53"/>
      <c r="NZB735" s="53"/>
      <c r="NZC735" s="53"/>
      <c r="NZD735" s="53"/>
      <c r="NZE735" s="53"/>
      <c r="NZF735" s="53"/>
      <c r="NZG735" s="53"/>
      <c r="NZH735" s="53"/>
      <c r="NZI735" s="53"/>
      <c r="NZJ735" s="53"/>
      <c r="NZK735" s="53"/>
      <c r="NZL735" s="53"/>
      <c r="NZM735" s="53"/>
      <c r="NZN735" s="53"/>
      <c r="NZO735" s="53"/>
      <c r="NZP735" s="53"/>
      <c r="NZQ735" s="53"/>
      <c r="NZR735" s="53"/>
      <c r="NZS735" s="53"/>
      <c r="NZT735" s="53"/>
      <c r="NZU735" s="53"/>
      <c r="NZV735" s="53"/>
      <c r="NZW735" s="53"/>
      <c r="NZX735" s="53"/>
      <c r="NZY735" s="53"/>
      <c r="NZZ735" s="53"/>
      <c r="OAA735" s="53"/>
      <c r="OAB735" s="53"/>
      <c r="OAC735" s="53"/>
      <c r="OAD735" s="53"/>
      <c r="OAE735" s="53"/>
      <c r="OAF735" s="53"/>
      <c r="OAG735" s="53"/>
      <c r="OAH735" s="53"/>
      <c r="OAI735" s="53"/>
      <c r="OAJ735" s="53"/>
      <c r="OAK735" s="53"/>
      <c r="OAL735" s="53"/>
      <c r="OAM735" s="53"/>
      <c r="OAN735" s="53"/>
      <c r="OAO735" s="53"/>
      <c r="OAP735" s="53"/>
      <c r="OAQ735" s="53"/>
      <c r="OAR735" s="53"/>
      <c r="OAS735" s="53"/>
      <c r="OAT735" s="53"/>
      <c r="OAU735" s="53"/>
      <c r="OAV735" s="53"/>
      <c r="OAW735" s="53"/>
      <c r="OAX735" s="53"/>
      <c r="OAY735" s="53"/>
      <c r="OAZ735" s="53"/>
      <c r="OBA735" s="53"/>
      <c r="OBB735" s="53"/>
      <c r="OBC735" s="53"/>
      <c r="OBD735" s="53"/>
      <c r="OBE735" s="53"/>
      <c r="OBF735" s="53"/>
      <c r="OBG735" s="53"/>
      <c r="OBH735" s="53"/>
      <c r="OBI735" s="53"/>
      <c r="OBJ735" s="53"/>
      <c r="OBK735" s="53"/>
      <c r="OBL735" s="53"/>
      <c r="OBM735" s="53"/>
      <c r="OBN735" s="53"/>
      <c r="OBO735" s="53"/>
      <c r="OBP735" s="53"/>
      <c r="OBQ735" s="53"/>
      <c r="OBR735" s="53"/>
      <c r="OBS735" s="53"/>
      <c r="OBT735" s="53"/>
      <c r="OBU735" s="53"/>
      <c r="OBV735" s="53"/>
      <c r="OBW735" s="53"/>
      <c r="OBX735" s="53"/>
      <c r="OBY735" s="53"/>
      <c r="OBZ735" s="53"/>
      <c r="OCA735" s="53"/>
      <c r="OCB735" s="53"/>
      <c r="OCC735" s="53"/>
      <c r="OCD735" s="53"/>
      <c r="OCE735" s="53"/>
      <c r="OCF735" s="53"/>
      <c r="OCG735" s="53"/>
      <c r="OCH735" s="53"/>
      <c r="OCI735" s="53"/>
      <c r="OCJ735" s="53"/>
      <c r="OCK735" s="53"/>
      <c r="OCL735" s="53"/>
      <c r="OCM735" s="53"/>
      <c r="OCN735" s="53"/>
      <c r="OCO735" s="53"/>
      <c r="OCP735" s="53"/>
      <c r="OCQ735" s="53"/>
      <c r="OCR735" s="53"/>
      <c r="OCS735" s="53"/>
      <c r="OCT735" s="53"/>
      <c r="OCU735" s="53"/>
      <c r="OCV735" s="53"/>
      <c r="OCW735" s="53"/>
      <c r="OCX735" s="53"/>
      <c r="OCY735" s="53"/>
      <c r="OCZ735" s="53"/>
      <c r="ODA735" s="53"/>
      <c r="ODB735" s="53"/>
      <c r="ODC735" s="53"/>
      <c r="ODD735" s="53"/>
      <c r="ODE735" s="53"/>
      <c r="ODF735" s="53"/>
      <c r="ODG735" s="53"/>
      <c r="ODH735" s="53"/>
      <c r="ODI735" s="53"/>
      <c r="ODJ735" s="53"/>
      <c r="ODK735" s="53"/>
      <c r="ODL735" s="53"/>
      <c r="ODM735" s="53"/>
      <c r="ODN735" s="53"/>
      <c r="ODO735" s="53"/>
      <c r="ODP735" s="53"/>
      <c r="ODQ735" s="53"/>
      <c r="ODR735" s="53"/>
      <c r="ODS735" s="53"/>
      <c r="ODT735" s="53"/>
      <c r="ODU735" s="53"/>
      <c r="ODV735" s="53"/>
      <c r="ODW735" s="53"/>
      <c r="ODX735" s="53"/>
      <c r="ODY735" s="53"/>
      <c r="ODZ735" s="53"/>
      <c r="OEA735" s="53"/>
      <c r="OEB735" s="53"/>
      <c r="OEC735" s="53"/>
      <c r="OED735" s="53"/>
      <c r="OEE735" s="53"/>
      <c r="OEF735" s="53"/>
      <c r="OEG735" s="53"/>
      <c r="OEH735" s="53"/>
      <c r="OEI735" s="53"/>
      <c r="OEJ735" s="53"/>
      <c r="OEK735" s="53"/>
      <c r="OEL735" s="53"/>
      <c r="OEM735" s="53"/>
      <c r="OEN735" s="53"/>
      <c r="OEO735" s="53"/>
      <c r="OEP735" s="53"/>
      <c r="OEQ735" s="53"/>
      <c r="OER735" s="53"/>
      <c r="OES735" s="53"/>
      <c r="OET735" s="53"/>
      <c r="OEU735" s="53"/>
      <c r="OEV735" s="53"/>
      <c r="OEW735" s="53"/>
      <c r="OEX735" s="53"/>
      <c r="OEY735" s="53"/>
      <c r="OEZ735" s="53"/>
      <c r="OFA735" s="53"/>
      <c r="OFB735" s="53"/>
      <c r="OFC735" s="53"/>
      <c r="OFD735" s="53"/>
      <c r="OFE735" s="53"/>
      <c r="OFF735" s="53"/>
      <c r="OFG735" s="53"/>
      <c r="OFH735" s="53"/>
      <c r="OFI735" s="53"/>
      <c r="OFJ735" s="53"/>
      <c r="OFK735" s="53"/>
      <c r="OFL735" s="53"/>
      <c r="OFM735" s="53"/>
      <c r="OFN735" s="53"/>
      <c r="OFO735" s="53"/>
      <c r="OFP735" s="53"/>
      <c r="OFQ735" s="53"/>
      <c r="OFR735" s="53"/>
      <c r="OFS735" s="53"/>
      <c r="OFT735" s="53"/>
      <c r="OFU735" s="53"/>
      <c r="OFV735" s="53"/>
      <c r="OFW735" s="53"/>
      <c r="OFX735" s="53"/>
      <c r="OFY735" s="53"/>
      <c r="OFZ735" s="53"/>
      <c r="OGA735" s="53"/>
      <c r="OGB735" s="53"/>
      <c r="OGC735" s="53"/>
      <c r="OGD735" s="53"/>
      <c r="OGE735" s="53"/>
      <c r="OGF735" s="53"/>
      <c r="OGG735" s="53"/>
      <c r="OGH735" s="53"/>
      <c r="OGI735" s="53"/>
      <c r="OGJ735" s="53"/>
      <c r="OGK735" s="53"/>
      <c r="OGL735" s="53"/>
      <c r="OGM735" s="53"/>
      <c r="OGN735" s="53"/>
      <c r="OGO735" s="53"/>
      <c r="OGP735" s="53"/>
      <c r="OGQ735" s="53"/>
      <c r="OGR735" s="53"/>
      <c r="OGS735" s="53"/>
      <c r="OGT735" s="53"/>
      <c r="OGU735" s="53"/>
      <c r="OGV735" s="53"/>
      <c r="OGW735" s="53"/>
      <c r="OGX735" s="53"/>
      <c r="OGY735" s="53"/>
      <c r="OGZ735" s="53"/>
      <c r="OHA735" s="53"/>
      <c r="OHB735" s="53"/>
      <c r="OHC735" s="53"/>
      <c r="OHD735" s="53"/>
      <c r="OHE735" s="53"/>
      <c r="OHF735" s="53"/>
      <c r="OHG735" s="53"/>
      <c r="OHH735" s="53"/>
      <c r="OHI735" s="53"/>
      <c r="OHJ735" s="53"/>
      <c r="OHK735" s="53"/>
      <c r="OHL735" s="53"/>
      <c r="OHM735" s="53"/>
      <c r="OHN735" s="53"/>
      <c r="OHO735" s="53"/>
      <c r="OHP735" s="53"/>
      <c r="OHQ735" s="53"/>
      <c r="OHR735" s="53"/>
      <c r="OHS735" s="53"/>
      <c r="OHT735" s="53"/>
      <c r="OHU735" s="53"/>
      <c r="OHV735" s="53"/>
      <c r="OHW735" s="53"/>
      <c r="OHX735" s="53"/>
      <c r="OHY735" s="53"/>
      <c r="OHZ735" s="53"/>
      <c r="OIA735" s="53"/>
      <c r="OIB735" s="53"/>
      <c r="OIC735" s="53"/>
      <c r="OID735" s="53"/>
      <c r="OIE735" s="53"/>
      <c r="OIF735" s="53"/>
      <c r="OIG735" s="53"/>
      <c r="OIH735" s="53"/>
      <c r="OII735" s="53"/>
      <c r="OIJ735" s="53"/>
      <c r="OIK735" s="53"/>
      <c r="OIL735" s="53"/>
      <c r="OIM735" s="53"/>
      <c r="OIN735" s="53"/>
      <c r="OIO735" s="53"/>
      <c r="OIP735" s="53"/>
      <c r="OIQ735" s="53"/>
      <c r="OIR735" s="53"/>
      <c r="OIS735" s="53"/>
      <c r="OIT735" s="53"/>
      <c r="OIU735" s="53"/>
      <c r="OIV735" s="53"/>
      <c r="OIW735" s="53"/>
      <c r="OIX735" s="53"/>
      <c r="OIY735" s="53"/>
      <c r="OIZ735" s="53"/>
      <c r="OJA735" s="53"/>
      <c r="OJB735" s="53"/>
      <c r="OJC735" s="53"/>
      <c r="OJD735" s="53"/>
      <c r="OJE735" s="53"/>
      <c r="OJF735" s="53"/>
      <c r="OJG735" s="53"/>
      <c r="OJH735" s="53"/>
      <c r="OJI735" s="53"/>
      <c r="OJJ735" s="53"/>
      <c r="OJK735" s="53"/>
      <c r="OJL735" s="53"/>
      <c r="OJM735" s="53"/>
      <c r="OJN735" s="53"/>
      <c r="OJO735" s="53"/>
      <c r="OJP735" s="53"/>
      <c r="OJQ735" s="53"/>
      <c r="OJR735" s="53"/>
      <c r="OJS735" s="53"/>
      <c r="OJT735" s="53"/>
      <c r="OJU735" s="53"/>
      <c r="OJV735" s="53"/>
      <c r="OJW735" s="53"/>
      <c r="OJX735" s="53"/>
      <c r="OJY735" s="53"/>
      <c r="OJZ735" s="53"/>
      <c r="OKA735" s="53"/>
      <c r="OKB735" s="53"/>
      <c r="OKC735" s="53"/>
      <c r="OKD735" s="53"/>
      <c r="OKE735" s="53"/>
      <c r="OKF735" s="53"/>
      <c r="OKG735" s="53"/>
      <c r="OKH735" s="53"/>
      <c r="OKI735" s="53"/>
      <c r="OKJ735" s="53"/>
      <c r="OKK735" s="53"/>
      <c r="OKL735" s="53"/>
      <c r="OKM735" s="53"/>
      <c r="OKN735" s="53"/>
      <c r="OKO735" s="53"/>
      <c r="OKP735" s="53"/>
      <c r="OKQ735" s="53"/>
      <c r="OKR735" s="53"/>
      <c r="OKS735" s="53"/>
      <c r="OKT735" s="53"/>
      <c r="OKU735" s="53"/>
      <c r="OKV735" s="53"/>
      <c r="OKW735" s="53"/>
      <c r="OKX735" s="53"/>
      <c r="OKY735" s="53"/>
      <c r="OKZ735" s="53"/>
      <c r="OLA735" s="53"/>
      <c r="OLB735" s="53"/>
      <c r="OLC735" s="53"/>
      <c r="OLD735" s="53"/>
      <c r="OLE735" s="53"/>
      <c r="OLF735" s="53"/>
      <c r="OLG735" s="53"/>
      <c r="OLH735" s="53"/>
      <c r="OLI735" s="53"/>
      <c r="OLJ735" s="53"/>
      <c r="OLK735" s="53"/>
      <c r="OLL735" s="53"/>
      <c r="OLM735" s="53"/>
      <c r="OLN735" s="53"/>
      <c r="OLO735" s="53"/>
      <c r="OLP735" s="53"/>
      <c r="OLQ735" s="53"/>
      <c r="OLR735" s="53"/>
      <c r="OLS735" s="53"/>
      <c r="OLT735" s="53"/>
      <c r="OLU735" s="53"/>
      <c r="OLV735" s="53"/>
      <c r="OLW735" s="53"/>
      <c r="OLX735" s="53"/>
      <c r="OLY735" s="53"/>
      <c r="OLZ735" s="53"/>
      <c r="OMA735" s="53"/>
      <c r="OMB735" s="53"/>
      <c r="OMC735" s="53"/>
      <c r="OMD735" s="53"/>
      <c r="OME735" s="53"/>
      <c r="OMF735" s="53"/>
      <c r="OMG735" s="53"/>
      <c r="OMH735" s="53"/>
      <c r="OMI735" s="53"/>
      <c r="OMJ735" s="53"/>
      <c r="OMK735" s="53"/>
      <c r="OML735" s="53"/>
      <c r="OMM735" s="53"/>
      <c r="OMN735" s="53"/>
      <c r="OMO735" s="53"/>
      <c r="OMP735" s="53"/>
      <c r="OMQ735" s="53"/>
      <c r="OMR735" s="53"/>
      <c r="OMS735" s="53"/>
      <c r="OMT735" s="53"/>
      <c r="OMU735" s="53"/>
      <c r="OMV735" s="53"/>
      <c r="OMW735" s="53"/>
      <c r="OMX735" s="53"/>
      <c r="OMY735" s="53"/>
      <c r="OMZ735" s="53"/>
      <c r="ONA735" s="53"/>
      <c r="ONB735" s="53"/>
      <c r="ONC735" s="53"/>
      <c r="OND735" s="53"/>
      <c r="ONE735" s="53"/>
      <c r="ONF735" s="53"/>
      <c r="ONG735" s="53"/>
      <c r="ONH735" s="53"/>
      <c r="ONI735" s="53"/>
      <c r="ONJ735" s="53"/>
      <c r="ONK735" s="53"/>
      <c r="ONL735" s="53"/>
      <c r="ONM735" s="53"/>
      <c r="ONN735" s="53"/>
      <c r="ONO735" s="53"/>
      <c r="ONP735" s="53"/>
      <c r="ONQ735" s="53"/>
      <c r="ONR735" s="53"/>
      <c r="ONS735" s="53"/>
      <c r="ONT735" s="53"/>
      <c r="ONU735" s="53"/>
      <c r="ONV735" s="53"/>
      <c r="ONW735" s="53"/>
      <c r="ONX735" s="53"/>
      <c r="ONY735" s="53"/>
      <c r="ONZ735" s="53"/>
      <c r="OOA735" s="53"/>
      <c r="OOB735" s="53"/>
      <c r="OOC735" s="53"/>
      <c r="OOD735" s="53"/>
      <c r="OOE735" s="53"/>
      <c r="OOF735" s="53"/>
      <c r="OOG735" s="53"/>
      <c r="OOH735" s="53"/>
      <c r="OOI735" s="53"/>
      <c r="OOJ735" s="53"/>
      <c r="OOK735" s="53"/>
      <c r="OOL735" s="53"/>
      <c r="OOM735" s="53"/>
      <c r="OON735" s="53"/>
      <c r="OOO735" s="53"/>
      <c r="OOP735" s="53"/>
      <c r="OOQ735" s="53"/>
      <c r="OOR735" s="53"/>
      <c r="OOS735" s="53"/>
      <c r="OOT735" s="53"/>
      <c r="OOU735" s="53"/>
      <c r="OOV735" s="53"/>
      <c r="OOW735" s="53"/>
      <c r="OOX735" s="53"/>
      <c r="OOY735" s="53"/>
      <c r="OOZ735" s="53"/>
      <c r="OPA735" s="53"/>
      <c r="OPB735" s="53"/>
      <c r="OPC735" s="53"/>
      <c r="OPD735" s="53"/>
      <c r="OPE735" s="53"/>
      <c r="OPF735" s="53"/>
      <c r="OPG735" s="53"/>
      <c r="OPH735" s="53"/>
      <c r="OPI735" s="53"/>
      <c r="OPJ735" s="53"/>
      <c r="OPK735" s="53"/>
      <c r="OPL735" s="53"/>
      <c r="OPM735" s="53"/>
      <c r="OPN735" s="53"/>
      <c r="OPO735" s="53"/>
      <c r="OPP735" s="53"/>
      <c r="OPQ735" s="53"/>
      <c r="OPR735" s="53"/>
      <c r="OPS735" s="53"/>
      <c r="OPT735" s="53"/>
      <c r="OPU735" s="53"/>
      <c r="OPV735" s="53"/>
      <c r="OPW735" s="53"/>
      <c r="OPX735" s="53"/>
      <c r="OPY735" s="53"/>
      <c r="OPZ735" s="53"/>
      <c r="OQA735" s="53"/>
      <c r="OQB735" s="53"/>
      <c r="OQC735" s="53"/>
      <c r="OQD735" s="53"/>
      <c r="OQE735" s="53"/>
      <c r="OQF735" s="53"/>
      <c r="OQG735" s="53"/>
      <c r="OQH735" s="53"/>
      <c r="OQI735" s="53"/>
      <c r="OQJ735" s="53"/>
      <c r="OQK735" s="53"/>
      <c r="OQL735" s="53"/>
      <c r="OQM735" s="53"/>
      <c r="OQN735" s="53"/>
      <c r="OQO735" s="53"/>
      <c r="OQP735" s="53"/>
      <c r="OQQ735" s="53"/>
      <c r="OQR735" s="53"/>
      <c r="OQS735" s="53"/>
      <c r="OQT735" s="53"/>
      <c r="OQU735" s="53"/>
      <c r="OQV735" s="53"/>
      <c r="OQW735" s="53"/>
      <c r="OQX735" s="53"/>
      <c r="OQY735" s="53"/>
      <c r="OQZ735" s="53"/>
      <c r="ORA735" s="53"/>
      <c r="ORB735" s="53"/>
      <c r="ORC735" s="53"/>
      <c r="ORD735" s="53"/>
      <c r="ORE735" s="53"/>
      <c r="ORF735" s="53"/>
      <c r="ORG735" s="53"/>
      <c r="ORH735" s="53"/>
      <c r="ORI735" s="53"/>
      <c r="ORJ735" s="53"/>
      <c r="ORK735" s="53"/>
      <c r="ORL735" s="53"/>
      <c r="ORM735" s="53"/>
      <c r="ORN735" s="53"/>
      <c r="ORO735" s="53"/>
      <c r="ORP735" s="53"/>
      <c r="ORQ735" s="53"/>
      <c r="ORR735" s="53"/>
      <c r="ORS735" s="53"/>
      <c r="ORT735" s="53"/>
      <c r="ORU735" s="53"/>
      <c r="ORV735" s="53"/>
      <c r="ORW735" s="53"/>
      <c r="ORX735" s="53"/>
      <c r="ORY735" s="53"/>
      <c r="ORZ735" s="53"/>
      <c r="OSA735" s="53"/>
      <c r="OSB735" s="53"/>
      <c r="OSC735" s="53"/>
      <c r="OSD735" s="53"/>
      <c r="OSE735" s="53"/>
      <c r="OSF735" s="53"/>
      <c r="OSG735" s="53"/>
      <c r="OSH735" s="53"/>
      <c r="OSI735" s="53"/>
      <c r="OSJ735" s="53"/>
      <c r="OSK735" s="53"/>
      <c r="OSL735" s="53"/>
      <c r="OSM735" s="53"/>
      <c r="OSN735" s="53"/>
      <c r="OSO735" s="53"/>
      <c r="OSP735" s="53"/>
      <c r="OSQ735" s="53"/>
      <c r="OSR735" s="53"/>
      <c r="OSS735" s="53"/>
      <c r="OST735" s="53"/>
      <c r="OSU735" s="53"/>
      <c r="OSV735" s="53"/>
      <c r="OSW735" s="53"/>
      <c r="OSX735" s="53"/>
      <c r="OSY735" s="53"/>
      <c r="OSZ735" s="53"/>
      <c r="OTA735" s="53"/>
      <c r="OTB735" s="53"/>
      <c r="OTC735" s="53"/>
      <c r="OTD735" s="53"/>
      <c r="OTE735" s="53"/>
      <c r="OTF735" s="53"/>
      <c r="OTG735" s="53"/>
      <c r="OTH735" s="53"/>
      <c r="OTI735" s="53"/>
      <c r="OTJ735" s="53"/>
      <c r="OTK735" s="53"/>
      <c r="OTL735" s="53"/>
      <c r="OTM735" s="53"/>
      <c r="OTN735" s="53"/>
      <c r="OTO735" s="53"/>
      <c r="OTP735" s="53"/>
      <c r="OTQ735" s="53"/>
      <c r="OTR735" s="53"/>
      <c r="OTS735" s="53"/>
      <c r="OTT735" s="53"/>
      <c r="OTU735" s="53"/>
      <c r="OTV735" s="53"/>
      <c r="OTW735" s="53"/>
      <c r="OTX735" s="53"/>
      <c r="OTY735" s="53"/>
      <c r="OTZ735" s="53"/>
      <c r="OUA735" s="53"/>
      <c r="OUB735" s="53"/>
      <c r="OUC735" s="53"/>
      <c r="OUD735" s="53"/>
      <c r="OUE735" s="53"/>
      <c r="OUF735" s="53"/>
      <c r="OUG735" s="53"/>
      <c r="OUH735" s="53"/>
      <c r="OUI735" s="53"/>
      <c r="OUJ735" s="53"/>
      <c r="OUK735" s="53"/>
      <c r="OUL735" s="53"/>
      <c r="OUM735" s="53"/>
      <c r="OUN735" s="53"/>
      <c r="OUO735" s="53"/>
      <c r="OUP735" s="53"/>
      <c r="OUQ735" s="53"/>
      <c r="OUR735" s="53"/>
      <c r="OUS735" s="53"/>
      <c r="OUT735" s="53"/>
      <c r="OUU735" s="53"/>
      <c r="OUV735" s="53"/>
      <c r="OUW735" s="53"/>
      <c r="OUX735" s="53"/>
      <c r="OUY735" s="53"/>
      <c r="OUZ735" s="53"/>
      <c r="OVA735" s="53"/>
      <c r="OVB735" s="53"/>
      <c r="OVC735" s="53"/>
      <c r="OVD735" s="53"/>
      <c r="OVE735" s="53"/>
      <c r="OVF735" s="53"/>
      <c r="OVG735" s="53"/>
      <c r="OVH735" s="53"/>
      <c r="OVI735" s="53"/>
      <c r="OVJ735" s="53"/>
      <c r="OVK735" s="53"/>
      <c r="OVL735" s="53"/>
      <c r="OVM735" s="53"/>
      <c r="OVN735" s="53"/>
      <c r="OVO735" s="53"/>
      <c r="OVP735" s="53"/>
      <c r="OVQ735" s="53"/>
      <c r="OVR735" s="53"/>
      <c r="OVS735" s="53"/>
      <c r="OVT735" s="53"/>
      <c r="OVU735" s="53"/>
      <c r="OVV735" s="53"/>
      <c r="OVW735" s="53"/>
      <c r="OVX735" s="53"/>
      <c r="OVY735" s="53"/>
      <c r="OVZ735" s="53"/>
      <c r="OWA735" s="53"/>
      <c r="OWB735" s="53"/>
      <c r="OWC735" s="53"/>
      <c r="OWD735" s="53"/>
      <c r="OWE735" s="53"/>
      <c r="OWF735" s="53"/>
      <c r="OWG735" s="53"/>
      <c r="OWH735" s="53"/>
      <c r="OWI735" s="53"/>
      <c r="OWJ735" s="53"/>
      <c r="OWK735" s="53"/>
      <c r="OWL735" s="53"/>
      <c r="OWM735" s="53"/>
      <c r="OWN735" s="53"/>
      <c r="OWO735" s="53"/>
      <c r="OWP735" s="53"/>
      <c r="OWQ735" s="53"/>
      <c r="OWR735" s="53"/>
      <c r="OWS735" s="53"/>
      <c r="OWT735" s="53"/>
      <c r="OWU735" s="53"/>
      <c r="OWV735" s="53"/>
      <c r="OWW735" s="53"/>
      <c r="OWX735" s="53"/>
      <c r="OWY735" s="53"/>
      <c r="OWZ735" s="53"/>
      <c r="OXA735" s="53"/>
      <c r="OXB735" s="53"/>
      <c r="OXC735" s="53"/>
      <c r="OXD735" s="53"/>
      <c r="OXE735" s="53"/>
      <c r="OXF735" s="53"/>
      <c r="OXG735" s="53"/>
      <c r="OXH735" s="53"/>
      <c r="OXI735" s="53"/>
      <c r="OXJ735" s="53"/>
      <c r="OXK735" s="53"/>
      <c r="OXL735" s="53"/>
      <c r="OXM735" s="53"/>
      <c r="OXN735" s="53"/>
      <c r="OXO735" s="53"/>
      <c r="OXP735" s="53"/>
      <c r="OXQ735" s="53"/>
      <c r="OXR735" s="53"/>
      <c r="OXS735" s="53"/>
      <c r="OXT735" s="53"/>
      <c r="OXU735" s="53"/>
      <c r="OXV735" s="53"/>
      <c r="OXW735" s="53"/>
      <c r="OXX735" s="53"/>
      <c r="OXY735" s="53"/>
      <c r="OXZ735" s="53"/>
      <c r="OYA735" s="53"/>
      <c r="OYB735" s="53"/>
      <c r="OYC735" s="53"/>
      <c r="OYD735" s="53"/>
      <c r="OYE735" s="53"/>
      <c r="OYF735" s="53"/>
      <c r="OYG735" s="53"/>
      <c r="OYH735" s="53"/>
      <c r="OYI735" s="53"/>
      <c r="OYJ735" s="53"/>
      <c r="OYK735" s="53"/>
      <c r="OYL735" s="53"/>
      <c r="OYM735" s="53"/>
      <c r="OYN735" s="53"/>
      <c r="OYO735" s="53"/>
      <c r="OYP735" s="53"/>
      <c r="OYQ735" s="53"/>
      <c r="OYR735" s="53"/>
      <c r="OYS735" s="53"/>
      <c r="OYT735" s="53"/>
      <c r="OYU735" s="53"/>
      <c r="OYV735" s="53"/>
      <c r="OYW735" s="53"/>
      <c r="OYX735" s="53"/>
      <c r="OYY735" s="53"/>
      <c r="OYZ735" s="53"/>
      <c r="OZA735" s="53"/>
      <c r="OZB735" s="53"/>
      <c r="OZC735" s="53"/>
      <c r="OZD735" s="53"/>
      <c r="OZE735" s="53"/>
      <c r="OZF735" s="53"/>
      <c r="OZG735" s="53"/>
      <c r="OZH735" s="53"/>
      <c r="OZI735" s="53"/>
      <c r="OZJ735" s="53"/>
      <c r="OZK735" s="53"/>
      <c r="OZL735" s="53"/>
      <c r="OZM735" s="53"/>
      <c r="OZN735" s="53"/>
      <c r="OZO735" s="53"/>
      <c r="OZP735" s="53"/>
      <c r="OZQ735" s="53"/>
      <c r="OZR735" s="53"/>
      <c r="OZS735" s="53"/>
      <c r="OZT735" s="53"/>
      <c r="OZU735" s="53"/>
      <c r="OZV735" s="53"/>
      <c r="OZW735" s="53"/>
      <c r="OZX735" s="53"/>
      <c r="OZY735" s="53"/>
      <c r="OZZ735" s="53"/>
      <c r="PAA735" s="53"/>
      <c r="PAB735" s="53"/>
      <c r="PAC735" s="53"/>
      <c r="PAD735" s="53"/>
      <c r="PAE735" s="53"/>
      <c r="PAF735" s="53"/>
      <c r="PAG735" s="53"/>
      <c r="PAH735" s="53"/>
      <c r="PAI735" s="53"/>
      <c r="PAJ735" s="53"/>
      <c r="PAK735" s="53"/>
      <c r="PAL735" s="53"/>
      <c r="PAM735" s="53"/>
      <c r="PAN735" s="53"/>
      <c r="PAO735" s="53"/>
      <c r="PAP735" s="53"/>
      <c r="PAQ735" s="53"/>
      <c r="PAR735" s="53"/>
      <c r="PAS735" s="53"/>
      <c r="PAT735" s="53"/>
      <c r="PAU735" s="53"/>
      <c r="PAV735" s="53"/>
      <c r="PAW735" s="53"/>
      <c r="PAX735" s="53"/>
      <c r="PAY735" s="53"/>
      <c r="PAZ735" s="53"/>
      <c r="PBA735" s="53"/>
      <c r="PBB735" s="53"/>
      <c r="PBC735" s="53"/>
      <c r="PBD735" s="53"/>
      <c r="PBE735" s="53"/>
      <c r="PBF735" s="53"/>
      <c r="PBG735" s="53"/>
      <c r="PBH735" s="53"/>
      <c r="PBI735" s="53"/>
      <c r="PBJ735" s="53"/>
      <c r="PBK735" s="53"/>
      <c r="PBL735" s="53"/>
      <c r="PBM735" s="53"/>
      <c r="PBN735" s="53"/>
      <c r="PBO735" s="53"/>
      <c r="PBP735" s="53"/>
      <c r="PBQ735" s="53"/>
      <c r="PBR735" s="53"/>
      <c r="PBS735" s="53"/>
      <c r="PBT735" s="53"/>
      <c r="PBU735" s="53"/>
      <c r="PBV735" s="53"/>
      <c r="PBW735" s="53"/>
      <c r="PBX735" s="53"/>
      <c r="PBY735" s="53"/>
      <c r="PBZ735" s="53"/>
      <c r="PCA735" s="53"/>
      <c r="PCB735" s="53"/>
      <c r="PCC735" s="53"/>
      <c r="PCD735" s="53"/>
      <c r="PCE735" s="53"/>
      <c r="PCF735" s="53"/>
      <c r="PCG735" s="53"/>
      <c r="PCH735" s="53"/>
      <c r="PCI735" s="53"/>
      <c r="PCJ735" s="53"/>
      <c r="PCK735" s="53"/>
      <c r="PCL735" s="53"/>
      <c r="PCM735" s="53"/>
      <c r="PCN735" s="53"/>
      <c r="PCO735" s="53"/>
      <c r="PCP735" s="53"/>
      <c r="PCQ735" s="53"/>
      <c r="PCR735" s="53"/>
      <c r="PCS735" s="53"/>
      <c r="PCT735" s="53"/>
      <c r="PCU735" s="53"/>
      <c r="PCV735" s="53"/>
      <c r="PCW735" s="53"/>
      <c r="PCX735" s="53"/>
      <c r="PCY735" s="53"/>
      <c r="PCZ735" s="53"/>
      <c r="PDA735" s="53"/>
      <c r="PDB735" s="53"/>
      <c r="PDC735" s="53"/>
      <c r="PDD735" s="53"/>
      <c r="PDE735" s="53"/>
      <c r="PDF735" s="53"/>
      <c r="PDG735" s="53"/>
      <c r="PDH735" s="53"/>
      <c r="PDI735" s="53"/>
      <c r="PDJ735" s="53"/>
      <c r="PDK735" s="53"/>
      <c r="PDL735" s="53"/>
      <c r="PDM735" s="53"/>
      <c r="PDN735" s="53"/>
      <c r="PDO735" s="53"/>
      <c r="PDP735" s="53"/>
      <c r="PDQ735" s="53"/>
      <c r="PDR735" s="53"/>
      <c r="PDS735" s="53"/>
      <c r="PDT735" s="53"/>
      <c r="PDU735" s="53"/>
      <c r="PDV735" s="53"/>
      <c r="PDW735" s="53"/>
      <c r="PDX735" s="53"/>
      <c r="PDY735" s="53"/>
      <c r="PDZ735" s="53"/>
      <c r="PEA735" s="53"/>
      <c r="PEB735" s="53"/>
      <c r="PEC735" s="53"/>
      <c r="PED735" s="53"/>
      <c r="PEE735" s="53"/>
      <c r="PEF735" s="53"/>
      <c r="PEG735" s="53"/>
      <c r="PEH735" s="53"/>
      <c r="PEI735" s="53"/>
      <c r="PEJ735" s="53"/>
      <c r="PEK735" s="53"/>
      <c r="PEL735" s="53"/>
      <c r="PEM735" s="53"/>
      <c r="PEN735" s="53"/>
      <c r="PEO735" s="53"/>
      <c r="PEP735" s="53"/>
      <c r="PEQ735" s="53"/>
      <c r="PER735" s="53"/>
      <c r="PES735" s="53"/>
      <c r="PET735" s="53"/>
      <c r="PEU735" s="53"/>
      <c r="PEV735" s="53"/>
      <c r="PEW735" s="53"/>
      <c r="PEX735" s="53"/>
      <c r="PEY735" s="53"/>
      <c r="PEZ735" s="53"/>
      <c r="PFA735" s="53"/>
      <c r="PFB735" s="53"/>
      <c r="PFC735" s="53"/>
      <c r="PFD735" s="53"/>
      <c r="PFE735" s="53"/>
      <c r="PFF735" s="53"/>
      <c r="PFG735" s="53"/>
      <c r="PFH735" s="53"/>
      <c r="PFI735" s="53"/>
      <c r="PFJ735" s="53"/>
      <c r="PFK735" s="53"/>
      <c r="PFL735" s="53"/>
      <c r="PFM735" s="53"/>
      <c r="PFN735" s="53"/>
      <c r="PFO735" s="53"/>
      <c r="PFP735" s="53"/>
      <c r="PFQ735" s="53"/>
      <c r="PFR735" s="53"/>
      <c r="PFS735" s="53"/>
      <c r="PFT735" s="53"/>
      <c r="PFU735" s="53"/>
      <c r="PFV735" s="53"/>
      <c r="PFW735" s="53"/>
      <c r="PFX735" s="53"/>
      <c r="PFY735" s="53"/>
      <c r="PFZ735" s="53"/>
      <c r="PGA735" s="53"/>
      <c r="PGB735" s="53"/>
      <c r="PGC735" s="53"/>
      <c r="PGD735" s="53"/>
      <c r="PGE735" s="53"/>
      <c r="PGF735" s="53"/>
      <c r="PGG735" s="53"/>
      <c r="PGH735" s="53"/>
      <c r="PGI735" s="53"/>
      <c r="PGJ735" s="53"/>
      <c r="PGK735" s="53"/>
      <c r="PGL735" s="53"/>
      <c r="PGM735" s="53"/>
      <c r="PGN735" s="53"/>
      <c r="PGO735" s="53"/>
      <c r="PGP735" s="53"/>
      <c r="PGQ735" s="53"/>
      <c r="PGR735" s="53"/>
      <c r="PGS735" s="53"/>
      <c r="PGT735" s="53"/>
      <c r="PGU735" s="53"/>
      <c r="PGV735" s="53"/>
      <c r="PGW735" s="53"/>
      <c r="PGX735" s="53"/>
      <c r="PGY735" s="53"/>
      <c r="PGZ735" s="53"/>
      <c r="PHA735" s="53"/>
      <c r="PHB735" s="53"/>
      <c r="PHC735" s="53"/>
      <c r="PHD735" s="53"/>
      <c r="PHE735" s="53"/>
      <c r="PHF735" s="53"/>
      <c r="PHG735" s="53"/>
      <c r="PHH735" s="53"/>
      <c r="PHI735" s="53"/>
      <c r="PHJ735" s="53"/>
      <c r="PHK735" s="53"/>
      <c r="PHL735" s="53"/>
      <c r="PHM735" s="53"/>
      <c r="PHN735" s="53"/>
      <c r="PHO735" s="53"/>
      <c r="PHP735" s="53"/>
      <c r="PHQ735" s="53"/>
      <c r="PHR735" s="53"/>
      <c r="PHS735" s="53"/>
      <c r="PHT735" s="53"/>
      <c r="PHU735" s="53"/>
      <c r="PHV735" s="53"/>
      <c r="PHW735" s="53"/>
      <c r="PHX735" s="53"/>
      <c r="PHY735" s="53"/>
      <c r="PHZ735" s="53"/>
      <c r="PIA735" s="53"/>
      <c r="PIB735" s="53"/>
      <c r="PIC735" s="53"/>
      <c r="PID735" s="53"/>
      <c r="PIE735" s="53"/>
      <c r="PIF735" s="53"/>
      <c r="PIG735" s="53"/>
      <c r="PIH735" s="53"/>
      <c r="PII735" s="53"/>
      <c r="PIJ735" s="53"/>
      <c r="PIK735" s="53"/>
      <c r="PIL735" s="53"/>
      <c r="PIM735" s="53"/>
      <c r="PIN735" s="53"/>
      <c r="PIO735" s="53"/>
      <c r="PIP735" s="53"/>
      <c r="PIQ735" s="53"/>
      <c r="PIR735" s="53"/>
      <c r="PIS735" s="53"/>
      <c r="PIT735" s="53"/>
      <c r="PIU735" s="53"/>
      <c r="PIV735" s="53"/>
      <c r="PIW735" s="53"/>
      <c r="PIX735" s="53"/>
      <c r="PIY735" s="53"/>
      <c r="PIZ735" s="53"/>
      <c r="PJA735" s="53"/>
      <c r="PJB735" s="53"/>
      <c r="PJC735" s="53"/>
      <c r="PJD735" s="53"/>
      <c r="PJE735" s="53"/>
      <c r="PJF735" s="53"/>
      <c r="PJG735" s="53"/>
      <c r="PJH735" s="53"/>
      <c r="PJI735" s="53"/>
      <c r="PJJ735" s="53"/>
      <c r="PJK735" s="53"/>
      <c r="PJL735" s="53"/>
      <c r="PJM735" s="53"/>
      <c r="PJN735" s="53"/>
      <c r="PJO735" s="53"/>
      <c r="PJP735" s="53"/>
      <c r="PJQ735" s="53"/>
      <c r="PJR735" s="53"/>
      <c r="PJS735" s="53"/>
      <c r="PJT735" s="53"/>
      <c r="PJU735" s="53"/>
      <c r="PJV735" s="53"/>
      <c r="PJW735" s="53"/>
      <c r="PJX735" s="53"/>
      <c r="PJY735" s="53"/>
      <c r="PJZ735" s="53"/>
      <c r="PKA735" s="53"/>
      <c r="PKB735" s="53"/>
      <c r="PKC735" s="53"/>
      <c r="PKD735" s="53"/>
      <c r="PKE735" s="53"/>
      <c r="PKF735" s="53"/>
      <c r="PKG735" s="53"/>
      <c r="PKH735" s="53"/>
      <c r="PKI735" s="53"/>
      <c r="PKJ735" s="53"/>
      <c r="PKK735" s="53"/>
      <c r="PKL735" s="53"/>
      <c r="PKM735" s="53"/>
      <c r="PKN735" s="53"/>
      <c r="PKO735" s="53"/>
      <c r="PKP735" s="53"/>
      <c r="PKQ735" s="53"/>
      <c r="PKR735" s="53"/>
      <c r="PKS735" s="53"/>
      <c r="PKT735" s="53"/>
      <c r="PKU735" s="53"/>
      <c r="PKV735" s="53"/>
      <c r="PKW735" s="53"/>
      <c r="PKX735" s="53"/>
      <c r="PKY735" s="53"/>
      <c r="PKZ735" s="53"/>
      <c r="PLA735" s="53"/>
      <c r="PLB735" s="53"/>
      <c r="PLC735" s="53"/>
      <c r="PLD735" s="53"/>
      <c r="PLE735" s="53"/>
      <c r="PLF735" s="53"/>
      <c r="PLG735" s="53"/>
      <c r="PLH735" s="53"/>
      <c r="PLI735" s="53"/>
      <c r="PLJ735" s="53"/>
      <c r="PLK735" s="53"/>
      <c r="PLL735" s="53"/>
      <c r="PLM735" s="53"/>
      <c r="PLN735" s="53"/>
      <c r="PLO735" s="53"/>
      <c r="PLP735" s="53"/>
      <c r="PLQ735" s="53"/>
      <c r="PLR735" s="53"/>
      <c r="PLS735" s="53"/>
      <c r="PLT735" s="53"/>
      <c r="PLU735" s="53"/>
      <c r="PLV735" s="53"/>
      <c r="PLW735" s="53"/>
      <c r="PLX735" s="53"/>
      <c r="PLY735" s="53"/>
      <c r="PLZ735" s="53"/>
      <c r="PMA735" s="53"/>
      <c r="PMB735" s="53"/>
      <c r="PMC735" s="53"/>
      <c r="PMD735" s="53"/>
      <c r="PME735" s="53"/>
      <c r="PMF735" s="53"/>
      <c r="PMG735" s="53"/>
      <c r="PMH735" s="53"/>
      <c r="PMI735" s="53"/>
      <c r="PMJ735" s="53"/>
      <c r="PMK735" s="53"/>
      <c r="PML735" s="53"/>
      <c r="PMM735" s="53"/>
      <c r="PMN735" s="53"/>
      <c r="PMO735" s="53"/>
      <c r="PMP735" s="53"/>
      <c r="PMQ735" s="53"/>
      <c r="PMR735" s="53"/>
      <c r="PMS735" s="53"/>
      <c r="PMT735" s="53"/>
      <c r="PMU735" s="53"/>
      <c r="PMV735" s="53"/>
      <c r="PMW735" s="53"/>
      <c r="PMX735" s="53"/>
      <c r="PMY735" s="53"/>
      <c r="PMZ735" s="53"/>
      <c r="PNA735" s="53"/>
      <c r="PNB735" s="53"/>
      <c r="PNC735" s="53"/>
      <c r="PND735" s="53"/>
      <c r="PNE735" s="53"/>
      <c r="PNF735" s="53"/>
      <c r="PNG735" s="53"/>
      <c r="PNH735" s="53"/>
      <c r="PNI735" s="53"/>
      <c r="PNJ735" s="53"/>
      <c r="PNK735" s="53"/>
      <c r="PNL735" s="53"/>
      <c r="PNM735" s="53"/>
      <c r="PNN735" s="53"/>
      <c r="PNO735" s="53"/>
      <c r="PNP735" s="53"/>
      <c r="PNQ735" s="53"/>
      <c r="PNR735" s="53"/>
      <c r="PNS735" s="53"/>
      <c r="PNT735" s="53"/>
      <c r="PNU735" s="53"/>
      <c r="PNV735" s="53"/>
      <c r="PNW735" s="53"/>
      <c r="PNX735" s="53"/>
      <c r="PNY735" s="53"/>
      <c r="PNZ735" s="53"/>
      <c r="POA735" s="53"/>
      <c r="POB735" s="53"/>
      <c r="POC735" s="53"/>
      <c r="POD735" s="53"/>
      <c r="POE735" s="53"/>
      <c r="POF735" s="53"/>
      <c r="POG735" s="53"/>
      <c r="POH735" s="53"/>
      <c r="POI735" s="53"/>
      <c r="POJ735" s="53"/>
      <c r="POK735" s="53"/>
      <c r="POL735" s="53"/>
      <c r="POM735" s="53"/>
      <c r="PON735" s="53"/>
      <c r="POO735" s="53"/>
      <c r="POP735" s="53"/>
      <c r="POQ735" s="53"/>
      <c r="POR735" s="53"/>
      <c r="POS735" s="53"/>
      <c r="POT735" s="53"/>
      <c r="POU735" s="53"/>
      <c r="POV735" s="53"/>
      <c r="POW735" s="53"/>
      <c r="POX735" s="53"/>
      <c r="POY735" s="53"/>
      <c r="POZ735" s="53"/>
      <c r="PPA735" s="53"/>
      <c r="PPB735" s="53"/>
      <c r="PPC735" s="53"/>
      <c r="PPD735" s="53"/>
      <c r="PPE735" s="53"/>
      <c r="PPF735" s="53"/>
      <c r="PPG735" s="53"/>
      <c r="PPH735" s="53"/>
      <c r="PPI735" s="53"/>
      <c r="PPJ735" s="53"/>
      <c r="PPK735" s="53"/>
      <c r="PPL735" s="53"/>
      <c r="PPM735" s="53"/>
      <c r="PPN735" s="53"/>
      <c r="PPO735" s="53"/>
      <c r="PPP735" s="53"/>
      <c r="PPQ735" s="53"/>
      <c r="PPR735" s="53"/>
      <c r="PPS735" s="53"/>
      <c r="PPT735" s="53"/>
      <c r="PPU735" s="53"/>
      <c r="PPV735" s="53"/>
      <c r="PPW735" s="53"/>
      <c r="PPX735" s="53"/>
      <c r="PPY735" s="53"/>
      <c r="PPZ735" s="53"/>
      <c r="PQA735" s="53"/>
      <c r="PQB735" s="53"/>
      <c r="PQC735" s="53"/>
      <c r="PQD735" s="53"/>
      <c r="PQE735" s="53"/>
      <c r="PQF735" s="53"/>
      <c r="PQG735" s="53"/>
      <c r="PQH735" s="53"/>
      <c r="PQI735" s="53"/>
      <c r="PQJ735" s="53"/>
      <c r="PQK735" s="53"/>
      <c r="PQL735" s="53"/>
      <c r="PQM735" s="53"/>
      <c r="PQN735" s="53"/>
      <c r="PQO735" s="53"/>
      <c r="PQP735" s="53"/>
      <c r="PQQ735" s="53"/>
      <c r="PQR735" s="53"/>
      <c r="PQS735" s="53"/>
      <c r="PQT735" s="53"/>
      <c r="PQU735" s="53"/>
      <c r="PQV735" s="53"/>
      <c r="PQW735" s="53"/>
      <c r="PQX735" s="53"/>
      <c r="PQY735" s="53"/>
      <c r="PQZ735" s="53"/>
      <c r="PRA735" s="53"/>
      <c r="PRB735" s="53"/>
      <c r="PRC735" s="53"/>
      <c r="PRD735" s="53"/>
      <c r="PRE735" s="53"/>
      <c r="PRF735" s="53"/>
      <c r="PRG735" s="53"/>
      <c r="PRH735" s="53"/>
      <c r="PRI735" s="53"/>
      <c r="PRJ735" s="53"/>
      <c r="PRK735" s="53"/>
      <c r="PRL735" s="53"/>
      <c r="PRM735" s="53"/>
      <c r="PRN735" s="53"/>
      <c r="PRO735" s="53"/>
      <c r="PRP735" s="53"/>
      <c r="PRQ735" s="53"/>
      <c r="PRR735" s="53"/>
      <c r="PRS735" s="53"/>
      <c r="PRT735" s="53"/>
      <c r="PRU735" s="53"/>
      <c r="PRV735" s="53"/>
      <c r="PRW735" s="53"/>
      <c r="PRX735" s="53"/>
      <c r="PRY735" s="53"/>
      <c r="PRZ735" s="53"/>
      <c r="PSA735" s="53"/>
      <c r="PSB735" s="53"/>
      <c r="PSC735" s="53"/>
      <c r="PSD735" s="53"/>
      <c r="PSE735" s="53"/>
      <c r="PSF735" s="53"/>
      <c r="PSG735" s="53"/>
      <c r="PSH735" s="53"/>
      <c r="PSI735" s="53"/>
      <c r="PSJ735" s="53"/>
      <c r="PSK735" s="53"/>
      <c r="PSL735" s="53"/>
      <c r="PSM735" s="53"/>
      <c r="PSN735" s="53"/>
      <c r="PSO735" s="53"/>
      <c r="PSP735" s="53"/>
      <c r="PSQ735" s="53"/>
      <c r="PSR735" s="53"/>
      <c r="PSS735" s="53"/>
      <c r="PST735" s="53"/>
      <c r="PSU735" s="53"/>
      <c r="PSV735" s="53"/>
      <c r="PSW735" s="53"/>
      <c r="PSX735" s="53"/>
      <c r="PSY735" s="53"/>
      <c r="PSZ735" s="53"/>
      <c r="PTA735" s="53"/>
      <c r="PTB735" s="53"/>
      <c r="PTC735" s="53"/>
      <c r="PTD735" s="53"/>
      <c r="PTE735" s="53"/>
      <c r="PTF735" s="53"/>
      <c r="PTG735" s="53"/>
      <c r="PTH735" s="53"/>
      <c r="PTI735" s="53"/>
      <c r="PTJ735" s="53"/>
      <c r="PTK735" s="53"/>
      <c r="PTL735" s="53"/>
      <c r="PTM735" s="53"/>
      <c r="PTN735" s="53"/>
      <c r="PTO735" s="53"/>
      <c r="PTP735" s="53"/>
      <c r="PTQ735" s="53"/>
      <c r="PTR735" s="53"/>
      <c r="PTS735" s="53"/>
      <c r="PTT735" s="53"/>
      <c r="PTU735" s="53"/>
      <c r="PTV735" s="53"/>
      <c r="PTW735" s="53"/>
      <c r="PTX735" s="53"/>
      <c r="PTY735" s="53"/>
      <c r="PTZ735" s="53"/>
      <c r="PUA735" s="53"/>
      <c r="PUB735" s="53"/>
      <c r="PUC735" s="53"/>
      <c r="PUD735" s="53"/>
      <c r="PUE735" s="53"/>
      <c r="PUF735" s="53"/>
      <c r="PUG735" s="53"/>
      <c r="PUH735" s="53"/>
      <c r="PUI735" s="53"/>
      <c r="PUJ735" s="53"/>
      <c r="PUK735" s="53"/>
      <c r="PUL735" s="53"/>
      <c r="PUM735" s="53"/>
      <c r="PUN735" s="53"/>
      <c r="PUO735" s="53"/>
      <c r="PUP735" s="53"/>
      <c r="PUQ735" s="53"/>
      <c r="PUR735" s="53"/>
      <c r="PUS735" s="53"/>
      <c r="PUT735" s="53"/>
      <c r="PUU735" s="53"/>
      <c r="PUV735" s="53"/>
      <c r="PUW735" s="53"/>
      <c r="PUX735" s="53"/>
      <c r="PUY735" s="53"/>
      <c r="PUZ735" s="53"/>
      <c r="PVA735" s="53"/>
      <c r="PVB735" s="53"/>
      <c r="PVC735" s="53"/>
      <c r="PVD735" s="53"/>
      <c r="PVE735" s="53"/>
      <c r="PVF735" s="53"/>
      <c r="PVG735" s="53"/>
      <c r="PVH735" s="53"/>
      <c r="PVI735" s="53"/>
      <c r="PVJ735" s="53"/>
      <c r="PVK735" s="53"/>
      <c r="PVL735" s="53"/>
      <c r="PVM735" s="53"/>
      <c r="PVN735" s="53"/>
      <c r="PVO735" s="53"/>
      <c r="PVP735" s="53"/>
      <c r="PVQ735" s="53"/>
      <c r="PVR735" s="53"/>
      <c r="PVS735" s="53"/>
      <c r="PVT735" s="53"/>
      <c r="PVU735" s="53"/>
      <c r="PVV735" s="53"/>
      <c r="PVW735" s="53"/>
      <c r="PVX735" s="53"/>
      <c r="PVY735" s="53"/>
      <c r="PVZ735" s="53"/>
      <c r="PWA735" s="53"/>
      <c r="PWB735" s="53"/>
      <c r="PWC735" s="53"/>
      <c r="PWD735" s="53"/>
      <c r="PWE735" s="53"/>
      <c r="PWF735" s="53"/>
      <c r="PWG735" s="53"/>
      <c r="PWH735" s="53"/>
      <c r="PWI735" s="53"/>
      <c r="PWJ735" s="53"/>
      <c r="PWK735" s="53"/>
      <c r="PWL735" s="53"/>
      <c r="PWM735" s="53"/>
      <c r="PWN735" s="53"/>
      <c r="PWO735" s="53"/>
      <c r="PWP735" s="53"/>
      <c r="PWQ735" s="53"/>
      <c r="PWR735" s="53"/>
      <c r="PWS735" s="53"/>
      <c r="PWT735" s="53"/>
      <c r="PWU735" s="53"/>
      <c r="PWV735" s="53"/>
      <c r="PWW735" s="53"/>
      <c r="PWX735" s="53"/>
      <c r="PWY735" s="53"/>
      <c r="PWZ735" s="53"/>
      <c r="PXA735" s="53"/>
      <c r="PXB735" s="53"/>
      <c r="PXC735" s="53"/>
      <c r="PXD735" s="53"/>
      <c r="PXE735" s="53"/>
      <c r="PXF735" s="53"/>
      <c r="PXG735" s="53"/>
      <c r="PXH735" s="53"/>
      <c r="PXI735" s="53"/>
      <c r="PXJ735" s="53"/>
      <c r="PXK735" s="53"/>
      <c r="PXL735" s="53"/>
      <c r="PXM735" s="53"/>
      <c r="PXN735" s="53"/>
      <c r="PXO735" s="53"/>
      <c r="PXP735" s="53"/>
      <c r="PXQ735" s="53"/>
      <c r="PXR735" s="53"/>
      <c r="PXS735" s="53"/>
      <c r="PXT735" s="53"/>
      <c r="PXU735" s="53"/>
      <c r="PXV735" s="53"/>
      <c r="PXW735" s="53"/>
      <c r="PXX735" s="53"/>
      <c r="PXY735" s="53"/>
      <c r="PXZ735" s="53"/>
      <c r="PYA735" s="53"/>
      <c r="PYB735" s="53"/>
      <c r="PYC735" s="53"/>
      <c r="PYD735" s="53"/>
      <c r="PYE735" s="53"/>
      <c r="PYF735" s="53"/>
      <c r="PYG735" s="53"/>
      <c r="PYH735" s="53"/>
      <c r="PYI735" s="53"/>
      <c r="PYJ735" s="53"/>
      <c r="PYK735" s="53"/>
      <c r="PYL735" s="53"/>
      <c r="PYM735" s="53"/>
      <c r="PYN735" s="53"/>
      <c r="PYO735" s="53"/>
      <c r="PYP735" s="53"/>
      <c r="PYQ735" s="53"/>
      <c r="PYR735" s="53"/>
      <c r="PYS735" s="53"/>
      <c r="PYT735" s="53"/>
      <c r="PYU735" s="53"/>
      <c r="PYV735" s="53"/>
      <c r="PYW735" s="53"/>
      <c r="PYX735" s="53"/>
      <c r="PYY735" s="53"/>
      <c r="PYZ735" s="53"/>
      <c r="PZA735" s="53"/>
      <c r="PZB735" s="53"/>
      <c r="PZC735" s="53"/>
      <c r="PZD735" s="53"/>
      <c r="PZE735" s="53"/>
      <c r="PZF735" s="53"/>
      <c r="PZG735" s="53"/>
      <c r="PZH735" s="53"/>
      <c r="PZI735" s="53"/>
      <c r="PZJ735" s="53"/>
      <c r="PZK735" s="53"/>
      <c r="PZL735" s="53"/>
      <c r="PZM735" s="53"/>
      <c r="PZN735" s="53"/>
      <c r="PZO735" s="53"/>
      <c r="PZP735" s="53"/>
      <c r="PZQ735" s="53"/>
      <c r="PZR735" s="53"/>
      <c r="PZS735" s="53"/>
      <c r="PZT735" s="53"/>
      <c r="PZU735" s="53"/>
      <c r="PZV735" s="53"/>
      <c r="PZW735" s="53"/>
      <c r="PZX735" s="53"/>
      <c r="PZY735" s="53"/>
      <c r="PZZ735" s="53"/>
      <c r="QAA735" s="53"/>
      <c r="QAB735" s="53"/>
      <c r="QAC735" s="53"/>
      <c r="QAD735" s="53"/>
      <c r="QAE735" s="53"/>
      <c r="QAF735" s="53"/>
      <c r="QAG735" s="53"/>
      <c r="QAH735" s="53"/>
      <c r="QAI735" s="53"/>
      <c r="QAJ735" s="53"/>
      <c r="QAK735" s="53"/>
      <c r="QAL735" s="53"/>
      <c r="QAM735" s="53"/>
      <c r="QAN735" s="53"/>
      <c r="QAO735" s="53"/>
      <c r="QAP735" s="53"/>
      <c r="QAQ735" s="53"/>
      <c r="QAR735" s="53"/>
      <c r="QAS735" s="53"/>
      <c r="QAT735" s="53"/>
      <c r="QAU735" s="53"/>
      <c r="QAV735" s="53"/>
      <c r="QAW735" s="53"/>
      <c r="QAX735" s="53"/>
      <c r="QAY735" s="53"/>
      <c r="QAZ735" s="53"/>
      <c r="QBA735" s="53"/>
      <c r="QBB735" s="53"/>
      <c r="QBC735" s="53"/>
      <c r="QBD735" s="53"/>
      <c r="QBE735" s="53"/>
      <c r="QBF735" s="53"/>
      <c r="QBG735" s="53"/>
      <c r="QBH735" s="53"/>
      <c r="QBI735" s="53"/>
      <c r="QBJ735" s="53"/>
      <c r="QBK735" s="53"/>
      <c r="QBL735" s="53"/>
      <c r="QBM735" s="53"/>
      <c r="QBN735" s="53"/>
      <c r="QBO735" s="53"/>
      <c r="QBP735" s="53"/>
      <c r="QBQ735" s="53"/>
      <c r="QBR735" s="53"/>
      <c r="QBS735" s="53"/>
      <c r="QBT735" s="53"/>
      <c r="QBU735" s="53"/>
      <c r="QBV735" s="53"/>
      <c r="QBW735" s="53"/>
      <c r="QBX735" s="53"/>
      <c r="QBY735" s="53"/>
      <c r="QBZ735" s="53"/>
      <c r="QCA735" s="53"/>
      <c r="QCB735" s="53"/>
      <c r="QCC735" s="53"/>
      <c r="QCD735" s="53"/>
      <c r="QCE735" s="53"/>
      <c r="QCF735" s="53"/>
      <c r="QCG735" s="53"/>
      <c r="QCH735" s="53"/>
      <c r="QCI735" s="53"/>
      <c r="QCJ735" s="53"/>
      <c r="QCK735" s="53"/>
      <c r="QCL735" s="53"/>
      <c r="QCM735" s="53"/>
      <c r="QCN735" s="53"/>
      <c r="QCO735" s="53"/>
      <c r="QCP735" s="53"/>
      <c r="QCQ735" s="53"/>
      <c r="QCR735" s="53"/>
      <c r="QCS735" s="53"/>
      <c r="QCT735" s="53"/>
      <c r="QCU735" s="53"/>
      <c r="QCV735" s="53"/>
      <c r="QCW735" s="53"/>
      <c r="QCX735" s="53"/>
      <c r="QCY735" s="53"/>
      <c r="QCZ735" s="53"/>
      <c r="QDA735" s="53"/>
      <c r="QDB735" s="53"/>
      <c r="QDC735" s="53"/>
      <c r="QDD735" s="53"/>
      <c r="QDE735" s="53"/>
      <c r="QDF735" s="53"/>
      <c r="QDG735" s="53"/>
      <c r="QDH735" s="53"/>
      <c r="QDI735" s="53"/>
      <c r="QDJ735" s="53"/>
      <c r="QDK735" s="53"/>
      <c r="QDL735" s="53"/>
      <c r="QDM735" s="53"/>
      <c r="QDN735" s="53"/>
      <c r="QDO735" s="53"/>
      <c r="QDP735" s="53"/>
      <c r="QDQ735" s="53"/>
      <c r="QDR735" s="53"/>
      <c r="QDS735" s="53"/>
      <c r="QDT735" s="53"/>
      <c r="QDU735" s="53"/>
      <c r="QDV735" s="53"/>
      <c r="QDW735" s="53"/>
      <c r="QDX735" s="53"/>
      <c r="QDY735" s="53"/>
      <c r="QDZ735" s="53"/>
      <c r="QEA735" s="53"/>
      <c r="QEB735" s="53"/>
      <c r="QEC735" s="53"/>
      <c r="QED735" s="53"/>
      <c r="QEE735" s="53"/>
      <c r="QEF735" s="53"/>
      <c r="QEG735" s="53"/>
      <c r="QEH735" s="53"/>
      <c r="QEI735" s="53"/>
      <c r="QEJ735" s="53"/>
      <c r="QEK735" s="53"/>
      <c r="QEL735" s="53"/>
      <c r="QEM735" s="53"/>
      <c r="QEN735" s="53"/>
      <c r="QEO735" s="53"/>
      <c r="QEP735" s="53"/>
      <c r="QEQ735" s="53"/>
      <c r="QER735" s="53"/>
      <c r="QES735" s="53"/>
      <c r="QET735" s="53"/>
      <c r="QEU735" s="53"/>
      <c r="QEV735" s="53"/>
      <c r="QEW735" s="53"/>
      <c r="QEX735" s="53"/>
      <c r="QEY735" s="53"/>
      <c r="QEZ735" s="53"/>
      <c r="QFA735" s="53"/>
      <c r="QFB735" s="53"/>
      <c r="QFC735" s="53"/>
      <c r="QFD735" s="53"/>
      <c r="QFE735" s="53"/>
      <c r="QFF735" s="53"/>
      <c r="QFG735" s="53"/>
      <c r="QFH735" s="53"/>
      <c r="QFI735" s="53"/>
      <c r="QFJ735" s="53"/>
      <c r="QFK735" s="53"/>
      <c r="QFL735" s="53"/>
      <c r="QFM735" s="53"/>
      <c r="QFN735" s="53"/>
      <c r="QFO735" s="53"/>
      <c r="QFP735" s="53"/>
      <c r="QFQ735" s="53"/>
      <c r="QFR735" s="53"/>
      <c r="QFS735" s="53"/>
      <c r="QFT735" s="53"/>
      <c r="QFU735" s="53"/>
      <c r="QFV735" s="53"/>
      <c r="QFW735" s="53"/>
      <c r="QFX735" s="53"/>
      <c r="QFY735" s="53"/>
      <c r="QFZ735" s="53"/>
      <c r="QGA735" s="53"/>
      <c r="QGB735" s="53"/>
      <c r="QGC735" s="53"/>
      <c r="QGD735" s="53"/>
      <c r="QGE735" s="53"/>
      <c r="QGF735" s="53"/>
      <c r="QGG735" s="53"/>
      <c r="QGH735" s="53"/>
      <c r="QGI735" s="53"/>
      <c r="QGJ735" s="53"/>
      <c r="QGK735" s="53"/>
      <c r="QGL735" s="53"/>
      <c r="QGM735" s="53"/>
      <c r="QGN735" s="53"/>
      <c r="QGO735" s="53"/>
      <c r="QGP735" s="53"/>
      <c r="QGQ735" s="53"/>
      <c r="QGR735" s="53"/>
      <c r="QGS735" s="53"/>
      <c r="QGT735" s="53"/>
      <c r="QGU735" s="53"/>
      <c r="QGV735" s="53"/>
      <c r="QGW735" s="53"/>
      <c r="QGX735" s="53"/>
      <c r="QGY735" s="53"/>
      <c r="QGZ735" s="53"/>
      <c r="QHA735" s="53"/>
      <c r="QHB735" s="53"/>
      <c r="QHC735" s="53"/>
      <c r="QHD735" s="53"/>
      <c r="QHE735" s="53"/>
      <c r="QHF735" s="53"/>
      <c r="QHG735" s="53"/>
      <c r="QHH735" s="53"/>
      <c r="QHI735" s="53"/>
      <c r="QHJ735" s="53"/>
      <c r="QHK735" s="53"/>
      <c r="QHL735" s="53"/>
      <c r="QHM735" s="53"/>
      <c r="QHN735" s="53"/>
      <c r="QHO735" s="53"/>
      <c r="QHP735" s="53"/>
      <c r="QHQ735" s="53"/>
      <c r="QHR735" s="53"/>
      <c r="QHS735" s="53"/>
      <c r="QHT735" s="53"/>
      <c r="QHU735" s="53"/>
      <c r="QHV735" s="53"/>
      <c r="QHW735" s="53"/>
      <c r="QHX735" s="53"/>
      <c r="QHY735" s="53"/>
      <c r="QHZ735" s="53"/>
      <c r="QIA735" s="53"/>
      <c r="QIB735" s="53"/>
      <c r="QIC735" s="53"/>
      <c r="QID735" s="53"/>
      <c r="QIE735" s="53"/>
      <c r="QIF735" s="53"/>
      <c r="QIG735" s="53"/>
      <c r="QIH735" s="53"/>
      <c r="QII735" s="53"/>
      <c r="QIJ735" s="53"/>
      <c r="QIK735" s="53"/>
      <c r="QIL735" s="53"/>
      <c r="QIM735" s="53"/>
      <c r="QIN735" s="53"/>
      <c r="QIO735" s="53"/>
      <c r="QIP735" s="53"/>
      <c r="QIQ735" s="53"/>
      <c r="QIR735" s="53"/>
      <c r="QIS735" s="53"/>
      <c r="QIT735" s="53"/>
      <c r="QIU735" s="53"/>
      <c r="QIV735" s="53"/>
      <c r="QIW735" s="53"/>
      <c r="QIX735" s="53"/>
      <c r="QIY735" s="53"/>
      <c r="QIZ735" s="53"/>
      <c r="QJA735" s="53"/>
      <c r="QJB735" s="53"/>
      <c r="QJC735" s="53"/>
      <c r="QJD735" s="53"/>
      <c r="QJE735" s="53"/>
      <c r="QJF735" s="53"/>
      <c r="QJG735" s="53"/>
      <c r="QJH735" s="53"/>
      <c r="QJI735" s="53"/>
      <c r="QJJ735" s="53"/>
      <c r="QJK735" s="53"/>
      <c r="QJL735" s="53"/>
      <c r="QJM735" s="53"/>
      <c r="QJN735" s="53"/>
      <c r="QJO735" s="53"/>
      <c r="QJP735" s="53"/>
      <c r="QJQ735" s="53"/>
      <c r="QJR735" s="53"/>
      <c r="QJS735" s="53"/>
      <c r="QJT735" s="53"/>
      <c r="QJU735" s="53"/>
      <c r="QJV735" s="53"/>
      <c r="QJW735" s="53"/>
      <c r="QJX735" s="53"/>
      <c r="QJY735" s="53"/>
      <c r="QJZ735" s="53"/>
      <c r="QKA735" s="53"/>
      <c r="QKB735" s="53"/>
      <c r="QKC735" s="53"/>
      <c r="QKD735" s="53"/>
      <c r="QKE735" s="53"/>
      <c r="QKF735" s="53"/>
      <c r="QKG735" s="53"/>
      <c r="QKH735" s="53"/>
      <c r="QKI735" s="53"/>
      <c r="QKJ735" s="53"/>
      <c r="QKK735" s="53"/>
      <c r="QKL735" s="53"/>
      <c r="QKM735" s="53"/>
      <c r="QKN735" s="53"/>
      <c r="QKO735" s="53"/>
      <c r="QKP735" s="53"/>
      <c r="QKQ735" s="53"/>
      <c r="QKR735" s="53"/>
      <c r="QKS735" s="53"/>
      <c r="QKT735" s="53"/>
      <c r="QKU735" s="53"/>
      <c r="QKV735" s="53"/>
      <c r="QKW735" s="53"/>
      <c r="QKX735" s="53"/>
      <c r="QKY735" s="53"/>
      <c r="QKZ735" s="53"/>
      <c r="QLA735" s="53"/>
      <c r="QLB735" s="53"/>
      <c r="QLC735" s="53"/>
      <c r="QLD735" s="53"/>
      <c r="QLE735" s="53"/>
      <c r="QLF735" s="53"/>
      <c r="QLG735" s="53"/>
      <c r="QLH735" s="53"/>
      <c r="QLI735" s="53"/>
      <c r="QLJ735" s="53"/>
      <c r="QLK735" s="53"/>
      <c r="QLL735" s="53"/>
      <c r="QLM735" s="53"/>
      <c r="QLN735" s="53"/>
      <c r="QLO735" s="53"/>
      <c r="QLP735" s="53"/>
      <c r="QLQ735" s="53"/>
      <c r="QLR735" s="53"/>
      <c r="QLS735" s="53"/>
      <c r="QLT735" s="53"/>
      <c r="QLU735" s="53"/>
      <c r="QLV735" s="53"/>
      <c r="QLW735" s="53"/>
      <c r="QLX735" s="53"/>
      <c r="QLY735" s="53"/>
      <c r="QLZ735" s="53"/>
      <c r="QMA735" s="53"/>
      <c r="QMB735" s="53"/>
      <c r="QMC735" s="53"/>
      <c r="QMD735" s="53"/>
      <c r="QME735" s="53"/>
      <c r="QMF735" s="53"/>
      <c r="QMG735" s="53"/>
      <c r="QMH735" s="53"/>
      <c r="QMI735" s="53"/>
      <c r="QMJ735" s="53"/>
      <c r="QMK735" s="53"/>
      <c r="QML735" s="53"/>
      <c r="QMM735" s="53"/>
      <c r="QMN735" s="53"/>
      <c r="QMO735" s="53"/>
      <c r="QMP735" s="53"/>
      <c r="QMQ735" s="53"/>
      <c r="QMR735" s="53"/>
      <c r="QMS735" s="53"/>
      <c r="QMT735" s="53"/>
      <c r="QMU735" s="53"/>
      <c r="QMV735" s="53"/>
      <c r="QMW735" s="53"/>
      <c r="QMX735" s="53"/>
      <c r="QMY735" s="53"/>
      <c r="QMZ735" s="53"/>
      <c r="QNA735" s="53"/>
      <c r="QNB735" s="53"/>
      <c r="QNC735" s="53"/>
      <c r="QND735" s="53"/>
      <c r="QNE735" s="53"/>
      <c r="QNF735" s="53"/>
      <c r="QNG735" s="53"/>
      <c r="QNH735" s="53"/>
      <c r="QNI735" s="53"/>
      <c r="QNJ735" s="53"/>
      <c r="QNK735" s="53"/>
      <c r="QNL735" s="53"/>
      <c r="QNM735" s="53"/>
      <c r="QNN735" s="53"/>
      <c r="QNO735" s="53"/>
      <c r="QNP735" s="53"/>
      <c r="QNQ735" s="53"/>
      <c r="QNR735" s="53"/>
      <c r="QNS735" s="53"/>
      <c r="QNT735" s="53"/>
      <c r="QNU735" s="53"/>
      <c r="QNV735" s="53"/>
      <c r="QNW735" s="53"/>
      <c r="QNX735" s="53"/>
      <c r="QNY735" s="53"/>
      <c r="QNZ735" s="53"/>
      <c r="QOA735" s="53"/>
      <c r="QOB735" s="53"/>
      <c r="QOC735" s="53"/>
      <c r="QOD735" s="53"/>
      <c r="QOE735" s="53"/>
      <c r="QOF735" s="53"/>
      <c r="QOG735" s="53"/>
      <c r="QOH735" s="53"/>
      <c r="QOI735" s="53"/>
      <c r="QOJ735" s="53"/>
      <c r="QOK735" s="53"/>
      <c r="QOL735" s="53"/>
      <c r="QOM735" s="53"/>
      <c r="QON735" s="53"/>
      <c r="QOO735" s="53"/>
      <c r="QOP735" s="53"/>
      <c r="QOQ735" s="53"/>
      <c r="QOR735" s="53"/>
      <c r="QOS735" s="53"/>
      <c r="QOT735" s="53"/>
      <c r="QOU735" s="53"/>
      <c r="QOV735" s="53"/>
      <c r="QOW735" s="53"/>
      <c r="QOX735" s="53"/>
      <c r="QOY735" s="53"/>
      <c r="QOZ735" s="53"/>
      <c r="QPA735" s="53"/>
      <c r="QPB735" s="53"/>
      <c r="QPC735" s="53"/>
      <c r="QPD735" s="53"/>
      <c r="QPE735" s="53"/>
      <c r="QPF735" s="53"/>
      <c r="QPG735" s="53"/>
      <c r="QPH735" s="53"/>
      <c r="QPI735" s="53"/>
      <c r="QPJ735" s="53"/>
      <c r="QPK735" s="53"/>
      <c r="QPL735" s="53"/>
      <c r="QPM735" s="53"/>
      <c r="QPN735" s="53"/>
      <c r="QPO735" s="53"/>
      <c r="QPP735" s="53"/>
      <c r="QPQ735" s="53"/>
      <c r="QPR735" s="53"/>
      <c r="QPS735" s="53"/>
      <c r="QPT735" s="53"/>
      <c r="QPU735" s="53"/>
      <c r="QPV735" s="53"/>
      <c r="QPW735" s="53"/>
      <c r="QPX735" s="53"/>
      <c r="QPY735" s="53"/>
      <c r="QPZ735" s="53"/>
      <c r="QQA735" s="53"/>
      <c r="QQB735" s="53"/>
      <c r="QQC735" s="53"/>
      <c r="QQD735" s="53"/>
      <c r="QQE735" s="53"/>
      <c r="QQF735" s="53"/>
      <c r="QQG735" s="53"/>
      <c r="QQH735" s="53"/>
      <c r="QQI735" s="53"/>
      <c r="QQJ735" s="53"/>
      <c r="QQK735" s="53"/>
      <c r="QQL735" s="53"/>
      <c r="QQM735" s="53"/>
      <c r="QQN735" s="53"/>
      <c r="QQO735" s="53"/>
      <c r="QQP735" s="53"/>
      <c r="QQQ735" s="53"/>
      <c r="QQR735" s="53"/>
      <c r="QQS735" s="53"/>
      <c r="QQT735" s="53"/>
      <c r="QQU735" s="53"/>
      <c r="QQV735" s="53"/>
      <c r="QQW735" s="53"/>
      <c r="QQX735" s="53"/>
      <c r="QQY735" s="53"/>
      <c r="QQZ735" s="53"/>
      <c r="QRA735" s="53"/>
      <c r="QRB735" s="53"/>
      <c r="QRC735" s="53"/>
      <c r="QRD735" s="53"/>
      <c r="QRE735" s="53"/>
      <c r="QRF735" s="53"/>
      <c r="QRG735" s="53"/>
      <c r="QRH735" s="53"/>
      <c r="QRI735" s="53"/>
      <c r="QRJ735" s="53"/>
      <c r="QRK735" s="53"/>
      <c r="QRL735" s="53"/>
      <c r="QRM735" s="53"/>
      <c r="QRN735" s="53"/>
      <c r="QRO735" s="53"/>
      <c r="QRP735" s="53"/>
      <c r="QRQ735" s="53"/>
      <c r="QRR735" s="53"/>
      <c r="QRS735" s="53"/>
      <c r="QRT735" s="53"/>
      <c r="QRU735" s="53"/>
      <c r="QRV735" s="53"/>
      <c r="QRW735" s="53"/>
      <c r="QRX735" s="53"/>
      <c r="QRY735" s="53"/>
      <c r="QRZ735" s="53"/>
      <c r="QSA735" s="53"/>
      <c r="QSB735" s="53"/>
      <c r="QSC735" s="53"/>
      <c r="QSD735" s="53"/>
      <c r="QSE735" s="53"/>
      <c r="QSF735" s="53"/>
      <c r="QSG735" s="53"/>
      <c r="QSH735" s="53"/>
      <c r="QSI735" s="53"/>
      <c r="QSJ735" s="53"/>
      <c r="QSK735" s="53"/>
      <c r="QSL735" s="53"/>
      <c r="QSM735" s="53"/>
      <c r="QSN735" s="53"/>
      <c r="QSO735" s="53"/>
      <c r="QSP735" s="53"/>
      <c r="QSQ735" s="53"/>
      <c r="QSR735" s="53"/>
      <c r="QSS735" s="53"/>
      <c r="QST735" s="53"/>
      <c r="QSU735" s="53"/>
      <c r="QSV735" s="53"/>
      <c r="QSW735" s="53"/>
      <c r="QSX735" s="53"/>
      <c r="QSY735" s="53"/>
      <c r="QSZ735" s="53"/>
      <c r="QTA735" s="53"/>
      <c r="QTB735" s="53"/>
      <c r="QTC735" s="53"/>
      <c r="QTD735" s="53"/>
      <c r="QTE735" s="53"/>
      <c r="QTF735" s="53"/>
      <c r="QTG735" s="53"/>
      <c r="QTH735" s="53"/>
      <c r="QTI735" s="53"/>
      <c r="QTJ735" s="53"/>
      <c r="QTK735" s="53"/>
      <c r="QTL735" s="53"/>
      <c r="QTM735" s="53"/>
      <c r="QTN735" s="53"/>
      <c r="QTO735" s="53"/>
      <c r="QTP735" s="53"/>
      <c r="QTQ735" s="53"/>
      <c r="QTR735" s="53"/>
      <c r="QTS735" s="53"/>
      <c r="QTT735" s="53"/>
      <c r="QTU735" s="53"/>
      <c r="QTV735" s="53"/>
      <c r="QTW735" s="53"/>
      <c r="QTX735" s="53"/>
      <c r="QTY735" s="53"/>
      <c r="QTZ735" s="53"/>
      <c r="QUA735" s="53"/>
      <c r="QUB735" s="53"/>
      <c r="QUC735" s="53"/>
      <c r="QUD735" s="53"/>
      <c r="QUE735" s="53"/>
      <c r="QUF735" s="53"/>
      <c r="QUG735" s="53"/>
      <c r="QUH735" s="53"/>
      <c r="QUI735" s="53"/>
      <c r="QUJ735" s="53"/>
      <c r="QUK735" s="53"/>
      <c r="QUL735" s="53"/>
      <c r="QUM735" s="53"/>
      <c r="QUN735" s="53"/>
      <c r="QUO735" s="53"/>
      <c r="QUP735" s="53"/>
      <c r="QUQ735" s="53"/>
      <c r="QUR735" s="53"/>
      <c r="QUS735" s="53"/>
      <c r="QUT735" s="53"/>
      <c r="QUU735" s="53"/>
      <c r="QUV735" s="53"/>
      <c r="QUW735" s="53"/>
      <c r="QUX735" s="53"/>
      <c r="QUY735" s="53"/>
      <c r="QUZ735" s="53"/>
      <c r="QVA735" s="53"/>
      <c r="QVB735" s="53"/>
      <c r="QVC735" s="53"/>
      <c r="QVD735" s="53"/>
      <c r="QVE735" s="53"/>
      <c r="QVF735" s="53"/>
      <c r="QVG735" s="53"/>
      <c r="QVH735" s="53"/>
      <c r="QVI735" s="53"/>
      <c r="QVJ735" s="53"/>
      <c r="QVK735" s="53"/>
      <c r="QVL735" s="53"/>
      <c r="QVM735" s="53"/>
      <c r="QVN735" s="53"/>
      <c r="QVO735" s="53"/>
      <c r="QVP735" s="53"/>
      <c r="QVQ735" s="53"/>
      <c r="QVR735" s="53"/>
      <c r="QVS735" s="53"/>
      <c r="QVT735" s="53"/>
      <c r="QVU735" s="53"/>
      <c r="QVV735" s="53"/>
      <c r="QVW735" s="53"/>
      <c r="QVX735" s="53"/>
      <c r="QVY735" s="53"/>
      <c r="QVZ735" s="53"/>
      <c r="QWA735" s="53"/>
      <c r="QWB735" s="53"/>
      <c r="QWC735" s="53"/>
      <c r="QWD735" s="53"/>
      <c r="QWE735" s="53"/>
      <c r="QWF735" s="53"/>
      <c r="QWG735" s="53"/>
      <c r="QWH735" s="53"/>
      <c r="QWI735" s="53"/>
      <c r="QWJ735" s="53"/>
      <c r="QWK735" s="53"/>
      <c r="QWL735" s="53"/>
      <c r="QWM735" s="53"/>
      <c r="QWN735" s="53"/>
      <c r="QWO735" s="53"/>
      <c r="QWP735" s="53"/>
      <c r="QWQ735" s="53"/>
      <c r="QWR735" s="53"/>
      <c r="QWS735" s="53"/>
      <c r="QWT735" s="53"/>
      <c r="QWU735" s="53"/>
      <c r="QWV735" s="53"/>
      <c r="QWW735" s="53"/>
      <c r="QWX735" s="53"/>
      <c r="QWY735" s="53"/>
      <c r="QWZ735" s="53"/>
      <c r="QXA735" s="53"/>
      <c r="QXB735" s="53"/>
      <c r="QXC735" s="53"/>
      <c r="QXD735" s="53"/>
      <c r="QXE735" s="53"/>
      <c r="QXF735" s="53"/>
      <c r="QXG735" s="53"/>
      <c r="QXH735" s="53"/>
      <c r="QXI735" s="53"/>
      <c r="QXJ735" s="53"/>
      <c r="QXK735" s="53"/>
      <c r="QXL735" s="53"/>
      <c r="QXM735" s="53"/>
      <c r="QXN735" s="53"/>
      <c r="QXO735" s="53"/>
      <c r="QXP735" s="53"/>
      <c r="QXQ735" s="53"/>
      <c r="QXR735" s="53"/>
      <c r="QXS735" s="53"/>
      <c r="QXT735" s="53"/>
      <c r="QXU735" s="53"/>
      <c r="QXV735" s="53"/>
      <c r="QXW735" s="53"/>
      <c r="QXX735" s="53"/>
      <c r="QXY735" s="53"/>
      <c r="QXZ735" s="53"/>
      <c r="QYA735" s="53"/>
      <c r="QYB735" s="53"/>
      <c r="QYC735" s="53"/>
      <c r="QYD735" s="53"/>
      <c r="QYE735" s="53"/>
      <c r="QYF735" s="53"/>
      <c r="QYG735" s="53"/>
      <c r="QYH735" s="53"/>
      <c r="QYI735" s="53"/>
      <c r="QYJ735" s="53"/>
      <c r="QYK735" s="53"/>
      <c r="QYL735" s="53"/>
      <c r="QYM735" s="53"/>
      <c r="QYN735" s="53"/>
      <c r="QYO735" s="53"/>
      <c r="QYP735" s="53"/>
      <c r="QYQ735" s="53"/>
      <c r="QYR735" s="53"/>
      <c r="QYS735" s="53"/>
      <c r="QYT735" s="53"/>
      <c r="QYU735" s="53"/>
      <c r="QYV735" s="53"/>
      <c r="QYW735" s="53"/>
      <c r="QYX735" s="53"/>
      <c r="QYY735" s="53"/>
      <c r="QYZ735" s="53"/>
      <c r="QZA735" s="53"/>
      <c r="QZB735" s="53"/>
      <c r="QZC735" s="53"/>
      <c r="QZD735" s="53"/>
      <c r="QZE735" s="53"/>
      <c r="QZF735" s="53"/>
      <c r="QZG735" s="53"/>
      <c r="QZH735" s="53"/>
      <c r="QZI735" s="53"/>
      <c r="QZJ735" s="53"/>
      <c r="QZK735" s="53"/>
      <c r="QZL735" s="53"/>
      <c r="QZM735" s="53"/>
      <c r="QZN735" s="53"/>
      <c r="QZO735" s="53"/>
      <c r="QZP735" s="53"/>
      <c r="QZQ735" s="53"/>
      <c r="QZR735" s="53"/>
      <c r="QZS735" s="53"/>
      <c r="QZT735" s="53"/>
      <c r="QZU735" s="53"/>
      <c r="QZV735" s="53"/>
      <c r="QZW735" s="53"/>
      <c r="QZX735" s="53"/>
      <c r="QZY735" s="53"/>
      <c r="QZZ735" s="53"/>
      <c r="RAA735" s="53"/>
      <c r="RAB735" s="53"/>
      <c r="RAC735" s="53"/>
      <c r="RAD735" s="53"/>
      <c r="RAE735" s="53"/>
      <c r="RAF735" s="53"/>
      <c r="RAG735" s="53"/>
      <c r="RAH735" s="53"/>
      <c r="RAI735" s="53"/>
      <c r="RAJ735" s="53"/>
      <c r="RAK735" s="53"/>
      <c r="RAL735" s="53"/>
      <c r="RAM735" s="53"/>
      <c r="RAN735" s="53"/>
      <c r="RAO735" s="53"/>
      <c r="RAP735" s="53"/>
      <c r="RAQ735" s="53"/>
      <c r="RAR735" s="53"/>
      <c r="RAS735" s="53"/>
      <c r="RAT735" s="53"/>
      <c r="RAU735" s="53"/>
      <c r="RAV735" s="53"/>
      <c r="RAW735" s="53"/>
      <c r="RAX735" s="53"/>
      <c r="RAY735" s="53"/>
      <c r="RAZ735" s="53"/>
      <c r="RBA735" s="53"/>
      <c r="RBB735" s="53"/>
      <c r="RBC735" s="53"/>
      <c r="RBD735" s="53"/>
      <c r="RBE735" s="53"/>
      <c r="RBF735" s="53"/>
      <c r="RBG735" s="53"/>
      <c r="RBH735" s="53"/>
      <c r="RBI735" s="53"/>
      <c r="RBJ735" s="53"/>
      <c r="RBK735" s="53"/>
      <c r="RBL735" s="53"/>
      <c r="RBM735" s="53"/>
      <c r="RBN735" s="53"/>
      <c r="RBO735" s="53"/>
      <c r="RBP735" s="53"/>
      <c r="RBQ735" s="53"/>
      <c r="RBR735" s="53"/>
      <c r="RBS735" s="53"/>
      <c r="RBT735" s="53"/>
      <c r="RBU735" s="53"/>
      <c r="RBV735" s="53"/>
      <c r="RBW735" s="53"/>
      <c r="RBX735" s="53"/>
      <c r="RBY735" s="53"/>
      <c r="RBZ735" s="53"/>
      <c r="RCA735" s="53"/>
      <c r="RCB735" s="53"/>
      <c r="RCC735" s="53"/>
      <c r="RCD735" s="53"/>
      <c r="RCE735" s="53"/>
      <c r="RCF735" s="53"/>
      <c r="RCG735" s="53"/>
      <c r="RCH735" s="53"/>
      <c r="RCI735" s="53"/>
      <c r="RCJ735" s="53"/>
      <c r="RCK735" s="53"/>
      <c r="RCL735" s="53"/>
      <c r="RCM735" s="53"/>
      <c r="RCN735" s="53"/>
      <c r="RCO735" s="53"/>
      <c r="RCP735" s="53"/>
      <c r="RCQ735" s="53"/>
      <c r="RCR735" s="53"/>
      <c r="RCS735" s="53"/>
      <c r="RCT735" s="53"/>
      <c r="RCU735" s="53"/>
      <c r="RCV735" s="53"/>
      <c r="RCW735" s="53"/>
      <c r="RCX735" s="53"/>
      <c r="RCY735" s="53"/>
      <c r="RCZ735" s="53"/>
      <c r="RDA735" s="53"/>
      <c r="RDB735" s="53"/>
      <c r="RDC735" s="53"/>
      <c r="RDD735" s="53"/>
      <c r="RDE735" s="53"/>
      <c r="RDF735" s="53"/>
      <c r="RDG735" s="53"/>
      <c r="RDH735" s="53"/>
      <c r="RDI735" s="53"/>
      <c r="RDJ735" s="53"/>
      <c r="RDK735" s="53"/>
      <c r="RDL735" s="53"/>
      <c r="RDM735" s="53"/>
      <c r="RDN735" s="53"/>
      <c r="RDO735" s="53"/>
      <c r="RDP735" s="53"/>
      <c r="RDQ735" s="53"/>
      <c r="RDR735" s="53"/>
      <c r="RDS735" s="53"/>
      <c r="RDT735" s="53"/>
      <c r="RDU735" s="53"/>
      <c r="RDV735" s="53"/>
      <c r="RDW735" s="53"/>
      <c r="RDX735" s="53"/>
      <c r="RDY735" s="53"/>
      <c r="RDZ735" s="53"/>
      <c r="REA735" s="53"/>
      <c r="REB735" s="53"/>
      <c r="REC735" s="53"/>
      <c r="RED735" s="53"/>
      <c r="REE735" s="53"/>
      <c r="REF735" s="53"/>
      <c r="REG735" s="53"/>
      <c r="REH735" s="53"/>
      <c r="REI735" s="53"/>
      <c r="REJ735" s="53"/>
      <c r="REK735" s="53"/>
      <c r="REL735" s="53"/>
      <c r="REM735" s="53"/>
      <c r="REN735" s="53"/>
      <c r="REO735" s="53"/>
      <c r="REP735" s="53"/>
      <c r="REQ735" s="53"/>
      <c r="RER735" s="53"/>
      <c r="RES735" s="53"/>
      <c r="RET735" s="53"/>
      <c r="REU735" s="53"/>
      <c r="REV735" s="53"/>
      <c r="REW735" s="53"/>
      <c r="REX735" s="53"/>
      <c r="REY735" s="53"/>
      <c r="REZ735" s="53"/>
      <c r="RFA735" s="53"/>
      <c r="RFB735" s="53"/>
      <c r="RFC735" s="53"/>
      <c r="RFD735" s="53"/>
      <c r="RFE735" s="53"/>
      <c r="RFF735" s="53"/>
      <c r="RFG735" s="53"/>
      <c r="RFH735" s="53"/>
      <c r="RFI735" s="53"/>
      <c r="RFJ735" s="53"/>
      <c r="RFK735" s="53"/>
      <c r="RFL735" s="53"/>
      <c r="RFM735" s="53"/>
      <c r="RFN735" s="53"/>
      <c r="RFO735" s="53"/>
      <c r="RFP735" s="53"/>
      <c r="RFQ735" s="53"/>
      <c r="RFR735" s="53"/>
      <c r="RFS735" s="53"/>
      <c r="RFT735" s="53"/>
      <c r="RFU735" s="53"/>
      <c r="RFV735" s="53"/>
      <c r="RFW735" s="53"/>
      <c r="RFX735" s="53"/>
      <c r="RFY735" s="53"/>
      <c r="RFZ735" s="53"/>
      <c r="RGA735" s="53"/>
      <c r="RGB735" s="53"/>
      <c r="RGC735" s="53"/>
      <c r="RGD735" s="53"/>
      <c r="RGE735" s="53"/>
      <c r="RGF735" s="53"/>
      <c r="RGG735" s="53"/>
      <c r="RGH735" s="53"/>
      <c r="RGI735" s="53"/>
      <c r="RGJ735" s="53"/>
      <c r="RGK735" s="53"/>
      <c r="RGL735" s="53"/>
      <c r="RGM735" s="53"/>
      <c r="RGN735" s="53"/>
      <c r="RGO735" s="53"/>
      <c r="RGP735" s="53"/>
      <c r="RGQ735" s="53"/>
      <c r="RGR735" s="53"/>
      <c r="RGS735" s="53"/>
      <c r="RGT735" s="53"/>
      <c r="RGU735" s="53"/>
      <c r="RGV735" s="53"/>
      <c r="RGW735" s="53"/>
      <c r="RGX735" s="53"/>
      <c r="RGY735" s="53"/>
      <c r="RGZ735" s="53"/>
      <c r="RHA735" s="53"/>
      <c r="RHB735" s="53"/>
      <c r="RHC735" s="53"/>
      <c r="RHD735" s="53"/>
      <c r="RHE735" s="53"/>
      <c r="RHF735" s="53"/>
      <c r="RHG735" s="53"/>
      <c r="RHH735" s="53"/>
      <c r="RHI735" s="53"/>
      <c r="RHJ735" s="53"/>
      <c r="RHK735" s="53"/>
      <c r="RHL735" s="53"/>
      <c r="RHM735" s="53"/>
      <c r="RHN735" s="53"/>
      <c r="RHO735" s="53"/>
      <c r="RHP735" s="53"/>
      <c r="RHQ735" s="53"/>
      <c r="RHR735" s="53"/>
      <c r="RHS735" s="53"/>
      <c r="RHT735" s="53"/>
      <c r="RHU735" s="53"/>
      <c r="RHV735" s="53"/>
      <c r="RHW735" s="53"/>
      <c r="RHX735" s="53"/>
      <c r="RHY735" s="53"/>
      <c r="RHZ735" s="53"/>
      <c r="RIA735" s="53"/>
      <c r="RIB735" s="53"/>
      <c r="RIC735" s="53"/>
      <c r="RID735" s="53"/>
      <c r="RIE735" s="53"/>
      <c r="RIF735" s="53"/>
      <c r="RIG735" s="53"/>
      <c r="RIH735" s="53"/>
      <c r="RII735" s="53"/>
      <c r="RIJ735" s="53"/>
      <c r="RIK735" s="53"/>
      <c r="RIL735" s="53"/>
      <c r="RIM735" s="53"/>
      <c r="RIN735" s="53"/>
      <c r="RIO735" s="53"/>
      <c r="RIP735" s="53"/>
      <c r="RIQ735" s="53"/>
      <c r="RIR735" s="53"/>
      <c r="RIS735" s="53"/>
      <c r="RIT735" s="53"/>
      <c r="RIU735" s="53"/>
      <c r="RIV735" s="53"/>
      <c r="RIW735" s="53"/>
      <c r="RIX735" s="53"/>
      <c r="RIY735" s="53"/>
      <c r="RIZ735" s="53"/>
      <c r="RJA735" s="53"/>
      <c r="RJB735" s="53"/>
      <c r="RJC735" s="53"/>
      <c r="RJD735" s="53"/>
      <c r="RJE735" s="53"/>
      <c r="RJF735" s="53"/>
      <c r="RJG735" s="53"/>
      <c r="RJH735" s="53"/>
      <c r="RJI735" s="53"/>
      <c r="RJJ735" s="53"/>
      <c r="RJK735" s="53"/>
      <c r="RJL735" s="53"/>
      <c r="RJM735" s="53"/>
      <c r="RJN735" s="53"/>
      <c r="RJO735" s="53"/>
      <c r="RJP735" s="53"/>
      <c r="RJQ735" s="53"/>
      <c r="RJR735" s="53"/>
      <c r="RJS735" s="53"/>
      <c r="RJT735" s="53"/>
      <c r="RJU735" s="53"/>
      <c r="RJV735" s="53"/>
      <c r="RJW735" s="53"/>
      <c r="RJX735" s="53"/>
      <c r="RJY735" s="53"/>
      <c r="RJZ735" s="53"/>
      <c r="RKA735" s="53"/>
      <c r="RKB735" s="53"/>
      <c r="RKC735" s="53"/>
      <c r="RKD735" s="53"/>
      <c r="RKE735" s="53"/>
      <c r="RKF735" s="53"/>
      <c r="RKG735" s="53"/>
      <c r="RKH735" s="53"/>
      <c r="RKI735" s="53"/>
      <c r="RKJ735" s="53"/>
      <c r="RKK735" s="53"/>
      <c r="RKL735" s="53"/>
      <c r="RKM735" s="53"/>
      <c r="RKN735" s="53"/>
      <c r="RKO735" s="53"/>
      <c r="RKP735" s="53"/>
      <c r="RKQ735" s="53"/>
      <c r="RKR735" s="53"/>
      <c r="RKS735" s="53"/>
      <c r="RKT735" s="53"/>
      <c r="RKU735" s="53"/>
      <c r="RKV735" s="53"/>
      <c r="RKW735" s="53"/>
      <c r="RKX735" s="53"/>
      <c r="RKY735" s="53"/>
      <c r="RKZ735" s="53"/>
      <c r="RLA735" s="53"/>
      <c r="RLB735" s="53"/>
      <c r="RLC735" s="53"/>
      <c r="RLD735" s="53"/>
      <c r="RLE735" s="53"/>
      <c r="RLF735" s="53"/>
      <c r="RLG735" s="53"/>
      <c r="RLH735" s="53"/>
      <c r="RLI735" s="53"/>
      <c r="RLJ735" s="53"/>
      <c r="RLK735" s="53"/>
      <c r="RLL735" s="53"/>
      <c r="RLM735" s="53"/>
      <c r="RLN735" s="53"/>
      <c r="RLO735" s="53"/>
      <c r="RLP735" s="53"/>
      <c r="RLQ735" s="53"/>
      <c r="RLR735" s="53"/>
      <c r="RLS735" s="53"/>
      <c r="RLT735" s="53"/>
      <c r="RLU735" s="53"/>
      <c r="RLV735" s="53"/>
      <c r="RLW735" s="53"/>
      <c r="RLX735" s="53"/>
      <c r="RLY735" s="53"/>
      <c r="RLZ735" s="53"/>
      <c r="RMA735" s="53"/>
      <c r="RMB735" s="53"/>
      <c r="RMC735" s="53"/>
      <c r="RMD735" s="53"/>
      <c r="RME735" s="53"/>
      <c r="RMF735" s="53"/>
      <c r="RMG735" s="53"/>
      <c r="RMH735" s="53"/>
      <c r="RMI735" s="53"/>
      <c r="RMJ735" s="53"/>
      <c r="RMK735" s="53"/>
      <c r="RML735" s="53"/>
      <c r="RMM735" s="53"/>
      <c r="RMN735" s="53"/>
      <c r="RMO735" s="53"/>
      <c r="RMP735" s="53"/>
      <c r="RMQ735" s="53"/>
      <c r="RMR735" s="53"/>
      <c r="RMS735" s="53"/>
      <c r="RMT735" s="53"/>
      <c r="RMU735" s="53"/>
      <c r="RMV735" s="53"/>
      <c r="RMW735" s="53"/>
      <c r="RMX735" s="53"/>
      <c r="RMY735" s="53"/>
      <c r="RMZ735" s="53"/>
      <c r="RNA735" s="53"/>
      <c r="RNB735" s="53"/>
      <c r="RNC735" s="53"/>
      <c r="RND735" s="53"/>
      <c r="RNE735" s="53"/>
      <c r="RNF735" s="53"/>
      <c r="RNG735" s="53"/>
      <c r="RNH735" s="53"/>
      <c r="RNI735" s="53"/>
      <c r="RNJ735" s="53"/>
      <c r="RNK735" s="53"/>
      <c r="RNL735" s="53"/>
      <c r="RNM735" s="53"/>
      <c r="RNN735" s="53"/>
      <c r="RNO735" s="53"/>
      <c r="RNP735" s="53"/>
      <c r="RNQ735" s="53"/>
      <c r="RNR735" s="53"/>
      <c r="RNS735" s="53"/>
      <c r="RNT735" s="53"/>
      <c r="RNU735" s="53"/>
      <c r="RNV735" s="53"/>
      <c r="RNW735" s="53"/>
      <c r="RNX735" s="53"/>
      <c r="RNY735" s="53"/>
      <c r="RNZ735" s="53"/>
      <c r="ROA735" s="53"/>
      <c r="ROB735" s="53"/>
      <c r="ROC735" s="53"/>
      <c r="ROD735" s="53"/>
      <c r="ROE735" s="53"/>
      <c r="ROF735" s="53"/>
      <c r="ROG735" s="53"/>
      <c r="ROH735" s="53"/>
      <c r="ROI735" s="53"/>
      <c r="ROJ735" s="53"/>
      <c r="ROK735" s="53"/>
      <c r="ROL735" s="53"/>
      <c r="ROM735" s="53"/>
      <c r="RON735" s="53"/>
      <c r="ROO735" s="53"/>
      <c r="ROP735" s="53"/>
      <c r="ROQ735" s="53"/>
      <c r="ROR735" s="53"/>
      <c r="ROS735" s="53"/>
      <c r="ROT735" s="53"/>
      <c r="ROU735" s="53"/>
      <c r="ROV735" s="53"/>
      <c r="ROW735" s="53"/>
      <c r="ROX735" s="53"/>
      <c r="ROY735" s="53"/>
      <c r="ROZ735" s="53"/>
      <c r="RPA735" s="53"/>
      <c r="RPB735" s="53"/>
      <c r="RPC735" s="53"/>
      <c r="RPD735" s="53"/>
      <c r="RPE735" s="53"/>
      <c r="RPF735" s="53"/>
      <c r="RPG735" s="53"/>
      <c r="RPH735" s="53"/>
      <c r="RPI735" s="53"/>
      <c r="RPJ735" s="53"/>
      <c r="RPK735" s="53"/>
      <c r="RPL735" s="53"/>
      <c r="RPM735" s="53"/>
      <c r="RPN735" s="53"/>
      <c r="RPO735" s="53"/>
      <c r="RPP735" s="53"/>
      <c r="RPQ735" s="53"/>
      <c r="RPR735" s="53"/>
      <c r="RPS735" s="53"/>
      <c r="RPT735" s="53"/>
      <c r="RPU735" s="53"/>
      <c r="RPV735" s="53"/>
      <c r="RPW735" s="53"/>
      <c r="RPX735" s="53"/>
      <c r="RPY735" s="53"/>
      <c r="RPZ735" s="53"/>
      <c r="RQA735" s="53"/>
      <c r="RQB735" s="53"/>
      <c r="RQC735" s="53"/>
      <c r="RQD735" s="53"/>
      <c r="RQE735" s="53"/>
      <c r="RQF735" s="53"/>
      <c r="RQG735" s="53"/>
      <c r="RQH735" s="53"/>
      <c r="RQI735" s="53"/>
      <c r="RQJ735" s="53"/>
      <c r="RQK735" s="53"/>
      <c r="RQL735" s="53"/>
      <c r="RQM735" s="53"/>
      <c r="RQN735" s="53"/>
      <c r="RQO735" s="53"/>
      <c r="RQP735" s="53"/>
      <c r="RQQ735" s="53"/>
      <c r="RQR735" s="53"/>
      <c r="RQS735" s="53"/>
      <c r="RQT735" s="53"/>
      <c r="RQU735" s="53"/>
      <c r="RQV735" s="53"/>
      <c r="RQW735" s="53"/>
      <c r="RQX735" s="53"/>
      <c r="RQY735" s="53"/>
      <c r="RQZ735" s="53"/>
      <c r="RRA735" s="53"/>
      <c r="RRB735" s="53"/>
      <c r="RRC735" s="53"/>
      <c r="RRD735" s="53"/>
      <c r="RRE735" s="53"/>
      <c r="RRF735" s="53"/>
      <c r="RRG735" s="53"/>
      <c r="RRH735" s="53"/>
      <c r="RRI735" s="53"/>
      <c r="RRJ735" s="53"/>
      <c r="RRK735" s="53"/>
      <c r="RRL735" s="53"/>
      <c r="RRM735" s="53"/>
      <c r="RRN735" s="53"/>
      <c r="RRO735" s="53"/>
      <c r="RRP735" s="53"/>
      <c r="RRQ735" s="53"/>
      <c r="RRR735" s="53"/>
      <c r="RRS735" s="53"/>
      <c r="RRT735" s="53"/>
      <c r="RRU735" s="53"/>
      <c r="RRV735" s="53"/>
      <c r="RRW735" s="53"/>
      <c r="RRX735" s="53"/>
      <c r="RRY735" s="53"/>
      <c r="RRZ735" s="53"/>
      <c r="RSA735" s="53"/>
      <c r="RSB735" s="53"/>
      <c r="RSC735" s="53"/>
      <c r="RSD735" s="53"/>
      <c r="RSE735" s="53"/>
      <c r="RSF735" s="53"/>
      <c r="RSG735" s="53"/>
      <c r="RSH735" s="53"/>
      <c r="RSI735" s="53"/>
      <c r="RSJ735" s="53"/>
      <c r="RSK735" s="53"/>
      <c r="RSL735" s="53"/>
      <c r="RSM735" s="53"/>
      <c r="RSN735" s="53"/>
      <c r="RSO735" s="53"/>
      <c r="RSP735" s="53"/>
      <c r="RSQ735" s="53"/>
      <c r="RSR735" s="53"/>
      <c r="RSS735" s="53"/>
      <c r="RST735" s="53"/>
      <c r="RSU735" s="53"/>
      <c r="RSV735" s="53"/>
      <c r="RSW735" s="53"/>
      <c r="RSX735" s="53"/>
      <c r="RSY735" s="53"/>
      <c r="RSZ735" s="53"/>
      <c r="RTA735" s="53"/>
      <c r="RTB735" s="53"/>
      <c r="RTC735" s="53"/>
      <c r="RTD735" s="53"/>
      <c r="RTE735" s="53"/>
      <c r="RTF735" s="53"/>
      <c r="RTG735" s="53"/>
      <c r="RTH735" s="53"/>
      <c r="RTI735" s="53"/>
      <c r="RTJ735" s="53"/>
      <c r="RTK735" s="53"/>
      <c r="RTL735" s="53"/>
      <c r="RTM735" s="53"/>
      <c r="RTN735" s="53"/>
      <c r="RTO735" s="53"/>
      <c r="RTP735" s="53"/>
      <c r="RTQ735" s="53"/>
      <c r="RTR735" s="53"/>
      <c r="RTS735" s="53"/>
      <c r="RTT735" s="53"/>
      <c r="RTU735" s="53"/>
      <c r="RTV735" s="53"/>
      <c r="RTW735" s="53"/>
      <c r="RTX735" s="53"/>
      <c r="RTY735" s="53"/>
      <c r="RTZ735" s="53"/>
      <c r="RUA735" s="53"/>
      <c r="RUB735" s="53"/>
      <c r="RUC735" s="53"/>
      <c r="RUD735" s="53"/>
      <c r="RUE735" s="53"/>
      <c r="RUF735" s="53"/>
      <c r="RUG735" s="53"/>
      <c r="RUH735" s="53"/>
      <c r="RUI735" s="53"/>
      <c r="RUJ735" s="53"/>
      <c r="RUK735" s="53"/>
      <c r="RUL735" s="53"/>
      <c r="RUM735" s="53"/>
      <c r="RUN735" s="53"/>
      <c r="RUO735" s="53"/>
      <c r="RUP735" s="53"/>
      <c r="RUQ735" s="53"/>
      <c r="RUR735" s="53"/>
      <c r="RUS735" s="53"/>
      <c r="RUT735" s="53"/>
      <c r="RUU735" s="53"/>
      <c r="RUV735" s="53"/>
      <c r="RUW735" s="53"/>
      <c r="RUX735" s="53"/>
      <c r="RUY735" s="53"/>
      <c r="RUZ735" s="53"/>
      <c r="RVA735" s="53"/>
      <c r="RVB735" s="53"/>
      <c r="RVC735" s="53"/>
      <c r="RVD735" s="53"/>
      <c r="RVE735" s="53"/>
      <c r="RVF735" s="53"/>
      <c r="RVG735" s="53"/>
      <c r="RVH735" s="53"/>
      <c r="RVI735" s="53"/>
      <c r="RVJ735" s="53"/>
      <c r="RVK735" s="53"/>
      <c r="RVL735" s="53"/>
      <c r="RVM735" s="53"/>
      <c r="RVN735" s="53"/>
      <c r="RVO735" s="53"/>
      <c r="RVP735" s="53"/>
      <c r="RVQ735" s="53"/>
      <c r="RVR735" s="53"/>
      <c r="RVS735" s="53"/>
      <c r="RVT735" s="53"/>
      <c r="RVU735" s="53"/>
      <c r="RVV735" s="53"/>
      <c r="RVW735" s="53"/>
      <c r="RVX735" s="53"/>
      <c r="RVY735" s="53"/>
      <c r="RVZ735" s="53"/>
      <c r="RWA735" s="53"/>
      <c r="RWB735" s="53"/>
      <c r="RWC735" s="53"/>
      <c r="RWD735" s="53"/>
      <c r="RWE735" s="53"/>
      <c r="RWF735" s="53"/>
      <c r="RWG735" s="53"/>
      <c r="RWH735" s="53"/>
      <c r="RWI735" s="53"/>
      <c r="RWJ735" s="53"/>
      <c r="RWK735" s="53"/>
      <c r="RWL735" s="53"/>
      <c r="RWM735" s="53"/>
      <c r="RWN735" s="53"/>
      <c r="RWO735" s="53"/>
      <c r="RWP735" s="53"/>
      <c r="RWQ735" s="53"/>
      <c r="RWR735" s="53"/>
      <c r="RWS735" s="53"/>
      <c r="RWT735" s="53"/>
      <c r="RWU735" s="53"/>
      <c r="RWV735" s="53"/>
      <c r="RWW735" s="53"/>
      <c r="RWX735" s="53"/>
      <c r="RWY735" s="53"/>
      <c r="RWZ735" s="53"/>
      <c r="RXA735" s="53"/>
      <c r="RXB735" s="53"/>
      <c r="RXC735" s="53"/>
      <c r="RXD735" s="53"/>
      <c r="RXE735" s="53"/>
      <c r="RXF735" s="53"/>
      <c r="RXG735" s="53"/>
      <c r="RXH735" s="53"/>
      <c r="RXI735" s="53"/>
      <c r="RXJ735" s="53"/>
      <c r="RXK735" s="53"/>
      <c r="RXL735" s="53"/>
      <c r="RXM735" s="53"/>
      <c r="RXN735" s="53"/>
      <c r="RXO735" s="53"/>
      <c r="RXP735" s="53"/>
      <c r="RXQ735" s="53"/>
      <c r="RXR735" s="53"/>
      <c r="RXS735" s="53"/>
      <c r="RXT735" s="53"/>
      <c r="RXU735" s="53"/>
      <c r="RXV735" s="53"/>
      <c r="RXW735" s="53"/>
      <c r="RXX735" s="53"/>
      <c r="RXY735" s="53"/>
      <c r="RXZ735" s="53"/>
      <c r="RYA735" s="53"/>
      <c r="RYB735" s="53"/>
      <c r="RYC735" s="53"/>
      <c r="RYD735" s="53"/>
      <c r="RYE735" s="53"/>
      <c r="RYF735" s="53"/>
      <c r="RYG735" s="53"/>
      <c r="RYH735" s="53"/>
      <c r="RYI735" s="53"/>
      <c r="RYJ735" s="53"/>
      <c r="RYK735" s="53"/>
      <c r="RYL735" s="53"/>
      <c r="RYM735" s="53"/>
      <c r="RYN735" s="53"/>
      <c r="RYO735" s="53"/>
      <c r="RYP735" s="53"/>
      <c r="RYQ735" s="53"/>
      <c r="RYR735" s="53"/>
      <c r="RYS735" s="53"/>
      <c r="RYT735" s="53"/>
      <c r="RYU735" s="53"/>
      <c r="RYV735" s="53"/>
      <c r="RYW735" s="53"/>
      <c r="RYX735" s="53"/>
      <c r="RYY735" s="53"/>
      <c r="RYZ735" s="53"/>
      <c r="RZA735" s="53"/>
      <c r="RZB735" s="53"/>
      <c r="RZC735" s="53"/>
      <c r="RZD735" s="53"/>
      <c r="RZE735" s="53"/>
      <c r="RZF735" s="53"/>
      <c r="RZG735" s="53"/>
      <c r="RZH735" s="53"/>
      <c r="RZI735" s="53"/>
      <c r="RZJ735" s="53"/>
      <c r="RZK735" s="53"/>
      <c r="RZL735" s="53"/>
      <c r="RZM735" s="53"/>
      <c r="RZN735" s="53"/>
      <c r="RZO735" s="53"/>
      <c r="RZP735" s="53"/>
      <c r="RZQ735" s="53"/>
      <c r="RZR735" s="53"/>
      <c r="RZS735" s="53"/>
      <c r="RZT735" s="53"/>
      <c r="RZU735" s="53"/>
      <c r="RZV735" s="53"/>
      <c r="RZW735" s="53"/>
      <c r="RZX735" s="53"/>
      <c r="RZY735" s="53"/>
      <c r="RZZ735" s="53"/>
      <c r="SAA735" s="53"/>
      <c r="SAB735" s="53"/>
      <c r="SAC735" s="53"/>
      <c r="SAD735" s="53"/>
      <c r="SAE735" s="53"/>
      <c r="SAF735" s="53"/>
      <c r="SAG735" s="53"/>
      <c r="SAH735" s="53"/>
      <c r="SAI735" s="53"/>
      <c r="SAJ735" s="53"/>
      <c r="SAK735" s="53"/>
      <c r="SAL735" s="53"/>
      <c r="SAM735" s="53"/>
      <c r="SAN735" s="53"/>
      <c r="SAO735" s="53"/>
      <c r="SAP735" s="53"/>
      <c r="SAQ735" s="53"/>
      <c r="SAR735" s="53"/>
      <c r="SAS735" s="53"/>
      <c r="SAT735" s="53"/>
      <c r="SAU735" s="53"/>
      <c r="SAV735" s="53"/>
      <c r="SAW735" s="53"/>
      <c r="SAX735" s="53"/>
      <c r="SAY735" s="53"/>
      <c r="SAZ735" s="53"/>
      <c r="SBA735" s="53"/>
      <c r="SBB735" s="53"/>
      <c r="SBC735" s="53"/>
      <c r="SBD735" s="53"/>
      <c r="SBE735" s="53"/>
      <c r="SBF735" s="53"/>
      <c r="SBG735" s="53"/>
      <c r="SBH735" s="53"/>
      <c r="SBI735" s="53"/>
      <c r="SBJ735" s="53"/>
      <c r="SBK735" s="53"/>
      <c r="SBL735" s="53"/>
      <c r="SBM735" s="53"/>
      <c r="SBN735" s="53"/>
      <c r="SBO735" s="53"/>
      <c r="SBP735" s="53"/>
      <c r="SBQ735" s="53"/>
      <c r="SBR735" s="53"/>
      <c r="SBS735" s="53"/>
      <c r="SBT735" s="53"/>
      <c r="SBU735" s="53"/>
      <c r="SBV735" s="53"/>
      <c r="SBW735" s="53"/>
      <c r="SBX735" s="53"/>
      <c r="SBY735" s="53"/>
      <c r="SBZ735" s="53"/>
      <c r="SCA735" s="53"/>
      <c r="SCB735" s="53"/>
      <c r="SCC735" s="53"/>
      <c r="SCD735" s="53"/>
      <c r="SCE735" s="53"/>
      <c r="SCF735" s="53"/>
      <c r="SCG735" s="53"/>
      <c r="SCH735" s="53"/>
      <c r="SCI735" s="53"/>
      <c r="SCJ735" s="53"/>
      <c r="SCK735" s="53"/>
      <c r="SCL735" s="53"/>
      <c r="SCM735" s="53"/>
      <c r="SCN735" s="53"/>
      <c r="SCO735" s="53"/>
      <c r="SCP735" s="53"/>
      <c r="SCQ735" s="53"/>
      <c r="SCR735" s="53"/>
      <c r="SCS735" s="53"/>
      <c r="SCT735" s="53"/>
      <c r="SCU735" s="53"/>
      <c r="SCV735" s="53"/>
      <c r="SCW735" s="53"/>
      <c r="SCX735" s="53"/>
      <c r="SCY735" s="53"/>
      <c r="SCZ735" s="53"/>
      <c r="SDA735" s="53"/>
      <c r="SDB735" s="53"/>
      <c r="SDC735" s="53"/>
      <c r="SDD735" s="53"/>
      <c r="SDE735" s="53"/>
      <c r="SDF735" s="53"/>
      <c r="SDG735" s="53"/>
      <c r="SDH735" s="53"/>
      <c r="SDI735" s="53"/>
      <c r="SDJ735" s="53"/>
      <c r="SDK735" s="53"/>
      <c r="SDL735" s="53"/>
      <c r="SDM735" s="53"/>
      <c r="SDN735" s="53"/>
      <c r="SDO735" s="53"/>
      <c r="SDP735" s="53"/>
      <c r="SDQ735" s="53"/>
      <c r="SDR735" s="53"/>
      <c r="SDS735" s="53"/>
      <c r="SDT735" s="53"/>
      <c r="SDU735" s="53"/>
      <c r="SDV735" s="53"/>
      <c r="SDW735" s="53"/>
      <c r="SDX735" s="53"/>
      <c r="SDY735" s="53"/>
      <c r="SDZ735" s="53"/>
      <c r="SEA735" s="53"/>
      <c r="SEB735" s="53"/>
      <c r="SEC735" s="53"/>
      <c r="SED735" s="53"/>
      <c r="SEE735" s="53"/>
      <c r="SEF735" s="53"/>
      <c r="SEG735" s="53"/>
      <c r="SEH735" s="53"/>
      <c r="SEI735" s="53"/>
      <c r="SEJ735" s="53"/>
      <c r="SEK735" s="53"/>
      <c r="SEL735" s="53"/>
      <c r="SEM735" s="53"/>
      <c r="SEN735" s="53"/>
      <c r="SEO735" s="53"/>
      <c r="SEP735" s="53"/>
      <c r="SEQ735" s="53"/>
      <c r="SER735" s="53"/>
      <c r="SES735" s="53"/>
      <c r="SET735" s="53"/>
      <c r="SEU735" s="53"/>
      <c r="SEV735" s="53"/>
      <c r="SEW735" s="53"/>
      <c r="SEX735" s="53"/>
      <c r="SEY735" s="53"/>
      <c r="SEZ735" s="53"/>
      <c r="SFA735" s="53"/>
      <c r="SFB735" s="53"/>
      <c r="SFC735" s="53"/>
      <c r="SFD735" s="53"/>
      <c r="SFE735" s="53"/>
      <c r="SFF735" s="53"/>
      <c r="SFG735" s="53"/>
      <c r="SFH735" s="53"/>
      <c r="SFI735" s="53"/>
      <c r="SFJ735" s="53"/>
      <c r="SFK735" s="53"/>
      <c r="SFL735" s="53"/>
      <c r="SFM735" s="53"/>
      <c r="SFN735" s="53"/>
      <c r="SFO735" s="53"/>
      <c r="SFP735" s="53"/>
      <c r="SFQ735" s="53"/>
      <c r="SFR735" s="53"/>
      <c r="SFS735" s="53"/>
      <c r="SFT735" s="53"/>
      <c r="SFU735" s="53"/>
      <c r="SFV735" s="53"/>
      <c r="SFW735" s="53"/>
      <c r="SFX735" s="53"/>
      <c r="SFY735" s="53"/>
      <c r="SFZ735" s="53"/>
      <c r="SGA735" s="53"/>
      <c r="SGB735" s="53"/>
      <c r="SGC735" s="53"/>
      <c r="SGD735" s="53"/>
      <c r="SGE735" s="53"/>
      <c r="SGF735" s="53"/>
      <c r="SGG735" s="53"/>
      <c r="SGH735" s="53"/>
      <c r="SGI735" s="53"/>
      <c r="SGJ735" s="53"/>
      <c r="SGK735" s="53"/>
      <c r="SGL735" s="53"/>
      <c r="SGM735" s="53"/>
      <c r="SGN735" s="53"/>
      <c r="SGO735" s="53"/>
      <c r="SGP735" s="53"/>
      <c r="SGQ735" s="53"/>
      <c r="SGR735" s="53"/>
      <c r="SGS735" s="53"/>
      <c r="SGT735" s="53"/>
      <c r="SGU735" s="53"/>
      <c r="SGV735" s="53"/>
      <c r="SGW735" s="53"/>
      <c r="SGX735" s="53"/>
      <c r="SGY735" s="53"/>
      <c r="SGZ735" s="53"/>
      <c r="SHA735" s="53"/>
      <c r="SHB735" s="53"/>
      <c r="SHC735" s="53"/>
      <c r="SHD735" s="53"/>
      <c r="SHE735" s="53"/>
      <c r="SHF735" s="53"/>
      <c r="SHG735" s="53"/>
      <c r="SHH735" s="53"/>
      <c r="SHI735" s="53"/>
      <c r="SHJ735" s="53"/>
      <c r="SHK735" s="53"/>
      <c r="SHL735" s="53"/>
      <c r="SHM735" s="53"/>
      <c r="SHN735" s="53"/>
      <c r="SHO735" s="53"/>
      <c r="SHP735" s="53"/>
      <c r="SHQ735" s="53"/>
      <c r="SHR735" s="53"/>
      <c r="SHS735" s="53"/>
      <c r="SHT735" s="53"/>
      <c r="SHU735" s="53"/>
      <c r="SHV735" s="53"/>
      <c r="SHW735" s="53"/>
      <c r="SHX735" s="53"/>
      <c r="SHY735" s="53"/>
      <c r="SHZ735" s="53"/>
      <c r="SIA735" s="53"/>
      <c r="SIB735" s="53"/>
      <c r="SIC735" s="53"/>
      <c r="SID735" s="53"/>
      <c r="SIE735" s="53"/>
      <c r="SIF735" s="53"/>
      <c r="SIG735" s="53"/>
      <c r="SIH735" s="53"/>
      <c r="SII735" s="53"/>
      <c r="SIJ735" s="53"/>
      <c r="SIK735" s="53"/>
      <c r="SIL735" s="53"/>
      <c r="SIM735" s="53"/>
      <c r="SIN735" s="53"/>
      <c r="SIO735" s="53"/>
      <c r="SIP735" s="53"/>
      <c r="SIQ735" s="53"/>
      <c r="SIR735" s="53"/>
      <c r="SIS735" s="53"/>
      <c r="SIT735" s="53"/>
      <c r="SIU735" s="53"/>
      <c r="SIV735" s="53"/>
      <c r="SIW735" s="53"/>
      <c r="SIX735" s="53"/>
      <c r="SIY735" s="53"/>
      <c r="SIZ735" s="53"/>
      <c r="SJA735" s="53"/>
      <c r="SJB735" s="53"/>
      <c r="SJC735" s="53"/>
      <c r="SJD735" s="53"/>
      <c r="SJE735" s="53"/>
      <c r="SJF735" s="53"/>
      <c r="SJG735" s="53"/>
      <c r="SJH735" s="53"/>
      <c r="SJI735" s="53"/>
      <c r="SJJ735" s="53"/>
      <c r="SJK735" s="53"/>
      <c r="SJL735" s="53"/>
      <c r="SJM735" s="53"/>
      <c r="SJN735" s="53"/>
      <c r="SJO735" s="53"/>
      <c r="SJP735" s="53"/>
      <c r="SJQ735" s="53"/>
      <c r="SJR735" s="53"/>
      <c r="SJS735" s="53"/>
      <c r="SJT735" s="53"/>
      <c r="SJU735" s="53"/>
      <c r="SJV735" s="53"/>
      <c r="SJW735" s="53"/>
      <c r="SJX735" s="53"/>
      <c r="SJY735" s="53"/>
      <c r="SJZ735" s="53"/>
      <c r="SKA735" s="53"/>
      <c r="SKB735" s="53"/>
      <c r="SKC735" s="53"/>
      <c r="SKD735" s="53"/>
      <c r="SKE735" s="53"/>
      <c r="SKF735" s="53"/>
      <c r="SKG735" s="53"/>
      <c r="SKH735" s="53"/>
      <c r="SKI735" s="53"/>
      <c r="SKJ735" s="53"/>
      <c r="SKK735" s="53"/>
      <c r="SKL735" s="53"/>
      <c r="SKM735" s="53"/>
      <c r="SKN735" s="53"/>
      <c r="SKO735" s="53"/>
      <c r="SKP735" s="53"/>
      <c r="SKQ735" s="53"/>
      <c r="SKR735" s="53"/>
      <c r="SKS735" s="53"/>
      <c r="SKT735" s="53"/>
      <c r="SKU735" s="53"/>
      <c r="SKV735" s="53"/>
      <c r="SKW735" s="53"/>
      <c r="SKX735" s="53"/>
      <c r="SKY735" s="53"/>
      <c r="SKZ735" s="53"/>
      <c r="SLA735" s="53"/>
      <c r="SLB735" s="53"/>
      <c r="SLC735" s="53"/>
      <c r="SLD735" s="53"/>
      <c r="SLE735" s="53"/>
      <c r="SLF735" s="53"/>
      <c r="SLG735" s="53"/>
      <c r="SLH735" s="53"/>
      <c r="SLI735" s="53"/>
      <c r="SLJ735" s="53"/>
      <c r="SLK735" s="53"/>
      <c r="SLL735" s="53"/>
      <c r="SLM735" s="53"/>
      <c r="SLN735" s="53"/>
      <c r="SLO735" s="53"/>
      <c r="SLP735" s="53"/>
      <c r="SLQ735" s="53"/>
      <c r="SLR735" s="53"/>
      <c r="SLS735" s="53"/>
      <c r="SLT735" s="53"/>
      <c r="SLU735" s="53"/>
      <c r="SLV735" s="53"/>
      <c r="SLW735" s="53"/>
      <c r="SLX735" s="53"/>
      <c r="SLY735" s="53"/>
      <c r="SLZ735" s="53"/>
      <c r="SMA735" s="53"/>
      <c r="SMB735" s="53"/>
      <c r="SMC735" s="53"/>
      <c r="SMD735" s="53"/>
      <c r="SME735" s="53"/>
      <c r="SMF735" s="53"/>
      <c r="SMG735" s="53"/>
      <c r="SMH735" s="53"/>
      <c r="SMI735" s="53"/>
      <c r="SMJ735" s="53"/>
      <c r="SMK735" s="53"/>
      <c r="SML735" s="53"/>
      <c r="SMM735" s="53"/>
      <c r="SMN735" s="53"/>
      <c r="SMO735" s="53"/>
      <c r="SMP735" s="53"/>
      <c r="SMQ735" s="53"/>
      <c r="SMR735" s="53"/>
      <c r="SMS735" s="53"/>
      <c r="SMT735" s="53"/>
      <c r="SMU735" s="53"/>
      <c r="SMV735" s="53"/>
      <c r="SMW735" s="53"/>
      <c r="SMX735" s="53"/>
      <c r="SMY735" s="53"/>
      <c r="SMZ735" s="53"/>
      <c r="SNA735" s="53"/>
      <c r="SNB735" s="53"/>
      <c r="SNC735" s="53"/>
      <c r="SND735" s="53"/>
      <c r="SNE735" s="53"/>
      <c r="SNF735" s="53"/>
      <c r="SNG735" s="53"/>
      <c r="SNH735" s="53"/>
      <c r="SNI735" s="53"/>
      <c r="SNJ735" s="53"/>
      <c r="SNK735" s="53"/>
      <c r="SNL735" s="53"/>
      <c r="SNM735" s="53"/>
      <c r="SNN735" s="53"/>
      <c r="SNO735" s="53"/>
      <c r="SNP735" s="53"/>
      <c r="SNQ735" s="53"/>
      <c r="SNR735" s="53"/>
      <c r="SNS735" s="53"/>
      <c r="SNT735" s="53"/>
      <c r="SNU735" s="53"/>
      <c r="SNV735" s="53"/>
      <c r="SNW735" s="53"/>
      <c r="SNX735" s="53"/>
      <c r="SNY735" s="53"/>
      <c r="SNZ735" s="53"/>
      <c r="SOA735" s="53"/>
      <c r="SOB735" s="53"/>
      <c r="SOC735" s="53"/>
      <c r="SOD735" s="53"/>
      <c r="SOE735" s="53"/>
      <c r="SOF735" s="53"/>
      <c r="SOG735" s="53"/>
      <c r="SOH735" s="53"/>
      <c r="SOI735" s="53"/>
      <c r="SOJ735" s="53"/>
      <c r="SOK735" s="53"/>
      <c r="SOL735" s="53"/>
      <c r="SOM735" s="53"/>
      <c r="SON735" s="53"/>
      <c r="SOO735" s="53"/>
      <c r="SOP735" s="53"/>
      <c r="SOQ735" s="53"/>
      <c r="SOR735" s="53"/>
      <c r="SOS735" s="53"/>
      <c r="SOT735" s="53"/>
      <c r="SOU735" s="53"/>
      <c r="SOV735" s="53"/>
      <c r="SOW735" s="53"/>
      <c r="SOX735" s="53"/>
      <c r="SOY735" s="53"/>
      <c r="SOZ735" s="53"/>
      <c r="SPA735" s="53"/>
      <c r="SPB735" s="53"/>
      <c r="SPC735" s="53"/>
      <c r="SPD735" s="53"/>
      <c r="SPE735" s="53"/>
      <c r="SPF735" s="53"/>
      <c r="SPG735" s="53"/>
      <c r="SPH735" s="53"/>
      <c r="SPI735" s="53"/>
      <c r="SPJ735" s="53"/>
      <c r="SPK735" s="53"/>
      <c r="SPL735" s="53"/>
      <c r="SPM735" s="53"/>
      <c r="SPN735" s="53"/>
      <c r="SPO735" s="53"/>
      <c r="SPP735" s="53"/>
      <c r="SPQ735" s="53"/>
      <c r="SPR735" s="53"/>
      <c r="SPS735" s="53"/>
      <c r="SPT735" s="53"/>
      <c r="SPU735" s="53"/>
      <c r="SPV735" s="53"/>
      <c r="SPW735" s="53"/>
      <c r="SPX735" s="53"/>
      <c r="SPY735" s="53"/>
      <c r="SPZ735" s="53"/>
      <c r="SQA735" s="53"/>
      <c r="SQB735" s="53"/>
      <c r="SQC735" s="53"/>
      <c r="SQD735" s="53"/>
      <c r="SQE735" s="53"/>
      <c r="SQF735" s="53"/>
      <c r="SQG735" s="53"/>
      <c r="SQH735" s="53"/>
      <c r="SQI735" s="53"/>
      <c r="SQJ735" s="53"/>
      <c r="SQK735" s="53"/>
      <c r="SQL735" s="53"/>
      <c r="SQM735" s="53"/>
      <c r="SQN735" s="53"/>
      <c r="SQO735" s="53"/>
      <c r="SQP735" s="53"/>
      <c r="SQQ735" s="53"/>
      <c r="SQR735" s="53"/>
      <c r="SQS735" s="53"/>
      <c r="SQT735" s="53"/>
      <c r="SQU735" s="53"/>
      <c r="SQV735" s="53"/>
      <c r="SQW735" s="53"/>
      <c r="SQX735" s="53"/>
      <c r="SQY735" s="53"/>
      <c r="SQZ735" s="53"/>
      <c r="SRA735" s="53"/>
      <c r="SRB735" s="53"/>
      <c r="SRC735" s="53"/>
      <c r="SRD735" s="53"/>
      <c r="SRE735" s="53"/>
      <c r="SRF735" s="53"/>
      <c r="SRG735" s="53"/>
      <c r="SRH735" s="53"/>
      <c r="SRI735" s="53"/>
      <c r="SRJ735" s="53"/>
      <c r="SRK735" s="53"/>
      <c r="SRL735" s="53"/>
      <c r="SRM735" s="53"/>
      <c r="SRN735" s="53"/>
      <c r="SRO735" s="53"/>
      <c r="SRP735" s="53"/>
      <c r="SRQ735" s="53"/>
      <c r="SRR735" s="53"/>
      <c r="SRS735" s="53"/>
      <c r="SRT735" s="53"/>
      <c r="SRU735" s="53"/>
      <c r="SRV735" s="53"/>
      <c r="SRW735" s="53"/>
      <c r="SRX735" s="53"/>
      <c r="SRY735" s="53"/>
      <c r="SRZ735" s="53"/>
      <c r="SSA735" s="53"/>
      <c r="SSB735" s="53"/>
      <c r="SSC735" s="53"/>
      <c r="SSD735" s="53"/>
      <c r="SSE735" s="53"/>
      <c r="SSF735" s="53"/>
      <c r="SSG735" s="53"/>
      <c r="SSH735" s="53"/>
      <c r="SSI735" s="53"/>
      <c r="SSJ735" s="53"/>
      <c r="SSK735" s="53"/>
      <c r="SSL735" s="53"/>
      <c r="SSM735" s="53"/>
      <c r="SSN735" s="53"/>
      <c r="SSO735" s="53"/>
      <c r="SSP735" s="53"/>
      <c r="SSQ735" s="53"/>
      <c r="SSR735" s="53"/>
      <c r="SSS735" s="53"/>
      <c r="SST735" s="53"/>
      <c r="SSU735" s="53"/>
      <c r="SSV735" s="53"/>
      <c r="SSW735" s="53"/>
      <c r="SSX735" s="53"/>
      <c r="SSY735" s="53"/>
      <c r="SSZ735" s="53"/>
      <c r="STA735" s="53"/>
      <c r="STB735" s="53"/>
      <c r="STC735" s="53"/>
      <c r="STD735" s="53"/>
      <c r="STE735" s="53"/>
      <c r="STF735" s="53"/>
      <c r="STG735" s="53"/>
      <c r="STH735" s="53"/>
      <c r="STI735" s="53"/>
      <c r="STJ735" s="53"/>
      <c r="STK735" s="53"/>
      <c r="STL735" s="53"/>
      <c r="STM735" s="53"/>
      <c r="STN735" s="53"/>
      <c r="STO735" s="53"/>
      <c r="STP735" s="53"/>
      <c r="STQ735" s="53"/>
      <c r="STR735" s="53"/>
      <c r="STS735" s="53"/>
      <c r="STT735" s="53"/>
      <c r="STU735" s="53"/>
      <c r="STV735" s="53"/>
      <c r="STW735" s="53"/>
      <c r="STX735" s="53"/>
      <c r="STY735" s="53"/>
      <c r="STZ735" s="53"/>
      <c r="SUA735" s="53"/>
      <c r="SUB735" s="53"/>
      <c r="SUC735" s="53"/>
      <c r="SUD735" s="53"/>
      <c r="SUE735" s="53"/>
      <c r="SUF735" s="53"/>
      <c r="SUG735" s="53"/>
      <c r="SUH735" s="53"/>
      <c r="SUI735" s="53"/>
      <c r="SUJ735" s="53"/>
      <c r="SUK735" s="53"/>
      <c r="SUL735" s="53"/>
      <c r="SUM735" s="53"/>
      <c r="SUN735" s="53"/>
      <c r="SUO735" s="53"/>
      <c r="SUP735" s="53"/>
      <c r="SUQ735" s="53"/>
      <c r="SUR735" s="53"/>
      <c r="SUS735" s="53"/>
      <c r="SUT735" s="53"/>
      <c r="SUU735" s="53"/>
      <c r="SUV735" s="53"/>
      <c r="SUW735" s="53"/>
      <c r="SUX735" s="53"/>
      <c r="SUY735" s="53"/>
      <c r="SUZ735" s="53"/>
      <c r="SVA735" s="53"/>
      <c r="SVB735" s="53"/>
      <c r="SVC735" s="53"/>
      <c r="SVD735" s="53"/>
      <c r="SVE735" s="53"/>
      <c r="SVF735" s="53"/>
      <c r="SVG735" s="53"/>
      <c r="SVH735" s="53"/>
      <c r="SVI735" s="53"/>
      <c r="SVJ735" s="53"/>
      <c r="SVK735" s="53"/>
      <c r="SVL735" s="53"/>
      <c r="SVM735" s="53"/>
      <c r="SVN735" s="53"/>
      <c r="SVO735" s="53"/>
      <c r="SVP735" s="53"/>
      <c r="SVQ735" s="53"/>
      <c r="SVR735" s="53"/>
      <c r="SVS735" s="53"/>
      <c r="SVT735" s="53"/>
      <c r="SVU735" s="53"/>
      <c r="SVV735" s="53"/>
      <c r="SVW735" s="53"/>
      <c r="SVX735" s="53"/>
      <c r="SVY735" s="53"/>
      <c r="SVZ735" s="53"/>
      <c r="SWA735" s="53"/>
      <c r="SWB735" s="53"/>
      <c r="SWC735" s="53"/>
      <c r="SWD735" s="53"/>
      <c r="SWE735" s="53"/>
      <c r="SWF735" s="53"/>
      <c r="SWG735" s="53"/>
      <c r="SWH735" s="53"/>
      <c r="SWI735" s="53"/>
      <c r="SWJ735" s="53"/>
      <c r="SWK735" s="53"/>
      <c r="SWL735" s="53"/>
      <c r="SWM735" s="53"/>
      <c r="SWN735" s="53"/>
      <c r="SWO735" s="53"/>
      <c r="SWP735" s="53"/>
      <c r="SWQ735" s="53"/>
      <c r="SWR735" s="53"/>
      <c r="SWS735" s="53"/>
      <c r="SWT735" s="53"/>
      <c r="SWU735" s="53"/>
      <c r="SWV735" s="53"/>
      <c r="SWW735" s="53"/>
      <c r="SWX735" s="53"/>
      <c r="SWY735" s="53"/>
      <c r="SWZ735" s="53"/>
      <c r="SXA735" s="53"/>
      <c r="SXB735" s="53"/>
      <c r="SXC735" s="53"/>
      <c r="SXD735" s="53"/>
      <c r="SXE735" s="53"/>
      <c r="SXF735" s="53"/>
      <c r="SXG735" s="53"/>
      <c r="SXH735" s="53"/>
      <c r="SXI735" s="53"/>
      <c r="SXJ735" s="53"/>
      <c r="SXK735" s="53"/>
      <c r="SXL735" s="53"/>
      <c r="SXM735" s="53"/>
      <c r="SXN735" s="53"/>
      <c r="SXO735" s="53"/>
      <c r="SXP735" s="53"/>
      <c r="SXQ735" s="53"/>
      <c r="SXR735" s="53"/>
      <c r="SXS735" s="53"/>
      <c r="SXT735" s="53"/>
      <c r="SXU735" s="53"/>
      <c r="SXV735" s="53"/>
      <c r="SXW735" s="53"/>
      <c r="SXX735" s="53"/>
      <c r="SXY735" s="53"/>
      <c r="SXZ735" s="53"/>
      <c r="SYA735" s="53"/>
      <c r="SYB735" s="53"/>
      <c r="SYC735" s="53"/>
      <c r="SYD735" s="53"/>
      <c r="SYE735" s="53"/>
      <c r="SYF735" s="53"/>
      <c r="SYG735" s="53"/>
      <c r="SYH735" s="53"/>
      <c r="SYI735" s="53"/>
      <c r="SYJ735" s="53"/>
      <c r="SYK735" s="53"/>
      <c r="SYL735" s="53"/>
      <c r="SYM735" s="53"/>
      <c r="SYN735" s="53"/>
      <c r="SYO735" s="53"/>
      <c r="SYP735" s="53"/>
      <c r="SYQ735" s="53"/>
      <c r="SYR735" s="53"/>
      <c r="SYS735" s="53"/>
      <c r="SYT735" s="53"/>
      <c r="SYU735" s="53"/>
      <c r="SYV735" s="53"/>
      <c r="SYW735" s="53"/>
      <c r="SYX735" s="53"/>
      <c r="SYY735" s="53"/>
      <c r="SYZ735" s="53"/>
      <c r="SZA735" s="53"/>
      <c r="SZB735" s="53"/>
      <c r="SZC735" s="53"/>
      <c r="SZD735" s="53"/>
      <c r="SZE735" s="53"/>
      <c r="SZF735" s="53"/>
      <c r="SZG735" s="53"/>
      <c r="SZH735" s="53"/>
      <c r="SZI735" s="53"/>
      <c r="SZJ735" s="53"/>
      <c r="SZK735" s="53"/>
      <c r="SZL735" s="53"/>
      <c r="SZM735" s="53"/>
      <c r="SZN735" s="53"/>
      <c r="SZO735" s="53"/>
      <c r="SZP735" s="53"/>
      <c r="SZQ735" s="53"/>
      <c r="SZR735" s="53"/>
      <c r="SZS735" s="53"/>
      <c r="SZT735" s="53"/>
      <c r="SZU735" s="53"/>
      <c r="SZV735" s="53"/>
      <c r="SZW735" s="53"/>
      <c r="SZX735" s="53"/>
      <c r="SZY735" s="53"/>
      <c r="SZZ735" s="53"/>
      <c r="TAA735" s="53"/>
      <c r="TAB735" s="53"/>
      <c r="TAC735" s="53"/>
      <c r="TAD735" s="53"/>
      <c r="TAE735" s="53"/>
      <c r="TAF735" s="53"/>
      <c r="TAG735" s="53"/>
      <c r="TAH735" s="53"/>
      <c r="TAI735" s="53"/>
      <c r="TAJ735" s="53"/>
      <c r="TAK735" s="53"/>
      <c r="TAL735" s="53"/>
      <c r="TAM735" s="53"/>
      <c r="TAN735" s="53"/>
      <c r="TAO735" s="53"/>
      <c r="TAP735" s="53"/>
      <c r="TAQ735" s="53"/>
      <c r="TAR735" s="53"/>
      <c r="TAS735" s="53"/>
      <c r="TAT735" s="53"/>
      <c r="TAU735" s="53"/>
      <c r="TAV735" s="53"/>
      <c r="TAW735" s="53"/>
      <c r="TAX735" s="53"/>
      <c r="TAY735" s="53"/>
      <c r="TAZ735" s="53"/>
      <c r="TBA735" s="53"/>
      <c r="TBB735" s="53"/>
      <c r="TBC735" s="53"/>
      <c r="TBD735" s="53"/>
      <c r="TBE735" s="53"/>
      <c r="TBF735" s="53"/>
      <c r="TBG735" s="53"/>
      <c r="TBH735" s="53"/>
      <c r="TBI735" s="53"/>
      <c r="TBJ735" s="53"/>
      <c r="TBK735" s="53"/>
      <c r="TBL735" s="53"/>
      <c r="TBM735" s="53"/>
      <c r="TBN735" s="53"/>
      <c r="TBO735" s="53"/>
      <c r="TBP735" s="53"/>
      <c r="TBQ735" s="53"/>
      <c r="TBR735" s="53"/>
      <c r="TBS735" s="53"/>
      <c r="TBT735" s="53"/>
      <c r="TBU735" s="53"/>
      <c r="TBV735" s="53"/>
      <c r="TBW735" s="53"/>
      <c r="TBX735" s="53"/>
      <c r="TBY735" s="53"/>
      <c r="TBZ735" s="53"/>
      <c r="TCA735" s="53"/>
      <c r="TCB735" s="53"/>
      <c r="TCC735" s="53"/>
      <c r="TCD735" s="53"/>
      <c r="TCE735" s="53"/>
      <c r="TCF735" s="53"/>
      <c r="TCG735" s="53"/>
      <c r="TCH735" s="53"/>
      <c r="TCI735" s="53"/>
      <c r="TCJ735" s="53"/>
      <c r="TCK735" s="53"/>
      <c r="TCL735" s="53"/>
      <c r="TCM735" s="53"/>
      <c r="TCN735" s="53"/>
      <c r="TCO735" s="53"/>
      <c r="TCP735" s="53"/>
      <c r="TCQ735" s="53"/>
      <c r="TCR735" s="53"/>
      <c r="TCS735" s="53"/>
      <c r="TCT735" s="53"/>
      <c r="TCU735" s="53"/>
      <c r="TCV735" s="53"/>
      <c r="TCW735" s="53"/>
      <c r="TCX735" s="53"/>
      <c r="TCY735" s="53"/>
      <c r="TCZ735" s="53"/>
      <c r="TDA735" s="53"/>
      <c r="TDB735" s="53"/>
      <c r="TDC735" s="53"/>
      <c r="TDD735" s="53"/>
      <c r="TDE735" s="53"/>
      <c r="TDF735" s="53"/>
      <c r="TDG735" s="53"/>
      <c r="TDH735" s="53"/>
      <c r="TDI735" s="53"/>
      <c r="TDJ735" s="53"/>
      <c r="TDK735" s="53"/>
      <c r="TDL735" s="53"/>
      <c r="TDM735" s="53"/>
      <c r="TDN735" s="53"/>
      <c r="TDO735" s="53"/>
      <c r="TDP735" s="53"/>
      <c r="TDQ735" s="53"/>
      <c r="TDR735" s="53"/>
      <c r="TDS735" s="53"/>
      <c r="TDT735" s="53"/>
      <c r="TDU735" s="53"/>
      <c r="TDV735" s="53"/>
      <c r="TDW735" s="53"/>
      <c r="TDX735" s="53"/>
      <c r="TDY735" s="53"/>
      <c r="TDZ735" s="53"/>
      <c r="TEA735" s="53"/>
      <c r="TEB735" s="53"/>
      <c r="TEC735" s="53"/>
      <c r="TED735" s="53"/>
      <c r="TEE735" s="53"/>
      <c r="TEF735" s="53"/>
      <c r="TEG735" s="53"/>
      <c r="TEH735" s="53"/>
      <c r="TEI735" s="53"/>
      <c r="TEJ735" s="53"/>
      <c r="TEK735" s="53"/>
      <c r="TEL735" s="53"/>
      <c r="TEM735" s="53"/>
      <c r="TEN735" s="53"/>
      <c r="TEO735" s="53"/>
      <c r="TEP735" s="53"/>
      <c r="TEQ735" s="53"/>
      <c r="TER735" s="53"/>
      <c r="TES735" s="53"/>
      <c r="TET735" s="53"/>
      <c r="TEU735" s="53"/>
      <c r="TEV735" s="53"/>
      <c r="TEW735" s="53"/>
      <c r="TEX735" s="53"/>
      <c r="TEY735" s="53"/>
      <c r="TEZ735" s="53"/>
      <c r="TFA735" s="53"/>
      <c r="TFB735" s="53"/>
      <c r="TFC735" s="53"/>
      <c r="TFD735" s="53"/>
      <c r="TFE735" s="53"/>
      <c r="TFF735" s="53"/>
      <c r="TFG735" s="53"/>
      <c r="TFH735" s="53"/>
      <c r="TFI735" s="53"/>
      <c r="TFJ735" s="53"/>
      <c r="TFK735" s="53"/>
      <c r="TFL735" s="53"/>
      <c r="TFM735" s="53"/>
      <c r="TFN735" s="53"/>
      <c r="TFO735" s="53"/>
      <c r="TFP735" s="53"/>
      <c r="TFQ735" s="53"/>
      <c r="TFR735" s="53"/>
      <c r="TFS735" s="53"/>
      <c r="TFT735" s="53"/>
      <c r="TFU735" s="53"/>
      <c r="TFV735" s="53"/>
      <c r="TFW735" s="53"/>
      <c r="TFX735" s="53"/>
      <c r="TFY735" s="53"/>
      <c r="TFZ735" s="53"/>
      <c r="TGA735" s="53"/>
      <c r="TGB735" s="53"/>
      <c r="TGC735" s="53"/>
      <c r="TGD735" s="53"/>
      <c r="TGE735" s="53"/>
      <c r="TGF735" s="53"/>
      <c r="TGG735" s="53"/>
      <c r="TGH735" s="53"/>
      <c r="TGI735" s="53"/>
      <c r="TGJ735" s="53"/>
      <c r="TGK735" s="53"/>
      <c r="TGL735" s="53"/>
      <c r="TGM735" s="53"/>
      <c r="TGN735" s="53"/>
      <c r="TGO735" s="53"/>
      <c r="TGP735" s="53"/>
      <c r="TGQ735" s="53"/>
      <c r="TGR735" s="53"/>
      <c r="TGS735" s="53"/>
      <c r="TGT735" s="53"/>
      <c r="TGU735" s="53"/>
      <c r="TGV735" s="53"/>
      <c r="TGW735" s="53"/>
      <c r="TGX735" s="53"/>
      <c r="TGY735" s="53"/>
      <c r="TGZ735" s="53"/>
      <c r="THA735" s="53"/>
      <c r="THB735" s="53"/>
      <c r="THC735" s="53"/>
      <c r="THD735" s="53"/>
      <c r="THE735" s="53"/>
      <c r="THF735" s="53"/>
      <c r="THG735" s="53"/>
      <c r="THH735" s="53"/>
      <c r="THI735" s="53"/>
      <c r="THJ735" s="53"/>
      <c r="THK735" s="53"/>
      <c r="THL735" s="53"/>
      <c r="THM735" s="53"/>
      <c r="THN735" s="53"/>
      <c r="THO735" s="53"/>
      <c r="THP735" s="53"/>
      <c r="THQ735" s="53"/>
      <c r="THR735" s="53"/>
      <c r="THS735" s="53"/>
      <c r="THT735" s="53"/>
      <c r="THU735" s="53"/>
      <c r="THV735" s="53"/>
      <c r="THW735" s="53"/>
      <c r="THX735" s="53"/>
      <c r="THY735" s="53"/>
      <c r="THZ735" s="53"/>
      <c r="TIA735" s="53"/>
      <c r="TIB735" s="53"/>
      <c r="TIC735" s="53"/>
      <c r="TID735" s="53"/>
      <c r="TIE735" s="53"/>
      <c r="TIF735" s="53"/>
      <c r="TIG735" s="53"/>
      <c r="TIH735" s="53"/>
      <c r="TII735" s="53"/>
      <c r="TIJ735" s="53"/>
      <c r="TIK735" s="53"/>
      <c r="TIL735" s="53"/>
      <c r="TIM735" s="53"/>
      <c r="TIN735" s="53"/>
      <c r="TIO735" s="53"/>
      <c r="TIP735" s="53"/>
      <c r="TIQ735" s="53"/>
      <c r="TIR735" s="53"/>
      <c r="TIS735" s="53"/>
      <c r="TIT735" s="53"/>
      <c r="TIU735" s="53"/>
      <c r="TIV735" s="53"/>
      <c r="TIW735" s="53"/>
      <c r="TIX735" s="53"/>
      <c r="TIY735" s="53"/>
      <c r="TIZ735" s="53"/>
      <c r="TJA735" s="53"/>
      <c r="TJB735" s="53"/>
      <c r="TJC735" s="53"/>
      <c r="TJD735" s="53"/>
      <c r="TJE735" s="53"/>
      <c r="TJF735" s="53"/>
      <c r="TJG735" s="53"/>
      <c r="TJH735" s="53"/>
      <c r="TJI735" s="53"/>
      <c r="TJJ735" s="53"/>
      <c r="TJK735" s="53"/>
      <c r="TJL735" s="53"/>
      <c r="TJM735" s="53"/>
      <c r="TJN735" s="53"/>
      <c r="TJO735" s="53"/>
      <c r="TJP735" s="53"/>
      <c r="TJQ735" s="53"/>
      <c r="TJR735" s="53"/>
      <c r="TJS735" s="53"/>
      <c r="TJT735" s="53"/>
      <c r="TJU735" s="53"/>
      <c r="TJV735" s="53"/>
      <c r="TJW735" s="53"/>
      <c r="TJX735" s="53"/>
      <c r="TJY735" s="53"/>
      <c r="TJZ735" s="53"/>
      <c r="TKA735" s="53"/>
      <c r="TKB735" s="53"/>
      <c r="TKC735" s="53"/>
      <c r="TKD735" s="53"/>
      <c r="TKE735" s="53"/>
      <c r="TKF735" s="53"/>
      <c r="TKG735" s="53"/>
      <c r="TKH735" s="53"/>
      <c r="TKI735" s="53"/>
      <c r="TKJ735" s="53"/>
      <c r="TKK735" s="53"/>
      <c r="TKL735" s="53"/>
      <c r="TKM735" s="53"/>
      <c r="TKN735" s="53"/>
      <c r="TKO735" s="53"/>
      <c r="TKP735" s="53"/>
      <c r="TKQ735" s="53"/>
      <c r="TKR735" s="53"/>
      <c r="TKS735" s="53"/>
      <c r="TKT735" s="53"/>
      <c r="TKU735" s="53"/>
      <c r="TKV735" s="53"/>
      <c r="TKW735" s="53"/>
      <c r="TKX735" s="53"/>
      <c r="TKY735" s="53"/>
      <c r="TKZ735" s="53"/>
      <c r="TLA735" s="53"/>
      <c r="TLB735" s="53"/>
      <c r="TLC735" s="53"/>
      <c r="TLD735" s="53"/>
      <c r="TLE735" s="53"/>
      <c r="TLF735" s="53"/>
      <c r="TLG735" s="53"/>
      <c r="TLH735" s="53"/>
      <c r="TLI735" s="53"/>
      <c r="TLJ735" s="53"/>
      <c r="TLK735" s="53"/>
      <c r="TLL735" s="53"/>
      <c r="TLM735" s="53"/>
      <c r="TLN735" s="53"/>
      <c r="TLO735" s="53"/>
      <c r="TLP735" s="53"/>
      <c r="TLQ735" s="53"/>
      <c r="TLR735" s="53"/>
      <c r="TLS735" s="53"/>
      <c r="TLT735" s="53"/>
      <c r="TLU735" s="53"/>
      <c r="TLV735" s="53"/>
      <c r="TLW735" s="53"/>
      <c r="TLX735" s="53"/>
      <c r="TLY735" s="53"/>
      <c r="TLZ735" s="53"/>
      <c r="TMA735" s="53"/>
      <c r="TMB735" s="53"/>
      <c r="TMC735" s="53"/>
      <c r="TMD735" s="53"/>
      <c r="TME735" s="53"/>
      <c r="TMF735" s="53"/>
      <c r="TMG735" s="53"/>
      <c r="TMH735" s="53"/>
      <c r="TMI735" s="53"/>
      <c r="TMJ735" s="53"/>
      <c r="TMK735" s="53"/>
      <c r="TML735" s="53"/>
      <c r="TMM735" s="53"/>
      <c r="TMN735" s="53"/>
      <c r="TMO735" s="53"/>
      <c r="TMP735" s="53"/>
      <c r="TMQ735" s="53"/>
      <c r="TMR735" s="53"/>
      <c r="TMS735" s="53"/>
      <c r="TMT735" s="53"/>
      <c r="TMU735" s="53"/>
      <c r="TMV735" s="53"/>
      <c r="TMW735" s="53"/>
      <c r="TMX735" s="53"/>
      <c r="TMY735" s="53"/>
      <c r="TMZ735" s="53"/>
      <c r="TNA735" s="53"/>
      <c r="TNB735" s="53"/>
      <c r="TNC735" s="53"/>
      <c r="TND735" s="53"/>
      <c r="TNE735" s="53"/>
      <c r="TNF735" s="53"/>
      <c r="TNG735" s="53"/>
      <c r="TNH735" s="53"/>
      <c r="TNI735" s="53"/>
      <c r="TNJ735" s="53"/>
      <c r="TNK735" s="53"/>
      <c r="TNL735" s="53"/>
      <c r="TNM735" s="53"/>
      <c r="TNN735" s="53"/>
      <c r="TNO735" s="53"/>
      <c r="TNP735" s="53"/>
      <c r="TNQ735" s="53"/>
      <c r="TNR735" s="53"/>
      <c r="TNS735" s="53"/>
      <c r="TNT735" s="53"/>
      <c r="TNU735" s="53"/>
      <c r="TNV735" s="53"/>
      <c r="TNW735" s="53"/>
      <c r="TNX735" s="53"/>
      <c r="TNY735" s="53"/>
      <c r="TNZ735" s="53"/>
      <c r="TOA735" s="53"/>
      <c r="TOB735" s="53"/>
      <c r="TOC735" s="53"/>
      <c r="TOD735" s="53"/>
      <c r="TOE735" s="53"/>
      <c r="TOF735" s="53"/>
      <c r="TOG735" s="53"/>
      <c r="TOH735" s="53"/>
      <c r="TOI735" s="53"/>
      <c r="TOJ735" s="53"/>
      <c r="TOK735" s="53"/>
      <c r="TOL735" s="53"/>
      <c r="TOM735" s="53"/>
      <c r="TON735" s="53"/>
      <c r="TOO735" s="53"/>
      <c r="TOP735" s="53"/>
      <c r="TOQ735" s="53"/>
      <c r="TOR735" s="53"/>
      <c r="TOS735" s="53"/>
      <c r="TOT735" s="53"/>
      <c r="TOU735" s="53"/>
      <c r="TOV735" s="53"/>
      <c r="TOW735" s="53"/>
      <c r="TOX735" s="53"/>
      <c r="TOY735" s="53"/>
      <c r="TOZ735" s="53"/>
      <c r="TPA735" s="53"/>
      <c r="TPB735" s="53"/>
      <c r="TPC735" s="53"/>
      <c r="TPD735" s="53"/>
      <c r="TPE735" s="53"/>
      <c r="TPF735" s="53"/>
      <c r="TPG735" s="53"/>
      <c r="TPH735" s="53"/>
      <c r="TPI735" s="53"/>
      <c r="TPJ735" s="53"/>
      <c r="TPK735" s="53"/>
      <c r="TPL735" s="53"/>
      <c r="TPM735" s="53"/>
      <c r="TPN735" s="53"/>
      <c r="TPO735" s="53"/>
      <c r="TPP735" s="53"/>
      <c r="TPQ735" s="53"/>
      <c r="TPR735" s="53"/>
      <c r="TPS735" s="53"/>
      <c r="TPT735" s="53"/>
      <c r="TPU735" s="53"/>
      <c r="TPV735" s="53"/>
      <c r="TPW735" s="53"/>
      <c r="TPX735" s="53"/>
      <c r="TPY735" s="53"/>
      <c r="TPZ735" s="53"/>
      <c r="TQA735" s="53"/>
      <c r="TQB735" s="53"/>
      <c r="TQC735" s="53"/>
      <c r="TQD735" s="53"/>
      <c r="TQE735" s="53"/>
      <c r="TQF735" s="53"/>
      <c r="TQG735" s="53"/>
      <c r="TQH735" s="53"/>
      <c r="TQI735" s="53"/>
      <c r="TQJ735" s="53"/>
      <c r="TQK735" s="53"/>
      <c r="TQL735" s="53"/>
      <c r="TQM735" s="53"/>
      <c r="TQN735" s="53"/>
      <c r="TQO735" s="53"/>
      <c r="TQP735" s="53"/>
      <c r="TQQ735" s="53"/>
      <c r="TQR735" s="53"/>
      <c r="TQS735" s="53"/>
      <c r="TQT735" s="53"/>
      <c r="TQU735" s="53"/>
      <c r="TQV735" s="53"/>
      <c r="TQW735" s="53"/>
      <c r="TQX735" s="53"/>
      <c r="TQY735" s="53"/>
      <c r="TQZ735" s="53"/>
      <c r="TRA735" s="53"/>
      <c r="TRB735" s="53"/>
      <c r="TRC735" s="53"/>
      <c r="TRD735" s="53"/>
      <c r="TRE735" s="53"/>
      <c r="TRF735" s="53"/>
      <c r="TRG735" s="53"/>
      <c r="TRH735" s="53"/>
      <c r="TRI735" s="53"/>
      <c r="TRJ735" s="53"/>
      <c r="TRK735" s="53"/>
      <c r="TRL735" s="53"/>
      <c r="TRM735" s="53"/>
      <c r="TRN735" s="53"/>
      <c r="TRO735" s="53"/>
      <c r="TRP735" s="53"/>
      <c r="TRQ735" s="53"/>
      <c r="TRR735" s="53"/>
      <c r="TRS735" s="53"/>
      <c r="TRT735" s="53"/>
      <c r="TRU735" s="53"/>
      <c r="TRV735" s="53"/>
      <c r="TRW735" s="53"/>
      <c r="TRX735" s="53"/>
      <c r="TRY735" s="53"/>
      <c r="TRZ735" s="53"/>
      <c r="TSA735" s="53"/>
      <c r="TSB735" s="53"/>
      <c r="TSC735" s="53"/>
      <c r="TSD735" s="53"/>
      <c r="TSE735" s="53"/>
      <c r="TSF735" s="53"/>
      <c r="TSG735" s="53"/>
      <c r="TSH735" s="53"/>
      <c r="TSI735" s="53"/>
      <c r="TSJ735" s="53"/>
      <c r="TSK735" s="53"/>
      <c r="TSL735" s="53"/>
      <c r="TSM735" s="53"/>
      <c r="TSN735" s="53"/>
      <c r="TSO735" s="53"/>
      <c r="TSP735" s="53"/>
      <c r="TSQ735" s="53"/>
      <c r="TSR735" s="53"/>
      <c r="TSS735" s="53"/>
      <c r="TST735" s="53"/>
      <c r="TSU735" s="53"/>
      <c r="TSV735" s="53"/>
      <c r="TSW735" s="53"/>
      <c r="TSX735" s="53"/>
      <c r="TSY735" s="53"/>
      <c r="TSZ735" s="53"/>
      <c r="TTA735" s="53"/>
      <c r="TTB735" s="53"/>
      <c r="TTC735" s="53"/>
      <c r="TTD735" s="53"/>
      <c r="TTE735" s="53"/>
      <c r="TTF735" s="53"/>
      <c r="TTG735" s="53"/>
      <c r="TTH735" s="53"/>
      <c r="TTI735" s="53"/>
      <c r="TTJ735" s="53"/>
      <c r="TTK735" s="53"/>
      <c r="TTL735" s="53"/>
      <c r="TTM735" s="53"/>
      <c r="TTN735" s="53"/>
      <c r="TTO735" s="53"/>
      <c r="TTP735" s="53"/>
      <c r="TTQ735" s="53"/>
      <c r="TTR735" s="53"/>
      <c r="TTS735" s="53"/>
      <c r="TTT735" s="53"/>
      <c r="TTU735" s="53"/>
      <c r="TTV735" s="53"/>
      <c r="TTW735" s="53"/>
      <c r="TTX735" s="53"/>
      <c r="TTY735" s="53"/>
      <c r="TTZ735" s="53"/>
      <c r="TUA735" s="53"/>
      <c r="TUB735" s="53"/>
      <c r="TUC735" s="53"/>
      <c r="TUD735" s="53"/>
      <c r="TUE735" s="53"/>
      <c r="TUF735" s="53"/>
      <c r="TUG735" s="53"/>
      <c r="TUH735" s="53"/>
      <c r="TUI735" s="53"/>
      <c r="TUJ735" s="53"/>
      <c r="TUK735" s="53"/>
      <c r="TUL735" s="53"/>
      <c r="TUM735" s="53"/>
      <c r="TUN735" s="53"/>
      <c r="TUO735" s="53"/>
      <c r="TUP735" s="53"/>
      <c r="TUQ735" s="53"/>
      <c r="TUR735" s="53"/>
      <c r="TUS735" s="53"/>
      <c r="TUT735" s="53"/>
      <c r="TUU735" s="53"/>
      <c r="TUV735" s="53"/>
      <c r="TUW735" s="53"/>
      <c r="TUX735" s="53"/>
      <c r="TUY735" s="53"/>
      <c r="TUZ735" s="53"/>
      <c r="TVA735" s="53"/>
      <c r="TVB735" s="53"/>
      <c r="TVC735" s="53"/>
      <c r="TVD735" s="53"/>
      <c r="TVE735" s="53"/>
      <c r="TVF735" s="53"/>
      <c r="TVG735" s="53"/>
      <c r="TVH735" s="53"/>
      <c r="TVI735" s="53"/>
      <c r="TVJ735" s="53"/>
      <c r="TVK735" s="53"/>
      <c r="TVL735" s="53"/>
      <c r="TVM735" s="53"/>
      <c r="TVN735" s="53"/>
      <c r="TVO735" s="53"/>
      <c r="TVP735" s="53"/>
      <c r="TVQ735" s="53"/>
      <c r="TVR735" s="53"/>
      <c r="TVS735" s="53"/>
      <c r="TVT735" s="53"/>
      <c r="TVU735" s="53"/>
      <c r="TVV735" s="53"/>
      <c r="TVW735" s="53"/>
      <c r="TVX735" s="53"/>
      <c r="TVY735" s="53"/>
      <c r="TVZ735" s="53"/>
      <c r="TWA735" s="53"/>
      <c r="TWB735" s="53"/>
      <c r="TWC735" s="53"/>
      <c r="TWD735" s="53"/>
      <c r="TWE735" s="53"/>
      <c r="TWF735" s="53"/>
      <c r="TWG735" s="53"/>
      <c r="TWH735" s="53"/>
      <c r="TWI735" s="53"/>
      <c r="TWJ735" s="53"/>
      <c r="TWK735" s="53"/>
      <c r="TWL735" s="53"/>
      <c r="TWM735" s="53"/>
      <c r="TWN735" s="53"/>
      <c r="TWO735" s="53"/>
      <c r="TWP735" s="53"/>
      <c r="TWQ735" s="53"/>
      <c r="TWR735" s="53"/>
      <c r="TWS735" s="53"/>
      <c r="TWT735" s="53"/>
      <c r="TWU735" s="53"/>
      <c r="TWV735" s="53"/>
      <c r="TWW735" s="53"/>
      <c r="TWX735" s="53"/>
      <c r="TWY735" s="53"/>
      <c r="TWZ735" s="53"/>
      <c r="TXA735" s="53"/>
      <c r="TXB735" s="53"/>
      <c r="TXC735" s="53"/>
      <c r="TXD735" s="53"/>
      <c r="TXE735" s="53"/>
      <c r="TXF735" s="53"/>
      <c r="TXG735" s="53"/>
      <c r="TXH735" s="53"/>
      <c r="TXI735" s="53"/>
      <c r="TXJ735" s="53"/>
      <c r="TXK735" s="53"/>
      <c r="TXL735" s="53"/>
      <c r="TXM735" s="53"/>
      <c r="TXN735" s="53"/>
      <c r="TXO735" s="53"/>
      <c r="TXP735" s="53"/>
      <c r="TXQ735" s="53"/>
      <c r="TXR735" s="53"/>
      <c r="TXS735" s="53"/>
      <c r="TXT735" s="53"/>
      <c r="TXU735" s="53"/>
      <c r="TXV735" s="53"/>
      <c r="TXW735" s="53"/>
      <c r="TXX735" s="53"/>
      <c r="TXY735" s="53"/>
      <c r="TXZ735" s="53"/>
      <c r="TYA735" s="53"/>
      <c r="TYB735" s="53"/>
      <c r="TYC735" s="53"/>
      <c r="TYD735" s="53"/>
      <c r="TYE735" s="53"/>
      <c r="TYF735" s="53"/>
      <c r="TYG735" s="53"/>
      <c r="TYH735" s="53"/>
      <c r="TYI735" s="53"/>
      <c r="TYJ735" s="53"/>
      <c r="TYK735" s="53"/>
      <c r="TYL735" s="53"/>
      <c r="TYM735" s="53"/>
      <c r="TYN735" s="53"/>
      <c r="TYO735" s="53"/>
      <c r="TYP735" s="53"/>
      <c r="TYQ735" s="53"/>
      <c r="TYR735" s="53"/>
      <c r="TYS735" s="53"/>
      <c r="TYT735" s="53"/>
      <c r="TYU735" s="53"/>
      <c r="TYV735" s="53"/>
      <c r="TYW735" s="53"/>
      <c r="TYX735" s="53"/>
      <c r="TYY735" s="53"/>
      <c r="TYZ735" s="53"/>
      <c r="TZA735" s="53"/>
      <c r="TZB735" s="53"/>
      <c r="TZC735" s="53"/>
      <c r="TZD735" s="53"/>
      <c r="TZE735" s="53"/>
      <c r="TZF735" s="53"/>
      <c r="TZG735" s="53"/>
      <c r="TZH735" s="53"/>
      <c r="TZI735" s="53"/>
      <c r="TZJ735" s="53"/>
      <c r="TZK735" s="53"/>
      <c r="TZL735" s="53"/>
      <c r="TZM735" s="53"/>
      <c r="TZN735" s="53"/>
      <c r="TZO735" s="53"/>
      <c r="TZP735" s="53"/>
      <c r="TZQ735" s="53"/>
      <c r="TZR735" s="53"/>
      <c r="TZS735" s="53"/>
      <c r="TZT735" s="53"/>
      <c r="TZU735" s="53"/>
      <c r="TZV735" s="53"/>
      <c r="TZW735" s="53"/>
      <c r="TZX735" s="53"/>
      <c r="TZY735" s="53"/>
      <c r="TZZ735" s="53"/>
      <c r="UAA735" s="53"/>
      <c r="UAB735" s="53"/>
      <c r="UAC735" s="53"/>
      <c r="UAD735" s="53"/>
      <c r="UAE735" s="53"/>
      <c r="UAF735" s="53"/>
      <c r="UAG735" s="53"/>
      <c r="UAH735" s="53"/>
      <c r="UAI735" s="53"/>
      <c r="UAJ735" s="53"/>
      <c r="UAK735" s="53"/>
      <c r="UAL735" s="53"/>
      <c r="UAM735" s="53"/>
      <c r="UAN735" s="53"/>
      <c r="UAO735" s="53"/>
      <c r="UAP735" s="53"/>
      <c r="UAQ735" s="53"/>
      <c r="UAR735" s="53"/>
      <c r="UAS735" s="53"/>
      <c r="UAT735" s="53"/>
      <c r="UAU735" s="53"/>
      <c r="UAV735" s="53"/>
      <c r="UAW735" s="53"/>
      <c r="UAX735" s="53"/>
      <c r="UAY735" s="53"/>
      <c r="UAZ735" s="53"/>
      <c r="UBA735" s="53"/>
      <c r="UBB735" s="53"/>
      <c r="UBC735" s="53"/>
      <c r="UBD735" s="53"/>
      <c r="UBE735" s="53"/>
      <c r="UBF735" s="53"/>
      <c r="UBG735" s="53"/>
      <c r="UBH735" s="53"/>
      <c r="UBI735" s="53"/>
      <c r="UBJ735" s="53"/>
      <c r="UBK735" s="53"/>
      <c r="UBL735" s="53"/>
      <c r="UBM735" s="53"/>
      <c r="UBN735" s="53"/>
      <c r="UBO735" s="53"/>
      <c r="UBP735" s="53"/>
      <c r="UBQ735" s="53"/>
      <c r="UBR735" s="53"/>
      <c r="UBS735" s="53"/>
      <c r="UBT735" s="53"/>
      <c r="UBU735" s="53"/>
      <c r="UBV735" s="53"/>
      <c r="UBW735" s="53"/>
      <c r="UBX735" s="53"/>
      <c r="UBY735" s="53"/>
      <c r="UBZ735" s="53"/>
      <c r="UCA735" s="53"/>
      <c r="UCB735" s="53"/>
      <c r="UCC735" s="53"/>
      <c r="UCD735" s="53"/>
      <c r="UCE735" s="53"/>
      <c r="UCF735" s="53"/>
      <c r="UCG735" s="53"/>
      <c r="UCH735" s="53"/>
      <c r="UCI735" s="53"/>
      <c r="UCJ735" s="53"/>
      <c r="UCK735" s="53"/>
      <c r="UCL735" s="53"/>
      <c r="UCM735" s="53"/>
      <c r="UCN735" s="53"/>
      <c r="UCO735" s="53"/>
      <c r="UCP735" s="53"/>
      <c r="UCQ735" s="53"/>
      <c r="UCR735" s="53"/>
      <c r="UCS735" s="53"/>
      <c r="UCT735" s="53"/>
      <c r="UCU735" s="53"/>
      <c r="UCV735" s="53"/>
      <c r="UCW735" s="53"/>
      <c r="UCX735" s="53"/>
      <c r="UCY735" s="53"/>
      <c r="UCZ735" s="53"/>
      <c r="UDA735" s="53"/>
      <c r="UDB735" s="53"/>
      <c r="UDC735" s="53"/>
      <c r="UDD735" s="53"/>
      <c r="UDE735" s="53"/>
      <c r="UDF735" s="53"/>
      <c r="UDG735" s="53"/>
      <c r="UDH735" s="53"/>
      <c r="UDI735" s="53"/>
      <c r="UDJ735" s="53"/>
      <c r="UDK735" s="53"/>
      <c r="UDL735" s="53"/>
      <c r="UDM735" s="53"/>
      <c r="UDN735" s="53"/>
      <c r="UDO735" s="53"/>
      <c r="UDP735" s="53"/>
      <c r="UDQ735" s="53"/>
      <c r="UDR735" s="53"/>
      <c r="UDS735" s="53"/>
      <c r="UDT735" s="53"/>
      <c r="UDU735" s="53"/>
      <c r="UDV735" s="53"/>
      <c r="UDW735" s="53"/>
      <c r="UDX735" s="53"/>
      <c r="UDY735" s="53"/>
      <c r="UDZ735" s="53"/>
      <c r="UEA735" s="53"/>
      <c r="UEB735" s="53"/>
      <c r="UEC735" s="53"/>
      <c r="UED735" s="53"/>
      <c r="UEE735" s="53"/>
      <c r="UEF735" s="53"/>
      <c r="UEG735" s="53"/>
      <c r="UEH735" s="53"/>
      <c r="UEI735" s="53"/>
      <c r="UEJ735" s="53"/>
      <c r="UEK735" s="53"/>
      <c r="UEL735" s="53"/>
      <c r="UEM735" s="53"/>
      <c r="UEN735" s="53"/>
      <c r="UEO735" s="53"/>
      <c r="UEP735" s="53"/>
      <c r="UEQ735" s="53"/>
      <c r="UER735" s="53"/>
      <c r="UES735" s="53"/>
      <c r="UET735" s="53"/>
      <c r="UEU735" s="53"/>
      <c r="UEV735" s="53"/>
      <c r="UEW735" s="53"/>
      <c r="UEX735" s="53"/>
      <c r="UEY735" s="53"/>
      <c r="UEZ735" s="53"/>
      <c r="UFA735" s="53"/>
      <c r="UFB735" s="53"/>
      <c r="UFC735" s="53"/>
      <c r="UFD735" s="53"/>
      <c r="UFE735" s="53"/>
      <c r="UFF735" s="53"/>
      <c r="UFG735" s="53"/>
      <c r="UFH735" s="53"/>
      <c r="UFI735" s="53"/>
      <c r="UFJ735" s="53"/>
      <c r="UFK735" s="53"/>
      <c r="UFL735" s="53"/>
      <c r="UFM735" s="53"/>
      <c r="UFN735" s="53"/>
      <c r="UFO735" s="53"/>
      <c r="UFP735" s="53"/>
      <c r="UFQ735" s="53"/>
      <c r="UFR735" s="53"/>
      <c r="UFS735" s="53"/>
      <c r="UFT735" s="53"/>
      <c r="UFU735" s="53"/>
      <c r="UFV735" s="53"/>
      <c r="UFW735" s="53"/>
      <c r="UFX735" s="53"/>
      <c r="UFY735" s="53"/>
      <c r="UFZ735" s="53"/>
      <c r="UGA735" s="53"/>
      <c r="UGB735" s="53"/>
      <c r="UGC735" s="53"/>
      <c r="UGD735" s="53"/>
      <c r="UGE735" s="53"/>
      <c r="UGF735" s="53"/>
      <c r="UGG735" s="53"/>
      <c r="UGH735" s="53"/>
      <c r="UGI735" s="53"/>
      <c r="UGJ735" s="53"/>
      <c r="UGK735" s="53"/>
      <c r="UGL735" s="53"/>
      <c r="UGM735" s="53"/>
      <c r="UGN735" s="53"/>
      <c r="UGO735" s="53"/>
      <c r="UGP735" s="53"/>
      <c r="UGQ735" s="53"/>
      <c r="UGR735" s="53"/>
      <c r="UGS735" s="53"/>
      <c r="UGT735" s="53"/>
      <c r="UGU735" s="53"/>
      <c r="UGV735" s="53"/>
      <c r="UGW735" s="53"/>
      <c r="UGX735" s="53"/>
      <c r="UGY735" s="53"/>
      <c r="UGZ735" s="53"/>
      <c r="UHA735" s="53"/>
      <c r="UHB735" s="53"/>
      <c r="UHC735" s="53"/>
      <c r="UHD735" s="53"/>
      <c r="UHE735" s="53"/>
      <c r="UHF735" s="53"/>
      <c r="UHG735" s="53"/>
      <c r="UHH735" s="53"/>
      <c r="UHI735" s="53"/>
      <c r="UHJ735" s="53"/>
      <c r="UHK735" s="53"/>
      <c r="UHL735" s="53"/>
      <c r="UHM735" s="53"/>
      <c r="UHN735" s="53"/>
      <c r="UHO735" s="53"/>
      <c r="UHP735" s="53"/>
      <c r="UHQ735" s="53"/>
      <c r="UHR735" s="53"/>
      <c r="UHS735" s="53"/>
      <c r="UHT735" s="53"/>
      <c r="UHU735" s="53"/>
      <c r="UHV735" s="53"/>
      <c r="UHW735" s="53"/>
      <c r="UHX735" s="53"/>
      <c r="UHY735" s="53"/>
      <c r="UHZ735" s="53"/>
      <c r="UIA735" s="53"/>
      <c r="UIB735" s="53"/>
      <c r="UIC735" s="53"/>
      <c r="UID735" s="53"/>
      <c r="UIE735" s="53"/>
      <c r="UIF735" s="53"/>
      <c r="UIG735" s="53"/>
      <c r="UIH735" s="53"/>
      <c r="UII735" s="53"/>
      <c r="UIJ735" s="53"/>
      <c r="UIK735" s="53"/>
      <c r="UIL735" s="53"/>
      <c r="UIM735" s="53"/>
      <c r="UIN735" s="53"/>
      <c r="UIO735" s="53"/>
      <c r="UIP735" s="53"/>
      <c r="UIQ735" s="53"/>
      <c r="UIR735" s="53"/>
      <c r="UIS735" s="53"/>
      <c r="UIT735" s="53"/>
      <c r="UIU735" s="53"/>
      <c r="UIV735" s="53"/>
      <c r="UIW735" s="53"/>
      <c r="UIX735" s="53"/>
      <c r="UIY735" s="53"/>
      <c r="UIZ735" s="53"/>
      <c r="UJA735" s="53"/>
      <c r="UJB735" s="53"/>
      <c r="UJC735" s="53"/>
      <c r="UJD735" s="53"/>
      <c r="UJE735" s="53"/>
      <c r="UJF735" s="53"/>
      <c r="UJG735" s="53"/>
      <c r="UJH735" s="53"/>
      <c r="UJI735" s="53"/>
      <c r="UJJ735" s="53"/>
      <c r="UJK735" s="53"/>
      <c r="UJL735" s="53"/>
      <c r="UJM735" s="53"/>
      <c r="UJN735" s="53"/>
      <c r="UJO735" s="53"/>
      <c r="UJP735" s="53"/>
      <c r="UJQ735" s="53"/>
      <c r="UJR735" s="53"/>
      <c r="UJS735" s="53"/>
      <c r="UJT735" s="53"/>
      <c r="UJU735" s="53"/>
      <c r="UJV735" s="53"/>
      <c r="UJW735" s="53"/>
      <c r="UJX735" s="53"/>
      <c r="UJY735" s="53"/>
      <c r="UJZ735" s="53"/>
      <c r="UKA735" s="53"/>
      <c r="UKB735" s="53"/>
      <c r="UKC735" s="53"/>
      <c r="UKD735" s="53"/>
      <c r="UKE735" s="53"/>
      <c r="UKF735" s="53"/>
      <c r="UKG735" s="53"/>
      <c r="UKH735" s="53"/>
      <c r="UKI735" s="53"/>
      <c r="UKJ735" s="53"/>
      <c r="UKK735" s="53"/>
      <c r="UKL735" s="53"/>
      <c r="UKM735" s="53"/>
      <c r="UKN735" s="53"/>
      <c r="UKO735" s="53"/>
      <c r="UKP735" s="53"/>
      <c r="UKQ735" s="53"/>
      <c r="UKR735" s="53"/>
      <c r="UKS735" s="53"/>
      <c r="UKT735" s="53"/>
      <c r="UKU735" s="53"/>
      <c r="UKV735" s="53"/>
      <c r="UKW735" s="53"/>
      <c r="UKX735" s="53"/>
      <c r="UKY735" s="53"/>
      <c r="UKZ735" s="53"/>
      <c r="ULA735" s="53"/>
      <c r="ULB735" s="53"/>
      <c r="ULC735" s="53"/>
      <c r="ULD735" s="53"/>
      <c r="ULE735" s="53"/>
      <c r="ULF735" s="53"/>
      <c r="ULG735" s="53"/>
      <c r="ULH735" s="53"/>
      <c r="ULI735" s="53"/>
      <c r="ULJ735" s="53"/>
      <c r="ULK735" s="53"/>
      <c r="ULL735" s="53"/>
      <c r="ULM735" s="53"/>
      <c r="ULN735" s="53"/>
      <c r="ULO735" s="53"/>
      <c r="ULP735" s="53"/>
      <c r="ULQ735" s="53"/>
      <c r="ULR735" s="53"/>
      <c r="ULS735" s="53"/>
      <c r="ULT735" s="53"/>
      <c r="ULU735" s="53"/>
      <c r="ULV735" s="53"/>
      <c r="ULW735" s="53"/>
      <c r="ULX735" s="53"/>
      <c r="ULY735" s="53"/>
      <c r="ULZ735" s="53"/>
      <c r="UMA735" s="53"/>
      <c r="UMB735" s="53"/>
      <c r="UMC735" s="53"/>
      <c r="UMD735" s="53"/>
      <c r="UME735" s="53"/>
      <c r="UMF735" s="53"/>
      <c r="UMG735" s="53"/>
      <c r="UMH735" s="53"/>
      <c r="UMI735" s="53"/>
      <c r="UMJ735" s="53"/>
      <c r="UMK735" s="53"/>
      <c r="UML735" s="53"/>
      <c r="UMM735" s="53"/>
      <c r="UMN735" s="53"/>
      <c r="UMO735" s="53"/>
      <c r="UMP735" s="53"/>
      <c r="UMQ735" s="53"/>
      <c r="UMR735" s="53"/>
      <c r="UMS735" s="53"/>
      <c r="UMT735" s="53"/>
      <c r="UMU735" s="53"/>
      <c r="UMV735" s="53"/>
      <c r="UMW735" s="53"/>
      <c r="UMX735" s="53"/>
      <c r="UMY735" s="53"/>
      <c r="UMZ735" s="53"/>
      <c r="UNA735" s="53"/>
      <c r="UNB735" s="53"/>
      <c r="UNC735" s="53"/>
      <c r="UND735" s="53"/>
      <c r="UNE735" s="53"/>
      <c r="UNF735" s="53"/>
      <c r="UNG735" s="53"/>
      <c r="UNH735" s="53"/>
      <c r="UNI735" s="53"/>
      <c r="UNJ735" s="53"/>
      <c r="UNK735" s="53"/>
      <c r="UNL735" s="53"/>
      <c r="UNM735" s="53"/>
      <c r="UNN735" s="53"/>
      <c r="UNO735" s="53"/>
      <c r="UNP735" s="53"/>
      <c r="UNQ735" s="53"/>
      <c r="UNR735" s="53"/>
      <c r="UNS735" s="53"/>
      <c r="UNT735" s="53"/>
      <c r="UNU735" s="53"/>
      <c r="UNV735" s="53"/>
      <c r="UNW735" s="53"/>
      <c r="UNX735" s="53"/>
      <c r="UNY735" s="53"/>
      <c r="UNZ735" s="53"/>
      <c r="UOA735" s="53"/>
      <c r="UOB735" s="53"/>
      <c r="UOC735" s="53"/>
      <c r="UOD735" s="53"/>
      <c r="UOE735" s="53"/>
      <c r="UOF735" s="53"/>
      <c r="UOG735" s="53"/>
      <c r="UOH735" s="53"/>
      <c r="UOI735" s="53"/>
      <c r="UOJ735" s="53"/>
      <c r="UOK735" s="53"/>
      <c r="UOL735" s="53"/>
      <c r="UOM735" s="53"/>
      <c r="UON735" s="53"/>
      <c r="UOO735" s="53"/>
      <c r="UOP735" s="53"/>
      <c r="UOQ735" s="53"/>
      <c r="UOR735" s="53"/>
      <c r="UOS735" s="53"/>
      <c r="UOT735" s="53"/>
      <c r="UOU735" s="53"/>
      <c r="UOV735" s="53"/>
      <c r="UOW735" s="53"/>
      <c r="UOX735" s="53"/>
      <c r="UOY735" s="53"/>
      <c r="UOZ735" s="53"/>
      <c r="UPA735" s="53"/>
      <c r="UPB735" s="53"/>
      <c r="UPC735" s="53"/>
      <c r="UPD735" s="53"/>
      <c r="UPE735" s="53"/>
      <c r="UPF735" s="53"/>
      <c r="UPG735" s="53"/>
      <c r="UPH735" s="53"/>
      <c r="UPI735" s="53"/>
      <c r="UPJ735" s="53"/>
      <c r="UPK735" s="53"/>
      <c r="UPL735" s="53"/>
      <c r="UPM735" s="53"/>
      <c r="UPN735" s="53"/>
      <c r="UPO735" s="53"/>
      <c r="UPP735" s="53"/>
      <c r="UPQ735" s="53"/>
      <c r="UPR735" s="53"/>
      <c r="UPS735" s="53"/>
      <c r="UPT735" s="53"/>
      <c r="UPU735" s="53"/>
      <c r="UPV735" s="53"/>
      <c r="UPW735" s="53"/>
      <c r="UPX735" s="53"/>
      <c r="UPY735" s="53"/>
      <c r="UPZ735" s="53"/>
      <c r="UQA735" s="53"/>
      <c r="UQB735" s="53"/>
      <c r="UQC735" s="53"/>
      <c r="UQD735" s="53"/>
      <c r="UQE735" s="53"/>
      <c r="UQF735" s="53"/>
      <c r="UQG735" s="53"/>
      <c r="UQH735" s="53"/>
      <c r="UQI735" s="53"/>
      <c r="UQJ735" s="53"/>
      <c r="UQK735" s="53"/>
      <c r="UQL735" s="53"/>
      <c r="UQM735" s="53"/>
      <c r="UQN735" s="53"/>
      <c r="UQO735" s="53"/>
      <c r="UQP735" s="53"/>
      <c r="UQQ735" s="53"/>
      <c r="UQR735" s="53"/>
      <c r="UQS735" s="53"/>
      <c r="UQT735" s="53"/>
      <c r="UQU735" s="53"/>
      <c r="UQV735" s="53"/>
      <c r="UQW735" s="53"/>
      <c r="UQX735" s="53"/>
      <c r="UQY735" s="53"/>
      <c r="UQZ735" s="53"/>
      <c r="URA735" s="53"/>
      <c r="URB735" s="53"/>
      <c r="URC735" s="53"/>
      <c r="URD735" s="53"/>
      <c r="URE735" s="53"/>
      <c r="URF735" s="53"/>
      <c r="URG735" s="53"/>
      <c r="URH735" s="53"/>
      <c r="URI735" s="53"/>
      <c r="URJ735" s="53"/>
      <c r="URK735" s="53"/>
      <c r="URL735" s="53"/>
      <c r="URM735" s="53"/>
      <c r="URN735" s="53"/>
      <c r="URO735" s="53"/>
      <c r="URP735" s="53"/>
      <c r="URQ735" s="53"/>
      <c r="URR735" s="53"/>
      <c r="URS735" s="53"/>
      <c r="URT735" s="53"/>
      <c r="URU735" s="53"/>
      <c r="URV735" s="53"/>
      <c r="URW735" s="53"/>
      <c r="URX735" s="53"/>
      <c r="URY735" s="53"/>
      <c r="URZ735" s="53"/>
      <c r="USA735" s="53"/>
      <c r="USB735" s="53"/>
      <c r="USC735" s="53"/>
      <c r="USD735" s="53"/>
      <c r="USE735" s="53"/>
      <c r="USF735" s="53"/>
      <c r="USG735" s="53"/>
      <c r="USH735" s="53"/>
      <c r="USI735" s="53"/>
      <c r="USJ735" s="53"/>
      <c r="USK735" s="53"/>
      <c r="USL735" s="53"/>
      <c r="USM735" s="53"/>
      <c r="USN735" s="53"/>
      <c r="USO735" s="53"/>
      <c r="USP735" s="53"/>
      <c r="USQ735" s="53"/>
      <c r="USR735" s="53"/>
      <c r="USS735" s="53"/>
      <c r="UST735" s="53"/>
      <c r="USU735" s="53"/>
      <c r="USV735" s="53"/>
      <c r="USW735" s="53"/>
      <c r="USX735" s="53"/>
      <c r="USY735" s="53"/>
      <c r="USZ735" s="53"/>
      <c r="UTA735" s="53"/>
      <c r="UTB735" s="53"/>
      <c r="UTC735" s="53"/>
      <c r="UTD735" s="53"/>
      <c r="UTE735" s="53"/>
      <c r="UTF735" s="53"/>
      <c r="UTG735" s="53"/>
      <c r="UTH735" s="53"/>
      <c r="UTI735" s="53"/>
      <c r="UTJ735" s="53"/>
      <c r="UTK735" s="53"/>
      <c r="UTL735" s="53"/>
      <c r="UTM735" s="53"/>
      <c r="UTN735" s="53"/>
      <c r="UTO735" s="53"/>
      <c r="UTP735" s="53"/>
      <c r="UTQ735" s="53"/>
      <c r="UTR735" s="53"/>
      <c r="UTS735" s="53"/>
      <c r="UTT735" s="53"/>
      <c r="UTU735" s="53"/>
      <c r="UTV735" s="53"/>
      <c r="UTW735" s="53"/>
      <c r="UTX735" s="53"/>
      <c r="UTY735" s="53"/>
      <c r="UTZ735" s="53"/>
      <c r="UUA735" s="53"/>
      <c r="UUB735" s="53"/>
      <c r="UUC735" s="53"/>
      <c r="UUD735" s="53"/>
      <c r="UUE735" s="53"/>
      <c r="UUF735" s="53"/>
      <c r="UUG735" s="53"/>
      <c r="UUH735" s="53"/>
      <c r="UUI735" s="53"/>
      <c r="UUJ735" s="53"/>
      <c r="UUK735" s="53"/>
      <c r="UUL735" s="53"/>
      <c r="UUM735" s="53"/>
      <c r="UUN735" s="53"/>
      <c r="UUO735" s="53"/>
      <c r="UUP735" s="53"/>
      <c r="UUQ735" s="53"/>
      <c r="UUR735" s="53"/>
      <c r="UUS735" s="53"/>
      <c r="UUT735" s="53"/>
      <c r="UUU735" s="53"/>
      <c r="UUV735" s="53"/>
      <c r="UUW735" s="53"/>
      <c r="UUX735" s="53"/>
      <c r="UUY735" s="53"/>
      <c r="UUZ735" s="53"/>
      <c r="UVA735" s="53"/>
      <c r="UVB735" s="53"/>
      <c r="UVC735" s="53"/>
      <c r="UVD735" s="53"/>
      <c r="UVE735" s="53"/>
      <c r="UVF735" s="53"/>
      <c r="UVG735" s="53"/>
      <c r="UVH735" s="53"/>
      <c r="UVI735" s="53"/>
      <c r="UVJ735" s="53"/>
      <c r="UVK735" s="53"/>
      <c r="UVL735" s="53"/>
      <c r="UVM735" s="53"/>
      <c r="UVN735" s="53"/>
      <c r="UVO735" s="53"/>
      <c r="UVP735" s="53"/>
      <c r="UVQ735" s="53"/>
      <c r="UVR735" s="53"/>
      <c r="UVS735" s="53"/>
      <c r="UVT735" s="53"/>
      <c r="UVU735" s="53"/>
      <c r="UVV735" s="53"/>
      <c r="UVW735" s="53"/>
      <c r="UVX735" s="53"/>
      <c r="UVY735" s="53"/>
      <c r="UVZ735" s="53"/>
      <c r="UWA735" s="53"/>
      <c r="UWB735" s="53"/>
      <c r="UWC735" s="53"/>
      <c r="UWD735" s="53"/>
      <c r="UWE735" s="53"/>
      <c r="UWF735" s="53"/>
      <c r="UWG735" s="53"/>
      <c r="UWH735" s="53"/>
      <c r="UWI735" s="53"/>
      <c r="UWJ735" s="53"/>
      <c r="UWK735" s="53"/>
      <c r="UWL735" s="53"/>
      <c r="UWM735" s="53"/>
      <c r="UWN735" s="53"/>
      <c r="UWO735" s="53"/>
      <c r="UWP735" s="53"/>
      <c r="UWQ735" s="53"/>
      <c r="UWR735" s="53"/>
      <c r="UWS735" s="53"/>
      <c r="UWT735" s="53"/>
      <c r="UWU735" s="53"/>
      <c r="UWV735" s="53"/>
      <c r="UWW735" s="53"/>
      <c r="UWX735" s="53"/>
      <c r="UWY735" s="53"/>
      <c r="UWZ735" s="53"/>
      <c r="UXA735" s="53"/>
      <c r="UXB735" s="53"/>
      <c r="UXC735" s="53"/>
      <c r="UXD735" s="53"/>
      <c r="UXE735" s="53"/>
      <c r="UXF735" s="53"/>
      <c r="UXG735" s="53"/>
      <c r="UXH735" s="53"/>
      <c r="UXI735" s="53"/>
      <c r="UXJ735" s="53"/>
      <c r="UXK735" s="53"/>
      <c r="UXL735" s="53"/>
      <c r="UXM735" s="53"/>
      <c r="UXN735" s="53"/>
      <c r="UXO735" s="53"/>
      <c r="UXP735" s="53"/>
      <c r="UXQ735" s="53"/>
      <c r="UXR735" s="53"/>
      <c r="UXS735" s="53"/>
      <c r="UXT735" s="53"/>
      <c r="UXU735" s="53"/>
      <c r="UXV735" s="53"/>
      <c r="UXW735" s="53"/>
      <c r="UXX735" s="53"/>
      <c r="UXY735" s="53"/>
      <c r="UXZ735" s="53"/>
      <c r="UYA735" s="53"/>
      <c r="UYB735" s="53"/>
      <c r="UYC735" s="53"/>
      <c r="UYD735" s="53"/>
      <c r="UYE735" s="53"/>
      <c r="UYF735" s="53"/>
      <c r="UYG735" s="53"/>
      <c r="UYH735" s="53"/>
      <c r="UYI735" s="53"/>
      <c r="UYJ735" s="53"/>
      <c r="UYK735" s="53"/>
      <c r="UYL735" s="53"/>
      <c r="UYM735" s="53"/>
      <c r="UYN735" s="53"/>
      <c r="UYO735" s="53"/>
      <c r="UYP735" s="53"/>
      <c r="UYQ735" s="53"/>
      <c r="UYR735" s="53"/>
      <c r="UYS735" s="53"/>
      <c r="UYT735" s="53"/>
      <c r="UYU735" s="53"/>
      <c r="UYV735" s="53"/>
      <c r="UYW735" s="53"/>
      <c r="UYX735" s="53"/>
      <c r="UYY735" s="53"/>
      <c r="UYZ735" s="53"/>
      <c r="UZA735" s="53"/>
      <c r="UZB735" s="53"/>
      <c r="UZC735" s="53"/>
      <c r="UZD735" s="53"/>
      <c r="UZE735" s="53"/>
      <c r="UZF735" s="53"/>
      <c r="UZG735" s="53"/>
      <c r="UZH735" s="53"/>
      <c r="UZI735" s="53"/>
      <c r="UZJ735" s="53"/>
      <c r="UZK735" s="53"/>
      <c r="UZL735" s="53"/>
      <c r="UZM735" s="53"/>
      <c r="UZN735" s="53"/>
      <c r="UZO735" s="53"/>
      <c r="UZP735" s="53"/>
      <c r="UZQ735" s="53"/>
      <c r="UZR735" s="53"/>
      <c r="UZS735" s="53"/>
      <c r="UZT735" s="53"/>
      <c r="UZU735" s="53"/>
      <c r="UZV735" s="53"/>
      <c r="UZW735" s="53"/>
      <c r="UZX735" s="53"/>
      <c r="UZY735" s="53"/>
      <c r="UZZ735" s="53"/>
      <c r="VAA735" s="53"/>
      <c r="VAB735" s="53"/>
      <c r="VAC735" s="53"/>
      <c r="VAD735" s="53"/>
      <c r="VAE735" s="53"/>
      <c r="VAF735" s="53"/>
      <c r="VAG735" s="53"/>
      <c r="VAH735" s="53"/>
      <c r="VAI735" s="53"/>
      <c r="VAJ735" s="53"/>
      <c r="VAK735" s="53"/>
      <c r="VAL735" s="53"/>
      <c r="VAM735" s="53"/>
      <c r="VAN735" s="53"/>
      <c r="VAO735" s="53"/>
      <c r="VAP735" s="53"/>
      <c r="VAQ735" s="53"/>
      <c r="VAR735" s="53"/>
      <c r="VAS735" s="53"/>
      <c r="VAT735" s="53"/>
      <c r="VAU735" s="53"/>
      <c r="VAV735" s="53"/>
      <c r="VAW735" s="53"/>
      <c r="VAX735" s="53"/>
      <c r="VAY735" s="53"/>
      <c r="VAZ735" s="53"/>
      <c r="VBA735" s="53"/>
      <c r="VBB735" s="53"/>
      <c r="VBC735" s="53"/>
      <c r="VBD735" s="53"/>
      <c r="VBE735" s="53"/>
      <c r="VBF735" s="53"/>
      <c r="VBG735" s="53"/>
      <c r="VBH735" s="53"/>
      <c r="VBI735" s="53"/>
      <c r="VBJ735" s="53"/>
      <c r="VBK735" s="53"/>
      <c r="VBL735" s="53"/>
      <c r="VBM735" s="53"/>
      <c r="VBN735" s="53"/>
      <c r="VBO735" s="53"/>
      <c r="VBP735" s="53"/>
      <c r="VBQ735" s="53"/>
      <c r="VBR735" s="53"/>
      <c r="VBS735" s="53"/>
      <c r="VBT735" s="53"/>
      <c r="VBU735" s="53"/>
      <c r="VBV735" s="53"/>
      <c r="VBW735" s="53"/>
      <c r="VBX735" s="53"/>
      <c r="VBY735" s="53"/>
      <c r="VBZ735" s="53"/>
      <c r="VCA735" s="53"/>
      <c r="VCB735" s="53"/>
      <c r="VCC735" s="53"/>
      <c r="VCD735" s="53"/>
      <c r="VCE735" s="53"/>
      <c r="VCF735" s="53"/>
      <c r="VCG735" s="53"/>
      <c r="VCH735" s="53"/>
      <c r="VCI735" s="53"/>
      <c r="VCJ735" s="53"/>
      <c r="VCK735" s="53"/>
      <c r="VCL735" s="53"/>
      <c r="VCM735" s="53"/>
      <c r="VCN735" s="53"/>
      <c r="VCO735" s="53"/>
      <c r="VCP735" s="53"/>
      <c r="VCQ735" s="53"/>
      <c r="VCR735" s="53"/>
      <c r="VCS735" s="53"/>
      <c r="VCT735" s="53"/>
      <c r="VCU735" s="53"/>
      <c r="VCV735" s="53"/>
      <c r="VCW735" s="53"/>
      <c r="VCX735" s="53"/>
      <c r="VCY735" s="53"/>
      <c r="VCZ735" s="53"/>
      <c r="VDA735" s="53"/>
      <c r="VDB735" s="53"/>
      <c r="VDC735" s="53"/>
      <c r="VDD735" s="53"/>
      <c r="VDE735" s="53"/>
      <c r="VDF735" s="53"/>
      <c r="VDG735" s="53"/>
      <c r="VDH735" s="53"/>
      <c r="VDI735" s="53"/>
      <c r="VDJ735" s="53"/>
      <c r="VDK735" s="53"/>
      <c r="VDL735" s="53"/>
      <c r="VDM735" s="53"/>
      <c r="VDN735" s="53"/>
      <c r="VDO735" s="53"/>
      <c r="VDP735" s="53"/>
      <c r="VDQ735" s="53"/>
      <c r="VDR735" s="53"/>
      <c r="VDS735" s="53"/>
      <c r="VDT735" s="53"/>
      <c r="VDU735" s="53"/>
      <c r="VDV735" s="53"/>
      <c r="VDW735" s="53"/>
      <c r="VDX735" s="53"/>
      <c r="VDY735" s="53"/>
      <c r="VDZ735" s="53"/>
      <c r="VEA735" s="53"/>
      <c r="VEB735" s="53"/>
      <c r="VEC735" s="53"/>
      <c r="VED735" s="53"/>
      <c r="VEE735" s="53"/>
      <c r="VEF735" s="53"/>
      <c r="VEG735" s="53"/>
      <c r="VEH735" s="53"/>
      <c r="VEI735" s="53"/>
      <c r="VEJ735" s="53"/>
      <c r="VEK735" s="53"/>
      <c r="VEL735" s="53"/>
      <c r="VEM735" s="53"/>
      <c r="VEN735" s="53"/>
      <c r="VEO735" s="53"/>
      <c r="VEP735" s="53"/>
      <c r="VEQ735" s="53"/>
      <c r="VER735" s="53"/>
      <c r="VES735" s="53"/>
      <c r="VET735" s="53"/>
      <c r="VEU735" s="53"/>
      <c r="VEV735" s="53"/>
      <c r="VEW735" s="53"/>
      <c r="VEX735" s="53"/>
      <c r="VEY735" s="53"/>
      <c r="VEZ735" s="53"/>
      <c r="VFA735" s="53"/>
      <c r="VFB735" s="53"/>
      <c r="VFC735" s="53"/>
      <c r="VFD735" s="53"/>
      <c r="VFE735" s="53"/>
      <c r="VFF735" s="53"/>
      <c r="VFG735" s="53"/>
      <c r="VFH735" s="53"/>
      <c r="VFI735" s="53"/>
      <c r="VFJ735" s="53"/>
      <c r="VFK735" s="53"/>
      <c r="VFL735" s="53"/>
      <c r="VFM735" s="53"/>
      <c r="VFN735" s="53"/>
      <c r="VFO735" s="53"/>
      <c r="VFP735" s="53"/>
      <c r="VFQ735" s="53"/>
      <c r="VFR735" s="53"/>
      <c r="VFS735" s="53"/>
      <c r="VFT735" s="53"/>
      <c r="VFU735" s="53"/>
      <c r="VFV735" s="53"/>
      <c r="VFW735" s="53"/>
      <c r="VFX735" s="53"/>
      <c r="VFY735" s="53"/>
      <c r="VFZ735" s="53"/>
      <c r="VGA735" s="53"/>
      <c r="VGB735" s="53"/>
      <c r="VGC735" s="53"/>
      <c r="VGD735" s="53"/>
      <c r="VGE735" s="53"/>
      <c r="VGF735" s="53"/>
      <c r="VGG735" s="53"/>
      <c r="VGH735" s="53"/>
      <c r="VGI735" s="53"/>
      <c r="VGJ735" s="53"/>
      <c r="VGK735" s="53"/>
      <c r="VGL735" s="53"/>
      <c r="VGM735" s="53"/>
      <c r="VGN735" s="53"/>
      <c r="VGO735" s="53"/>
      <c r="VGP735" s="53"/>
      <c r="VGQ735" s="53"/>
      <c r="VGR735" s="53"/>
      <c r="VGS735" s="53"/>
      <c r="VGT735" s="53"/>
      <c r="VGU735" s="53"/>
      <c r="VGV735" s="53"/>
      <c r="VGW735" s="53"/>
      <c r="VGX735" s="53"/>
      <c r="VGY735" s="53"/>
      <c r="VGZ735" s="53"/>
      <c r="VHA735" s="53"/>
      <c r="VHB735" s="53"/>
      <c r="VHC735" s="53"/>
      <c r="VHD735" s="53"/>
      <c r="VHE735" s="53"/>
      <c r="VHF735" s="53"/>
      <c r="VHG735" s="53"/>
      <c r="VHH735" s="53"/>
      <c r="VHI735" s="53"/>
      <c r="VHJ735" s="53"/>
      <c r="VHK735" s="53"/>
      <c r="VHL735" s="53"/>
      <c r="VHM735" s="53"/>
      <c r="VHN735" s="53"/>
      <c r="VHO735" s="53"/>
      <c r="VHP735" s="53"/>
      <c r="VHQ735" s="53"/>
      <c r="VHR735" s="53"/>
      <c r="VHS735" s="53"/>
      <c r="VHT735" s="53"/>
      <c r="VHU735" s="53"/>
      <c r="VHV735" s="53"/>
      <c r="VHW735" s="53"/>
      <c r="VHX735" s="53"/>
      <c r="VHY735" s="53"/>
      <c r="VHZ735" s="53"/>
      <c r="VIA735" s="53"/>
      <c r="VIB735" s="53"/>
      <c r="VIC735" s="53"/>
      <c r="VID735" s="53"/>
      <c r="VIE735" s="53"/>
      <c r="VIF735" s="53"/>
      <c r="VIG735" s="53"/>
      <c r="VIH735" s="53"/>
      <c r="VII735" s="53"/>
      <c r="VIJ735" s="53"/>
      <c r="VIK735" s="53"/>
      <c r="VIL735" s="53"/>
      <c r="VIM735" s="53"/>
      <c r="VIN735" s="53"/>
      <c r="VIO735" s="53"/>
      <c r="VIP735" s="53"/>
      <c r="VIQ735" s="53"/>
      <c r="VIR735" s="53"/>
      <c r="VIS735" s="53"/>
      <c r="VIT735" s="53"/>
      <c r="VIU735" s="53"/>
      <c r="VIV735" s="53"/>
      <c r="VIW735" s="53"/>
      <c r="VIX735" s="53"/>
      <c r="VIY735" s="53"/>
      <c r="VIZ735" s="53"/>
      <c r="VJA735" s="53"/>
      <c r="VJB735" s="53"/>
      <c r="VJC735" s="53"/>
      <c r="VJD735" s="53"/>
      <c r="VJE735" s="53"/>
      <c r="VJF735" s="53"/>
      <c r="VJG735" s="53"/>
      <c r="VJH735" s="53"/>
      <c r="VJI735" s="53"/>
      <c r="VJJ735" s="53"/>
      <c r="VJK735" s="53"/>
      <c r="VJL735" s="53"/>
      <c r="VJM735" s="53"/>
      <c r="VJN735" s="53"/>
      <c r="VJO735" s="53"/>
      <c r="VJP735" s="53"/>
      <c r="VJQ735" s="53"/>
      <c r="VJR735" s="53"/>
      <c r="VJS735" s="53"/>
      <c r="VJT735" s="53"/>
      <c r="VJU735" s="53"/>
      <c r="VJV735" s="53"/>
      <c r="VJW735" s="53"/>
      <c r="VJX735" s="53"/>
      <c r="VJY735" s="53"/>
      <c r="VJZ735" s="53"/>
      <c r="VKA735" s="53"/>
      <c r="VKB735" s="53"/>
      <c r="VKC735" s="53"/>
      <c r="VKD735" s="53"/>
      <c r="VKE735" s="53"/>
      <c r="VKF735" s="53"/>
      <c r="VKG735" s="53"/>
      <c r="VKH735" s="53"/>
      <c r="VKI735" s="53"/>
      <c r="VKJ735" s="53"/>
      <c r="VKK735" s="53"/>
      <c r="VKL735" s="53"/>
      <c r="VKM735" s="53"/>
      <c r="VKN735" s="53"/>
      <c r="VKO735" s="53"/>
      <c r="VKP735" s="53"/>
      <c r="VKQ735" s="53"/>
      <c r="VKR735" s="53"/>
      <c r="VKS735" s="53"/>
      <c r="VKT735" s="53"/>
      <c r="VKU735" s="53"/>
      <c r="VKV735" s="53"/>
      <c r="VKW735" s="53"/>
      <c r="VKX735" s="53"/>
      <c r="VKY735" s="53"/>
      <c r="VKZ735" s="53"/>
      <c r="VLA735" s="53"/>
      <c r="VLB735" s="53"/>
      <c r="VLC735" s="53"/>
      <c r="VLD735" s="53"/>
      <c r="VLE735" s="53"/>
      <c r="VLF735" s="53"/>
      <c r="VLG735" s="53"/>
      <c r="VLH735" s="53"/>
      <c r="VLI735" s="53"/>
      <c r="VLJ735" s="53"/>
      <c r="VLK735" s="53"/>
      <c r="VLL735" s="53"/>
      <c r="VLM735" s="53"/>
      <c r="VLN735" s="53"/>
      <c r="VLO735" s="53"/>
      <c r="VLP735" s="53"/>
      <c r="VLQ735" s="53"/>
      <c r="VLR735" s="53"/>
      <c r="VLS735" s="53"/>
      <c r="VLT735" s="53"/>
      <c r="VLU735" s="53"/>
      <c r="VLV735" s="53"/>
      <c r="VLW735" s="53"/>
      <c r="VLX735" s="53"/>
      <c r="VLY735" s="53"/>
      <c r="VLZ735" s="53"/>
      <c r="VMA735" s="53"/>
      <c r="VMB735" s="53"/>
      <c r="VMC735" s="53"/>
      <c r="VMD735" s="53"/>
      <c r="VME735" s="53"/>
      <c r="VMF735" s="53"/>
      <c r="VMG735" s="53"/>
      <c r="VMH735" s="53"/>
      <c r="VMI735" s="53"/>
      <c r="VMJ735" s="53"/>
      <c r="VMK735" s="53"/>
      <c r="VML735" s="53"/>
      <c r="VMM735" s="53"/>
      <c r="VMN735" s="53"/>
      <c r="VMO735" s="53"/>
      <c r="VMP735" s="53"/>
      <c r="VMQ735" s="53"/>
      <c r="VMR735" s="53"/>
      <c r="VMS735" s="53"/>
      <c r="VMT735" s="53"/>
      <c r="VMU735" s="53"/>
      <c r="VMV735" s="53"/>
      <c r="VMW735" s="53"/>
      <c r="VMX735" s="53"/>
      <c r="VMY735" s="53"/>
      <c r="VMZ735" s="53"/>
      <c r="VNA735" s="53"/>
      <c r="VNB735" s="53"/>
      <c r="VNC735" s="53"/>
      <c r="VND735" s="53"/>
      <c r="VNE735" s="53"/>
      <c r="VNF735" s="53"/>
      <c r="VNG735" s="53"/>
      <c r="VNH735" s="53"/>
      <c r="VNI735" s="53"/>
      <c r="VNJ735" s="53"/>
      <c r="VNK735" s="53"/>
      <c r="VNL735" s="53"/>
      <c r="VNM735" s="53"/>
      <c r="VNN735" s="53"/>
      <c r="VNO735" s="53"/>
      <c r="VNP735" s="53"/>
      <c r="VNQ735" s="53"/>
      <c r="VNR735" s="53"/>
      <c r="VNS735" s="53"/>
      <c r="VNT735" s="53"/>
      <c r="VNU735" s="53"/>
      <c r="VNV735" s="53"/>
      <c r="VNW735" s="53"/>
      <c r="VNX735" s="53"/>
      <c r="VNY735" s="53"/>
      <c r="VNZ735" s="53"/>
      <c r="VOA735" s="53"/>
      <c r="VOB735" s="53"/>
      <c r="VOC735" s="53"/>
      <c r="VOD735" s="53"/>
      <c r="VOE735" s="53"/>
      <c r="VOF735" s="53"/>
      <c r="VOG735" s="53"/>
      <c r="VOH735" s="53"/>
      <c r="VOI735" s="53"/>
      <c r="VOJ735" s="53"/>
      <c r="VOK735" s="53"/>
      <c r="VOL735" s="53"/>
      <c r="VOM735" s="53"/>
      <c r="VON735" s="53"/>
      <c r="VOO735" s="53"/>
      <c r="VOP735" s="53"/>
      <c r="VOQ735" s="53"/>
      <c r="VOR735" s="53"/>
      <c r="VOS735" s="53"/>
      <c r="VOT735" s="53"/>
      <c r="VOU735" s="53"/>
      <c r="VOV735" s="53"/>
      <c r="VOW735" s="53"/>
      <c r="VOX735" s="53"/>
      <c r="VOY735" s="53"/>
      <c r="VOZ735" s="53"/>
      <c r="VPA735" s="53"/>
      <c r="VPB735" s="53"/>
      <c r="VPC735" s="53"/>
      <c r="VPD735" s="53"/>
      <c r="VPE735" s="53"/>
      <c r="VPF735" s="53"/>
      <c r="VPG735" s="53"/>
      <c r="VPH735" s="53"/>
      <c r="VPI735" s="53"/>
      <c r="VPJ735" s="53"/>
      <c r="VPK735" s="53"/>
      <c r="VPL735" s="53"/>
      <c r="VPM735" s="53"/>
      <c r="VPN735" s="53"/>
      <c r="VPO735" s="53"/>
      <c r="VPP735" s="53"/>
      <c r="VPQ735" s="53"/>
      <c r="VPR735" s="53"/>
      <c r="VPS735" s="53"/>
      <c r="VPT735" s="53"/>
      <c r="VPU735" s="53"/>
      <c r="VPV735" s="53"/>
      <c r="VPW735" s="53"/>
      <c r="VPX735" s="53"/>
      <c r="VPY735" s="53"/>
      <c r="VPZ735" s="53"/>
      <c r="VQA735" s="53"/>
      <c r="VQB735" s="53"/>
      <c r="VQC735" s="53"/>
      <c r="VQD735" s="53"/>
      <c r="VQE735" s="53"/>
      <c r="VQF735" s="53"/>
      <c r="VQG735" s="53"/>
      <c r="VQH735" s="53"/>
      <c r="VQI735" s="53"/>
      <c r="VQJ735" s="53"/>
      <c r="VQK735" s="53"/>
      <c r="VQL735" s="53"/>
      <c r="VQM735" s="53"/>
      <c r="VQN735" s="53"/>
      <c r="VQO735" s="53"/>
      <c r="VQP735" s="53"/>
      <c r="VQQ735" s="53"/>
      <c r="VQR735" s="53"/>
      <c r="VQS735" s="53"/>
      <c r="VQT735" s="53"/>
      <c r="VQU735" s="53"/>
      <c r="VQV735" s="53"/>
      <c r="VQW735" s="53"/>
      <c r="VQX735" s="53"/>
      <c r="VQY735" s="53"/>
      <c r="VQZ735" s="53"/>
      <c r="VRA735" s="53"/>
      <c r="VRB735" s="53"/>
      <c r="VRC735" s="53"/>
      <c r="VRD735" s="53"/>
      <c r="VRE735" s="53"/>
      <c r="VRF735" s="53"/>
      <c r="VRG735" s="53"/>
      <c r="VRH735" s="53"/>
      <c r="VRI735" s="53"/>
      <c r="VRJ735" s="53"/>
      <c r="VRK735" s="53"/>
      <c r="VRL735" s="53"/>
      <c r="VRM735" s="53"/>
      <c r="VRN735" s="53"/>
      <c r="VRO735" s="53"/>
      <c r="VRP735" s="53"/>
      <c r="VRQ735" s="53"/>
      <c r="VRR735" s="53"/>
      <c r="VRS735" s="53"/>
      <c r="VRT735" s="53"/>
      <c r="VRU735" s="53"/>
      <c r="VRV735" s="53"/>
      <c r="VRW735" s="53"/>
      <c r="VRX735" s="53"/>
      <c r="VRY735" s="53"/>
      <c r="VRZ735" s="53"/>
      <c r="VSA735" s="53"/>
      <c r="VSB735" s="53"/>
      <c r="VSC735" s="53"/>
      <c r="VSD735" s="53"/>
      <c r="VSE735" s="53"/>
      <c r="VSF735" s="53"/>
      <c r="VSG735" s="53"/>
      <c r="VSH735" s="53"/>
      <c r="VSI735" s="53"/>
      <c r="VSJ735" s="53"/>
      <c r="VSK735" s="53"/>
      <c r="VSL735" s="53"/>
      <c r="VSM735" s="53"/>
      <c r="VSN735" s="53"/>
      <c r="VSO735" s="53"/>
      <c r="VSP735" s="53"/>
      <c r="VSQ735" s="53"/>
      <c r="VSR735" s="53"/>
      <c r="VSS735" s="53"/>
      <c r="VST735" s="53"/>
      <c r="VSU735" s="53"/>
      <c r="VSV735" s="53"/>
      <c r="VSW735" s="53"/>
      <c r="VSX735" s="53"/>
      <c r="VSY735" s="53"/>
      <c r="VSZ735" s="53"/>
      <c r="VTA735" s="53"/>
      <c r="VTB735" s="53"/>
      <c r="VTC735" s="53"/>
      <c r="VTD735" s="53"/>
      <c r="VTE735" s="53"/>
      <c r="VTF735" s="53"/>
      <c r="VTG735" s="53"/>
      <c r="VTH735" s="53"/>
      <c r="VTI735" s="53"/>
      <c r="VTJ735" s="53"/>
      <c r="VTK735" s="53"/>
      <c r="VTL735" s="53"/>
      <c r="VTM735" s="53"/>
      <c r="VTN735" s="53"/>
      <c r="VTO735" s="53"/>
      <c r="VTP735" s="53"/>
      <c r="VTQ735" s="53"/>
      <c r="VTR735" s="53"/>
      <c r="VTS735" s="53"/>
      <c r="VTT735" s="53"/>
      <c r="VTU735" s="53"/>
      <c r="VTV735" s="53"/>
      <c r="VTW735" s="53"/>
      <c r="VTX735" s="53"/>
      <c r="VTY735" s="53"/>
      <c r="VTZ735" s="53"/>
      <c r="VUA735" s="53"/>
      <c r="VUB735" s="53"/>
      <c r="VUC735" s="53"/>
      <c r="VUD735" s="53"/>
      <c r="VUE735" s="53"/>
      <c r="VUF735" s="53"/>
      <c r="VUG735" s="53"/>
      <c r="VUH735" s="53"/>
      <c r="VUI735" s="53"/>
      <c r="VUJ735" s="53"/>
      <c r="VUK735" s="53"/>
      <c r="VUL735" s="53"/>
      <c r="VUM735" s="53"/>
      <c r="VUN735" s="53"/>
      <c r="VUO735" s="53"/>
      <c r="VUP735" s="53"/>
      <c r="VUQ735" s="53"/>
      <c r="VUR735" s="53"/>
      <c r="VUS735" s="53"/>
      <c r="VUT735" s="53"/>
      <c r="VUU735" s="53"/>
      <c r="VUV735" s="53"/>
      <c r="VUW735" s="53"/>
      <c r="VUX735" s="53"/>
      <c r="VUY735" s="53"/>
      <c r="VUZ735" s="53"/>
      <c r="VVA735" s="53"/>
      <c r="VVB735" s="53"/>
      <c r="VVC735" s="53"/>
      <c r="VVD735" s="53"/>
      <c r="VVE735" s="53"/>
      <c r="VVF735" s="53"/>
      <c r="VVG735" s="53"/>
      <c r="VVH735" s="53"/>
      <c r="VVI735" s="53"/>
      <c r="VVJ735" s="53"/>
      <c r="VVK735" s="53"/>
      <c r="VVL735" s="53"/>
      <c r="VVM735" s="53"/>
      <c r="VVN735" s="53"/>
      <c r="VVO735" s="53"/>
      <c r="VVP735" s="53"/>
      <c r="VVQ735" s="53"/>
      <c r="VVR735" s="53"/>
      <c r="VVS735" s="53"/>
      <c r="VVT735" s="53"/>
      <c r="VVU735" s="53"/>
      <c r="VVV735" s="53"/>
      <c r="VVW735" s="53"/>
      <c r="VVX735" s="53"/>
      <c r="VVY735" s="53"/>
      <c r="VVZ735" s="53"/>
      <c r="VWA735" s="53"/>
      <c r="VWB735" s="53"/>
      <c r="VWC735" s="53"/>
      <c r="VWD735" s="53"/>
      <c r="VWE735" s="53"/>
      <c r="VWF735" s="53"/>
      <c r="VWG735" s="53"/>
      <c r="VWH735" s="53"/>
      <c r="VWI735" s="53"/>
      <c r="VWJ735" s="53"/>
      <c r="VWK735" s="53"/>
      <c r="VWL735" s="53"/>
      <c r="VWM735" s="53"/>
      <c r="VWN735" s="53"/>
      <c r="VWO735" s="53"/>
      <c r="VWP735" s="53"/>
      <c r="VWQ735" s="53"/>
      <c r="VWR735" s="53"/>
      <c r="VWS735" s="53"/>
      <c r="VWT735" s="53"/>
      <c r="VWU735" s="53"/>
      <c r="VWV735" s="53"/>
      <c r="VWW735" s="53"/>
      <c r="VWX735" s="53"/>
      <c r="VWY735" s="53"/>
      <c r="VWZ735" s="53"/>
      <c r="VXA735" s="53"/>
      <c r="VXB735" s="53"/>
      <c r="VXC735" s="53"/>
      <c r="VXD735" s="53"/>
      <c r="VXE735" s="53"/>
      <c r="VXF735" s="53"/>
      <c r="VXG735" s="53"/>
      <c r="VXH735" s="53"/>
      <c r="VXI735" s="53"/>
      <c r="VXJ735" s="53"/>
      <c r="VXK735" s="53"/>
      <c r="VXL735" s="53"/>
      <c r="VXM735" s="53"/>
      <c r="VXN735" s="53"/>
      <c r="VXO735" s="53"/>
      <c r="VXP735" s="53"/>
      <c r="VXQ735" s="53"/>
      <c r="VXR735" s="53"/>
      <c r="VXS735" s="53"/>
      <c r="VXT735" s="53"/>
      <c r="VXU735" s="53"/>
      <c r="VXV735" s="53"/>
      <c r="VXW735" s="53"/>
      <c r="VXX735" s="53"/>
      <c r="VXY735" s="53"/>
      <c r="VXZ735" s="53"/>
      <c r="VYA735" s="53"/>
      <c r="VYB735" s="53"/>
      <c r="VYC735" s="53"/>
      <c r="VYD735" s="53"/>
      <c r="VYE735" s="53"/>
      <c r="VYF735" s="53"/>
      <c r="VYG735" s="53"/>
      <c r="VYH735" s="53"/>
      <c r="VYI735" s="53"/>
      <c r="VYJ735" s="53"/>
      <c r="VYK735" s="53"/>
      <c r="VYL735" s="53"/>
      <c r="VYM735" s="53"/>
      <c r="VYN735" s="53"/>
      <c r="VYO735" s="53"/>
      <c r="VYP735" s="53"/>
      <c r="VYQ735" s="53"/>
      <c r="VYR735" s="53"/>
      <c r="VYS735" s="53"/>
      <c r="VYT735" s="53"/>
      <c r="VYU735" s="53"/>
      <c r="VYV735" s="53"/>
      <c r="VYW735" s="53"/>
      <c r="VYX735" s="53"/>
      <c r="VYY735" s="53"/>
      <c r="VYZ735" s="53"/>
      <c r="VZA735" s="53"/>
      <c r="VZB735" s="53"/>
      <c r="VZC735" s="53"/>
      <c r="VZD735" s="53"/>
      <c r="VZE735" s="53"/>
      <c r="VZF735" s="53"/>
      <c r="VZG735" s="53"/>
      <c r="VZH735" s="53"/>
      <c r="VZI735" s="53"/>
      <c r="VZJ735" s="53"/>
      <c r="VZK735" s="53"/>
      <c r="VZL735" s="53"/>
      <c r="VZM735" s="53"/>
      <c r="VZN735" s="53"/>
      <c r="VZO735" s="53"/>
      <c r="VZP735" s="53"/>
      <c r="VZQ735" s="53"/>
      <c r="VZR735" s="53"/>
      <c r="VZS735" s="53"/>
      <c r="VZT735" s="53"/>
      <c r="VZU735" s="53"/>
      <c r="VZV735" s="53"/>
      <c r="VZW735" s="53"/>
      <c r="VZX735" s="53"/>
      <c r="VZY735" s="53"/>
      <c r="VZZ735" s="53"/>
      <c r="WAA735" s="53"/>
      <c r="WAB735" s="53"/>
      <c r="WAC735" s="53"/>
      <c r="WAD735" s="53"/>
      <c r="WAE735" s="53"/>
      <c r="WAF735" s="53"/>
      <c r="WAG735" s="53"/>
      <c r="WAH735" s="53"/>
      <c r="WAI735" s="53"/>
      <c r="WAJ735" s="53"/>
      <c r="WAK735" s="53"/>
      <c r="WAL735" s="53"/>
      <c r="WAM735" s="53"/>
      <c r="WAN735" s="53"/>
      <c r="WAO735" s="53"/>
      <c r="WAP735" s="53"/>
      <c r="WAQ735" s="53"/>
      <c r="WAR735" s="53"/>
      <c r="WAS735" s="53"/>
      <c r="WAT735" s="53"/>
      <c r="WAU735" s="53"/>
      <c r="WAV735" s="53"/>
      <c r="WAW735" s="53"/>
      <c r="WAX735" s="53"/>
      <c r="WAY735" s="53"/>
      <c r="WAZ735" s="53"/>
      <c r="WBA735" s="53"/>
      <c r="WBB735" s="53"/>
      <c r="WBC735" s="53"/>
      <c r="WBD735" s="53"/>
      <c r="WBE735" s="53"/>
      <c r="WBF735" s="53"/>
      <c r="WBG735" s="53"/>
      <c r="WBH735" s="53"/>
      <c r="WBI735" s="53"/>
      <c r="WBJ735" s="53"/>
      <c r="WBK735" s="53"/>
      <c r="WBL735" s="53"/>
      <c r="WBM735" s="53"/>
      <c r="WBN735" s="53"/>
      <c r="WBO735" s="53"/>
      <c r="WBP735" s="53"/>
      <c r="WBQ735" s="53"/>
      <c r="WBR735" s="53"/>
      <c r="WBS735" s="53"/>
      <c r="WBT735" s="53"/>
      <c r="WBU735" s="53"/>
      <c r="WBV735" s="53"/>
      <c r="WBW735" s="53"/>
      <c r="WBX735" s="53"/>
      <c r="WBY735" s="53"/>
      <c r="WBZ735" s="53"/>
      <c r="WCA735" s="53"/>
      <c r="WCB735" s="53"/>
      <c r="WCC735" s="53"/>
      <c r="WCD735" s="53"/>
      <c r="WCE735" s="53"/>
      <c r="WCF735" s="53"/>
      <c r="WCG735" s="53"/>
      <c r="WCH735" s="53"/>
      <c r="WCI735" s="53"/>
      <c r="WCJ735" s="53"/>
      <c r="WCK735" s="53"/>
      <c r="WCL735" s="53"/>
      <c r="WCM735" s="53"/>
      <c r="WCN735" s="53"/>
      <c r="WCO735" s="53"/>
      <c r="WCP735" s="53"/>
      <c r="WCQ735" s="53"/>
      <c r="WCR735" s="53"/>
      <c r="WCS735" s="53"/>
      <c r="WCT735" s="53"/>
      <c r="WCU735" s="53"/>
      <c r="WCV735" s="53"/>
      <c r="WCW735" s="53"/>
      <c r="WCX735" s="53"/>
      <c r="WCY735" s="53"/>
      <c r="WCZ735" s="53"/>
      <c r="WDA735" s="53"/>
      <c r="WDB735" s="53"/>
      <c r="WDC735" s="53"/>
      <c r="WDD735" s="53"/>
      <c r="WDE735" s="53"/>
      <c r="WDF735" s="53"/>
      <c r="WDG735" s="53"/>
      <c r="WDH735" s="53"/>
      <c r="WDI735" s="53"/>
      <c r="WDJ735" s="53"/>
      <c r="WDK735" s="53"/>
      <c r="WDL735" s="53"/>
      <c r="WDM735" s="53"/>
      <c r="WDN735" s="53"/>
      <c r="WDO735" s="53"/>
      <c r="WDP735" s="53"/>
      <c r="WDQ735" s="53"/>
      <c r="WDR735" s="53"/>
      <c r="WDS735" s="53"/>
      <c r="WDT735" s="53"/>
      <c r="WDU735" s="53"/>
      <c r="WDV735" s="53"/>
      <c r="WDW735" s="53"/>
      <c r="WDX735" s="53"/>
      <c r="WDY735" s="53"/>
      <c r="WDZ735" s="53"/>
      <c r="WEA735" s="53"/>
      <c r="WEB735" s="53"/>
      <c r="WEC735" s="53"/>
      <c r="WED735" s="53"/>
      <c r="WEE735" s="53"/>
      <c r="WEF735" s="53"/>
      <c r="WEG735" s="53"/>
      <c r="WEH735" s="53"/>
      <c r="WEI735" s="53"/>
      <c r="WEJ735" s="53"/>
      <c r="WEK735" s="53"/>
      <c r="WEL735" s="53"/>
      <c r="WEM735" s="53"/>
      <c r="WEN735" s="53"/>
      <c r="WEO735" s="53"/>
      <c r="WEP735" s="53"/>
      <c r="WEQ735" s="53"/>
      <c r="WER735" s="53"/>
      <c r="WES735" s="53"/>
      <c r="WET735" s="53"/>
      <c r="WEU735" s="53"/>
      <c r="WEV735" s="53"/>
      <c r="WEW735" s="53"/>
      <c r="WEX735" s="53"/>
      <c r="WEY735" s="53"/>
      <c r="WEZ735" s="53"/>
      <c r="WFA735" s="53"/>
      <c r="WFB735" s="53"/>
      <c r="WFC735" s="53"/>
      <c r="WFD735" s="53"/>
      <c r="WFE735" s="53"/>
      <c r="WFF735" s="53"/>
      <c r="WFG735" s="53"/>
      <c r="WFH735" s="53"/>
      <c r="WFI735" s="53"/>
      <c r="WFJ735" s="53"/>
      <c r="WFK735" s="53"/>
      <c r="WFL735" s="53"/>
      <c r="WFM735" s="53"/>
      <c r="WFN735" s="53"/>
      <c r="WFO735" s="53"/>
      <c r="WFP735" s="53"/>
      <c r="WFQ735" s="53"/>
      <c r="WFR735" s="53"/>
      <c r="WFS735" s="53"/>
      <c r="WFT735" s="53"/>
      <c r="WFU735" s="53"/>
      <c r="WFV735" s="53"/>
      <c r="WFW735" s="53"/>
      <c r="WFX735" s="53"/>
      <c r="WFY735" s="53"/>
      <c r="WFZ735" s="53"/>
      <c r="WGA735" s="53"/>
      <c r="WGB735" s="53"/>
      <c r="WGC735" s="53"/>
      <c r="WGD735" s="53"/>
      <c r="WGE735" s="53"/>
      <c r="WGF735" s="53"/>
      <c r="WGG735" s="53"/>
      <c r="WGH735" s="53"/>
      <c r="WGI735" s="53"/>
      <c r="WGJ735" s="53"/>
      <c r="WGK735" s="53"/>
      <c r="WGL735" s="53"/>
      <c r="WGM735" s="53"/>
      <c r="WGN735" s="53"/>
      <c r="WGO735" s="53"/>
      <c r="WGP735" s="53"/>
      <c r="WGQ735" s="53"/>
      <c r="WGR735" s="53"/>
      <c r="WGS735" s="53"/>
      <c r="WGT735" s="53"/>
      <c r="WGU735" s="53"/>
      <c r="WGV735" s="53"/>
      <c r="WGW735" s="53"/>
      <c r="WGX735" s="53"/>
      <c r="WGY735" s="53"/>
      <c r="WGZ735" s="53"/>
      <c r="WHA735" s="53"/>
      <c r="WHB735" s="53"/>
      <c r="WHC735" s="53"/>
      <c r="WHD735" s="53"/>
      <c r="WHE735" s="53"/>
      <c r="WHF735" s="53"/>
      <c r="WHG735" s="53"/>
      <c r="WHH735" s="53"/>
      <c r="WHI735" s="53"/>
      <c r="WHJ735" s="53"/>
      <c r="WHK735" s="53"/>
      <c r="WHL735" s="53"/>
      <c r="WHM735" s="53"/>
      <c r="WHN735" s="53"/>
      <c r="WHO735" s="53"/>
      <c r="WHP735" s="53"/>
      <c r="WHQ735" s="53"/>
      <c r="WHR735" s="53"/>
      <c r="WHS735" s="53"/>
      <c r="WHT735" s="53"/>
      <c r="WHU735" s="53"/>
      <c r="WHV735" s="53"/>
      <c r="WHW735" s="53"/>
      <c r="WHX735" s="53"/>
      <c r="WHY735" s="53"/>
      <c r="WHZ735" s="53"/>
      <c r="WIA735" s="53"/>
      <c r="WIB735" s="53"/>
      <c r="WIC735" s="53"/>
      <c r="WID735" s="53"/>
      <c r="WIE735" s="53"/>
      <c r="WIF735" s="53"/>
      <c r="WIG735" s="53"/>
      <c r="WIH735" s="53"/>
      <c r="WII735" s="53"/>
      <c r="WIJ735" s="53"/>
      <c r="WIK735" s="53"/>
      <c r="WIL735" s="53"/>
      <c r="WIM735" s="53"/>
      <c r="WIN735" s="53"/>
      <c r="WIO735" s="53"/>
      <c r="WIP735" s="53"/>
      <c r="WIQ735" s="53"/>
      <c r="WIR735" s="53"/>
      <c r="WIS735" s="53"/>
      <c r="WIT735" s="53"/>
      <c r="WIU735" s="53"/>
      <c r="WIV735" s="53"/>
      <c r="WIW735" s="53"/>
      <c r="WIX735" s="53"/>
      <c r="WIY735" s="53"/>
      <c r="WIZ735" s="53"/>
      <c r="WJA735" s="53"/>
      <c r="WJB735" s="53"/>
      <c r="WJC735" s="53"/>
      <c r="WJD735" s="53"/>
      <c r="WJE735" s="53"/>
      <c r="WJF735" s="53"/>
      <c r="WJG735" s="53"/>
      <c r="WJH735" s="53"/>
      <c r="WJI735" s="53"/>
      <c r="WJJ735" s="53"/>
      <c r="WJK735" s="53"/>
      <c r="WJL735" s="53"/>
      <c r="WJM735" s="53"/>
      <c r="WJN735" s="53"/>
      <c r="WJO735" s="53"/>
      <c r="WJP735" s="53"/>
      <c r="WJQ735" s="53"/>
      <c r="WJR735" s="53"/>
      <c r="WJS735" s="53"/>
      <c r="WJT735" s="53"/>
      <c r="WJU735" s="53"/>
      <c r="WJV735" s="53"/>
      <c r="WJW735" s="53"/>
      <c r="WJX735" s="53"/>
      <c r="WJY735" s="53"/>
      <c r="WJZ735" s="53"/>
      <c r="WKA735" s="53"/>
      <c r="WKB735" s="53"/>
      <c r="WKC735" s="53"/>
      <c r="WKD735" s="53"/>
      <c r="WKE735" s="53"/>
      <c r="WKF735" s="53"/>
      <c r="WKG735" s="53"/>
      <c r="WKH735" s="53"/>
      <c r="WKI735" s="53"/>
      <c r="WKJ735" s="53"/>
      <c r="WKK735" s="53"/>
      <c r="WKL735" s="53"/>
      <c r="WKM735" s="53"/>
      <c r="WKN735" s="53"/>
      <c r="WKO735" s="53"/>
      <c r="WKP735" s="53"/>
      <c r="WKQ735" s="53"/>
      <c r="WKR735" s="53"/>
      <c r="WKS735" s="53"/>
      <c r="WKT735" s="53"/>
      <c r="WKU735" s="53"/>
      <c r="WKV735" s="53"/>
      <c r="WKW735" s="53"/>
      <c r="WKX735" s="53"/>
      <c r="WKY735" s="53"/>
      <c r="WKZ735" s="53"/>
      <c r="WLA735" s="53"/>
      <c r="WLB735" s="53"/>
      <c r="WLC735" s="53"/>
      <c r="WLD735" s="53"/>
      <c r="WLE735" s="53"/>
      <c r="WLF735" s="53"/>
      <c r="WLG735" s="53"/>
      <c r="WLH735" s="53"/>
      <c r="WLI735" s="53"/>
      <c r="WLJ735" s="53"/>
      <c r="WLK735" s="53"/>
      <c r="WLL735" s="53"/>
      <c r="WLM735" s="53"/>
      <c r="WLN735" s="53"/>
      <c r="WLO735" s="53"/>
      <c r="WLP735" s="53"/>
      <c r="WLQ735" s="53"/>
      <c r="WLR735" s="53"/>
      <c r="WLS735" s="53"/>
      <c r="WLT735" s="53"/>
      <c r="WLU735" s="53"/>
      <c r="WLV735" s="53"/>
      <c r="WLW735" s="53"/>
      <c r="WLX735" s="53"/>
      <c r="WLY735" s="53"/>
      <c r="WLZ735" s="53"/>
      <c r="WMA735" s="53"/>
      <c r="WMB735" s="53"/>
      <c r="WMC735" s="53"/>
      <c r="WMD735" s="53"/>
      <c r="WME735" s="53"/>
      <c r="WMF735" s="53"/>
      <c r="WMG735" s="53"/>
      <c r="WMH735" s="53"/>
      <c r="WMI735" s="53"/>
      <c r="WMJ735" s="53"/>
      <c r="WMK735" s="53"/>
      <c r="WML735" s="53"/>
      <c r="WMM735" s="53"/>
      <c r="WMN735" s="53"/>
      <c r="WMO735" s="53"/>
      <c r="WMP735" s="53"/>
      <c r="WMQ735" s="53"/>
      <c r="WMR735" s="53"/>
      <c r="WMS735" s="53"/>
      <c r="WMT735" s="53"/>
      <c r="WMU735" s="53"/>
      <c r="WMV735" s="53"/>
      <c r="WMW735" s="53"/>
      <c r="WMX735" s="53"/>
      <c r="WMY735" s="53"/>
      <c r="WMZ735" s="53"/>
      <c r="WNA735" s="53"/>
      <c r="WNB735" s="53"/>
      <c r="WNC735" s="53"/>
      <c r="WND735" s="53"/>
      <c r="WNE735" s="53"/>
      <c r="WNF735" s="53"/>
      <c r="WNG735" s="53"/>
      <c r="WNH735" s="53"/>
      <c r="WNI735" s="53"/>
      <c r="WNJ735" s="53"/>
      <c r="WNK735" s="53"/>
      <c r="WNL735" s="53"/>
      <c r="WNM735" s="53"/>
      <c r="WNN735" s="53"/>
      <c r="WNO735" s="53"/>
      <c r="WNP735" s="53"/>
      <c r="WNQ735" s="53"/>
      <c r="WNR735" s="53"/>
      <c r="WNS735" s="53"/>
      <c r="WNT735" s="53"/>
      <c r="WNU735" s="53"/>
      <c r="WNV735" s="53"/>
      <c r="WNW735" s="53"/>
      <c r="WNX735" s="53"/>
      <c r="WNY735" s="53"/>
      <c r="WNZ735" s="53"/>
      <c r="WOA735" s="53"/>
      <c r="WOB735" s="53"/>
      <c r="WOC735" s="53"/>
      <c r="WOD735" s="53"/>
      <c r="WOE735" s="53"/>
      <c r="WOF735" s="53"/>
      <c r="WOG735" s="53"/>
      <c r="WOH735" s="53"/>
      <c r="WOI735" s="53"/>
      <c r="WOJ735" s="53"/>
      <c r="WOK735" s="53"/>
      <c r="WOL735" s="53"/>
      <c r="WOM735" s="53"/>
      <c r="WON735" s="53"/>
      <c r="WOO735" s="53"/>
      <c r="WOP735" s="53"/>
      <c r="WOQ735" s="53"/>
      <c r="WOR735" s="53"/>
      <c r="WOS735" s="53"/>
      <c r="WOT735" s="53"/>
      <c r="WOU735" s="53"/>
      <c r="WOV735" s="53"/>
      <c r="WOW735" s="53"/>
      <c r="WOX735" s="53"/>
      <c r="WOY735" s="53"/>
      <c r="WOZ735" s="53"/>
      <c r="WPA735" s="53"/>
      <c r="WPB735" s="53"/>
      <c r="WPC735" s="53"/>
      <c r="WPD735" s="53"/>
      <c r="WPE735" s="53"/>
      <c r="WPF735" s="53"/>
      <c r="WPG735" s="53"/>
      <c r="WPH735" s="53"/>
      <c r="WPI735" s="53"/>
      <c r="WPJ735" s="53"/>
      <c r="WPK735" s="53"/>
      <c r="WPL735" s="53"/>
      <c r="WPM735" s="53"/>
      <c r="WPN735" s="53"/>
      <c r="WPO735" s="53"/>
      <c r="WPP735" s="53"/>
      <c r="WPQ735" s="53"/>
      <c r="WPR735" s="53"/>
      <c r="WPS735" s="53"/>
      <c r="WPT735" s="53"/>
      <c r="WPU735" s="53"/>
      <c r="WPV735" s="53"/>
      <c r="WPW735" s="53"/>
      <c r="WPX735" s="53"/>
      <c r="WPY735" s="53"/>
      <c r="WPZ735" s="53"/>
      <c r="WQA735" s="53"/>
      <c r="WQB735" s="53"/>
      <c r="WQC735" s="53"/>
      <c r="WQD735" s="53"/>
      <c r="WQE735" s="53"/>
      <c r="WQF735" s="53"/>
      <c r="WQG735" s="53"/>
      <c r="WQH735" s="53"/>
      <c r="WQI735" s="53"/>
      <c r="WQJ735" s="53"/>
      <c r="WQK735" s="53"/>
      <c r="WQL735" s="53"/>
      <c r="WQM735" s="53"/>
      <c r="WQN735" s="53"/>
      <c r="WQO735" s="53"/>
      <c r="WQP735" s="53"/>
      <c r="WQQ735" s="53"/>
      <c r="WQR735" s="53"/>
      <c r="WQS735" s="53"/>
      <c r="WQT735" s="53"/>
      <c r="WQU735" s="53"/>
      <c r="WQV735" s="53"/>
      <c r="WQW735" s="53"/>
      <c r="WQX735" s="53"/>
      <c r="WQY735" s="53"/>
      <c r="WQZ735" s="53"/>
      <c r="WRA735" s="53"/>
      <c r="WRB735" s="53"/>
      <c r="WRC735" s="53"/>
      <c r="WRD735" s="53"/>
      <c r="WRE735" s="53"/>
      <c r="WRF735" s="53"/>
      <c r="WRG735" s="53"/>
      <c r="WRH735" s="53"/>
      <c r="WRI735" s="53"/>
      <c r="WRJ735" s="53"/>
      <c r="WRK735" s="53"/>
      <c r="WRL735" s="53"/>
      <c r="WRM735" s="53"/>
      <c r="WRN735" s="53"/>
      <c r="WRO735" s="53"/>
      <c r="WRP735" s="53"/>
      <c r="WRQ735" s="53"/>
      <c r="WRR735" s="53"/>
      <c r="WRS735" s="53"/>
      <c r="WRT735" s="53"/>
      <c r="WRU735" s="53"/>
      <c r="WRV735" s="53"/>
      <c r="WRW735" s="53"/>
      <c r="WRX735" s="53"/>
      <c r="WRY735" s="53"/>
      <c r="WRZ735" s="53"/>
      <c r="WSA735" s="53"/>
      <c r="WSB735" s="53"/>
      <c r="WSC735" s="53"/>
      <c r="WSD735" s="53"/>
      <c r="WSE735" s="53"/>
      <c r="WSF735" s="53"/>
      <c r="WSG735" s="53"/>
      <c r="WSH735" s="53"/>
      <c r="WSI735" s="53"/>
      <c r="WSJ735" s="53"/>
      <c r="WSK735" s="53"/>
      <c r="WSL735" s="53"/>
      <c r="WSM735" s="53"/>
      <c r="WSN735" s="53"/>
      <c r="WSO735" s="53"/>
      <c r="WSP735" s="53"/>
      <c r="WSQ735" s="53"/>
      <c r="WSR735" s="53"/>
      <c r="WSS735" s="53"/>
      <c r="WST735" s="53"/>
      <c r="WSU735" s="53"/>
      <c r="WSV735" s="53"/>
      <c r="WSW735" s="53"/>
      <c r="WSX735" s="53"/>
      <c r="WSY735" s="53"/>
      <c r="WSZ735" s="53"/>
      <c r="WTA735" s="53"/>
      <c r="WTB735" s="53"/>
      <c r="WTC735" s="53"/>
      <c r="WTD735" s="53"/>
      <c r="WTE735" s="53"/>
      <c r="WTF735" s="53"/>
      <c r="WTG735" s="53"/>
      <c r="WTH735" s="53"/>
      <c r="WTI735" s="53"/>
      <c r="WTJ735" s="53"/>
      <c r="WTK735" s="53"/>
      <c r="WTL735" s="53"/>
      <c r="WTM735" s="53"/>
      <c r="WTN735" s="53"/>
      <c r="WTO735" s="53"/>
      <c r="WTP735" s="53"/>
      <c r="WTQ735" s="53"/>
      <c r="WTR735" s="53"/>
      <c r="WTS735" s="53"/>
      <c r="WTT735" s="53"/>
      <c r="WTU735" s="53"/>
      <c r="WTV735" s="53"/>
      <c r="WTW735" s="53"/>
      <c r="WTX735" s="53"/>
      <c r="WTY735" s="53"/>
      <c r="WTZ735" s="53"/>
      <c r="WUA735" s="53"/>
      <c r="WUB735" s="53"/>
      <c r="WUC735" s="53"/>
      <c r="WUD735" s="53"/>
      <c r="WUE735" s="53"/>
      <c r="WUF735" s="53"/>
      <c r="WUG735" s="53"/>
      <c r="WUH735" s="53"/>
      <c r="WUI735" s="53"/>
      <c r="WUJ735" s="53"/>
      <c r="WUK735" s="53"/>
      <c r="WUL735" s="53"/>
      <c r="WUM735" s="53"/>
      <c r="WUN735" s="53"/>
      <c r="WUO735" s="53"/>
      <c r="WUP735" s="53"/>
      <c r="WUQ735" s="53"/>
      <c r="WUR735" s="53"/>
      <c r="WUS735" s="53"/>
      <c r="WUT735" s="53"/>
      <c r="WUU735" s="53"/>
      <c r="WUV735" s="53"/>
      <c r="WUW735" s="53"/>
      <c r="WUX735" s="53"/>
      <c r="WUY735" s="53"/>
      <c r="WUZ735" s="53"/>
      <c r="WVA735" s="53"/>
      <c r="WVB735" s="53"/>
      <c r="WVC735" s="53"/>
      <c r="WVD735" s="53"/>
      <c r="WVE735" s="53"/>
      <c r="WVF735" s="53"/>
      <c r="WVG735" s="53"/>
      <c r="WVH735" s="53"/>
      <c r="WVI735" s="53"/>
      <c r="WVJ735" s="53"/>
      <c r="WVK735" s="53"/>
      <c r="WVL735" s="53"/>
      <c r="WVM735" s="53"/>
      <c r="WVN735" s="53"/>
      <c r="WVO735" s="53"/>
      <c r="WVP735" s="53"/>
      <c r="WVQ735" s="53"/>
      <c r="WVR735" s="53"/>
      <c r="WVS735" s="53"/>
      <c r="WVT735" s="53"/>
      <c r="WVU735" s="53"/>
      <c r="WVV735" s="53"/>
      <c r="WVW735" s="53"/>
      <c r="WVX735" s="53"/>
      <c r="WVY735" s="53"/>
      <c r="WVZ735" s="53"/>
      <c r="WWA735" s="53"/>
      <c r="WWB735" s="53"/>
      <c r="WWC735" s="53"/>
      <c r="WWD735" s="53"/>
      <c r="WWE735" s="53"/>
      <c r="WWF735" s="53"/>
      <c r="WWG735" s="53"/>
      <c r="WWH735" s="53"/>
      <c r="WWI735" s="53"/>
      <c r="WWJ735" s="53"/>
      <c r="WWK735" s="53"/>
      <c r="WWL735" s="53"/>
      <c r="WWM735" s="53"/>
      <c r="WWN735" s="53"/>
      <c r="WWO735" s="53"/>
      <c r="WWP735" s="53"/>
      <c r="WWQ735" s="53"/>
      <c r="WWR735" s="53"/>
      <c r="WWS735" s="53"/>
      <c r="WWT735" s="53"/>
      <c r="WWU735" s="53"/>
      <c r="WWV735" s="53"/>
      <c r="WWW735" s="53"/>
      <c r="WWX735" s="53"/>
      <c r="WWY735" s="53"/>
      <c r="WWZ735" s="53"/>
      <c r="WXA735" s="53"/>
      <c r="WXB735" s="53"/>
      <c r="WXC735" s="53"/>
      <c r="WXD735" s="53"/>
      <c r="WXE735" s="53"/>
      <c r="WXF735" s="53"/>
      <c r="WXG735" s="53"/>
      <c r="WXH735" s="53"/>
      <c r="WXI735" s="53"/>
      <c r="WXJ735" s="53"/>
      <c r="WXK735" s="53"/>
      <c r="WXL735" s="53"/>
      <c r="WXM735" s="53"/>
      <c r="WXN735" s="53"/>
      <c r="WXO735" s="53"/>
      <c r="WXP735" s="53"/>
      <c r="WXQ735" s="53"/>
      <c r="WXR735" s="53"/>
      <c r="WXS735" s="53"/>
      <c r="WXT735" s="53"/>
      <c r="WXU735" s="53"/>
      <c r="WXV735" s="53"/>
      <c r="WXW735" s="53"/>
      <c r="WXX735" s="53"/>
      <c r="WXY735" s="53"/>
      <c r="WXZ735" s="53"/>
      <c r="WYA735" s="53"/>
      <c r="WYB735" s="53"/>
      <c r="WYC735" s="53"/>
      <c r="WYD735" s="53"/>
      <c r="WYE735" s="53"/>
      <c r="WYF735" s="53"/>
      <c r="WYG735" s="53"/>
      <c r="WYH735" s="53"/>
      <c r="WYI735" s="53"/>
      <c r="WYJ735" s="53"/>
      <c r="WYK735" s="53"/>
      <c r="WYL735" s="53"/>
      <c r="WYM735" s="53"/>
      <c r="WYN735" s="53"/>
      <c r="WYO735" s="53"/>
      <c r="WYP735" s="53"/>
      <c r="WYQ735" s="53"/>
      <c r="WYR735" s="53"/>
      <c r="WYS735" s="53"/>
      <c r="WYT735" s="53"/>
      <c r="WYU735" s="53"/>
      <c r="WYV735" s="53"/>
      <c r="WYW735" s="53"/>
      <c r="WYX735" s="53"/>
      <c r="WYY735" s="53"/>
      <c r="WYZ735" s="53"/>
      <c r="WZA735" s="53"/>
      <c r="WZB735" s="53"/>
      <c r="WZC735" s="53"/>
      <c r="WZD735" s="53"/>
      <c r="WZE735" s="53"/>
      <c r="WZF735" s="53"/>
      <c r="WZG735" s="53"/>
      <c r="WZH735" s="53"/>
      <c r="WZI735" s="53"/>
      <c r="WZJ735" s="53"/>
      <c r="WZK735" s="53"/>
      <c r="WZL735" s="53"/>
      <c r="WZM735" s="53"/>
      <c r="WZN735" s="53"/>
      <c r="WZO735" s="53"/>
      <c r="WZP735" s="53"/>
      <c r="WZQ735" s="53"/>
      <c r="WZR735" s="53"/>
      <c r="WZS735" s="53"/>
      <c r="WZT735" s="53"/>
      <c r="WZU735" s="53"/>
      <c r="WZV735" s="53"/>
      <c r="WZW735" s="53"/>
      <c r="WZX735" s="53"/>
      <c r="WZY735" s="53"/>
      <c r="WZZ735" s="53"/>
      <c r="XAA735" s="53"/>
      <c r="XAB735" s="53"/>
      <c r="XAC735" s="53"/>
      <c r="XAD735" s="53"/>
      <c r="XAE735" s="53"/>
      <c r="XAF735" s="53"/>
      <c r="XAG735" s="53"/>
      <c r="XAH735" s="53"/>
      <c r="XAI735" s="53"/>
      <c r="XAJ735" s="53"/>
      <c r="XAK735" s="53"/>
      <c r="XAL735" s="53"/>
      <c r="XAM735" s="53"/>
      <c r="XAN735" s="53"/>
      <c r="XAO735" s="53"/>
      <c r="XAP735" s="53"/>
      <c r="XAQ735" s="53"/>
      <c r="XAR735" s="53"/>
      <c r="XAS735" s="53"/>
      <c r="XAT735" s="53"/>
      <c r="XAU735" s="53"/>
      <c r="XAV735" s="53"/>
      <c r="XAW735" s="53"/>
      <c r="XAX735" s="53"/>
      <c r="XAY735" s="53"/>
      <c r="XAZ735" s="53"/>
      <c r="XBA735" s="53"/>
      <c r="XBB735" s="53"/>
      <c r="XBC735" s="53"/>
      <c r="XBD735" s="53"/>
      <c r="XBE735" s="53"/>
      <c r="XBF735" s="53"/>
      <c r="XBG735" s="53"/>
      <c r="XBH735" s="53"/>
      <c r="XBI735" s="53"/>
      <c r="XBJ735" s="53"/>
      <c r="XBK735" s="53"/>
      <c r="XBL735" s="53"/>
      <c r="XBM735" s="53"/>
      <c r="XBN735" s="53"/>
      <c r="XBO735" s="53"/>
      <c r="XBP735" s="53"/>
      <c r="XBQ735" s="53"/>
      <c r="XBR735" s="53"/>
      <c r="XBS735" s="53"/>
      <c r="XBT735" s="53"/>
      <c r="XBU735" s="53"/>
      <c r="XBV735" s="53"/>
      <c r="XBW735" s="53"/>
      <c r="XBX735" s="53"/>
      <c r="XBY735" s="53"/>
      <c r="XBZ735" s="53"/>
      <c r="XCA735" s="53"/>
      <c r="XCB735" s="53"/>
      <c r="XCC735" s="53"/>
      <c r="XCD735" s="53"/>
      <c r="XCE735" s="53"/>
      <c r="XCF735" s="53"/>
      <c r="XCG735" s="53"/>
      <c r="XCH735" s="53"/>
      <c r="XCI735" s="53"/>
      <c r="XCJ735" s="53"/>
      <c r="XCK735" s="53"/>
      <c r="XCL735" s="53"/>
      <c r="XCM735" s="53"/>
      <c r="XCN735" s="53"/>
      <c r="XCO735" s="53"/>
      <c r="XCP735" s="53"/>
      <c r="XCQ735" s="53"/>
      <c r="XCR735" s="53"/>
      <c r="XCS735" s="53"/>
      <c r="XCT735" s="53"/>
      <c r="XCU735" s="53"/>
      <c r="XCV735" s="53"/>
      <c r="XCW735" s="53"/>
      <c r="XCX735" s="53"/>
      <c r="XCY735" s="53"/>
      <c r="XCZ735" s="53"/>
      <c r="XDA735" s="53"/>
      <c r="XDB735" s="53"/>
      <c r="XDC735" s="53"/>
      <c r="XDD735" s="53"/>
      <c r="XDE735" s="53"/>
      <c r="XDF735" s="53"/>
      <c r="XDG735" s="53"/>
      <c r="XDH735" s="53"/>
      <c r="XDI735" s="53"/>
      <c r="XDJ735" s="53"/>
      <c r="XDK735" s="53"/>
      <c r="XDL735" s="53"/>
      <c r="XDM735" s="53"/>
      <c r="XDN735" s="53"/>
      <c r="XDO735" s="53"/>
      <c r="XDP735" s="53"/>
      <c r="XDQ735" s="53"/>
      <c r="XDR735" s="53"/>
      <c r="XDS735" s="53"/>
      <c r="XDT735" s="53"/>
      <c r="XDU735" s="53"/>
      <c r="XDV735" s="53"/>
      <c r="XDW735" s="53"/>
      <c r="XDX735" s="53"/>
      <c r="XDY735" s="53"/>
      <c r="XDZ735" s="53"/>
      <c r="XEA735" s="53"/>
      <c r="XEB735" s="53"/>
      <c r="XEC735" s="53"/>
      <c r="XED735" s="53"/>
      <c r="XEE735" s="53"/>
      <c r="XEF735" s="53"/>
      <c r="XEG735" s="53"/>
      <c r="XEH735" s="53"/>
      <c r="XEI735" s="53"/>
      <c r="XEJ735" s="53"/>
      <c r="XEK735" s="53"/>
      <c r="XEL735" s="53"/>
      <c r="XEM735" s="53"/>
      <c r="XEN735" s="53"/>
      <c r="XEO735" s="53"/>
      <c r="XEP735" s="53"/>
      <c r="XEQ735" s="53"/>
      <c r="XER735" s="53"/>
      <c r="XES735" s="53"/>
      <c r="XET735" s="53"/>
      <c r="XEU735" s="53"/>
      <c r="XEV735" s="53"/>
      <c r="XEW735" s="53"/>
      <c r="XEX735" s="53"/>
      <c r="XEY735" s="53"/>
      <c r="XEZ735" s="53"/>
      <c r="XFA735" s="53"/>
      <c r="XFB735" s="53"/>
      <c r="XFC735" s="53"/>
      <c r="XFD735" s="53"/>
    </row>
    <row r="736" spans="1:16384" customFormat="1" ht="15.75" customHeight="1" x14ac:dyDescent="0.25">
      <c r="A736" s="17">
        <v>43452</v>
      </c>
      <c r="B736" s="15">
        <v>1.7204050000000002</v>
      </c>
      <c r="C736" s="15">
        <v>2.7560019999999996</v>
      </c>
      <c r="D736" s="15">
        <v>2.0979570000000001</v>
      </c>
      <c r="E736" s="15">
        <v>2.05233</v>
      </c>
      <c r="F736" s="15">
        <v>2.5934879999999998</v>
      </c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</row>
    <row r="737" spans="1:16384" s="53" customFormat="1" ht="15.75" customHeight="1" x14ac:dyDescent="0.25">
      <c r="A737" s="17">
        <v>43451</v>
      </c>
      <c r="B737" s="15">
        <v>1.5745930000000001</v>
      </c>
      <c r="C737" s="15">
        <v>2.721257</v>
      </c>
      <c r="D737" s="15">
        <v>2.0520969999999998</v>
      </c>
      <c r="E737" s="15">
        <v>2.0080170000000002</v>
      </c>
      <c r="F737" s="15">
        <v>2.5491319999999997</v>
      </c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  <c r="IP737"/>
      <c r="IQ737"/>
      <c r="IR737"/>
      <c r="IS737"/>
      <c r="IT737"/>
      <c r="IU737"/>
      <c r="IV737"/>
      <c r="IW737"/>
      <c r="IX737"/>
      <c r="IY737"/>
      <c r="IZ737"/>
      <c r="JA737"/>
      <c r="JB737"/>
      <c r="JC737"/>
      <c r="JD737"/>
      <c r="JE737"/>
      <c r="JF737"/>
      <c r="JG737"/>
      <c r="JH737"/>
      <c r="JI737"/>
      <c r="JJ737"/>
      <c r="JK737"/>
      <c r="JL737"/>
      <c r="JM737"/>
      <c r="JN737"/>
      <c r="JO737"/>
      <c r="JP737"/>
      <c r="JQ737"/>
      <c r="JR737"/>
      <c r="JS737"/>
      <c r="JT737"/>
      <c r="JU737"/>
      <c r="JV737"/>
      <c r="JW737"/>
      <c r="JX737"/>
      <c r="JY737"/>
      <c r="JZ737"/>
      <c r="KA737"/>
      <c r="KB737"/>
      <c r="KC737"/>
      <c r="KD737"/>
      <c r="KE737"/>
      <c r="KF737"/>
      <c r="KG737"/>
      <c r="KH737"/>
      <c r="KI737"/>
      <c r="KJ737"/>
      <c r="KK737"/>
      <c r="KL737"/>
      <c r="KM737"/>
      <c r="KN737"/>
      <c r="KO737"/>
      <c r="KP737"/>
      <c r="KQ737"/>
      <c r="KR737"/>
      <c r="KS737"/>
      <c r="KT737"/>
      <c r="KU737"/>
      <c r="KV737"/>
      <c r="KW737"/>
      <c r="KX737"/>
      <c r="KY737"/>
      <c r="KZ737"/>
      <c r="LA737"/>
      <c r="LB737"/>
      <c r="LC737"/>
      <c r="LD737"/>
      <c r="LE737"/>
      <c r="LF737"/>
      <c r="LG737"/>
      <c r="LH737"/>
      <c r="LI737"/>
      <c r="LJ737"/>
      <c r="LK737"/>
      <c r="LL737"/>
      <c r="LM737"/>
      <c r="LN737"/>
      <c r="LO737"/>
      <c r="LP737"/>
      <c r="LQ737"/>
      <c r="LR737"/>
      <c r="LS737"/>
      <c r="LT737"/>
      <c r="LU737"/>
      <c r="LV737"/>
      <c r="LW737"/>
      <c r="LX737"/>
      <c r="LY737"/>
      <c r="LZ737"/>
      <c r="MA737"/>
      <c r="MB737"/>
      <c r="MC737"/>
      <c r="MD737"/>
      <c r="ME737"/>
      <c r="MF737"/>
      <c r="MG737"/>
      <c r="MH737"/>
      <c r="MI737"/>
      <c r="MJ737"/>
      <c r="MK737"/>
      <c r="ML737"/>
      <c r="MM737"/>
      <c r="MN737"/>
      <c r="MO737"/>
      <c r="MP737"/>
      <c r="MQ737"/>
      <c r="MR737"/>
      <c r="MS737"/>
      <c r="MT737"/>
      <c r="MU737"/>
      <c r="MV737"/>
      <c r="MW737"/>
      <c r="MX737"/>
      <c r="MY737"/>
      <c r="MZ737"/>
      <c r="NA737"/>
      <c r="NB737"/>
      <c r="NC737"/>
      <c r="ND737"/>
      <c r="NE737"/>
      <c r="NF737"/>
      <c r="NG737"/>
      <c r="NH737"/>
      <c r="NI737"/>
      <c r="NJ737"/>
      <c r="NK737"/>
      <c r="NL737"/>
      <c r="NM737"/>
      <c r="NN737"/>
      <c r="NO737"/>
      <c r="NP737"/>
      <c r="NQ737"/>
      <c r="NR737"/>
      <c r="NS737"/>
      <c r="NT737"/>
      <c r="NU737"/>
      <c r="NV737"/>
      <c r="NW737"/>
      <c r="NX737"/>
      <c r="NY737"/>
      <c r="NZ737"/>
      <c r="OA737"/>
      <c r="OB737"/>
      <c r="OC737"/>
      <c r="OD737"/>
      <c r="OE737"/>
      <c r="OF737"/>
      <c r="OG737"/>
      <c r="OH737"/>
      <c r="OI737"/>
      <c r="OJ737"/>
      <c r="OK737"/>
      <c r="OL737"/>
      <c r="OM737"/>
      <c r="ON737"/>
      <c r="OO737"/>
      <c r="OP737"/>
      <c r="OQ737"/>
      <c r="OR737"/>
      <c r="OS737"/>
      <c r="OT737"/>
      <c r="OU737"/>
      <c r="OV737"/>
      <c r="OW737"/>
      <c r="OX737"/>
      <c r="OY737"/>
      <c r="OZ737"/>
      <c r="PA737"/>
      <c r="PB737"/>
      <c r="PC737"/>
      <c r="PD737"/>
      <c r="PE737"/>
      <c r="PF737"/>
      <c r="PG737"/>
      <c r="PH737"/>
      <c r="PI737"/>
      <c r="PJ737"/>
      <c r="PK737"/>
      <c r="PL737"/>
      <c r="PM737"/>
      <c r="PN737"/>
      <c r="PO737"/>
      <c r="PP737"/>
      <c r="PQ737"/>
      <c r="PR737"/>
      <c r="PS737"/>
      <c r="PT737"/>
      <c r="PU737"/>
      <c r="PV737"/>
      <c r="PW737"/>
      <c r="PX737"/>
      <c r="PY737"/>
      <c r="PZ737"/>
      <c r="QA737"/>
      <c r="QB737"/>
      <c r="QC737"/>
      <c r="QD737"/>
      <c r="QE737"/>
      <c r="QF737"/>
      <c r="QG737"/>
      <c r="QH737"/>
      <c r="QI737"/>
      <c r="QJ737"/>
      <c r="QK737"/>
      <c r="QL737"/>
      <c r="QM737"/>
      <c r="QN737"/>
      <c r="QO737"/>
      <c r="QP737"/>
      <c r="QQ737"/>
      <c r="QR737"/>
      <c r="QS737"/>
      <c r="QT737"/>
      <c r="QU737"/>
      <c r="QV737"/>
      <c r="QW737"/>
      <c r="QX737"/>
      <c r="QY737"/>
      <c r="QZ737"/>
      <c r="RA737"/>
      <c r="RB737"/>
      <c r="RC737"/>
      <c r="RD737"/>
      <c r="RE737"/>
      <c r="RF737"/>
      <c r="RG737"/>
      <c r="RH737"/>
      <c r="RI737"/>
      <c r="RJ737"/>
      <c r="RK737"/>
      <c r="RL737"/>
      <c r="RM737"/>
      <c r="RN737"/>
      <c r="RO737"/>
      <c r="RP737"/>
      <c r="RQ737"/>
      <c r="RR737"/>
      <c r="RS737"/>
      <c r="RT737"/>
      <c r="RU737"/>
      <c r="RV737"/>
      <c r="RW737"/>
      <c r="RX737"/>
      <c r="RY737"/>
      <c r="RZ737"/>
      <c r="SA737"/>
      <c r="SB737"/>
      <c r="SC737"/>
      <c r="SD737"/>
      <c r="SE737"/>
      <c r="SF737"/>
      <c r="SG737"/>
      <c r="SH737"/>
      <c r="SI737"/>
      <c r="SJ737"/>
      <c r="SK737"/>
      <c r="SL737"/>
      <c r="SM737"/>
      <c r="SN737"/>
      <c r="SO737"/>
      <c r="SP737"/>
      <c r="SQ737"/>
      <c r="SR737"/>
      <c r="SS737"/>
      <c r="ST737"/>
      <c r="SU737"/>
      <c r="SV737"/>
      <c r="SW737"/>
      <c r="SX737"/>
      <c r="SY737"/>
      <c r="SZ737"/>
      <c r="TA737"/>
      <c r="TB737"/>
      <c r="TC737"/>
      <c r="TD737"/>
      <c r="TE737"/>
      <c r="TF737"/>
      <c r="TG737"/>
      <c r="TH737"/>
      <c r="TI737"/>
      <c r="TJ737"/>
      <c r="TK737"/>
      <c r="TL737"/>
      <c r="TM737"/>
      <c r="TN737"/>
      <c r="TO737"/>
      <c r="TP737"/>
      <c r="TQ737"/>
      <c r="TR737"/>
      <c r="TS737"/>
      <c r="TT737"/>
      <c r="TU737"/>
      <c r="TV737"/>
      <c r="TW737"/>
      <c r="TX737"/>
      <c r="TY737"/>
      <c r="TZ737"/>
      <c r="UA737"/>
      <c r="UB737"/>
      <c r="UC737"/>
      <c r="UD737"/>
      <c r="UE737"/>
      <c r="UF737"/>
      <c r="UG737"/>
      <c r="UH737"/>
      <c r="UI737"/>
      <c r="UJ737"/>
      <c r="UK737"/>
      <c r="UL737"/>
      <c r="UM737"/>
      <c r="UN737"/>
      <c r="UO737"/>
      <c r="UP737"/>
      <c r="UQ737"/>
      <c r="UR737"/>
      <c r="US737"/>
      <c r="UT737"/>
      <c r="UU737"/>
      <c r="UV737"/>
      <c r="UW737"/>
      <c r="UX737"/>
      <c r="UY737"/>
      <c r="UZ737"/>
      <c r="VA737"/>
      <c r="VB737"/>
      <c r="VC737"/>
      <c r="VD737"/>
      <c r="VE737"/>
      <c r="VF737"/>
      <c r="VG737"/>
      <c r="VH737"/>
      <c r="VI737"/>
      <c r="VJ737"/>
      <c r="VK737"/>
      <c r="VL737"/>
      <c r="VM737"/>
      <c r="VN737"/>
      <c r="VO737"/>
      <c r="VP737"/>
      <c r="VQ737"/>
      <c r="VR737"/>
      <c r="VS737"/>
      <c r="VT737"/>
      <c r="VU737"/>
      <c r="VV737"/>
      <c r="VW737"/>
      <c r="VX737"/>
      <c r="VY737"/>
      <c r="VZ737"/>
      <c r="WA737"/>
      <c r="WB737"/>
      <c r="WC737"/>
      <c r="WD737"/>
      <c r="WE737"/>
      <c r="WF737"/>
      <c r="WG737"/>
      <c r="WH737"/>
      <c r="WI737"/>
      <c r="WJ737"/>
      <c r="WK737"/>
      <c r="WL737"/>
      <c r="WM737"/>
      <c r="WN737"/>
      <c r="WO737"/>
      <c r="WP737"/>
      <c r="WQ737"/>
      <c r="WR737"/>
      <c r="WS737"/>
      <c r="WT737"/>
      <c r="WU737"/>
      <c r="WV737"/>
      <c r="WW737"/>
      <c r="WX737"/>
      <c r="WY737"/>
      <c r="WZ737"/>
      <c r="XA737"/>
      <c r="XB737"/>
      <c r="XC737"/>
      <c r="XD737"/>
      <c r="XE737"/>
      <c r="XF737"/>
      <c r="XG737"/>
      <c r="XH737"/>
      <c r="XI737"/>
      <c r="XJ737"/>
      <c r="XK737"/>
      <c r="XL737"/>
      <c r="XM737"/>
      <c r="XN737"/>
      <c r="XO737"/>
      <c r="XP737"/>
      <c r="XQ737"/>
      <c r="XR737"/>
      <c r="XS737"/>
      <c r="XT737"/>
      <c r="XU737"/>
      <c r="XV737"/>
      <c r="XW737"/>
      <c r="XX737"/>
      <c r="XY737"/>
      <c r="XZ737"/>
      <c r="YA737"/>
      <c r="YB737"/>
      <c r="YC737"/>
      <c r="YD737"/>
      <c r="YE737"/>
      <c r="YF737"/>
      <c r="YG737"/>
      <c r="YH737"/>
      <c r="YI737"/>
      <c r="YJ737"/>
      <c r="YK737"/>
      <c r="YL737"/>
      <c r="YM737"/>
      <c r="YN737"/>
      <c r="YO737"/>
      <c r="YP737"/>
      <c r="YQ737"/>
      <c r="YR737"/>
      <c r="YS737"/>
      <c r="YT737"/>
      <c r="YU737"/>
      <c r="YV737"/>
      <c r="YW737"/>
      <c r="YX737"/>
      <c r="YY737"/>
      <c r="YZ737"/>
      <c r="ZA737"/>
      <c r="ZB737"/>
      <c r="ZC737"/>
      <c r="ZD737"/>
      <c r="ZE737"/>
      <c r="ZF737"/>
      <c r="ZG737"/>
      <c r="ZH737"/>
      <c r="ZI737"/>
      <c r="ZJ737"/>
      <c r="ZK737"/>
      <c r="ZL737"/>
      <c r="ZM737"/>
      <c r="ZN737"/>
      <c r="ZO737"/>
      <c r="ZP737"/>
      <c r="ZQ737"/>
      <c r="ZR737"/>
      <c r="ZS737"/>
      <c r="ZT737"/>
      <c r="ZU737"/>
      <c r="ZV737"/>
      <c r="ZW737"/>
      <c r="ZX737"/>
      <c r="ZY737"/>
      <c r="ZZ737"/>
      <c r="AAA737"/>
      <c r="AAB737"/>
      <c r="AAC737"/>
      <c r="AAD737"/>
      <c r="AAE737"/>
      <c r="AAF737"/>
      <c r="AAG737"/>
      <c r="AAH737"/>
      <c r="AAI737"/>
      <c r="AAJ737"/>
      <c r="AAK737"/>
      <c r="AAL737"/>
      <c r="AAM737"/>
      <c r="AAN737"/>
      <c r="AAO737"/>
      <c r="AAP737"/>
      <c r="AAQ737"/>
      <c r="AAR737"/>
      <c r="AAS737"/>
      <c r="AAT737"/>
      <c r="AAU737"/>
      <c r="AAV737"/>
      <c r="AAW737"/>
      <c r="AAX737"/>
      <c r="AAY737"/>
      <c r="AAZ737"/>
      <c r="ABA737"/>
      <c r="ABB737"/>
      <c r="ABC737"/>
      <c r="ABD737"/>
      <c r="ABE737"/>
      <c r="ABF737"/>
      <c r="ABG737"/>
      <c r="ABH737"/>
      <c r="ABI737"/>
      <c r="ABJ737"/>
      <c r="ABK737"/>
      <c r="ABL737"/>
      <c r="ABM737"/>
      <c r="ABN737"/>
      <c r="ABO737"/>
      <c r="ABP737"/>
      <c r="ABQ737"/>
      <c r="ABR737"/>
      <c r="ABS737"/>
      <c r="ABT737"/>
      <c r="ABU737"/>
      <c r="ABV737"/>
      <c r="ABW737"/>
      <c r="ABX737"/>
      <c r="ABY737"/>
      <c r="ABZ737"/>
      <c r="ACA737"/>
      <c r="ACB737"/>
      <c r="ACC737"/>
      <c r="ACD737"/>
      <c r="ACE737"/>
      <c r="ACF737"/>
      <c r="ACG737"/>
      <c r="ACH737"/>
      <c r="ACI737"/>
      <c r="ACJ737"/>
      <c r="ACK737"/>
      <c r="ACL737"/>
      <c r="ACM737"/>
      <c r="ACN737"/>
      <c r="ACO737"/>
      <c r="ACP737"/>
      <c r="ACQ737"/>
      <c r="ACR737"/>
      <c r="ACS737"/>
      <c r="ACT737"/>
      <c r="ACU737"/>
      <c r="ACV737"/>
      <c r="ACW737"/>
      <c r="ACX737"/>
      <c r="ACY737"/>
      <c r="ACZ737"/>
      <c r="ADA737"/>
      <c r="ADB737"/>
      <c r="ADC737"/>
      <c r="ADD737"/>
      <c r="ADE737"/>
      <c r="ADF737"/>
      <c r="ADG737"/>
      <c r="ADH737"/>
      <c r="ADI737"/>
      <c r="ADJ737"/>
      <c r="ADK737"/>
      <c r="ADL737"/>
      <c r="ADM737"/>
      <c r="ADN737"/>
      <c r="ADO737"/>
      <c r="ADP737"/>
      <c r="ADQ737"/>
      <c r="ADR737"/>
      <c r="ADS737"/>
      <c r="ADT737"/>
      <c r="ADU737"/>
      <c r="ADV737"/>
      <c r="ADW737"/>
      <c r="ADX737"/>
      <c r="ADY737"/>
      <c r="ADZ737"/>
      <c r="AEA737"/>
      <c r="AEB737"/>
      <c r="AEC737"/>
      <c r="AED737"/>
      <c r="AEE737"/>
      <c r="AEF737"/>
      <c r="AEG737"/>
      <c r="AEH737"/>
      <c r="AEI737"/>
      <c r="AEJ737"/>
      <c r="AEK737"/>
      <c r="AEL737"/>
      <c r="AEM737"/>
      <c r="AEN737"/>
      <c r="AEO737"/>
      <c r="AEP737"/>
      <c r="AEQ737"/>
      <c r="AER737"/>
      <c r="AES737"/>
      <c r="AET737"/>
      <c r="AEU737"/>
      <c r="AEV737"/>
      <c r="AEW737"/>
      <c r="AEX737"/>
      <c r="AEY737"/>
      <c r="AEZ737"/>
      <c r="AFA737"/>
      <c r="AFB737"/>
      <c r="AFC737"/>
      <c r="AFD737"/>
      <c r="AFE737"/>
      <c r="AFF737"/>
      <c r="AFG737"/>
      <c r="AFH737"/>
      <c r="AFI737"/>
      <c r="AFJ737"/>
      <c r="AFK737"/>
      <c r="AFL737"/>
      <c r="AFM737"/>
      <c r="AFN737"/>
      <c r="AFO737"/>
      <c r="AFP737"/>
      <c r="AFQ737"/>
      <c r="AFR737"/>
      <c r="AFS737"/>
      <c r="AFT737"/>
      <c r="AFU737"/>
      <c r="AFV737"/>
      <c r="AFW737"/>
      <c r="AFX737"/>
      <c r="AFY737"/>
      <c r="AFZ737"/>
      <c r="AGA737"/>
      <c r="AGB737"/>
      <c r="AGC737"/>
      <c r="AGD737"/>
      <c r="AGE737"/>
      <c r="AGF737"/>
      <c r="AGG737"/>
      <c r="AGH737"/>
      <c r="AGI737"/>
      <c r="AGJ737"/>
      <c r="AGK737"/>
      <c r="AGL737"/>
      <c r="AGM737"/>
      <c r="AGN737"/>
      <c r="AGO737"/>
      <c r="AGP737"/>
      <c r="AGQ737"/>
      <c r="AGR737"/>
      <c r="AGS737"/>
      <c r="AGT737"/>
      <c r="AGU737"/>
      <c r="AGV737"/>
      <c r="AGW737"/>
      <c r="AGX737"/>
      <c r="AGY737"/>
      <c r="AGZ737"/>
      <c r="AHA737"/>
      <c r="AHB737"/>
      <c r="AHC737"/>
      <c r="AHD737"/>
      <c r="AHE737"/>
      <c r="AHF737"/>
      <c r="AHG737"/>
      <c r="AHH737"/>
      <c r="AHI737"/>
      <c r="AHJ737"/>
      <c r="AHK737"/>
      <c r="AHL737"/>
      <c r="AHM737"/>
      <c r="AHN737"/>
      <c r="AHO737"/>
      <c r="AHP737"/>
      <c r="AHQ737"/>
      <c r="AHR737"/>
      <c r="AHS737"/>
      <c r="AHT737"/>
      <c r="AHU737"/>
      <c r="AHV737"/>
      <c r="AHW737"/>
      <c r="AHX737"/>
      <c r="AHY737"/>
      <c r="AHZ737"/>
      <c r="AIA737"/>
      <c r="AIB737"/>
      <c r="AIC737"/>
      <c r="AID737"/>
      <c r="AIE737"/>
      <c r="AIF737"/>
      <c r="AIG737"/>
      <c r="AIH737"/>
      <c r="AII737"/>
      <c r="AIJ737"/>
      <c r="AIK737"/>
      <c r="AIL737"/>
      <c r="AIM737"/>
      <c r="AIN737"/>
      <c r="AIO737"/>
      <c r="AIP737"/>
      <c r="AIQ737"/>
      <c r="AIR737"/>
      <c r="AIS737"/>
      <c r="AIT737"/>
      <c r="AIU737"/>
      <c r="AIV737"/>
      <c r="AIW737"/>
      <c r="AIX737"/>
      <c r="AIY737"/>
      <c r="AIZ737"/>
      <c r="AJA737"/>
      <c r="AJB737"/>
      <c r="AJC737"/>
      <c r="AJD737"/>
      <c r="AJE737"/>
      <c r="AJF737"/>
      <c r="AJG737"/>
      <c r="AJH737"/>
      <c r="AJI737"/>
      <c r="AJJ737"/>
      <c r="AJK737"/>
      <c r="AJL737"/>
      <c r="AJM737"/>
      <c r="AJN737"/>
      <c r="AJO737"/>
      <c r="AJP737"/>
      <c r="AJQ737"/>
      <c r="AJR737"/>
      <c r="AJS737"/>
      <c r="AJT737"/>
      <c r="AJU737"/>
      <c r="AJV737"/>
      <c r="AJW737"/>
      <c r="AJX737"/>
      <c r="AJY737"/>
      <c r="AJZ737"/>
      <c r="AKA737"/>
      <c r="AKB737"/>
      <c r="AKC737"/>
      <c r="AKD737"/>
      <c r="AKE737"/>
      <c r="AKF737"/>
      <c r="AKG737"/>
      <c r="AKH737"/>
      <c r="AKI737"/>
      <c r="AKJ737"/>
      <c r="AKK737"/>
      <c r="AKL737"/>
      <c r="AKM737"/>
      <c r="AKN737"/>
      <c r="AKO737"/>
      <c r="AKP737"/>
      <c r="AKQ737"/>
      <c r="AKR737"/>
      <c r="AKS737"/>
      <c r="AKT737"/>
      <c r="AKU737"/>
      <c r="AKV737"/>
      <c r="AKW737"/>
      <c r="AKX737"/>
      <c r="AKY737"/>
      <c r="AKZ737"/>
      <c r="ALA737"/>
      <c r="ALB737"/>
      <c r="ALC737"/>
      <c r="ALD737"/>
      <c r="ALE737"/>
      <c r="ALF737"/>
      <c r="ALG737"/>
      <c r="ALH737"/>
      <c r="ALI737"/>
      <c r="ALJ737"/>
      <c r="ALK737"/>
      <c r="ALL737"/>
      <c r="ALM737"/>
      <c r="ALN737"/>
      <c r="ALO737"/>
      <c r="ALP737"/>
      <c r="ALQ737"/>
      <c r="ALR737"/>
      <c r="ALS737"/>
      <c r="ALT737"/>
      <c r="ALU737"/>
      <c r="ALV737"/>
      <c r="ALW737"/>
      <c r="ALX737"/>
      <c r="ALY737"/>
      <c r="ALZ737"/>
      <c r="AMA737"/>
      <c r="AMB737"/>
      <c r="AMC737"/>
      <c r="AMD737"/>
      <c r="AME737"/>
      <c r="AMF737"/>
      <c r="AMG737"/>
      <c r="AMH737"/>
      <c r="AMI737"/>
      <c r="AMJ737"/>
      <c r="AMK737"/>
      <c r="AML737"/>
      <c r="AMM737"/>
      <c r="AMN737"/>
      <c r="AMO737"/>
      <c r="AMP737"/>
      <c r="AMQ737"/>
      <c r="AMR737"/>
      <c r="AMS737"/>
      <c r="AMT737"/>
      <c r="AMU737"/>
      <c r="AMV737"/>
      <c r="AMW737"/>
      <c r="AMX737"/>
      <c r="AMY737"/>
      <c r="AMZ737"/>
      <c r="ANA737"/>
      <c r="ANB737"/>
      <c r="ANC737"/>
      <c r="AND737"/>
      <c r="ANE737"/>
      <c r="ANF737"/>
      <c r="ANG737"/>
      <c r="ANH737"/>
      <c r="ANI737"/>
      <c r="ANJ737"/>
      <c r="ANK737"/>
      <c r="ANL737"/>
      <c r="ANM737"/>
      <c r="ANN737"/>
      <c r="ANO737"/>
      <c r="ANP737"/>
      <c r="ANQ737"/>
      <c r="ANR737"/>
      <c r="ANS737"/>
      <c r="ANT737"/>
      <c r="ANU737"/>
      <c r="ANV737"/>
      <c r="ANW737"/>
      <c r="ANX737"/>
      <c r="ANY737"/>
      <c r="ANZ737"/>
      <c r="AOA737"/>
      <c r="AOB737"/>
      <c r="AOC737"/>
      <c r="AOD737"/>
      <c r="AOE737"/>
      <c r="AOF737"/>
      <c r="AOG737"/>
      <c r="AOH737"/>
      <c r="AOI737"/>
      <c r="AOJ737"/>
      <c r="AOK737"/>
      <c r="AOL737"/>
      <c r="AOM737"/>
      <c r="AON737"/>
      <c r="AOO737"/>
      <c r="AOP737"/>
      <c r="AOQ737"/>
      <c r="AOR737"/>
      <c r="AOS737"/>
      <c r="AOT737"/>
      <c r="AOU737"/>
      <c r="AOV737"/>
      <c r="AOW737"/>
      <c r="AOX737"/>
      <c r="AOY737"/>
      <c r="AOZ737"/>
      <c r="APA737"/>
      <c r="APB737"/>
      <c r="APC737"/>
      <c r="APD737"/>
      <c r="APE737"/>
      <c r="APF737"/>
      <c r="APG737"/>
      <c r="APH737"/>
      <c r="API737"/>
      <c r="APJ737"/>
      <c r="APK737"/>
      <c r="APL737"/>
      <c r="APM737"/>
      <c r="APN737"/>
      <c r="APO737"/>
      <c r="APP737"/>
      <c r="APQ737"/>
      <c r="APR737"/>
      <c r="APS737"/>
      <c r="APT737"/>
      <c r="APU737"/>
      <c r="APV737"/>
      <c r="APW737"/>
      <c r="APX737"/>
      <c r="APY737"/>
      <c r="APZ737"/>
      <c r="AQA737"/>
      <c r="AQB737"/>
      <c r="AQC737"/>
      <c r="AQD737"/>
      <c r="AQE737"/>
      <c r="AQF737"/>
      <c r="AQG737"/>
      <c r="AQH737"/>
      <c r="AQI737"/>
      <c r="AQJ737"/>
      <c r="AQK737"/>
      <c r="AQL737"/>
      <c r="AQM737"/>
      <c r="AQN737"/>
      <c r="AQO737"/>
      <c r="AQP737"/>
      <c r="AQQ737"/>
      <c r="AQR737"/>
      <c r="AQS737"/>
      <c r="AQT737"/>
      <c r="AQU737"/>
      <c r="AQV737"/>
      <c r="AQW737"/>
      <c r="AQX737"/>
      <c r="AQY737"/>
      <c r="AQZ737"/>
      <c r="ARA737"/>
      <c r="ARB737"/>
      <c r="ARC737"/>
      <c r="ARD737"/>
      <c r="ARE737"/>
      <c r="ARF737"/>
      <c r="ARG737"/>
      <c r="ARH737"/>
      <c r="ARI737"/>
      <c r="ARJ737"/>
      <c r="ARK737"/>
      <c r="ARL737"/>
      <c r="ARM737"/>
      <c r="ARN737"/>
      <c r="ARO737"/>
      <c r="ARP737"/>
      <c r="ARQ737"/>
      <c r="ARR737"/>
      <c r="ARS737"/>
      <c r="ART737"/>
      <c r="ARU737"/>
      <c r="ARV737"/>
      <c r="ARW737"/>
      <c r="ARX737"/>
      <c r="ARY737"/>
      <c r="ARZ737"/>
      <c r="ASA737"/>
      <c r="ASB737"/>
      <c r="ASC737"/>
      <c r="ASD737"/>
      <c r="ASE737"/>
      <c r="ASF737"/>
      <c r="ASG737"/>
      <c r="ASH737"/>
      <c r="ASI737"/>
      <c r="ASJ737"/>
      <c r="ASK737"/>
      <c r="ASL737"/>
      <c r="ASM737"/>
      <c r="ASN737"/>
      <c r="ASO737"/>
      <c r="ASP737"/>
      <c r="ASQ737"/>
      <c r="ASR737"/>
      <c r="ASS737"/>
      <c r="AST737"/>
      <c r="ASU737"/>
      <c r="ASV737"/>
      <c r="ASW737"/>
      <c r="ASX737"/>
      <c r="ASY737"/>
      <c r="ASZ737"/>
      <c r="ATA737"/>
      <c r="ATB737"/>
      <c r="ATC737"/>
      <c r="ATD737"/>
      <c r="ATE737"/>
      <c r="ATF737"/>
      <c r="ATG737"/>
      <c r="ATH737"/>
      <c r="ATI737"/>
      <c r="ATJ737"/>
      <c r="ATK737"/>
      <c r="ATL737"/>
      <c r="ATM737"/>
      <c r="ATN737"/>
      <c r="ATO737"/>
      <c r="ATP737"/>
      <c r="ATQ737"/>
      <c r="ATR737"/>
      <c r="ATS737"/>
      <c r="ATT737"/>
      <c r="ATU737"/>
      <c r="ATV737"/>
      <c r="ATW737"/>
      <c r="ATX737"/>
      <c r="ATY737"/>
      <c r="ATZ737"/>
      <c r="AUA737"/>
      <c r="AUB737"/>
      <c r="AUC737"/>
      <c r="AUD737"/>
      <c r="AUE737"/>
      <c r="AUF737"/>
      <c r="AUG737"/>
      <c r="AUH737"/>
      <c r="AUI737"/>
      <c r="AUJ737"/>
      <c r="AUK737"/>
      <c r="AUL737"/>
      <c r="AUM737"/>
      <c r="AUN737"/>
      <c r="AUO737"/>
      <c r="AUP737"/>
      <c r="AUQ737"/>
      <c r="AUR737"/>
      <c r="AUS737"/>
      <c r="AUT737"/>
      <c r="AUU737"/>
      <c r="AUV737"/>
      <c r="AUW737"/>
      <c r="AUX737"/>
      <c r="AUY737"/>
      <c r="AUZ737"/>
      <c r="AVA737"/>
      <c r="AVB737"/>
      <c r="AVC737"/>
      <c r="AVD737"/>
      <c r="AVE737"/>
      <c r="AVF737"/>
      <c r="AVG737"/>
      <c r="AVH737"/>
      <c r="AVI737"/>
      <c r="AVJ737"/>
      <c r="AVK737"/>
      <c r="AVL737"/>
      <c r="AVM737"/>
      <c r="AVN737"/>
      <c r="AVO737"/>
      <c r="AVP737"/>
      <c r="AVQ737"/>
      <c r="AVR737"/>
      <c r="AVS737"/>
      <c r="AVT737"/>
      <c r="AVU737"/>
      <c r="AVV737"/>
      <c r="AVW737"/>
      <c r="AVX737"/>
      <c r="AVY737"/>
      <c r="AVZ737"/>
      <c r="AWA737"/>
      <c r="AWB737"/>
      <c r="AWC737"/>
      <c r="AWD737"/>
      <c r="AWE737"/>
      <c r="AWF737"/>
      <c r="AWG737"/>
      <c r="AWH737"/>
      <c r="AWI737"/>
      <c r="AWJ737"/>
      <c r="AWK737"/>
      <c r="AWL737"/>
      <c r="AWM737"/>
      <c r="AWN737"/>
      <c r="AWO737"/>
      <c r="AWP737"/>
      <c r="AWQ737"/>
      <c r="AWR737"/>
      <c r="AWS737"/>
      <c r="AWT737"/>
      <c r="AWU737"/>
      <c r="AWV737"/>
      <c r="AWW737"/>
      <c r="AWX737"/>
      <c r="AWY737"/>
      <c r="AWZ737"/>
      <c r="AXA737"/>
      <c r="AXB737"/>
      <c r="AXC737"/>
      <c r="AXD737"/>
      <c r="AXE737"/>
      <c r="AXF737"/>
      <c r="AXG737"/>
      <c r="AXH737"/>
      <c r="AXI737"/>
      <c r="AXJ737"/>
      <c r="AXK737"/>
      <c r="AXL737"/>
      <c r="AXM737"/>
      <c r="AXN737"/>
      <c r="AXO737"/>
      <c r="AXP737"/>
      <c r="AXQ737"/>
      <c r="AXR737"/>
      <c r="AXS737"/>
      <c r="AXT737"/>
      <c r="AXU737"/>
      <c r="AXV737"/>
      <c r="AXW737"/>
      <c r="AXX737"/>
      <c r="AXY737"/>
      <c r="AXZ737"/>
      <c r="AYA737"/>
      <c r="AYB737"/>
      <c r="AYC737"/>
      <c r="AYD737"/>
      <c r="AYE737"/>
      <c r="AYF737"/>
      <c r="AYG737"/>
      <c r="AYH737"/>
      <c r="AYI737"/>
      <c r="AYJ737"/>
      <c r="AYK737"/>
      <c r="AYL737"/>
      <c r="AYM737"/>
      <c r="AYN737"/>
      <c r="AYO737"/>
      <c r="AYP737"/>
      <c r="AYQ737"/>
      <c r="AYR737"/>
      <c r="AYS737"/>
      <c r="AYT737"/>
      <c r="AYU737"/>
      <c r="AYV737"/>
      <c r="AYW737"/>
      <c r="AYX737"/>
      <c r="AYY737"/>
      <c r="AYZ737"/>
      <c r="AZA737"/>
      <c r="AZB737"/>
      <c r="AZC737"/>
      <c r="AZD737"/>
      <c r="AZE737"/>
      <c r="AZF737"/>
      <c r="AZG737"/>
      <c r="AZH737"/>
      <c r="AZI737"/>
      <c r="AZJ737"/>
      <c r="AZK737"/>
      <c r="AZL737"/>
      <c r="AZM737"/>
      <c r="AZN737"/>
      <c r="AZO737"/>
      <c r="AZP737"/>
      <c r="AZQ737"/>
      <c r="AZR737"/>
      <c r="AZS737"/>
      <c r="AZT737"/>
      <c r="AZU737"/>
      <c r="AZV737"/>
      <c r="AZW737"/>
      <c r="AZX737"/>
      <c r="AZY737"/>
      <c r="AZZ737"/>
      <c r="BAA737"/>
      <c r="BAB737"/>
      <c r="BAC737"/>
      <c r="BAD737"/>
      <c r="BAE737"/>
      <c r="BAF737"/>
      <c r="BAG737"/>
      <c r="BAH737"/>
      <c r="BAI737"/>
      <c r="BAJ737"/>
      <c r="BAK737"/>
      <c r="BAL737"/>
      <c r="BAM737"/>
      <c r="BAN737"/>
      <c r="BAO737"/>
      <c r="BAP737"/>
      <c r="BAQ737"/>
      <c r="BAR737"/>
      <c r="BAS737"/>
      <c r="BAT737"/>
      <c r="BAU737"/>
      <c r="BAV737"/>
      <c r="BAW737"/>
      <c r="BAX737"/>
      <c r="BAY737"/>
      <c r="BAZ737"/>
      <c r="BBA737"/>
      <c r="BBB737"/>
      <c r="BBC737"/>
      <c r="BBD737"/>
      <c r="BBE737"/>
      <c r="BBF737"/>
      <c r="BBG737"/>
      <c r="BBH737"/>
      <c r="BBI737"/>
      <c r="BBJ737"/>
      <c r="BBK737"/>
      <c r="BBL737"/>
      <c r="BBM737"/>
      <c r="BBN737"/>
      <c r="BBO737"/>
      <c r="BBP737"/>
      <c r="BBQ737"/>
      <c r="BBR737"/>
      <c r="BBS737"/>
      <c r="BBT737"/>
      <c r="BBU737"/>
      <c r="BBV737"/>
      <c r="BBW737"/>
      <c r="BBX737"/>
      <c r="BBY737"/>
      <c r="BBZ737"/>
      <c r="BCA737"/>
      <c r="BCB737"/>
      <c r="BCC737"/>
      <c r="BCD737"/>
      <c r="BCE737"/>
      <c r="BCF737"/>
      <c r="BCG737"/>
      <c r="BCH737"/>
      <c r="BCI737"/>
      <c r="BCJ737"/>
      <c r="BCK737"/>
      <c r="BCL737"/>
      <c r="BCM737"/>
      <c r="BCN737"/>
      <c r="BCO737"/>
      <c r="BCP737"/>
      <c r="BCQ737"/>
      <c r="BCR737"/>
      <c r="BCS737"/>
      <c r="BCT737"/>
      <c r="BCU737"/>
      <c r="BCV737"/>
      <c r="BCW737"/>
      <c r="BCX737"/>
      <c r="BCY737"/>
      <c r="BCZ737"/>
      <c r="BDA737"/>
      <c r="BDB737"/>
      <c r="BDC737"/>
      <c r="BDD737"/>
      <c r="BDE737"/>
      <c r="BDF737"/>
      <c r="BDG737"/>
      <c r="BDH737"/>
      <c r="BDI737"/>
      <c r="BDJ737"/>
      <c r="BDK737"/>
      <c r="BDL737"/>
      <c r="BDM737"/>
      <c r="BDN737"/>
      <c r="BDO737"/>
      <c r="BDP737"/>
      <c r="BDQ737"/>
      <c r="BDR737"/>
      <c r="BDS737"/>
      <c r="BDT737"/>
      <c r="BDU737"/>
      <c r="BDV737"/>
      <c r="BDW737"/>
      <c r="BDX737"/>
      <c r="BDY737"/>
      <c r="BDZ737"/>
      <c r="BEA737"/>
      <c r="BEB737"/>
      <c r="BEC737"/>
      <c r="BED737"/>
      <c r="BEE737"/>
      <c r="BEF737"/>
      <c r="BEG737"/>
      <c r="BEH737"/>
      <c r="BEI737"/>
      <c r="BEJ737"/>
      <c r="BEK737"/>
      <c r="BEL737"/>
      <c r="BEM737"/>
      <c r="BEN737"/>
      <c r="BEO737"/>
      <c r="BEP737"/>
      <c r="BEQ737"/>
      <c r="BER737"/>
      <c r="BES737"/>
      <c r="BET737"/>
      <c r="BEU737"/>
      <c r="BEV737"/>
      <c r="BEW737"/>
      <c r="BEX737"/>
      <c r="BEY737"/>
      <c r="BEZ737"/>
      <c r="BFA737"/>
      <c r="BFB737"/>
      <c r="BFC737"/>
      <c r="BFD737"/>
      <c r="BFE737"/>
      <c r="BFF737"/>
      <c r="BFG737"/>
      <c r="BFH737"/>
      <c r="BFI737"/>
      <c r="BFJ737"/>
      <c r="BFK737"/>
      <c r="BFL737"/>
      <c r="BFM737"/>
      <c r="BFN737"/>
      <c r="BFO737"/>
      <c r="BFP737"/>
      <c r="BFQ737"/>
      <c r="BFR737"/>
      <c r="BFS737"/>
      <c r="BFT737"/>
      <c r="BFU737"/>
      <c r="BFV737"/>
      <c r="BFW737"/>
      <c r="BFX737"/>
      <c r="BFY737"/>
      <c r="BFZ737"/>
      <c r="BGA737"/>
      <c r="BGB737"/>
      <c r="BGC737"/>
      <c r="BGD737"/>
      <c r="BGE737"/>
      <c r="BGF737"/>
      <c r="BGG737"/>
      <c r="BGH737"/>
      <c r="BGI737"/>
      <c r="BGJ737"/>
      <c r="BGK737"/>
      <c r="BGL737"/>
      <c r="BGM737"/>
      <c r="BGN737"/>
      <c r="BGO737"/>
      <c r="BGP737"/>
      <c r="BGQ737"/>
      <c r="BGR737"/>
      <c r="BGS737"/>
      <c r="BGT737"/>
      <c r="BGU737"/>
      <c r="BGV737"/>
      <c r="BGW737"/>
      <c r="BGX737"/>
      <c r="BGY737"/>
      <c r="BGZ737"/>
      <c r="BHA737"/>
      <c r="BHB737"/>
      <c r="BHC737"/>
      <c r="BHD737"/>
      <c r="BHE737"/>
      <c r="BHF737"/>
      <c r="BHG737"/>
      <c r="BHH737"/>
      <c r="BHI737"/>
      <c r="BHJ737"/>
      <c r="BHK737"/>
      <c r="BHL737"/>
      <c r="BHM737"/>
      <c r="BHN737"/>
      <c r="BHO737"/>
      <c r="BHP737"/>
      <c r="BHQ737"/>
      <c r="BHR737"/>
      <c r="BHS737"/>
      <c r="BHT737"/>
      <c r="BHU737"/>
      <c r="BHV737"/>
      <c r="BHW737"/>
      <c r="BHX737"/>
      <c r="BHY737"/>
      <c r="BHZ737"/>
      <c r="BIA737"/>
      <c r="BIB737"/>
      <c r="BIC737"/>
      <c r="BID737"/>
      <c r="BIE737"/>
      <c r="BIF737"/>
      <c r="BIG737"/>
      <c r="BIH737"/>
      <c r="BII737"/>
      <c r="BIJ737"/>
      <c r="BIK737"/>
      <c r="BIL737"/>
      <c r="BIM737"/>
      <c r="BIN737"/>
      <c r="BIO737"/>
      <c r="BIP737"/>
      <c r="BIQ737"/>
      <c r="BIR737"/>
      <c r="BIS737"/>
      <c r="BIT737"/>
      <c r="BIU737"/>
      <c r="BIV737"/>
      <c r="BIW737"/>
      <c r="BIX737"/>
      <c r="BIY737"/>
      <c r="BIZ737"/>
      <c r="BJA737"/>
      <c r="BJB737"/>
      <c r="BJC737"/>
      <c r="BJD737"/>
      <c r="BJE737"/>
      <c r="BJF737"/>
      <c r="BJG737"/>
      <c r="BJH737"/>
      <c r="BJI737"/>
      <c r="BJJ737"/>
      <c r="BJK737"/>
      <c r="BJL737"/>
      <c r="BJM737"/>
      <c r="BJN737"/>
      <c r="BJO737"/>
      <c r="BJP737"/>
      <c r="BJQ737"/>
      <c r="BJR737"/>
      <c r="BJS737"/>
      <c r="BJT737"/>
      <c r="BJU737"/>
      <c r="BJV737"/>
      <c r="BJW737"/>
      <c r="BJX737"/>
      <c r="BJY737"/>
      <c r="BJZ737"/>
      <c r="BKA737"/>
      <c r="BKB737"/>
      <c r="BKC737"/>
      <c r="BKD737"/>
      <c r="BKE737"/>
      <c r="BKF737"/>
      <c r="BKG737"/>
      <c r="BKH737"/>
      <c r="BKI737"/>
      <c r="BKJ737"/>
      <c r="BKK737"/>
      <c r="BKL737"/>
      <c r="BKM737"/>
      <c r="BKN737"/>
      <c r="BKO737"/>
      <c r="BKP737"/>
      <c r="BKQ737"/>
      <c r="BKR737"/>
      <c r="BKS737"/>
      <c r="BKT737"/>
      <c r="BKU737"/>
      <c r="BKV737"/>
      <c r="BKW737"/>
      <c r="BKX737"/>
      <c r="BKY737"/>
      <c r="BKZ737"/>
      <c r="BLA737"/>
      <c r="BLB737"/>
      <c r="BLC737"/>
      <c r="BLD737"/>
      <c r="BLE737"/>
      <c r="BLF737"/>
      <c r="BLG737"/>
      <c r="BLH737"/>
      <c r="BLI737"/>
      <c r="BLJ737"/>
      <c r="BLK737"/>
      <c r="BLL737"/>
      <c r="BLM737"/>
      <c r="BLN737"/>
      <c r="BLO737"/>
      <c r="BLP737"/>
      <c r="BLQ737"/>
      <c r="BLR737"/>
      <c r="BLS737"/>
      <c r="BLT737"/>
      <c r="BLU737"/>
      <c r="BLV737"/>
      <c r="BLW737"/>
      <c r="BLX737"/>
      <c r="BLY737"/>
      <c r="BLZ737"/>
      <c r="BMA737"/>
      <c r="BMB737"/>
      <c r="BMC737"/>
      <c r="BMD737"/>
      <c r="BME737"/>
      <c r="BMF737"/>
      <c r="BMG737"/>
      <c r="BMH737"/>
      <c r="BMI737"/>
      <c r="BMJ737"/>
      <c r="BMK737"/>
      <c r="BML737"/>
      <c r="BMM737"/>
      <c r="BMN737"/>
      <c r="BMO737"/>
      <c r="BMP737"/>
      <c r="BMQ737"/>
      <c r="BMR737"/>
      <c r="BMS737"/>
      <c r="BMT737"/>
      <c r="BMU737"/>
      <c r="BMV737"/>
      <c r="BMW737"/>
      <c r="BMX737"/>
      <c r="BMY737"/>
      <c r="BMZ737"/>
      <c r="BNA737"/>
      <c r="BNB737"/>
      <c r="BNC737"/>
      <c r="BND737"/>
      <c r="BNE737"/>
      <c r="BNF737"/>
      <c r="BNG737"/>
      <c r="BNH737"/>
      <c r="BNI737"/>
      <c r="BNJ737"/>
      <c r="BNK737"/>
      <c r="BNL737"/>
      <c r="BNM737"/>
      <c r="BNN737"/>
      <c r="BNO737"/>
      <c r="BNP737"/>
      <c r="BNQ737"/>
      <c r="BNR737"/>
      <c r="BNS737"/>
      <c r="BNT737"/>
      <c r="BNU737"/>
      <c r="BNV737"/>
      <c r="BNW737"/>
      <c r="BNX737"/>
      <c r="BNY737"/>
      <c r="BNZ737"/>
      <c r="BOA737"/>
      <c r="BOB737"/>
      <c r="BOC737"/>
      <c r="BOD737"/>
      <c r="BOE737"/>
      <c r="BOF737"/>
      <c r="BOG737"/>
      <c r="BOH737"/>
      <c r="BOI737"/>
      <c r="BOJ737"/>
      <c r="BOK737"/>
      <c r="BOL737"/>
      <c r="BOM737"/>
      <c r="BON737"/>
      <c r="BOO737"/>
      <c r="BOP737"/>
      <c r="BOQ737"/>
      <c r="BOR737"/>
      <c r="BOS737"/>
      <c r="BOT737"/>
      <c r="BOU737"/>
      <c r="BOV737"/>
      <c r="BOW737"/>
      <c r="BOX737"/>
      <c r="BOY737"/>
      <c r="BOZ737"/>
      <c r="BPA737"/>
      <c r="BPB737"/>
      <c r="BPC737"/>
      <c r="BPD737"/>
      <c r="BPE737"/>
      <c r="BPF737"/>
      <c r="BPG737"/>
      <c r="BPH737"/>
      <c r="BPI737"/>
      <c r="BPJ737"/>
      <c r="BPK737"/>
      <c r="BPL737"/>
      <c r="BPM737"/>
      <c r="BPN737"/>
      <c r="BPO737"/>
      <c r="BPP737"/>
      <c r="BPQ737"/>
      <c r="BPR737"/>
      <c r="BPS737"/>
      <c r="BPT737"/>
      <c r="BPU737"/>
      <c r="BPV737"/>
      <c r="BPW737"/>
      <c r="BPX737"/>
      <c r="BPY737"/>
      <c r="BPZ737"/>
      <c r="BQA737"/>
      <c r="BQB737"/>
      <c r="BQC737"/>
      <c r="BQD737"/>
      <c r="BQE737"/>
      <c r="BQF737"/>
      <c r="BQG737"/>
      <c r="BQH737"/>
      <c r="BQI737"/>
      <c r="BQJ737"/>
      <c r="BQK737"/>
      <c r="BQL737"/>
      <c r="BQM737"/>
      <c r="BQN737"/>
      <c r="BQO737"/>
      <c r="BQP737"/>
      <c r="BQQ737"/>
      <c r="BQR737"/>
      <c r="BQS737"/>
      <c r="BQT737"/>
      <c r="BQU737"/>
      <c r="BQV737"/>
      <c r="BQW737"/>
      <c r="BQX737"/>
      <c r="BQY737"/>
      <c r="BQZ737"/>
      <c r="BRA737"/>
      <c r="BRB737"/>
      <c r="BRC737"/>
      <c r="BRD737"/>
      <c r="BRE737"/>
      <c r="BRF737"/>
      <c r="BRG737"/>
      <c r="BRH737"/>
      <c r="BRI737"/>
      <c r="BRJ737"/>
      <c r="BRK737"/>
      <c r="BRL737"/>
      <c r="BRM737"/>
      <c r="BRN737"/>
      <c r="BRO737"/>
      <c r="BRP737"/>
      <c r="BRQ737"/>
      <c r="BRR737"/>
      <c r="BRS737"/>
      <c r="BRT737"/>
      <c r="BRU737"/>
      <c r="BRV737"/>
      <c r="BRW737"/>
      <c r="BRX737"/>
      <c r="BRY737"/>
      <c r="BRZ737"/>
      <c r="BSA737"/>
      <c r="BSB737"/>
      <c r="BSC737"/>
      <c r="BSD737"/>
      <c r="BSE737"/>
      <c r="BSF737"/>
      <c r="BSG737"/>
      <c r="BSH737"/>
      <c r="BSI737"/>
      <c r="BSJ737"/>
      <c r="BSK737"/>
      <c r="BSL737"/>
      <c r="BSM737"/>
      <c r="BSN737"/>
      <c r="BSO737"/>
      <c r="BSP737"/>
      <c r="BSQ737"/>
      <c r="BSR737"/>
      <c r="BSS737"/>
      <c r="BST737"/>
      <c r="BSU737"/>
      <c r="BSV737"/>
      <c r="BSW737"/>
      <c r="BSX737"/>
      <c r="BSY737"/>
      <c r="BSZ737"/>
      <c r="BTA737"/>
      <c r="BTB737"/>
      <c r="BTC737"/>
      <c r="BTD737"/>
      <c r="BTE737"/>
      <c r="BTF737"/>
      <c r="BTG737"/>
      <c r="BTH737"/>
      <c r="BTI737"/>
      <c r="BTJ737"/>
      <c r="BTK737"/>
      <c r="BTL737"/>
      <c r="BTM737"/>
      <c r="BTN737"/>
      <c r="BTO737"/>
      <c r="BTP737"/>
      <c r="BTQ737"/>
      <c r="BTR737"/>
      <c r="BTS737"/>
      <c r="BTT737"/>
      <c r="BTU737"/>
      <c r="BTV737"/>
      <c r="BTW737"/>
      <c r="BTX737"/>
      <c r="BTY737"/>
      <c r="BTZ737"/>
      <c r="BUA737"/>
      <c r="BUB737"/>
      <c r="BUC737"/>
      <c r="BUD737"/>
      <c r="BUE737"/>
      <c r="BUF737"/>
      <c r="BUG737"/>
      <c r="BUH737"/>
      <c r="BUI737"/>
      <c r="BUJ737"/>
      <c r="BUK737"/>
      <c r="BUL737"/>
      <c r="BUM737"/>
      <c r="BUN737"/>
      <c r="BUO737"/>
      <c r="BUP737"/>
      <c r="BUQ737"/>
      <c r="BUR737"/>
      <c r="BUS737"/>
      <c r="BUT737"/>
      <c r="BUU737"/>
      <c r="BUV737"/>
      <c r="BUW737"/>
      <c r="BUX737"/>
      <c r="BUY737"/>
      <c r="BUZ737"/>
      <c r="BVA737"/>
      <c r="BVB737"/>
      <c r="BVC737"/>
      <c r="BVD737"/>
      <c r="BVE737"/>
      <c r="BVF737"/>
      <c r="BVG737"/>
      <c r="BVH737"/>
      <c r="BVI737"/>
      <c r="BVJ737"/>
      <c r="BVK737"/>
      <c r="BVL737"/>
      <c r="BVM737"/>
      <c r="BVN737"/>
      <c r="BVO737"/>
      <c r="BVP737"/>
      <c r="BVQ737"/>
      <c r="BVR737"/>
      <c r="BVS737"/>
      <c r="BVT737"/>
      <c r="BVU737"/>
      <c r="BVV737"/>
      <c r="BVW737"/>
      <c r="BVX737"/>
      <c r="BVY737"/>
      <c r="BVZ737"/>
      <c r="BWA737"/>
      <c r="BWB737"/>
      <c r="BWC737"/>
      <c r="BWD737"/>
      <c r="BWE737"/>
      <c r="BWF737"/>
      <c r="BWG737"/>
      <c r="BWH737"/>
      <c r="BWI737"/>
      <c r="BWJ737"/>
      <c r="BWK737"/>
      <c r="BWL737"/>
      <c r="BWM737"/>
      <c r="BWN737"/>
      <c r="BWO737"/>
      <c r="BWP737"/>
      <c r="BWQ737"/>
      <c r="BWR737"/>
      <c r="BWS737"/>
      <c r="BWT737"/>
      <c r="BWU737"/>
      <c r="BWV737"/>
      <c r="BWW737"/>
      <c r="BWX737"/>
      <c r="BWY737"/>
      <c r="BWZ737"/>
      <c r="BXA737"/>
      <c r="BXB737"/>
      <c r="BXC737"/>
      <c r="BXD737"/>
      <c r="BXE737"/>
      <c r="BXF737"/>
      <c r="BXG737"/>
      <c r="BXH737"/>
      <c r="BXI737"/>
      <c r="BXJ737"/>
      <c r="BXK737"/>
      <c r="BXL737"/>
      <c r="BXM737"/>
      <c r="BXN737"/>
      <c r="BXO737"/>
      <c r="BXP737"/>
      <c r="BXQ737"/>
      <c r="BXR737"/>
      <c r="BXS737"/>
      <c r="BXT737"/>
      <c r="BXU737"/>
      <c r="BXV737"/>
      <c r="BXW737"/>
      <c r="BXX737"/>
      <c r="BXY737"/>
      <c r="BXZ737"/>
      <c r="BYA737"/>
      <c r="BYB737"/>
      <c r="BYC737"/>
      <c r="BYD737"/>
      <c r="BYE737"/>
      <c r="BYF737"/>
      <c r="BYG737"/>
      <c r="BYH737"/>
      <c r="BYI737"/>
      <c r="BYJ737"/>
      <c r="BYK737"/>
      <c r="BYL737"/>
      <c r="BYM737"/>
      <c r="BYN737"/>
      <c r="BYO737"/>
      <c r="BYP737"/>
      <c r="BYQ737"/>
      <c r="BYR737"/>
      <c r="BYS737"/>
      <c r="BYT737"/>
      <c r="BYU737"/>
      <c r="BYV737"/>
      <c r="BYW737"/>
      <c r="BYX737"/>
      <c r="BYY737"/>
      <c r="BYZ737"/>
      <c r="BZA737"/>
      <c r="BZB737"/>
      <c r="BZC737"/>
      <c r="BZD737"/>
      <c r="BZE737"/>
      <c r="BZF737"/>
      <c r="BZG737"/>
      <c r="BZH737"/>
      <c r="BZI737"/>
      <c r="BZJ737"/>
      <c r="BZK737"/>
      <c r="BZL737"/>
      <c r="BZM737"/>
      <c r="BZN737"/>
      <c r="BZO737"/>
      <c r="BZP737"/>
      <c r="BZQ737"/>
      <c r="BZR737"/>
      <c r="BZS737"/>
      <c r="BZT737"/>
      <c r="BZU737"/>
      <c r="BZV737"/>
      <c r="BZW737"/>
      <c r="BZX737"/>
      <c r="BZY737"/>
      <c r="BZZ737"/>
      <c r="CAA737"/>
      <c r="CAB737"/>
      <c r="CAC737"/>
      <c r="CAD737"/>
      <c r="CAE737"/>
      <c r="CAF737"/>
      <c r="CAG737"/>
      <c r="CAH737"/>
      <c r="CAI737"/>
      <c r="CAJ737"/>
      <c r="CAK737"/>
      <c r="CAL737"/>
      <c r="CAM737"/>
      <c r="CAN737"/>
      <c r="CAO737"/>
      <c r="CAP737"/>
      <c r="CAQ737"/>
      <c r="CAR737"/>
      <c r="CAS737"/>
      <c r="CAT737"/>
      <c r="CAU737"/>
      <c r="CAV737"/>
      <c r="CAW737"/>
      <c r="CAX737"/>
      <c r="CAY737"/>
      <c r="CAZ737"/>
      <c r="CBA737"/>
      <c r="CBB737"/>
      <c r="CBC737"/>
      <c r="CBD737"/>
      <c r="CBE737"/>
      <c r="CBF737"/>
      <c r="CBG737"/>
      <c r="CBH737"/>
      <c r="CBI737"/>
      <c r="CBJ737"/>
      <c r="CBK737"/>
      <c r="CBL737"/>
      <c r="CBM737"/>
      <c r="CBN737"/>
      <c r="CBO737"/>
      <c r="CBP737"/>
      <c r="CBQ737"/>
      <c r="CBR737"/>
      <c r="CBS737"/>
      <c r="CBT737"/>
      <c r="CBU737"/>
      <c r="CBV737"/>
      <c r="CBW737"/>
      <c r="CBX737"/>
      <c r="CBY737"/>
      <c r="CBZ737"/>
      <c r="CCA737"/>
      <c r="CCB737"/>
      <c r="CCC737"/>
      <c r="CCD737"/>
      <c r="CCE737"/>
      <c r="CCF737"/>
      <c r="CCG737"/>
      <c r="CCH737"/>
      <c r="CCI737"/>
      <c r="CCJ737"/>
      <c r="CCK737"/>
      <c r="CCL737"/>
      <c r="CCM737"/>
      <c r="CCN737"/>
      <c r="CCO737"/>
      <c r="CCP737"/>
      <c r="CCQ737"/>
      <c r="CCR737"/>
      <c r="CCS737"/>
      <c r="CCT737"/>
      <c r="CCU737"/>
      <c r="CCV737"/>
      <c r="CCW737"/>
      <c r="CCX737"/>
      <c r="CCY737"/>
      <c r="CCZ737"/>
      <c r="CDA737"/>
      <c r="CDB737"/>
      <c r="CDC737"/>
      <c r="CDD737"/>
      <c r="CDE737"/>
      <c r="CDF737"/>
      <c r="CDG737"/>
      <c r="CDH737"/>
      <c r="CDI737"/>
      <c r="CDJ737"/>
      <c r="CDK737"/>
      <c r="CDL737"/>
      <c r="CDM737"/>
      <c r="CDN737"/>
      <c r="CDO737"/>
      <c r="CDP737"/>
      <c r="CDQ737"/>
      <c r="CDR737"/>
      <c r="CDS737"/>
      <c r="CDT737"/>
      <c r="CDU737"/>
      <c r="CDV737"/>
      <c r="CDW737"/>
      <c r="CDX737"/>
      <c r="CDY737"/>
      <c r="CDZ737"/>
      <c r="CEA737"/>
      <c r="CEB737"/>
      <c r="CEC737"/>
      <c r="CED737"/>
      <c r="CEE737"/>
      <c r="CEF737"/>
      <c r="CEG737"/>
      <c r="CEH737"/>
      <c r="CEI737"/>
      <c r="CEJ737"/>
      <c r="CEK737"/>
      <c r="CEL737"/>
      <c r="CEM737"/>
      <c r="CEN737"/>
      <c r="CEO737"/>
      <c r="CEP737"/>
      <c r="CEQ737"/>
      <c r="CER737"/>
      <c r="CES737"/>
      <c r="CET737"/>
      <c r="CEU737"/>
      <c r="CEV737"/>
      <c r="CEW737"/>
      <c r="CEX737"/>
      <c r="CEY737"/>
      <c r="CEZ737"/>
      <c r="CFA737"/>
      <c r="CFB737"/>
      <c r="CFC737"/>
      <c r="CFD737"/>
      <c r="CFE737"/>
      <c r="CFF737"/>
      <c r="CFG737"/>
      <c r="CFH737"/>
      <c r="CFI737"/>
      <c r="CFJ737"/>
      <c r="CFK737"/>
      <c r="CFL737"/>
      <c r="CFM737"/>
      <c r="CFN737"/>
      <c r="CFO737"/>
      <c r="CFP737"/>
      <c r="CFQ737"/>
      <c r="CFR737"/>
      <c r="CFS737"/>
      <c r="CFT737"/>
      <c r="CFU737"/>
      <c r="CFV737"/>
      <c r="CFW737"/>
      <c r="CFX737"/>
      <c r="CFY737"/>
      <c r="CFZ737"/>
      <c r="CGA737"/>
      <c r="CGB737"/>
      <c r="CGC737"/>
      <c r="CGD737"/>
      <c r="CGE737"/>
      <c r="CGF737"/>
      <c r="CGG737"/>
      <c r="CGH737"/>
      <c r="CGI737"/>
      <c r="CGJ737"/>
      <c r="CGK737"/>
      <c r="CGL737"/>
      <c r="CGM737"/>
      <c r="CGN737"/>
      <c r="CGO737"/>
      <c r="CGP737"/>
      <c r="CGQ737"/>
      <c r="CGR737"/>
      <c r="CGS737"/>
      <c r="CGT737"/>
      <c r="CGU737"/>
      <c r="CGV737"/>
      <c r="CGW737"/>
      <c r="CGX737"/>
      <c r="CGY737"/>
      <c r="CGZ737"/>
      <c r="CHA737"/>
      <c r="CHB737"/>
      <c r="CHC737"/>
      <c r="CHD737"/>
      <c r="CHE737"/>
      <c r="CHF737"/>
      <c r="CHG737"/>
      <c r="CHH737"/>
      <c r="CHI737"/>
      <c r="CHJ737"/>
      <c r="CHK737"/>
      <c r="CHL737"/>
      <c r="CHM737"/>
      <c r="CHN737"/>
      <c r="CHO737"/>
      <c r="CHP737"/>
      <c r="CHQ737"/>
      <c r="CHR737"/>
      <c r="CHS737"/>
      <c r="CHT737"/>
      <c r="CHU737"/>
      <c r="CHV737"/>
      <c r="CHW737"/>
      <c r="CHX737"/>
      <c r="CHY737"/>
      <c r="CHZ737"/>
      <c r="CIA737"/>
      <c r="CIB737"/>
      <c r="CIC737"/>
      <c r="CID737"/>
      <c r="CIE737"/>
      <c r="CIF737"/>
      <c r="CIG737"/>
      <c r="CIH737"/>
      <c r="CII737"/>
      <c r="CIJ737"/>
      <c r="CIK737"/>
      <c r="CIL737"/>
      <c r="CIM737"/>
      <c r="CIN737"/>
      <c r="CIO737"/>
      <c r="CIP737"/>
      <c r="CIQ737"/>
      <c r="CIR737"/>
      <c r="CIS737"/>
      <c r="CIT737"/>
      <c r="CIU737"/>
      <c r="CIV737"/>
      <c r="CIW737"/>
      <c r="CIX737"/>
      <c r="CIY737"/>
      <c r="CIZ737"/>
      <c r="CJA737"/>
      <c r="CJB737"/>
      <c r="CJC737"/>
      <c r="CJD737"/>
      <c r="CJE737"/>
      <c r="CJF737"/>
      <c r="CJG737"/>
      <c r="CJH737"/>
      <c r="CJI737"/>
      <c r="CJJ737"/>
      <c r="CJK737"/>
      <c r="CJL737"/>
      <c r="CJM737"/>
      <c r="CJN737"/>
      <c r="CJO737"/>
      <c r="CJP737"/>
      <c r="CJQ737"/>
      <c r="CJR737"/>
      <c r="CJS737"/>
      <c r="CJT737"/>
      <c r="CJU737"/>
      <c r="CJV737"/>
      <c r="CJW737"/>
      <c r="CJX737"/>
      <c r="CJY737"/>
      <c r="CJZ737"/>
      <c r="CKA737"/>
      <c r="CKB737"/>
      <c r="CKC737"/>
      <c r="CKD737"/>
      <c r="CKE737"/>
      <c r="CKF737"/>
      <c r="CKG737"/>
      <c r="CKH737"/>
      <c r="CKI737"/>
      <c r="CKJ737"/>
      <c r="CKK737"/>
      <c r="CKL737"/>
      <c r="CKM737"/>
      <c r="CKN737"/>
      <c r="CKO737"/>
      <c r="CKP737"/>
      <c r="CKQ737"/>
      <c r="CKR737"/>
      <c r="CKS737"/>
      <c r="CKT737"/>
      <c r="CKU737"/>
      <c r="CKV737"/>
      <c r="CKW737"/>
      <c r="CKX737"/>
      <c r="CKY737"/>
      <c r="CKZ737"/>
      <c r="CLA737"/>
      <c r="CLB737"/>
      <c r="CLC737"/>
      <c r="CLD737"/>
      <c r="CLE737"/>
      <c r="CLF737"/>
      <c r="CLG737"/>
      <c r="CLH737"/>
      <c r="CLI737"/>
      <c r="CLJ737"/>
      <c r="CLK737"/>
      <c r="CLL737"/>
      <c r="CLM737"/>
      <c r="CLN737"/>
      <c r="CLO737"/>
      <c r="CLP737"/>
      <c r="CLQ737"/>
      <c r="CLR737"/>
      <c r="CLS737"/>
      <c r="CLT737"/>
      <c r="CLU737"/>
      <c r="CLV737"/>
      <c r="CLW737"/>
      <c r="CLX737"/>
      <c r="CLY737"/>
      <c r="CLZ737"/>
      <c r="CMA737"/>
      <c r="CMB737"/>
      <c r="CMC737"/>
      <c r="CMD737"/>
      <c r="CME737"/>
      <c r="CMF737"/>
      <c r="CMG737"/>
      <c r="CMH737"/>
      <c r="CMI737"/>
      <c r="CMJ737"/>
      <c r="CMK737"/>
      <c r="CML737"/>
      <c r="CMM737"/>
      <c r="CMN737"/>
      <c r="CMO737"/>
      <c r="CMP737"/>
      <c r="CMQ737"/>
      <c r="CMR737"/>
      <c r="CMS737"/>
      <c r="CMT737"/>
      <c r="CMU737"/>
      <c r="CMV737"/>
      <c r="CMW737"/>
      <c r="CMX737"/>
      <c r="CMY737"/>
      <c r="CMZ737"/>
      <c r="CNA737"/>
      <c r="CNB737"/>
      <c r="CNC737"/>
      <c r="CND737"/>
      <c r="CNE737"/>
      <c r="CNF737"/>
      <c r="CNG737"/>
      <c r="CNH737"/>
      <c r="CNI737"/>
      <c r="CNJ737"/>
      <c r="CNK737"/>
      <c r="CNL737"/>
      <c r="CNM737"/>
      <c r="CNN737"/>
      <c r="CNO737"/>
      <c r="CNP737"/>
      <c r="CNQ737"/>
      <c r="CNR737"/>
      <c r="CNS737"/>
      <c r="CNT737"/>
      <c r="CNU737"/>
      <c r="CNV737"/>
      <c r="CNW737"/>
      <c r="CNX737"/>
      <c r="CNY737"/>
      <c r="CNZ737"/>
      <c r="COA737"/>
      <c r="COB737"/>
      <c r="COC737"/>
      <c r="COD737"/>
      <c r="COE737"/>
      <c r="COF737"/>
      <c r="COG737"/>
      <c r="COH737"/>
      <c r="COI737"/>
      <c r="COJ737"/>
      <c r="COK737"/>
      <c r="COL737"/>
      <c r="COM737"/>
      <c r="CON737"/>
      <c r="COO737"/>
      <c r="COP737"/>
      <c r="COQ737"/>
      <c r="COR737"/>
      <c r="COS737"/>
      <c r="COT737"/>
      <c r="COU737"/>
      <c r="COV737"/>
      <c r="COW737"/>
      <c r="COX737"/>
      <c r="COY737"/>
      <c r="COZ737"/>
      <c r="CPA737"/>
      <c r="CPB737"/>
      <c r="CPC737"/>
      <c r="CPD737"/>
      <c r="CPE737"/>
      <c r="CPF737"/>
      <c r="CPG737"/>
      <c r="CPH737"/>
      <c r="CPI737"/>
      <c r="CPJ737"/>
      <c r="CPK737"/>
      <c r="CPL737"/>
      <c r="CPM737"/>
      <c r="CPN737"/>
      <c r="CPO737"/>
      <c r="CPP737"/>
      <c r="CPQ737"/>
      <c r="CPR737"/>
      <c r="CPS737"/>
      <c r="CPT737"/>
      <c r="CPU737"/>
      <c r="CPV737"/>
      <c r="CPW737"/>
      <c r="CPX737"/>
      <c r="CPY737"/>
      <c r="CPZ737"/>
      <c r="CQA737"/>
      <c r="CQB737"/>
      <c r="CQC737"/>
      <c r="CQD737"/>
      <c r="CQE737"/>
      <c r="CQF737"/>
      <c r="CQG737"/>
      <c r="CQH737"/>
      <c r="CQI737"/>
      <c r="CQJ737"/>
      <c r="CQK737"/>
      <c r="CQL737"/>
      <c r="CQM737"/>
      <c r="CQN737"/>
      <c r="CQO737"/>
      <c r="CQP737"/>
      <c r="CQQ737"/>
      <c r="CQR737"/>
      <c r="CQS737"/>
      <c r="CQT737"/>
      <c r="CQU737"/>
      <c r="CQV737"/>
      <c r="CQW737"/>
      <c r="CQX737"/>
      <c r="CQY737"/>
      <c r="CQZ737"/>
      <c r="CRA737"/>
      <c r="CRB737"/>
      <c r="CRC737"/>
      <c r="CRD737"/>
      <c r="CRE737"/>
      <c r="CRF737"/>
      <c r="CRG737"/>
      <c r="CRH737"/>
      <c r="CRI737"/>
      <c r="CRJ737"/>
      <c r="CRK737"/>
      <c r="CRL737"/>
      <c r="CRM737"/>
      <c r="CRN737"/>
      <c r="CRO737"/>
      <c r="CRP737"/>
      <c r="CRQ737"/>
      <c r="CRR737"/>
      <c r="CRS737"/>
      <c r="CRT737"/>
      <c r="CRU737"/>
      <c r="CRV737"/>
      <c r="CRW737"/>
      <c r="CRX737"/>
      <c r="CRY737"/>
      <c r="CRZ737"/>
      <c r="CSA737"/>
      <c r="CSB737"/>
      <c r="CSC737"/>
      <c r="CSD737"/>
      <c r="CSE737"/>
      <c r="CSF737"/>
      <c r="CSG737"/>
      <c r="CSH737"/>
      <c r="CSI737"/>
      <c r="CSJ737"/>
      <c r="CSK737"/>
      <c r="CSL737"/>
      <c r="CSM737"/>
      <c r="CSN737"/>
      <c r="CSO737"/>
      <c r="CSP737"/>
      <c r="CSQ737"/>
      <c r="CSR737"/>
      <c r="CSS737"/>
      <c r="CST737"/>
      <c r="CSU737"/>
      <c r="CSV737"/>
      <c r="CSW737"/>
      <c r="CSX737"/>
      <c r="CSY737"/>
      <c r="CSZ737"/>
      <c r="CTA737"/>
      <c r="CTB737"/>
      <c r="CTC737"/>
      <c r="CTD737"/>
      <c r="CTE737"/>
      <c r="CTF737"/>
      <c r="CTG737"/>
      <c r="CTH737"/>
      <c r="CTI737"/>
      <c r="CTJ737"/>
      <c r="CTK737"/>
      <c r="CTL737"/>
      <c r="CTM737"/>
      <c r="CTN737"/>
      <c r="CTO737"/>
      <c r="CTP737"/>
      <c r="CTQ737"/>
      <c r="CTR737"/>
      <c r="CTS737"/>
      <c r="CTT737"/>
      <c r="CTU737"/>
      <c r="CTV737"/>
      <c r="CTW737"/>
      <c r="CTX737"/>
      <c r="CTY737"/>
      <c r="CTZ737"/>
      <c r="CUA737"/>
      <c r="CUB737"/>
      <c r="CUC737"/>
      <c r="CUD737"/>
      <c r="CUE737"/>
      <c r="CUF737"/>
      <c r="CUG737"/>
      <c r="CUH737"/>
      <c r="CUI737"/>
      <c r="CUJ737"/>
      <c r="CUK737"/>
      <c r="CUL737"/>
      <c r="CUM737"/>
      <c r="CUN737"/>
      <c r="CUO737"/>
      <c r="CUP737"/>
      <c r="CUQ737"/>
      <c r="CUR737"/>
      <c r="CUS737"/>
      <c r="CUT737"/>
      <c r="CUU737"/>
      <c r="CUV737"/>
      <c r="CUW737"/>
      <c r="CUX737"/>
      <c r="CUY737"/>
      <c r="CUZ737"/>
      <c r="CVA737"/>
      <c r="CVB737"/>
      <c r="CVC737"/>
      <c r="CVD737"/>
      <c r="CVE737"/>
      <c r="CVF737"/>
      <c r="CVG737"/>
      <c r="CVH737"/>
      <c r="CVI737"/>
      <c r="CVJ737"/>
      <c r="CVK737"/>
      <c r="CVL737"/>
      <c r="CVM737"/>
      <c r="CVN737"/>
      <c r="CVO737"/>
      <c r="CVP737"/>
      <c r="CVQ737"/>
      <c r="CVR737"/>
      <c r="CVS737"/>
      <c r="CVT737"/>
      <c r="CVU737"/>
      <c r="CVV737"/>
      <c r="CVW737"/>
      <c r="CVX737"/>
      <c r="CVY737"/>
      <c r="CVZ737"/>
      <c r="CWA737"/>
      <c r="CWB737"/>
      <c r="CWC737"/>
      <c r="CWD737"/>
      <c r="CWE737"/>
      <c r="CWF737"/>
      <c r="CWG737"/>
      <c r="CWH737"/>
      <c r="CWI737"/>
      <c r="CWJ737"/>
      <c r="CWK737"/>
      <c r="CWL737"/>
      <c r="CWM737"/>
      <c r="CWN737"/>
      <c r="CWO737"/>
      <c r="CWP737"/>
      <c r="CWQ737"/>
      <c r="CWR737"/>
      <c r="CWS737"/>
      <c r="CWT737"/>
      <c r="CWU737"/>
      <c r="CWV737"/>
      <c r="CWW737"/>
      <c r="CWX737"/>
      <c r="CWY737"/>
      <c r="CWZ737"/>
      <c r="CXA737"/>
      <c r="CXB737"/>
      <c r="CXC737"/>
      <c r="CXD737"/>
      <c r="CXE737"/>
      <c r="CXF737"/>
      <c r="CXG737"/>
      <c r="CXH737"/>
      <c r="CXI737"/>
      <c r="CXJ737"/>
      <c r="CXK737"/>
      <c r="CXL737"/>
      <c r="CXM737"/>
      <c r="CXN737"/>
      <c r="CXO737"/>
      <c r="CXP737"/>
      <c r="CXQ737"/>
      <c r="CXR737"/>
      <c r="CXS737"/>
      <c r="CXT737"/>
      <c r="CXU737"/>
      <c r="CXV737"/>
      <c r="CXW737"/>
      <c r="CXX737"/>
      <c r="CXY737"/>
      <c r="CXZ737"/>
      <c r="CYA737"/>
      <c r="CYB737"/>
      <c r="CYC737"/>
      <c r="CYD737"/>
      <c r="CYE737"/>
      <c r="CYF737"/>
      <c r="CYG737"/>
      <c r="CYH737"/>
      <c r="CYI737"/>
      <c r="CYJ737"/>
      <c r="CYK737"/>
      <c r="CYL737"/>
      <c r="CYM737"/>
      <c r="CYN737"/>
      <c r="CYO737"/>
      <c r="CYP737"/>
      <c r="CYQ737"/>
      <c r="CYR737"/>
      <c r="CYS737"/>
      <c r="CYT737"/>
      <c r="CYU737"/>
      <c r="CYV737"/>
      <c r="CYW737"/>
      <c r="CYX737"/>
      <c r="CYY737"/>
      <c r="CYZ737"/>
      <c r="CZA737"/>
      <c r="CZB737"/>
      <c r="CZC737"/>
      <c r="CZD737"/>
      <c r="CZE737"/>
      <c r="CZF737"/>
      <c r="CZG737"/>
      <c r="CZH737"/>
      <c r="CZI737"/>
      <c r="CZJ737"/>
      <c r="CZK737"/>
      <c r="CZL737"/>
      <c r="CZM737"/>
      <c r="CZN737"/>
      <c r="CZO737"/>
      <c r="CZP737"/>
      <c r="CZQ737"/>
      <c r="CZR737"/>
      <c r="CZS737"/>
      <c r="CZT737"/>
      <c r="CZU737"/>
      <c r="CZV737"/>
      <c r="CZW737"/>
      <c r="CZX737"/>
      <c r="CZY737"/>
      <c r="CZZ737"/>
      <c r="DAA737"/>
      <c r="DAB737"/>
      <c r="DAC737"/>
      <c r="DAD737"/>
      <c r="DAE737"/>
      <c r="DAF737"/>
      <c r="DAG737"/>
      <c r="DAH737"/>
      <c r="DAI737"/>
      <c r="DAJ737"/>
      <c r="DAK737"/>
      <c r="DAL737"/>
      <c r="DAM737"/>
      <c r="DAN737"/>
      <c r="DAO737"/>
      <c r="DAP737"/>
      <c r="DAQ737"/>
      <c r="DAR737"/>
      <c r="DAS737"/>
      <c r="DAT737"/>
      <c r="DAU737"/>
      <c r="DAV737"/>
      <c r="DAW737"/>
      <c r="DAX737"/>
      <c r="DAY737"/>
      <c r="DAZ737"/>
      <c r="DBA737"/>
      <c r="DBB737"/>
      <c r="DBC737"/>
      <c r="DBD737"/>
      <c r="DBE737"/>
      <c r="DBF737"/>
      <c r="DBG737"/>
      <c r="DBH737"/>
      <c r="DBI737"/>
      <c r="DBJ737"/>
      <c r="DBK737"/>
      <c r="DBL737"/>
      <c r="DBM737"/>
      <c r="DBN737"/>
      <c r="DBO737"/>
      <c r="DBP737"/>
      <c r="DBQ737"/>
      <c r="DBR737"/>
      <c r="DBS737"/>
      <c r="DBT737"/>
      <c r="DBU737"/>
      <c r="DBV737"/>
      <c r="DBW737"/>
      <c r="DBX737"/>
      <c r="DBY737"/>
      <c r="DBZ737"/>
      <c r="DCA737"/>
      <c r="DCB737"/>
      <c r="DCC737"/>
      <c r="DCD737"/>
      <c r="DCE737"/>
      <c r="DCF737"/>
      <c r="DCG737"/>
      <c r="DCH737"/>
      <c r="DCI737"/>
      <c r="DCJ737"/>
      <c r="DCK737"/>
      <c r="DCL737"/>
      <c r="DCM737"/>
      <c r="DCN737"/>
      <c r="DCO737"/>
      <c r="DCP737"/>
      <c r="DCQ737"/>
      <c r="DCR737"/>
      <c r="DCS737"/>
      <c r="DCT737"/>
      <c r="DCU737"/>
      <c r="DCV737"/>
      <c r="DCW737"/>
      <c r="DCX737"/>
      <c r="DCY737"/>
      <c r="DCZ737"/>
      <c r="DDA737"/>
      <c r="DDB737"/>
      <c r="DDC737"/>
      <c r="DDD737"/>
      <c r="DDE737"/>
      <c r="DDF737"/>
      <c r="DDG737"/>
      <c r="DDH737"/>
      <c r="DDI737"/>
      <c r="DDJ737"/>
      <c r="DDK737"/>
      <c r="DDL737"/>
      <c r="DDM737"/>
      <c r="DDN737"/>
      <c r="DDO737"/>
      <c r="DDP737"/>
      <c r="DDQ737"/>
      <c r="DDR737"/>
      <c r="DDS737"/>
      <c r="DDT737"/>
      <c r="DDU737"/>
      <c r="DDV737"/>
      <c r="DDW737"/>
      <c r="DDX737"/>
      <c r="DDY737"/>
      <c r="DDZ737"/>
      <c r="DEA737"/>
      <c r="DEB737"/>
      <c r="DEC737"/>
      <c r="DED737"/>
      <c r="DEE737"/>
      <c r="DEF737"/>
      <c r="DEG737"/>
      <c r="DEH737"/>
      <c r="DEI737"/>
      <c r="DEJ737"/>
      <c r="DEK737"/>
      <c r="DEL737"/>
      <c r="DEM737"/>
      <c r="DEN737"/>
      <c r="DEO737"/>
      <c r="DEP737"/>
      <c r="DEQ737"/>
      <c r="DER737"/>
      <c r="DES737"/>
      <c r="DET737"/>
      <c r="DEU737"/>
      <c r="DEV737"/>
      <c r="DEW737"/>
      <c r="DEX737"/>
      <c r="DEY737"/>
      <c r="DEZ737"/>
      <c r="DFA737"/>
      <c r="DFB737"/>
      <c r="DFC737"/>
      <c r="DFD737"/>
      <c r="DFE737"/>
      <c r="DFF737"/>
      <c r="DFG737"/>
      <c r="DFH737"/>
      <c r="DFI737"/>
      <c r="DFJ737"/>
      <c r="DFK737"/>
      <c r="DFL737"/>
      <c r="DFM737"/>
      <c r="DFN737"/>
      <c r="DFO737"/>
      <c r="DFP737"/>
      <c r="DFQ737"/>
      <c r="DFR737"/>
      <c r="DFS737"/>
      <c r="DFT737"/>
      <c r="DFU737"/>
      <c r="DFV737"/>
      <c r="DFW737"/>
      <c r="DFX737"/>
      <c r="DFY737"/>
      <c r="DFZ737"/>
      <c r="DGA737"/>
      <c r="DGB737"/>
      <c r="DGC737"/>
      <c r="DGD737"/>
      <c r="DGE737"/>
      <c r="DGF737"/>
      <c r="DGG737"/>
      <c r="DGH737"/>
      <c r="DGI737"/>
      <c r="DGJ737"/>
      <c r="DGK737"/>
      <c r="DGL737"/>
      <c r="DGM737"/>
      <c r="DGN737"/>
      <c r="DGO737"/>
      <c r="DGP737"/>
      <c r="DGQ737"/>
      <c r="DGR737"/>
      <c r="DGS737"/>
      <c r="DGT737"/>
      <c r="DGU737"/>
      <c r="DGV737"/>
      <c r="DGW737"/>
      <c r="DGX737"/>
      <c r="DGY737"/>
      <c r="DGZ737"/>
      <c r="DHA737"/>
      <c r="DHB737"/>
      <c r="DHC737"/>
      <c r="DHD737"/>
      <c r="DHE737"/>
      <c r="DHF737"/>
      <c r="DHG737"/>
      <c r="DHH737"/>
      <c r="DHI737"/>
      <c r="DHJ737"/>
      <c r="DHK737"/>
      <c r="DHL737"/>
      <c r="DHM737"/>
      <c r="DHN737"/>
      <c r="DHO737"/>
      <c r="DHP737"/>
      <c r="DHQ737"/>
      <c r="DHR737"/>
      <c r="DHS737"/>
      <c r="DHT737"/>
      <c r="DHU737"/>
      <c r="DHV737"/>
      <c r="DHW737"/>
      <c r="DHX737"/>
      <c r="DHY737"/>
      <c r="DHZ737"/>
      <c r="DIA737"/>
      <c r="DIB737"/>
      <c r="DIC737"/>
      <c r="DID737"/>
      <c r="DIE737"/>
      <c r="DIF737"/>
      <c r="DIG737"/>
      <c r="DIH737"/>
      <c r="DII737"/>
      <c r="DIJ737"/>
      <c r="DIK737"/>
      <c r="DIL737"/>
      <c r="DIM737"/>
      <c r="DIN737"/>
      <c r="DIO737"/>
      <c r="DIP737"/>
      <c r="DIQ737"/>
      <c r="DIR737"/>
      <c r="DIS737"/>
      <c r="DIT737"/>
      <c r="DIU737"/>
      <c r="DIV737"/>
      <c r="DIW737"/>
      <c r="DIX737"/>
      <c r="DIY737"/>
      <c r="DIZ737"/>
      <c r="DJA737"/>
      <c r="DJB737"/>
      <c r="DJC737"/>
      <c r="DJD737"/>
      <c r="DJE737"/>
      <c r="DJF737"/>
      <c r="DJG737"/>
      <c r="DJH737"/>
      <c r="DJI737"/>
      <c r="DJJ737"/>
      <c r="DJK737"/>
      <c r="DJL737"/>
      <c r="DJM737"/>
      <c r="DJN737"/>
      <c r="DJO737"/>
      <c r="DJP737"/>
      <c r="DJQ737"/>
      <c r="DJR737"/>
      <c r="DJS737"/>
      <c r="DJT737"/>
      <c r="DJU737"/>
      <c r="DJV737"/>
      <c r="DJW737"/>
      <c r="DJX737"/>
      <c r="DJY737"/>
      <c r="DJZ737"/>
      <c r="DKA737"/>
      <c r="DKB737"/>
      <c r="DKC737"/>
      <c r="DKD737"/>
      <c r="DKE737"/>
      <c r="DKF737"/>
      <c r="DKG737"/>
      <c r="DKH737"/>
      <c r="DKI737"/>
      <c r="DKJ737"/>
      <c r="DKK737"/>
      <c r="DKL737"/>
      <c r="DKM737"/>
      <c r="DKN737"/>
      <c r="DKO737"/>
      <c r="DKP737"/>
      <c r="DKQ737"/>
      <c r="DKR737"/>
      <c r="DKS737"/>
      <c r="DKT737"/>
      <c r="DKU737"/>
      <c r="DKV737"/>
      <c r="DKW737"/>
      <c r="DKX737"/>
      <c r="DKY737"/>
      <c r="DKZ737"/>
      <c r="DLA737"/>
      <c r="DLB737"/>
      <c r="DLC737"/>
      <c r="DLD737"/>
      <c r="DLE737"/>
      <c r="DLF737"/>
      <c r="DLG737"/>
      <c r="DLH737"/>
      <c r="DLI737"/>
      <c r="DLJ737"/>
      <c r="DLK737"/>
      <c r="DLL737"/>
      <c r="DLM737"/>
      <c r="DLN737"/>
      <c r="DLO737"/>
      <c r="DLP737"/>
      <c r="DLQ737"/>
      <c r="DLR737"/>
      <c r="DLS737"/>
      <c r="DLT737"/>
      <c r="DLU737"/>
      <c r="DLV737"/>
      <c r="DLW737"/>
      <c r="DLX737"/>
      <c r="DLY737"/>
      <c r="DLZ737"/>
      <c r="DMA737"/>
      <c r="DMB737"/>
      <c r="DMC737"/>
      <c r="DMD737"/>
      <c r="DME737"/>
      <c r="DMF737"/>
      <c r="DMG737"/>
      <c r="DMH737"/>
      <c r="DMI737"/>
      <c r="DMJ737"/>
      <c r="DMK737"/>
      <c r="DML737"/>
      <c r="DMM737"/>
      <c r="DMN737"/>
      <c r="DMO737"/>
      <c r="DMP737"/>
      <c r="DMQ737"/>
      <c r="DMR737"/>
      <c r="DMS737"/>
      <c r="DMT737"/>
      <c r="DMU737"/>
      <c r="DMV737"/>
      <c r="DMW737"/>
      <c r="DMX737"/>
      <c r="DMY737"/>
      <c r="DMZ737"/>
      <c r="DNA737"/>
      <c r="DNB737"/>
      <c r="DNC737"/>
      <c r="DND737"/>
      <c r="DNE737"/>
      <c r="DNF737"/>
      <c r="DNG737"/>
      <c r="DNH737"/>
      <c r="DNI737"/>
      <c r="DNJ737"/>
      <c r="DNK737"/>
      <c r="DNL737"/>
      <c r="DNM737"/>
      <c r="DNN737"/>
      <c r="DNO737"/>
      <c r="DNP737"/>
      <c r="DNQ737"/>
      <c r="DNR737"/>
      <c r="DNS737"/>
      <c r="DNT737"/>
      <c r="DNU737"/>
      <c r="DNV737"/>
      <c r="DNW737"/>
      <c r="DNX737"/>
      <c r="DNY737"/>
      <c r="DNZ737"/>
      <c r="DOA737"/>
      <c r="DOB737"/>
      <c r="DOC737"/>
      <c r="DOD737"/>
      <c r="DOE737"/>
      <c r="DOF737"/>
      <c r="DOG737"/>
      <c r="DOH737"/>
      <c r="DOI737"/>
      <c r="DOJ737"/>
      <c r="DOK737"/>
      <c r="DOL737"/>
      <c r="DOM737"/>
      <c r="DON737"/>
      <c r="DOO737"/>
      <c r="DOP737"/>
      <c r="DOQ737"/>
      <c r="DOR737"/>
      <c r="DOS737"/>
      <c r="DOT737"/>
      <c r="DOU737"/>
      <c r="DOV737"/>
      <c r="DOW737"/>
      <c r="DOX737"/>
      <c r="DOY737"/>
      <c r="DOZ737"/>
      <c r="DPA737"/>
      <c r="DPB737"/>
      <c r="DPC737"/>
      <c r="DPD737"/>
      <c r="DPE737"/>
      <c r="DPF737"/>
      <c r="DPG737"/>
      <c r="DPH737"/>
      <c r="DPI737"/>
      <c r="DPJ737"/>
      <c r="DPK737"/>
      <c r="DPL737"/>
      <c r="DPM737"/>
      <c r="DPN737"/>
      <c r="DPO737"/>
      <c r="DPP737"/>
      <c r="DPQ737"/>
      <c r="DPR737"/>
      <c r="DPS737"/>
      <c r="DPT737"/>
      <c r="DPU737"/>
      <c r="DPV737"/>
      <c r="DPW737"/>
      <c r="DPX737"/>
      <c r="DPY737"/>
      <c r="DPZ737"/>
      <c r="DQA737"/>
      <c r="DQB737"/>
      <c r="DQC737"/>
      <c r="DQD737"/>
      <c r="DQE737"/>
      <c r="DQF737"/>
      <c r="DQG737"/>
      <c r="DQH737"/>
      <c r="DQI737"/>
      <c r="DQJ737"/>
      <c r="DQK737"/>
      <c r="DQL737"/>
      <c r="DQM737"/>
      <c r="DQN737"/>
      <c r="DQO737"/>
      <c r="DQP737"/>
      <c r="DQQ737"/>
      <c r="DQR737"/>
      <c r="DQS737"/>
      <c r="DQT737"/>
      <c r="DQU737"/>
      <c r="DQV737"/>
      <c r="DQW737"/>
      <c r="DQX737"/>
      <c r="DQY737"/>
      <c r="DQZ737"/>
      <c r="DRA737"/>
      <c r="DRB737"/>
      <c r="DRC737"/>
      <c r="DRD737"/>
      <c r="DRE737"/>
      <c r="DRF737"/>
      <c r="DRG737"/>
      <c r="DRH737"/>
      <c r="DRI737"/>
      <c r="DRJ737"/>
      <c r="DRK737"/>
      <c r="DRL737"/>
      <c r="DRM737"/>
      <c r="DRN737"/>
      <c r="DRO737"/>
      <c r="DRP737"/>
      <c r="DRQ737"/>
      <c r="DRR737"/>
      <c r="DRS737"/>
      <c r="DRT737"/>
      <c r="DRU737"/>
      <c r="DRV737"/>
      <c r="DRW737"/>
      <c r="DRX737"/>
      <c r="DRY737"/>
      <c r="DRZ737"/>
      <c r="DSA737"/>
      <c r="DSB737"/>
      <c r="DSC737"/>
      <c r="DSD737"/>
      <c r="DSE737"/>
      <c r="DSF737"/>
      <c r="DSG737"/>
      <c r="DSH737"/>
      <c r="DSI737"/>
      <c r="DSJ737"/>
      <c r="DSK737"/>
      <c r="DSL737"/>
      <c r="DSM737"/>
      <c r="DSN737"/>
      <c r="DSO737"/>
      <c r="DSP737"/>
      <c r="DSQ737"/>
      <c r="DSR737"/>
      <c r="DSS737"/>
      <c r="DST737"/>
      <c r="DSU737"/>
      <c r="DSV737"/>
      <c r="DSW737"/>
      <c r="DSX737"/>
      <c r="DSY737"/>
      <c r="DSZ737"/>
      <c r="DTA737"/>
      <c r="DTB737"/>
      <c r="DTC737"/>
      <c r="DTD737"/>
      <c r="DTE737"/>
      <c r="DTF737"/>
      <c r="DTG737"/>
      <c r="DTH737"/>
      <c r="DTI737"/>
      <c r="DTJ737"/>
      <c r="DTK737"/>
      <c r="DTL737"/>
      <c r="DTM737"/>
      <c r="DTN737"/>
      <c r="DTO737"/>
      <c r="DTP737"/>
      <c r="DTQ737"/>
      <c r="DTR737"/>
      <c r="DTS737"/>
      <c r="DTT737"/>
      <c r="DTU737"/>
      <c r="DTV737"/>
      <c r="DTW737"/>
      <c r="DTX737"/>
      <c r="DTY737"/>
      <c r="DTZ737"/>
      <c r="DUA737"/>
      <c r="DUB737"/>
      <c r="DUC737"/>
      <c r="DUD737"/>
      <c r="DUE737"/>
      <c r="DUF737"/>
      <c r="DUG737"/>
      <c r="DUH737"/>
      <c r="DUI737"/>
      <c r="DUJ737"/>
      <c r="DUK737"/>
      <c r="DUL737"/>
      <c r="DUM737"/>
      <c r="DUN737"/>
      <c r="DUO737"/>
      <c r="DUP737"/>
      <c r="DUQ737"/>
      <c r="DUR737"/>
      <c r="DUS737"/>
      <c r="DUT737"/>
      <c r="DUU737"/>
      <c r="DUV737"/>
      <c r="DUW737"/>
      <c r="DUX737"/>
      <c r="DUY737"/>
      <c r="DUZ737"/>
      <c r="DVA737"/>
      <c r="DVB737"/>
      <c r="DVC737"/>
      <c r="DVD737"/>
      <c r="DVE737"/>
      <c r="DVF737"/>
      <c r="DVG737"/>
      <c r="DVH737"/>
      <c r="DVI737"/>
      <c r="DVJ737"/>
      <c r="DVK737"/>
      <c r="DVL737"/>
      <c r="DVM737"/>
      <c r="DVN737"/>
      <c r="DVO737"/>
      <c r="DVP737"/>
      <c r="DVQ737"/>
      <c r="DVR737"/>
      <c r="DVS737"/>
      <c r="DVT737"/>
      <c r="DVU737"/>
      <c r="DVV737"/>
      <c r="DVW737"/>
      <c r="DVX737"/>
      <c r="DVY737"/>
      <c r="DVZ737"/>
      <c r="DWA737"/>
      <c r="DWB737"/>
      <c r="DWC737"/>
      <c r="DWD737"/>
      <c r="DWE737"/>
      <c r="DWF737"/>
      <c r="DWG737"/>
      <c r="DWH737"/>
      <c r="DWI737"/>
      <c r="DWJ737"/>
      <c r="DWK737"/>
      <c r="DWL737"/>
      <c r="DWM737"/>
      <c r="DWN737"/>
      <c r="DWO737"/>
      <c r="DWP737"/>
      <c r="DWQ737"/>
      <c r="DWR737"/>
      <c r="DWS737"/>
      <c r="DWT737"/>
      <c r="DWU737"/>
      <c r="DWV737"/>
      <c r="DWW737"/>
      <c r="DWX737"/>
      <c r="DWY737"/>
      <c r="DWZ737"/>
      <c r="DXA737"/>
      <c r="DXB737"/>
      <c r="DXC737"/>
      <c r="DXD737"/>
      <c r="DXE737"/>
      <c r="DXF737"/>
      <c r="DXG737"/>
      <c r="DXH737"/>
      <c r="DXI737"/>
      <c r="DXJ737"/>
      <c r="DXK737"/>
      <c r="DXL737"/>
      <c r="DXM737"/>
      <c r="DXN737"/>
      <c r="DXO737"/>
      <c r="DXP737"/>
      <c r="DXQ737"/>
      <c r="DXR737"/>
      <c r="DXS737"/>
      <c r="DXT737"/>
      <c r="DXU737"/>
      <c r="DXV737"/>
      <c r="DXW737"/>
      <c r="DXX737"/>
      <c r="DXY737"/>
      <c r="DXZ737"/>
      <c r="DYA737"/>
      <c r="DYB737"/>
      <c r="DYC737"/>
      <c r="DYD737"/>
      <c r="DYE737"/>
      <c r="DYF737"/>
      <c r="DYG737"/>
      <c r="DYH737"/>
      <c r="DYI737"/>
      <c r="DYJ737"/>
      <c r="DYK737"/>
      <c r="DYL737"/>
      <c r="DYM737"/>
      <c r="DYN737"/>
      <c r="DYO737"/>
      <c r="DYP737"/>
      <c r="DYQ737"/>
      <c r="DYR737"/>
      <c r="DYS737"/>
      <c r="DYT737"/>
      <c r="DYU737"/>
      <c r="DYV737"/>
      <c r="DYW737"/>
      <c r="DYX737"/>
      <c r="DYY737"/>
      <c r="DYZ737"/>
      <c r="DZA737"/>
      <c r="DZB737"/>
      <c r="DZC737"/>
      <c r="DZD737"/>
      <c r="DZE737"/>
      <c r="DZF737"/>
      <c r="DZG737"/>
      <c r="DZH737"/>
      <c r="DZI737"/>
      <c r="DZJ737"/>
      <c r="DZK737"/>
      <c r="DZL737"/>
      <c r="DZM737"/>
      <c r="DZN737"/>
      <c r="DZO737"/>
      <c r="DZP737"/>
      <c r="DZQ737"/>
      <c r="DZR737"/>
      <c r="DZS737"/>
      <c r="DZT737"/>
      <c r="DZU737"/>
      <c r="DZV737"/>
      <c r="DZW737"/>
      <c r="DZX737"/>
      <c r="DZY737"/>
      <c r="DZZ737"/>
      <c r="EAA737"/>
      <c r="EAB737"/>
      <c r="EAC737"/>
      <c r="EAD737"/>
      <c r="EAE737"/>
      <c r="EAF737"/>
      <c r="EAG737"/>
      <c r="EAH737"/>
      <c r="EAI737"/>
      <c r="EAJ737"/>
      <c r="EAK737"/>
      <c r="EAL737"/>
      <c r="EAM737"/>
      <c r="EAN737"/>
      <c r="EAO737"/>
      <c r="EAP737"/>
      <c r="EAQ737"/>
      <c r="EAR737"/>
      <c r="EAS737"/>
      <c r="EAT737"/>
      <c r="EAU737"/>
      <c r="EAV737"/>
      <c r="EAW737"/>
      <c r="EAX737"/>
      <c r="EAY737"/>
      <c r="EAZ737"/>
      <c r="EBA737"/>
      <c r="EBB737"/>
      <c r="EBC737"/>
      <c r="EBD737"/>
      <c r="EBE737"/>
      <c r="EBF737"/>
      <c r="EBG737"/>
      <c r="EBH737"/>
      <c r="EBI737"/>
      <c r="EBJ737"/>
      <c r="EBK737"/>
      <c r="EBL737"/>
      <c r="EBM737"/>
      <c r="EBN737"/>
      <c r="EBO737"/>
      <c r="EBP737"/>
      <c r="EBQ737"/>
      <c r="EBR737"/>
      <c r="EBS737"/>
      <c r="EBT737"/>
      <c r="EBU737"/>
      <c r="EBV737"/>
      <c r="EBW737"/>
      <c r="EBX737"/>
      <c r="EBY737"/>
      <c r="EBZ737"/>
      <c r="ECA737"/>
      <c r="ECB737"/>
      <c r="ECC737"/>
      <c r="ECD737"/>
      <c r="ECE737"/>
      <c r="ECF737"/>
      <c r="ECG737"/>
      <c r="ECH737"/>
      <c r="ECI737"/>
      <c r="ECJ737"/>
      <c r="ECK737"/>
      <c r="ECL737"/>
      <c r="ECM737"/>
      <c r="ECN737"/>
      <c r="ECO737"/>
      <c r="ECP737"/>
      <c r="ECQ737"/>
      <c r="ECR737"/>
      <c r="ECS737"/>
      <c r="ECT737"/>
      <c r="ECU737"/>
      <c r="ECV737"/>
      <c r="ECW737"/>
      <c r="ECX737"/>
      <c r="ECY737"/>
      <c r="ECZ737"/>
      <c r="EDA737"/>
      <c r="EDB737"/>
      <c r="EDC737"/>
      <c r="EDD737"/>
      <c r="EDE737"/>
      <c r="EDF737"/>
      <c r="EDG737"/>
      <c r="EDH737"/>
      <c r="EDI737"/>
      <c r="EDJ737"/>
      <c r="EDK737"/>
      <c r="EDL737"/>
      <c r="EDM737"/>
      <c r="EDN737"/>
      <c r="EDO737"/>
      <c r="EDP737"/>
      <c r="EDQ737"/>
      <c r="EDR737"/>
      <c r="EDS737"/>
      <c r="EDT737"/>
      <c r="EDU737"/>
      <c r="EDV737"/>
      <c r="EDW737"/>
      <c r="EDX737"/>
      <c r="EDY737"/>
      <c r="EDZ737"/>
      <c r="EEA737"/>
      <c r="EEB737"/>
      <c r="EEC737"/>
      <c r="EED737"/>
      <c r="EEE737"/>
      <c r="EEF737"/>
      <c r="EEG737"/>
      <c r="EEH737"/>
      <c r="EEI737"/>
      <c r="EEJ737"/>
      <c r="EEK737"/>
      <c r="EEL737"/>
      <c r="EEM737"/>
      <c r="EEN737"/>
      <c r="EEO737"/>
      <c r="EEP737"/>
      <c r="EEQ737"/>
      <c r="EER737"/>
      <c r="EES737"/>
      <c r="EET737"/>
      <c r="EEU737"/>
      <c r="EEV737"/>
      <c r="EEW737"/>
      <c r="EEX737"/>
      <c r="EEY737"/>
      <c r="EEZ737"/>
      <c r="EFA737"/>
      <c r="EFB737"/>
      <c r="EFC737"/>
      <c r="EFD737"/>
      <c r="EFE737"/>
      <c r="EFF737"/>
      <c r="EFG737"/>
      <c r="EFH737"/>
      <c r="EFI737"/>
      <c r="EFJ737"/>
      <c r="EFK737"/>
      <c r="EFL737"/>
      <c r="EFM737"/>
      <c r="EFN737"/>
      <c r="EFO737"/>
      <c r="EFP737"/>
      <c r="EFQ737"/>
      <c r="EFR737"/>
      <c r="EFS737"/>
      <c r="EFT737"/>
      <c r="EFU737"/>
      <c r="EFV737"/>
      <c r="EFW737"/>
      <c r="EFX737"/>
      <c r="EFY737"/>
      <c r="EFZ737"/>
      <c r="EGA737"/>
      <c r="EGB737"/>
      <c r="EGC737"/>
      <c r="EGD737"/>
      <c r="EGE737"/>
      <c r="EGF737"/>
      <c r="EGG737"/>
      <c r="EGH737"/>
      <c r="EGI737"/>
      <c r="EGJ737"/>
      <c r="EGK737"/>
      <c r="EGL737"/>
      <c r="EGM737"/>
      <c r="EGN737"/>
      <c r="EGO737"/>
      <c r="EGP737"/>
      <c r="EGQ737"/>
      <c r="EGR737"/>
      <c r="EGS737"/>
      <c r="EGT737"/>
      <c r="EGU737"/>
      <c r="EGV737"/>
      <c r="EGW737"/>
      <c r="EGX737"/>
      <c r="EGY737"/>
      <c r="EGZ737"/>
      <c r="EHA737"/>
      <c r="EHB737"/>
      <c r="EHC737"/>
      <c r="EHD737"/>
      <c r="EHE737"/>
      <c r="EHF737"/>
      <c r="EHG737"/>
      <c r="EHH737"/>
      <c r="EHI737"/>
      <c r="EHJ737"/>
      <c r="EHK737"/>
      <c r="EHL737"/>
      <c r="EHM737"/>
      <c r="EHN737"/>
      <c r="EHO737"/>
      <c r="EHP737"/>
      <c r="EHQ737"/>
      <c r="EHR737"/>
      <c r="EHS737"/>
      <c r="EHT737"/>
      <c r="EHU737"/>
      <c r="EHV737"/>
      <c r="EHW737"/>
      <c r="EHX737"/>
      <c r="EHY737"/>
      <c r="EHZ737"/>
      <c r="EIA737"/>
      <c r="EIB737"/>
      <c r="EIC737"/>
      <c r="EID737"/>
      <c r="EIE737"/>
      <c r="EIF737"/>
      <c r="EIG737"/>
      <c r="EIH737"/>
      <c r="EII737"/>
      <c r="EIJ737"/>
      <c r="EIK737"/>
      <c r="EIL737"/>
      <c r="EIM737"/>
      <c r="EIN737"/>
      <c r="EIO737"/>
      <c r="EIP737"/>
      <c r="EIQ737"/>
      <c r="EIR737"/>
      <c r="EIS737"/>
      <c r="EIT737"/>
      <c r="EIU737"/>
      <c r="EIV737"/>
      <c r="EIW737"/>
      <c r="EIX737"/>
      <c r="EIY737"/>
      <c r="EIZ737"/>
      <c r="EJA737"/>
      <c r="EJB737"/>
      <c r="EJC737"/>
      <c r="EJD737"/>
      <c r="EJE737"/>
      <c r="EJF737"/>
      <c r="EJG737"/>
      <c r="EJH737"/>
      <c r="EJI737"/>
      <c r="EJJ737"/>
      <c r="EJK737"/>
      <c r="EJL737"/>
      <c r="EJM737"/>
      <c r="EJN737"/>
      <c r="EJO737"/>
      <c r="EJP737"/>
      <c r="EJQ737"/>
      <c r="EJR737"/>
      <c r="EJS737"/>
      <c r="EJT737"/>
      <c r="EJU737"/>
      <c r="EJV737"/>
      <c r="EJW737"/>
      <c r="EJX737"/>
      <c r="EJY737"/>
      <c r="EJZ737"/>
      <c r="EKA737"/>
      <c r="EKB737"/>
      <c r="EKC737"/>
      <c r="EKD737"/>
      <c r="EKE737"/>
      <c r="EKF737"/>
      <c r="EKG737"/>
      <c r="EKH737"/>
      <c r="EKI737"/>
      <c r="EKJ737"/>
      <c r="EKK737"/>
      <c r="EKL737"/>
      <c r="EKM737"/>
      <c r="EKN737"/>
      <c r="EKO737"/>
      <c r="EKP737"/>
      <c r="EKQ737"/>
      <c r="EKR737"/>
      <c r="EKS737"/>
      <c r="EKT737"/>
      <c r="EKU737"/>
      <c r="EKV737"/>
      <c r="EKW737"/>
      <c r="EKX737"/>
      <c r="EKY737"/>
      <c r="EKZ737"/>
      <c r="ELA737"/>
      <c r="ELB737"/>
      <c r="ELC737"/>
      <c r="ELD737"/>
      <c r="ELE737"/>
      <c r="ELF737"/>
      <c r="ELG737"/>
      <c r="ELH737"/>
      <c r="ELI737"/>
      <c r="ELJ737"/>
      <c r="ELK737"/>
      <c r="ELL737"/>
      <c r="ELM737"/>
      <c r="ELN737"/>
      <c r="ELO737"/>
      <c r="ELP737"/>
      <c r="ELQ737"/>
      <c r="ELR737"/>
      <c r="ELS737"/>
      <c r="ELT737"/>
      <c r="ELU737"/>
      <c r="ELV737"/>
      <c r="ELW737"/>
      <c r="ELX737"/>
      <c r="ELY737"/>
      <c r="ELZ737"/>
      <c r="EMA737"/>
      <c r="EMB737"/>
      <c r="EMC737"/>
      <c r="EMD737"/>
      <c r="EME737"/>
      <c r="EMF737"/>
      <c r="EMG737"/>
      <c r="EMH737"/>
      <c r="EMI737"/>
      <c r="EMJ737"/>
      <c r="EMK737"/>
      <c r="EML737"/>
      <c r="EMM737"/>
      <c r="EMN737"/>
      <c r="EMO737"/>
      <c r="EMP737"/>
      <c r="EMQ737"/>
      <c r="EMR737"/>
      <c r="EMS737"/>
      <c r="EMT737"/>
      <c r="EMU737"/>
      <c r="EMV737"/>
      <c r="EMW737"/>
      <c r="EMX737"/>
      <c r="EMY737"/>
      <c r="EMZ737"/>
      <c r="ENA737"/>
      <c r="ENB737"/>
      <c r="ENC737"/>
      <c r="END737"/>
      <c r="ENE737"/>
      <c r="ENF737"/>
      <c r="ENG737"/>
      <c r="ENH737"/>
      <c r="ENI737"/>
      <c r="ENJ737"/>
      <c r="ENK737"/>
      <c r="ENL737"/>
      <c r="ENM737"/>
      <c r="ENN737"/>
      <c r="ENO737"/>
      <c r="ENP737"/>
      <c r="ENQ737"/>
      <c r="ENR737"/>
      <c r="ENS737"/>
      <c r="ENT737"/>
      <c r="ENU737"/>
      <c r="ENV737"/>
      <c r="ENW737"/>
      <c r="ENX737"/>
      <c r="ENY737"/>
      <c r="ENZ737"/>
      <c r="EOA737"/>
      <c r="EOB737"/>
      <c r="EOC737"/>
      <c r="EOD737"/>
      <c r="EOE737"/>
      <c r="EOF737"/>
      <c r="EOG737"/>
      <c r="EOH737"/>
      <c r="EOI737"/>
      <c r="EOJ737"/>
      <c r="EOK737"/>
      <c r="EOL737"/>
      <c r="EOM737"/>
      <c r="EON737"/>
      <c r="EOO737"/>
      <c r="EOP737"/>
      <c r="EOQ737"/>
      <c r="EOR737"/>
      <c r="EOS737"/>
      <c r="EOT737"/>
      <c r="EOU737"/>
      <c r="EOV737"/>
      <c r="EOW737"/>
      <c r="EOX737"/>
      <c r="EOY737"/>
      <c r="EOZ737"/>
      <c r="EPA737"/>
      <c r="EPB737"/>
      <c r="EPC737"/>
      <c r="EPD737"/>
      <c r="EPE737"/>
      <c r="EPF737"/>
      <c r="EPG737"/>
      <c r="EPH737"/>
      <c r="EPI737"/>
      <c r="EPJ737"/>
      <c r="EPK737"/>
      <c r="EPL737"/>
      <c r="EPM737"/>
      <c r="EPN737"/>
      <c r="EPO737"/>
      <c r="EPP737"/>
      <c r="EPQ737"/>
      <c r="EPR737"/>
      <c r="EPS737"/>
      <c r="EPT737"/>
      <c r="EPU737"/>
      <c r="EPV737"/>
      <c r="EPW737"/>
      <c r="EPX737"/>
      <c r="EPY737"/>
      <c r="EPZ737"/>
      <c r="EQA737"/>
      <c r="EQB737"/>
      <c r="EQC737"/>
      <c r="EQD737"/>
      <c r="EQE737"/>
      <c r="EQF737"/>
      <c r="EQG737"/>
      <c r="EQH737"/>
      <c r="EQI737"/>
      <c r="EQJ737"/>
      <c r="EQK737"/>
      <c r="EQL737"/>
      <c r="EQM737"/>
      <c r="EQN737"/>
      <c r="EQO737"/>
      <c r="EQP737"/>
      <c r="EQQ737"/>
      <c r="EQR737"/>
      <c r="EQS737"/>
      <c r="EQT737"/>
      <c r="EQU737"/>
      <c r="EQV737"/>
      <c r="EQW737"/>
      <c r="EQX737"/>
      <c r="EQY737"/>
      <c r="EQZ737"/>
      <c r="ERA737"/>
      <c r="ERB737"/>
      <c r="ERC737"/>
      <c r="ERD737"/>
      <c r="ERE737"/>
      <c r="ERF737"/>
      <c r="ERG737"/>
      <c r="ERH737"/>
      <c r="ERI737"/>
      <c r="ERJ737"/>
      <c r="ERK737"/>
      <c r="ERL737"/>
      <c r="ERM737"/>
      <c r="ERN737"/>
      <c r="ERO737"/>
      <c r="ERP737"/>
      <c r="ERQ737"/>
      <c r="ERR737"/>
      <c r="ERS737"/>
      <c r="ERT737"/>
      <c r="ERU737"/>
      <c r="ERV737"/>
      <c r="ERW737"/>
      <c r="ERX737"/>
      <c r="ERY737"/>
      <c r="ERZ737"/>
      <c r="ESA737"/>
      <c r="ESB737"/>
      <c r="ESC737"/>
      <c r="ESD737"/>
      <c r="ESE737"/>
      <c r="ESF737"/>
      <c r="ESG737"/>
      <c r="ESH737"/>
      <c r="ESI737"/>
      <c r="ESJ737"/>
      <c r="ESK737"/>
      <c r="ESL737"/>
      <c r="ESM737"/>
      <c r="ESN737"/>
      <c r="ESO737"/>
      <c r="ESP737"/>
      <c r="ESQ737"/>
      <c r="ESR737"/>
      <c r="ESS737"/>
      <c r="EST737"/>
      <c r="ESU737"/>
      <c r="ESV737"/>
      <c r="ESW737"/>
      <c r="ESX737"/>
      <c r="ESY737"/>
      <c r="ESZ737"/>
      <c r="ETA737"/>
      <c r="ETB737"/>
      <c r="ETC737"/>
      <c r="ETD737"/>
      <c r="ETE737"/>
      <c r="ETF737"/>
      <c r="ETG737"/>
      <c r="ETH737"/>
      <c r="ETI737"/>
      <c r="ETJ737"/>
      <c r="ETK737"/>
      <c r="ETL737"/>
      <c r="ETM737"/>
      <c r="ETN737"/>
      <c r="ETO737"/>
      <c r="ETP737"/>
      <c r="ETQ737"/>
      <c r="ETR737"/>
      <c r="ETS737"/>
      <c r="ETT737"/>
      <c r="ETU737"/>
      <c r="ETV737"/>
      <c r="ETW737"/>
      <c r="ETX737"/>
      <c r="ETY737"/>
      <c r="ETZ737"/>
      <c r="EUA737"/>
      <c r="EUB737"/>
      <c r="EUC737"/>
      <c r="EUD737"/>
      <c r="EUE737"/>
      <c r="EUF737"/>
      <c r="EUG737"/>
      <c r="EUH737"/>
      <c r="EUI737"/>
      <c r="EUJ737"/>
      <c r="EUK737"/>
      <c r="EUL737"/>
      <c r="EUM737"/>
      <c r="EUN737"/>
      <c r="EUO737"/>
      <c r="EUP737"/>
      <c r="EUQ737"/>
      <c r="EUR737"/>
      <c r="EUS737"/>
      <c r="EUT737"/>
      <c r="EUU737"/>
      <c r="EUV737"/>
      <c r="EUW737"/>
      <c r="EUX737"/>
      <c r="EUY737"/>
      <c r="EUZ737"/>
      <c r="EVA737"/>
      <c r="EVB737"/>
      <c r="EVC737"/>
      <c r="EVD737"/>
      <c r="EVE737"/>
      <c r="EVF737"/>
      <c r="EVG737"/>
      <c r="EVH737"/>
      <c r="EVI737"/>
      <c r="EVJ737"/>
      <c r="EVK737"/>
      <c r="EVL737"/>
      <c r="EVM737"/>
      <c r="EVN737"/>
      <c r="EVO737"/>
      <c r="EVP737"/>
      <c r="EVQ737"/>
      <c r="EVR737"/>
      <c r="EVS737"/>
      <c r="EVT737"/>
      <c r="EVU737"/>
      <c r="EVV737"/>
      <c r="EVW737"/>
      <c r="EVX737"/>
      <c r="EVY737"/>
      <c r="EVZ737"/>
      <c r="EWA737"/>
      <c r="EWB737"/>
      <c r="EWC737"/>
      <c r="EWD737"/>
      <c r="EWE737"/>
      <c r="EWF737"/>
      <c r="EWG737"/>
      <c r="EWH737"/>
      <c r="EWI737"/>
      <c r="EWJ737"/>
      <c r="EWK737"/>
      <c r="EWL737"/>
      <c r="EWM737"/>
      <c r="EWN737"/>
      <c r="EWO737"/>
      <c r="EWP737"/>
      <c r="EWQ737"/>
      <c r="EWR737"/>
      <c r="EWS737"/>
      <c r="EWT737"/>
      <c r="EWU737"/>
      <c r="EWV737"/>
      <c r="EWW737"/>
      <c r="EWX737"/>
      <c r="EWY737"/>
      <c r="EWZ737"/>
      <c r="EXA737"/>
      <c r="EXB737"/>
      <c r="EXC737"/>
      <c r="EXD737"/>
      <c r="EXE737"/>
      <c r="EXF737"/>
      <c r="EXG737"/>
      <c r="EXH737"/>
      <c r="EXI737"/>
      <c r="EXJ737"/>
      <c r="EXK737"/>
      <c r="EXL737"/>
      <c r="EXM737"/>
      <c r="EXN737"/>
      <c r="EXO737"/>
      <c r="EXP737"/>
      <c r="EXQ737"/>
      <c r="EXR737"/>
      <c r="EXS737"/>
      <c r="EXT737"/>
      <c r="EXU737"/>
      <c r="EXV737"/>
      <c r="EXW737"/>
      <c r="EXX737"/>
      <c r="EXY737"/>
      <c r="EXZ737"/>
      <c r="EYA737"/>
      <c r="EYB737"/>
      <c r="EYC737"/>
      <c r="EYD737"/>
      <c r="EYE737"/>
      <c r="EYF737"/>
      <c r="EYG737"/>
      <c r="EYH737"/>
      <c r="EYI737"/>
      <c r="EYJ737"/>
      <c r="EYK737"/>
      <c r="EYL737"/>
      <c r="EYM737"/>
      <c r="EYN737"/>
      <c r="EYO737"/>
      <c r="EYP737"/>
      <c r="EYQ737"/>
      <c r="EYR737"/>
      <c r="EYS737"/>
      <c r="EYT737"/>
      <c r="EYU737"/>
      <c r="EYV737"/>
      <c r="EYW737"/>
      <c r="EYX737"/>
      <c r="EYY737"/>
      <c r="EYZ737"/>
      <c r="EZA737"/>
      <c r="EZB737"/>
      <c r="EZC737"/>
      <c r="EZD737"/>
      <c r="EZE737"/>
      <c r="EZF737"/>
      <c r="EZG737"/>
      <c r="EZH737"/>
      <c r="EZI737"/>
      <c r="EZJ737"/>
      <c r="EZK737"/>
      <c r="EZL737"/>
      <c r="EZM737"/>
      <c r="EZN737"/>
      <c r="EZO737"/>
      <c r="EZP737"/>
      <c r="EZQ737"/>
      <c r="EZR737"/>
      <c r="EZS737"/>
      <c r="EZT737"/>
      <c r="EZU737"/>
      <c r="EZV737"/>
      <c r="EZW737"/>
      <c r="EZX737"/>
      <c r="EZY737"/>
      <c r="EZZ737"/>
      <c r="FAA737"/>
      <c r="FAB737"/>
      <c r="FAC737"/>
      <c r="FAD737"/>
      <c r="FAE737"/>
      <c r="FAF737"/>
      <c r="FAG737"/>
      <c r="FAH737"/>
      <c r="FAI737"/>
      <c r="FAJ737"/>
      <c r="FAK737"/>
      <c r="FAL737"/>
      <c r="FAM737"/>
      <c r="FAN737"/>
      <c r="FAO737"/>
      <c r="FAP737"/>
      <c r="FAQ737"/>
      <c r="FAR737"/>
      <c r="FAS737"/>
      <c r="FAT737"/>
      <c r="FAU737"/>
      <c r="FAV737"/>
      <c r="FAW737"/>
      <c r="FAX737"/>
      <c r="FAY737"/>
      <c r="FAZ737"/>
      <c r="FBA737"/>
      <c r="FBB737"/>
      <c r="FBC737"/>
      <c r="FBD737"/>
      <c r="FBE737"/>
      <c r="FBF737"/>
      <c r="FBG737"/>
      <c r="FBH737"/>
      <c r="FBI737"/>
      <c r="FBJ737"/>
      <c r="FBK737"/>
      <c r="FBL737"/>
      <c r="FBM737"/>
      <c r="FBN737"/>
      <c r="FBO737"/>
      <c r="FBP737"/>
      <c r="FBQ737"/>
      <c r="FBR737"/>
      <c r="FBS737"/>
      <c r="FBT737"/>
      <c r="FBU737"/>
      <c r="FBV737"/>
      <c r="FBW737"/>
      <c r="FBX737"/>
      <c r="FBY737"/>
      <c r="FBZ737"/>
      <c r="FCA737"/>
      <c r="FCB737"/>
      <c r="FCC737"/>
      <c r="FCD737"/>
      <c r="FCE737"/>
      <c r="FCF737"/>
      <c r="FCG737"/>
      <c r="FCH737"/>
      <c r="FCI737"/>
      <c r="FCJ737"/>
      <c r="FCK737"/>
      <c r="FCL737"/>
      <c r="FCM737"/>
      <c r="FCN737"/>
      <c r="FCO737"/>
      <c r="FCP737"/>
      <c r="FCQ737"/>
      <c r="FCR737"/>
      <c r="FCS737"/>
      <c r="FCT737"/>
      <c r="FCU737"/>
      <c r="FCV737"/>
      <c r="FCW737"/>
      <c r="FCX737"/>
      <c r="FCY737"/>
      <c r="FCZ737"/>
      <c r="FDA737"/>
      <c r="FDB737"/>
      <c r="FDC737"/>
      <c r="FDD737"/>
      <c r="FDE737"/>
      <c r="FDF737"/>
      <c r="FDG737"/>
      <c r="FDH737"/>
      <c r="FDI737"/>
      <c r="FDJ737"/>
      <c r="FDK737"/>
      <c r="FDL737"/>
      <c r="FDM737"/>
      <c r="FDN737"/>
      <c r="FDO737"/>
      <c r="FDP737"/>
      <c r="FDQ737"/>
      <c r="FDR737"/>
      <c r="FDS737"/>
      <c r="FDT737"/>
      <c r="FDU737"/>
      <c r="FDV737"/>
      <c r="FDW737"/>
      <c r="FDX737"/>
      <c r="FDY737"/>
      <c r="FDZ737"/>
      <c r="FEA737"/>
      <c r="FEB737"/>
      <c r="FEC737"/>
      <c r="FED737"/>
      <c r="FEE737"/>
      <c r="FEF737"/>
      <c r="FEG737"/>
      <c r="FEH737"/>
      <c r="FEI737"/>
      <c r="FEJ737"/>
      <c r="FEK737"/>
      <c r="FEL737"/>
      <c r="FEM737"/>
      <c r="FEN737"/>
      <c r="FEO737"/>
      <c r="FEP737"/>
      <c r="FEQ737"/>
      <c r="FER737"/>
      <c r="FES737"/>
      <c r="FET737"/>
      <c r="FEU737"/>
      <c r="FEV737"/>
      <c r="FEW737"/>
      <c r="FEX737"/>
      <c r="FEY737"/>
      <c r="FEZ737"/>
      <c r="FFA737"/>
      <c r="FFB737"/>
      <c r="FFC737"/>
      <c r="FFD737"/>
      <c r="FFE737"/>
      <c r="FFF737"/>
      <c r="FFG737"/>
      <c r="FFH737"/>
      <c r="FFI737"/>
      <c r="FFJ737"/>
      <c r="FFK737"/>
      <c r="FFL737"/>
      <c r="FFM737"/>
      <c r="FFN737"/>
      <c r="FFO737"/>
      <c r="FFP737"/>
      <c r="FFQ737"/>
      <c r="FFR737"/>
      <c r="FFS737"/>
      <c r="FFT737"/>
      <c r="FFU737"/>
      <c r="FFV737"/>
      <c r="FFW737"/>
      <c r="FFX737"/>
      <c r="FFY737"/>
      <c r="FFZ737"/>
      <c r="FGA737"/>
      <c r="FGB737"/>
      <c r="FGC737"/>
      <c r="FGD737"/>
      <c r="FGE737"/>
      <c r="FGF737"/>
      <c r="FGG737"/>
      <c r="FGH737"/>
      <c r="FGI737"/>
      <c r="FGJ737"/>
      <c r="FGK737"/>
      <c r="FGL737"/>
      <c r="FGM737"/>
      <c r="FGN737"/>
      <c r="FGO737"/>
      <c r="FGP737"/>
      <c r="FGQ737"/>
      <c r="FGR737"/>
      <c r="FGS737"/>
      <c r="FGT737"/>
      <c r="FGU737"/>
      <c r="FGV737"/>
      <c r="FGW737"/>
      <c r="FGX737"/>
      <c r="FGY737"/>
      <c r="FGZ737"/>
      <c r="FHA737"/>
      <c r="FHB737"/>
      <c r="FHC737"/>
      <c r="FHD737"/>
      <c r="FHE737"/>
      <c r="FHF737"/>
      <c r="FHG737"/>
      <c r="FHH737"/>
      <c r="FHI737"/>
      <c r="FHJ737"/>
      <c r="FHK737"/>
      <c r="FHL737"/>
      <c r="FHM737"/>
      <c r="FHN737"/>
      <c r="FHO737"/>
      <c r="FHP737"/>
      <c r="FHQ737"/>
      <c r="FHR737"/>
      <c r="FHS737"/>
      <c r="FHT737"/>
      <c r="FHU737"/>
      <c r="FHV737"/>
      <c r="FHW737"/>
      <c r="FHX737"/>
      <c r="FHY737"/>
      <c r="FHZ737"/>
      <c r="FIA737"/>
      <c r="FIB737"/>
      <c r="FIC737"/>
      <c r="FID737"/>
      <c r="FIE737"/>
      <c r="FIF737"/>
      <c r="FIG737"/>
      <c r="FIH737"/>
      <c r="FII737"/>
      <c r="FIJ737"/>
      <c r="FIK737"/>
      <c r="FIL737"/>
      <c r="FIM737"/>
      <c r="FIN737"/>
      <c r="FIO737"/>
      <c r="FIP737"/>
      <c r="FIQ737"/>
      <c r="FIR737"/>
      <c r="FIS737"/>
      <c r="FIT737"/>
      <c r="FIU737"/>
      <c r="FIV737"/>
      <c r="FIW737"/>
      <c r="FIX737"/>
      <c r="FIY737"/>
      <c r="FIZ737"/>
      <c r="FJA737"/>
      <c r="FJB737"/>
      <c r="FJC737"/>
      <c r="FJD737"/>
      <c r="FJE737"/>
      <c r="FJF737"/>
      <c r="FJG737"/>
      <c r="FJH737"/>
      <c r="FJI737"/>
      <c r="FJJ737"/>
      <c r="FJK737"/>
      <c r="FJL737"/>
      <c r="FJM737"/>
      <c r="FJN737"/>
      <c r="FJO737"/>
      <c r="FJP737"/>
      <c r="FJQ737"/>
      <c r="FJR737"/>
      <c r="FJS737"/>
      <c r="FJT737"/>
      <c r="FJU737"/>
      <c r="FJV737"/>
      <c r="FJW737"/>
      <c r="FJX737"/>
      <c r="FJY737"/>
      <c r="FJZ737"/>
      <c r="FKA737"/>
      <c r="FKB737"/>
      <c r="FKC737"/>
      <c r="FKD737"/>
      <c r="FKE737"/>
      <c r="FKF737"/>
      <c r="FKG737"/>
      <c r="FKH737"/>
      <c r="FKI737"/>
      <c r="FKJ737"/>
      <c r="FKK737"/>
      <c r="FKL737"/>
      <c r="FKM737"/>
      <c r="FKN737"/>
      <c r="FKO737"/>
      <c r="FKP737"/>
      <c r="FKQ737"/>
      <c r="FKR737"/>
      <c r="FKS737"/>
      <c r="FKT737"/>
      <c r="FKU737"/>
      <c r="FKV737"/>
      <c r="FKW737"/>
      <c r="FKX737"/>
      <c r="FKY737"/>
      <c r="FKZ737"/>
      <c r="FLA737"/>
      <c r="FLB737"/>
      <c r="FLC737"/>
      <c r="FLD737"/>
      <c r="FLE737"/>
      <c r="FLF737"/>
      <c r="FLG737"/>
      <c r="FLH737"/>
      <c r="FLI737"/>
      <c r="FLJ737"/>
      <c r="FLK737"/>
      <c r="FLL737"/>
      <c r="FLM737"/>
      <c r="FLN737"/>
      <c r="FLO737"/>
      <c r="FLP737"/>
      <c r="FLQ737"/>
      <c r="FLR737"/>
      <c r="FLS737"/>
      <c r="FLT737"/>
      <c r="FLU737"/>
      <c r="FLV737"/>
      <c r="FLW737"/>
      <c r="FLX737"/>
      <c r="FLY737"/>
      <c r="FLZ737"/>
      <c r="FMA737"/>
      <c r="FMB737"/>
      <c r="FMC737"/>
      <c r="FMD737"/>
      <c r="FME737"/>
      <c r="FMF737"/>
      <c r="FMG737"/>
      <c r="FMH737"/>
      <c r="FMI737"/>
      <c r="FMJ737"/>
      <c r="FMK737"/>
      <c r="FML737"/>
      <c r="FMM737"/>
      <c r="FMN737"/>
      <c r="FMO737"/>
      <c r="FMP737"/>
      <c r="FMQ737"/>
      <c r="FMR737"/>
      <c r="FMS737"/>
      <c r="FMT737"/>
      <c r="FMU737"/>
      <c r="FMV737"/>
      <c r="FMW737"/>
      <c r="FMX737"/>
      <c r="FMY737"/>
      <c r="FMZ737"/>
      <c r="FNA737"/>
      <c r="FNB737"/>
      <c r="FNC737"/>
      <c r="FND737"/>
      <c r="FNE737"/>
      <c r="FNF737"/>
      <c r="FNG737"/>
      <c r="FNH737"/>
      <c r="FNI737"/>
      <c r="FNJ737"/>
      <c r="FNK737"/>
      <c r="FNL737"/>
      <c r="FNM737"/>
      <c r="FNN737"/>
      <c r="FNO737"/>
      <c r="FNP737"/>
      <c r="FNQ737"/>
      <c r="FNR737"/>
      <c r="FNS737"/>
      <c r="FNT737"/>
      <c r="FNU737"/>
      <c r="FNV737"/>
      <c r="FNW737"/>
      <c r="FNX737"/>
      <c r="FNY737"/>
      <c r="FNZ737"/>
      <c r="FOA737"/>
      <c r="FOB737"/>
      <c r="FOC737"/>
      <c r="FOD737"/>
      <c r="FOE737"/>
      <c r="FOF737"/>
      <c r="FOG737"/>
      <c r="FOH737"/>
      <c r="FOI737"/>
      <c r="FOJ737"/>
      <c r="FOK737"/>
      <c r="FOL737"/>
      <c r="FOM737"/>
      <c r="FON737"/>
      <c r="FOO737"/>
      <c r="FOP737"/>
      <c r="FOQ737"/>
      <c r="FOR737"/>
      <c r="FOS737"/>
      <c r="FOT737"/>
      <c r="FOU737"/>
      <c r="FOV737"/>
      <c r="FOW737"/>
      <c r="FOX737"/>
      <c r="FOY737"/>
      <c r="FOZ737"/>
      <c r="FPA737"/>
      <c r="FPB737"/>
      <c r="FPC737"/>
      <c r="FPD737"/>
      <c r="FPE737"/>
      <c r="FPF737"/>
      <c r="FPG737"/>
      <c r="FPH737"/>
      <c r="FPI737"/>
      <c r="FPJ737"/>
      <c r="FPK737"/>
      <c r="FPL737"/>
      <c r="FPM737"/>
      <c r="FPN737"/>
      <c r="FPO737"/>
      <c r="FPP737"/>
      <c r="FPQ737"/>
      <c r="FPR737"/>
      <c r="FPS737"/>
      <c r="FPT737"/>
      <c r="FPU737"/>
      <c r="FPV737"/>
      <c r="FPW737"/>
      <c r="FPX737"/>
      <c r="FPY737"/>
      <c r="FPZ737"/>
      <c r="FQA737"/>
      <c r="FQB737"/>
      <c r="FQC737"/>
      <c r="FQD737"/>
      <c r="FQE737"/>
      <c r="FQF737"/>
      <c r="FQG737"/>
      <c r="FQH737"/>
      <c r="FQI737"/>
      <c r="FQJ737"/>
      <c r="FQK737"/>
      <c r="FQL737"/>
      <c r="FQM737"/>
      <c r="FQN737"/>
      <c r="FQO737"/>
      <c r="FQP737"/>
      <c r="FQQ737"/>
      <c r="FQR737"/>
      <c r="FQS737"/>
      <c r="FQT737"/>
      <c r="FQU737"/>
      <c r="FQV737"/>
      <c r="FQW737"/>
      <c r="FQX737"/>
      <c r="FQY737"/>
      <c r="FQZ737"/>
      <c r="FRA737"/>
      <c r="FRB737"/>
      <c r="FRC737"/>
      <c r="FRD737"/>
      <c r="FRE737"/>
      <c r="FRF737"/>
      <c r="FRG737"/>
      <c r="FRH737"/>
      <c r="FRI737"/>
      <c r="FRJ737"/>
      <c r="FRK737"/>
      <c r="FRL737"/>
      <c r="FRM737"/>
      <c r="FRN737"/>
      <c r="FRO737"/>
      <c r="FRP737"/>
      <c r="FRQ737"/>
      <c r="FRR737"/>
      <c r="FRS737"/>
      <c r="FRT737"/>
      <c r="FRU737"/>
      <c r="FRV737"/>
      <c r="FRW737"/>
      <c r="FRX737"/>
      <c r="FRY737"/>
      <c r="FRZ737"/>
      <c r="FSA737"/>
      <c r="FSB737"/>
      <c r="FSC737"/>
      <c r="FSD737"/>
      <c r="FSE737"/>
      <c r="FSF737"/>
      <c r="FSG737"/>
      <c r="FSH737"/>
      <c r="FSI737"/>
      <c r="FSJ737"/>
      <c r="FSK737"/>
      <c r="FSL737"/>
      <c r="FSM737"/>
      <c r="FSN737"/>
      <c r="FSO737"/>
      <c r="FSP737"/>
      <c r="FSQ737"/>
      <c r="FSR737"/>
      <c r="FSS737"/>
      <c r="FST737"/>
      <c r="FSU737"/>
      <c r="FSV737"/>
      <c r="FSW737"/>
      <c r="FSX737"/>
      <c r="FSY737"/>
      <c r="FSZ737"/>
      <c r="FTA737"/>
      <c r="FTB737"/>
      <c r="FTC737"/>
      <c r="FTD737"/>
      <c r="FTE737"/>
      <c r="FTF737"/>
      <c r="FTG737"/>
      <c r="FTH737"/>
      <c r="FTI737"/>
      <c r="FTJ737"/>
      <c r="FTK737"/>
      <c r="FTL737"/>
      <c r="FTM737"/>
      <c r="FTN737"/>
      <c r="FTO737"/>
      <c r="FTP737"/>
      <c r="FTQ737"/>
      <c r="FTR737"/>
      <c r="FTS737"/>
      <c r="FTT737"/>
      <c r="FTU737"/>
      <c r="FTV737"/>
      <c r="FTW737"/>
      <c r="FTX737"/>
      <c r="FTY737"/>
      <c r="FTZ737"/>
      <c r="FUA737"/>
      <c r="FUB737"/>
      <c r="FUC737"/>
      <c r="FUD737"/>
      <c r="FUE737"/>
      <c r="FUF737"/>
      <c r="FUG737"/>
      <c r="FUH737"/>
      <c r="FUI737"/>
      <c r="FUJ737"/>
      <c r="FUK737"/>
      <c r="FUL737"/>
      <c r="FUM737"/>
      <c r="FUN737"/>
      <c r="FUO737"/>
      <c r="FUP737"/>
      <c r="FUQ737"/>
      <c r="FUR737"/>
      <c r="FUS737"/>
      <c r="FUT737"/>
      <c r="FUU737"/>
      <c r="FUV737"/>
      <c r="FUW737"/>
      <c r="FUX737"/>
      <c r="FUY737"/>
      <c r="FUZ737"/>
      <c r="FVA737"/>
      <c r="FVB737"/>
      <c r="FVC737"/>
      <c r="FVD737"/>
      <c r="FVE737"/>
      <c r="FVF737"/>
      <c r="FVG737"/>
      <c r="FVH737"/>
      <c r="FVI737"/>
      <c r="FVJ737"/>
      <c r="FVK737"/>
      <c r="FVL737"/>
      <c r="FVM737"/>
      <c r="FVN737"/>
      <c r="FVO737"/>
      <c r="FVP737"/>
      <c r="FVQ737"/>
      <c r="FVR737"/>
      <c r="FVS737"/>
      <c r="FVT737"/>
      <c r="FVU737"/>
      <c r="FVV737"/>
      <c r="FVW737"/>
      <c r="FVX737"/>
      <c r="FVY737"/>
      <c r="FVZ737"/>
      <c r="FWA737"/>
      <c r="FWB737"/>
      <c r="FWC737"/>
      <c r="FWD737"/>
      <c r="FWE737"/>
      <c r="FWF737"/>
      <c r="FWG737"/>
      <c r="FWH737"/>
      <c r="FWI737"/>
      <c r="FWJ737"/>
      <c r="FWK737"/>
      <c r="FWL737"/>
      <c r="FWM737"/>
      <c r="FWN737"/>
      <c r="FWO737"/>
      <c r="FWP737"/>
      <c r="FWQ737"/>
      <c r="FWR737"/>
      <c r="FWS737"/>
      <c r="FWT737"/>
      <c r="FWU737"/>
      <c r="FWV737"/>
      <c r="FWW737"/>
      <c r="FWX737"/>
      <c r="FWY737"/>
      <c r="FWZ737"/>
      <c r="FXA737"/>
      <c r="FXB737"/>
      <c r="FXC737"/>
      <c r="FXD737"/>
      <c r="FXE737"/>
      <c r="FXF737"/>
      <c r="FXG737"/>
      <c r="FXH737"/>
      <c r="FXI737"/>
      <c r="FXJ737"/>
      <c r="FXK737"/>
      <c r="FXL737"/>
      <c r="FXM737"/>
      <c r="FXN737"/>
      <c r="FXO737"/>
      <c r="FXP737"/>
      <c r="FXQ737"/>
      <c r="FXR737"/>
      <c r="FXS737"/>
      <c r="FXT737"/>
      <c r="FXU737"/>
      <c r="FXV737"/>
      <c r="FXW737"/>
      <c r="FXX737"/>
      <c r="FXY737"/>
      <c r="FXZ737"/>
      <c r="FYA737"/>
      <c r="FYB737"/>
      <c r="FYC737"/>
      <c r="FYD737"/>
      <c r="FYE737"/>
      <c r="FYF737"/>
      <c r="FYG737"/>
      <c r="FYH737"/>
      <c r="FYI737"/>
      <c r="FYJ737"/>
      <c r="FYK737"/>
      <c r="FYL737"/>
      <c r="FYM737"/>
      <c r="FYN737"/>
      <c r="FYO737"/>
      <c r="FYP737"/>
      <c r="FYQ737"/>
      <c r="FYR737"/>
      <c r="FYS737"/>
      <c r="FYT737"/>
      <c r="FYU737"/>
      <c r="FYV737"/>
      <c r="FYW737"/>
      <c r="FYX737"/>
      <c r="FYY737"/>
      <c r="FYZ737"/>
      <c r="FZA737"/>
      <c r="FZB737"/>
      <c r="FZC737"/>
      <c r="FZD737"/>
      <c r="FZE737"/>
      <c r="FZF737"/>
      <c r="FZG737"/>
      <c r="FZH737"/>
      <c r="FZI737"/>
      <c r="FZJ737"/>
      <c r="FZK737"/>
      <c r="FZL737"/>
      <c r="FZM737"/>
      <c r="FZN737"/>
      <c r="FZO737"/>
      <c r="FZP737"/>
      <c r="FZQ737"/>
      <c r="FZR737"/>
      <c r="FZS737"/>
      <c r="FZT737"/>
      <c r="FZU737"/>
      <c r="FZV737"/>
      <c r="FZW737"/>
      <c r="FZX737"/>
      <c r="FZY737"/>
      <c r="FZZ737"/>
      <c r="GAA737"/>
      <c r="GAB737"/>
      <c r="GAC737"/>
      <c r="GAD737"/>
      <c r="GAE737"/>
      <c r="GAF737"/>
      <c r="GAG737"/>
      <c r="GAH737"/>
      <c r="GAI737"/>
      <c r="GAJ737"/>
      <c r="GAK737"/>
      <c r="GAL737"/>
      <c r="GAM737"/>
      <c r="GAN737"/>
      <c r="GAO737"/>
      <c r="GAP737"/>
      <c r="GAQ737"/>
      <c r="GAR737"/>
      <c r="GAS737"/>
      <c r="GAT737"/>
      <c r="GAU737"/>
      <c r="GAV737"/>
      <c r="GAW737"/>
      <c r="GAX737"/>
      <c r="GAY737"/>
      <c r="GAZ737"/>
      <c r="GBA737"/>
      <c r="GBB737"/>
      <c r="GBC737"/>
      <c r="GBD737"/>
      <c r="GBE737"/>
      <c r="GBF737"/>
      <c r="GBG737"/>
      <c r="GBH737"/>
      <c r="GBI737"/>
      <c r="GBJ737"/>
      <c r="GBK737"/>
      <c r="GBL737"/>
      <c r="GBM737"/>
      <c r="GBN737"/>
      <c r="GBO737"/>
      <c r="GBP737"/>
      <c r="GBQ737"/>
      <c r="GBR737"/>
      <c r="GBS737"/>
      <c r="GBT737"/>
      <c r="GBU737"/>
      <c r="GBV737"/>
      <c r="GBW737"/>
      <c r="GBX737"/>
      <c r="GBY737"/>
      <c r="GBZ737"/>
      <c r="GCA737"/>
      <c r="GCB737"/>
      <c r="GCC737"/>
      <c r="GCD737"/>
      <c r="GCE737"/>
      <c r="GCF737"/>
      <c r="GCG737"/>
      <c r="GCH737"/>
      <c r="GCI737"/>
      <c r="GCJ737"/>
      <c r="GCK737"/>
      <c r="GCL737"/>
      <c r="GCM737"/>
      <c r="GCN737"/>
      <c r="GCO737"/>
      <c r="GCP737"/>
      <c r="GCQ737"/>
      <c r="GCR737"/>
      <c r="GCS737"/>
      <c r="GCT737"/>
      <c r="GCU737"/>
      <c r="GCV737"/>
      <c r="GCW737"/>
      <c r="GCX737"/>
      <c r="GCY737"/>
      <c r="GCZ737"/>
      <c r="GDA737"/>
      <c r="GDB737"/>
      <c r="GDC737"/>
      <c r="GDD737"/>
      <c r="GDE737"/>
      <c r="GDF737"/>
      <c r="GDG737"/>
      <c r="GDH737"/>
      <c r="GDI737"/>
      <c r="GDJ737"/>
      <c r="GDK737"/>
      <c r="GDL737"/>
      <c r="GDM737"/>
      <c r="GDN737"/>
      <c r="GDO737"/>
      <c r="GDP737"/>
      <c r="GDQ737"/>
      <c r="GDR737"/>
      <c r="GDS737"/>
      <c r="GDT737"/>
      <c r="GDU737"/>
      <c r="GDV737"/>
      <c r="GDW737"/>
      <c r="GDX737"/>
      <c r="GDY737"/>
      <c r="GDZ737"/>
      <c r="GEA737"/>
      <c r="GEB737"/>
      <c r="GEC737"/>
      <c r="GED737"/>
      <c r="GEE737"/>
      <c r="GEF737"/>
      <c r="GEG737"/>
      <c r="GEH737"/>
      <c r="GEI737"/>
      <c r="GEJ737"/>
      <c r="GEK737"/>
      <c r="GEL737"/>
      <c r="GEM737"/>
      <c r="GEN737"/>
      <c r="GEO737"/>
      <c r="GEP737"/>
      <c r="GEQ737"/>
      <c r="GER737"/>
      <c r="GES737"/>
      <c r="GET737"/>
      <c r="GEU737"/>
      <c r="GEV737"/>
      <c r="GEW737"/>
      <c r="GEX737"/>
      <c r="GEY737"/>
      <c r="GEZ737"/>
      <c r="GFA737"/>
      <c r="GFB737"/>
      <c r="GFC737"/>
      <c r="GFD737"/>
      <c r="GFE737"/>
      <c r="GFF737"/>
      <c r="GFG737"/>
      <c r="GFH737"/>
      <c r="GFI737"/>
      <c r="GFJ737"/>
      <c r="GFK737"/>
      <c r="GFL737"/>
      <c r="GFM737"/>
      <c r="GFN737"/>
      <c r="GFO737"/>
      <c r="GFP737"/>
      <c r="GFQ737"/>
      <c r="GFR737"/>
      <c r="GFS737"/>
      <c r="GFT737"/>
      <c r="GFU737"/>
      <c r="GFV737"/>
      <c r="GFW737"/>
      <c r="GFX737"/>
      <c r="GFY737"/>
      <c r="GFZ737"/>
      <c r="GGA737"/>
      <c r="GGB737"/>
      <c r="GGC737"/>
      <c r="GGD737"/>
      <c r="GGE737"/>
      <c r="GGF737"/>
      <c r="GGG737"/>
      <c r="GGH737"/>
      <c r="GGI737"/>
      <c r="GGJ737"/>
      <c r="GGK737"/>
      <c r="GGL737"/>
      <c r="GGM737"/>
      <c r="GGN737"/>
      <c r="GGO737"/>
      <c r="GGP737"/>
      <c r="GGQ737"/>
      <c r="GGR737"/>
      <c r="GGS737"/>
      <c r="GGT737"/>
      <c r="GGU737"/>
      <c r="GGV737"/>
      <c r="GGW737"/>
      <c r="GGX737"/>
      <c r="GGY737"/>
      <c r="GGZ737"/>
      <c r="GHA737"/>
      <c r="GHB737"/>
      <c r="GHC737"/>
      <c r="GHD737"/>
      <c r="GHE737"/>
      <c r="GHF737"/>
      <c r="GHG737"/>
      <c r="GHH737"/>
      <c r="GHI737"/>
      <c r="GHJ737"/>
      <c r="GHK737"/>
      <c r="GHL737"/>
      <c r="GHM737"/>
      <c r="GHN737"/>
      <c r="GHO737"/>
      <c r="GHP737"/>
      <c r="GHQ737"/>
      <c r="GHR737"/>
      <c r="GHS737"/>
      <c r="GHT737"/>
      <c r="GHU737"/>
      <c r="GHV737"/>
      <c r="GHW737"/>
      <c r="GHX737"/>
      <c r="GHY737"/>
      <c r="GHZ737"/>
      <c r="GIA737"/>
      <c r="GIB737"/>
      <c r="GIC737"/>
      <c r="GID737"/>
      <c r="GIE737"/>
      <c r="GIF737"/>
      <c r="GIG737"/>
      <c r="GIH737"/>
      <c r="GII737"/>
      <c r="GIJ737"/>
      <c r="GIK737"/>
      <c r="GIL737"/>
      <c r="GIM737"/>
      <c r="GIN737"/>
      <c r="GIO737"/>
      <c r="GIP737"/>
      <c r="GIQ737"/>
      <c r="GIR737"/>
      <c r="GIS737"/>
      <c r="GIT737"/>
      <c r="GIU737"/>
      <c r="GIV737"/>
      <c r="GIW737"/>
      <c r="GIX737"/>
      <c r="GIY737"/>
      <c r="GIZ737"/>
      <c r="GJA737"/>
      <c r="GJB737"/>
      <c r="GJC737"/>
      <c r="GJD737"/>
      <c r="GJE737"/>
      <c r="GJF737"/>
      <c r="GJG737"/>
      <c r="GJH737"/>
      <c r="GJI737"/>
      <c r="GJJ737"/>
      <c r="GJK737"/>
      <c r="GJL737"/>
      <c r="GJM737"/>
      <c r="GJN737"/>
      <c r="GJO737"/>
      <c r="GJP737"/>
      <c r="GJQ737"/>
      <c r="GJR737"/>
      <c r="GJS737"/>
      <c r="GJT737"/>
      <c r="GJU737"/>
      <c r="GJV737"/>
      <c r="GJW737"/>
      <c r="GJX737"/>
      <c r="GJY737"/>
      <c r="GJZ737"/>
      <c r="GKA737"/>
      <c r="GKB737"/>
      <c r="GKC737"/>
      <c r="GKD737"/>
      <c r="GKE737"/>
      <c r="GKF737"/>
      <c r="GKG737"/>
      <c r="GKH737"/>
      <c r="GKI737"/>
      <c r="GKJ737"/>
      <c r="GKK737"/>
      <c r="GKL737"/>
      <c r="GKM737"/>
      <c r="GKN737"/>
      <c r="GKO737"/>
      <c r="GKP737"/>
      <c r="GKQ737"/>
      <c r="GKR737"/>
      <c r="GKS737"/>
      <c r="GKT737"/>
      <c r="GKU737"/>
      <c r="GKV737"/>
      <c r="GKW737"/>
      <c r="GKX737"/>
      <c r="GKY737"/>
      <c r="GKZ737"/>
      <c r="GLA737"/>
      <c r="GLB737"/>
      <c r="GLC737"/>
      <c r="GLD737"/>
      <c r="GLE737"/>
      <c r="GLF737"/>
      <c r="GLG737"/>
      <c r="GLH737"/>
      <c r="GLI737"/>
      <c r="GLJ737"/>
      <c r="GLK737"/>
      <c r="GLL737"/>
      <c r="GLM737"/>
      <c r="GLN737"/>
      <c r="GLO737"/>
      <c r="GLP737"/>
      <c r="GLQ737"/>
      <c r="GLR737"/>
      <c r="GLS737"/>
      <c r="GLT737"/>
      <c r="GLU737"/>
      <c r="GLV737"/>
      <c r="GLW737"/>
      <c r="GLX737"/>
      <c r="GLY737"/>
      <c r="GLZ737"/>
      <c r="GMA737"/>
      <c r="GMB737"/>
      <c r="GMC737"/>
      <c r="GMD737"/>
      <c r="GME737"/>
      <c r="GMF737"/>
      <c r="GMG737"/>
      <c r="GMH737"/>
      <c r="GMI737"/>
      <c r="GMJ737"/>
      <c r="GMK737"/>
      <c r="GML737"/>
      <c r="GMM737"/>
      <c r="GMN737"/>
      <c r="GMO737"/>
      <c r="GMP737"/>
      <c r="GMQ737"/>
      <c r="GMR737"/>
      <c r="GMS737"/>
      <c r="GMT737"/>
      <c r="GMU737"/>
      <c r="GMV737"/>
      <c r="GMW737"/>
      <c r="GMX737"/>
      <c r="GMY737"/>
      <c r="GMZ737"/>
      <c r="GNA737"/>
      <c r="GNB737"/>
      <c r="GNC737"/>
      <c r="GND737"/>
      <c r="GNE737"/>
      <c r="GNF737"/>
      <c r="GNG737"/>
      <c r="GNH737"/>
      <c r="GNI737"/>
      <c r="GNJ737"/>
      <c r="GNK737"/>
      <c r="GNL737"/>
      <c r="GNM737"/>
      <c r="GNN737"/>
      <c r="GNO737"/>
      <c r="GNP737"/>
      <c r="GNQ737"/>
      <c r="GNR737"/>
      <c r="GNS737"/>
      <c r="GNT737"/>
      <c r="GNU737"/>
      <c r="GNV737"/>
      <c r="GNW737"/>
      <c r="GNX737"/>
      <c r="GNY737"/>
      <c r="GNZ737"/>
      <c r="GOA737"/>
      <c r="GOB737"/>
      <c r="GOC737"/>
      <c r="GOD737"/>
      <c r="GOE737"/>
      <c r="GOF737"/>
      <c r="GOG737"/>
      <c r="GOH737"/>
      <c r="GOI737"/>
      <c r="GOJ737"/>
      <c r="GOK737"/>
      <c r="GOL737"/>
      <c r="GOM737"/>
      <c r="GON737"/>
      <c r="GOO737"/>
      <c r="GOP737"/>
      <c r="GOQ737"/>
      <c r="GOR737"/>
      <c r="GOS737"/>
      <c r="GOT737"/>
      <c r="GOU737"/>
      <c r="GOV737"/>
      <c r="GOW737"/>
      <c r="GOX737"/>
      <c r="GOY737"/>
      <c r="GOZ737"/>
      <c r="GPA737"/>
      <c r="GPB737"/>
      <c r="GPC737"/>
      <c r="GPD737"/>
      <c r="GPE737"/>
      <c r="GPF737"/>
      <c r="GPG737"/>
      <c r="GPH737"/>
      <c r="GPI737"/>
      <c r="GPJ737"/>
      <c r="GPK737"/>
      <c r="GPL737"/>
      <c r="GPM737"/>
      <c r="GPN737"/>
      <c r="GPO737"/>
      <c r="GPP737"/>
      <c r="GPQ737"/>
      <c r="GPR737"/>
      <c r="GPS737"/>
      <c r="GPT737"/>
      <c r="GPU737"/>
      <c r="GPV737"/>
      <c r="GPW737"/>
      <c r="GPX737"/>
      <c r="GPY737"/>
      <c r="GPZ737"/>
      <c r="GQA737"/>
      <c r="GQB737"/>
      <c r="GQC737"/>
      <c r="GQD737"/>
      <c r="GQE737"/>
      <c r="GQF737"/>
      <c r="GQG737"/>
      <c r="GQH737"/>
      <c r="GQI737"/>
      <c r="GQJ737"/>
      <c r="GQK737"/>
      <c r="GQL737"/>
      <c r="GQM737"/>
      <c r="GQN737"/>
      <c r="GQO737"/>
      <c r="GQP737"/>
      <c r="GQQ737"/>
      <c r="GQR737"/>
      <c r="GQS737"/>
      <c r="GQT737"/>
      <c r="GQU737"/>
      <c r="GQV737"/>
      <c r="GQW737"/>
      <c r="GQX737"/>
      <c r="GQY737"/>
      <c r="GQZ737"/>
      <c r="GRA737"/>
      <c r="GRB737"/>
      <c r="GRC737"/>
      <c r="GRD737"/>
      <c r="GRE737"/>
      <c r="GRF737"/>
      <c r="GRG737"/>
      <c r="GRH737"/>
      <c r="GRI737"/>
      <c r="GRJ737"/>
      <c r="GRK737"/>
      <c r="GRL737"/>
      <c r="GRM737"/>
      <c r="GRN737"/>
      <c r="GRO737"/>
      <c r="GRP737"/>
      <c r="GRQ737"/>
      <c r="GRR737"/>
      <c r="GRS737"/>
      <c r="GRT737"/>
      <c r="GRU737"/>
      <c r="GRV737"/>
      <c r="GRW737"/>
      <c r="GRX737"/>
      <c r="GRY737"/>
      <c r="GRZ737"/>
      <c r="GSA737"/>
      <c r="GSB737"/>
      <c r="GSC737"/>
      <c r="GSD737"/>
      <c r="GSE737"/>
      <c r="GSF737"/>
      <c r="GSG737"/>
      <c r="GSH737"/>
      <c r="GSI737"/>
      <c r="GSJ737"/>
      <c r="GSK737"/>
      <c r="GSL737"/>
      <c r="GSM737"/>
      <c r="GSN737"/>
      <c r="GSO737"/>
      <c r="GSP737"/>
      <c r="GSQ737"/>
      <c r="GSR737"/>
      <c r="GSS737"/>
      <c r="GST737"/>
      <c r="GSU737"/>
      <c r="GSV737"/>
      <c r="GSW737"/>
      <c r="GSX737"/>
      <c r="GSY737"/>
      <c r="GSZ737"/>
      <c r="GTA737"/>
      <c r="GTB737"/>
      <c r="GTC737"/>
      <c r="GTD737"/>
      <c r="GTE737"/>
      <c r="GTF737"/>
      <c r="GTG737"/>
      <c r="GTH737"/>
      <c r="GTI737"/>
      <c r="GTJ737"/>
      <c r="GTK737"/>
      <c r="GTL737"/>
      <c r="GTM737"/>
      <c r="GTN737"/>
      <c r="GTO737"/>
      <c r="GTP737"/>
      <c r="GTQ737"/>
      <c r="GTR737"/>
      <c r="GTS737"/>
      <c r="GTT737"/>
      <c r="GTU737"/>
      <c r="GTV737"/>
      <c r="GTW737"/>
      <c r="GTX737"/>
      <c r="GTY737"/>
      <c r="GTZ737"/>
      <c r="GUA737"/>
      <c r="GUB737"/>
      <c r="GUC737"/>
      <c r="GUD737"/>
      <c r="GUE737"/>
      <c r="GUF737"/>
      <c r="GUG737"/>
      <c r="GUH737"/>
      <c r="GUI737"/>
      <c r="GUJ737"/>
      <c r="GUK737"/>
      <c r="GUL737"/>
      <c r="GUM737"/>
      <c r="GUN737"/>
      <c r="GUO737"/>
      <c r="GUP737"/>
      <c r="GUQ737"/>
      <c r="GUR737"/>
      <c r="GUS737"/>
      <c r="GUT737"/>
      <c r="GUU737"/>
      <c r="GUV737"/>
      <c r="GUW737"/>
      <c r="GUX737"/>
      <c r="GUY737"/>
      <c r="GUZ737"/>
      <c r="GVA737"/>
      <c r="GVB737"/>
      <c r="GVC737"/>
      <c r="GVD737"/>
      <c r="GVE737"/>
      <c r="GVF737"/>
      <c r="GVG737"/>
      <c r="GVH737"/>
      <c r="GVI737"/>
      <c r="GVJ737"/>
      <c r="GVK737"/>
      <c r="GVL737"/>
      <c r="GVM737"/>
      <c r="GVN737"/>
      <c r="GVO737"/>
      <c r="GVP737"/>
      <c r="GVQ737"/>
      <c r="GVR737"/>
      <c r="GVS737"/>
      <c r="GVT737"/>
      <c r="GVU737"/>
      <c r="GVV737"/>
      <c r="GVW737"/>
      <c r="GVX737"/>
      <c r="GVY737"/>
      <c r="GVZ737"/>
      <c r="GWA737"/>
      <c r="GWB737"/>
      <c r="GWC737"/>
      <c r="GWD737"/>
      <c r="GWE737"/>
      <c r="GWF737"/>
      <c r="GWG737"/>
      <c r="GWH737"/>
      <c r="GWI737"/>
      <c r="GWJ737"/>
      <c r="GWK737"/>
      <c r="GWL737"/>
      <c r="GWM737"/>
      <c r="GWN737"/>
      <c r="GWO737"/>
      <c r="GWP737"/>
      <c r="GWQ737"/>
      <c r="GWR737"/>
      <c r="GWS737"/>
      <c r="GWT737"/>
      <c r="GWU737"/>
      <c r="GWV737"/>
      <c r="GWW737"/>
      <c r="GWX737"/>
      <c r="GWY737"/>
      <c r="GWZ737"/>
      <c r="GXA737"/>
      <c r="GXB737"/>
      <c r="GXC737"/>
      <c r="GXD737"/>
      <c r="GXE737"/>
      <c r="GXF737"/>
      <c r="GXG737"/>
      <c r="GXH737"/>
      <c r="GXI737"/>
      <c r="GXJ737"/>
      <c r="GXK737"/>
      <c r="GXL737"/>
      <c r="GXM737"/>
      <c r="GXN737"/>
      <c r="GXO737"/>
      <c r="GXP737"/>
      <c r="GXQ737"/>
      <c r="GXR737"/>
      <c r="GXS737"/>
      <c r="GXT737"/>
      <c r="GXU737"/>
      <c r="GXV737"/>
      <c r="GXW737"/>
      <c r="GXX737"/>
      <c r="GXY737"/>
      <c r="GXZ737"/>
      <c r="GYA737"/>
      <c r="GYB737"/>
      <c r="GYC737"/>
      <c r="GYD737"/>
      <c r="GYE737"/>
      <c r="GYF737"/>
      <c r="GYG737"/>
      <c r="GYH737"/>
      <c r="GYI737"/>
      <c r="GYJ737"/>
      <c r="GYK737"/>
      <c r="GYL737"/>
      <c r="GYM737"/>
      <c r="GYN737"/>
      <c r="GYO737"/>
      <c r="GYP737"/>
      <c r="GYQ737"/>
      <c r="GYR737"/>
      <c r="GYS737"/>
      <c r="GYT737"/>
      <c r="GYU737"/>
      <c r="GYV737"/>
      <c r="GYW737"/>
      <c r="GYX737"/>
      <c r="GYY737"/>
      <c r="GYZ737"/>
      <c r="GZA737"/>
      <c r="GZB737"/>
      <c r="GZC737"/>
      <c r="GZD737"/>
      <c r="GZE737"/>
      <c r="GZF737"/>
      <c r="GZG737"/>
      <c r="GZH737"/>
      <c r="GZI737"/>
      <c r="GZJ737"/>
      <c r="GZK737"/>
      <c r="GZL737"/>
      <c r="GZM737"/>
      <c r="GZN737"/>
      <c r="GZO737"/>
      <c r="GZP737"/>
      <c r="GZQ737"/>
      <c r="GZR737"/>
      <c r="GZS737"/>
      <c r="GZT737"/>
      <c r="GZU737"/>
      <c r="GZV737"/>
      <c r="GZW737"/>
      <c r="GZX737"/>
      <c r="GZY737"/>
      <c r="GZZ737"/>
      <c r="HAA737"/>
      <c r="HAB737"/>
      <c r="HAC737"/>
      <c r="HAD737"/>
      <c r="HAE737"/>
      <c r="HAF737"/>
      <c r="HAG737"/>
      <c r="HAH737"/>
      <c r="HAI737"/>
      <c r="HAJ737"/>
      <c r="HAK737"/>
      <c r="HAL737"/>
      <c r="HAM737"/>
      <c r="HAN737"/>
      <c r="HAO737"/>
      <c r="HAP737"/>
      <c r="HAQ737"/>
      <c r="HAR737"/>
      <c r="HAS737"/>
      <c r="HAT737"/>
      <c r="HAU737"/>
      <c r="HAV737"/>
      <c r="HAW737"/>
      <c r="HAX737"/>
      <c r="HAY737"/>
      <c r="HAZ737"/>
      <c r="HBA737"/>
      <c r="HBB737"/>
      <c r="HBC737"/>
      <c r="HBD737"/>
      <c r="HBE737"/>
      <c r="HBF737"/>
      <c r="HBG737"/>
      <c r="HBH737"/>
      <c r="HBI737"/>
      <c r="HBJ737"/>
      <c r="HBK737"/>
      <c r="HBL737"/>
      <c r="HBM737"/>
      <c r="HBN737"/>
      <c r="HBO737"/>
      <c r="HBP737"/>
      <c r="HBQ737"/>
      <c r="HBR737"/>
      <c r="HBS737"/>
      <c r="HBT737"/>
      <c r="HBU737"/>
      <c r="HBV737"/>
      <c r="HBW737"/>
      <c r="HBX737"/>
      <c r="HBY737"/>
      <c r="HBZ737"/>
      <c r="HCA737"/>
      <c r="HCB737"/>
      <c r="HCC737"/>
      <c r="HCD737"/>
      <c r="HCE737"/>
      <c r="HCF737"/>
      <c r="HCG737"/>
      <c r="HCH737"/>
      <c r="HCI737"/>
      <c r="HCJ737"/>
      <c r="HCK737"/>
      <c r="HCL737"/>
      <c r="HCM737"/>
      <c r="HCN737"/>
      <c r="HCO737"/>
      <c r="HCP737"/>
      <c r="HCQ737"/>
      <c r="HCR737"/>
      <c r="HCS737"/>
      <c r="HCT737"/>
      <c r="HCU737"/>
      <c r="HCV737"/>
      <c r="HCW737"/>
      <c r="HCX737"/>
      <c r="HCY737"/>
      <c r="HCZ737"/>
      <c r="HDA737"/>
      <c r="HDB737"/>
      <c r="HDC737"/>
      <c r="HDD737"/>
      <c r="HDE737"/>
      <c r="HDF737"/>
      <c r="HDG737"/>
      <c r="HDH737"/>
      <c r="HDI737"/>
      <c r="HDJ737"/>
      <c r="HDK737"/>
      <c r="HDL737"/>
      <c r="HDM737"/>
      <c r="HDN737"/>
      <c r="HDO737"/>
      <c r="HDP737"/>
      <c r="HDQ737"/>
      <c r="HDR737"/>
      <c r="HDS737"/>
      <c r="HDT737"/>
      <c r="HDU737"/>
      <c r="HDV737"/>
      <c r="HDW737"/>
      <c r="HDX737"/>
      <c r="HDY737"/>
      <c r="HDZ737"/>
      <c r="HEA737"/>
      <c r="HEB737"/>
      <c r="HEC737"/>
      <c r="HED737"/>
      <c r="HEE737"/>
      <c r="HEF737"/>
      <c r="HEG737"/>
      <c r="HEH737"/>
      <c r="HEI737"/>
      <c r="HEJ737"/>
      <c r="HEK737"/>
      <c r="HEL737"/>
      <c r="HEM737"/>
      <c r="HEN737"/>
      <c r="HEO737"/>
      <c r="HEP737"/>
      <c r="HEQ737"/>
      <c r="HER737"/>
      <c r="HES737"/>
      <c r="HET737"/>
      <c r="HEU737"/>
      <c r="HEV737"/>
      <c r="HEW737"/>
      <c r="HEX737"/>
      <c r="HEY737"/>
      <c r="HEZ737"/>
      <c r="HFA737"/>
      <c r="HFB737"/>
      <c r="HFC737"/>
      <c r="HFD737"/>
      <c r="HFE737"/>
      <c r="HFF737"/>
      <c r="HFG737"/>
      <c r="HFH737"/>
      <c r="HFI737"/>
      <c r="HFJ737"/>
      <c r="HFK737"/>
      <c r="HFL737"/>
      <c r="HFM737"/>
      <c r="HFN737"/>
      <c r="HFO737"/>
      <c r="HFP737"/>
      <c r="HFQ737"/>
      <c r="HFR737"/>
      <c r="HFS737"/>
      <c r="HFT737"/>
      <c r="HFU737"/>
      <c r="HFV737"/>
      <c r="HFW737"/>
      <c r="HFX737"/>
      <c r="HFY737"/>
      <c r="HFZ737"/>
      <c r="HGA737"/>
      <c r="HGB737"/>
      <c r="HGC737"/>
      <c r="HGD737"/>
      <c r="HGE737"/>
      <c r="HGF737"/>
      <c r="HGG737"/>
      <c r="HGH737"/>
      <c r="HGI737"/>
      <c r="HGJ737"/>
      <c r="HGK737"/>
      <c r="HGL737"/>
      <c r="HGM737"/>
      <c r="HGN737"/>
      <c r="HGO737"/>
      <c r="HGP737"/>
      <c r="HGQ737"/>
      <c r="HGR737"/>
      <c r="HGS737"/>
      <c r="HGT737"/>
      <c r="HGU737"/>
      <c r="HGV737"/>
      <c r="HGW737"/>
      <c r="HGX737"/>
      <c r="HGY737"/>
      <c r="HGZ737"/>
      <c r="HHA737"/>
      <c r="HHB737"/>
      <c r="HHC737"/>
      <c r="HHD737"/>
      <c r="HHE737"/>
      <c r="HHF737"/>
      <c r="HHG737"/>
      <c r="HHH737"/>
      <c r="HHI737"/>
      <c r="HHJ737"/>
      <c r="HHK737"/>
      <c r="HHL737"/>
      <c r="HHM737"/>
      <c r="HHN737"/>
      <c r="HHO737"/>
      <c r="HHP737"/>
      <c r="HHQ737"/>
      <c r="HHR737"/>
      <c r="HHS737"/>
      <c r="HHT737"/>
      <c r="HHU737"/>
      <c r="HHV737"/>
      <c r="HHW737"/>
      <c r="HHX737"/>
      <c r="HHY737"/>
      <c r="HHZ737"/>
      <c r="HIA737"/>
      <c r="HIB737"/>
      <c r="HIC737"/>
      <c r="HID737"/>
      <c r="HIE737"/>
      <c r="HIF737"/>
      <c r="HIG737"/>
      <c r="HIH737"/>
      <c r="HII737"/>
      <c r="HIJ737"/>
      <c r="HIK737"/>
      <c r="HIL737"/>
      <c r="HIM737"/>
      <c r="HIN737"/>
      <c r="HIO737"/>
      <c r="HIP737"/>
      <c r="HIQ737"/>
      <c r="HIR737"/>
      <c r="HIS737"/>
      <c r="HIT737"/>
      <c r="HIU737"/>
      <c r="HIV737"/>
      <c r="HIW737"/>
      <c r="HIX737"/>
      <c r="HIY737"/>
      <c r="HIZ737"/>
      <c r="HJA737"/>
      <c r="HJB737"/>
      <c r="HJC737"/>
      <c r="HJD737"/>
      <c r="HJE737"/>
      <c r="HJF737"/>
      <c r="HJG737"/>
      <c r="HJH737"/>
      <c r="HJI737"/>
      <c r="HJJ737"/>
      <c r="HJK737"/>
      <c r="HJL737"/>
      <c r="HJM737"/>
      <c r="HJN737"/>
      <c r="HJO737"/>
      <c r="HJP737"/>
      <c r="HJQ737"/>
      <c r="HJR737"/>
      <c r="HJS737"/>
      <c r="HJT737"/>
      <c r="HJU737"/>
      <c r="HJV737"/>
      <c r="HJW737"/>
      <c r="HJX737"/>
      <c r="HJY737"/>
      <c r="HJZ737"/>
      <c r="HKA737"/>
      <c r="HKB737"/>
      <c r="HKC737"/>
      <c r="HKD737"/>
      <c r="HKE737"/>
      <c r="HKF737"/>
      <c r="HKG737"/>
      <c r="HKH737"/>
      <c r="HKI737"/>
      <c r="HKJ737"/>
      <c r="HKK737"/>
      <c r="HKL737"/>
      <c r="HKM737"/>
      <c r="HKN737"/>
      <c r="HKO737"/>
      <c r="HKP737"/>
      <c r="HKQ737"/>
      <c r="HKR737"/>
      <c r="HKS737"/>
      <c r="HKT737"/>
      <c r="HKU737"/>
      <c r="HKV737"/>
      <c r="HKW737"/>
      <c r="HKX737"/>
      <c r="HKY737"/>
      <c r="HKZ737"/>
      <c r="HLA737"/>
      <c r="HLB737"/>
      <c r="HLC737"/>
      <c r="HLD737"/>
      <c r="HLE737"/>
      <c r="HLF737"/>
      <c r="HLG737"/>
      <c r="HLH737"/>
      <c r="HLI737"/>
      <c r="HLJ737"/>
      <c r="HLK737"/>
      <c r="HLL737"/>
      <c r="HLM737"/>
      <c r="HLN737"/>
      <c r="HLO737"/>
      <c r="HLP737"/>
      <c r="HLQ737"/>
      <c r="HLR737"/>
      <c r="HLS737"/>
      <c r="HLT737"/>
      <c r="HLU737"/>
      <c r="HLV737"/>
      <c r="HLW737"/>
      <c r="HLX737"/>
      <c r="HLY737"/>
      <c r="HLZ737"/>
      <c r="HMA737"/>
      <c r="HMB737"/>
      <c r="HMC737"/>
      <c r="HMD737"/>
      <c r="HME737"/>
      <c r="HMF737"/>
      <c r="HMG737"/>
      <c r="HMH737"/>
      <c r="HMI737"/>
      <c r="HMJ737"/>
      <c r="HMK737"/>
      <c r="HML737"/>
      <c r="HMM737"/>
      <c r="HMN737"/>
      <c r="HMO737"/>
      <c r="HMP737"/>
      <c r="HMQ737"/>
      <c r="HMR737"/>
      <c r="HMS737"/>
      <c r="HMT737"/>
      <c r="HMU737"/>
      <c r="HMV737"/>
      <c r="HMW737"/>
      <c r="HMX737"/>
      <c r="HMY737"/>
      <c r="HMZ737"/>
      <c r="HNA737"/>
      <c r="HNB737"/>
      <c r="HNC737"/>
      <c r="HND737"/>
      <c r="HNE737"/>
      <c r="HNF737"/>
      <c r="HNG737"/>
      <c r="HNH737"/>
      <c r="HNI737"/>
      <c r="HNJ737"/>
      <c r="HNK737"/>
      <c r="HNL737"/>
      <c r="HNM737"/>
      <c r="HNN737"/>
      <c r="HNO737"/>
      <c r="HNP737"/>
      <c r="HNQ737"/>
      <c r="HNR737"/>
      <c r="HNS737"/>
      <c r="HNT737"/>
      <c r="HNU737"/>
      <c r="HNV737"/>
      <c r="HNW737"/>
      <c r="HNX737"/>
      <c r="HNY737"/>
      <c r="HNZ737"/>
      <c r="HOA737"/>
      <c r="HOB737"/>
      <c r="HOC737"/>
      <c r="HOD737"/>
      <c r="HOE737"/>
      <c r="HOF737"/>
      <c r="HOG737"/>
      <c r="HOH737"/>
      <c r="HOI737"/>
      <c r="HOJ737"/>
      <c r="HOK737"/>
      <c r="HOL737"/>
      <c r="HOM737"/>
      <c r="HON737"/>
      <c r="HOO737"/>
      <c r="HOP737"/>
      <c r="HOQ737"/>
      <c r="HOR737"/>
      <c r="HOS737"/>
      <c r="HOT737"/>
      <c r="HOU737"/>
      <c r="HOV737"/>
      <c r="HOW737"/>
      <c r="HOX737"/>
      <c r="HOY737"/>
      <c r="HOZ737"/>
      <c r="HPA737"/>
      <c r="HPB737"/>
      <c r="HPC737"/>
      <c r="HPD737"/>
      <c r="HPE737"/>
      <c r="HPF737"/>
      <c r="HPG737"/>
      <c r="HPH737"/>
      <c r="HPI737"/>
      <c r="HPJ737"/>
      <c r="HPK737"/>
      <c r="HPL737"/>
      <c r="HPM737"/>
      <c r="HPN737"/>
      <c r="HPO737"/>
      <c r="HPP737"/>
      <c r="HPQ737"/>
      <c r="HPR737"/>
      <c r="HPS737"/>
      <c r="HPT737"/>
      <c r="HPU737"/>
      <c r="HPV737"/>
      <c r="HPW737"/>
      <c r="HPX737"/>
      <c r="HPY737"/>
      <c r="HPZ737"/>
      <c r="HQA737"/>
      <c r="HQB737"/>
      <c r="HQC737"/>
      <c r="HQD737"/>
      <c r="HQE737"/>
      <c r="HQF737"/>
      <c r="HQG737"/>
      <c r="HQH737"/>
      <c r="HQI737"/>
      <c r="HQJ737"/>
      <c r="HQK737"/>
      <c r="HQL737"/>
      <c r="HQM737"/>
      <c r="HQN737"/>
      <c r="HQO737"/>
      <c r="HQP737"/>
      <c r="HQQ737"/>
      <c r="HQR737"/>
      <c r="HQS737"/>
      <c r="HQT737"/>
      <c r="HQU737"/>
      <c r="HQV737"/>
      <c r="HQW737"/>
      <c r="HQX737"/>
      <c r="HQY737"/>
      <c r="HQZ737"/>
      <c r="HRA737"/>
      <c r="HRB737"/>
      <c r="HRC737"/>
      <c r="HRD737"/>
      <c r="HRE737"/>
      <c r="HRF737"/>
      <c r="HRG737"/>
      <c r="HRH737"/>
      <c r="HRI737"/>
      <c r="HRJ737"/>
      <c r="HRK737"/>
      <c r="HRL737"/>
      <c r="HRM737"/>
      <c r="HRN737"/>
      <c r="HRO737"/>
      <c r="HRP737"/>
      <c r="HRQ737"/>
      <c r="HRR737"/>
      <c r="HRS737"/>
      <c r="HRT737"/>
      <c r="HRU737"/>
      <c r="HRV737"/>
      <c r="HRW737"/>
      <c r="HRX737"/>
      <c r="HRY737"/>
      <c r="HRZ737"/>
      <c r="HSA737"/>
      <c r="HSB737"/>
      <c r="HSC737"/>
      <c r="HSD737"/>
      <c r="HSE737"/>
      <c r="HSF737"/>
      <c r="HSG737"/>
      <c r="HSH737"/>
      <c r="HSI737"/>
      <c r="HSJ737"/>
      <c r="HSK737"/>
      <c r="HSL737"/>
      <c r="HSM737"/>
      <c r="HSN737"/>
      <c r="HSO737"/>
      <c r="HSP737"/>
      <c r="HSQ737"/>
      <c r="HSR737"/>
      <c r="HSS737"/>
      <c r="HST737"/>
      <c r="HSU737"/>
      <c r="HSV737"/>
      <c r="HSW737"/>
      <c r="HSX737"/>
      <c r="HSY737"/>
      <c r="HSZ737"/>
      <c r="HTA737"/>
      <c r="HTB737"/>
      <c r="HTC737"/>
      <c r="HTD737"/>
      <c r="HTE737"/>
      <c r="HTF737"/>
      <c r="HTG737"/>
      <c r="HTH737"/>
      <c r="HTI737"/>
      <c r="HTJ737"/>
      <c r="HTK737"/>
      <c r="HTL737"/>
      <c r="HTM737"/>
      <c r="HTN737"/>
      <c r="HTO737"/>
      <c r="HTP737"/>
      <c r="HTQ737"/>
      <c r="HTR737"/>
      <c r="HTS737"/>
      <c r="HTT737"/>
      <c r="HTU737"/>
      <c r="HTV737"/>
      <c r="HTW737"/>
      <c r="HTX737"/>
      <c r="HTY737"/>
      <c r="HTZ737"/>
      <c r="HUA737"/>
      <c r="HUB737"/>
      <c r="HUC737"/>
      <c r="HUD737"/>
      <c r="HUE737"/>
      <c r="HUF737"/>
      <c r="HUG737"/>
      <c r="HUH737"/>
      <c r="HUI737"/>
      <c r="HUJ737"/>
      <c r="HUK737"/>
      <c r="HUL737"/>
      <c r="HUM737"/>
      <c r="HUN737"/>
      <c r="HUO737"/>
      <c r="HUP737"/>
      <c r="HUQ737"/>
      <c r="HUR737"/>
      <c r="HUS737"/>
      <c r="HUT737"/>
      <c r="HUU737"/>
      <c r="HUV737"/>
      <c r="HUW737"/>
      <c r="HUX737"/>
      <c r="HUY737"/>
      <c r="HUZ737"/>
      <c r="HVA737"/>
      <c r="HVB737"/>
      <c r="HVC737"/>
      <c r="HVD737"/>
      <c r="HVE737"/>
      <c r="HVF737"/>
      <c r="HVG737"/>
      <c r="HVH737"/>
      <c r="HVI737"/>
      <c r="HVJ737"/>
      <c r="HVK737"/>
      <c r="HVL737"/>
      <c r="HVM737"/>
      <c r="HVN737"/>
      <c r="HVO737"/>
      <c r="HVP737"/>
      <c r="HVQ737"/>
      <c r="HVR737"/>
      <c r="HVS737"/>
      <c r="HVT737"/>
      <c r="HVU737"/>
      <c r="HVV737"/>
      <c r="HVW737"/>
      <c r="HVX737"/>
      <c r="HVY737"/>
      <c r="HVZ737"/>
      <c r="HWA737"/>
      <c r="HWB737"/>
      <c r="HWC737"/>
      <c r="HWD737"/>
      <c r="HWE737"/>
      <c r="HWF737"/>
      <c r="HWG737"/>
      <c r="HWH737"/>
      <c r="HWI737"/>
      <c r="HWJ737"/>
      <c r="HWK737"/>
      <c r="HWL737"/>
      <c r="HWM737"/>
      <c r="HWN737"/>
      <c r="HWO737"/>
      <c r="HWP737"/>
      <c r="HWQ737"/>
      <c r="HWR737"/>
      <c r="HWS737"/>
      <c r="HWT737"/>
      <c r="HWU737"/>
      <c r="HWV737"/>
      <c r="HWW737"/>
      <c r="HWX737"/>
      <c r="HWY737"/>
      <c r="HWZ737"/>
      <c r="HXA737"/>
      <c r="HXB737"/>
      <c r="HXC737"/>
      <c r="HXD737"/>
      <c r="HXE737"/>
      <c r="HXF737"/>
      <c r="HXG737"/>
      <c r="HXH737"/>
      <c r="HXI737"/>
      <c r="HXJ737"/>
      <c r="HXK737"/>
      <c r="HXL737"/>
      <c r="HXM737"/>
      <c r="HXN737"/>
      <c r="HXO737"/>
      <c r="HXP737"/>
      <c r="HXQ737"/>
      <c r="HXR737"/>
      <c r="HXS737"/>
      <c r="HXT737"/>
      <c r="HXU737"/>
      <c r="HXV737"/>
      <c r="HXW737"/>
      <c r="HXX737"/>
      <c r="HXY737"/>
      <c r="HXZ737"/>
      <c r="HYA737"/>
      <c r="HYB737"/>
      <c r="HYC737"/>
      <c r="HYD737"/>
      <c r="HYE737"/>
      <c r="HYF737"/>
      <c r="HYG737"/>
      <c r="HYH737"/>
      <c r="HYI737"/>
      <c r="HYJ737"/>
      <c r="HYK737"/>
      <c r="HYL737"/>
      <c r="HYM737"/>
      <c r="HYN737"/>
      <c r="HYO737"/>
      <c r="HYP737"/>
      <c r="HYQ737"/>
      <c r="HYR737"/>
      <c r="HYS737"/>
      <c r="HYT737"/>
      <c r="HYU737"/>
      <c r="HYV737"/>
      <c r="HYW737"/>
      <c r="HYX737"/>
      <c r="HYY737"/>
      <c r="HYZ737"/>
      <c r="HZA737"/>
      <c r="HZB737"/>
      <c r="HZC737"/>
      <c r="HZD737"/>
      <c r="HZE737"/>
      <c r="HZF737"/>
      <c r="HZG737"/>
      <c r="HZH737"/>
      <c r="HZI737"/>
      <c r="HZJ737"/>
      <c r="HZK737"/>
      <c r="HZL737"/>
      <c r="HZM737"/>
      <c r="HZN737"/>
      <c r="HZO737"/>
      <c r="HZP737"/>
      <c r="HZQ737"/>
      <c r="HZR737"/>
      <c r="HZS737"/>
      <c r="HZT737"/>
      <c r="HZU737"/>
      <c r="HZV737"/>
      <c r="HZW737"/>
      <c r="HZX737"/>
      <c r="HZY737"/>
      <c r="HZZ737"/>
      <c r="IAA737"/>
      <c r="IAB737"/>
      <c r="IAC737"/>
      <c r="IAD737"/>
      <c r="IAE737"/>
      <c r="IAF737"/>
      <c r="IAG737"/>
      <c r="IAH737"/>
      <c r="IAI737"/>
      <c r="IAJ737"/>
      <c r="IAK737"/>
      <c r="IAL737"/>
      <c r="IAM737"/>
      <c r="IAN737"/>
      <c r="IAO737"/>
      <c r="IAP737"/>
      <c r="IAQ737"/>
      <c r="IAR737"/>
      <c r="IAS737"/>
      <c r="IAT737"/>
      <c r="IAU737"/>
      <c r="IAV737"/>
      <c r="IAW737"/>
      <c r="IAX737"/>
      <c r="IAY737"/>
      <c r="IAZ737"/>
      <c r="IBA737"/>
      <c r="IBB737"/>
      <c r="IBC737"/>
      <c r="IBD737"/>
      <c r="IBE737"/>
      <c r="IBF737"/>
      <c r="IBG737"/>
      <c r="IBH737"/>
      <c r="IBI737"/>
      <c r="IBJ737"/>
      <c r="IBK737"/>
      <c r="IBL737"/>
      <c r="IBM737"/>
      <c r="IBN737"/>
      <c r="IBO737"/>
      <c r="IBP737"/>
      <c r="IBQ737"/>
      <c r="IBR737"/>
      <c r="IBS737"/>
      <c r="IBT737"/>
      <c r="IBU737"/>
      <c r="IBV737"/>
      <c r="IBW737"/>
      <c r="IBX737"/>
      <c r="IBY737"/>
      <c r="IBZ737"/>
      <c r="ICA737"/>
      <c r="ICB737"/>
      <c r="ICC737"/>
      <c r="ICD737"/>
      <c r="ICE737"/>
      <c r="ICF737"/>
      <c r="ICG737"/>
      <c r="ICH737"/>
      <c r="ICI737"/>
      <c r="ICJ737"/>
      <c r="ICK737"/>
      <c r="ICL737"/>
      <c r="ICM737"/>
      <c r="ICN737"/>
      <c r="ICO737"/>
      <c r="ICP737"/>
      <c r="ICQ737"/>
      <c r="ICR737"/>
      <c r="ICS737"/>
      <c r="ICT737"/>
      <c r="ICU737"/>
      <c r="ICV737"/>
      <c r="ICW737"/>
      <c r="ICX737"/>
      <c r="ICY737"/>
      <c r="ICZ737"/>
      <c r="IDA737"/>
      <c r="IDB737"/>
      <c r="IDC737"/>
      <c r="IDD737"/>
      <c r="IDE737"/>
      <c r="IDF737"/>
      <c r="IDG737"/>
      <c r="IDH737"/>
      <c r="IDI737"/>
      <c r="IDJ737"/>
      <c r="IDK737"/>
      <c r="IDL737"/>
      <c r="IDM737"/>
      <c r="IDN737"/>
      <c r="IDO737"/>
      <c r="IDP737"/>
      <c r="IDQ737"/>
      <c r="IDR737"/>
      <c r="IDS737"/>
      <c r="IDT737"/>
      <c r="IDU737"/>
      <c r="IDV737"/>
      <c r="IDW737"/>
      <c r="IDX737"/>
      <c r="IDY737"/>
      <c r="IDZ737"/>
      <c r="IEA737"/>
      <c r="IEB737"/>
      <c r="IEC737"/>
      <c r="IED737"/>
      <c r="IEE737"/>
      <c r="IEF737"/>
      <c r="IEG737"/>
      <c r="IEH737"/>
      <c r="IEI737"/>
      <c r="IEJ737"/>
      <c r="IEK737"/>
      <c r="IEL737"/>
      <c r="IEM737"/>
      <c r="IEN737"/>
      <c r="IEO737"/>
      <c r="IEP737"/>
      <c r="IEQ737"/>
      <c r="IER737"/>
      <c r="IES737"/>
      <c r="IET737"/>
      <c r="IEU737"/>
      <c r="IEV737"/>
      <c r="IEW737"/>
      <c r="IEX737"/>
      <c r="IEY737"/>
      <c r="IEZ737"/>
      <c r="IFA737"/>
      <c r="IFB737"/>
      <c r="IFC737"/>
      <c r="IFD737"/>
      <c r="IFE737"/>
      <c r="IFF737"/>
      <c r="IFG737"/>
      <c r="IFH737"/>
      <c r="IFI737"/>
      <c r="IFJ737"/>
      <c r="IFK737"/>
      <c r="IFL737"/>
      <c r="IFM737"/>
      <c r="IFN737"/>
      <c r="IFO737"/>
      <c r="IFP737"/>
      <c r="IFQ737"/>
      <c r="IFR737"/>
      <c r="IFS737"/>
      <c r="IFT737"/>
      <c r="IFU737"/>
      <c r="IFV737"/>
      <c r="IFW737"/>
      <c r="IFX737"/>
      <c r="IFY737"/>
      <c r="IFZ737"/>
      <c r="IGA737"/>
      <c r="IGB737"/>
      <c r="IGC737"/>
      <c r="IGD737"/>
      <c r="IGE737"/>
      <c r="IGF737"/>
      <c r="IGG737"/>
      <c r="IGH737"/>
      <c r="IGI737"/>
      <c r="IGJ737"/>
      <c r="IGK737"/>
      <c r="IGL737"/>
      <c r="IGM737"/>
      <c r="IGN737"/>
      <c r="IGO737"/>
      <c r="IGP737"/>
      <c r="IGQ737"/>
      <c r="IGR737"/>
      <c r="IGS737"/>
      <c r="IGT737"/>
      <c r="IGU737"/>
      <c r="IGV737"/>
      <c r="IGW737"/>
      <c r="IGX737"/>
      <c r="IGY737"/>
      <c r="IGZ737"/>
      <c r="IHA737"/>
      <c r="IHB737"/>
      <c r="IHC737"/>
      <c r="IHD737"/>
      <c r="IHE737"/>
      <c r="IHF737"/>
      <c r="IHG737"/>
      <c r="IHH737"/>
      <c r="IHI737"/>
      <c r="IHJ737"/>
      <c r="IHK737"/>
      <c r="IHL737"/>
      <c r="IHM737"/>
      <c r="IHN737"/>
      <c r="IHO737"/>
      <c r="IHP737"/>
      <c r="IHQ737"/>
      <c r="IHR737"/>
      <c r="IHS737"/>
      <c r="IHT737"/>
      <c r="IHU737"/>
      <c r="IHV737"/>
      <c r="IHW737"/>
      <c r="IHX737"/>
      <c r="IHY737"/>
      <c r="IHZ737"/>
      <c r="IIA737"/>
      <c r="IIB737"/>
      <c r="IIC737"/>
      <c r="IID737"/>
      <c r="IIE737"/>
      <c r="IIF737"/>
      <c r="IIG737"/>
      <c r="IIH737"/>
      <c r="III737"/>
      <c r="IIJ737"/>
      <c r="IIK737"/>
      <c r="IIL737"/>
      <c r="IIM737"/>
      <c r="IIN737"/>
      <c r="IIO737"/>
      <c r="IIP737"/>
      <c r="IIQ737"/>
      <c r="IIR737"/>
      <c r="IIS737"/>
      <c r="IIT737"/>
      <c r="IIU737"/>
      <c r="IIV737"/>
      <c r="IIW737"/>
      <c r="IIX737"/>
      <c r="IIY737"/>
      <c r="IIZ737"/>
      <c r="IJA737"/>
      <c r="IJB737"/>
      <c r="IJC737"/>
      <c r="IJD737"/>
      <c r="IJE737"/>
      <c r="IJF737"/>
      <c r="IJG737"/>
      <c r="IJH737"/>
      <c r="IJI737"/>
      <c r="IJJ737"/>
      <c r="IJK737"/>
      <c r="IJL737"/>
      <c r="IJM737"/>
      <c r="IJN737"/>
      <c r="IJO737"/>
      <c r="IJP737"/>
      <c r="IJQ737"/>
      <c r="IJR737"/>
      <c r="IJS737"/>
      <c r="IJT737"/>
      <c r="IJU737"/>
      <c r="IJV737"/>
      <c r="IJW737"/>
      <c r="IJX737"/>
      <c r="IJY737"/>
      <c r="IJZ737"/>
      <c r="IKA737"/>
      <c r="IKB737"/>
      <c r="IKC737"/>
      <c r="IKD737"/>
      <c r="IKE737"/>
      <c r="IKF737"/>
      <c r="IKG737"/>
      <c r="IKH737"/>
      <c r="IKI737"/>
      <c r="IKJ737"/>
      <c r="IKK737"/>
      <c r="IKL737"/>
      <c r="IKM737"/>
      <c r="IKN737"/>
      <c r="IKO737"/>
      <c r="IKP737"/>
      <c r="IKQ737"/>
      <c r="IKR737"/>
      <c r="IKS737"/>
      <c r="IKT737"/>
      <c r="IKU737"/>
      <c r="IKV737"/>
      <c r="IKW737"/>
      <c r="IKX737"/>
      <c r="IKY737"/>
      <c r="IKZ737"/>
      <c r="ILA737"/>
      <c r="ILB737"/>
      <c r="ILC737"/>
      <c r="ILD737"/>
      <c r="ILE737"/>
      <c r="ILF737"/>
      <c r="ILG737"/>
      <c r="ILH737"/>
      <c r="ILI737"/>
      <c r="ILJ737"/>
      <c r="ILK737"/>
      <c r="ILL737"/>
      <c r="ILM737"/>
      <c r="ILN737"/>
      <c r="ILO737"/>
      <c r="ILP737"/>
      <c r="ILQ737"/>
      <c r="ILR737"/>
      <c r="ILS737"/>
      <c r="ILT737"/>
      <c r="ILU737"/>
      <c r="ILV737"/>
      <c r="ILW737"/>
      <c r="ILX737"/>
      <c r="ILY737"/>
      <c r="ILZ737"/>
      <c r="IMA737"/>
      <c r="IMB737"/>
      <c r="IMC737"/>
      <c r="IMD737"/>
      <c r="IME737"/>
      <c r="IMF737"/>
      <c r="IMG737"/>
      <c r="IMH737"/>
      <c r="IMI737"/>
      <c r="IMJ737"/>
      <c r="IMK737"/>
      <c r="IML737"/>
      <c r="IMM737"/>
      <c r="IMN737"/>
      <c r="IMO737"/>
      <c r="IMP737"/>
      <c r="IMQ737"/>
      <c r="IMR737"/>
      <c r="IMS737"/>
      <c r="IMT737"/>
      <c r="IMU737"/>
      <c r="IMV737"/>
      <c r="IMW737"/>
      <c r="IMX737"/>
      <c r="IMY737"/>
      <c r="IMZ737"/>
      <c r="INA737"/>
      <c r="INB737"/>
      <c r="INC737"/>
      <c r="IND737"/>
      <c r="INE737"/>
      <c r="INF737"/>
      <c r="ING737"/>
      <c r="INH737"/>
      <c r="INI737"/>
      <c r="INJ737"/>
      <c r="INK737"/>
      <c r="INL737"/>
      <c r="INM737"/>
      <c r="INN737"/>
      <c r="INO737"/>
      <c r="INP737"/>
      <c r="INQ737"/>
      <c r="INR737"/>
      <c r="INS737"/>
      <c r="INT737"/>
      <c r="INU737"/>
      <c r="INV737"/>
      <c r="INW737"/>
      <c r="INX737"/>
      <c r="INY737"/>
      <c r="INZ737"/>
      <c r="IOA737"/>
      <c r="IOB737"/>
      <c r="IOC737"/>
      <c r="IOD737"/>
      <c r="IOE737"/>
      <c r="IOF737"/>
      <c r="IOG737"/>
      <c r="IOH737"/>
      <c r="IOI737"/>
      <c r="IOJ737"/>
      <c r="IOK737"/>
      <c r="IOL737"/>
      <c r="IOM737"/>
      <c r="ION737"/>
      <c r="IOO737"/>
      <c r="IOP737"/>
      <c r="IOQ737"/>
      <c r="IOR737"/>
      <c r="IOS737"/>
      <c r="IOT737"/>
      <c r="IOU737"/>
      <c r="IOV737"/>
      <c r="IOW737"/>
      <c r="IOX737"/>
      <c r="IOY737"/>
      <c r="IOZ737"/>
      <c r="IPA737"/>
      <c r="IPB737"/>
      <c r="IPC737"/>
      <c r="IPD737"/>
      <c r="IPE737"/>
      <c r="IPF737"/>
      <c r="IPG737"/>
      <c r="IPH737"/>
      <c r="IPI737"/>
      <c r="IPJ737"/>
      <c r="IPK737"/>
      <c r="IPL737"/>
      <c r="IPM737"/>
      <c r="IPN737"/>
      <c r="IPO737"/>
      <c r="IPP737"/>
      <c r="IPQ737"/>
      <c r="IPR737"/>
      <c r="IPS737"/>
      <c r="IPT737"/>
      <c r="IPU737"/>
      <c r="IPV737"/>
      <c r="IPW737"/>
      <c r="IPX737"/>
      <c r="IPY737"/>
      <c r="IPZ737"/>
      <c r="IQA737"/>
      <c r="IQB737"/>
      <c r="IQC737"/>
      <c r="IQD737"/>
      <c r="IQE737"/>
      <c r="IQF737"/>
      <c r="IQG737"/>
      <c r="IQH737"/>
      <c r="IQI737"/>
      <c r="IQJ737"/>
      <c r="IQK737"/>
      <c r="IQL737"/>
      <c r="IQM737"/>
      <c r="IQN737"/>
      <c r="IQO737"/>
      <c r="IQP737"/>
      <c r="IQQ737"/>
      <c r="IQR737"/>
      <c r="IQS737"/>
      <c r="IQT737"/>
      <c r="IQU737"/>
      <c r="IQV737"/>
      <c r="IQW737"/>
      <c r="IQX737"/>
      <c r="IQY737"/>
      <c r="IQZ737"/>
      <c r="IRA737"/>
      <c r="IRB737"/>
      <c r="IRC737"/>
      <c r="IRD737"/>
      <c r="IRE737"/>
      <c r="IRF737"/>
      <c r="IRG737"/>
      <c r="IRH737"/>
      <c r="IRI737"/>
      <c r="IRJ737"/>
      <c r="IRK737"/>
      <c r="IRL737"/>
      <c r="IRM737"/>
      <c r="IRN737"/>
      <c r="IRO737"/>
      <c r="IRP737"/>
      <c r="IRQ737"/>
      <c r="IRR737"/>
      <c r="IRS737"/>
      <c r="IRT737"/>
      <c r="IRU737"/>
      <c r="IRV737"/>
      <c r="IRW737"/>
      <c r="IRX737"/>
      <c r="IRY737"/>
      <c r="IRZ737"/>
      <c r="ISA737"/>
      <c r="ISB737"/>
      <c r="ISC737"/>
      <c r="ISD737"/>
      <c r="ISE737"/>
      <c r="ISF737"/>
      <c r="ISG737"/>
      <c r="ISH737"/>
      <c r="ISI737"/>
      <c r="ISJ737"/>
      <c r="ISK737"/>
      <c r="ISL737"/>
      <c r="ISM737"/>
      <c r="ISN737"/>
      <c r="ISO737"/>
      <c r="ISP737"/>
      <c r="ISQ737"/>
      <c r="ISR737"/>
      <c r="ISS737"/>
      <c r="IST737"/>
      <c r="ISU737"/>
      <c r="ISV737"/>
      <c r="ISW737"/>
      <c r="ISX737"/>
      <c r="ISY737"/>
      <c r="ISZ737"/>
      <c r="ITA737"/>
      <c r="ITB737"/>
      <c r="ITC737"/>
      <c r="ITD737"/>
      <c r="ITE737"/>
      <c r="ITF737"/>
      <c r="ITG737"/>
      <c r="ITH737"/>
      <c r="ITI737"/>
      <c r="ITJ737"/>
      <c r="ITK737"/>
      <c r="ITL737"/>
      <c r="ITM737"/>
      <c r="ITN737"/>
      <c r="ITO737"/>
      <c r="ITP737"/>
      <c r="ITQ737"/>
      <c r="ITR737"/>
      <c r="ITS737"/>
      <c r="ITT737"/>
      <c r="ITU737"/>
      <c r="ITV737"/>
      <c r="ITW737"/>
      <c r="ITX737"/>
      <c r="ITY737"/>
      <c r="ITZ737"/>
      <c r="IUA737"/>
      <c r="IUB737"/>
      <c r="IUC737"/>
      <c r="IUD737"/>
      <c r="IUE737"/>
      <c r="IUF737"/>
      <c r="IUG737"/>
      <c r="IUH737"/>
      <c r="IUI737"/>
      <c r="IUJ737"/>
      <c r="IUK737"/>
      <c r="IUL737"/>
      <c r="IUM737"/>
      <c r="IUN737"/>
      <c r="IUO737"/>
      <c r="IUP737"/>
      <c r="IUQ737"/>
      <c r="IUR737"/>
      <c r="IUS737"/>
      <c r="IUT737"/>
      <c r="IUU737"/>
      <c r="IUV737"/>
      <c r="IUW737"/>
      <c r="IUX737"/>
      <c r="IUY737"/>
      <c r="IUZ737"/>
      <c r="IVA737"/>
      <c r="IVB737"/>
      <c r="IVC737"/>
      <c r="IVD737"/>
      <c r="IVE737"/>
      <c r="IVF737"/>
      <c r="IVG737"/>
      <c r="IVH737"/>
      <c r="IVI737"/>
      <c r="IVJ737"/>
      <c r="IVK737"/>
      <c r="IVL737"/>
      <c r="IVM737"/>
      <c r="IVN737"/>
      <c r="IVO737"/>
      <c r="IVP737"/>
      <c r="IVQ737"/>
      <c r="IVR737"/>
      <c r="IVS737"/>
      <c r="IVT737"/>
      <c r="IVU737"/>
      <c r="IVV737"/>
      <c r="IVW737"/>
      <c r="IVX737"/>
      <c r="IVY737"/>
      <c r="IVZ737"/>
      <c r="IWA737"/>
      <c r="IWB737"/>
      <c r="IWC737"/>
      <c r="IWD737"/>
      <c r="IWE737"/>
      <c r="IWF737"/>
      <c r="IWG737"/>
      <c r="IWH737"/>
      <c r="IWI737"/>
      <c r="IWJ737"/>
      <c r="IWK737"/>
      <c r="IWL737"/>
      <c r="IWM737"/>
      <c r="IWN737"/>
      <c r="IWO737"/>
      <c r="IWP737"/>
      <c r="IWQ737"/>
      <c r="IWR737"/>
      <c r="IWS737"/>
      <c r="IWT737"/>
      <c r="IWU737"/>
      <c r="IWV737"/>
      <c r="IWW737"/>
      <c r="IWX737"/>
      <c r="IWY737"/>
      <c r="IWZ737"/>
      <c r="IXA737"/>
      <c r="IXB737"/>
      <c r="IXC737"/>
      <c r="IXD737"/>
      <c r="IXE737"/>
      <c r="IXF737"/>
      <c r="IXG737"/>
      <c r="IXH737"/>
      <c r="IXI737"/>
      <c r="IXJ737"/>
      <c r="IXK737"/>
      <c r="IXL737"/>
      <c r="IXM737"/>
      <c r="IXN737"/>
      <c r="IXO737"/>
      <c r="IXP737"/>
      <c r="IXQ737"/>
      <c r="IXR737"/>
      <c r="IXS737"/>
      <c r="IXT737"/>
      <c r="IXU737"/>
      <c r="IXV737"/>
      <c r="IXW737"/>
      <c r="IXX737"/>
      <c r="IXY737"/>
      <c r="IXZ737"/>
      <c r="IYA737"/>
      <c r="IYB737"/>
      <c r="IYC737"/>
      <c r="IYD737"/>
      <c r="IYE737"/>
      <c r="IYF737"/>
      <c r="IYG737"/>
      <c r="IYH737"/>
      <c r="IYI737"/>
      <c r="IYJ737"/>
      <c r="IYK737"/>
      <c r="IYL737"/>
      <c r="IYM737"/>
      <c r="IYN737"/>
      <c r="IYO737"/>
      <c r="IYP737"/>
      <c r="IYQ737"/>
      <c r="IYR737"/>
      <c r="IYS737"/>
      <c r="IYT737"/>
      <c r="IYU737"/>
      <c r="IYV737"/>
      <c r="IYW737"/>
      <c r="IYX737"/>
      <c r="IYY737"/>
      <c r="IYZ737"/>
      <c r="IZA737"/>
      <c r="IZB737"/>
      <c r="IZC737"/>
      <c r="IZD737"/>
      <c r="IZE737"/>
      <c r="IZF737"/>
      <c r="IZG737"/>
      <c r="IZH737"/>
      <c r="IZI737"/>
      <c r="IZJ737"/>
      <c r="IZK737"/>
      <c r="IZL737"/>
      <c r="IZM737"/>
      <c r="IZN737"/>
      <c r="IZO737"/>
      <c r="IZP737"/>
      <c r="IZQ737"/>
      <c r="IZR737"/>
      <c r="IZS737"/>
      <c r="IZT737"/>
      <c r="IZU737"/>
      <c r="IZV737"/>
      <c r="IZW737"/>
      <c r="IZX737"/>
      <c r="IZY737"/>
      <c r="IZZ737"/>
      <c r="JAA737"/>
      <c r="JAB737"/>
      <c r="JAC737"/>
      <c r="JAD737"/>
      <c r="JAE737"/>
      <c r="JAF737"/>
      <c r="JAG737"/>
      <c r="JAH737"/>
      <c r="JAI737"/>
      <c r="JAJ737"/>
      <c r="JAK737"/>
      <c r="JAL737"/>
      <c r="JAM737"/>
      <c r="JAN737"/>
      <c r="JAO737"/>
      <c r="JAP737"/>
      <c r="JAQ737"/>
      <c r="JAR737"/>
      <c r="JAS737"/>
      <c r="JAT737"/>
      <c r="JAU737"/>
      <c r="JAV737"/>
      <c r="JAW737"/>
      <c r="JAX737"/>
      <c r="JAY737"/>
      <c r="JAZ737"/>
      <c r="JBA737"/>
      <c r="JBB737"/>
      <c r="JBC737"/>
      <c r="JBD737"/>
      <c r="JBE737"/>
      <c r="JBF737"/>
      <c r="JBG737"/>
      <c r="JBH737"/>
      <c r="JBI737"/>
      <c r="JBJ737"/>
      <c r="JBK737"/>
      <c r="JBL737"/>
      <c r="JBM737"/>
      <c r="JBN737"/>
      <c r="JBO737"/>
      <c r="JBP737"/>
      <c r="JBQ737"/>
      <c r="JBR737"/>
      <c r="JBS737"/>
      <c r="JBT737"/>
      <c r="JBU737"/>
      <c r="JBV737"/>
      <c r="JBW737"/>
      <c r="JBX737"/>
      <c r="JBY737"/>
      <c r="JBZ737"/>
      <c r="JCA737"/>
      <c r="JCB737"/>
      <c r="JCC737"/>
      <c r="JCD737"/>
      <c r="JCE737"/>
      <c r="JCF737"/>
      <c r="JCG737"/>
      <c r="JCH737"/>
      <c r="JCI737"/>
      <c r="JCJ737"/>
      <c r="JCK737"/>
      <c r="JCL737"/>
      <c r="JCM737"/>
      <c r="JCN737"/>
      <c r="JCO737"/>
      <c r="JCP737"/>
      <c r="JCQ737"/>
      <c r="JCR737"/>
      <c r="JCS737"/>
      <c r="JCT737"/>
      <c r="JCU737"/>
      <c r="JCV737"/>
      <c r="JCW737"/>
      <c r="JCX737"/>
      <c r="JCY737"/>
      <c r="JCZ737"/>
      <c r="JDA737"/>
      <c r="JDB737"/>
      <c r="JDC737"/>
      <c r="JDD737"/>
      <c r="JDE737"/>
      <c r="JDF737"/>
      <c r="JDG737"/>
      <c r="JDH737"/>
      <c r="JDI737"/>
      <c r="JDJ737"/>
      <c r="JDK737"/>
      <c r="JDL737"/>
      <c r="JDM737"/>
      <c r="JDN737"/>
      <c r="JDO737"/>
      <c r="JDP737"/>
      <c r="JDQ737"/>
      <c r="JDR737"/>
      <c r="JDS737"/>
      <c r="JDT737"/>
      <c r="JDU737"/>
      <c r="JDV737"/>
      <c r="JDW737"/>
      <c r="JDX737"/>
      <c r="JDY737"/>
      <c r="JDZ737"/>
      <c r="JEA737"/>
      <c r="JEB737"/>
      <c r="JEC737"/>
      <c r="JED737"/>
      <c r="JEE737"/>
      <c r="JEF737"/>
      <c r="JEG737"/>
      <c r="JEH737"/>
      <c r="JEI737"/>
      <c r="JEJ737"/>
      <c r="JEK737"/>
      <c r="JEL737"/>
      <c r="JEM737"/>
      <c r="JEN737"/>
      <c r="JEO737"/>
      <c r="JEP737"/>
      <c r="JEQ737"/>
      <c r="JER737"/>
      <c r="JES737"/>
      <c r="JET737"/>
      <c r="JEU737"/>
      <c r="JEV737"/>
      <c r="JEW737"/>
      <c r="JEX737"/>
      <c r="JEY737"/>
      <c r="JEZ737"/>
      <c r="JFA737"/>
      <c r="JFB737"/>
      <c r="JFC737"/>
      <c r="JFD737"/>
      <c r="JFE737"/>
      <c r="JFF737"/>
      <c r="JFG737"/>
      <c r="JFH737"/>
      <c r="JFI737"/>
      <c r="JFJ737"/>
      <c r="JFK737"/>
      <c r="JFL737"/>
      <c r="JFM737"/>
      <c r="JFN737"/>
      <c r="JFO737"/>
      <c r="JFP737"/>
      <c r="JFQ737"/>
      <c r="JFR737"/>
      <c r="JFS737"/>
      <c r="JFT737"/>
      <c r="JFU737"/>
      <c r="JFV737"/>
      <c r="JFW737"/>
      <c r="JFX737"/>
      <c r="JFY737"/>
      <c r="JFZ737"/>
      <c r="JGA737"/>
      <c r="JGB737"/>
      <c r="JGC737"/>
      <c r="JGD737"/>
      <c r="JGE737"/>
      <c r="JGF737"/>
      <c r="JGG737"/>
      <c r="JGH737"/>
      <c r="JGI737"/>
      <c r="JGJ737"/>
      <c r="JGK737"/>
      <c r="JGL737"/>
      <c r="JGM737"/>
      <c r="JGN737"/>
      <c r="JGO737"/>
      <c r="JGP737"/>
      <c r="JGQ737"/>
      <c r="JGR737"/>
      <c r="JGS737"/>
      <c r="JGT737"/>
      <c r="JGU737"/>
      <c r="JGV737"/>
      <c r="JGW737"/>
      <c r="JGX737"/>
      <c r="JGY737"/>
      <c r="JGZ737"/>
      <c r="JHA737"/>
      <c r="JHB737"/>
      <c r="JHC737"/>
      <c r="JHD737"/>
      <c r="JHE737"/>
      <c r="JHF737"/>
      <c r="JHG737"/>
      <c r="JHH737"/>
      <c r="JHI737"/>
      <c r="JHJ737"/>
      <c r="JHK737"/>
      <c r="JHL737"/>
      <c r="JHM737"/>
      <c r="JHN737"/>
      <c r="JHO737"/>
      <c r="JHP737"/>
      <c r="JHQ737"/>
      <c r="JHR737"/>
      <c r="JHS737"/>
      <c r="JHT737"/>
      <c r="JHU737"/>
      <c r="JHV737"/>
      <c r="JHW737"/>
      <c r="JHX737"/>
      <c r="JHY737"/>
      <c r="JHZ737"/>
      <c r="JIA737"/>
      <c r="JIB737"/>
      <c r="JIC737"/>
      <c r="JID737"/>
      <c r="JIE737"/>
      <c r="JIF737"/>
      <c r="JIG737"/>
      <c r="JIH737"/>
      <c r="JII737"/>
      <c r="JIJ737"/>
      <c r="JIK737"/>
      <c r="JIL737"/>
      <c r="JIM737"/>
      <c r="JIN737"/>
      <c r="JIO737"/>
      <c r="JIP737"/>
      <c r="JIQ737"/>
      <c r="JIR737"/>
      <c r="JIS737"/>
      <c r="JIT737"/>
      <c r="JIU737"/>
      <c r="JIV737"/>
      <c r="JIW737"/>
      <c r="JIX737"/>
      <c r="JIY737"/>
      <c r="JIZ737"/>
      <c r="JJA737"/>
      <c r="JJB737"/>
      <c r="JJC737"/>
      <c r="JJD737"/>
      <c r="JJE737"/>
      <c r="JJF737"/>
      <c r="JJG737"/>
      <c r="JJH737"/>
      <c r="JJI737"/>
      <c r="JJJ737"/>
      <c r="JJK737"/>
      <c r="JJL737"/>
      <c r="JJM737"/>
      <c r="JJN737"/>
      <c r="JJO737"/>
      <c r="JJP737"/>
      <c r="JJQ737"/>
      <c r="JJR737"/>
      <c r="JJS737"/>
      <c r="JJT737"/>
      <c r="JJU737"/>
      <c r="JJV737"/>
      <c r="JJW737"/>
      <c r="JJX737"/>
      <c r="JJY737"/>
      <c r="JJZ737"/>
      <c r="JKA737"/>
      <c r="JKB737"/>
      <c r="JKC737"/>
      <c r="JKD737"/>
      <c r="JKE737"/>
      <c r="JKF737"/>
      <c r="JKG737"/>
      <c r="JKH737"/>
      <c r="JKI737"/>
      <c r="JKJ737"/>
      <c r="JKK737"/>
      <c r="JKL737"/>
      <c r="JKM737"/>
      <c r="JKN737"/>
      <c r="JKO737"/>
      <c r="JKP737"/>
      <c r="JKQ737"/>
      <c r="JKR737"/>
      <c r="JKS737"/>
      <c r="JKT737"/>
      <c r="JKU737"/>
      <c r="JKV737"/>
      <c r="JKW737"/>
      <c r="JKX737"/>
      <c r="JKY737"/>
      <c r="JKZ737"/>
      <c r="JLA737"/>
      <c r="JLB737"/>
      <c r="JLC737"/>
      <c r="JLD737"/>
      <c r="JLE737"/>
      <c r="JLF737"/>
      <c r="JLG737"/>
      <c r="JLH737"/>
      <c r="JLI737"/>
      <c r="JLJ737"/>
      <c r="JLK737"/>
      <c r="JLL737"/>
      <c r="JLM737"/>
      <c r="JLN737"/>
      <c r="JLO737"/>
      <c r="JLP737"/>
      <c r="JLQ737"/>
      <c r="JLR737"/>
      <c r="JLS737"/>
      <c r="JLT737"/>
      <c r="JLU737"/>
      <c r="JLV737"/>
      <c r="JLW737"/>
      <c r="JLX737"/>
      <c r="JLY737"/>
      <c r="JLZ737"/>
      <c r="JMA737"/>
      <c r="JMB737"/>
      <c r="JMC737"/>
      <c r="JMD737"/>
      <c r="JME737"/>
      <c r="JMF737"/>
      <c r="JMG737"/>
      <c r="JMH737"/>
      <c r="JMI737"/>
      <c r="JMJ737"/>
      <c r="JMK737"/>
      <c r="JML737"/>
      <c r="JMM737"/>
      <c r="JMN737"/>
      <c r="JMO737"/>
      <c r="JMP737"/>
      <c r="JMQ737"/>
      <c r="JMR737"/>
      <c r="JMS737"/>
      <c r="JMT737"/>
      <c r="JMU737"/>
      <c r="JMV737"/>
      <c r="JMW737"/>
      <c r="JMX737"/>
      <c r="JMY737"/>
      <c r="JMZ737"/>
      <c r="JNA737"/>
      <c r="JNB737"/>
      <c r="JNC737"/>
      <c r="JND737"/>
      <c r="JNE737"/>
      <c r="JNF737"/>
      <c r="JNG737"/>
      <c r="JNH737"/>
      <c r="JNI737"/>
      <c r="JNJ737"/>
      <c r="JNK737"/>
      <c r="JNL737"/>
      <c r="JNM737"/>
      <c r="JNN737"/>
      <c r="JNO737"/>
      <c r="JNP737"/>
      <c r="JNQ737"/>
      <c r="JNR737"/>
      <c r="JNS737"/>
      <c r="JNT737"/>
      <c r="JNU737"/>
      <c r="JNV737"/>
      <c r="JNW737"/>
      <c r="JNX737"/>
      <c r="JNY737"/>
      <c r="JNZ737"/>
      <c r="JOA737"/>
      <c r="JOB737"/>
      <c r="JOC737"/>
      <c r="JOD737"/>
      <c r="JOE737"/>
      <c r="JOF737"/>
      <c r="JOG737"/>
      <c r="JOH737"/>
      <c r="JOI737"/>
      <c r="JOJ737"/>
      <c r="JOK737"/>
      <c r="JOL737"/>
      <c r="JOM737"/>
      <c r="JON737"/>
      <c r="JOO737"/>
      <c r="JOP737"/>
      <c r="JOQ737"/>
      <c r="JOR737"/>
      <c r="JOS737"/>
      <c r="JOT737"/>
      <c r="JOU737"/>
      <c r="JOV737"/>
      <c r="JOW737"/>
      <c r="JOX737"/>
      <c r="JOY737"/>
      <c r="JOZ737"/>
      <c r="JPA737"/>
      <c r="JPB737"/>
      <c r="JPC737"/>
      <c r="JPD737"/>
      <c r="JPE737"/>
      <c r="JPF737"/>
      <c r="JPG737"/>
      <c r="JPH737"/>
      <c r="JPI737"/>
      <c r="JPJ737"/>
      <c r="JPK737"/>
      <c r="JPL737"/>
      <c r="JPM737"/>
      <c r="JPN737"/>
      <c r="JPO737"/>
      <c r="JPP737"/>
      <c r="JPQ737"/>
      <c r="JPR737"/>
      <c r="JPS737"/>
      <c r="JPT737"/>
      <c r="JPU737"/>
      <c r="JPV737"/>
      <c r="JPW737"/>
      <c r="JPX737"/>
      <c r="JPY737"/>
      <c r="JPZ737"/>
      <c r="JQA737"/>
      <c r="JQB737"/>
      <c r="JQC737"/>
      <c r="JQD737"/>
      <c r="JQE737"/>
      <c r="JQF737"/>
      <c r="JQG737"/>
      <c r="JQH737"/>
      <c r="JQI737"/>
      <c r="JQJ737"/>
      <c r="JQK737"/>
      <c r="JQL737"/>
      <c r="JQM737"/>
      <c r="JQN737"/>
      <c r="JQO737"/>
      <c r="JQP737"/>
      <c r="JQQ737"/>
      <c r="JQR737"/>
      <c r="JQS737"/>
      <c r="JQT737"/>
      <c r="JQU737"/>
      <c r="JQV737"/>
      <c r="JQW737"/>
      <c r="JQX737"/>
      <c r="JQY737"/>
      <c r="JQZ737"/>
      <c r="JRA737"/>
      <c r="JRB737"/>
      <c r="JRC737"/>
      <c r="JRD737"/>
      <c r="JRE737"/>
      <c r="JRF737"/>
      <c r="JRG737"/>
      <c r="JRH737"/>
      <c r="JRI737"/>
      <c r="JRJ737"/>
      <c r="JRK737"/>
      <c r="JRL737"/>
      <c r="JRM737"/>
      <c r="JRN737"/>
      <c r="JRO737"/>
      <c r="JRP737"/>
      <c r="JRQ737"/>
      <c r="JRR737"/>
      <c r="JRS737"/>
      <c r="JRT737"/>
      <c r="JRU737"/>
      <c r="JRV737"/>
      <c r="JRW737"/>
      <c r="JRX737"/>
      <c r="JRY737"/>
      <c r="JRZ737"/>
      <c r="JSA737"/>
      <c r="JSB737"/>
      <c r="JSC737"/>
      <c r="JSD737"/>
      <c r="JSE737"/>
      <c r="JSF737"/>
      <c r="JSG737"/>
      <c r="JSH737"/>
      <c r="JSI737"/>
      <c r="JSJ737"/>
      <c r="JSK737"/>
      <c r="JSL737"/>
      <c r="JSM737"/>
      <c r="JSN737"/>
      <c r="JSO737"/>
      <c r="JSP737"/>
      <c r="JSQ737"/>
      <c r="JSR737"/>
      <c r="JSS737"/>
      <c r="JST737"/>
      <c r="JSU737"/>
      <c r="JSV737"/>
      <c r="JSW737"/>
      <c r="JSX737"/>
      <c r="JSY737"/>
      <c r="JSZ737"/>
      <c r="JTA737"/>
      <c r="JTB737"/>
      <c r="JTC737"/>
      <c r="JTD737"/>
      <c r="JTE737"/>
      <c r="JTF737"/>
      <c r="JTG737"/>
      <c r="JTH737"/>
      <c r="JTI737"/>
      <c r="JTJ737"/>
      <c r="JTK737"/>
      <c r="JTL737"/>
      <c r="JTM737"/>
      <c r="JTN737"/>
      <c r="JTO737"/>
      <c r="JTP737"/>
      <c r="JTQ737"/>
      <c r="JTR737"/>
      <c r="JTS737"/>
      <c r="JTT737"/>
      <c r="JTU737"/>
      <c r="JTV737"/>
      <c r="JTW737"/>
      <c r="JTX737"/>
      <c r="JTY737"/>
      <c r="JTZ737"/>
      <c r="JUA737"/>
      <c r="JUB737"/>
      <c r="JUC737"/>
      <c r="JUD737"/>
      <c r="JUE737"/>
      <c r="JUF737"/>
      <c r="JUG737"/>
      <c r="JUH737"/>
      <c r="JUI737"/>
      <c r="JUJ737"/>
      <c r="JUK737"/>
      <c r="JUL737"/>
      <c r="JUM737"/>
      <c r="JUN737"/>
      <c r="JUO737"/>
      <c r="JUP737"/>
      <c r="JUQ737"/>
      <c r="JUR737"/>
      <c r="JUS737"/>
      <c r="JUT737"/>
      <c r="JUU737"/>
      <c r="JUV737"/>
      <c r="JUW737"/>
      <c r="JUX737"/>
      <c r="JUY737"/>
      <c r="JUZ737"/>
      <c r="JVA737"/>
      <c r="JVB737"/>
      <c r="JVC737"/>
      <c r="JVD737"/>
      <c r="JVE737"/>
      <c r="JVF737"/>
      <c r="JVG737"/>
      <c r="JVH737"/>
      <c r="JVI737"/>
      <c r="JVJ737"/>
      <c r="JVK737"/>
      <c r="JVL737"/>
      <c r="JVM737"/>
      <c r="JVN737"/>
      <c r="JVO737"/>
      <c r="JVP737"/>
      <c r="JVQ737"/>
      <c r="JVR737"/>
      <c r="JVS737"/>
      <c r="JVT737"/>
      <c r="JVU737"/>
      <c r="JVV737"/>
      <c r="JVW737"/>
      <c r="JVX737"/>
      <c r="JVY737"/>
      <c r="JVZ737"/>
      <c r="JWA737"/>
      <c r="JWB737"/>
      <c r="JWC737"/>
      <c r="JWD737"/>
      <c r="JWE737"/>
      <c r="JWF737"/>
      <c r="JWG737"/>
      <c r="JWH737"/>
      <c r="JWI737"/>
      <c r="JWJ737"/>
      <c r="JWK737"/>
      <c r="JWL737"/>
      <c r="JWM737"/>
      <c r="JWN737"/>
      <c r="JWO737"/>
      <c r="JWP737"/>
      <c r="JWQ737"/>
      <c r="JWR737"/>
      <c r="JWS737"/>
      <c r="JWT737"/>
      <c r="JWU737"/>
      <c r="JWV737"/>
      <c r="JWW737"/>
      <c r="JWX737"/>
      <c r="JWY737"/>
      <c r="JWZ737"/>
      <c r="JXA737"/>
      <c r="JXB737"/>
      <c r="JXC737"/>
      <c r="JXD737"/>
      <c r="JXE737"/>
      <c r="JXF737"/>
      <c r="JXG737"/>
      <c r="JXH737"/>
      <c r="JXI737"/>
      <c r="JXJ737"/>
      <c r="JXK737"/>
      <c r="JXL737"/>
      <c r="JXM737"/>
      <c r="JXN737"/>
      <c r="JXO737"/>
      <c r="JXP737"/>
      <c r="JXQ737"/>
      <c r="JXR737"/>
      <c r="JXS737"/>
      <c r="JXT737"/>
      <c r="JXU737"/>
      <c r="JXV737"/>
      <c r="JXW737"/>
      <c r="JXX737"/>
      <c r="JXY737"/>
      <c r="JXZ737"/>
      <c r="JYA737"/>
      <c r="JYB737"/>
      <c r="JYC737"/>
      <c r="JYD737"/>
      <c r="JYE737"/>
      <c r="JYF737"/>
      <c r="JYG737"/>
      <c r="JYH737"/>
      <c r="JYI737"/>
      <c r="JYJ737"/>
      <c r="JYK737"/>
      <c r="JYL737"/>
      <c r="JYM737"/>
      <c r="JYN737"/>
      <c r="JYO737"/>
      <c r="JYP737"/>
      <c r="JYQ737"/>
      <c r="JYR737"/>
      <c r="JYS737"/>
      <c r="JYT737"/>
      <c r="JYU737"/>
      <c r="JYV737"/>
      <c r="JYW737"/>
      <c r="JYX737"/>
      <c r="JYY737"/>
      <c r="JYZ737"/>
      <c r="JZA737"/>
      <c r="JZB737"/>
      <c r="JZC737"/>
      <c r="JZD737"/>
      <c r="JZE737"/>
      <c r="JZF737"/>
      <c r="JZG737"/>
      <c r="JZH737"/>
      <c r="JZI737"/>
      <c r="JZJ737"/>
      <c r="JZK737"/>
      <c r="JZL737"/>
      <c r="JZM737"/>
      <c r="JZN737"/>
      <c r="JZO737"/>
      <c r="JZP737"/>
      <c r="JZQ737"/>
      <c r="JZR737"/>
      <c r="JZS737"/>
      <c r="JZT737"/>
      <c r="JZU737"/>
      <c r="JZV737"/>
      <c r="JZW737"/>
      <c r="JZX737"/>
      <c r="JZY737"/>
      <c r="JZZ737"/>
      <c r="KAA737"/>
      <c r="KAB737"/>
      <c r="KAC737"/>
      <c r="KAD737"/>
      <c r="KAE737"/>
      <c r="KAF737"/>
      <c r="KAG737"/>
      <c r="KAH737"/>
      <c r="KAI737"/>
      <c r="KAJ737"/>
      <c r="KAK737"/>
      <c r="KAL737"/>
      <c r="KAM737"/>
      <c r="KAN737"/>
      <c r="KAO737"/>
      <c r="KAP737"/>
      <c r="KAQ737"/>
      <c r="KAR737"/>
      <c r="KAS737"/>
      <c r="KAT737"/>
      <c r="KAU737"/>
      <c r="KAV737"/>
      <c r="KAW737"/>
      <c r="KAX737"/>
      <c r="KAY737"/>
      <c r="KAZ737"/>
      <c r="KBA737"/>
      <c r="KBB737"/>
      <c r="KBC737"/>
      <c r="KBD737"/>
      <c r="KBE737"/>
      <c r="KBF737"/>
      <c r="KBG737"/>
      <c r="KBH737"/>
      <c r="KBI737"/>
      <c r="KBJ737"/>
      <c r="KBK737"/>
      <c r="KBL737"/>
      <c r="KBM737"/>
      <c r="KBN737"/>
      <c r="KBO737"/>
      <c r="KBP737"/>
      <c r="KBQ737"/>
      <c r="KBR737"/>
      <c r="KBS737"/>
      <c r="KBT737"/>
      <c r="KBU737"/>
      <c r="KBV737"/>
      <c r="KBW737"/>
      <c r="KBX737"/>
      <c r="KBY737"/>
      <c r="KBZ737"/>
      <c r="KCA737"/>
      <c r="KCB737"/>
      <c r="KCC737"/>
      <c r="KCD737"/>
      <c r="KCE737"/>
      <c r="KCF737"/>
      <c r="KCG737"/>
      <c r="KCH737"/>
      <c r="KCI737"/>
      <c r="KCJ737"/>
      <c r="KCK737"/>
      <c r="KCL737"/>
      <c r="KCM737"/>
      <c r="KCN737"/>
      <c r="KCO737"/>
      <c r="KCP737"/>
      <c r="KCQ737"/>
      <c r="KCR737"/>
      <c r="KCS737"/>
      <c r="KCT737"/>
      <c r="KCU737"/>
      <c r="KCV737"/>
      <c r="KCW737"/>
      <c r="KCX737"/>
      <c r="KCY737"/>
      <c r="KCZ737"/>
      <c r="KDA737"/>
      <c r="KDB737"/>
      <c r="KDC737"/>
      <c r="KDD737"/>
      <c r="KDE737"/>
      <c r="KDF737"/>
      <c r="KDG737"/>
      <c r="KDH737"/>
      <c r="KDI737"/>
      <c r="KDJ737"/>
      <c r="KDK737"/>
      <c r="KDL737"/>
      <c r="KDM737"/>
      <c r="KDN737"/>
      <c r="KDO737"/>
      <c r="KDP737"/>
      <c r="KDQ737"/>
      <c r="KDR737"/>
      <c r="KDS737"/>
      <c r="KDT737"/>
      <c r="KDU737"/>
      <c r="KDV737"/>
      <c r="KDW737"/>
      <c r="KDX737"/>
      <c r="KDY737"/>
      <c r="KDZ737"/>
      <c r="KEA737"/>
      <c r="KEB737"/>
      <c r="KEC737"/>
      <c r="KED737"/>
      <c r="KEE737"/>
      <c r="KEF737"/>
      <c r="KEG737"/>
      <c r="KEH737"/>
      <c r="KEI737"/>
      <c r="KEJ737"/>
      <c r="KEK737"/>
      <c r="KEL737"/>
      <c r="KEM737"/>
      <c r="KEN737"/>
      <c r="KEO737"/>
      <c r="KEP737"/>
      <c r="KEQ737"/>
      <c r="KER737"/>
      <c r="KES737"/>
      <c r="KET737"/>
      <c r="KEU737"/>
      <c r="KEV737"/>
      <c r="KEW737"/>
      <c r="KEX737"/>
      <c r="KEY737"/>
      <c r="KEZ737"/>
      <c r="KFA737"/>
      <c r="KFB737"/>
      <c r="KFC737"/>
      <c r="KFD737"/>
      <c r="KFE737"/>
      <c r="KFF737"/>
      <c r="KFG737"/>
      <c r="KFH737"/>
      <c r="KFI737"/>
      <c r="KFJ737"/>
      <c r="KFK737"/>
      <c r="KFL737"/>
      <c r="KFM737"/>
      <c r="KFN737"/>
      <c r="KFO737"/>
      <c r="KFP737"/>
      <c r="KFQ737"/>
      <c r="KFR737"/>
      <c r="KFS737"/>
      <c r="KFT737"/>
      <c r="KFU737"/>
      <c r="KFV737"/>
      <c r="KFW737"/>
      <c r="KFX737"/>
      <c r="KFY737"/>
      <c r="KFZ737"/>
      <c r="KGA737"/>
      <c r="KGB737"/>
      <c r="KGC737"/>
      <c r="KGD737"/>
      <c r="KGE737"/>
      <c r="KGF737"/>
      <c r="KGG737"/>
      <c r="KGH737"/>
      <c r="KGI737"/>
      <c r="KGJ737"/>
      <c r="KGK737"/>
      <c r="KGL737"/>
      <c r="KGM737"/>
      <c r="KGN737"/>
      <c r="KGO737"/>
      <c r="KGP737"/>
      <c r="KGQ737"/>
      <c r="KGR737"/>
      <c r="KGS737"/>
      <c r="KGT737"/>
      <c r="KGU737"/>
      <c r="KGV737"/>
      <c r="KGW737"/>
      <c r="KGX737"/>
      <c r="KGY737"/>
      <c r="KGZ737"/>
      <c r="KHA737"/>
      <c r="KHB737"/>
      <c r="KHC737"/>
      <c r="KHD737"/>
      <c r="KHE737"/>
      <c r="KHF737"/>
      <c r="KHG737"/>
      <c r="KHH737"/>
      <c r="KHI737"/>
      <c r="KHJ737"/>
      <c r="KHK737"/>
      <c r="KHL737"/>
      <c r="KHM737"/>
      <c r="KHN737"/>
      <c r="KHO737"/>
      <c r="KHP737"/>
      <c r="KHQ737"/>
      <c r="KHR737"/>
      <c r="KHS737"/>
      <c r="KHT737"/>
      <c r="KHU737"/>
      <c r="KHV737"/>
      <c r="KHW737"/>
      <c r="KHX737"/>
      <c r="KHY737"/>
      <c r="KHZ737"/>
      <c r="KIA737"/>
      <c r="KIB737"/>
      <c r="KIC737"/>
      <c r="KID737"/>
      <c r="KIE737"/>
      <c r="KIF737"/>
      <c r="KIG737"/>
      <c r="KIH737"/>
      <c r="KII737"/>
      <c r="KIJ737"/>
      <c r="KIK737"/>
      <c r="KIL737"/>
      <c r="KIM737"/>
      <c r="KIN737"/>
      <c r="KIO737"/>
      <c r="KIP737"/>
      <c r="KIQ737"/>
      <c r="KIR737"/>
      <c r="KIS737"/>
      <c r="KIT737"/>
      <c r="KIU737"/>
      <c r="KIV737"/>
      <c r="KIW737"/>
      <c r="KIX737"/>
      <c r="KIY737"/>
      <c r="KIZ737"/>
      <c r="KJA737"/>
      <c r="KJB737"/>
      <c r="KJC737"/>
      <c r="KJD737"/>
      <c r="KJE737"/>
      <c r="KJF737"/>
      <c r="KJG737"/>
      <c r="KJH737"/>
      <c r="KJI737"/>
      <c r="KJJ737"/>
      <c r="KJK737"/>
      <c r="KJL737"/>
      <c r="KJM737"/>
      <c r="KJN737"/>
      <c r="KJO737"/>
      <c r="KJP737"/>
      <c r="KJQ737"/>
      <c r="KJR737"/>
      <c r="KJS737"/>
      <c r="KJT737"/>
      <c r="KJU737"/>
      <c r="KJV737"/>
      <c r="KJW737"/>
      <c r="KJX737"/>
      <c r="KJY737"/>
      <c r="KJZ737"/>
      <c r="KKA737"/>
      <c r="KKB737"/>
      <c r="KKC737"/>
      <c r="KKD737"/>
      <c r="KKE737"/>
      <c r="KKF737"/>
      <c r="KKG737"/>
      <c r="KKH737"/>
      <c r="KKI737"/>
      <c r="KKJ737"/>
      <c r="KKK737"/>
      <c r="KKL737"/>
      <c r="KKM737"/>
      <c r="KKN737"/>
      <c r="KKO737"/>
      <c r="KKP737"/>
      <c r="KKQ737"/>
      <c r="KKR737"/>
      <c r="KKS737"/>
      <c r="KKT737"/>
      <c r="KKU737"/>
      <c r="KKV737"/>
      <c r="KKW737"/>
      <c r="KKX737"/>
      <c r="KKY737"/>
      <c r="KKZ737"/>
      <c r="KLA737"/>
      <c r="KLB737"/>
      <c r="KLC737"/>
      <c r="KLD737"/>
      <c r="KLE737"/>
      <c r="KLF737"/>
      <c r="KLG737"/>
      <c r="KLH737"/>
      <c r="KLI737"/>
      <c r="KLJ737"/>
      <c r="KLK737"/>
      <c r="KLL737"/>
      <c r="KLM737"/>
      <c r="KLN737"/>
      <c r="KLO737"/>
      <c r="KLP737"/>
      <c r="KLQ737"/>
      <c r="KLR737"/>
      <c r="KLS737"/>
      <c r="KLT737"/>
      <c r="KLU737"/>
      <c r="KLV737"/>
      <c r="KLW737"/>
      <c r="KLX737"/>
      <c r="KLY737"/>
      <c r="KLZ737"/>
      <c r="KMA737"/>
      <c r="KMB737"/>
      <c r="KMC737"/>
      <c r="KMD737"/>
      <c r="KME737"/>
      <c r="KMF737"/>
      <c r="KMG737"/>
      <c r="KMH737"/>
      <c r="KMI737"/>
      <c r="KMJ737"/>
      <c r="KMK737"/>
      <c r="KML737"/>
      <c r="KMM737"/>
      <c r="KMN737"/>
      <c r="KMO737"/>
      <c r="KMP737"/>
      <c r="KMQ737"/>
      <c r="KMR737"/>
      <c r="KMS737"/>
      <c r="KMT737"/>
      <c r="KMU737"/>
      <c r="KMV737"/>
      <c r="KMW737"/>
      <c r="KMX737"/>
      <c r="KMY737"/>
      <c r="KMZ737"/>
      <c r="KNA737"/>
      <c r="KNB737"/>
      <c r="KNC737"/>
      <c r="KND737"/>
      <c r="KNE737"/>
      <c r="KNF737"/>
      <c r="KNG737"/>
      <c r="KNH737"/>
      <c r="KNI737"/>
      <c r="KNJ737"/>
      <c r="KNK737"/>
      <c r="KNL737"/>
      <c r="KNM737"/>
      <c r="KNN737"/>
      <c r="KNO737"/>
      <c r="KNP737"/>
      <c r="KNQ737"/>
      <c r="KNR737"/>
      <c r="KNS737"/>
      <c r="KNT737"/>
      <c r="KNU737"/>
      <c r="KNV737"/>
      <c r="KNW737"/>
      <c r="KNX737"/>
      <c r="KNY737"/>
      <c r="KNZ737"/>
      <c r="KOA737"/>
      <c r="KOB737"/>
      <c r="KOC737"/>
      <c r="KOD737"/>
      <c r="KOE737"/>
      <c r="KOF737"/>
      <c r="KOG737"/>
      <c r="KOH737"/>
      <c r="KOI737"/>
      <c r="KOJ737"/>
      <c r="KOK737"/>
      <c r="KOL737"/>
      <c r="KOM737"/>
      <c r="KON737"/>
      <c r="KOO737"/>
      <c r="KOP737"/>
      <c r="KOQ737"/>
      <c r="KOR737"/>
      <c r="KOS737"/>
      <c r="KOT737"/>
      <c r="KOU737"/>
      <c r="KOV737"/>
      <c r="KOW737"/>
      <c r="KOX737"/>
      <c r="KOY737"/>
      <c r="KOZ737"/>
      <c r="KPA737"/>
      <c r="KPB737"/>
      <c r="KPC737"/>
      <c r="KPD737"/>
      <c r="KPE737"/>
      <c r="KPF737"/>
      <c r="KPG737"/>
      <c r="KPH737"/>
      <c r="KPI737"/>
      <c r="KPJ737"/>
      <c r="KPK737"/>
      <c r="KPL737"/>
      <c r="KPM737"/>
      <c r="KPN737"/>
      <c r="KPO737"/>
      <c r="KPP737"/>
      <c r="KPQ737"/>
      <c r="KPR737"/>
      <c r="KPS737"/>
      <c r="KPT737"/>
      <c r="KPU737"/>
      <c r="KPV737"/>
      <c r="KPW737"/>
      <c r="KPX737"/>
      <c r="KPY737"/>
      <c r="KPZ737"/>
      <c r="KQA737"/>
      <c r="KQB737"/>
      <c r="KQC737"/>
      <c r="KQD737"/>
      <c r="KQE737"/>
      <c r="KQF737"/>
      <c r="KQG737"/>
      <c r="KQH737"/>
      <c r="KQI737"/>
      <c r="KQJ737"/>
      <c r="KQK737"/>
      <c r="KQL737"/>
      <c r="KQM737"/>
      <c r="KQN737"/>
      <c r="KQO737"/>
      <c r="KQP737"/>
      <c r="KQQ737"/>
      <c r="KQR737"/>
      <c r="KQS737"/>
      <c r="KQT737"/>
      <c r="KQU737"/>
      <c r="KQV737"/>
      <c r="KQW737"/>
      <c r="KQX737"/>
      <c r="KQY737"/>
      <c r="KQZ737"/>
      <c r="KRA737"/>
      <c r="KRB737"/>
      <c r="KRC737"/>
      <c r="KRD737"/>
      <c r="KRE737"/>
      <c r="KRF737"/>
      <c r="KRG737"/>
      <c r="KRH737"/>
      <c r="KRI737"/>
      <c r="KRJ737"/>
      <c r="KRK737"/>
      <c r="KRL737"/>
      <c r="KRM737"/>
      <c r="KRN737"/>
      <c r="KRO737"/>
      <c r="KRP737"/>
      <c r="KRQ737"/>
      <c r="KRR737"/>
      <c r="KRS737"/>
      <c r="KRT737"/>
      <c r="KRU737"/>
      <c r="KRV737"/>
      <c r="KRW737"/>
      <c r="KRX737"/>
      <c r="KRY737"/>
      <c r="KRZ737"/>
      <c r="KSA737"/>
      <c r="KSB737"/>
      <c r="KSC737"/>
      <c r="KSD737"/>
      <c r="KSE737"/>
      <c r="KSF737"/>
      <c r="KSG737"/>
      <c r="KSH737"/>
      <c r="KSI737"/>
      <c r="KSJ737"/>
      <c r="KSK737"/>
      <c r="KSL737"/>
      <c r="KSM737"/>
      <c r="KSN737"/>
      <c r="KSO737"/>
      <c r="KSP737"/>
      <c r="KSQ737"/>
      <c r="KSR737"/>
      <c r="KSS737"/>
      <c r="KST737"/>
      <c r="KSU737"/>
      <c r="KSV737"/>
      <c r="KSW737"/>
      <c r="KSX737"/>
      <c r="KSY737"/>
      <c r="KSZ737"/>
      <c r="KTA737"/>
      <c r="KTB737"/>
      <c r="KTC737"/>
      <c r="KTD737"/>
      <c r="KTE737"/>
      <c r="KTF737"/>
      <c r="KTG737"/>
      <c r="KTH737"/>
      <c r="KTI737"/>
      <c r="KTJ737"/>
      <c r="KTK737"/>
      <c r="KTL737"/>
      <c r="KTM737"/>
      <c r="KTN737"/>
      <c r="KTO737"/>
      <c r="KTP737"/>
      <c r="KTQ737"/>
      <c r="KTR737"/>
      <c r="KTS737"/>
      <c r="KTT737"/>
      <c r="KTU737"/>
      <c r="KTV737"/>
      <c r="KTW737"/>
      <c r="KTX737"/>
      <c r="KTY737"/>
      <c r="KTZ737"/>
      <c r="KUA737"/>
      <c r="KUB737"/>
      <c r="KUC737"/>
      <c r="KUD737"/>
      <c r="KUE737"/>
      <c r="KUF737"/>
      <c r="KUG737"/>
      <c r="KUH737"/>
      <c r="KUI737"/>
      <c r="KUJ737"/>
      <c r="KUK737"/>
      <c r="KUL737"/>
      <c r="KUM737"/>
      <c r="KUN737"/>
      <c r="KUO737"/>
      <c r="KUP737"/>
      <c r="KUQ737"/>
      <c r="KUR737"/>
      <c r="KUS737"/>
      <c r="KUT737"/>
      <c r="KUU737"/>
      <c r="KUV737"/>
      <c r="KUW737"/>
      <c r="KUX737"/>
      <c r="KUY737"/>
      <c r="KUZ737"/>
      <c r="KVA737"/>
      <c r="KVB737"/>
      <c r="KVC737"/>
      <c r="KVD737"/>
      <c r="KVE737"/>
      <c r="KVF737"/>
      <c r="KVG737"/>
      <c r="KVH737"/>
      <c r="KVI737"/>
      <c r="KVJ737"/>
      <c r="KVK737"/>
      <c r="KVL737"/>
      <c r="KVM737"/>
      <c r="KVN737"/>
      <c r="KVO737"/>
      <c r="KVP737"/>
      <c r="KVQ737"/>
      <c r="KVR737"/>
      <c r="KVS737"/>
      <c r="KVT737"/>
      <c r="KVU737"/>
      <c r="KVV737"/>
      <c r="KVW737"/>
      <c r="KVX737"/>
      <c r="KVY737"/>
      <c r="KVZ737"/>
      <c r="KWA737"/>
      <c r="KWB737"/>
      <c r="KWC737"/>
      <c r="KWD737"/>
      <c r="KWE737"/>
      <c r="KWF737"/>
      <c r="KWG737"/>
      <c r="KWH737"/>
      <c r="KWI737"/>
      <c r="KWJ737"/>
      <c r="KWK737"/>
      <c r="KWL737"/>
      <c r="KWM737"/>
      <c r="KWN737"/>
      <c r="KWO737"/>
      <c r="KWP737"/>
      <c r="KWQ737"/>
      <c r="KWR737"/>
      <c r="KWS737"/>
      <c r="KWT737"/>
      <c r="KWU737"/>
      <c r="KWV737"/>
      <c r="KWW737"/>
      <c r="KWX737"/>
      <c r="KWY737"/>
      <c r="KWZ737"/>
      <c r="KXA737"/>
      <c r="KXB737"/>
      <c r="KXC737"/>
      <c r="KXD737"/>
      <c r="KXE737"/>
      <c r="KXF737"/>
      <c r="KXG737"/>
      <c r="KXH737"/>
      <c r="KXI737"/>
      <c r="KXJ737"/>
      <c r="KXK737"/>
      <c r="KXL737"/>
      <c r="KXM737"/>
      <c r="KXN737"/>
      <c r="KXO737"/>
      <c r="KXP737"/>
      <c r="KXQ737"/>
      <c r="KXR737"/>
      <c r="KXS737"/>
      <c r="KXT737"/>
      <c r="KXU737"/>
      <c r="KXV737"/>
      <c r="KXW737"/>
      <c r="KXX737"/>
      <c r="KXY737"/>
      <c r="KXZ737"/>
      <c r="KYA737"/>
      <c r="KYB737"/>
      <c r="KYC737"/>
      <c r="KYD737"/>
      <c r="KYE737"/>
      <c r="KYF737"/>
      <c r="KYG737"/>
      <c r="KYH737"/>
      <c r="KYI737"/>
      <c r="KYJ737"/>
      <c r="KYK737"/>
      <c r="KYL737"/>
      <c r="KYM737"/>
      <c r="KYN737"/>
      <c r="KYO737"/>
      <c r="KYP737"/>
      <c r="KYQ737"/>
      <c r="KYR737"/>
      <c r="KYS737"/>
      <c r="KYT737"/>
      <c r="KYU737"/>
      <c r="KYV737"/>
      <c r="KYW737"/>
      <c r="KYX737"/>
      <c r="KYY737"/>
      <c r="KYZ737"/>
      <c r="KZA737"/>
      <c r="KZB737"/>
      <c r="KZC737"/>
      <c r="KZD737"/>
      <c r="KZE737"/>
      <c r="KZF737"/>
      <c r="KZG737"/>
      <c r="KZH737"/>
      <c r="KZI737"/>
      <c r="KZJ737"/>
      <c r="KZK737"/>
      <c r="KZL737"/>
      <c r="KZM737"/>
      <c r="KZN737"/>
      <c r="KZO737"/>
      <c r="KZP737"/>
      <c r="KZQ737"/>
      <c r="KZR737"/>
      <c r="KZS737"/>
      <c r="KZT737"/>
      <c r="KZU737"/>
      <c r="KZV737"/>
      <c r="KZW737"/>
      <c r="KZX737"/>
      <c r="KZY737"/>
      <c r="KZZ737"/>
      <c r="LAA737"/>
      <c r="LAB737"/>
      <c r="LAC737"/>
      <c r="LAD737"/>
      <c r="LAE737"/>
      <c r="LAF737"/>
      <c r="LAG737"/>
      <c r="LAH737"/>
      <c r="LAI737"/>
      <c r="LAJ737"/>
      <c r="LAK737"/>
      <c r="LAL737"/>
      <c r="LAM737"/>
      <c r="LAN737"/>
      <c r="LAO737"/>
      <c r="LAP737"/>
      <c r="LAQ737"/>
      <c r="LAR737"/>
      <c r="LAS737"/>
      <c r="LAT737"/>
      <c r="LAU737"/>
      <c r="LAV737"/>
      <c r="LAW737"/>
      <c r="LAX737"/>
      <c r="LAY737"/>
      <c r="LAZ737"/>
      <c r="LBA737"/>
      <c r="LBB737"/>
      <c r="LBC737"/>
      <c r="LBD737"/>
      <c r="LBE737"/>
      <c r="LBF737"/>
      <c r="LBG737"/>
      <c r="LBH737"/>
      <c r="LBI737"/>
      <c r="LBJ737"/>
      <c r="LBK737"/>
      <c r="LBL737"/>
      <c r="LBM737"/>
      <c r="LBN737"/>
      <c r="LBO737"/>
      <c r="LBP737"/>
      <c r="LBQ737"/>
      <c r="LBR737"/>
      <c r="LBS737"/>
      <c r="LBT737"/>
      <c r="LBU737"/>
      <c r="LBV737"/>
      <c r="LBW737"/>
      <c r="LBX737"/>
      <c r="LBY737"/>
      <c r="LBZ737"/>
      <c r="LCA737"/>
      <c r="LCB737"/>
      <c r="LCC737"/>
      <c r="LCD737"/>
      <c r="LCE737"/>
      <c r="LCF737"/>
      <c r="LCG737"/>
      <c r="LCH737"/>
      <c r="LCI737"/>
      <c r="LCJ737"/>
      <c r="LCK737"/>
      <c r="LCL737"/>
      <c r="LCM737"/>
      <c r="LCN737"/>
      <c r="LCO737"/>
      <c r="LCP737"/>
      <c r="LCQ737"/>
      <c r="LCR737"/>
      <c r="LCS737"/>
      <c r="LCT737"/>
      <c r="LCU737"/>
      <c r="LCV737"/>
      <c r="LCW737"/>
      <c r="LCX737"/>
      <c r="LCY737"/>
      <c r="LCZ737"/>
      <c r="LDA737"/>
      <c r="LDB737"/>
      <c r="LDC737"/>
      <c r="LDD737"/>
      <c r="LDE737"/>
      <c r="LDF737"/>
      <c r="LDG737"/>
      <c r="LDH737"/>
      <c r="LDI737"/>
      <c r="LDJ737"/>
      <c r="LDK737"/>
      <c r="LDL737"/>
      <c r="LDM737"/>
      <c r="LDN737"/>
      <c r="LDO737"/>
      <c r="LDP737"/>
      <c r="LDQ737"/>
      <c r="LDR737"/>
      <c r="LDS737"/>
      <c r="LDT737"/>
      <c r="LDU737"/>
      <c r="LDV737"/>
      <c r="LDW737"/>
      <c r="LDX737"/>
      <c r="LDY737"/>
      <c r="LDZ737"/>
      <c r="LEA737"/>
      <c r="LEB737"/>
      <c r="LEC737"/>
      <c r="LED737"/>
      <c r="LEE737"/>
      <c r="LEF737"/>
      <c r="LEG737"/>
      <c r="LEH737"/>
      <c r="LEI737"/>
      <c r="LEJ737"/>
      <c r="LEK737"/>
      <c r="LEL737"/>
      <c r="LEM737"/>
      <c r="LEN737"/>
      <c r="LEO737"/>
      <c r="LEP737"/>
      <c r="LEQ737"/>
      <c r="LER737"/>
      <c r="LES737"/>
      <c r="LET737"/>
      <c r="LEU737"/>
      <c r="LEV737"/>
      <c r="LEW737"/>
      <c r="LEX737"/>
      <c r="LEY737"/>
      <c r="LEZ737"/>
      <c r="LFA737"/>
      <c r="LFB737"/>
      <c r="LFC737"/>
      <c r="LFD737"/>
      <c r="LFE737"/>
      <c r="LFF737"/>
      <c r="LFG737"/>
      <c r="LFH737"/>
      <c r="LFI737"/>
      <c r="LFJ737"/>
      <c r="LFK737"/>
      <c r="LFL737"/>
      <c r="LFM737"/>
      <c r="LFN737"/>
      <c r="LFO737"/>
      <c r="LFP737"/>
      <c r="LFQ737"/>
      <c r="LFR737"/>
      <c r="LFS737"/>
      <c r="LFT737"/>
      <c r="LFU737"/>
      <c r="LFV737"/>
      <c r="LFW737"/>
      <c r="LFX737"/>
      <c r="LFY737"/>
      <c r="LFZ737"/>
      <c r="LGA737"/>
      <c r="LGB737"/>
      <c r="LGC737"/>
      <c r="LGD737"/>
      <c r="LGE737"/>
      <c r="LGF737"/>
      <c r="LGG737"/>
      <c r="LGH737"/>
      <c r="LGI737"/>
      <c r="LGJ737"/>
      <c r="LGK737"/>
      <c r="LGL737"/>
      <c r="LGM737"/>
      <c r="LGN737"/>
      <c r="LGO737"/>
      <c r="LGP737"/>
      <c r="LGQ737"/>
      <c r="LGR737"/>
      <c r="LGS737"/>
      <c r="LGT737"/>
      <c r="LGU737"/>
      <c r="LGV737"/>
      <c r="LGW737"/>
      <c r="LGX737"/>
      <c r="LGY737"/>
      <c r="LGZ737"/>
      <c r="LHA737"/>
      <c r="LHB737"/>
      <c r="LHC737"/>
      <c r="LHD737"/>
      <c r="LHE737"/>
      <c r="LHF737"/>
      <c r="LHG737"/>
      <c r="LHH737"/>
      <c r="LHI737"/>
      <c r="LHJ737"/>
      <c r="LHK737"/>
      <c r="LHL737"/>
      <c r="LHM737"/>
      <c r="LHN737"/>
      <c r="LHO737"/>
      <c r="LHP737"/>
      <c r="LHQ737"/>
      <c r="LHR737"/>
      <c r="LHS737"/>
      <c r="LHT737"/>
      <c r="LHU737"/>
      <c r="LHV737"/>
      <c r="LHW737"/>
      <c r="LHX737"/>
      <c r="LHY737"/>
      <c r="LHZ737"/>
      <c r="LIA737"/>
      <c r="LIB737"/>
      <c r="LIC737"/>
      <c r="LID737"/>
      <c r="LIE737"/>
      <c r="LIF737"/>
      <c r="LIG737"/>
      <c r="LIH737"/>
      <c r="LII737"/>
      <c r="LIJ737"/>
      <c r="LIK737"/>
      <c r="LIL737"/>
      <c r="LIM737"/>
      <c r="LIN737"/>
      <c r="LIO737"/>
      <c r="LIP737"/>
      <c r="LIQ737"/>
      <c r="LIR737"/>
      <c r="LIS737"/>
      <c r="LIT737"/>
      <c r="LIU737"/>
      <c r="LIV737"/>
      <c r="LIW737"/>
      <c r="LIX737"/>
      <c r="LIY737"/>
      <c r="LIZ737"/>
      <c r="LJA737"/>
      <c r="LJB737"/>
      <c r="LJC737"/>
      <c r="LJD737"/>
      <c r="LJE737"/>
      <c r="LJF737"/>
      <c r="LJG737"/>
      <c r="LJH737"/>
      <c r="LJI737"/>
      <c r="LJJ737"/>
      <c r="LJK737"/>
      <c r="LJL737"/>
      <c r="LJM737"/>
      <c r="LJN737"/>
      <c r="LJO737"/>
      <c r="LJP737"/>
      <c r="LJQ737"/>
      <c r="LJR737"/>
      <c r="LJS737"/>
      <c r="LJT737"/>
      <c r="LJU737"/>
      <c r="LJV737"/>
      <c r="LJW737"/>
      <c r="LJX737"/>
      <c r="LJY737"/>
      <c r="LJZ737"/>
      <c r="LKA737"/>
      <c r="LKB737"/>
      <c r="LKC737"/>
      <c r="LKD737"/>
      <c r="LKE737"/>
      <c r="LKF737"/>
      <c r="LKG737"/>
      <c r="LKH737"/>
      <c r="LKI737"/>
      <c r="LKJ737"/>
      <c r="LKK737"/>
      <c r="LKL737"/>
      <c r="LKM737"/>
      <c r="LKN737"/>
      <c r="LKO737"/>
      <c r="LKP737"/>
      <c r="LKQ737"/>
      <c r="LKR737"/>
      <c r="LKS737"/>
      <c r="LKT737"/>
      <c r="LKU737"/>
      <c r="LKV737"/>
      <c r="LKW737"/>
      <c r="LKX737"/>
      <c r="LKY737"/>
      <c r="LKZ737"/>
      <c r="LLA737"/>
      <c r="LLB737"/>
      <c r="LLC737"/>
      <c r="LLD737"/>
      <c r="LLE737"/>
      <c r="LLF737"/>
      <c r="LLG737"/>
      <c r="LLH737"/>
      <c r="LLI737"/>
      <c r="LLJ737"/>
      <c r="LLK737"/>
      <c r="LLL737"/>
      <c r="LLM737"/>
      <c r="LLN737"/>
      <c r="LLO737"/>
      <c r="LLP737"/>
      <c r="LLQ737"/>
      <c r="LLR737"/>
      <c r="LLS737"/>
      <c r="LLT737"/>
      <c r="LLU737"/>
      <c r="LLV737"/>
      <c r="LLW737"/>
      <c r="LLX737"/>
      <c r="LLY737"/>
      <c r="LLZ737"/>
      <c r="LMA737"/>
      <c r="LMB737"/>
      <c r="LMC737"/>
      <c r="LMD737"/>
      <c r="LME737"/>
      <c r="LMF737"/>
      <c r="LMG737"/>
      <c r="LMH737"/>
      <c r="LMI737"/>
      <c r="LMJ737"/>
      <c r="LMK737"/>
      <c r="LML737"/>
      <c r="LMM737"/>
      <c r="LMN737"/>
      <c r="LMO737"/>
      <c r="LMP737"/>
      <c r="LMQ737"/>
      <c r="LMR737"/>
      <c r="LMS737"/>
      <c r="LMT737"/>
      <c r="LMU737"/>
      <c r="LMV737"/>
      <c r="LMW737"/>
      <c r="LMX737"/>
      <c r="LMY737"/>
      <c r="LMZ737"/>
      <c r="LNA737"/>
      <c r="LNB737"/>
      <c r="LNC737"/>
      <c r="LND737"/>
      <c r="LNE737"/>
      <c r="LNF737"/>
      <c r="LNG737"/>
      <c r="LNH737"/>
      <c r="LNI737"/>
      <c r="LNJ737"/>
      <c r="LNK737"/>
      <c r="LNL737"/>
      <c r="LNM737"/>
      <c r="LNN737"/>
      <c r="LNO737"/>
      <c r="LNP737"/>
      <c r="LNQ737"/>
      <c r="LNR737"/>
      <c r="LNS737"/>
      <c r="LNT737"/>
      <c r="LNU737"/>
      <c r="LNV737"/>
      <c r="LNW737"/>
      <c r="LNX737"/>
      <c r="LNY737"/>
      <c r="LNZ737"/>
      <c r="LOA737"/>
      <c r="LOB737"/>
      <c r="LOC737"/>
      <c r="LOD737"/>
      <c r="LOE737"/>
      <c r="LOF737"/>
      <c r="LOG737"/>
      <c r="LOH737"/>
      <c r="LOI737"/>
      <c r="LOJ737"/>
      <c r="LOK737"/>
      <c r="LOL737"/>
      <c r="LOM737"/>
      <c r="LON737"/>
      <c r="LOO737"/>
      <c r="LOP737"/>
      <c r="LOQ737"/>
      <c r="LOR737"/>
      <c r="LOS737"/>
      <c r="LOT737"/>
      <c r="LOU737"/>
      <c r="LOV737"/>
      <c r="LOW737"/>
      <c r="LOX737"/>
      <c r="LOY737"/>
      <c r="LOZ737"/>
      <c r="LPA737"/>
      <c r="LPB737"/>
      <c r="LPC737"/>
      <c r="LPD737"/>
      <c r="LPE737"/>
      <c r="LPF737"/>
      <c r="LPG737"/>
      <c r="LPH737"/>
      <c r="LPI737"/>
      <c r="LPJ737"/>
      <c r="LPK737"/>
      <c r="LPL737"/>
      <c r="LPM737"/>
      <c r="LPN737"/>
      <c r="LPO737"/>
      <c r="LPP737"/>
      <c r="LPQ737"/>
      <c r="LPR737"/>
      <c r="LPS737"/>
      <c r="LPT737"/>
      <c r="LPU737"/>
      <c r="LPV737"/>
      <c r="LPW737"/>
      <c r="LPX737"/>
      <c r="LPY737"/>
      <c r="LPZ737"/>
      <c r="LQA737"/>
      <c r="LQB737"/>
      <c r="LQC737"/>
      <c r="LQD737"/>
      <c r="LQE737"/>
      <c r="LQF737"/>
      <c r="LQG737"/>
      <c r="LQH737"/>
      <c r="LQI737"/>
      <c r="LQJ737"/>
      <c r="LQK737"/>
      <c r="LQL737"/>
      <c r="LQM737"/>
      <c r="LQN737"/>
      <c r="LQO737"/>
      <c r="LQP737"/>
      <c r="LQQ737"/>
      <c r="LQR737"/>
      <c r="LQS737"/>
      <c r="LQT737"/>
      <c r="LQU737"/>
      <c r="LQV737"/>
      <c r="LQW737"/>
      <c r="LQX737"/>
      <c r="LQY737"/>
      <c r="LQZ737"/>
      <c r="LRA737"/>
      <c r="LRB737"/>
      <c r="LRC737"/>
      <c r="LRD737"/>
      <c r="LRE737"/>
      <c r="LRF737"/>
      <c r="LRG737"/>
      <c r="LRH737"/>
      <c r="LRI737"/>
      <c r="LRJ737"/>
      <c r="LRK737"/>
      <c r="LRL737"/>
      <c r="LRM737"/>
      <c r="LRN737"/>
      <c r="LRO737"/>
      <c r="LRP737"/>
      <c r="LRQ737"/>
      <c r="LRR737"/>
      <c r="LRS737"/>
      <c r="LRT737"/>
      <c r="LRU737"/>
      <c r="LRV737"/>
      <c r="LRW737"/>
      <c r="LRX737"/>
      <c r="LRY737"/>
      <c r="LRZ737"/>
      <c r="LSA737"/>
      <c r="LSB737"/>
      <c r="LSC737"/>
      <c r="LSD737"/>
      <c r="LSE737"/>
      <c r="LSF737"/>
      <c r="LSG737"/>
      <c r="LSH737"/>
      <c r="LSI737"/>
      <c r="LSJ737"/>
      <c r="LSK737"/>
      <c r="LSL737"/>
      <c r="LSM737"/>
      <c r="LSN737"/>
      <c r="LSO737"/>
      <c r="LSP737"/>
      <c r="LSQ737"/>
      <c r="LSR737"/>
      <c r="LSS737"/>
      <c r="LST737"/>
      <c r="LSU737"/>
      <c r="LSV737"/>
      <c r="LSW737"/>
      <c r="LSX737"/>
      <c r="LSY737"/>
      <c r="LSZ737"/>
      <c r="LTA737"/>
      <c r="LTB737"/>
      <c r="LTC737"/>
      <c r="LTD737"/>
      <c r="LTE737"/>
      <c r="LTF737"/>
      <c r="LTG737"/>
      <c r="LTH737"/>
      <c r="LTI737"/>
      <c r="LTJ737"/>
      <c r="LTK737"/>
      <c r="LTL737"/>
      <c r="LTM737"/>
      <c r="LTN737"/>
      <c r="LTO737"/>
      <c r="LTP737"/>
      <c r="LTQ737"/>
      <c r="LTR737"/>
      <c r="LTS737"/>
      <c r="LTT737"/>
      <c r="LTU737"/>
      <c r="LTV737"/>
      <c r="LTW737"/>
      <c r="LTX737"/>
      <c r="LTY737"/>
      <c r="LTZ737"/>
      <c r="LUA737"/>
      <c r="LUB737"/>
      <c r="LUC737"/>
      <c r="LUD737"/>
      <c r="LUE737"/>
      <c r="LUF737"/>
      <c r="LUG737"/>
      <c r="LUH737"/>
      <c r="LUI737"/>
      <c r="LUJ737"/>
      <c r="LUK737"/>
      <c r="LUL737"/>
      <c r="LUM737"/>
      <c r="LUN737"/>
      <c r="LUO737"/>
      <c r="LUP737"/>
      <c r="LUQ737"/>
      <c r="LUR737"/>
      <c r="LUS737"/>
      <c r="LUT737"/>
      <c r="LUU737"/>
      <c r="LUV737"/>
      <c r="LUW737"/>
      <c r="LUX737"/>
      <c r="LUY737"/>
      <c r="LUZ737"/>
      <c r="LVA737"/>
      <c r="LVB737"/>
      <c r="LVC737"/>
      <c r="LVD737"/>
      <c r="LVE737"/>
      <c r="LVF737"/>
      <c r="LVG737"/>
      <c r="LVH737"/>
      <c r="LVI737"/>
      <c r="LVJ737"/>
      <c r="LVK737"/>
      <c r="LVL737"/>
      <c r="LVM737"/>
      <c r="LVN737"/>
      <c r="LVO737"/>
      <c r="LVP737"/>
      <c r="LVQ737"/>
      <c r="LVR737"/>
      <c r="LVS737"/>
      <c r="LVT737"/>
      <c r="LVU737"/>
      <c r="LVV737"/>
      <c r="LVW737"/>
      <c r="LVX737"/>
      <c r="LVY737"/>
      <c r="LVZ737"/>
      <c r="LWA737"/>
      <c r="LWB737"/>
      <c r="LWC737"/>
      <c r="LWD737"/>
      <c r="LWE737"/>
      <c r="LWF737"/>
      <c r="LWG737"/>
      <c r="LWH737"/>
      <c r="LWI737"/>
      <c r="LWJ737"/>
      <c r="LWK737"/>
      <c r="LWL737"/>
      <c r="LWM737"/>
      <c r="LWN737"/>
      <c r="LWO737"/>
      <c r="LWP737"/>
      <c r="LWQ737"/>
      <c r="LWR737"/>
      <c r="LWS737"/>
      <c r="LWT737"/>
      <c r="LWU737"/>
      <c r="LWV737"/>
      <c r="LWW737"/>
      <c r="LWX737"/>
      <c r="LWY737"/>
      <c r="LWZ737"/>
      <c r="LXA737"/>
      <c r="LXB737"/>
      <c r="LXC737"/>
      <c r="LXD737"/>
      <c r="LXE737"/>
      <c r="LXF737"/>
      <c r="LXG737"/>
      <c r="LXH737"/>
      <c r="LXI737"/>
      <c r="LXJ737"/>
      <c r="LXK737"/>
      <c r="LXL737"/>
      <c r="LXM737"/>
      <c r="LXN737"/>
      <c r="LXO737"/>
      <c r="LXP737"/>
      <c r="LXQ737"/>
      <c r="LXR737"/>
      <c r="LXS737"/>
      <c r="LXT737"/>
      <c r="LXU737"/>
      <c r="LXV737"/>
      <c r="LXW737"/>
      <c r="LXX737"/>
      <c r="LXY737"/>
      <c r="LXZ737"/>
      <c r="LYA737"/>
      <c r="LYB737"/>
      <c r="LYC737"/>
      <c r="LYD737"/>
      <c r="LYE737"/>
      <c r="LYF737"/>
      <c r="LYG737"/>
      <c r="LYH737"/>
      <c r="LYI737"/>
      <c r="LYJ737"/>
      <c r="LYK737"/>
      <c r="LYL737"/>
      <c r="LYM737"/>
      <c r="LYN737"/>
      <c r="LYO737"/>
      <c r="LYP737"/>
      <c r="LYQ737"/>
      <c r="LYR737"/>
      <c r="LYS737"/>
      <c r="LYT737"/>
      <c r="LYU737"/>
      <c r="LYV737"/>
      <c r="LYW737"/>
      <c r="LYX737"/>
      <c r="LYY737"/>
      <c r="LYZ737"/>
      <c r="LZA737"/>
      <c r="LZB737"/>
      <c r="LZC737"/>
      <c r="LZD737"/>
      <c r="LZE737"/>
      <c r="LZF737"/>
      <c r="LZG737"/>
      <c r="LZH737"/>
      <c r="LZI737"/>
      <c r="LZJ737"/>
      <c r="LZK737"/>
      <c r="LZL737"/>
      <c r="LZM737"/>
      <c r="LZN737"/>
      <c r="LZO737"/>
      <c r="LZP737"/>
      <c r="LZQ737"/>
      <c r="LZR737"/>
      <c r="LZS737"/>
      <c r="LZT737"/>
      <c r="LZU737"/>
      <c r="LZV737"/>
      <c r="LZW737"/>
      <c r="LZX737"/>
      <c r="LZY737"/>
      <c r="LZZ737"/>
      <c r="MAA737"/>
      <c r="MAB737"/>
      <c r="MAC737"/>
      <c r="MAD737"/>
      <c r="MAE737"/>
      <c r="MAF737"/>
      <c r="MAG737"/>
      <c r="MAH737"/>
      <c r="MAI737"/>
      <c r="MAJ737"/>
      <c r="MAK737"/>
      <c r="MAL737"/>
      <c r="MAM737"/>
      <c r="MAN737"/>
      <c r="MAO737"/>
      <c r="MAP737"/>
      <c r="MAQ737"/>
      <c r="MAR737"/>
      <c r="MAS737"/>
      <c r="MAT737"/>
      <c r="MAU737"/>
      <c r="MAV737"/>
      <c r="MAW737"/>
      <c r="MAX737"/>
      <c r="MAY737"/>
      <c r="MAZ737"/>
      <c r="MBA737"/>
      <c r="MBB737"/>
      <c r="MBC737"/>
      <c r="MBD737"/>
      <c r="MBE737"/>
      <c r="MBF737"/>
      <c r="MBG737"/>
      <c r="MBH737"/>
      <c r="MBI737"/>
      <c r="MBJ737"/>
      <c r="MBK737"/>
      <c r="MBL737"/>
      <c r="MBM737"/>
      <c r="MBN737"/>
      <c r="MBO737"/>
      <c r="MBP737"/>
      <c r="MBQ737"/>
      <c r="MBR737"/>
      <c r="MBS737"/>
      <c r="MBT737"/>
      <c r="MBU737"/>
      <c r="MBV737"/>
      <c r="MBW737"/>
      <c r="MBX737"/>
      <c r="MBY737"/>
      <c r="MBZ737"/>
      <c r="MCA737"/>
      <c r="MCB737"/>
      <c r="MCC737"/>
      <c r="MCD737"/>
      <c r="MCE737"/>
      <c r="MCF737"/>
      <c r="MCG737"/>
      <c r="MCH737"/>
      <c r="MCI737"/>
      <c r="MCJ737"/>
      <c r="MCK737"/>
      <c r="MCL737"/>
      <c r="MCM737"/>
      <c r="MCN737"/>
      <c r="MCO737"/>
      <c r="MCP737"/>
      <c r="MCQ737"/>
      <c r="MCR737"/>
      <c r="MCS737"/>
      <c r="MCT737"/>
      <c r="MCU737"/>
      <c r="MCV737"/>
      <c r="MCW737"/>
      <c r="MCX737"/>
      <c r="MCY737"/>
      <c r="MCZ737"/>
      <c r="MDA737"/>
      <c r="MDB737"/>
      <c r="MDC737"/>
      <c r="MDD737"/>
      <c r="MDE737"/>
      <c r="MDF737"/>
      <c r="MDG737"/>
      <c r="MDH737"/>
      <c r="MDI737"/>
      <c r="MDJ737"/>
      <c r="MDK737"/>
      <c r="MDL737"/>
      <c r="MDM737"/>
      <c r="MDN737"/>
      <c r="MDO737"/>
      <c r="MDP737"/>
      <c r="MDQ737"/>
      <c r="MDR737"/>
      <c r="MDS737"/>
      <c r="MDT737"/>
      <c r="MDU737"/>
      <c r="MDV737"/>
      <c r="MDW737"/>
      <c r="MDX737"/>
      <c r="MDY737"/>
      <c r="MDZ737"/>
      <c r="MEA737"/>
      <c r="MEB737"/>
      <c r="MEC737"/>
      <c r="MED737"/>
      <c r="MEE737"/>
      <c r="MEF737"/>
      <c r="MEG737"/>
      <c r="MEH737"/>
      <c r="MEI737"/>
      <c r="MEJ737"/>
      <c r="MEK737"/>
      <c r="MEL737"/>
      <c r="MEM737"/>
      <c r="MEN737"/>
      <c r="MEO737"/>
      <c r="MEP737"/>
      <c r="MEQ737"/>
      <c r="MER737"/>
      <c r="MES737"/>
      <c r="MET737"/>
      <c r="MEU737"/>
      <c r="MEV737"/>
      <c r="MEW737"/>
      <c r="MEX737"/>
      <c r="MEY737"/>
      <c r="MEZ737"/>
      <c r="MFA737"/>
      <c r="MFB737"/>
      <c r="MFC737"/>
      <c r="MFD737"/>
      <c r="MFE737"/>
      <c r="MFF737"/>
      <c r="MFG737"/>
      <c r="MFH737"/>
      <c r="MFI737"/>
      <c r="MFJ737"/>
      <c r="MFK737"/>
      <c r="MFL737"/>
      <c r="MFM737"/>
      <c r="MFN737"/>
      <c r="MFO737"/>
      <c r="MFP737"/>
      <c r="MFQ737"/>
      <c r="MFR737"/>
      <c r="MFS737"/>
      <c r="MFT737"/>
      <c r="MFU737"/>
      <c r="MFV737"/>
      <c r="MFW737"/>
      <c r="MFX737"/>
      <c r="MFY737"/>
      <c r="MFZ737"/>
      <c r="MGA737"/>
      <c r="MGB737"/>
      <c r="MGC737"/>
      <c r="MGD737"/>
      <c r="MGE737"/>
      <c r="MGF737"/>
      <c r="MGG737"/>
      <c r="MGH737"/>
      <c r="MGI737"/>
      <c r="MGJ737"/>
      <c r="MGK737"/>
      <c r="MGL737"/>
      <c r="MGM737"/>
      <c r="MGN737"/>
      <c r="MGO737"/>
      <c r="MGP737"/>
      <c r="MGQ737"/>
      <c r="MGR737"/>
      <c r="MGS737"/>
      <c r="MGT737"/>
      <c r="MGU737"/>
      <c r="MGV737"/>
      <c r="MGW737"/>
      <c r="MGX737"/>
      <c r="MGY737"/>
      <c r="MGZ737"/>
      <c r="MHA737"/>
      <c r="MHB737"/>
      <c r="MHC737"/>
      <c r="MHD737"/>
      <c r="MHE737"/>
      <c r="MHF737"/>
      <c r="MHG737"/>
      <c r="MHH737"/>
      <c r="MHI737"/>
      <c r="MHJ737"/>
      <c r="MHK737"/>
      <c r="MHL737"/>
      <c r="MHM737"/>
      <c r="MHN737"/>
      <c r="MHO737"/>
      <c r="MHP737"/>
      <c r="MHQ737"/>
      <c r="MHR737"/>
      <c r="MHS737"/>
      <c r="MHT737"/>
      <c r="MHU737"/>
      <c r="MHV737"/>
      <c r="MHW737"/>
      <c r="MHX737"/>
      <c r="MHY737"/>
      <c r="MHZ737"/>
      <c r="MIA737"/>
      <c r="MIB737"/>
      <c r="MIC737"/>
      <c r="MID737"/>
      <c r="MIE737"/>
      <c r="MIF737"/>
      <c r="MIG737"/>
      <c r="MIH737"/>
      <c r="MII737"/>
      <c r="MIJ737"/>
      <c r="MIK737"/>
      <c r="MIL737"/>
      <c r="MIM737"/>
      <c r="MIN737"/>
      <c r="MIO737"/>
      <c r="MIP737"/>
      <c r="MIQ737"/>
      <c r="MIR737"/>
      <c r="MIS737"/>
      <c r="MIT737"/>
      <c r="MIU737"/>
      <c r="MIV737"/>
      <c r="MIW737"/>
      <c r="MIX737"/>
      <c r="MIY737"/>
      <c r="MIZ737"/>
      <c r="MJA737"/>
      <c r="MJB737"/>
      <c r="MJC737"/>
      <c r="MJD737"/>
      <c r="MJE737"/>
      <c r="MJF737"/>
      <c r="MJG737"/>
      <c r="MJH737"/>
      <c r="MJI737"/>
      <c r="MJJ737"/>
      <c r="MJK737"/>
      <c r="MJL737"/>
      <c r="MJM737"/>
      <c r="MJN737"/>
      <c r="MJO737"/>
      <c r="MJP737"/>
      <c r="MJQ737"/>
      <c r="MJR737"/>
      <c r="MJS737"/>
      <c r="MJT737"/>
      <c r="MJU737"/>
      <c r="MJV737"/>
      <c r="MJW737"/>
      <c r="MJX737"/>
      <c r="MJY737"/>
      <c r="MJZ737"/>
      <c r="MKA737"/>
      <c r="MKB737"/>
      <c r="MKC737"/>
      <c r="MKD737"/>
      <c r="MKE737"/>
      <c r="MKF737"/>
      <c r="MKG737"/>
      <c r="MKH737"/>
      <c r="MKI737"/>
      <c r="MKJ737"/>
      <c r="MKK737"/>
      <c r="MKL737"/>
      <c r="MKM737"/>
      <c r="MKN737"/>
      <c r="MKO737"/>
      <c r="MKP737"/>
      <c r="MKQ737"/>
      <c r="MKR737"/>
      <c r="MKS737"/>
      <c r="MKT737"/>
      <c r="MKU737"/>
      <c r="MKV737"/>
      <c r="MKW737"/>
      <c r="MKX737"/>
      <c r="MKY737"/>
      <c r="MKZ737"/>
      <c r="MLA737"/>
      <c r="MLB737"/>
      <c r="MLC737"/>
      <c r="MLD737"/>
      <c r="MLE737"/>
      <c r="MLF737"/>
      <c r="MLG737"/>
      <c r="MLH737"/>
      <c r="MLI737"/>
      <c r="MLJ737"/>
      <c r="MLK737"/>
      <c r="MLL737"/>
      <c r="MLM737"/>
      <c r="MLN737"/>
      <c r="MLO737"/>
      <c r="MLP737"/>
      <c r="MLQ737"/>
      <c r="MLR737"/>
      <c r="MLS737"/>
      <c r="MLT737"/>
      <c r="MLU737"/>
      <c r="MLV737"/>
      <c r="MLW737"/>
      <c r="MLX737"/>
      <c r="MLY737"/>
      <c r="MLZ737"/>
      <c r="MMA737"/>
      <c r="MMB737"/>
      <c r="MMC737"/>
      <c r="MMD737"/>
      <c r="MME737"/>
      <c r="MMF737"/>
      <c r="MMG737"/>
      <c r="MMH737"/>
      <c r="MMI737"/>
      <c r="MMJ737"/>
      <c r="MMK737"/>
      <c r="MML737"/>
      <c r="MMM737"/>
      <c r="MMN737"/>
      <c r="MMO737"/>
      <c r="MMP737"/>
      <c r="MMQ737"/>
      <c r="MMR737"/>
      <c r="MMS737"/>
      <c r="MMT737"/>
      <c r="MMU737"/>
      <c r="MMV737"/>
      <c r="MMW737"/>
      <c r="MMX737"/>
      <c r="MMY737"/>
      <c r="MMZ737"/>
      <c r="MNA737"/>
      <c r="MNB737"/>
      <c r="MNC737"/>
      <c r="MND737"/>
      <c r="MNE737"/>
      <c r="MNF737"/>
      <c r="MNG737"/>
      <c r="MNH737"/>
      <c r="MNI737"/>
      <c r="MNJ737"/>
      <c r="MNK737"/>
      <c r="MNL737"/>
      <c r="MNM737"/>
      <c r="MNN737"/>
      <c r="MNO737"/>
      <c r="MNP737"/>
      <c r="MNQ737"/>
      <c r="MNR737"/>
      <c r="MNS737"/>
      <c r="MNT737"/>
      <c r="MNU737"/>
      <c r="MNV737"/>
      <c r="MNW737"/>
      <c r="MNX737"/>
      <c r="MNY737"/>
      <c r="MNZ737"/>
      <c r="MOA737"/>
      <c r="MOB737"/>
      <c r="MOC737"/>
      <c r="MOD737"/>
      <c r="MOE737"/>
      <c r="MOF737"/>
      <c r="MOG737"/>
      <c r="MOH737"/>
      <c r="MOI737"/>
      <c r="MOJ737"/>
      <c r="MOK737"/>
      <c r="MOL737"/>
      <c r="MOM737"/>
      <c r="MON737"/>
      <c r="MOO737"/>
      <c r="MOP737"/>
      <c r="MOQ737"/>
      <c r="MOR737"/>
      <c r="MOS737"/>
      <c r="MOT737"/>
      <c r="MOU737"/>
      <c r="MOV737"/>
      <c r="MOW737"/>
      <c r="MOX737"/>
      <c r="MOY737"/>
      <c r="MOZ737"/>
      <c r="MPA737"/>
      <c r="MPB737"/>
      <c r="MPC737"/>
      <c r="MPD737"/>
      <c r="MPE737"/>
      <c r="MPF737"/>
      <c r="MPG737"/>
      <c r="MPH737"/>
      <c r="MPI737"/>
      <c r="MPJ737"/>
      <c r="MPK737"/>
      <c r="MPL737"/>
      <c r="MPM737"/>
      <c r="MPN737"/>
      <c r="MPO737"/>
      <c r="MPP737"/>
      <c r="MPQ737"/>
      <c r="MPR737"/>
      <c r="MPS737"/>
      <c r="MPT737"/>
      <c r="MPU737"/>
      <c r="MPV737"/>
      <c r="MPW737"/>
      <c r="MPX737"/>
      <c r="MPY737"/>
      <c r="MPZ737"/>
      <c r="MQA737"/>
      <c r="MQB737"/>
      <c r="MQC737"/>
      <c r="MQD737"/>
      <c r="MQE737"/>
      <c r="MQF737"/>
      <c r="MQG737"/>
      <c r="MQH737"/>
      <c r="MQI737"/>
      <c r="MQJ737"/>
      <c r="MQK737"/>
      <c r="MQL737"/>
      <c r="MQM737"/>
      <c r="MQN737"/>
      <c r="MQO737"/>
      <c r="MQP737"/>
      <c r="MQQ737"/>
      <c r="MQR737"/>
      <c r="MQS737"/>
      <c r="MQT737"/>
      <c r="MQU737"/>
      <c r="MQV737"/>
      <c r="MQW737"/>
      <c r="MQX737"/>
      <c r="MQY737"/>
      <c r="MQZ737"/>
      <c r="MRA737"/>
      <c r="MRB737"/>
      <c r="MRC737"/>
      <c r="MRD737"/>
      <c r="MRE737"/>
      <c r="MRF737"/>
      <c r="MRG737"/>
      <c r="MRH737"/>
      <c r="MRI737"/>
      <c r="MRJ737"/>
      <c r="MRK737"/>
      <c r="MRL737"/>
      <c r="MRM737"/>
      <c r="MRN737"/>
      <c r="MRO737"/>
      <c r="MRP737"/>
      <c r="MRQ737"/>
      <c r="MRR737"/>
      <c r="MRS737"/>
      <c r="MRT737"/>
      <c r="MRU737"/>
      <c r="MRV737"/>
      <c r="MRW737"/>
      <c r="MRX737"/>
      <c r="MRY737"/>
      <c r="MRZ737"/>
      <c r="MSA737"/>
      <c r="MSB737"/>
      <c r="MSC737"/>
      <c r="MSD737"/>
      <c r="MSE737"/>
      <c r="MSF737"/>
      <c r="MSG737"/>
      <c r="MSH737"/>
      <c r="MSI737"/>
      <c r="MSJ737"/>
      <c r="MSK737"/>
      <c r="MSL737"/>
      <c r="MSM737"/>
      <c r="MSN737"/>
      <c r="MSO737"/>
      <c r="MSP737"/>
      <c r="MSQ737"/>
      <c r="MSR737"/>
      <c r="MSS737"/>
      <c r="MST737"/>
      <c r="MSU737"/>
      <c r="MSV737"/>
      <c r="MSW737"/>
      <c r="MSX737"/>
      <c r="MSY737"/>
      <c r="MSZ737"/>
      <c r="MTA737"/>
      <c r="MTB737"/>
      <c r="MTC737"/>
      <c r="MTD737"/>
      <c r="MTE737"/>
      <c r="MTF737"/>
      <c r="MTG737"/>
      <c r="MTH737"/>
      <c r="MTI737"/>
      <c r="MTJ737"/>
      <c r="MTK737"/>
      <c r="MTL737"/>
      <c r="MTM737"/>
      <c r="MTN737"/>
      <c r="MTO737"/>
      <c r="MTP737"/>
      <c r="MTQ737"/>
      <c r="MTR737"/>
      <c r="MTS737"/>
      <c r="MTT737"/>
      <c r="MTU737"/>
      <c r="MTV737"/>
      <c r="MTW737"/>
      <c r="MTX737"/>
      <c r="MTY737"/>
      <c r="MTZ737"/>
      <c r="MUA737"/>
      <c r="MUB737"/>
      <c r="MUC737"/>
      <c r="MUD737"/>
      <c r="MUE737"/>
      <c r="MUF737"/>
      <c r="MUG737"/>
      <c r="MUH737"/>
      <c r="MUI737"/>
      <c r="MUJ737"/>
      <c r="MUK737"/>
      <c r="MUL737"/>
      <c r="MUM737"/>
      <c r="MUN737"/>
      <c r="MUO737"/>
      <c r="MUP737"/>
      <c r="MUQ737"/>
      <c r="MUR737"/>
      <c r="MUS737"/>
      <c r="MUT737"/>
      <c r="MUU737"/>
      <c r="MUV737"/>
      <c r="MUW737"/>
      <c r="MUX737"/>
      <c r="MUY737"/>
      <c r="MUZ737"/>
      <c r="MVA737"/>
      <c r="MVB737"/>
      <c r="MVC737"/>
      <c r="MVD737"/>
      <c r="MVE737"/>
      <c r="MVF737"/>
      <c r="MVG737"/>
      <c r="MVH737"/>
      <c r="MVI737"/>
      <c r="MVJ737"/>
      <c r="MVK737"/>
      <c r="MVL737"/>
      <c r="MVM737"/>
      <c r="MVN737"/>
      <c r="MVO737"/>
      <c r="MVP737"/>
      <c r="MVQ737"/>
      <c r="MVR737"/>
      <c r="MVS737"/>
      <c r="MVT737"/>
      <c r="MVU737"/>
      <c r="MVV737"/>
      <c r="MVW737"/>
      <c r="MVX737"/>
      <c r="MVY737"/>
      <c r="MVZ737"/>
      <c r="MWA737"/>
      <c r="MWB737"/>
      <c r="MWC737"/>
      <c r="MWD737"/>
      <c r="MWE737"/>
      <c r="MWF737"/>
      <c r="MWG737"/>
      <c r="MWH737"/>
      <c r="MWI737"/>
      <c r="MWJ737"/>
      <c r="MWK737"/>
      <c r="MWL737"/>
      <c r="MWM737"/>
      <c r="MWN737"/>
      <c r="MWO737"/>
      <c r="MWP737"/>
      <c r="MWQ737"/>
      <c r="MWR737"/>
      <c r="MWS737"/>
      <c r="MWT737"/>
      <c r="MWU737"/>
      <c r="MWV737"/>
      <c r="MWW737"/>
      <c r="MWX737"/>
      <c r="MWY737"/>
      <c r="MWZ737"/>
      <c r="MXA737"/>
      <c r="MXB737"/>
      <c r="MXC737"/>
      <c r="MXD737"/>
      <c r="MXE737"/>
      <c r="MXF737"/>
      <c r="MXG737"/>
      <c r="MXH737"/>
      <c r="MXI737"/>
      <c r="MXJ737"/>
      <c r="MXK737"/>
      <c r="MXL737"/>
      <c r="MXM737"/>
      <c r="MXN737"/>
      <c r="MXO737"/>
      <c r="MXP737"/>
      <c r="MXQ737"/>
      <c r="MXR737"/>
      <c r="MXS737"/>
      <c r="MXT737"/>
      <c r="MXU737"/>
      <c r="MXV737"/>
      <c r="MXW737"/>
      <c r="MXX737"/>
      <c r="MXY737"/>
      <c r="MXZ737"/>
      <c r="MYA737"/>
      <c r="MYB737"/>
      <c r="MYC737"/>
      <c r="MYD737"/>
      <c r="MYE737"/>
      <c r="MYF737"/>
      <c r="MYG737"/>
      <c r="MYH737"/>
      <c r="MYI737"/>
      <c r="MYJ737"/>
      <c r="MYK737"/>
      <c r="MYL737"/>
      <c r="MYM737"/>
      <c r="MYN737"/>
      <c r="MYO737"/>
      <c r="MYP737"/>
      <c r="MYQ737"/>
      <c r="MYR737"/>
      <c r="MYS737"/>
      <c r="MYT737"/>
      <c r="MYU737"/>
      <c r="MYV737"/>
      <c r="MYW737"/>
      <c r="MYX737"/>
      <c r="MYY737"/>
      <c r="MYZ737"/>
      <c r="MZA737"/>
      <c r="MZB737"/>
      <c r="MZC737"/>
      <c r="MZD737"/>
      <c r="MZE737"/>
      <c r="MZF737"/>
      <c r="MZG737"/>
      <c r="MZH737"/>
      <c r="MZI737"/>
      <c r="MZJ737"/>
      <c r="MZK737"/>
      <c r="MZL737"/>
      <c r="MZM737"/>
      <c r="MZN737"/>
      <c r="MZO737"/>
      <c r="MZP737"/>
      <c r="MZQ737"/>
      <c r="MZR737"/>
      <c r="MZS737"/>
      <c r="MZT737"/>
      <c r="MZU737"/>
      <c r="MZV737"/>
      <c r="MZW737"/>
      <c r="MZX737"/>
      <c r="MZY737"/>
      <c r="MZZ737"/>
      <c r="NAA737"/>
      <c r="NAB737"/>
      <c r="NAC737"/>
      <c r="NAD737"/>
      <c r="NAE737"/>
      <c r="NAF737"/>
      <c r="NAG737"/>
      <c r="NAH737"/>
      <c r="NAI737"/>
      <c r="NAJ737"/>
      <c r="NAK737"/>
      <c r="NAL737"/>
      <c r="NAM737"/>
      <c r="NAN737"/>
      <c r="NAO737"/>
      <c r="NAP737"/>
      <c r="NAQ737"/>
      <c r="NAR737"/>
      <c r="NAS737"/>
      <c r="NAT737"/>
      <c r="NAU737"/>
      <c r="NAV737"/>
      <c r="NAW737"/>
      <c r="NAX737"/>
      <c r="NAY737"/>
      <c r="NAZ737"/>
      <c r="NBA737"/>
      <c r="NBB737"/>
      <c r="NBC737"/>
      <c r="NBD737"/>
      <c r="NBE737"/>
      <c r="NBF737"/>
      <c r="NBG737"/>
      <c r="NBH737"/>
      <c r="NBI737"/>
      <c r="NBJ737"/>
      <c r="NBK737"/>
      <c r="NBL737"/>
      <c r="NBM737"/>
      <c r="NBN737"/>
      <c r="NBO737"/>
      <c r="NBP737"/>
      <c r="NBQ737"/>
      <c r="NBR737"/>
      <c r="NBS737"/>
      <c r="NBT737"/>
      <c r="NBU737"/>
      <c r="NBV737"/>
      <c r="NBW737"/>
      <c r="NBX737"/>
      <c r="NBY737"/>
      <c r="NBZ737"/>
      <c r="NCA737"/>
      <c r="NCB737"/>
      <c r="NCC737"/>
      <c r="NCD737"/>
      <c r="NCE737"/>
      <c r="NCF737"/>
      <c r="NCG737"/>
      <c r="NCH737"/>
      <c r="NCI737"/>
      <c r="NCJ737"/>
      <c r="NCK737"/>
      <c r="NCL737"/>
      <c r="NCM737"/>
      <c r="NCN737"/>
      <c r="NCO737"/>
      <c r="NCP737"/>
      <c r="NCQ737"/>
      <c r="NCR737"/>
      <c r="NCS737"/>
      <c r="NCT737"/>
      <c r="NCU737"/>
      <c r="NCV737"/>
      <c r="NCW737"/>
      <c r="NCX737"/>
      <c r="NCY737"/>
      <c r="NCZ737"/>
      <c r="NDA737"/>
      <c r="NDB737"/>
      <c r="NDC737"/>
      <c r="NDD737"/>
      <c r="NDE737"/>
      <c r="NDF737"/>
      <c r="NDG737"/>
      <c r="NDH737"/>
      <c r="NDI737"/>
      <c r="NDJ737"/>
      <c r="NDK737"/>
      <c r="NDL737"/>
      <c r="NDM737"/>
      <c r="NDN737"/>
      <c r="NDO737"/>
      <c r="NDP737"/>
      <c r="NDQ737"/>
      <c r="NDR737"/>
      <c r="NDS737"/>
      <c r="NDT737"/>
      <c r="NDU737"/>
      <c r="NDV737"/>
      <c r="NDW737"/>
      <c r="NDX737"/>
      <c r="NDY737"/>
      <c r="NDZ737"/>
      <c r="NEA737"/>
      <c r="NEB737"/>
      <c r="NEC737"/>
      <c r="NED737"/>
      <c r="NEE737"/>
      <c r="NEF737"/>
      <c r="NEG737"/>
      <c r="NEH737"/>
      <c r="NEI737"/>
      <c r="NEJ737"/>
      <c r="NEK737"/>
      <c r="NEL737"/>
      <c r="NEM737"/>
      <c r="NEN737"/>
      <c r="NEO737"/>
      <c r="NEP737"/>
      <c r="NEQ737"/>
      <c r="NER737"/>
      <c r="NES737"/>
      <c r="NET737"/>
      <c r="NEU737"/>
      <c r="NEV737"/>
      <c r="NEW737"/>
      <c r="NEX737"/>
      <c r="NEY737"/>
      <c r="NEZ737"/>
      <c r="NFA737"/>
      <c r="NFB737"/>
      <c r="NFC737"/>
      <c r="NFD737"/>
      <c r="NFE737"/>
      <c r="NFF737"/>
      <c r="NFG737"/>
      <c r="NFH737"/>
      <c r="NFI737"/>
      <c r="NFJ737"/>
      <c r="NFK737"/>
      <c r="NFL737"/>
      <c r="NFM737"/>
      <c r="NFN737"/>
      <c r="NFO737"/>
      <c r="NFP737"/>
      <c r="NFQ737"/>
      <c r="NFR737"/>
      <c r="NFS737"/>
      <c r="NFT737"/>
      <c r="NFU737"/>
      <c r="NFV737"/>
      <c r="NFW737"/>
      <c r="NFX737"/>
      <c r="NFY737"/>
      <c r="NFZ737"/>
      <c r="NGA737"/>
      <c r="NGB737"/>
      <c r="NGC737"/>
      <c r="NGD737"/>
      <c r="NGE737"/>
      <c r="NGF737"/>
      <c r="NGG737"/>
      <c r="NGH737"/>
      <c r="NGI737"/>
      <c r="NGJ737"/>
      <c r="NGK737"/>
      <c r="NGL737"/>
      <c r="NGM737"/>
      <c r="NGN737"/>
      <c r="NGO737"/>
      <c r="NGP737"/>
      <c r="NGQ737"/>
      <c r="NGR737"/>
      <c r="NGS737"/>
      <c r="NGT737"/>
      <c r="NGU737"/>
      <c r="NGV737"/>
      <c r="NGW737"/>
      <c r="NGX737"/>
      <c r="NGY737"/>
      <c r="NGZ737"/>
      <c r="NHA737"/>
      <c r="NHB737"/>
      <c r="NHC737"/>
      <c r="NHD737"/>
      <c r="NHE737"/>
      <c r="NHF737"/>
      <c r="NHG737"/>
      <c r="NHH737"/>
      <c r="NHI737"/>
      <c r="NHJ737"/>
      <c r="NHK737"/>
      <c r="NHL737"/>
      <c r="NHM737"/>
      <c r="NHN737"/>
      <c r="NHO737"/>
      <c r="NHP737"/>
      <c r="NHQ737"/>
      <c r="NHR737"/>
      <c r="NHS737"/>
      <c r="NHT737"/>
      <c r="NHU737"/>
      <c r="NHV737"/>
      <c r="NHW737"/>
      <c r="NHX737"/>
      <c r="NHY737"/>
      <c r="NHZ737"/>
      <c r="NIA737"/>
      <c r="NIB737"/>
      <c r="NIC737"/>
      <c r="NID737"/>
      <c r="NIE737"/>
      <c r="NIF737"/>
      <c r="NIG737"/>
      <c r="NIH737"/>
      <c r="NII737"/>
      <c r="NIJ737"/>
      <c r="NIK737"/>
      <c r="NIL737"/>
      <c r="NIM737"/>
      <c r="NIN737"/>
      <c r="NIO737"/>
      <c r="NIP737"/>
      <c r="NIQ737"/>
      <c r="NIR737"/>
      <c r="NIS737"/>
      <c r="NIT737"/>
      <c r="NIU737"/>
      <c r="NIV737"/>
      <c r="NIW737"/>
      <c r="NIX737"/>
      <c r="NIY737"/>
      <c r="NIZ737"/>
      <c r="NJA737"/>
      <c r="NJB737"/>
      <c r="NJC737"/>
      <c r="NJD737"/>
      <c r="NJE737"/>
      <c r="NJF737"/>
      <c r="NJG737"/>
      <c r="NJH737"/>
      <c r="NJI737"/>
      <c r="NJJ737"/>
      <c r="NJK737"/>
      <c r="NJL737"/>
      <c r="NJM737"/>
      <c r="NJN737"/>
      <c r="NJO737"/>
      <c r="NJP737"/>
      <c r="NJQ737"/>
      <c r="NJR737"/>
      <c r="NJS737"/>
      <c r="NJT737"/>
      <c r="NJU737"/>
      <c r="NJV737"/>
      <c r="NJW737"/>
      <c r="NJX737"/>
      <c r="NJY737"/>
      <c r="NJZ737"/>
      <c r="NKA737"/>
      <c r="NKB737"/>
      <c r="NKC737"/>
      <c r="NKD737"/>
      <c r="NKE737"/>
      <c r="NKF737"/>
      <c r="NKG737"/>
      <c r="NKH737"/>
      <c r="NKI737"/>
      <c r="NKJ737"/>
      <c r="NKK737"/>
      <c r="NKL737"/>
      <c r="NKM737"/>
      <c r="NKN737"/>
      <c r="NKO737"/>
      <c r="NKP737"/>
      <c r="NKQ737"/>
      <c r="NKR737"/>
      <c r="NKS737"/>
      <c r="NKT737"/>
      <c r="NKU737"/>
      <c r="NKV737"/>
      <c r="NKW737"/>
      <c r="NKX737"/>
      <c r="NKY737"/>
      <c r="NKZ737"/>
      <c r="NLA737"/>
      <c r="NLB737"/>
      <c r="NLC737"/>
      <c r="NLD737"/>
      <c r="NLE737"/>
      <c r="NLF737"/>
      <c r="NLG737"/>
      <c r="NLH737"/>
      <c r="NLI737"/>
      <c r="NLJ737"/>
      <c r="NLK737"/>
      <c r="NLL737"/>
      <c r="NLM737"/>
      <c r="NLN737"/>
      <c r="NLO737"/>
      <c r="NLP737"/>
      <c r="NLQ737"/>
      <c r="NLR737"/>
      <c r="NLS737"/>
      <c r="NLT737"/>
      <c r="NLU737"/>
      <c r="NLV737"/>
      <c r="NLW737"/>
      <c r="NLX737"/>
      <c r="NLY737"/>
      <c r="NLZ737"/>
      <c r="NMA737"/>
      <c r="NMB737"/>
      <c r="NMC737"/>
      <c r="NMD737"/>
      <c r="NME737"/>
      <c r="NMF737"/>
      <c r="NMG737"/>
      <c r="NMH737"/>
      <c r="NMI737"/>
      <c r="NMJ737"/>
      <c r="NMK737"/>
      <c r="NML737"/>
      <c r="NMM737"/>
      <c r="NMN737"/>
      <c r="NMO737"/>
      <c r="NMP737"/>
      <c r="NMQ737"/>
      <c r="NMR737"/>
      <c r="NMS737"/>
      <c r="NMT737"/>
      <c r="NMU737"/>
      <c r="NMV737"/>
      <c r="NMW737"/>
      <c r="NMX737"/>
      <c r="NMY737"/>
      <c r="NMZ737"/>
      <c r="NNA737"/>
      <c r="NNB737"/>
      <c r="NNC737"/>
      <c r="NND737"/>
      <c r="NNE737"/>
      <c r="NNF737"/>
      <c r="NNG737"/>
      <c r="NNH737"/>
      <c r="NNI737"/>
      <c r="NNJ737"/>
      <c r="NNK737"/>
      <c r="NNL737"/>
      <c r="NNM737"/>
      <c r="NNN737"/>
      <c r="NNO737"/>
      <c r="NNP737"/>
      <c r="NNQ737"/>
      <c r="NNR737"/>
      <c r="NNS737"/>
      <c r="NNT737"/>
      <c r="NNU737"/>
      <c r="NNV737"/>
      <c r="NNW737"/>
      <c r="NNX737"/>
      <c r="NNY737"/>
      <c r="NNZ737"/>
      <c r="NOA737"/>
      <c r="NOB737"/>
      <c r="NOC737"/>
      <c r="NOD737"/>
      <c r="NOE737"/>
      <c r="NOF737"/>
      <c r="NOG737"/>
      <c r="NOH737"/>
      <c r="NOI737"/>
      <c r="NOJ737"/>
      <c r="NOK737"/>
      <c r="NOL737"/>
      <c r="NOM737"/>
      <c r="NON737"/>
      <c r="NOO737"/>
      <c r="NOP737"/>
      <c r="NOQ737"/>
      <c r="NOR737"/>
      <c r="NOS737"/>
      <c r="NOT737"/>
      <c r="NOU737"/>
      <c r="NOV737"/>
      <c r="NOW737"/>
      <c r="NOX737"/>
      <c r="NOY737"/>
      <c r="NOZ737"/>
      <c r="NPA737"/>
      <c r="NPB737"/>
      <c r="NPC737"/>
      <c r="NPD737"/>
      <c r="NPE737"/>
      <c r="NPF737"/>
      <c r="NPG737"/>
      <c r="NPH737"/>
      <c r="NPI737"/>
      <c r="NPJ737"/>
      <c r="NPK737"/>
      <c r="NPL737"/>
      <c r="NPM737"/>
      <c r="NPN737"/>
      <c r="NPO737"/>
      <c r="NPP737"/>
      <c r="NPQ737"/>
      <c r="NPR737"/>
      <c r="NPS737"/>
      <c r="NPT737"/>
      <c r="NPU737"/>
      <c r="NPV737"/>
      <c r="NPW737"/>
      <c r="NPX737"/>
      <c r="NPY737"/>
      <c r="NPZ737"/>
      <c r="NQA737"/>
      <c r="NQB737"/>
      <c r="NQC737"/>
      <c r="NQD737"/>
      <c r="NQE737"/>
      <c r="NQF737"/>
      <c r="NQG737"/>
      <c r="NQH737"/>
      <c r="NQI737"/>
      <c r="NQJ737"/>
      <c r="NQK737"/>
      <c r="NQL737"/>
      <c r="NQM737"/>
      <c r="NQN737"/>
      <c r="NQO737"/>
      <c r="NQP737"/>
      <c r="NQQ737"/>
      <c r="NQR737"/>
      <c r="NQS737"/>
      <c r="NQT737"/>
      <c r="NQU737"/>
      <c r="NQV737"/>
      <c r="NQW737"/>
      <c r="NQX737"/>
      <c r="NQY737"/>
      <c r="NQZ737"/>
      <c r="NRA737"/>
      <c r="NRB737"/>
      <c r="NRC737"/>
      <c r="NRD737"/>
      <c r="NRE737"/>
      <c r="NRF737"/>
      <c r="NRG737"/>
      <c r="NRH737"/>
      <c r="NRI737"/>
      <c r="NRJ737"/>
      <c r="NRK737"/>
      <c r="NRL737"/>
      <c r="NRM737"/>
      <c r="NRN737"/>
      <c r="NRO737"/>
      <c r="NRP737"/>
      <c r="NRQ737"/>
      <c r="NRR737"/>
      <c r="NRS737"/>
      <c r="NRT737"/>
      <c r="NRU737"/>
      <c r="NRV737"/>
      <c r="NRW737"/>
      <c r="NRX737"/>
      <c r="NRY737"/>
      <c r="NRZ737"/>
      <c r="NSA737"/>
      <c r="NSB737"/>
      <c r="NSC737"/>
      <c r="NSD737"/>
      <c r="NSE737"/>
      <c r="NSF737"/>
      <c r="NSG737"/>
      <c r="NSH737"/>
      <c r="NSI737"/>
      <c r="NSJ737"/>
      <c r="NSK737"/>
      <c r="NSL737"/>
      <c r="NSM737"/>
      <c r="NSN737"/>
      <c r="NSO737"/>
      <c r="NSP737"/>
      <c r="NSQ737"/>
      <c r="NSR737"/>
      <c r="NSS737"/>
      <c r="NST737"/>
      <c r="NSU737"/>
      <c r="NSV737"/>
      <c r="NSW737"/>
      <c r="NSX737"/>
      <c r="NSY737"/>
      <c r="NSZ737"/>
      <c r="NTA737"/>
      <c r="NTB737"/>
      <c r="NTC737"/>
      <c r="NTD737"/>
      <c r="NTE737"/>
      <c r="NTF737"/>
      <c r="NTG737"/>
      <c r="NTH737"/>
      <c r="NTI737"/>
      <c r="NTJ737"/>
      <c r="NTK737"/>
      <c r="NTL737"/>
      <c r="NTM737"/>
      <c r="NTN737"/>
      <c r="NTO737"/>
      <c r="NTP737"/>
      <c r="NTQ737"/>
      <c r="NTR737"/>
      <c r="NTS737"/>
      <c r="NTT737"/>
      <c r="NTU737"/>
      <c r="NTV737"/>
      <c r="NTW737"/>
      <c r="NTX737"/>
      <c r="NTY737"/>
      <c r="NTZ737"/>
      <c r="NUA737"/>
      <c r="NUB737"/>
      <c r="NUC737"/>
      <c r="NUD737"/>
      <c r="NUE737"/>
      <c r="NUF737"/>
      <c r="NUG737"/>
      <c r="NUH737"/>
      <c r="NUI737"/>
      <c r="NUJ737"/>
      <c r="NUK737"/>
      <c r="NUL737"/>
      <c r="NUM737"/>
      <c r="NUN737"/>
      <c r="NUO737"/>
      <c r="NUP737"/>
      <c r="NUQ737"/>
      <c r="NUR737"/>
      <c r="NUS737"/>
      <c r="NUT737"/>
      <c r="NUU737"/>
      <c r="NUV737"/>
      <c r="NUW737"/>
      <c r="NUX737"/>
      <c r="NUY737"/>
      <c r="NUZ737"/>
      <c r="NVA737"/>
      <c r="NVB737"/>
      <c r="NVC737"/>
      <c r="NVD737"/>
      <c r="NVE737"/>
      <c r="NVF737"/>
      <c r="NVG737"/>
      <c r="NVH737"/>
      <c r="NVI737"/>
      <c r="NVJ737"/>
      <c r="NVK737"/>
      <c r="NVL737"/>
      <c r="NVM737"/>
      <c r="NVN737"/>
      <c r="NVO737"/>
      <c r="NVP737"/>
      <c r="NVQ737"/>
      <c r="NVR737"/>
      <c r="NVS737"/>
      <c r="NVT737"/>
      <c r="NVU737"/>
      <c r="NVV737"/>
      <c r="NVW737"/>
      <c r="NVX737"/>
      <c r="NVY737"/>
      <c r="NVZ737"/>
      <c r="NWA737"/>
      <c r="NWB737"/>
      <c r="NWC737"/>
      <c r="NWD737"/>
      <c r="NWE737"/>
      <c r="NWF737"/>
      <c r="NWG737"/>
      <c r="NWH737"/>
      <c r="NWI737"/>
      <c r="NWJ737"/>
      <c r="NWK737"/>
      <c r="NWL737"/>
      <c r="NWM737"/>
      <c r="NWN737"/>
      <c r="NWO737"/>
      <c r="NWP737"/>
      <c r="NWQ737"/>
      <c r="NWR737"/>
      <c r="NWS737"/>
      <c r="NWT737"/>
      <c r="NWU737"/>
      <c r="NWV737"/>
      <c r="NWW737"/>
      <c r="NWX737"/>
      <c r="NWY737"/>
      <c r="NWZ737"/>
      <c r="NXA737"/>
      <c r="NXB737"/>
      <c r="NXC737"/>
      <c r="NXD737"/>
      <c r="NXE737"/>
      <c r="NXF737"/>
      <c r="NXG737"/>
      <c r="NXH737"/>
      <c r="NXI737"/>
      <c r="NXJ737"/>
      <c r="NXK737"/>
      <c r="NXL737"/>
      <c r="NXM737"/>
      <c r="NXN737"/>
      <c r="NXO737"/>
      <c r="NXP737"/>
      <c r="NXQ737"/>
      <c r="NXR737"/>
      <c r="NXS737"/>
      <c r="NXT737"/>
      <c r="NXU737"/>
      <c r="NXV737"/>
      <c r="NXW737"/>
      <c r="NXX737"/>
      <c r="NXY737"/>
      <c r="NXZ737"/>
      <c r="NYA737"/>
      <c r="NYB737"/>
      <c r="NYC737"/>
      <c r="NYD737"/>
      <c r="NYE737"/>
      <c r="NYF737"/>
      <c r="NYG737"/>
      <c r="NYH737"/>
      <c r="NYI737"/>
      <c r="NYJ737"/>
      <c r="NYK737"/>
      <c r="NYL737"/>
      <c r="NYM737"/>
      <c r="NYN737"/>
      <c r="NYO737"/>
      <c r="NYP737"/>
      <c r="NYQ737"/>
      <c r="NYR737"/>
      <c r="NYS737"/>
      <c r="NYT737"/>
      <c r="NYU737"/>
      <c r="NYV737"/>
      <c r="NYW737"/>
      <c r="NYX737"/>
      <c r="NYY737"/>
      <c r="NYZ737"/>
      <c r="NZA737"/>
      <c r="NZB737"/>
      <c r="NZC737"/>
      <c r="NZD737"/>
      <c r="NZE737"/>
      <c r="NZF737"/>
      <c r="NZG737"/>
      <c r="NZH737"/>
      <c r="NZI737"/>
      <c r="NZJ737"/>
      <c r="NZK737"/>
      <c r="NZL737"/>
      <c r="NZM737"/>
      <c r="NZN737"/>
      <c r="NZO737"/>
      <c r="NZP737"/>
      <c r="NZQ737"/>
      <c r="NZR737"/>
      <c r="NZS737"/>
      <c r="NZT737"/>
      <c r="NZU737"/>
      <c r="NZV737"/>
      <c r="NZW737"/>
      <c r="NZX737"/>
      <c r="NZY737"/>
      <c r="NZZ737"/>
      <c r="OAA737"/>
      <c r="OAB737"/>
      <c r="OAC737"/>
      <c r="OAD737"/>
      <c r="OAE737"/>
      <c r="OAF737"/>
      <c r="OAG737"/>
      <c r="OAH737"/>
      <c r="OAI737"/>
      <c r="OAJ737"/>
      <c r="OAK737"/>
      <c r="OAL737"/>
      <c r="OAM737"/>
      <c r="OAN737"/>
      <c r="OAO737"/>
      <c r="OAP737"/>
      <c r="OAQ737"/>
      <c r="OAR737"/>
      <c r="OAS737"/>
      <c r="OAT737"/>
      <c r="OAU737"/>
      <c r="OAV737"/>
      <c r="OAW737"/>
      <c r="OAX737"/>
      <c r="OAY737"/>
      <c r="OAZ737"/>
      <c r="OBA737"/>
      <c r="OBB737"/>
      <c r="OBC737"/>
      <c r="OBD737"/>
      <c r="OBE737"/>
      <c r="OBF737"/>
      <c r="OBG737"/>
      <c r="OBH737"/>
      <c r="OBI737"/>
      <c r="OBJ737"/>
      <c r="OBK737"/>
      <c r="OBL737"/>
      <c r="OBM737"/>
      <c r="OBN737"/>
      <c r="OBO737"/>
      <c r="OBP737"/>
      <c r="OBQ737"/>
      <c r="OBR737"/>
      <c r="OBS737"/>
      <c r="OBT737"/>
      <c r="OBU737"/>
      <c r="OBV737"/>
      <c r="OBW737"/>
      <c r="OBX737"/>
      <c r="OBY737"/>
      <c r="OBZ737"/>
      <c r="OCA737"/>
      <c r="OCB737"/>
      <c r="OCC737"/>
      <c r="OCD737"/>
      <c r="OCE737"/>
      <c r="OCF737"/>
      <c r="OCG737"/>
      <c r="OCH737"/>
      <c r="OCI737"/>
      <c r="OCJ737"/>
      <c r="OCK737"/>
      <c r="OCL737"/>
      <c r="OCM737"/>
      <c r="OCN737"/>
      <c r="OCO737"/>
      <c r="OCP737"/>
      <c r="OCQ737"/>
      <c r="OCR737"/>
      <c r="OCS737"/>
      <c r="OCT737"/>
      <c r="OCU737"/>
      <c r="OCV737"/>
      <c r="OCW737"/>
      <c r="OCX737"/>
      <c r="OCY737"/>
      <c r="OCZ737"/>
      <c r="ODA737"/>
      <c r="ODB737"/>
      <c r="ODC737"/>
      <c r="ODD737"/>
      <c r="ODE737"/>
      <c r="ODF737"/>
      <c r="ODG737"/>
      <c r="ODH737"/>
      <c r="ODI737"/>
      <c r="ODJ737"/>
      <c r="ODK737"/>
      <c r="ODL737"/>
      <c r="ODM737"/>
      <c r="ODN737"/>
      <c r="ODO737"/>
      <c r="ODP737"/>
      <c r="ODQ737"/>
      <c r="ODR737"/>
      <c r="ODS737"/>
      <c r="ODT737"/>
      <c r="ODU737"/>
      <c r="ODV737"/>
      <c r="ODW737"/>
      <c r="ODX737"/>
      <c r="ODY737"/>
      <c r="ODZ737"/>
      <c r="OEA737"/>
      <c r="OEB737"/>
      <c r="OEC737"/>
      <c r="OED737"/>
      <c r="OEE737"/>
      <c r="OEF737"/>
      <c r="OEG737"/>
      <c r="OEH737"/>
      <c r="OEI737"/>
      <c r="OEJ737"/>
      <c r="OEK737"/>
      <c r="OEL737"/>
      <c r="OEM737"/>
      <c r="OEN737"/>
      <c r="OEO737"/>
      <c r="OEP737"/>
      <c r="OEQ737"/>
      <c r="OER737"/>
      <c r="OES737"/>
      <c r="OET737"/>
      <c r="OEU737"/>
      <c r="OEV737"/>
      <c r="OEW737"/>
      <c r="OEX737"/>
      <c r="OEY737"/>
      <c r="OEZ737"/>
      <c r="OFA737"/>
      <c r="OFB737"/>
      <c r="OFC737"/>
      <c r="OFD737"/>
      <c r="OFE737"/>
      <c r="OFF737"/>
      <c r="OFG737"/>
      <c r="OFH737"/>
      <c r="OFI737"/>
      <c r="OFJ737"/>
      <c r="OFK737"/>
      <c r="OFL737"/>
      <c r="OFM737"/>
      <c r="OFN737"/>
      <c r="OFO737"/>
      <c r="OFP737"/>
      <c r="OFQ737"/>
      <c r="OFR737"/>
      <c r="OFS737"/>
      <c r="OFT737"/>
      <c r="OFU737"/>
      <c r="OFV737"/>
      <c r="OFW737"/>
      <c r="OFX737"/>
      <c r="OFY737"/>
      <c r="OFZ737"/>
      <c r="OGA737"/>
      <c r="OGB737"/>
      <c r="OGC737"/>
      <c r="OGD737"/>
      <c r="OGE737"/>
      <c r="OGF737"/>
      <c r="OGG737"/>
      <c r="OGH737"/>
      <c r="OGI737"/>
      <c r="OGJ737"/>
      <c r="OGK737"/>
      <c r="OGL737"/>
      <c r="OGM737"/>
      <c r="OGN737"/>
      <c r="OGO737"/>
      <c r="OGP737"/>
      <c r="OGQ737"/>
      <c r="OGR737"/>
      <c r="OGS737"/>
      <c r="OGT737"/>
      <c r="OGU737"/>
      <c r="OGV737"/>
      <c r="OGW737"/>
      <c r="OGX737"/>
      <c r="OGY737"/>
      <c r="OGZ737"/>
      <c r="OHA737"/>
      <c r="OHB737"/>
      <c r="OHC737"/>
      <c r="OHD737"/>
      <c r="OHE737"/>
      <c r="OHF737"/>
      <c r="OHG737"/>
      <c r="OHH737"/>
      <c r="OHI737"/>
      <c r="OHJ737"/>
      <c r="OHK737"/>
      <c r="OHL737"/>
      <c r="OHM737"/>
      <c r="OHN737"/>
      <c r="OHO737"/>
      <c r="OHP737"/>
      <c r="OHQ737"/>
      <c r="OHR737"/>
      <c r="OHS737"/>
      <c r="OHT737"/>
      <c r="OHU737"/>
      <c r="OHV737"/>
      <c r="OHW737"/>
      <c r="OHX737"/>
      <c r="OHY737"/>
      <c r="OHZ737"/>
      <c r="OIA737"/>
      <c r="OIB737"/>
      <c r="OIC737"/>
      <c r="OID737"/>
      <c r="OIE737"/>
      <c r="OIF737"/>
      <c r="OIG737"/>
      <c r="OIH737"/>
      <c r="OII737"/>
      <c r="OIJ737"/>
      <c r="OIK737"/>
      <c r="OIL737"/>
      <c r="OIM737"/>
      <c r="OIN737"/>
      <c r="OIO737"/>
      <c r="OIP737"/>
      <c r="OIQ737"/>
      <c r="OIR737"/>
      <c r="OIS737"/>
      <c r="OIT737"/>
      <c r="OIU737"/>
      <c r="OIV737"/>
      <c r="OIW737"/>
      <c r="OIX737"/>
      <c r="OIY737"/>
      <c r="OIZ737"/>
      <c r="OJA737"/>
      <c r="OJB737"/>
      <c r="OJC737"/>
      <c r="OJD737"/>
      <c r="OJE737"/>
      <c r="OJF737"/>
      <c r="OJG737"/>
      <c r="OJH737"/>
      <c r="OJI737"/>
      <c r="OJJ737"/>
      <c r="OJK737"/>
      <c r="OJL737"/>
      <c r="OJM737"/>
      <c r="OJN737"/>
      <c r="OJO737"/>
      <c r="OJP737"/>
      <c r="OJQ737"/>
      <c r="OJR737"/>
      <c r="OJS737"/>
      <c r="OJT737"/>
      <c r="OJU737"/>
      <c r="OJV737"/>
      <c r="OJW737"/>
      <c r="OJX737"/>
      <c r="OJY737"/>
      <c r="OJZ737"/>
      <c r="OKA737"/>
      <c r="OKB737"/>
      <c r="OKC737"/>
      <c r="OKD737"/>
      <c r="OKE737"/>
      <c r="OKF737"/>
      <c r="OKG737"/>
      <c r="OKH737"/>
      <c r="OKI737"/>
      <c r="OKJ737"/>
      <c r="OKK737"/>
      <c r="OKL737"/>
      <c r="OKM737"/>
      <c r="OKN737"/>
      <c r="OKO737"/>
      <c r="OKP737"/>
      <c r="OKQ737"/>
      <c r="OKR737"/>
      <c r="OKS737"/>
      <c r="OKT737"/>
      <c r="OKU737"/>
      <c r="OKV737"/>
      <c r="OKW737"/>
      <c r="OKX737"/>
      <c r="OKY737"/>
      <c r="OKZ737"/>
      <c r="OLA737"/>
      <c r="OLB737"/>
      <c r="OLC737"/>
      <c r="OLD737"/>
      <c r="OLE737"/>
      <c r="OLF737"/>
      <c r="OLG737"/>
      <c r="OLH737"/>
      <c r="OLI737"/>
      <c r="OLJ737"/>
      <c r="OLK737"/>
      <c r="OLL737"/>
      <c r="OLM737"/>
      <c r="OLN737"/>
      <c r="OLO737"/>
      <c r="OLP737"/>
      <c r="OLQ737"/>
      <c r="OLR737"/>
      <c r="OLS737"/>
      <c r="OLT737"/>
      <c r="OLU737"/>
      <c r="OLV737"/>
      <c r="OLW737"/>
      <c r="OLX737"/>
      <c r="OLY737"/>
      <c r="OLZ737"/>
      <c r="OMA737"/>
      <c r="OMB737"/>
      <c r="OMC737"/>
      <c r="OMD737"/>
      <c r="OME737"/>
      <c r="OMF737"/>
      <c r="OMG737"/>
      <c r="OMH737"/>
      <c r="OMI737"/>
      <c r="OMJ737"/>
      <c r="OMK737"/>
      <c r="OML737"/>
      <c r="OMM737"/>
      <c r="OMN737"/>
      <c r="OMO737"/>
      <c r="OMP737"/>
      <c r="OMQ737"/>
      <c r="OMR737"/>
      <c r="OMS737"/>
      <c r="OMT737"/>
      <c r="OMU737"/>
      <c r="OMV737"/>
      <c r="OMW737"/>
      <c r="OMX737"/>
      <c r="OMY737"/>
      <c r="OMZ737"/>
      <c r="ONA737"/>
      <c r="ONB737"/>
      <c r="ONC737"/>
      <c r="OND737"/>
      <c r="ONE737"/>
      <c r="ONF737"/>
      <c r="ONG737"/>
      <c r="ONH737"/>
      <c r="ONI737"/>
      <c r="ONJ737"/>
      <c r="ONK737"/>
      <c r="ONL737"/>
      <c r="ONM737"/>
      <c r="ONN737"/>
      <c r="ONO737"/>
      <c r="ONP737"/>
      <c r="ONQ737"/>
      <c r="ONR737"/>
      <c r="ONS737"/>
      <c r="ONT737"/>
      <c r="ONU737"/>
      <c r="ONV737"/>
      <c r="ONW737"/>
      <c r="ONX737"/>
      <c r="ONY737"/>
      <c r="ONZ737"/>
      <c r="OOA737"/>
      <c r="OOB737"/>
      <c r="OOC737"/>
      <c r="OOD737"/>
      <c r="OOE737"/>
      <c r="OOF737"/>
      <c r="OOG737"/>
      <c r="OOH737"/>
      <c r="OOI737"/>
      <c r="OOJ737"/>
      <c r="OOK737"/>
      <c r="OOL737"/>
      <c r="OOM737"/>
      <c r="OON737"/>
      <c r="OOO737"/>
      <c r="OOP737"/>
      <c r="OOQ737"/>
      <c r="OOR737"/>
      <c r="OOS737"/>
      <c r="OOT737"/>
      <c r="OOU737"/>
      <c r="OOV737"/>
      <c r="OOW737"/>
      <c r="OOX737"/>
      <c r="OOY737"/>
      <c r="OOZ737"/>
      <c r="OPA737"/>
      <c r="OPB737"/>
      <c r="OPC737"/>
      <c r="OPD737"/>
      <c r="OPE737"/>
      <c r="OPF737"/>
      <c r="OPG737"/>
      <c r="OPH737"/>
      <c r="OPI737"/>
      <c r="OPJ737"/>
      <c r="OPK737"/>
      <c r="OPL737"/>
      <c r="OPM737"/>
      <c r="OPN737"/>
      <c r="OPO737"/>
      <c r="OPP737"/>
      <c r="OPQ737"/>
      <c r="OPR737"/>
      <c r="OPS737"/>
      <c r="OPT737"/>
      <c r="OPU737"/>
      <c r="OPV737"/>
      <c r="OPW737"/>
      <c r="OPX737"/>
      <c r="OPY737"/>
      <c r="OPZ737"/>
      <c r="OQA737"/>
      <c r="OQB737"/>
      <c r="OQC737"/>
      <c r="OQD737"/>
      <c r="OQE737"/>
      <c r="OQF737"/>
      <c r="OQG737"/>
      <c r="OQH737"/>
      <c r="OQI737"/>
      <c r="OQJ737"/>
      <c r="OQK737"/>
      <c r="OQL737"/>
      <c r="OQM737"/>
      <c r="OQN737"/>
      <c r="OQO737"/>
      <c r="OQP737"/>
      <c r="OQQ737"/>
      <c r="OQR737"/>
      <c r="OQS737"/>
      <c r="OQT737"/>
      <c r="OQU737"/>
      <c r="OQV737"/>
      <c r="OQW737"/>
      <c r="OQX737"/>
      <c r="OQY737"/>
      <c r="OQZ737"/>
      <c r="ORA737"/>
      <c r="ORB737"/>
      <c r="ORC737"/>
      <c r="ORD737"/>
      <c r="ORE737"/>
      <c r="ORF737"/>
      <c r="ORG737"/>
      <c r="ORH737"/>
      <c r="ORI737"/>
      <c r="ORJ737"/>
      <c r="ORK737"/>
      <c r="ORL737"/>
      <c r="ORM737"/>
      <c r="ORN737"/>
      <c r="ORO737"/>
      <c r="ORP737"/>
      <c r="ORQ737"/>
      <c r="ORR737"/>
      <c r="ORS737"/>
      <c r="ORT737"/>
      <c r="ORU737"/>
      <c r="ORV737"/>
      <c r="ORW737"/>
      <c r="ORX737"/>
      <c r="ORY737"/>
      <c r="ORZ737"/>
      <c r="OSA737"/>
      <c r="OSB737"/>
      <c r="OSC737"/>
      <c r="OSD737"/>
      <c r="OSE737"/>
      <c r="OSF737"/>
      <c r="OSG737"/>
      <c r="OSH737"/>
      <c r="OSI737"/>
      <c r="OSJ737"/>
      <c r="OSK737"/>
      <c r="OSL737"/>
      <c r="OSM737"/>
      <c r="OSN737"/>
      <c r="OSO737"/>
      <c r="OSP737"/>
      <c r="OSQ737"/>
      <c r="OSR737"/>
      <c r="OSS737"/>
      <c r="OST737"/>
      <c r="OSU737"/>
      <c r="OSV737"/>
      <c r="OSW737"/>
      <c r="OSX737"/>
      <c r="OSY737"/>
      <c r="OSZ737"/>
      <c r="OTA737"/>
      <c r="OTB737"/>
      <c r="OTC737"/>
      <c r="OTD737"/>
      <c r="OTE737"/>
      <c r="OTF737"/>
      <c r="OTG737"/>
      <c r="OTH737"/>
      <c r="OTI737"/>
      <c r="OTJ737"/>
      <c r="OTK737"/>
      <c r="OTL737"/>
      <c r="OTM737"/>
      <c r="OTN737"/>
      <c r="OTO737"/>
      <c r="OTP737"/>
      <c r="OTQ737"/>
      <c r="OTR737"/>
      <c r="OTS737"/>
      <c r="OTT737"/>
      <c r="OTU737"/>
      <c r="OTV737"/>
      <c r="OTW737"/>
      <c r="OTX737"/>
      <c r="OTY737"/>
      <c r="OTZ737"/>
      <c r="OUA737"/>
      <c r="OUB737"/>
      <c r="OUC737"/>
      <c r="OUD737"/>
      <c r="OUE737"/>
      <c r="OUF737"/>
      <c r="OUG737"/>
      <c r="OUH737"/>
      <c r="OUI737"/>
      <c r="OUJ737"/>
      <c r="OUK737"/>
      <c r="OUL737"/>
      <c r="OUM737"/>
      <c r="OUN737"/>
      <c r="OUO737"/>
      <c r="OUP737"/>
      <c r="OUQ737"/>
      <c r="OUR737"/>
      <c r="OUS737"/>
      <c r="OUT737"/>
      <c r="OUU737"/>
      <c r="OUV737"/>
      <c r="OUW737"/>
      <c r="OUX737"/>
      <c r="OUY737"/>
      <c r="OUZ737"/>
      <c r="OVA737"/>
      <c r="OVB737"/>
      <c r="OVC737"/>
      <c r="OVD737"/>
      <c r="OVE737"/>
      <c r="OVF737"/>
      <c r="OVG737"/>
      <c r="OVH737"/>
      <c r="OVI737"/>
      <c r="OVJ737"/>
      <c r="OVK737"/>
      <c r="OVL737"/>
      <c r="OVM737"/>
      <c r="OVN737"/>
      <c r="OVO737"/>
      <c r="OVP737"/>
      <c r="OVQ737"/>
      <c r="OVR737"/>
      <c r="OVS737"/>
      <c r="OVT737"/>
      <c r="OVU737"/>
      <c r="OVV737"/>
      <c r="OVW737"/>
      <c r="OVX737"/>
      <c r="OVY737"/>
      <c r="OVZ737"/>
      <c r="OWA737"/>
      <c r="OWB737"/>
      <c r="OWC737"/>
      <c r="OWD737"/>
      <c r="OWE737"/>
      <c r="OWF737"/>
      <c r="OWG737"/>
      <c r="OWH737"/>
      <c r="OWI737"/>
      <c r="OWJ737"/>
      <c r="OWK737"/>
      <c r="OWL737"/>
      <c r="OWM737"/>
      <c r="OWN737"/>
      <c r="OWO737"/>
      <c r="OWP737"/>
      <c r="OWQ737"/>
      <c r="OWR737"/>
      <c r="OWS737"/>
      <c r="OWT737"/>
      <c r="OWU737"/>
      <c r="OWV737"/>
      <c r="OWW737"/>
      <c r="OWX737"/>
      <c r="OWY737"/>
      <c r="OWZ737"/>
      <c r="OXA737"/>
      <c r="OXB737"/>
      <c r="OXC737"/>
      <c r="OXD737"/>
      <c r="OXE737"/>
      <c r="OXF737"/>
      <c r="OXG737"/>
      <c r="OXH737"/>
      <c r="OXI737"/>
      <c r="OXJ737"/>
      <c r="OXK737"/>
      <c r="OXL737"/>
      <c r="OXM737"/>
      <c r="OXN737"/>
      <c r="OXO737"/>
      <c r="OXP737"/>
      <c r="OXQ737"/>
      <c r="OXR737"/>
      <c r="OXS737"/>
      <c r="OXT737"/>
      <c r="OXU737"/>
      <c r="OXV737"/>
      <c r="OXW737"/>
      <c r="OXX737"/>
      <c r="OXY737"/>
      <c r="OXZ737"/>
      <c r="OYA737"/>
      <c r="OYB737"/>
      <c r="OYC737"/>
      <c r="OYD737"/>
      <c r="OYE737"/>
      <c r="OYF737"/>
      <c r="OYG737"/>
      <c r="OYH737"/>
      <c r="OYI737"/>
      <c r="OYJ737"/>
      <c r="OYK737"/>
      <c r="OYL737"/>
      <c r="OYM737"/>
      <c r="OYN737"/>
      <c r="OYO737"/>
      <c r="OYP737"/>
      <c r="OYQ737"/>
      <c r="OYR737"/>
      <c r="OYS737"/>
      <c r="OYT737"/>
      <c r="OYU737"/>
      <c r="OYV737"/>
      <c r="OYW737"/>
      <c r="OYX737"/>
      <c r="OYY737"/>
      <c r="OYZ737"/>
      <c r="OZA737"/>
      <c r="OZB737"/>
      <c r="OZC737"/>
      <c r="OZD737"/>
      <c r="OZE737"/>
      <c r="OZF737"/>
      <c r="OZG737"/>
      <c r="OZH737"/>
      <c r="OZI737"/>
      <c r="OZJ737"/>
      <c r="OZK737"/>
      <c r="OZL737"/>
      <c r="OZM737"/>
      <c r="OZN737"/>
      <c r="OZO737"/>
      <c r="OZP737"/>
      <c r="OZQ737"/>
      <c r="OZR737"/>
      <c r="OZS737"/>
      <c r="OZT737"/>
      <c r="OZU737"/>
      <c r="OZV737"/>
      <c r="OZW737"/>
      <c r="OZX737"/>
      <c r="OZY737"/>
      <c r="OZZ737"/>
      <c r="PAA737"/>
      <c r="PAB737"/>
      <c r="PAC737"/>
      <c r="PAD737"/>
      <c r="PAE737"/>
      <c r="PAF737"/>
      <c r="PAG737"/>
      <c r="PAH737"/>
      <c r="PAI737"/>
      <c r="PAJ737"/>
      <c r="PAK737"/>
      <c r="PAL737"/>
      <c r="PAM737"/>
      <c r="PAN737"/>
      <c r="PAO737"/>
      <c r="PAP737"/>
      <c r="PAQ737"/>
      <c r="PAR737"/>
      <c r="PAS737"/>
      <c r="PAT737"/>
      <c r="PAU737"/>
      <c r="PAV737"/>
      <c r="PAW737"/>
      <c r="PAX737"/>
      <c r="PAY737"/>
      <c r="PAZ737"/>
      <c r="PBA737"/>
      <c r="PBB737"/>
      <c r="PBC737"/>
      <c r="PBD737"/>
      <c r="PBE737"/>
      <c r="PBF737"/>
      <c r="PBG737"/>
      <c r="PBH737"/>
      <c r="PBI737"/>
      <c r="PBJ737"/>
      <c r="PBK737"/>
      <c r="PBL737"/>
      <c r="PBM737"/>
      <c r="PBN737"/>
      <c r="PBO737"/>
      <c r="PBP737"/>
      <c r="PBQ737"/>
      <c r="PBR737"/>
      <c r="PBS737"/>
      <c r="PBT737"/>
      <c r="PBU737"/>
      <c r="PBV737"/>
      <c r="PBW737"/>
      <c r="PBX737"/>
      <c r="PBY737"/>
      <c r="PBZ737"/>
      <c r="PCA737"/>
      <c r="PCB737"/>
      <c r="PCC737"/>
      <c r="PCD737"/>
      <c r="PCE737"/>
      <c r="PCF737"/>
      <c r="PCG737"/>
      <c r="PCH737"/>
      <c r="PCI737"/>
      <c r="PCJ737"/>
      <c r="PCK737"/>
      <c r="PCL737"/>
      <c r="PCM737"/>
      <c r="PCN737"/>
      <c r="PCO737"/>
      <c r="PCP737"/>
      <c r="PCQ737"/>
      <c r="PCR737"/>
      <c r="PCS737"/>
      <c r="PCT737"/>
      <c r="PCU737"/>
      <c r="PCV737"/>
      <c r="PCW737"/>
      <c r="PCX737"/>
      <c r="PCY737"/>
      <c r="PCZ737"/>
      <c r="PDA737"/>
      <c r="PDB737"/>
      <c r="PDC737"/>
      <c r="PDD737"/>
      <c r="PDE737"/>
      <c r="PDF737"/>
      <c r="PDG737"/>
      <c r="PDH737"/>
      <c r="PDI737"/>
      <c r="PDJ737"/>
      <c r="PDK737"/>
      <c r="PDL737"/>
      <c r="PDM737"/>
      <c r="PDN737"/>
      <c r="PDO737"/>
      <c r="PDP737"/>
      <c r="PDQ737"/>
      <c r="PDR737"/>
      <c r="PDS737"/>
      <c r="PDT737"/>
      <c r="PDU737"/>
      <c r="PDV737"/>
      <c r="PDW737"/>
      <c r="PDX737"/>
      <c r="PDY737"/>
      <c r="PDZ737"/>
      <c r="PEA737"/>
      <c r="PEB737"/>
      <c r="PEC737"/>
      <c r="PED737"/>
      <c r="PEE737"/>
      <c r="PEF737"/>
      <c r="PEG737"/>
      <c r="PEH737"/>
      <c r="PEI737"/>
      <c r="PEJ737"/>
      <c r="PEK737"/>
      <c r="PEL737"/>
      <c r="PEM737"/>
      <c r="PEN737"/>
      <c r="PEO737"/>
      <c r="PEP737"/>
      <c r="PEQ737"/>
      <c r="PER737"/>
      <c r="PES737"/>
      <c r="PET737"/>
      <c r="PEU737"/>
      <c r="PEV737"/>
      <c r="PEW737"/>
      <c r="PEX737"/>
      <c r="PEY737"/>
      <c r="PEZ737"/>
      <c r="PFA737"/>
      <c r="PFB737"/>
      <c r="PFC737"/>
      <c r="PFD737"/>
      <c r="PFE737"/>
      <c r="PFF737"/>
      <c r="PFG737"/>
      <c r="PFH737"/>
      <c r="PFI737"/>
      <c r="PFJ737"/>
      <c r="PFK737"/>
      <c r="PFL737"/>
      <c r="PFM737"/>
      <c r="PFN737"/>
      <c r="PFO737"/>
      <c r="PFP737"/>
      <c r="PFQ737"/>
      <c r="PFR737"/>
      <c r="PFS737"/>
      <c r="PFT737"/>
      <c r="PFU737"/>
      <c r="PFV737"/>
      <c r="PFW737"/>
      <c r="PFX737"/>
      <c r="PFY737"/>
      <c r="PFZ737"/>
      <c r="PGA737"/>
      <c r="PGB737"/>
      <c r="PGC737"/>
      <c r="PGD737"/>
      <c r="PGE737"/>
      <c r="PGF737"/>
      <c r="PGG737"/>
      <c r="PGH737"/>
      <c r="PGI737"/>
      <c r="PGJ737"/>
      <c r="PGK737"/>
      <c r="PGL737"/>
      <c r="PGM737"/>
      <c r="PGN737"/>
      <c r="PGO737"/>
      <c r="PGP737"/>
      <c r="PGQ737"/>
      <c r="PGR737"/>
      <c r="PGS737"/>
      <c r="PGT737"/>
      <c r="PGU737"/>
      <c r="PGV737"/>
      <c r="PGW737"/>
      <c r="PGX737"/>
      <c r="PGY737"/>
      <c r="PGZ737"/>
      <c r="PHA737"/>
      <c r="PHB737"/>
      <c r="PHC737"/>
      <c r="PHD737"/>
      <c r="PHE737"/>
      <c r="PHF737"/>
      <c r="PHG737"/>
      <c r="PHH737"/>
      <c r="PHI737"/>
      <c r="PHJ737"/>
      <c r="PHK737"/>
      <c r="PHL737"/>
      <c r="PHM737"/>
      <c r="PHN737"/>
      <c r="PHO737"/>
      <c r="PHP737"/>
      <c r="PHQ737"/>
      <c r="PHR737"/>
      <c r="PHS737"/>
      <c r="PHT737"/>
      <c r="PHU737"/>
      <c r="PHV737"/>
      <c r="PHW737"/>
      <c r="PHX737"/>
      <c r="PHY737"/>
      <c r="PHZ737"/>
      <c r="PIA737"/>
      <c r="PIB737"/>
      <c r="PIC737"/>
      <c r="PID737"/>
      <c r="PIE737"/>
      <c r="PIF737"/>
      <c r="PIG737"/>
      <c r="PIH737"/>
      <c r="PII737"/>
      <c r="PIJ737"/>
      <c r="PIK737"/>
      <c r="PIL737"/>
      <c r="PIM737"/>
      <c r="PIN737"/>
      <c r="PIO737"/>
      <c r="PIP737"/>
      <c r="PIQ737"/>
      <c r="PIR737"/>
      <c r="PIS737"/>
      <c r="PIT737"/>
      <c r="PIU737"/>
      <c r="PIV737"/>
      <c r="PIW737"/>
      <c r="PIX737"/>
      <c r="PIY737"/>
      <c r="PIZ737"/>
      <c r="PJA737"/>
      <c r="PJB737"/>
      <c r="PJC737"/>
      <c r="PJD737"/>
      <c r="PJE737"/>
      <c r="PJF737"/>
      <c r="PJG737"/>
      <c r="PJH737"/>
      <c r="PJI737"/>
      <c r="PJJ737"/>
      <c r="PJK737"/>
      <c r="PJL737"/>
      <c r="PJM737"/>
      <c r="PJN737"/>
      <c r="PJO737"/>
      <c r="PJP737"/>
      <c r="PJQ737"/>
      <c r="PJR737"/>
      <c r="PJS737"/>
      <c r="PJT737"/>
      <c r="PJU737"/>
      <c r="PJV737"/>
      <c r="PJW737"/>
      <c r="PJX737"/>
      <c r="PJY737"/>
      <c r="PJZ737"/>
      <c r="PKA737"/>
      <c r="PKB737"/>
      <c r="PKC737"/>
      <c r="PKD737"/>
      <c r="PKE737"/>
      <c r="PKF737"/>
      <c r="PKG737"/>
      <c r="PKH737"/>
      <c r="PKI737"/>
      <c r="PKJ737"/>
      <c r="PKK737"/>
      <c r="PKL737"/>
      <c r="PKM737"/>
      <c r="PKN737"/>
      <c r="PKO737"/>
      <c r="PKP737"/>
      <c r="PKQ737"/>
      <c r="PKR737"/>
      <c r="PKS737"/>
      <c r="PKT737"/>
      <c r="PKU737"/>
      <c r="PKV737"/>
      <c r="PKW737"/>
      <c r="PKX737"/>
      <c r="PKY737"/>
      <c r="PKZ737"/>
      <c r="PLA737"/>
      <c r="PLB737"/>
      <c r="PLC737"/>
      <c r="PLD737"/>
      <c r="PLE737"/>
      <c r="PLF737"/>
      <c r="PLG737"/>
      <c r="PLH737"/>
      <c r="PLI737"/>
      <c r="PLJ737"/>
      <c r="PLK737"/>
      <c r="PLL737"/>
      <c r="PLM737"/>
      <c r="PLN737"/>
      <c r="PLO737"/>
      <c r="PLP737"/>
      <c r="PLQ737"/>
      <c r="PLR737"/>
      <c r="PLS737"/>
      <c r="PLT737"/>
      <c r="PLU737"/>
      <c r="PLV737"/>
      <c r="PLW737"/>
      <c r="PLX737"/>
      <c r="PLY737"/>
      <c r="PLZ737"/>
      <c r="PMA737"/>
      <c r="PMB737"/>
      <c r="PMC737"/>
      <c r="PMD737"/>
      <c r="PME737"/>
      <c r="PMF737"/>
      <c r="PMG737"/>
      <c r="PMH737"/>
      <c r="PMI737"/>
      <c r="PMJ737"/>
      <c r="PMK737"/>
      <c r="PML737"/>
      <c r="PMM737"/>
      <c r="PMN737"/>
      <c r="PMO737"/>
      <c r="PMP737"/>
      <c r="PMQ737"/>
      <c r="PMR737"/>
      <c r="PMS737"/>
      <c r="PMT737"/>
      <c r="PMU737"/>
      <c r="PMV737"/>
      <c r="PMW737"/>
      <c r="PMX737"/>
      <c r="PMY737"/>
      <c r="PMZ737"/>
      <c r="PNA737"/>
      <c r="PNB737"/>
      <c r="PNC737"/>
      <c r="PND737"/>
      <c r="PNE737"/>
      <c r="PNF737"/>
      <c r="PNG737"/>
      <c r="PNH737"/>
      <c r="PNI737"/>
      <c r="PNJ737"/>
      <c r="PNK737"/>
      <c r="PNL737"/>
      <c r="PNM737"/>
      <c r="PNN737"/>
      <c r="PNO737"/>
      <c r="PNP737"/>
      <c r="PNQ737"/>
      <c r="PNR737"/>
      <c r="PNS737"/>
      <c r="PNT737"/>
      <c r="PNU737"/>
      <c r="PNV737"/>
      <c r="PNW737"/>
      <c r="PNX737"/>
      <c r="PNY737"/>
      <c r="PNZ737"/>
      <c r="POA737"/>
      <c r="POB737"/>
      <c r="POC737"/>
      <c r="POD737"/>
      <c r="POE737"/>
      <c r="POF737"/>
      <c r="POG737"/>
      <c r="POH737"/>
      <c r="POI737"/>
      <c r="POJ737"/>
      <c r="POK737"/>
      <c r="POL737"/>
      <c r="POM737"/>
      <c r="PON737"/>
      <c r="POO737"/>
      <c r="POP737"/>
      <c r="POQ737"/>
      <c r="POR737"/>
      <c r="POS737"/>
      <c r="POT737"/>
      <c r="POU737"/>
      <c r="POV737"/>
      <c r="POW737"/>
      <c r="POX737"/>
      <c r="POY737"/>
      <c r="POZ737"/>
      <c r="PPA737"/>
      <c r="PPB737"/>
      <c r="PPC737"/>
      <c r="PPD737"/>
      <c r="PPE737"/>
      <c r="PPF737"/>
      <c r="PPG737"/>
      <c r="PPH737"/>
      <c r="PPI737"/>
      <c r="PPJ737"/>
      <c r="PPK737"/>
      <c r="PPL737"/>
      <c r="PPM737"/>
      <c r="PPN737"/>
      <c r="PPO737"/>
      <c r="PPP737"/>
      <c r="PPQ737"/>
      <c r="PPR737"/>
      <c r="PPS737"/>
      <c r="PPT737"/>
      <c r="PPU737"/>
      <c r="PPV737"/>
      <c r="PPW737"/>
      <c r="PPX737"/>
      <c r="PPY737"/>
      <c r="PPZ737"/>
      <c r="PQA737"/>
      <c r="PQB737"/>
      <c r="PQC737"/>
      <c r="PQD737"/>
      <c r="PQE737"/>
      <c r="PQF737"/>
      <c r="PQG737"/>
      <c r="PQH737"/>
      <c r="PQI737"/>
      <c r="PQJ737"/>
      <c r="PQK737"/>
      <c r="PQL737"/>
      <c r="PQM737"/>
      <c r="PQN737"/>
      <c r="PQO737"/>
      <c r="PQP737"/>
      <c r="PQQ737"/>
      <c r="PQR737"/>
      <c r="PQS737"/>
      <c r="PQT737"/>
      <c r="PQU737"/>
      <c r="PQV737"/>
      <c r="PQW737"/>
      <c r="PQX737"/>
      <c r="PQY737"/>
      <c r="PQZ737"/>
      <c r="PRA737"/>
      <c r="PRB737"/>
      <c r="PRC737"/>
      <c r="PRD737"/>
      <c r="PRE737"/>
      <c r="PRF737"/>
      <c r="PRG737"/>
      <c r="PRH737"/>
      <c r="PRI737"/>
      <c r="PRJ737"/>
      <c r="PRK737"/>
      <c r="PRL737"/>
      <c r="PRM737"/>
      <c r="PRN737"/>
      <c r="PRO737"/>
      <c r="PRP737"/>
      <c r="PRQ737"/>
      <c r="PRR737"/>
      <c r="PRS737"/>
      <c r="PRT737"/>
      <c r="PRU737"/>
      <c r="PRV737"/>
      <c r="PRW737"/>
      <c r="PRX737"/>
      <c r="PRY737"/>
      <c r="PRZ737"/>
      <c r="PSA737"/>
      <c r="PSB737"/>
      <c r="PSC737"/>
      <c r="PSD737"/>
      <c r="PSE737"/>
      <c r="PSF737"/>
      <c r="PSG737"/>
      <c r="PSH737"/>
      <c r="PSI737"/>
      <c r="PSJ737"/>
      <c r="PSK737"/>
      <c r="PSL737"/>
      <c r="PSM737"/>
      <c r="PSN737"/>
      <c r="PSO737"/>
      <c r="PSP737"/>
      <c r="PSQ737"/>
      <c r="PSR737"/>
      <c r="PSS737"/>
      <c r="PST737"/>
      <c r="PSU737"/>
      <c r="PSV737"/>
      <c r="PSW737"/>
      <c r="PSX737"/>
      <c r="PSY737"/>
      <c r="PSZ737"/>
      <c r="PTA737"/>
      <c r="PTB737"/>
      <c r="PTC737"/>
      <c r="PTD737"/>
      <c r="PTE737"/>
      <c r="PTF737"/>
      <c r="PTG737"/>
      <c r="PTH737"/>
      <c r="PTI737"/>
      <c r="PTJ737"/>
      <c r="PTK737"/>
      <c r="PTL737"/>
      <c r="PTM737"/>
      <c r="PTN737"/>
      <c r="PTO737"/>
      <c r="PTP737"/>
      <c r="PTQ737"/>
      <c r="PTR737"/>
      <c r="PTS737"/>
      <c r="PTT737"/>
      <c r="PTU737"/>
      <c r="PTV737"/>
      <c r="PTW737"/>
      <c r="PTX737"/>
      <c r="PTY737"/>
      <c r="PTZ737"/>
      <c r="PUA737"/>
      <c r="PUB737"/>
      <c r="PUC737"/>
      <c r="PUD737"/>
      <c r="PUE737"/>
      <c r="PUF737"/>
      <c r="PUG737"/>
      <c r="PUH737"/>
      <c r="PUI737"/>
      <c r="PUJ737"/>
      <c r="PUK737"/>
      <c r="PUL737"/>
      <c r="PUM737"/>
      <c r="PUN737"/>
      <c r="PUO737"/>
      <c r="PUP737"/>
      <c r="PUQ737"/>
      <c r="PUR737"/>
      <c r="PUS737"/>
      <c r="PUT737"/>
      <c r="PUU737"/>
      <c r="PUV737"/>
      <c r="PUW737"/>
      <c r="PUX737"/>
      <c r="PUY737"/>
      <c r="PUZ737"/>
      <c r="PVA737"/>
      <c r="PVB737"/>
      <c r="PVC737"/>
      <c r="PVD737"/>
      <c r="PVE737"/>
      <c r="PVF737"/>
      <c r="PVG737"/>
      <c r="PVH737"/>
      <c r="PVI737"/>
      <c r="PVJ737"/>
      <c r="PVK737"/>
      <c r="PVL737"/>
      <c r="PVM737"/>
      <c r="PVN737"/>
      <c r="PVO737"/>
      <c r="PVP737"/>
      <c r="PVQ737"/>
      <c r="PVR737"/>
      <c r="PVS737"/>
      <c r="PVT737"/>
      <c r="PVU737"/>
      <c r="PVV737"/>
      <c r="PVW737"/>
      <c r="PVX737"/>
      <c r="PVY737"/>
      <c r="PVZ737"/>
      <c r="PWA737"/>
      <c r="PWB737"/>
      <c r="PWC737"/>
      <c r="PWD737"/>
      <c r="PWE737"/>
      <c r="PWF737"/>
      <c r="PWG737"/>
      <c r="PWH737"/>
      <c r="PWI737"/>
      <c r="PWJ737"/>
      <c r="PWK737"/>
      <c r="PWL737"/>
      <c r="PWM737"/>
      <c r="PWN737"/>
      <c r="PWO737"/>
      <c r="PWP737"/>
      <c r="PWQ737"/>
      <c r="PWR737"/>
      <c r="PWS737"/>
      <c r="PWT737"/>
      <c r="PWU737"/>
      <c r="PWV737"/>
      <c r="PWW737"/>
      <c r="PWX737"/>
      <c r="PWY737"/>
      <c r="PWZ737"/>
      <c r="PXA737"/>
      <c r="PXB737"/>
      <c r="PXC737"/>
      <c r="PXD737"/>
      <c r="PXE737"/>
      <c r="PXF737"/>
      <c r="PXG737"/>
      <c r="PXH737"/>
      <c r="PXI737"/>
      <c r="PXJ737"/>
      <c r="PXK737"/>
      <c r="PXL737"/>
      <c r="PXM737"/>
      <c r="PXN737"/>
      <c r="PXO737"/>
      <c r="PXP737"/>
      <c r="PXQ737"/>
      <c r="PXR737"/>
      <c r="PXS737"/>
      <c r="PXT737"/>
      <c r="PXU737"/>
      <c r="PXV737"/>
      <c r="PXW737"/>
      <c r="PXX737"/>
      <c r="PXY737"/>
      <c r="PXZ737"/>
      <c r="PYA737"/>
      <c r="PYB737"/>
      <c r="PYC737"/>
      <c r="PYD737"/>
      <c r="PYE737"/>
      <c r="PYF737"/>
      <c r="PYG737"/>
      <c r="PYH737"/>
      <c r="PYI737"/>
      <c r="PYJ737"/>
      <c r="PYK737"/>
      <c r="PYL737"/>
      <c r="PYM737"/>
      <c r="PYN737"/>
      <c r="PYO737"/>
      <c r="PYP737"/>
      <c r="PYQ737"/>
      <c r="PYR737"/>
      <c r="PYS737"/>
      <c r="PYT737"/>
      <c r="PYU737"/>
      <c r="PYV737"/>
      <c r="PYW737"/>
      <c r="PYX737"/>
      <c r="PYY737"/>
      <c r="PYZ737"/>
      <c r="PZA737"/>
      <c r="PZB737"/>
      <c r="PZC737"/>
      <c r="PZD737"/>
      <c r="PZE737"/>
      <c r="PZF737"/>
      <c r="PZG737"/>
      <c r="PZH737"/>
      <c r="PZI737"/>
      <c r="PZJ737"/>
      <c r="PZK737"/>
      <c r="PZL737"/>
      <c r="PZM737"/>
      <c r="PZN737"/>
      <c r="PZO737"/>
      <c r="PZP737"/>
      <c r="PZQ737"/>
      <c r="PZR737"/>
      <c r="PZS737"/>
      <c r="PZT737"/>
      <c r="PZU737"/>
      <c r="PZV737"/>
      <c r="PZW737"/>
      <c r="PZX737"/>
      <c r="PZY737"/>
      <c r="PZZ737"/>
      <c r="QAA737"/>
      <c r="QAB737"/>
      <c r="QAC737"/>
      <c r="QAD737"/>
      <c r="QAE737"/>
      <c r="QAF737"/>
      <c r="QAG737"/>
      <c r="QAH737"/>
      <c r="QAI737"/>
      <c r="QAJ737"/>
      <c r="QAK737"/>
      <c r="QAL737"/>
      <c r="QAM737"/>
      <c r="QAN737"/>
      <c r="QAO737"/>
      <c r="QAP737"/>
      <c r="QAQ737"/>
      <c r="QAR737"/>
      <c r="QAS737"/>
      <c r="QAT737"/>
      <c r="QAU737"/>
      <c r="QAV737"/>
      <c r="QAW737"/>
      <c r="QAX737"/>
      <c r="QAY737"/>
      <c r="QAZ737"/>
      <c r="QBA737"/>
      <c r="QBB737"/>
      <c r="QBC737"/>
      <c r="QBD737"/>
      <c r="QBE737"/>
      <c r="QBF737"/>
      <c r="QBG737"/>
      <c r="QBH737"/>
      <c r="QBI737"/>
      <c r="QBJ737"/>
      <c r="QBK737"/>
      <c r="QBL737"/>
      <c r="QBM737"/>
      <c r="QBN737"/>
      <c r="QBO737"/>
      <c r="QBP737"/>
      <c r="QBQ737"/>
      <c r="QBR737"/>
      <c r="QBS737"/>
      <c r="QBT737"/>
      <c r="QBU737"/>
      <c r="QBV737"/>
      <c r="QBW737"/>
      <c r="QBX737"/>
      <c r="QBY737"/>
      <c r="QBZ737"/>
      <c r="QCA737"/>
      <c r="QCB737"/>
      <c r="QCC737"/>
      <c r="QCD737"/>
      <c r="QCE737"/>
      <c r="QCF737"/>
      <c r="QCG737"/>
      <c r="QCH737"/>
      <c r="QCI737"/>
      <c r="QCJ737"/>
      <c r="QCK737"/>
      <c r="QCL737"/>
      <c r="QCM737"/>
      <c r="QCN737"/>
      <c r="QCO737"/>
      <c r="QCP737"/>
      <c r="QCQ737"/>
      <c r="QCR737"/>
      <c r="QCS737"/>
      <c r="QCT737"/>
      <c r="QCU737"/>
      <c r="QCV737"/>
      <c r="QCW737"/>
      <c r="QCX737"/>
      <c r="QCY737"/>
      <c r="QCZ737"/>
      <c r="QDA737"/>
      <c r="QDB737"/>
      <c r="QDC737"/>
      <c r="QDD737"/>
      <c r="QDE737"/>
      <c r="QDF737"/>
      <c r="QDG737"/>
      <c r="QDH737"/>
      <c r="QDI737"/>
      <c r="QDJ737"/>
      <c r="QDK737"/>
      <c r="QDL737"/>
      <c r="QDM737"/>
      <c r="QDN737"/>
      <c r="QDO737"/>
      <c r="QDP737"/>
      <c r="QDQ737"/>
      <c r="QDR737"/>
      <c r="QDS737"/>
      <c r="QDT737"/>
      <c r="QDU737"/>
      <c r="QDV737"/>
      <c r="QDW737"/>
      <c r="QDX737"/>
      <c r="QDY737"/>
      <c r="QDZ737"/>
      <c r="QEA737"/>
      <c r="QEB737"/>
      <c r="QEC737"/>
      <c r="QED737"/>
      <c r="QEE737"/>
      <c r="QEF737"/>
      <c r="QEG737"/>
      <c r="QEH737"/>
      <c r="QEI737"/>
      <c r="QEJ737"/>
      <c r="QEK737"/>
      <c r="QEL737"/>
      <c r="QEM737"/>
      <c r="QEN737"/>
      <c r="QEO737"/>
      <c r="QEP737"/>
      <c r="QEQ737"/>
      <c r="QER737"/>
      <c r="QES737"/>
      <c r="QET737"/>
      <c r="QEU737"/>
      <c r="QEV737"/>
      <c r="QEW737"/>
      <c r="QEX737"/>
      <c r="QEY737"/>
      <c r="QEZ737"/>
      <c r="QFA737"/>
      <c r="QFB737"/>
      <c r="QFC737"/>
      <c r="QFD737"/>
      <c r="QFE737"/>
      <c r="QFF737"/>
      <c r="QFG737"/>
      <c r="QFH737"/>
      <c r="QFI737"/>
      <c r="QFJ737"/>
      <c r="QFK737"/>
      <c r="QFL737"/>
      <c r="QFM737"/>
      <c r="QFN737"/>
      <c r="QFO737"/>
      <c r="QFP737"/>
      <c r="QFQ737"/>
      <c r="QFR737"/>
      <c r="QFS737"/>
      <c r="QFT737"/>
      <c r="QFU737"/>
      <c r="QFV737"/>
      <c r="QFW737"/>
      <c r="QFX737"/>
      <c r="QFY737"/>
      <c r="QFZ737"/>
      <c r="QGA737"/>
      <c r="QGB737"/>
      <c r="QGC737"/>
      <c r="QGD737"/>
      <c r="QGE737"/>
      <c r="QGF737"/>
      <c r="QGG737"/>
      <c r="QGH737"/>
      <c r="QGI737"/>
      <c r="QGJ737"/>
      <c r="QGK737"/>
      <c r="QGL737"/>
      <c r="QGM737"/>
      <c r="QGN737"/>
      <c r="QGO737"/>
      <c r="QGP737"/>
      <c r="QGQ737"/>
      <c r="QGR737"/>
      <c r="QGS737"/>
      <c r="QGT737"/>
      <c r="QGU737"/>
      <c r="QGV737"/>
      <c r="QGW737"/>
      <c r="QGX737"/>
      <c r="QGY737"/>
      <c r="QGZ737"/>
      <c r="QHA737"/>
      <c r="QHB737"/>
      <c r="QHC737"/>
      <c r="QHD737"/>
      <c r="QHE737"/>
      <c r="QHF737"/>
      <c r="QHG737"/>
      <c r="QHH737"/>
      <c r="QHI737"/>
      <c r="QHJ737"/>
      <c r="QHK737"/>
      <c r="QHL737"/>
      <c r="QHM737"/>
      <c r="QHN737"/>
      <c r="QHO737"/>
      <c r="QHP737"/>
      <c r="QHQ737"/>
      <c r="QHR737"/>
      <c r="QHS737"/>
      <c r="QHT737"/>
      <c r="QHU737"/>
      <c r="QHV737"/>
      <c r="QHW737"/>
      <c r="QHX737"/>
      <c r="QHY737"/>
      <c r="QHZ737"/>
      <c r="QIA737"/>
      <c r="QIB737"/>
      <c r="QIC737"/>
      <c r="QID737"/>
      <c r="QIE737"/>
      <c r="QIF737"/>
      <c r="QIG737"/>
      <c r="QIH737"/>
      <c r="QII737"/>
      <c r="QIJ737"/>
      <c r="QIK737"/>
      <c r="QIL737"/>
      <c r="QIM737"/>
      <c r="QIN737"/>
      <c r="QIO737"/>
      <c r="QIP737"/>
      <c r="QIQ737"/>
      <c r="QIR737"/>
      <c r="QIS737"/>
      <c r="QIT737"/>
      <c r="QIU737"/>
      <c r="QIV737"/>
      <c r="QIW737"/>
      <c r="QIX737"/>
      <c r="QIY737"/>
      <c r="QIZ737"/>
      <c r="QJA737"/>
      <c r="QJB737"/>
      <c r="QJC737"/>
      <c r="QJD737"/>
      <c r="QJE737"/>
      <c r="QJF737"/>
      <c r="QJG737"/>
      <c r="QJH737"/>
      <c r="QJI737"/>
      <c r="QJJ737"/>
      <c r="QJK737"/>
      <c r="QJL737"/>
      <c r="QJM737"/>
      <c r="QJN737"/>
      <c r="QJO737"/>
      <c r="QJP737"/>
      <c r="QJQ737"/>
      <c r="QJR737"/>
      <c r="QJS737"/>
      <c r="QJT737"/>
      <c r="QJU737"/>
      <c r="QJV737"/>
      <c r="QJW737"/>
      <c r="QJX737"/>
      <c r="QJY737"/>
      <c r="QJZ737"/>
      <c r="QKA737"/>
      <c r="QKB737"/>
      <c r="QKC737"/>
      <c r="QKD737"/>
      <c r="QKE737"/>
      <c r="QKF737"/>
      <c r="QKG737"/>
      <c r="QKH737"/>
      <c r="QKI737"/>
      <c r="QKJ737"/>
      <c r="QKK737"/>
      <c r="QKL737"/>
      <c r="QKM737"/>
      <c r="QKN737"/>
      <c r="QKO737"/>
      <c r="QKP737"/>
      <c r="QKQ737"/>
      <c r="QKR737"/>
      <c r="QKS737"/>
      <c r="QKT737"/>
      <c r="QKU737"/>
      <c r="QKV737"/>
      <c r="QKW737"/>
      <c r="QKX737"/>
      <c r="QKY737"/>
      <c r="QKZ737"/>
      <c r="QLA737"/>
      <c r="QLB737"/>
      <c r="QLC737"/>
      <c r="QLD737"/>
      <c r="QLE737"/>
      <c r="QLF737"/>
      <c r="QLG737"/>
      <c r="QLH737"/>
      <c r="QLI737"/>
      <c r="QLJ737"/>
      <c r="QLK737"/>
      <c r="QLL737"/>
      <c r="QLM737"/>
      <c r="QLN737"/>
      <c r="QLO737"/>
      <c r="QLP737"/>
      <c r="QLQ737"/>
      <c r="QLR737"/>
      <c r="QLS737"/>
      <c r="QLT737"/>
      <c r="QLU737"/>
      <c r="QLV737"/>
      <c r="QLW737"/>
      <c r="QLX737"/>
      <c r="QLY737"/>
      <c r="QLZ737"/>
      <c r="QMA737"/>
      <c r="QMB737"/>
      <c r="QMC737"/>
      <c r="QMD737"/>
      <c r="QME737"/>
      <c r="QMF737"/>
      <c r="QMG737"/>
      <c r="QMH737"/>
      <c r="QMI737"/>
      <c r="QMJ737"/>
      <c r="QMK737"/>
      <c r="QML737"/>
      <c r="QMM737"/>
      <c r="QMN737"/>
      <c r="QMO737"/>
      <c r="QMP737"/>
      <c r="QMQ737"/>
      <c r="QMR737"/>
      <c r="QMS737"/>
      <c r="QMT737"/>
      <c r="QMU737"/>
      <c r="QMV737"/>
      <c r="QMW737"/>
      <c r="QMX737"/>
      <c r="QMY737"/>
      <c r="QMZ737"/>
      <c r="QNA737"/>
      <c r="QNB737"/>
      <c r="QNC737"/>
      <c r="QND737"/>
      <c r="QNE737"/>
      <c r="QNF737"/>
      <c r="QNG737"/>
      <c r="QNH737"/>
      <c r="QNI737"/>
      <c r="QNJ737"/>
      <c r="QNK737"/>
      <c r="QNL737"/>
      <c r="QNM737"/>
      <c r="QNN737"/>
      <c r="QNO737"/>
      <c r="QNP737"/>
      <c r="QNQ737"/>
      <c r="QNR737"/>
      <c r="QNS737"/>
      <c r="QNT737"/>
      <c r="QNU737"/>
      <c r="QNV737"/>
      <c r="QNW737"/>
      <c r="QNX737"/>
      <c r="QNY737"/>
      <c r="QNZ737"/>
      <c r="QOA737"/>
      <c r="QOB737"/>
      <c r="QOC737"/>
      <c r="QOD737"/>
      <c r="QOE737"/>
      <c r="QOF737"/>
      <c r="QOG737"/>
      <c r="QOH737"/>
      <c r="QOI737"/>
      <c r="QOJ737"/>
      <c r="QOK737"/>
      <c r="QOL737"/>
      <c r="QOM737"/>
      <c r="QON737"/>
      <c r="QOO737"/>
      <c r="QOP737"/>
      <c r="QOQ737"/>
      <c r="QOR737"/>
      <c r="QOS737"/>
      <c r="QOT737"/>
      <c r="QOU737"/>
      <c r="QOV737"/>
      <c r="QOW737"/>
      <c r="QOX737"/>
      <c r="QOY737"/>
      <c r="QOZ737"/>
      <c r="QPA737"/>
      <c r="QPB737"/>
      <c r="QPC737"/>
      <c r="QPD737"/>
      <c r="QPE737"/>
      <c r="QPF737"/>
      <c r="QPG737"/>
      <c r="QPH737"/>
      <c r="QPI737"/>
      <c r="QPJ737"/>
      <c r="QPK737"/>
      <c r="QPL737"/>
      <c r="QPM737"/>
      <c r="QPN737"/>
      <c r="QPO737"/>
      <c r="QPP737"/>
      <c r="QPQ737"/>
      <c r="QPR737"/>
      <c r="QPS737"/>
      <c r="QPT737"/>
      <c r="QPU737"/>
      <c r="QPV737"/>
      <c r="QPW737"/>
      <c r="QPX737"/>
      <c r="QPY737"/>
      <c r="QPZ737"/>
      <c r="QQA737"/>
      <c r="QQB737"/>
      <c r="QQC737"/>
      <c r="QQD737"/>
      <c r="QQE737"/>
      <c r="QQF737"/>
      <c r="QQG737"/>
      <c r="QQH737"/>
      <c r="QQI737"/>
      <c r="QQJ737"/>
      <c r="QQK737"/>
      <c r="QQL737"/>
      <c r="QQM737"/>
      <c r="QQN737"/>
      <c r="QQO737"/>
      <c r="QQP737"/>
      <c r="QQQ737"/>
      <c r="QQR737"/>
      <c r="QQS737"/>
      <c r="QQT737"/>
      <c r="QQU737"/>
      <c r="QQV737"/>
      <c r="QQW737"/>
      <c r="QQX737"/>
      <c r="QQY737"/>
      <c r="QQZ737"/>
      <c r="QRA737"/>
      <c r="QRB737"/>
      <c r="QRC737"/>
      <c r="QRD737"/>
      <c r="QRE737"/>
      <c r="QRF737"/>
      <c r="QRG737"/>
      <c r="QRH737"/>
      <c r="QRI737"/>
      <c r="QRJ737"/>
      <c r="QRK737"/>
      <c r="QRL737"/>
      <c r="QRM737"/>
      <c r="QRN737"/>
      <c r="QRO737"/>
      <c r="QRP737"/>
      <c r="QRQ737"/>
      <c r="QRR737"/>
      <c r="QRS737"/>
      <c r="QRT737"/>
      <c r="QRU737"/>
      <c r="QRV737"/>
      <c r="QRW737"/>
      <c r="QRX737"/>
      <c r="QRY737"/>
      <c r="QRZ737"/>
      <c r="QSA737"/>
      <c r="QSB737"/>
      <c r="QSC737"/>
      <c r="QSD737"/>
      <c r="QSE737"/>
      <c r="QSF737"/>
      <c r="QSG737"/>
      <c r="QSH737"/>
      <c r="QSI737"/>
      <c r="QSJ737"/>
      <c r="QSK737"/>
      <c r="QSL737"/>
      <c r="QSM737"/>
      <c r="QSN737"/>
      <c r="QSO737"/>
      <c r="QSP737"/>
      <c r="QSQ737"/>
      <c r="QSR737"/>
      <c r="QSS737"/>
      <c r="QST737"/>
      <c r="QSU737"/>
      <c r="QSV737"/>
      <c r="QSW737"/>
      <c r="QSX737"/>
      <c r="QSY737"/>
      <c r="QSZ737"/>
      <c r="QTA737"/>
      <c r="QTB737"/>
      <c r="QTC737"/>
      <c r="QTD737"/>
      <c r="QTE737"/>
      <c r="QTF737"/>
      <c r="QTG737"/>
      <c r="QTH737"/>
      <c r="QTI737"/>
      <c r="QTJ737"/>
      <c r="QTK737"/>
      <c r="QTL737"/>
      <c r="QTM737"/>
      <c r="QTN737"/>
      <c r="QTO737"/>
      <c r="QTP737"/>
      <c r="QTQ737"/>
      <c r="QTR737"/>
      <c r="QTS737"/>
      <c r="QTT737"/>
      <c r="QTU737"/>
      <c r="QTV737"/>
      <c r="QTW737"/>
      <c r="QTX737"/>
      <c r="QTY737"/>
      <c r="QTZ737"/>
      <c r="QUA737"/>
      <c r="QUB737"/>
      <c r="QUC737"/>
      <c r="QUD737"/>
      <c r="QUE737"/>
      <c r="QUF737"/>
      <c r="QUG737"/>
      <c r="QUH737"/>
      <c r="QUI737"/>
      <c r="QUJ737"/>
      <c r="QUK737"/>
      <c r="QUL737"/>
      <c r="QUM737"/>
      <c r="QUN737"/>
      <c r="QUO737"/>
      <c r="QUP737"/>
      <c r="QUQ737"/>
      <c r="QUR737"/>
      <c r="QUS737"/>
      <c r="QUT737"/>
      <c r="QUU737"/>
      <c r="QUV737"/>
      <c r="QUW737"/>
      <c r="QUX737"/>
      <c r="QUY737"/>
      <c r="QUZ737"/>
      <c r="QVA737"/>
      <c r="QVB737"/>
      <c r="QVC737"/>
      <c r="QVD737"/>
      <c r="QVE737"/>
      <c r="QVF737"/>
      <c r="QVG737"/>
      <c r="QVH737"/>
      <c r="QVI737"/>
      <c r="QVJ737"/>
      <c r="QVK737"/>
      <c r="QVL737"/>
      <c r="QVM737"/>
      <c r="QVN737"/>
      <c r="QVO737"/>
      <c r="QVP737"/>
      <c r="QVQ737"/>
      <c r="QVR737"/>
      <c r="QVS737"/>
      <c r="QVT737"/>
      <c r="QVU737"/>
      <c r="QVV737"/>
      <c r="QVW737"/>
      <c r="QVX737"/>
      <c r="QVY737"/>
      <c r="QVZ737"/>
      <c r="QWA737"/>
      <c r="QWB737"/>
      <c r="QWC737"/>
      <c r="QWD737"/>
      <c r="QWE737"/>
      <c r="QWF737"/>
      <c r="QWG737"/>
      <c r="QWH737"/>
      <c r="QWI737"/>
      <c r="QWJ737"/>
      <c r="QWK737"/>
      <c r="QWL737"/>
      <c r="QWM737"/>
      <c r="QWN737"/>
      <c r="QWO737"/>
      <c r="QWP737"/>
      <c r="QWQ737"/>
      <c r="QWR737"/>
      <c r="QWS737"/>
      <c r="QWT737"/>
      <c r="QWU737"/>
      <c r="QWV737"/>
      <c r="QWW737"/>
      <c r="QWX737"/>
      <c r="QWY737"/>
      <c r="QWZ737"/>
      <c r="QXA737"/>
      <c r="QXB737"/>
      <c r="QXC737"/>
      <c r="QXD737"/>
      <c r="QXE737"/>
      <c r="QXF737"/>
      <c r="QXG737"/>
      <c r="QXH737"/>
      <c r="QXI737"/>
      <c r="QXJ737"/>
      <c r="QXK737"/>
      <c r="QXL737"/>
      <c r="QXM737"/>
      <c r="QXN737"/>
      <c r="QXO737"/>
      <c r="QXP737"/>
      <c r="QXQ737"/>
      <c r="QXR737"/>
      <c r="QXS737"/>
      <c r="QXT737"/>
      <c r="QXU737"/>
      <c r="QXV737"/>
      <c r="QXW737"/>
      <c r="QXX737"/>
      <c r="QXY737"/>
      <c r="QXZ737"/>
      <c r="QYA737"/>
      <c r="QYB737"/>
      <c r="QYC737"/>
      <c r="QYD737"/>
      <c r="QYE737"/>
      <c r="QYF737"/>
      <c r="QYG737"/>
      <c r="QYH737"/>
      <c r="QYI737"/>
      <c r="QYJ737"/>
      <c r="QYK737"/>
      <c r="QYL737"/>
      <c r="QYM737"/>
      <c r="QYN737"/>
      <c r="QYO737"/>
      <c r="QYP737"/>
      <c r="QYQ737"/>
      <c r="QYR737"/>
      <c r="QYS737"/>
      <c r="QYT737"/>
      <c r="QYU737"/>
      <c r="QYV737"/>
      <c r="QYW737"/>
      <c r="QYX737"/>
      <c r="QYY737"/>
      <c r="QYZ737"/>
      <c r="QZA737"/>
      <c r="QZB737"/>
      <c r="QZC737"/>
      <c r="QZD737"/>
      <c r="QZE737"/>
      <c r="QZF737"/>
      <c r="QZG737"/>
      <c r="QZH737"/>
      <c r="QZI737"/>
      <c r="QZJ737"/>
      <c r="QZK737"/>
      <c r="QZL737"/>
      <c r="QZM737"/>
      <c r="QZN737"/>
      <c r="QZO737"/>
      <c r="QZP737"/>
      <c r="QZQ737"/>
      <c r="QZR737"/>
      <c r="QZS737"/>
      <c r="QZT737"/>
      <c r="QZU737"/>
      <c r="QZV737"/>
      <c r="QZW737"/>
      <c r="QZX737"/>
      <c r="QZY737"/>
      <c r="QZZ737"/>
      <c r="RAA737"/>
      <c r="RAB737"/>
      <c r="RAC737"/>
      <c r="RAD737"/>
      <c r="RAE737"/>
      <c r="RAF737"/>
      <c r="RAG737"/>
      <c r="RAH737"/>
      <c r="RAI737"/>
      <c r="RAJ737"/>
      <c r="RAK737"/>
      <c r="RAL737"/>
      <c r="RAM737"/>
      <c r="RAN737"/>
      <c r="RAO737"/>
      <c r="RAP737"/>
      <c r="RAQ737"/>
      <c r="RAR737"/>
      <c r="RAS737"/>
      <c r="RAT737"/>
      <c r="RAU737"/>
      <c r="RAV737"/>
      <c r="RAW737"/>
      <c r="RAX737"/>
      <c r="RAY737"/>
      <c r="RAZ737"/>
      <c r="RBA737"/>
      <c r="RBB737"/>
      <c r="RBC737"/>
      <c r="RBD737"/>
      <c r="RBE737"/>
      <c r="RBF737"/>
      <c r="RBG737"/>
      <c r="RBH737"/>
      <c r="RBI737"/>
      <c r="RBJ737"/>
      <c r="RBK737"/>
      <c r="RBL737"/>
      <c r="RBM737"/>
      <c r="RBN737"/>
      <c r="RBO737"/>
      <c r="RBP737"/>
      <c r="RBQ737"/>
      <c r="RBR737"/>
      <c r="RBS737"/>
      <c r="RBT737"/>
      <c r="RBU737"/>
      <c r="RBV737"/>
      <c r="RBW737"/>
      <c r="RBX737"/>
      <c r="RBY737"/>
      <c r="RBZ737"/>
      <c r="RCA737"/>
      <c r="RCB737"/>
      <c r="RCC737"/>
      <c r="RCD737"/>
      <c r="RCE737"/>
      <c r="RCF737"/>
      <c r="RCG737"/>
      <c r="RCH737"/>
      <c r="RCI737"/>
      <c r="RCJ737"/>
      <c r="RCK737"/>
      <c r="RCL737"/>
      <c r="RCM737"/>
      <c r="RCN737"/>
      <c r="RCO737"/>
      <c r="RCP737"/>
      <c r="RCQ737"/>
      <c r="RCR737"/>
      <c r="RCS737"/>
      <c r="RCT737"/>
      <c r="RCU737"/>
      <c r="RCV737"/>
      <c r="RCW737"/>
      <c r="RCX737"/>
      <c r="RCY737"/>
      <c r="RCZ737"/>
      <c r="RDA737"/>
      <c r="RDB737"/>
      <c r="RDC737"/>
      <c r="RDD737"/>
      <c r="RDE737"/>
      <c r="RDF737"/>
      <c r="RDG737"/>
      <c r="RDH737"/>
      <c r="RDI737"/>
      <c r="RDJ737"/>
      <c r="RDK737"/>
      <c r="RDL737"/>
      <c r="RDM737"/>
      <c r="RDN737"/>
      <c r="RDO737"/>
      <c r="RDP737"/>
      <c r="RDQ737"/>
      <c r="RDR737"/>
      <c r="RDS737"/>
      <c r="RDT737"/>
      <c r="RDU737"/>
      <c r="RDV737"/>
      <c r="RDW737"/>
      <c r="RDX737"/>
      <c r="RDY737"/>
      <c r="RDZ737"/>
      <c r="REA737"/>
      <c r="REB737"/>
      <c r="REC737"/>
      <c r="RED737"/>
      <c r="REE737"/>
      <c r="REF737"/>
      <c r="REG737"/>
      <c r="REH737"/>
      <c r="REI737"/>
      <c r="REJ737"/>
      <c r="REK737"/>
      <c r="REL737"/>
      <c r="REM737"/>
      <c r="REN737"/>
      <c r="REO737"/>
      <c r="REP737"/>
      <c r="REQ737"/>
      <c r="RER737"/>
      <c r="RES737"/>
      <c r="RET737"/>
      <c r="REU737"/>
      <c r="REV737"/>
      <c r="REW737"/>
      <c r="REX737"/>
      <c r="REY737"/>
      <c r="REZ737"/>
      <c r="RFA737"/>
      <c r="RFB737"/>
      <c r="RFC737"/>
      <c r="RFD737"/>
      <c r="RFE737"/>
      <c r="RFF737"/>
      <c r="RFG737"/>
      <c r="RFH737"/>
      <c r="RFI737"/>
      <c r="RFJ737"/>
      <c r="RFK737"/>
      <c r="RFL737"/>
      <c r="RFM737"/>
      <c r="RFN737"/>
      <c r="RFO737"/>
      <c r="RFP737"/>
      <c r="RFQ737"/>
      <c r="RFR737"/>
      <c r="RFS737"/>
      <c r="RFT737"/>
      <c r="RFU737"/>
      <c r="RFV737"/>
      <c r="RFW737"/>
      <c r="RFX737"/>
      <c r="RFY737"/>
      <c r="RFZ737"/>
      <c r="RGA737"/>
      <c r="RGB737"/>
      <c r="RGC737"/>
      <c r="RGD737"/>
      <c r="RGE737"/>
      <c r="RGF737"/>
      <c r="RGG737"/>
      <c r="RGH737"/>
      <c r="RGI737"/>
      <c r="RGJ737"/>
      <c r="RGK737"/>
      <c r="RGL737"/>
      <c r="RGM737"/>
      <c r="RGN737"/>
      <c r="RGO737"/>
      <c r="RGP737"/>
      <c r="RGQ737"/>
      <c r="RGR737"/>
      <c r="RGS737"/>
      <c r="RGT737"/>
      <c r="RGU737"/>
      <c r="RGV737"/>
      <c r="RGW737"/>
      <c r="RGX737"/>
      <c r="RGY737"/>
      <c r="RGZ737"/>
      <c r="RHA737"/>
      <c r="RHB737"/>
      <c r="RHC737"/>
      <c r="RHD737"/>
      <c r="RHE737"/>
      <c r="RHF737"/>
      <c r="RHG737"/>
      <c r="RHH737"/>
      <c r="RHI737"/>
      <c r="RHJ737"/>
      <c r="RHK737"/>
      <c r="RHL737"/>
      <c r="RHM737"/>
      <c r="RHN737"/>
      <c r="RHO737"/>
      <c r="RHP737"/>
      <c r="RHQ737"/>
      <c r="RHR737"/>
      <c r="RHS737"/>
      <c r="RHT737"/>
      <c r="RHU737"/>
      <c r="RHV737"/>
      <c r="RHW737"/>
      <c r="RHX737"/>
      <c r="RHY737"/>
      <c r="RHZ737"/>
      <c r="RIA737"/>
      <c r="RIB737"/>
      <c r="RIC737"/>
      <c r="RID737"/>
      <c r="RIE737"/>
      <c r="RIF737"/>
      <c r="RIG737"/>
      <c r="RIH737"/>
      <c r="RII737"/>
      <c r="RIJ737"/>
      <c r="RIK737"/>
      <c r="RIL737"/>
      <c r="RIM737"/>
      <c r="RIN737"/>
      <c r="RIO737"/>
      <c r="RIP737"/>
      <c r="RIQ737"/>
      <c r="RIR737"/>
      <c r="RIS737"/>
      <c r="RIT737"/>
      <c r="RIU737"/>
      <c r="RIV737"/>
      <c r="RIW737"/>
      <c r="RIX737"/>
      <c r="RIY737"/>
      <c r="RIZ737"/>
      <c r="RJA737"/>
      <c r="RJB737"/>
      <c r="RJC737"/>
      <c r="RJD737"/>
      <c r="RJE737"/>
      <c r="RJF737"/>
      <c r="RJG737"/>
      <c r="RJH737"/>
      <c r="RJI737"/>
      <c r="RJJ737"/>
      <c r="RJK737"/>
      <c r="RJL737"/>
      <c r="RJM737"/>
      <c r="RJN737"/>
      <c r="RJO737"/>
      <c r="RJP737"/>
      <c r="RJQ737"/>
      <c r="RJR737"/>
      <c r="RJS737"/>
      <c r="RJT737"/>
      <c r="RJU737"/>
      <c r="RJV737"/>
      <c r="RJW737"/>
      <c r="RJX737"/>
      <c r="RJY737"/>
      <c r="RJZ737"/>
      <c r="RKA737"/>
      <c r="RKB737"/>
      <c r="RKC737"/>
      <c r="RKD737"/>
      <c r="RKE737"/>
      <c r="RKF737"/>
      <c r="RKG737"/>
      <c r="RKH737"/>
      <c r="RKI737"/>
      <c r="RKJ737"/>
      <c r="RKK737"/>
      <c r="RKL737"/>
      <c r="RKM737"/>
      <c r="RKN737"/>
      <c r="RKO737"/>
      <c r="RKP737"/>
      <c r="RKQ737"/>
      <c r="RKR737"/>
      <c r="RKS737"/>
      <c r="RKT737"/>
      <c r="RKU737"/>
      <c r="RKV737"/>
      <c r="RKW737"/>
      <c r="RKX737"/>
      <c r="RKY737"/>
      <c r="RKZ737"/>
      <c r="RLA737"/>
      <c r="RLB737"/>
      <c r="RLC737"/>
      <c r="RLD737"/>
      <c r="RLE737"/>
      <c r="RLF737"/>
      <c r="RLG737"/>
      <c r="RLH737"/>
      <c r="RLI737"/>
      <c r="RLJ737"/>
      <c r="RLK737"/>
      <c r="RLL737"/>
      <c r="RLM737"/>
      <c r="RLN737"/>
      <c r="RLO737"/>
      <c r="RLP737"/>
      <c r="RLQ737"/>
      <c r="RLR737"/>
      <c r="RLS737"/>
      <c r="RLT737"/>
      <c r="RLU737"/>
      <c r="RLV737"/>
      <c r="RLW737"/>
      <c r="RLX737"/>
      <c r="RLY737"/>
      <c r="RLZ737"/>
      <c r="RMA737"/>
      <c r="RMB737"/>
      <c r="RMC737"/>
      <c r="RMD737"/>
      <c r="RME737"/>
      <c r="RMF737"/>
      <c r="RMG737"/>
      <c r="RMH737"/>
      <c r="RMI737"/>
      <c r="RMJ737"/>
      <c r="RMK737"/>
      <c r="RML737"/>
      <c r="RMM737"/>
      <c r="RMN737"/>
      <c r="RMO737"/>
      <c r="RMP737"/>
      <c r="RMQ737"/>
      <c r="RMR737"/>
      <c r="RMS737"/>
      <c r="RMT737"/>
      <c r="RMU737"/>
      <c r="RMV737"/>
      <c r="RMW737"/>
      <c r="RMX737"/>
      <c r="RMY737"/>
      <c r="RMZ737"/>
      <c r="RNA737"/>
      <c r="RNB737"/>
      <c r="RNC737"/>
      <c r="RND737"/>
      <c r="RNE737"/>
      <c r="RNF737"/>
      <c r="RNG737"/>
      <c r="RNH737"/>
      <c r="RNI737"/>
      <c r="RNJ737"/>
      <c r="RNK737"/>
      <c r="RNL737"/>
      <c r="RNM737"/>
      <c r="RNN737"/>
      <c r="RNO737"/>
      <c r="RNP737"/>
      <c r="RNQ737"/>
      <c r="RNR737"/>
      <c r="RNS737"/>
      <c r="RNT737"/>
      <c r="RNU737"/>
      <c r="RNV737"/>
      <c r="RNW737"/>
      <c r="RNX737"/>
      <c r="RNY737"/>
      <c r="RNZ737"/>
      <c r="ROA737"/>
      <c r="ROB737"/>
      <c r="ROC737"/>
      <c r="ROD737"/>
      <c r="ROE737"/>
      <c r="ROF737"/>
      <c r="ROG737"/>
      <c r="ROH737"/>
      <c r="ROI737"/>
      <c r="ROJ737"/>
      <c r="ROK737"/>
      <c r="ROL737"/>
      <c r="ROM737"/>
      <c r="RON737"/>
      <c r="ROO737"/>
      <c r="ROP737"/>
      <c r="ROQ737"/>
      <c r="ROR737"/>
      <c r="ROS737"/>
      <c r="ROT737"/>
      <c r="ROU737"/>
      <c r="ROV737"/>
      <c r="ROW737"/>
      <c r="ROX737"/>
      <c r="ROY737"/>
      <c r="ROZ737"/>
      <c r="RPA737"/>
      <c r="RPB737"/>
      <c r="RPC737"/>
      <c r="RPD737"/>
      <c r="RPE737"/>
      <c r="RPF737"/>
      <c r="RPG737"/>
      <c r="RPH737"/>
      <c r="RPI737"/>
      <c r="RPJ737"/>
      <c r="RPK737"/>
      <c r="RPL737"/>
      <c r="RPM737"/>
      <c r="RPN737"/>
      <c r="RPO737"/>
      <c r="RPP737"/>
      <c r="RPQ737"/>
      <c r="RPR737"/>
      <c r="RPS737"/>
      <c r="RPT737"/>
      <c r="RPU737"/>
      <c r="RPV737"/>
      <c r="RPW737"/>
      <c r="RPX737"/>
      <c r="RPY737"/>
      <c r="RPZ737"/>
      <c r="RQA737"/>
      <c r="RQB737"/>
      <c r="RQC737"/>
      <c r="RQD737"/>
      <c r="RQE737"/>
      <c r="RQF737"/>
      <c r="RQG737"/>
      <c r="RQH737"/>
      <c r="RQI737"/>
      <c r="RQJ737"/>
      <c r="RQK737"/>
      <c r="RQL737"/>
      <c r="RQM737"/>
      <c r="RQN737"/>
      <c r="RQO737"/>
      <c r="RQP737"/>
      <c r="RQQ737"/>
      <c r="RQR737"/>
      <c r="RQS737"/>
      <c r="RQT737"/>
      <c r="RQU737"/>
      <c r="RQV737"/>
      <c r="RQW737"/>
      <c r="RQX737"/>
      <c r="RQY737"/>
      <c r="RQZ737"/>
      <c r="RRA737"/>
      <c r="RRB737"/>
      <c r="RRC737"/>
      <c r="RRD737"/>
      <c r="RRE737"/>
      <c r="RRF737"/>
      <c r="RRG737"/>
      <c r="RRH737"/>
      <c r="RRI737"/>
      <c r="RRJ737"/>
      <c r="RRK737"/>
      <c r="RRL737"/>
      <c r="RRM737"/>
      <c r="RRN737"/>
      <c r="RRO737"/>
      <c r="RRP737"/>
      <c r="RRQ737"/>
      <c r="RRR737"/>
      <c r="RRS737"/>
      <c r="RRT737"/>
      <c r="RRU737"/>
      <c r="RRV737"/>
      <c r="RRW737"/>
      <c r="RRX737"/>
      <c r="RRY737"/>
      <c r="RRZ737"/>
      <c r="RSA737"/>
      <c r="RSB737"/>
      <c r="RSC737"/>
      <c r="RSD737"/>
      <c r="RSE737"/>
      <c r="RSF737"/>
      <c r="RSG737"/>
      <c r="RSH737"/>
      <c r="RSI737"/>
      <c r="RSJ737"/>
      <c r="RSK737"/>
      <c r="RSL737"/>
      <c r="RSM737"/>
      <c r="RSN737"/>
      <c r="RSO737"/>
      <c r="RSP737"/>
      <c r="RSQ737"/>
      <c r="RSR737"/>
      <c r="RSS737"/>
      <c r="RST737"/>
      <c r="RSU737"/>
      <c r="RSV737"/>
      <c r="RSW737"/>
      <c r="RSX737"/>
      <c r="RSY737"/>
      <c r="RSZ737"/>
      <c r="RTA737"/>
      <c r="RTB737"/>
      <c r="RTC737"/>
      <c r="RTD737"/>
      <c r="RTE737"/>
      <c r="RTF737"/>
      <c r="RTG737"/>
      <c r="RTH737"/>
      <c r="RTI737"/>
      <c r="RTJ737"/>
      <c r="RTK737"/>
      <c r="RTL737"/>
      <c r="RTM737"/>
      <c r="RTN737"/>
      <c r="RTO737"/>
      <c r="RTP737"/>
      <c r="RTQ737"/>
      <c r="RTR737"/>
      <c r="RTS737"/>
      <c r="RTT737"/>
      <c r="RTU737"/>
      <c r="RTV737"/>
      <c r="RTW737"/>
      <c r="RTX737"/>
      <c r="RTY737"/>
      <c r="RTZ737"/>
      <c r="RUA737"/>
      <c r="RUB737"/>
      <c r="RUC737"/>
      <c r="RUD737"/>
      <c r="RUE737"/>
      <c r="RUF737"/>
      <c r="RUG737"/>
      <c r="RUH737"/>
      <c r="RUI737"/>
      <c r="RUJ737"/>
      <c r="RUK737"/>
      <c r="RUL737"/>
      <c r="RUM737"/>
      <c r="RUN737"/>
      <c r="RUO737"/>
      <c r="RUP737"/>
      <c r="RUQ737"/>
      <c r="RUR737"/>
      <c r="RUS737"/>
      <c r="RUT737"/>
      <c r="RUU737"/>
      <c r="RUV737"/>
      <c r="RUW737"/>
      <c r="RUX737"/>
      <c r="RUY737"/>
      <c r="RUZ737"/>
      <c r="RVA737"/>
      <c r="RVB737"/>
      <c r="RVC737"/>
      <c r="RVD737"/>
      <c r="RVE737"/>
      <c r="RVF737"/>
      <c r="RVG737"/>
      <c r="RVH737"/>
      <c r="RVI737"/>
      <c r="RVJ737"/>
      <c r="RVK737"/>
      <c r="RVL737"/>
      <c r="RVM737"/>
      <c r="RVN737"/>
      <c r="RVO737"/>
      <c r="RVP737"/>
      <c r="RVQ737"/>
      <c r="RVR737"/>
      <c r="RVS737"/>
      <c r="RVT737"/>
      <c r="RVU737"/>
      <c r="RVV737"/>
      <c r="RVW737"/>
      <c r="RVX737"/>
      <c r="RVY737"/>
      <c r="RVZ737"/>
      <c r="RWA737"/>
      <c r="RWB737"/>
      <c r="RWC737"/>
      <c r="RWD737"/>
      <c r="RWE737"/>
      <c r="RWF737"/>
      <c r="RWG737"/>
      <c r="RWH737"/>
      <c r="RWI737"/>
      <c r="RWJ737"/>
      <c r="RWK737"/>
      <c r="RWL737"/>
      <c r="RWM737"/>
      <c r="RWN737"/>
      <c r="RWO737"/>
      <c r="RWP737"/>
      <c r="RWQ737"/>
      <c r="RWR737"/>
      <c r="RWS737"/>
      <c r="RWT737"/>
      <c r="RWU737"/>
      <c r="RWV737"/>
      <c r="RWW737"/>
      <c r="RWX737"/>
      <c r="RWY737"/>
      <c r="RWZ737"/>
      <c r="RXA737"/>
      <c r="RXB737"/>
      <c r="RXC737"/>
      <c r="RXD737"/>
      <c r="RXE737"/>
      <c r="RXF737"/>
      <c r="RXG737"/>
      <c r="RXH737"/>
      <c r="RXI737"/>
      <c r="RXJ737"/>
      <c r="RXK737"/>
      <c r="RXL737"/>
      <c r="RXM737"/>
      <c r="RXN737"/>
      <c r="RXO737"/>
      <c r="RXP737"/>
      <c r="RXQ737"/>
      <c r="RXR737"/>
      <c r="RXS737"/>
      <c r="RXT737"/>
      <c r="RXU737"/>
      <c r="RXV737"/>
      <c r="RXW737"/>
      <c r="RXX737"/>
      <c r="RXY737"/>
      <c r="RXZ737"/>
      <c r="RYA737"/>
      <c r="RYB737"/>
      <c r="RYC737"/>
      <c r="RYD737"/>
      <c r="RYE737"/>
      <c r="RYF737"/>
      <c r="RYG737"/>
      <c r="RYH737"/>
      <c r="RYI737"/>
      <c r="RYJ737"/>
      <c r="RYK737"/>
      <c r="RYL737"/>
      <c r="RYM737"/>
      <c r="RYN737"/>
      <c r="RYO737"/>
      <c r="RYP737"/>
      <c r="RYQ737"/>
      <c r="RYR737"/>
      <c r="RYS737"/>
      <c r="RYT737"/>
      <c r="RYU737"/>
      <c r="RYV737"/>
      <c r="RYW737"/>
      <c r="RYX737"/>
      <c r="RYY737"/>
      <c r="RYZ737"/>
      <c r="RZA737"/>
      <c r="RZB737"/>
      <c r="RZC737"/>
      <c r="RZD737"/>
      <c r="RZE737"/>
      <c r="RZF737"/>
      <c r="RZG737"/>
      <c r="RZH737"/>
      <c r="RZI737"/>
      <c r="RZJ737"/>
      <c r="RZK737"/>
      <c r="RZL737"/>
      <c r="RZM737"/>
      <c r="RZN737"/>
      <c r="RZO737"/>
      <c r="RZP737"/>
      <c r="RZQ737"/>
      <c r="RZR737"/>
      <c r="RZS737"/>
      <c r="RZT737"/>
      <c r="RZU737"/>
      <c r="RZV737"/>
      <c r="RZW737"/>
      <c r="RZX737"/>
      <c r="RZY737"/>
      <c r="RZZ737"/>
      <c r="SAA737"/>
      <c r="SAB737"/>
      <c r="SAC737"/>
      <c r="SAD737"/>
      <c r="SAE737"/>
      <c r="SAF737"/>
      <c r="SAG737"/>
      <c r="SAH737"/>
      <c r="SAI737"/>
      <c r="SAJ737"/>
      <c r="SAK737"/>
      <c r="SAL737"/>
      <c r="SAM737"/>
      <c r="SAN737"/>
      <c r="SAO737"/>
      <c r="SAP737"/>
      <c r="SAQ737"/>
      <c r="SAR737"/>
      <c r="SAS737"/>
      <c r="SAT737"/>
      <c r="SAU737"/>
      <c r="SAV737"/>
      <c r="SAW737"/>
      <c r="SAX737"/>
      <c r="SAY737"/>
      <c r="SAZ737"/>
      <c r="SBA737"/>
      <c r="SBB737"/>
      <c r="SBC737"/>
      <c r="SBD737"/>
      <c r="SBE737"/>
      <c r="SBF737"/>
      <c r="SBG737"/>
      <c r="SBH737"/>
      <c r="SBI737"/>
      <c r="SBJ737"/>
      <c r="SBK737"/>
      <c r="SBL737"/>
      <c r="SBM737"/>
      <c r="SBN737"/>
      <c r="SBO737"/>
      <c r="SBP737"/>
      <c r="SBQ737"/>
      <c r="SBR737"/>
      <c r="SBS737"/>
      <c r="SBT737"/>
      <c r="SBU737"/>
      <c r="SBV737"/>
      <c r="SBW737"/>
      <c r="SBX737"/>
      <c r="SBY737"/>
      <c r="SBZ737"/>
      <c r="SCA737"/>
      <c r="SCB737"/>
      <c r="SCC737"/>
      <c r="SCD737"/>
      <c r="SCE737"/>
      <c r="SCF737"/>
      <c r="SCG737"/>
      <c r="SCH737"/>
      <c r="SCI737"/>
      <c r="SCJ737"/>
      <c r="SCK737"/>
      <c r="SCL737"/>
      <c r="SCM737"/>
      <c r="SCN737"/>
      <c r="SCO737"/>
      <c r="SCP737"/>
      <c r="SCQ737"/>
      <c r="SCR737"/>
      <c r="SCS737"/>
      <c r="SCT737"/>
      <c r="SCU737"/>
      <c r="SCV737"/>
      <c r="SCW737"/>
      <c r="SCX737"/>
      <c r="SCY737"/>
      <c r="SCZ737"/>
      <c r="SDA737"/>
      <c r="SDB737"/>
      <c r="SDC737"/>
      <c r="SDD737"/>
      <c r="SDE737"/>
      <c r="SDF737"/>
      <c r="SDG737"/>
      <c r="SDH737"/>
      <c r="SDI737"/>
      <c r="SDJ737"/>
      <c r="SDK737"/>
      <c r="SDL737"/>
      <c r="SDM737"/>
      <c r="SDN737"/>
      <c r="SDO737"/>
      <c r="SDP737"/>
      <c r="SDQ737"/>
      <c r="SDR737"/>
      <c r="SDS737"/>
      <c r="SDT737"/>
      <c r="SDU737"/>
      <c r="SDV737"/>
      <c r="SDW737"/>
      <c r="SDX737"/>
      <c r="SDY737"/>
      <c r="SDZ737"/>
      <c r="SEA737"/>
      <c r="SEB737"/>
      <c r="SEC737"/>
      <c r="SED737"/>
      <c r="SEE737"/>
      <c r="SEF737"/>
      <c r="SEG737"/>
      <c r="SEH737"/>
      <c r="SEI737"/>
      <c r="SEJ737"/>
      <c r="SEK737"/>
      <c r="SEL737"/>
      <c r="SEM737"/>
      <c r="SEN737"/>
      <c r="SEO737"/>
      <c r="SEP737"/>
      <c r="SEQ737"/>
      <c r="SER737"/>
      <c r="SES737"/>
      <c r="SET737"/>
      <c r="SEU737"/>
      <c r="SEV737"/>
      <c r="SEW737"/>
      <c r="SEX737"/>
      <c r="SEY737"/>
      <c r="SEZ737"/>
      <c r="SFA737"/>
      <c r="SFB737"/>
      <c r="SFC737"/>
      <c r="SFD737"/>
      <c r="SFE737"/>
      <c r="SFF737"/>
      <c r="SFG737"/>
      <c r="SFH737"/>
      <c r="SFI737"/>
      <c r="SFJ737"/>
      <c r="SFK737"/>
      <c r="SFL737"/>
      <c r="SFM737"/>
      <c r="SFN737"/>
      <c r="SFO737"/>
      <c r="SFP737"/>
      <c r="SFQ737"/>
      <c r="SFR737"/>
      <c r="SFS737"/>
      <c r="SFT737"/>
      <c r="SFU737"/>
      <c r="SFV737"/>
      <c r="SFW737"/>
      <c r="SFX737"/>
      <c r="SFY737"/>
      <c r="SFZ737"/>
      <c r="SGA737"/>
      <c r="SGB737"/>
      <c r="SGC737"/>
      <c r="SGD737"/>
      <c r="SGE737"/>
      <c r="SGF737"/>
      <c r="SGG737"/>
      <c r="SGH737"/>
      <c r="SGI737"/>
      <c r="SGJ737"/>
      <c r="SGK737"/>
      <c r="SGL737"/>
      <c r="SGM737"/>
      <c r="SGN737"/>
      <c r="SGO737"/>
      <c r="SGP737"/>
      <c r="SGQ737"/>
      <c r="SGR737"/>
      <c r="SGS737"/>
      <c r="SGT737"/>
      <c r="SGU737"/>
      <c r="SGV737"/>
      <c r="SGW737"/>
      <c r="SGX737"/>
      <c r="SGY737"/>
      <c r="SGZ737"/>
      <c r="SHA737"/>
      <c r="SHB737"/>
      <c r="SHC737"/>
      <c r="SHD737"/>
      <c r="SHE737"/>
      <c r="SHF737"/>
      <c r="SHG737"/>
      <c r="SHH737"/>
      <c r="SHI737"/>
      <c r="SHJ737"/>
      <c r="SHK737"/>
      <c r="SHL737"/>
      <c r="SHM737"/>
      <c r="SHN737"/>
      <c r="SHO737"/>
      <c r="SHP737"/>
      <c r="SHQ737"/>
      <c r="SHR737"/>
      <c r="SHS737"/>
      <c r="SHT737"/>
      <c r="SHU737"/>
      <c r="SHV737"/>
      <c r="SHW737"/>
      <c r="SHX737"/>
      <c r="SHY737"/>
      <c r="SHZ737"/>
      <c r="SIA737"/>
      <c r="SIB737"/>
      <c r="SIC737"/>
      <c r="SID737"/>
      <c r="SIE737"/>
      <c r="SIF737"/>
      <c r="SIG737"/>
      <c r="SIH737"/>
      <c r="SII737"/>
      <c r="SIJ737"/>
      <c r="SIK737"/>
      <c r="SIL737"/>
      <c r="SIM737"/>
      <c r="SIN737"/>
      <c r="SIO737"/>
      <c r="SIP737"/>
      <c r="SIQ737"/>
      <c r="SIR737"/>
      <c r="SIS737"/>
      <c r="SIT737"/>
      <c r="SIU737"/>
      <c r="SIV737"/>
      <c r="SIW737"/>
      <c r="SIX737"/>
      <c r="SIY737"/>
      <c r="SIZ737"/>
      <c r="SJA737"/>
      <c r="SJB737"/>
      <c r="SJC737"/>
      <c r="SJD737"/>
      <c r="SJE737"/>
      <c r="SJF737"/>
      <c r="SJG737"/>
      <c r="SJH737"/>
      <c r="SJI737"/>
      <c r="SJJ737"/>
      <c r="SJK737"/>
      <c r="SJL737"/>
      <c r="SJM737"/>
      <c r="SJN737"/>
      <c r="SJO737"/>
      <c r="SJP737"/>
      <c r="SJQ737"/>
      <c r="SJR737"/>
      <c r="SJS737"/>
      <c r="SJT737"/>
      <c r="SJU737"/>
      <c r="SJV737"/>
      <c r="SJW737"/>
      <c r="SJX737"/>
      <c r="SJY737"/>
      <c r="SJZ737"/>
      <c r="SKA737"/>
      <c r="SKB737"/>
      <c r="SKC737"/>
      <c r="SKD737"/>
      <c r="SKE737"/>
      <c r="SKF737"/>
      <c r="SKG737"/>
      <c r="SKH737"/>
      <c r="SKI737"/>
      <c r="SKJ737"/>
      <c r="SKK737"/>
      <c r="SKL737"/>
      <c r="SKM737"/>
      <c r="SKN737"/>
      <c r="SKO737"/>
      <c r="SKP737"/>
      <c r="SKQ737"/>
      <c r="SKR737"/>
      <c r="SKS737"/>
      <c r="SKT737"/>
      <c r="SKU737"/>
      <c r="SKV737"/>
      <c r="SKW737"/>
      <c r="SKX737"/>
      <c r="SKY737"/>
      <c r="SKZ737"/>
      <c r="SLA737"/>
      <c r="SLB737"/>
      <c r="SLC737"/>
      <c r="SLD737"/>
      <c r="SLE737"/>
      <c r="SLF737"/>
      <c r="SLG737"/>
      <c r="SLH737"/>
      <c r="SLI737"/>
      <c r="SLJ737"/>
      <c r="SLK737"/>
      <c r="SLL737"/>
      <c r="SLM737"/>
      <c r="SLN737"/>
      <c r="SLO737"/>
      <c r="SLP737"/>
      <c r="SLQ737"/>
      <c r="SLR737"/>
      <c r="SLS737"/>
      <c r="SLT737"/>
      <c r="SLU737"/>
      <c r="SLV737"/>
      <c r="SLW737"/>
      <c r="SLX737"/>
      <c r="SLY737"/>
      <c r="SLZ737"/>
      <c r="SMA737"/>
      <c r="SMB737"/>
      <c r="SMC737"/>
      <c r="SMD737"/>
      <c r="SME737"/>
      <c r="SMF737"/>
      <c r="SMG737"/>
      <c r="SMH737"/>
      <c r="SMI737"/>
      <c r="SMJ737"/>
      <c r="SMK737"/>
      <c r="SML737"/>
      <c r="SMM737"/>
      <c r="SMN737"/>
      <c r="SMO737"/>
      <c r="SMP737"/>
      <c r="SMQ737"/>
      <c r="SMR737"/>
      <c r="SMS737"/>
      <c r="SMT737"/>
      <c r="SMU737"/>
      <c r="SMV737"/>
      <c r="SMW737"/>
      <c r="SMX737"/>
      <c r="SMY737"/>
      <c r="SMZ737"/>
      <c r="SNA737"/>
      <c r="SNB737"/>
      <c r="SNC737"/>
      <c r="SND737"/>
      <c r="SNE737"/>
      <c r="SNF737"/>
      <c r="SNG737"/>
      <c r="SNH737"/>
      <c r="SNI737"/>
      <c r="SNJ737"/>
      <c r="SNK737"/>
      <c r="SNL737"/>
      <c r="SNM737"/>
      <c r="SNN737"/>
      <c r="SNO737"/>
      <c r="SNP737"/>
      <c r="SNQ737"/>
      <c r="SNR737"/>
      <c r="SNS737"/>
      <c r="SNT737"/>
      <c r="SNU737"/>
      <c r="SNV737"/>
      <c r="SNW737"/>
      <c r="SNX737"/>
      <c r="SNY737"/>
      <c r="SNZ737"/>
      <c r="SOA737"/>
      <c r="SOB737"/>
      <c r="SOC737"/>
      <c r="SOD737"/>
      <c r="SOE737"/>
      <c r="SOF737"/>
      <c r="SOG737"/>
      <c r="SOH737"/>
      <c r="SOI737"/>
      <c r="SOJ737"/>
      <c r="SOK737"/>
      <c r="SOL737"/>
      <c r="SOM737"/>
      <c r="SON737"/>
      <c r="SOO737"/>
      <c r="SOP737"/>
      <c r="SOQ737"/>
      <c r="SOR737"/>
      <c r="SOS737"/>
      <c r="SOT737"/>
      <c r="SOU737"/>
      <c r="SOV737"/>
      <c r="SOW737"/>
      <c r="SOX737"/>
      <c r="SOY737"/>
      <c r="SOZ737"/>
      <c r="SPA737"/>
      <c r="SPB737"/>
      <c r="SPC737"/>
      <c r="SPD737"/>
      <c r="SPE737"/>
      <c r="SPF737"/>
      <c r="SPG737"/>
      <c r="SPH737"/>
      <c r="SPI737"/>
      <c r="SPJ737"/>
      <c r="SPK737"/>
      <c r="SPL737"/>
      <c r="SPM737"/>
      <c r="SPN737"/>
      <c r="SPO737"/>
      <c r="SPP737"/>
      <c r="SPQ737"/>
      <c r="SPR737"/>
      <c r="SPS737"/>
      <c r="SPT737"/>
      <c r="SPU737"/>
      <c r="SPV737"/>
      <c r="SPW737"/>
      <c r="SPX737"/>
      <c r="SPY737"/>
      <c r="SPZ737"/>
      <c r="SQA737"/>
      <c r="SQB737"/>
      <c r="SQC737"/>
      <c r="SQD737"/>
      <c r="SQE737"/>
      <c r="SQF737"/>
      <c r="SQG737"/>
      <c r="SQH737"/>
      <c r="SQI737"/>
      <c r="SQJ737"/>
      <c r="SQK737"/>
      <c r="SQL737"/>
      <c r="SQM737"/>
      <c r="SQN737"/>
      <c r="SQO737"/>
      <c r="SQP737"/>
      <c r="SQQ737"/>
      <c r="SQR737"/>
      <c r="SQS737"/>
      <c r="SQT737"/>
      <c r="SQU737"/>
      <c r="SQV737"/>
      <c r="SQW737"/>
      <c r="SQX737"/>
      <c r="SQY737"/>
      <c r="SQZ737"/>
      <c r="SRA737"/>
      <c r="SRB737"/>
      <c r="SRC737"/>
      <c r="SRD737"/>
      <c r="SRE737"/>
      <c r="SRF737"/>
      <c r="SRG737"/>
      <c r="SRH737"/>
      <c r="SRI737"/>
      <c r="SRJ737"/>
      <c r="SRK737"/>
      <c r="SRL737"/>
      <c r="SRM737"/>
      <c r="SRN737"/>
      <c r="SRO737"/>
      <c r="SRP737"/>
      <c r="SRQ737"/>
      <c r="SRR737"/>
      <c r="SRS737"/>
      <c r="SRT737"/>
      <c r="SRU737"/>
      <c r="SRV737"/>
      <c r="SRW737"/>
      <c r="SRX737"/>
      <c r="SRY737"/>
      <c r="SRZ737"/>
      <c r="SSA737"/>
      <c r="SSB737"/>
      <c r="SSC737"/>
      <c r="SSD737"/>
      <c r="SSE737"/>
      <c r="SSF737"/>
      <c r="SSG737"/>
      <c r="SSH737"/>
      <c r="SSI737"/>
      <c r="SSJ737"/>
      <c r="SSK737"/>
      <c r="SSL737"/>
      <c r="SSM737"/>
      <c r="SSN737"/>
      <c r="SSO737"/>
      <c r="SSP737"/>
      <c r="SSQ737"/>
      <c r="SSR737"/>
      <c r="SSS737"/>
      <c r="SST737"/>
      <c r="SSU737"/>
      <c r="SSV737"/>
      <c r="SSW737"/>
      <c r="SSX737"/>
      <c r="SSY737"/>
      <c r="SSZ737"/>
      <c r="STA737"/>
      <c r="STB737"/>
      <c r="STC737"/>
      <c r="STD737"/>
      <c r="STE737"/>
      <c r="STF737"/>
      <c r="STG737"/>
      <c r="STH737"/>
      <c r="STI737"/>
      <c r="STJ737"/>
      <c r="STK737"/>
      <c r="STL737"/>
      <c r="STM737"/>
      <c r="STN737"/>
      <c r="STO737"/>
      <c r="STP737"/>
      <c r="STQ737"/>
      <c r="STR737"/>
      <c r="STS737"/>
      <c r="STT737"/>
      <c r="STU737"/>
      <c r="STV737"/>
      <c r="STW737"/>
      <c r="STX737"/>
      <c r="STY737"/>
      <c r="STZ737"/>
      <c r="SUA737"/>
      <c r="SUB737"/>
      <c r="SUC737"/>
      <c r="SUD737"/>
      <c r="SUE737"/>
      <c r="SUF737"/>
      <c r="SUG737"/>
      <c r="SUH737"/>
      <c r="SUI737"/>
      <c r="SUJ737"/>
      <c r="SUK737"/>
      <c r="SUL737"/>
      <c r="SUM737"/>
      <c r="SUN737"/>
      <c r="SUO737"/>
      <c r="SUP737"/>
      <c r="SUQ737"/>
      <c r="SUR737"/>
      <c r="SUS737"/>
      <c r="SUT737"/>
      <c r="SUU737"/>
      <c r="SUV737"/>
      <c r="SUW737"/>
      <c r="SUX737"/>
      <c r="SUY737"/>
      <c r="SUZ737"/>
      <c r="SVA737"/>
      <c r="SVB737"/>
      <c r="SVC737"/>
      <c r="SVD737"/>
      <c r="SVE737"/>
      <c r="SVF737"/>
      <c r="SVG737"/>
      <c r="SVH737"/>
      <c r="SVI737"/>
      <c r="SVJ737"/>
      <c r="SVK737"/>
      <c r="SVL737"/>
      <c r="SVM737"/>
      <c r="SVN737"/>
      <c r="SVO737"/>
      <c r="SVP737"/>
      <c r="SVQ737"/>
      <c r="SVR737"/>
      <c r="SVS737"/>
      <c r="SVT737"/>
      <c r="SVU737"/>
      <c r="SVV737"/>
      <c r="SVW737"/>
      <c r="SVX737"/>
      <c r="SVY737"/>
      <c r="SVZ737"/>
      <c r="SWA737"/>
      <c r="SWB737"/>
      <c r="SWC737"/>
      <c r="SWD737"/>
      <c r="SWE737"/>
      <c r="SWF737"/>
      <c r="SWG737"/>
      <c r="SWH737"/>
      <c r="SWI737"/>
      <c r="SWJ737"/>
      <c r="SWK737"/>
      <c r="SWL737"/>
      <c r="SWM737"/>
      <c r="SWN737"/>
      <c r="SWO737"/>
      <c r="SWP737"/>
      <c r="SWQ737"/>
      <c r="SWR737"/>
      <c r="SWS737"/>
      <c r="SWT737"/>
      <c r="SWU737"/>
      <c r="SWV737"/>
      <c r="SWW737"/>
      <c r="SWX737"/>
      <c r="SWY737"/>
      <c r="SWZ737"/>
      <c r="SXA737"/>
      <c r="SXB737"/>
      <c r="SXC737"/>
      <c r="SXD737"/>
      <c r="SXE737"/>
      <c r="SXF737"/>
      <c r="SXG737"/>
      <c r="SXH737"/>
      <c r="SXI737"/>
      <c r="SXJ737"/>
      <c r="SXK737"/>
      <c r="SXL737"/>
      <c r="SXM737"/>
      <c r="SXN737"/>
      <c r="SXO737"/>
      <c r="SXP737"/>
      <c r="SXQ737"/>
      <c r="SXR737"/>
      <c r="SXS737"/>
      <c r="SXT737"/>
      <c r="SXU737"/>
      <c r="SXV737"/>
      <c r="SXW737"/>
      <c r="SXX737"/>
      <c r="SXY737"/>
      <c r="SXZ737"/>
      <c r="SYA737"/>
      <c r="SYB737"/>
      <c r="SYC737"/>
      <c r="SYD737"/>
      <c r="SYE737"/>
      <c r="SYF737"/>
      <c r="SYG737"/>
      <c r="SYH737"/>
      <c r="SYI737"/>
      <c r="SYJ737"/>
      <c r="SYK737"/>
      <c r="SYL737"/>
      <c r="SYM737"/>
      <c r="SYN737"/>
      <c r="SYO737"/>
      <c r="SYP737"/>
      <c r="SYQ737"/>
      <c r="SYR737"/>
      <c r="SYS737"/>
      <c r="SYT737"/>
      <c r="SYU737"/>
      <c r="SYV737"/>
      <c r="SYW737"/>
      <c r="SYX737"/>
      <c r="SYY737"/>
      <c r="SYZ737"/>
      <c r="SZA737"/>
      <c r="SZB737"/>
      <c r="SZC737"/>
      <c r="SZD737"/>
      <c r="SZE737"/>
      <c r="SZF737"/>
      <c r="SZG737"/>
      <c r="SZH737"/>
      <c r="SZI737"/>
      <c r="SZJ737"/>
      <c r="SZK737"/>
      <c r="SZL737"/>
      <c r="SZM737"/>
      <c r="SZN737"/>
      <c r="SZO737"/>
      <c r="SZP737"/>
      <c r="SZQ737"/>
      <c r="SZR737"/>
      <c r="SZS737"/>
      <c r="SZT737"/>
      <c r="SZU737"/>
      <c r="SZV737"/>
      <c r="SZW737"/>
      <c r="SZX737"/>
      <c r="SZY737"/>
      <c r="SZZ737"/>
      <c r="TAA737"/>
      <c r="TAB737"/>
      <c r="TAC737"/>
      <c r="TAD737"/>
      <c r="TAE737"/>
      <c r="TAF737"/>
      <c r="TAG737"/>
      <c r="TAH737"/>
      <c r="TAI737"/>
      <c r="TAJ737"/>
      <c r="TAK737"/>
      <c r="TAL737"/>
      <c r="TAM737"/>
      <c r="TAN737"/>
      <c r="TAO737"/>
      <c r="TAP737"/>
      <c r="TAQ737"/>
      <c r="TAR737"/>
      <c r="TAS737"/>
      <c r="TAT737"/>
      <c r="TAU737"/>
      <c r="TAV737"/>
      <c r="TAW737"/>
      <c r="TAX737"/>
      <c r="TAY737"/>
      <c r="TAZ737"/>
      <c r="TBA737"/>
      <c r="TBB737"/>
      <c r="TBC737"/>
      <c r="TBD737"/>
      <c r="TBE737"/>
      <c r="TBF737"/>
      <c r="TBG737"/>
      <c r="TBH737"/>
      <c r="TBI737"/>
      <c r="TBJ737"/>
      <c r="TBK737"/>
      <c r="TBL737"/>
      <c r="TBM737"/>
      <c r="TBN737"/>
      <c r="TBO737"/>
      <c r="TBP737"/>
      <c r="TBQ737"/>
      <c r="TBR737"/>
      <c r="TBS737"/>
      <c r="TBT737"/>
      <c r="TBU737"/>
      <c r="TBV737"/>
      <c r="TBW737"/>
      <c r="TBX737"/>
      <c r="TBY737"/>
      <c r="TBZ737"/>
      <c r="TCA737"/>
      <c r="TCB737"/>
      <c r="TCC737"/>
      <c r="TCD737"/>
      <c r="TCE737"/>
      <c r="TCF737"/>
      <c r="TCG737"/>
      <c r="TCH737"/>
      <c r="TCI737"/>
      <c r="TCJ737"/>
      <c r="TCK737"/>
      <c r="TCL737"/>
      <c r="TCM737"/>
      <c r="TCN737"/>
      <c r="TCO737"/>
      <c r="TCP737"/>
      <c r="TCQ737"/>
      <c r="TCR737"/>
      <c r="TCS737"/>
      <c r="TCT737"/>
      <c r="TCU737"/>
      <c r="TCV737"/>
      <c r="TCW737"/>
      <c r="TCX737"/>
      <c r="TCY737"/>
      <c r="TCZ737"/>
      <c r="TDA737"/>
      <c r="TDB737"/>
      <c r="TDC737"/>
      <c r="TDD737"/>
      <c r="TDE737"/>
      <c r="TDF737"/>
      <c r="TDG737"/>
      <c r="TDH737"/>
      <c r="TDI737"/>
      <c r="TDJ737"/>
      <c r="TDK737"/>
      <c r="TDL737"/>
      <c r="TDM737"/>
      <c r="TDN737"/>
      <c r="TDO737"/>
      <c r="TDP737"/>
      <c r="TDQ737"/>
      <c r="TDR737"/>
      <c r="TDS737"/>
      <c r="TDT737"/>
      <c r="TDU737"/>
      <c r="TDV737"/>
      <c r="TDW737"/>
      <c r="TDX737"/>
      <c r="TDY737"/>
      <c r="TDZ737"/>
      <c r="TEA737"/>
      <c r="TEB737"/>
      <c r="TEC737"/>
      <c r="TED737"/>
      <c r="TEE737"/>
      <c r="TEF737"/>
      <c r="TEG737"/>
      <c r="TEH737"/>
      <c r="TEI737"/>
      <c r="TEJ737"/>
      <c r="TEK737"/>
      <c r="TEL737"/>
      <c r="TEM737"/>
      <c r="TEN737"/>
      <c r="TEO737"/>
      <c r="TEP737"/>
      <c r="TEQ737"/>
      <c r="TER737"/>
      <c r="TES737"/>
      <c r="TET737"/>
      <c r="TEU737"/>
      <c r="TEV737"/>
      <c r="TEW737"/>
      <c r="TEX737"/>
      <c r="TEY737"/>
      <c r="TEZ737"/>
      <c r="TFA737"/>
      <c r="TFB737"/>
      <c r="TFC737"/>
      <c r="TFD737"/>
      <c r="TFE737"/>
      <c r="TFF737"/>
      <c r="TFG737"/>
      <c r="TFH737"/>
      <c r="TFI737"/>
      <c r="TFJ737"/>
      <c r="TFK737"/>
      <c r="TFL737"/>
      <c r="TFM737"/>
      <c r="TFN737"/>
      <c r="TFO737"/>
      <c r="TFP737"/>
      <c r="TFQ737"/>
      <c r="TFR737"/>
      <c r="TFS737"/>
      <c r="TFT737"/>
      <c r="TFU737"/>
      <c r="TFV737"/>
      <c r="TFW737"/>
      <c r="TFX737"/>
      <c r="TFY737"/>
      <c r="TFZ737"/>
      <c r="TGA737"/>
      <c r="TGB737"/>
      <c r="TGC737"/>
      <c r="TGD737"/>
      <c r="TGE737"/>
      <c r="TGF737"/>
      <c r="TGG737"/>
      <c r="TGH737"/>
      <c r="TGI737"/>
      <c r="TGJ737"/>
      <c r="TGK737"/>
      <c r="TGL737"/>
      <c r="TGM737"/>
      <c r="TGN737"/>
      <c r="TGO737"/>
      <c r="TGP737"/>
      <c r="TGQ737"/>
      <c r="TGR737"/>
      <c r="TGS737"/>
      <c r="TGT737"/>
      <c r="TGU737"/>
      <c r="TGV737"/>
      <c r="TGW737"/>
      <c r="TGX737"/>
      <c r="TGY737"/>
      <c r="TGZ737"/>
      <c r="THA737"/>
      <c r="THB737"/>
      <c r="THC737"/>
      <c r="THD737"/>
      <c r="THE737"/>
      <c r="THF737"/>
      <c r="THG737"/>
      <c r="THH737"/>
      <c r="THI737"/>
      <c r="THJ737"/>
      <c r="THK737"/>
      <c r="THL737"/>
      <c r="THM737"/>
      <c r="THN737"/>
      <c r="THO737"/>
      <c r="THP737"/>
      <c r="THQ737"/>
      <c r="THR737"/>
      <c r="THS737"/>
      <c r="THT737"/>
      <c r="THU737"/>
      <c r="THV737"/>
      <c r="THW737"/>
      <c r="THX737"/>
      <c r="THY737"/>
      <c r="THZ737"/>
      <c r="TIA737"/>
      <c r="TIB737"/>
      <c r="TIC737"/>
      <c r="TID737"/>
      <c r="TIE737"/>
      <c r="TIF737"/>
      <c r="TIG737"/>
      <c r="TIH737"/>
      <c r="TII737"/>
      <c r="TIJ737"/>
      <c r="TIK737"/>
      <c r="TIL737"/>
      <c r="TIM737"/>
      <c r="TIN737"/>
      <c r="TIO737"/>
      <c r="TIP737"/>
      <c r="TIQ737"/>
      <c r="TIR737"/>
      <c r="TIS737"/>
      <c r="TIT737"/>
      <c r="TIU737"/>
      <c r="TIV737"/>
      <c r="TIW737"/>
      <c r="TIX737"/>
      <c r="TIY737"/>
      <c r="TIZ737"/>
      <c r="TJA737"/>
      <c r="TJB737"/>
      <c r="TJC737"/>
      <c r="TJD737"/>
      <c r="TJE737"/>
      <c r="TJF737"/>
      <c r="TJG737"/>
      <c r="TJH737"/>
      <c r="TJI737"/>
      <c r="TJJ737"/>
      <c r="TJK737"/>
      <c r="TJL737"/>
      <c r="TJM737"/>
      <c r="TJN737"/>
      <c r="TJO737"/>
      <c r="TJP737"/>
      <c r="TJQ737"/>
      <c r="TJR737"/>
      <c r="TJS737"/>
      <c r="TJT737"/>
      <c r="TJU737"/>
      <c r="TJV737"/>
      <c r="TJW737"/>
      <c r="TJX737"/>
      <c r="TJY737"/>
      <c r="TJZ737"/>
      <c r="TKA737"/>
      <c r="TKB737"/>
      <c r="TKC737"/>
      <c r="TKD737"/>
      <c r="TKE737"/>
      <c r="TKF737"/>
      <c r="TKG737"/>
      <c r="TKH737"/>
      <c r="TKI737"/>
      <c r="TKJ737"/>
      <c r="TKK737"/>
      <c r="TKL737"/>
      <c r="TKM737"/>
      <c r="TKN737"/>
      <c r="TKO737"/>
      <c r="TKP737"/>
      <c r="TKQ737"/>
      <c r="TKR737"/>
      <c r="TKS737"/>
      <c r="TKT737"/>
      <c r="TKU737"/>
      <c r="TKV737"/>
      <c r="TKW737"/>
      <c r="TKX737"/>
      <c r="TKY737"/>
      <c r="TKZ737"/>
      <c r="TLA737"/>
      <c r="TLB737"/>
      <c r="TLC737"/>
      <c r="TLD737"/>
      <c r="TLE737"/>
      <c r="TLF737"/>
      <c r="TLG737"/>
      <c r="TLH737"/>
      <c r="TLI737"/>
      <c r="TLJ737"/>
      <c r="TLK737"/>
      <c r="TLL737"/>
      <c r="TLM737"/>
      <c r="TLN737"/>
      <c r="TLO737"/>
      <c r="TLP737"/>
      <c r="TLQ737"/>
      <c r="TLR737"/>
      <c r="TLS737"/>
      <c r="TLT737"/>
      <c r="TLU737"/>
      <c r="TLV737"/>
      <c r="TLW737"/>
      <c r="TLX737"/>
      <c r="TLY737"/>
      <c r="TLZ737"/>
      <c r="TMA737"/>
      <c r="TMB737"/>
      <c r="TMC737"/>
      <c r="TMD737"/>
      <c r="TME737"/>
      <c r="TMF737"/>
      <c r="TMG737"/>
      <c r="TMH737"/>
      <c r="TMI737"/>
      <c r="TMJ737"/>
      <c r="TMK737"/>
      <c r="TML737"/>
      <c r="TMM737"/>
      <c r="TMN737"/>
      <c r="TMO737"/>
      <c r="TMP737"/>
      <c r="TMQ737"/>
      <c r="TMR737"/>
      <c r="TMS737"/>
      <c r="TMT737"/>
      <c r="TMU737"/>
      <c r="TMV737"/>
      <c r="TMW737"/>
      <c r="TMX737"/>
      <c r="TMY737"/>
      <c r="TMZ737"/>
      <c r="TNA737"/>
      <c r="TNB737"/>
      <c r="TNC737"/>
      <c r="TND737"/>
      <c r="TNE737"/>
      <c r="TNF737"/>
      <c r="TNG737"/>
      <c r="TNH737"/>
      <c r="TNI737"/>
      <c r="TNJ737"/>
      <c r="TNK737"/>
      <c r="TNL737"/>
      <c r="TNM737"/>
      <c r="TNN737"/>
      <c r="TNO737"/>
      <c r="TNP737"/>
      <c r="TNQ737"/>
      <c r="TNR737"/>
      <c r="TNS737"/>
      <c r="TNT737"/>
      <c r="TNU737"/>
      <c r="TNV737"/>
      <c r="TNW737"/>
      <c r="TNX737"/>
      <c r="TNY737"/>
      <c r="TNZ737"/>
      <c r="TOA737"/>
      <c r="TOB737"/>
      <c r="TOC737"/>
      <c r="TOD737"/>
      <c r="TOE737"/>
      <c r="TOF737"/>
      <c r="TOG737"/>
      <c r="TOH737"/>
      <c r="TOI737"/>
      <c r="TOJ737"/>
      <c r="TOK737"/>
      <c r="TOL737"/>
      <c r="TOM737"/>
      <c r="TON737"/>
      <c r="TOO737"/>
      <c r="TOP737"/>
      <c r="TOQ737"/>
      <c r="TOR737"/>
      <c r="TOS737"/>
      <c r="TOT737"/>
      <c r="TOU737"/>
      <c r="TOV737"/>
      <c r="TOW737"/>
      <c r="TOX737"/>
      <c r="TOY737"/>
      <c r="TOZ737"/>
      <c r="TPA737"/>
      <c r="TPB737"/>
      <c r="TPC737"/>
      <c r="TPD737"/>
      <c r="TPE737"/>
      <c r="TPF737"/>
      <c r="TPG737"/>
      <c r="TPH737"/>
      <c r="TPI737"/>
      <c r="TPJ737"/>
      <c r="TPK737"/>
      <c r="TPL737"/>
      <c r="TPM737"/>
      <c r="TPN737"/>
      <c r="TPO737"/>
      <c r="TPP737"/>
      <c r="TPQ737"/>
      <c r="TPR737"/>
      <c r="TPS737"/>
      <c r="TPT737"/>
      <c r="TPU737"/>
      <c r="TPV737"/>
      <c r="TPW737"/>
      <c r="TPX737"/>
      <c r="TPY737"/>
      <c r="TPZ737"/>
      <c r="TQA737"/>
      <c r="TQB737"/>
      <c r="TQC737"/>
      <c r="TQD737"/>
      <c r="TQE737"/>
      <c r="TQF737"/>
      <c r="TQG737"/>
      <c r="TQH737"/>
      <c r="TQI737"/>
      <c r="TQJ737"/>
      <c r="TQK737"/>
      <c r="TQL737"/>
      <c r="TQM737"/>
      <c r="TQN737"/>
      <c r="TQO737"/>
      <c r="TQP737"/>
      <c r="TQQ737"/>
      <c r="TQR737"/>
      <c r="TQS737"/>
      <c r="TQT737"/>
      <c r="TQU737"/>
      <c r="TQV737"/>
      <c r="TQW737"/>
      <c r="TQX737"/>
      <c r="TQY737"/>
      <c r="TQZ737"/>
      <c r="TRA737"/>
      <c r="TRB737"/>
      <c r="TRC737"/>
      <c r="TRD737"/>
      <c r="TRE737"/>
      <c r="TRF737"/>
      <c r="TRG737"/>
      <c r="TRH737"/>
      <c r="TRI737"/>
      <c r="TRJ737"/>
      <c r="TRK737"/>
      <c r="TRL737"/>
      <c r="TRM737"/>
      <c r="TRN737"/>
      <c r="TRO737"/>
      <c r="TRP737"/>
      <c r="TRQ737"/>
      <c r="TRR737"/>
      <c r="TRS737"/>
      <c r="TRT737"/>
      <c r="TRU737"/>
      <c r="TRV737"/>
      <c r="TRW737"/>
      <c r="TRX737"/>
      <c r="TRY737"/>
      <c r="TRZ737"/>
      <c r="TSA737"/>
      <c r="TSB737"/>
      <c r="TSC737"/>
      <c r="TSD737"/>
      <c r="TSE737"/>
      <c r="TSF737"/>
      <c r="TSG737"/>
      <c r="TSH737"/>
      <c r="TSI737"/>
      <c r="TSJ737"/>
      <c r="TSK737"/>
      <c r="TSL737"/>
      <c r="TSM737"/>
      <c r="TSN737"/>
      <c r="TSO737"/>
      <c r="TSP737"/>
      <c r="TSQ737"/>
      <c r="TSR737"/>
      <c r="TSS737"/>
      <c r="TST737"/>
      <c r="TSU737"/>
      <c r="TSV737"/>
      <c r="TSW737"/>
      <c r="TSX737"/>
      <c r="TSY737"/>
      <c r="TSZ737"/>
      <c r="TTA737"/>
      <c r="TTB737"/>
      <c r="TTC737"/>
      <c r="TTD737"/>
      <c r="TTE737"/>
      <c r="TTF737"/>
      <c r="TTG737"/>
      <c r="TTH737"/>
      <c r="TTI737"/>
      <c r="TTJ737"/>
      <c r="TTK737"/>
      <c r="TTL737"/>
      <c r="TTM737"/>
      <c r="TTN737"/>
      <c r="TTO737"/>
      <c r="TTP737"/>
      <c r="TTQ737"/>
      <c r="TTR737"/>
      <c r="TTS737"/>
      <c r="TTT737"/>
      <c r="TTU737"/>
      <c r="TTV737"/>
      <c r="TTW737"/>
      <c r="TTX737"/>
      <c r="TTY737"/>
      <c r="TTZ737"/>
      <c r="TUA737"/>
      <c r="TUB737"/>
      <c r="TUC737"/>
      <c r="TUD737"/>
      <c r="TUE737"/>
      <c r="TUF737"/>
      <c r="TUG737"/>
      <c r="TUH737"/>
      <c r="TUI737"/>
      <c r="TUJ737"/>
      <c r="TUK737"/>
      <c r="TUL737"/>
      <c r="TUM737"/>
      <c r="TUN737"/>
      <c r="TUO737"/>
      <c r="TUP737"/>
      <c r="TUQ737"/>
      <c r="TUR737"/>
      <c r="TUS737"/>
      <c r="TUT737"/>
      <c r="TUU737"/>
      <c r="TUV737"/>
      <c r="TUW737"/>
      <c r="TUX737"/>
      <c r="TUY737"/>
      <c r="TUZ737"/>
      <c r="TVA737"/>
      <c r="TVB737"/>
      <c r="TVC737"/>
      <c r="TVD737"/>
      <c r="TVE737"/>
      <c r="TVF737"/>
      <c r="TVG737"/>
      <c r="TVH737"/>
      <c r="TVI737"/>
      <c r="TVJ737"/>
      <c r="TVK737"/>
      <c r="TVL737"/>
      <c r="TVM737"/>
      <c r="TVN737"/>
      <c r="TVO737"/>
      <c r="TVP737"/>
      <c r="TVQ737"/>
      <c r="TVR737"/>
      <c r="TVS737"/>
      <c r="TVT737"/>
      <c r="TVU737"/>
      <c r="TVV737"/>
      <c r="TVW737"/>
      <c r="TVX737"/>
      <c r="TVY737"/>
      <c r="TVZ737"/>
      <c r="TWA737"/>
      <c r="TWB737"/>
      <c r="TWC737"/>
      <c r="TWD737"/>
      <c r="TWE737"/>
      <c r="TWF737"/>
      <c r="TWG737"/>
      <c r="TWH737"/>
      <c r="TWI737"/>
      <c r="TWJ737"/>
      <c r="TWK737"/>
      <c r="TWL737"/>
      <c r="TWM737"/>
      <c r="TWN737"/>
      <c r="TWO737"/>
      <c r="TWP737"/>
      <c r="TWQ737"/>
      <c r="TWR737"/>
      <c r="TWS737"/>
      <c r="TWT737"/>
      <c r="TWU737"/>
      <c r="TWV737"/>
      <c r="TWW737"/>
      <c r="TWX737"/>
      <c r="TWY737"/>
      <c r="TWZ737"/>
      <c r="TXA737"/>
      <c r="TXB737"/>
      <c r="TXC737"/>
      <c r="TXD737"/>
      <c r="TXE737"/>
      <c r="TXF737"/>
      <c r="TXG737"/>
      <c r="TXH737"/>
      <c r="TXI737"/>
      <c r="TXJ737"/>
      <c r="TXK737"/>
      <c r="TXL737"/>
      <c r="TXM737"/>
      <c r="TXN737"/>
      <c r="TXO737"/>
      <c r="TXP737"/>
      <c r="TXQ737"/>
      <c r="TXR737"/>
      <c r="TXS737"/>
      <c r="TXT737"/>
      <c r="TXU737"/>
      <c r="TXV737"/>
      <c r="TXW737"/>
      <c r="TXX737"/>
      <c r="TXY737"/>
      <c r="TXZ737"/>
      <c r="TYA737"/>
      <c r="TYB737"/>
      <c r="TYC737"/>
      <c r="TYD737"/>
      <c r="TYE737"/>
      <c r="TYF737"/>
      <c r="TYG737"/>
      <c r="TYH737"/>
      <c r="TYI737"/>
      <c r="TYJ737"/>
      <c r="TYK737"/>
      <c r="TYL737"/>
      <c r="TYM737"/>
      <c r="TYN737"/>
      <c r="TYO737"/>
      <c r="TYP737"/>
      <c r="TYQ737"/>
      <c r="TYR737"/>
      <c r="TYS737"/>
      <c r="TYT737"/>
      <c r="TYU737"/>
      <c r="TYV737"/>
      <c r="TYW737"/>
      <c r="TYX737"/>
      <c r="TYY737"/>
      <c r="TYZ737"/>
      <c r="TZA737"/>
      <c r="TZB737"/>
      <c r="TZC737"/>
      <c r="TZD737"/>
      <c r="TZE737"/>
      <c r="TZF737"/>
      <c r="TZG737"/>
      <c r="TZH737"/>
      <c r="TZI737"/>
      <c r="TZJ737"/>
      <c r="TZK737"/>
      <c r="TZL737"/>
      <c r="TZM737"/>
      <c r="TZN737"/>
      <c r="TZO737"/>
      <c r="TZP737"/>
      <c r="TZQ737"/>
      <c r="TZR737"/>
      <c r="TZS737"/>
      <c r="TZT737"/>
      <c r="TZU737"/>
      <c r="TZV737"/>
      <c r="TZW737"/>
      <c r="TZX737"/>
      <c r="TZY737"/>
      <c r="TZZ737"/>
      <c r="UAA737"/>
      <c r="UAB737"/>
      <c r="UAC737"/>
      <c r="UAD737"/>
      <c r="UAE737"/>
      <c r="UAF737"/>
      <c r="UAG737"/>
      <c r="UAH737"/>
      <c r="UAI737"/>
      <c r="UAJ737"/>
      <c r="UAK737"/>
      <c r="UAL737"/>
      <c r="UAM737"/>
      <c r="UAN737"/>
      <c r="UAO737"/>
      <c r="UAP737"/>
      <c r="UAQ737"/>
      <c r="UAR737"/>
      <c r="UAS737"/>
      <c r="UAT737"/>
      <c r="UAU737"/>
      <c r="UAV737"/>
      <c r="UAW737"/>
      <c r="UAX737"/>
      <c r="UAY737"/>
      <c r="UAZ737"/>
      <c r="UBA737"/>
      <c r="UBB737"/>
      <c r="UBC737"/>
      <c r="UBD737"/>
      <c r="UBE737"/>
      <c r="UBF737"/>
      <c r="UBG737"/>
      <c r="UBH737"/>
      <c r="UBI737"/>
      <c r="UBJ737"/>
      <c r="UBK737"/>
      <c r="UBL737"/>
      <c r="UBM737"/>
      <c r="UBN737"/>
      <c r="UBO737"/>
      <c r="UBP737"/>
      <c r="UBQ737"/>
      <c r="UBR737"/>
      <c r="UBS737"/>
      <c r="UBT737"/>
      <c r="UBU737"/>
      <c r="UBV737"/>
      <c r="UBW737"/>
      <c r="UBX737"/>
      <c r="UBY737"/>
      <c r="UBZ737"/>
      <c r="UCA737"/>
      <c r="UCB737"/>
      <c r="UCC737"/>
      <c r="UCD737"/>
      <c r="UCE737"/>
      <c r="UCF737"/>
      <c r="UCG737"/>
      <c r="UCH737"/>
      <c r="UCI737"/>
      <c r="UCJ737"/>
      <c r="UCK737"/>
      <c r="UCL737"/>
      <c r="UCM737"/>
      <c r="UCN737"/>
      <c r="UCO737"/>
      <c r="UCP737"/>
      <c r="UCQ737"/>
      <c r="UCR737"/>
      <c r="UCS737"/>
      <c r="UCT737"/>
      <c r="UCU737"/>
      <c r="UCV737"/>
      <c r="UCW737"/>
      <c r="UCX737"/>
      <c r="UCY737"/>
      <c r="UCZ737"/>
      <c r="UDA737"/>
      <c r="UDB737"/>
      <c r="UDC737"/>
      <c r="UDD737"/>
      <c r="UDE737"/>
      <c r="UDF737"/>
      <c r="UDG737"/>
      <c r="UDH737"/>
      <c r="UDI737"/>
      <c r="UDJ737"/>
      <c r="UDK737"/>
      <c r="UDL737"/>
      <c r="UDM737"/>
      <c r="UDN737"/>
      <c r="UDO737"/>
      <c r="UDP737"/>
      <c r="UDQ737"/>
      <c r="UDR737"/>
      <c r="UDS737"/>
      <c r="UDT737"/>
      <c r="UDU737"/>
      <c r="UDV737"/>
      <c r="UDW737"/>
      <c r="UDX737"/>
      <c r="UDY737"/>
      <c r="UDZ737"/>
      <c r="UEA737"/>
      <c r="UEB737"/>
      <c r="UEC737"/>
      <c r="UED737"/>
      <c r="UEE737"/>
      <c r="UEF737"/>
      <c r="UEG737"/>
      <c r="UEH737"/>
      <c r="UEI737"/>
      <c r="UEJ737"/>
      <c r="UEK737"/>
      <c r="UEL737"/>
      <c r="UEM737"/>
      <c r="UEN737"/>
      <c r="UEO737"/>
      <c r="UEP737"/>
      <c r="UEQ737"/>
      <c r="UER737"/>
      <c r="UES737"/>
      <c r="UET737"/>
      <c r="UEU737"/>
      <c r="UEV737"/>
      <c r="UEW737"/>
      <c r="UEX737"/>
      <c r="UEY737"/>
      <c r="UEZ737"/>
      <c r="UFA737"/>
      <c r="UFB737"/>
      <c r="UFC737"/>
      <c r="UFD737"/>
      <c r="UFE737"/>
      <c r="UFF737"/>
      <c r="UFG737"/>
      <c r="UFH737"/>
      <c r="UFI737"/>
      <c r="UFJ737"/>
      <c r="UFK737"/>
      <c r="UFL737"/>
      <c r="UFM737"/>
      <c r="UFN737"/>
      <c r="UFO737"/>
      <c r="UFP737"/>
      <c r="UFQ737"/>
      <c r="UFR737"/>
      <c r="UFS737"/>
      <c r="UFT737"/>
      <c r="UFU737"/>
      <c r="UFV737"/>
      <c r="UFW737"/>
      <c r="UFX737"/>
      <c r="UFY737"/>
      <c r="UFZ737"/>
      <c r="UGA737"/>
      <c r="UGB737"/>
      <c r="UGC737"/>
      <c r="UGD737"/>
      <c r="UGE737"/>
      <c r="UGF737"/>
      <c r="UGG737"/>
      <c r="UGH737"/>
      <c r="UGI737"/>
      <c r="UGJ737"/>
      <c r="UGK737"/>
      <c r="UGL737"/>
      <c r="UGM737"/>
      <c r="UGN737"/>
      <c r="UGO737"/>
      <c r="UGP737"/>
      <c r="UGQ737"/>
      <c r="UGR737"/>
      <c r="UGS737"/>
      <c r="UGT737"/>
      <c r="UGU737"/>
      <c r="UGV737"/>
      <c r="UGW737"/>
      <c r="UGX737"/>
      <c r="UGY737"/>
      <c r="UGZ737"/>
      <c r="UHA737"/>
      <c r="UHB737"/>
      <c r="UHC737"/>
      <c r="UHD737"/>
      <c r="UHE737"/>
      <c r="UHF737"/>
      <c r="UHG737"/>
      <c r="UHH737"/>
      <c r="UHI737"/>
      <c r="UHJ737"/>
      <c r="UHK737"/>
      <c r="UHL737"/>
      <c r="UHM737"/>
      <c r="UHN737"/>
      <c r="UHO737"/>
      <c r="UHP737"/>
      <c r="UHQ737"/>
      <c r="UHR737"/>
      <c r="UHS737"/>
      <c r="UHT737"/>
      <c r="UHU737"/>
      <c r="UHV737"/>
      <c r="UHW737"/>
      <c r="UHX737"/>
      <c r="UHY737"/>
      <c r="UHZ737"/>
      <c r="UIA737"/>
      <c r="UIB737"/>
      <c r="UIC737"/>
      <c r="UID737"/>
      <c r="UIE737"/>
      <c r="UIF737"/>
      <c r="UIG737"/>
      <c r="UIH737"/>
      <c r="UII737"/>
      <c r="UIJ737"/>
      <c r="UIK737"/>
      <c r="UIL737"/>
      <c r="UIM737"/>
      <c r="UIN737"/>
      <c r="UIO737"/>
      <c r="UIP737"/>
      <c r="UIQ737"/>
      <c r="UIR737"/>
      <c r="UIS737"/>
      <c r="UIT737"/>
      <c r="UIU737"/>
      <c r="UIV737"/>
      <c r="UIW737"/>
      <c r="UIX737"/>
      <c r="UIY737"/>
      <c r="UIZ737"/>
      <c r="UJA737"/>
      <c r="UJB737"/>
      <c r="UJC737"/>
      <c r="UJD737"/>
      <c r="UJE737"/>
      <c r="UJF737"/>
      <c r="UJG737"/>
      <c r="UJH737"/>
      <c r="UJI737"/>
      <c r="UJJ737"/>
      <c r="UJK737"/>
      <c r="UJL737"/>
      <c r="UJM737"/>
      <c r="UJN737"/>
      <c r="UJO737"/>
      <c r="UJP737"/>
      <c r="UJQ737"/>
      <c r="UJR737"/>
      <c r="UJS737"/>
      <c r="UJT737"/>
      <c r="UJU737"/>
      <c r="UJV737"/>
      <c r="UJW737"/>
      <c r="UJX737"/>
      <c r="UJY737"/>
      <c r="UJZ737"/>
      <c r="UKA737"/>
      <c r="UKB737"/>
      <c r="UKC737"/>
      <c r="UKD737"/>
      <c r="UKE737"/>
      <c r="UKF737"/>
      <c r="UKG737"/>
      <c r="UKH737"/>
      <c r="UKI737"/>
      <c r="UKJ737"/>
      <c r="UKK737"/>
      <c r="UKL737"/>
      <c r="UKM737"/>
      <c r="UKN737"/>
      <c r="UKO737"/>
      <c r="UKP737"/>
      <c r="UKQ737"/>
      <c r="UKR737"/>
      <c r="UKS737"/>
      <c r="UKT737"/>
      <c r="UKU737"/>
      <c r="UKV737"/>
      <c r="UKW737"/>
      <c r="UKX737"/>
      <c r="UKY737"/>
      <c r="UKZ737"/>
      <c r="ULA737"/>
      <c r="ULB737"/>
      <c r="ULC737"/>
      <c r="ULD737"/>
      <c r="ULE737"/>
      <c r="ULF737"/>
      <c r="ULG737"/>
      <c r="ULH737"/>
      <c r="ULI737"/>
      <c r="ULJ737"/>
      <c r="ULK737"/>
      <c r="ULL737"/>
      <c r="ULM737"/>
      <c r="ULN737"/>
      <c r="ULO737"/>
      <c r="ULP737"/>
      <c r="ULQ737"/>
      <c r="ULR737"/>
      <c r="ULS737"/>
      <c r="ULT737"/>
      <c r="ULU737"/>
      <c r="ULV737"/>
      <c r="ULW737"/>
      <c r="ULX737"/>
      <c r="ULY737"/>
      <c r="ULZ737"/>
      <c r="UMA737"/>
      <c r="UMB737"/>
      <c r="UMC737"/>
      <c r="UMD737"/>
      <c r="UME737"/>
      <c r="UMF737"/>
      <c r="UMG737"/>
      <c r="UMH737"/>
      <c r="UMI737"/>
      <c r="UMJ737"/>
      <c r="UMK737"/>
      <c r="UML737"/>
      <c r="UMM737"/>
      <c r="UMN737"/>
      <c r="UMO737"/>
      <c r="UMP737"/>
      <c r="UMQ737"/>
      <c r="UMR737"/>
      <c r="UMS737"/>
      <c r="UMT737"/>
      <c r="UMU737"/>
      <c r="UMV737"/>
      <c r="UMW737"/>
      <c r="UMX737"/>
      <c r="UMY737"/>
      <c r="UMZ737"/>
      <c r="UNA737"/>
      <c r="UNB737"/>
      <c r="UNC737"/>
      <c r="UND737"/>
      <c r="UNE737"/>
      <c r="UNF737"/>
      <c r="UNG737"/>
      <c r="UNH737"/>
      <c r="UNI737"/>
      <c r="UNJ737"/>
      <c r="UNK737"/>
      <c r="UNL737"/>
      <c r="UNM737"/>
      <c r="UNN737"/>
      <c r="UNO737"/>
      <c r="UNP737"/>
      <c r="UNQ737"/>
      <c r="UNR737"/>
      <c r="UNS737"/>
      <c r="UNT737"/>
      <c r="UNU737"/>
      <c r="UNV737"/>
      <c r="UNW737"/>
      <c r="UNX737"/>
      <c r="UNY737"/>
      <c r="UNZ737"/>
      <c r="UOA737"/>
      <c r="UOB737"/>
      <c r="UOC737"/>
      <c r="UOD737"/>
      <c r="UOE737"/>
      <c r="UOF737"/>
      <c r="UOG737"/>
      <c r="UOH737"/>
      <c r="UOI737"/>
      <c r="UOJ737"/>
      <c r="UOK737"/>
      <c r="UOL737"/>
      <c r="UOM737"/>
      <c r="UON737"/>
      <c r="UOO737"/>
      <c r="UOP737"/>
      <c r="UOQ737"/>
      <c r="UOR737"/>
      <c r="UOS737"/>
      <c r="UOT737"/>
      <c r="UOU737"/>
      <c r="UOV737"/>
      <c r="UOW737"/>
      <c r="UOX737"/>
      <c r="UOY737"/>
      <c r="UOZ737"/>
      <c r="UPA737"/>
      <c r="UPB737"/>
      <c r="UPC737"/>
      <c r="UPD737"/>
      <c r="UPE737"/>
      <c r="UPF737"/>
      <c r="UPG737"/>
      <c r="UPH737"/>
      <c r="UPI737"/>
      <c r="UPJ737"/>
      <c r="UPK737"/>
      <c r="UPL737"/>
      <c r="UPM737"/>
      <c r="UPN737"/>
      <c r="UPO737"/>
      <c r="UPP737"/>
      <c r="UPQ737"/>
      <c r="UPR737"/>
      <c r="UPS737"/>
      <c r="UPT737"/>
      <c r="UPU737"/>
      <c r="UPV737"/>
      <c r="UPW737"/>
      <c r="UPX737"/>
      <c r="UPY737"/>
      <c r="UPZ737"/>
      <c r="UQA737"/>
      <c r="UQB737"/>
      <c r="UQC737"/>
      <c r="UQD737"/>
      <c r="UQE737"/>
      <c r="UQF737"/>
      <c r="UQG737"/>
      <c r="UQH737"/>
      <c r="UQI737"/>
      <c r="UQJ737"/>
      <c r="UQK737"/>
      <c r="UQL737"/>
      <c r="UQM737"/>
      <c r="UQN737"/>
      <c r="UQO737"/>
      <c r="UQP737"/>
      <c r="UQQ737"/>
      <c r="UQR737"/>
      <c r="UQS737"/>
      <c r="UQT737"/>
      <c r="UQU737"/>
      <c r="UQV737"/>
      <c r="UQW737"/>
      <c r="UQX737"/>
      <c r="UQY737"/>
      <c r="UQZ737"/>
      <c r="URA737"/>
      <c r="URB737"/>
      <c r="URC737"/>
      <c r="URD737"/>
      <c r="URE737"/>
      <c r="URF737"/>
      <c r="URG737"/>
      <c r="URH737"/>
      <c r="URI737"/>
      <c r="URJ737"/>
      <c r="URK737"/>
      <c r="URL737"/>
      <c r="URM737"/>
      <c r="URN737"/>
      <c r="URO737"/>
      <c r="URP737"/>
      <c r="URQ737"/>
      <c r="URR737"/>
      <c r="URS737"/>
      <c r="URT737"/>
      <c r="URU737"/>
      <c r="URV737"/>
      <c r="URW737"/>
      <c r="URX737"/>
      <c r="URY737"/>
      <c r="URZ737"/>
      <c r="USA737"/>
      <c r="USB737"/>
      <c r="USC737"/>
      <c r="USD737"/>
      <c r="USE737"/>
      <c r="USF737"/>
      <c r="USG737"/>
      <c r="USH737"/>
      <c r="USI737"/>
      <c r="USJ737"/>
      <c r="USK737"/>
      <c r="USL737"/>
      <c r="USM737"/>
      <c r="USN737"/>
      <c r="USO737"/>
      <c r="USP737"/>
      <c r="USQ737"/>
      <c r="USR737"/>
      <c r="USS737"/>
      <c r="UST737"/>
      <c r="USU737"/>
      <c r="USV737"/>
      <c r="USW737"/>
      <c r="USX737"/>
      <c r="USY737"/>
      <c r="USZ737"/>
      <c r="UTA737"/>
      <c r="UTB737"/>
      <c r="UTC737"/>
      <c r="UTD737"/>
      <c r="UTE737"/>
      <c r="UTF737"/>
      <c r="UTG737"/>
      <c r="UTH737"/>
      <c r="UTI737"/>
      <c r="UTJ737"/>
      <c r="UTK737"/>
      <c r="UTL737"/>
      <c r="UTM737"/>
      <c r="UTN737"/>
      <c r="UTO737"/>
      <c r="UTP737"/>
      <c r="UTQ737"/>
      <c r="UTR737"/>
      <c r="UTS737"/>
      <c r="UTT737"/>
      <c r="UTU737"/>
      <c r="UTV737"/>
      <c r="UTW737"/>
      <c r="UTX737"/>
      <c r="UTY737"/>
      <c r="UTZ737"/>
      <c r="UUA737"/>
      <c r="UUB737"/>
      <c r="UUC737"/>
      <c r="UUD737"/>
      <c r="UUE737"/>
      <c r="UUF737"/>
      <c r="UUG737"/>
      <c r="UUH737"/>
      <c r="UUI737"/>
      <c r="UUJ737"/>
      <c r="UUK737"/>
      <c r="UUL737"/>
      <c r="UUM737"/>
      <c r="UUN737"/>
      <c r="UUO737"/>
      <c r="UUP737"/>
      <c r="UUQ737"/>
      <c r="UUR737"/>
      <c r="UUS737"/>
      <c r="UUT737"/>
      <c r="UUU737"/>
      <c r="UUV737"/>
      <c r="UUW737"/>
      <c r="UUX737"/>
      <c r="UUY737"/>
      <c r="UUZ737"/>
      <c r="UVA737"/>
      <c r="UVB737"/>
      <c r="UVC737"/>
      <c r="UVD737"/>
      <c r="UVE737"/>
      <c r="UVF737"/>
      <c r="UVG737"/>
      <c r="UVH737"/>
      <c r="UVI737"/>
      <c r="UVJ737"/>
      <c r="UVK737"/>
      <c r="UVL737"/>
      <c r="UVM737"/>
      <c r="UVN737"/>
      <c r="UVO737"/>
      <c r="UVP737"/>
      <c r="UVQ737"/>
      <c r="UVR737"/>
      <c r="UVS737"/>
      <c r="UVT737"/>
      <c r="UVU737"/>
      <c r="UVV737"/>
      <c r="UVW737"/>
      <c r="UVX737"/>
      <c r="UVY737"/>
      <c r="UVZ737"/>
      <c r="UWA737"/>
      <c r="UWB737"/>
      <c r="UWC737"/>
      <c r="UWD737"/>
      <c r="UWE737"/>
      <c r="UWF737"/>
      <c r="UWG737"/>
      <c r="UWH737"/>
      <c r="UWI737"/>
      <c r="UWJ737"/>
      <c r="UWK737"/>
      <c r="UWL737"/>
      <c r="UWM737"/>
      <c r="UWN737"/>
      <c r="UWO737"/>
      <c r="UWP737"/>
      <c r="UWQ737"/>
      <c r="UWR737"/>
      <c r="UWS737"/>
      <c r="UWT737"/>
      <c r="UWU737"/>
      <c r="UWV737"/>
      <c r="UWW737"/>
      <c r="UWX737"/>
      <c r="UWY737"/>
      <c r="UWZ737"/>
      <c r="UXA737"/>
      <c r="UXB737"/>
      <c r="UXC737"/>
      <c r="UXD737"/>
      <c r="UXE737"/>
      <c r="UXF737"/>
      <c r="UXG737"/>
      <c r="UXH737"/>
      <c r="UXI737"/>
      <c r="UXJ737"/>
      <c r="UXK737"/>
      <c r="UXL737"/>
      <c r="UXM737"/>
      <c r="UXN737"/>
      <c r="UXO737"/>
      <c r="UXP737"/>
      <c r="UXQ737"/>
      <c r="UXR737"/>
      <c r="UXS737"/>
      <c r="UXT737"/>
      <c r="UXU737"/>
      <c r="UXV737"/>
      <c r="UXW737"/>
      <c r="UXX737"/>
      <c r="UXY737"/>
      <c r="UXZ737"/>
      <c r="UYA737"/>
      <c r="UYB737"/>
      <c r="UYC737"/>
      <c r="UYD737"/>
      <c r="UYE737"/>
      <c r="UYF737"/>
      <c r="UYG737"/>
      <c r="UYH737"/>
      <c r="UYI737"/>
      <c r="UYJ737"/>
      <c r="UYK737"/>
      <c r="UYL737"/>
      <c r="UYM737"/>
      <c r="UYN737"/>
      <c r="UYO737"/>
      <c r="UYP737"/>
      <c r="UYQ737"/>
      <c r="UYR737"/>
      <c r="UYS737"/>
      <c r="UYT737"/>
      <c r="UYU737"/>
      <c r="UYV737"/>
      <c r="UYW737"/>
      <c r="UYX737"/>
      <c r="UYY737"/>
      <c r="UYZ737"/>
      <c r="UZA737"/>
      <c r="UZB737"/>
      <c r="UZC737"/>
      <c r="UZD737"/>
      <c r="UZE737"/>
      <c r="UZF737"/>
      <c r="UZG737"/>
      <c r="UZH737"/>
      <c r="UZI737"/>
      <c r="UZJ737"/>
      <c r="UZK737"/>
      <c r="UZL737"/>
      <c r="UZM737"/>
      <c r="UZN737"/>
      <c r="UZO737"/>
      <c r="UZP737"/>
      <c r="UZQ737"/>
      <c r="UZR737"/>
      <c r="UZS737"/>
      <c r="UZT737"/>
      <c r="UZU737"/>
      <c r="UZV737"/>
      <c r="UZW737"/>
      <c r="UZX737"/>
      <c r="UZY737"/>
      <c r="UZZ737"/>
      <c r="VAA737"/>
      <c r="VAB737"/>
      <c r="VAC737"/>
      <c r="VAD737"/>
      <c r="VAE737"/>
      <c r="VAF737"/>
      <c r="VAG737"/>
      <c r="VAH737"/>
      <c r="VAI737"/>
      <c r="VAJ737"/>
      <c r="VAK737"/>
      <c r="VAL737"/>
      <c r="VAM737"/>
      <c r="VAN737"/>
      <c r="VAO737"/>
      <c r="VAP737"/>
      <c r="VAQ737"/>
      <c r="VAR737"/>
      <c r="VAS737"/>
      <c r="VAT737"/>
      <c r="VAU737"/>
      <c r="VAV737"/>
      <c r="VAW737"/>
      <c r="VAX737"/>
      <c r="VAY737"/>
      <c r="VAZ737"/>
      <c r="VBA737"/>
      <c r="VBB737"/>
      <c r="VBC737"/>
      <c r="VBD737"/>
      <c r="VBE737"/>
      <c r="VBF737"/>
      <c r="VBG737"/>
      <c r="VBH737"/>
      <c r="VBI737"/>
      <c r="VBJ737"/>
      <c r="VBK737"/>
      <c r="VBL737"/>
      <c r="VBM737"/>
      <c r="VBN737"/>
      <c r="VBO737"/>
      <c r="VBP737"/>
      <c r="VBQ737"/>
      <c r="VBR737"/>
      <c r="VBS737"/>
      <c r="VBT737"/>
      <c r="VBU737"/>
      <c r="VBV737"/>
      <c r="VBW737"/>
      <c r="VBX737"/>
      <c r="VBY737"/>
      <c r="VBZ737"/>
      <c r="VCA737"/>
      <c r="VCB737"/>
      <c r="VCC737"/>
      <c r="VCD737"/>
      <c r="VCE737"/>
      <c r="VCF737"/>
      <c r="VCG737"/>
      <c r="VCH737"/>
      <c r="VCI737"/>
      <c r="VCJ737"/>
      <c r="VCK737"/>
      <c r="VCL737"/>
      <c r="VCM737"/>
      <c r="VCN737"/>
      <c r="VCO737"/>
      <c r="VCP737"/>
      <c r="VCQ737"/>
      <c r="VCR737"/>
      <c r="VCS737"/>
      <c r="VCT737"/>
      <c r="VCU737"/>
      <c r="VCV737"/>
      <c r="VCW737"/>
      <c r="VCX737"/>
      <c r="VCY737"/>
      <c r="VCZ737"/>
      <c r="VDA737"/>
      <c r="VDB737"/>
      <c r="VDC737"/>
      <c r="VDD737"/>
      <c r="VDE737"/>
      <c r="VDF737"/>
      <c r="VDG737"/>
      <c r="VDH737"/>
      <c r="VDI737"/>
      <c r="VDJ737"/>
      <c r="VDK737"/>
      <c r="VDL737"/>
      <c r="VDM737"/>
      <c r="VDN737"/>
      <c r="VDO737"/>
      <c r="VDP737"/>
      <c r="VDQ737"/>
      <c r="VDR737"/>
      <c r="VDS737"/>
      <c r="VDT737"/>
      <c r="VDU737"/>
      <c r="VDV737"/>
      <c r="VDW737"/>
      <c r="VDX737"/>
      <c r="VDY737"/>
      <c r="VDZ737"/>
      <c r="VEA737"/>
      <c r="VEB737"/>
      <c r="VEC737"/>
      <c r="VED737"/>
      <c r="VEE737"/>
      <c r="VEF737"/>
      <c r="VEG737"/>
      <c r="VEH737"/>
      <c r="VEI737"/>
      <c r="VEJ737"/>
      <c r="VEK737"/>
      <c r="VEL737"/>
      <c r="VEM737"/>
      <c r="VEN737"/>
      <c r="VEO737"/>
      <c r="VEP737"/>
      <c r="VEQ737"/>
      <c r="VER737"/>
      <c r="VES737"/>
      <c r="VET737"/>
      <c r="VEU737"/>
      <c r="VEV737"/>
      <c r="VEW737"/>
      <c r="VEX737"/>
      <c r="VEY737"/>
      <c r="VEZ737"/>
      <c r="VFA737"/>
      <c r="VFB737"/>
      <c r="VFC737"/>
      <c r="VFD737"/>
      <c r="VFE737"/>
      <c r="VFF737"/>
      <c r="VFG737"/>
      <c r="VFH737"/>
      <c r="VFI737"/>
      <c r="VFJ737"/>
      <c r="VFK737"/>
      <c r="VFL737"/>
      <c r="VFM737"/>
      <c r="VFN737"/>
      <c r="VFO737"/>
      <c r="VFP737"/>
      <c r="VFQ737"/>
      <c r="VFR737"/>
      <c r="VFS737"/>
      <c r="VFT737"/>
      <c r="VFU737"/>
      <c r="VFV737"/>
      <c r="VFW737"/>
      <c r="VFX737"/>
      <c r="VFY737"/>
      <c r="VFZ737"/>
      <c r="VGA737"/>
      <c r="VGB737"/>
      <c r="VGC737"/>
      <c r="VGD737"/>
      <c r="VGE737"/>
      <c r="VGF737"/>
      <c r="VGG737"/>
      <c r="VGH737"/>
      <c r="VGI737"/>
      <c r="VGJ737"/>
      <c r="VGK737"/>
      <c r="VGL737"/>
      <c r="VGM737"/>
      <c r="VGN737"/>
      <c r="VGO737"/>
      <c r="VGP737"/>
      <c r="VGQ737"/>
      <c r="VGR737"/>
      <c r="VGS737"/>
      <c r="VGT737"/>
      <c r="VGU737"/>
      <c r="VGV737"/>
      <c r="VGW737"/>
      <c r="VGX737"/>
      <c r="VGY737"/>
      <c r="VGZ737"/>
      <c r="VHA737"/>
      <c r="VHB737"/>
      <c r="VHC737"/>
      <c r="VHD737"/>
      <c r="VHE737"/>
      <c r="VHF737"/>
      <c r="VHG737"/>
      <c r="VHH737"/>
      <c r="VHI737"/>
      <c r="VHJ737"/>
      <c r="VHK737"/>
      <c r="VHL737"/>
      <c r="VHM737"/>
      <c r="VHN737"/>
      <c r="VHO737"/>
      <c r="VHP737"/>
      <c r="VHQ737"/>
      <c r="VHR737"/>
      <c r="VHS737"/>
      <c r="VHT737"/>
      <c r="VHU737"/>
      <c r="VHV737"/>
      <c r="VHW737"/>
      <c r="VHX737"/>
      <c r="VHY737"/>
      <c r="VHZ737"/>
      <c r="VIA737"/>
      <c r="VIB737"/>
      <c r="VIC737"/>
      <c r="VID737"/>
      <c r="VIE737"/>
      <c r="VIF737"/>
      <c r="VIG737"/>
      <c r="VIH737"/>
      <c r="VII737"/>
      <c r="VIJ737"/>
      <c r="VIK737"/>
      <c r="VIL737"/>
      <c r="VIM737"/>
      <c r="VIN737"/>
      <c r="VIO737"/>
      <c r="VIP737"/>
      <c r="VIQ737"/>
      <c r="VIR737"/>
      <c r="VIS737"/>
      <c r="VIT737"/>
      <c r="VIU737"/>
      <c r="VIV737"/>
      <c r="VIW737"/>
      <c r="VIX737"/>
      <c r="VIY737"/>
      <c r="VIZ737"/>
      <c r="VJA737"/>
      <c r="VJB737"/>
      <c r="VJC737"/>
      <c r="VJD737"/>
      <c r="VJE737"/>
      <c r="VJF737"/>
      <c r="VJG737"/>
      <c r="VJH737"/>
      <c r="VJI737"/>
      <c r="VJJ737"/>
      <c r="VJK737"/>
      <c r="VJL737"/>
      <c r="VJM737"/>
      <c r="VJN737"/>
      <c r="VJO737"/>
      <c r="VJP737"/>
      <c r="VJQ737"/>
      <c r="VJR737"/>
      <c r="VJS737"/>
      <c r="VJT737"/>
      <c r="VJU737"/>
      <c r="VJV737"/>
      <c r="VJW737"/>
      <c r="VJX737"/>
      <c r="VJY737"/>
      <c r="VJZ737"/>
      <c r="VKA737"/>
      <c r="VKB737"/>
      <c r="VKC737"/>
      <c r="VKD737"/>
      <c r="VKE737"/>
      <c r="VKF737"/>
      <c r="VKG737"/>
      <c r="VKH737"/>
      <c r="VKI737"/>
      <c r="VKJ737"/>
      <c r="VKK737"/>
      <c r="VKL737"/>
      <c r="VKM737"/>
      <c r="VKN737"/>
      <c r="VKO737"/>
      <c r="VKP737"/>
      <c r="VKQ737"/>
      <c r="VKR737"/>
      <c r="VKS737"/>
      <c r="VKT737"/>
      <c r="VKU737"/>
      <c r="VKV737"/>
      <c r="VKW737"/>
      <c r="VKX737"/>
      <c r="VKY737"/>
      <c r="VKZ737"/>
      <c r="VLA737"/>
      <c r="VLB737"/>
      <c r="VLC737"/>
      <c r="VLD737"/>
      <c r="VLE737"/>
      <c r="VLF737"/>
      <c r="VLG737"/>
      <c r="VLH737"/>
      <c r="VLI737"/>
      <c r="VLJ737"/>
      <c r="VLK737"/>
      <c r="VLL737"/>
      <c r="VLM737"/>
      <c r="VLN737"/>
      <c r="VLO737"/>
      <c r="VLP737"/>
      <c r="VLQ737"/>
      <c r="VLR737"/>
      <c r="VLS737"/>
      <c r="VLT737"/>
      <c r="VLU737"/>
      <c r="VLV737"/>
      <c r="VLW737"/>
      <c r="VLX737"/>
      <c r="VLY737"/>
      <c r="VLZ737"/>
      <c r="VMA737"/>
      <c r="VMB737"/>
      <c r="VMC737"/>
      <c r="VMD737"/>
      <c r="VME737"/>
      <c r="VMF737"/>
      <c r="VMG737"/>
      <c r="VMH737"/>
      <c r="VMI737"/>
      <c r="VMJ737"/>
      <c r="VMK737"/>
      <c r="VML737"/>
      <c r="VMM737"/>
      <c r="VMN737"/>
      <c r="VMO737"/>
      <c r="VMP737"/>
      <c r="VMQ737"/>
      <c r="VMR737"/>
      <c r="VMS737"/>
      <c r="VMT737"/>
      <c r="VMU737"/>
      <c r="VMV737"/>
      <c r="VMW737"/>
      <c r="VMX737"/>
      <c r="VMY737"/>
      <c r="VMZ737"/>
      <c r="VNA737"/>
      <c r="VNB737"/>
      <c r="VNC737"/>
      <c r="VND737"/>
      <c r="VNE737"/>
      <c r="VNF737"/>
      <c r="VNG737"/>
      <c r="VNH737"/>
      <c r="VNI737"/>
      <c r="VNJ737"/>
      <c r="VNK737"/>
      <c r="VNL737"/>
      <c r="VNM737"/>
      <c r="VNN737"/>
      <c r="VNO737"/>
      <c r="VNP737"/>
      <c r="VNQ737"/>
      <c r="VNR737"/>
      <c r="VNS737"/>
      <c r="VNT737"/>
      <c r="VNU737"/>
      <c r="VNV737"/>
      <c r="VNW737"/>
      <c r="VNX737"/>
      <c r="VNY737"/>
      <c r="VNZ737"/>
      <c r="VOA737"/>
      <c r="VOB737"/>
      <c r="VOC737"/>
      <c r="VOD737"/>
      <c r="VOE737"/>
      <c r="VOF737"/>
      <c r="VOG737"/>
      <c r="VOH737"/>
      <c r="VOI737"/>
      <c r="VOJ737"/>
      <c r="VOK737"/>
      <c r="VOL737"/>
      <c r="VOM737"/>
      <c r="VON737"/>
      <c r="VOO737"/>
      <c r="VOP737"/>
      <c r="VOQ737"/>
      <c r="VOR737"/>
      <c r="VOS737"/>
      <c r="VOT737"/>
      <c r="VOU737"/>
      <c r="VOV737"/>
      <c r="VOW737"/>
      <c r="VOX737"/>
      <c r="VOY737"/>
      <c r="VOZ737"/>
      <c r="VPA737"/>
      <c r="VPB737"/>
      <c r="VPC737"/>
      <c r="VPD737"/>
      <c r="VPE737"/>
      <c r="VPF737"/>
      <c r="VPG737"/>
      <c r="VPH737"/>
      <c r="VPI737"/>
      <c r="VPJ737"/>
      <c r="VPK737"/>
      <c r="VPL737"/>
      <c r="VPM737"/>
      <c r="VPN737"/>
      <c r="VPO737"/>
      <c r="VPP737"/>
      <c r="VPQ737"/>
      <c r="VPR737"/>
      <c r="VPS737"/>
      <c r="VPT737"/>
      <c r="VPU737"/>
      <c r="VPV737"/>
      <c r="VPW737"/>
      <c r="VPX737"/>
      <c r="VPY737"/>
      <c r="VPZ737"/>
      <c r="VQA737"/>
      <c r="VQB737"/>
      <c r="VQC737"/>
      <c r="VQD737"/>
      <c r="VQE737"/>
      <c r="VQF737"/>
      <c r="VQG737"/>
      <c r="VQH737"/>
      <c r="VQI737"/>
      <c r="VQJ737"/>
      <c r="VQK737"/>
      <c r="VQL737"/>
      <c r="VQM737"/>
      <c r="VQN737"/>
      <c r="VQO737"/>
      <c r="VQP737"/>
      <c r="VQQ737"/>
      <c r="VQR737"/>
      <c r="VQS737"/>
      <c r="VQT737"/>
      <c r="VQU737"/>
      <c r="VQV737"/>
      <c r="VQW737"/>
      <c r="VQX737"/>
      <c r="VQY737"/>
      <c r="VQZ737"/>
      <c r="VRA737"/>
      <c r="VRB737"/>
      <c r="VRC737"/>
      <c r="VRD737"/>
      <c r="VRE737"/>
      <c r="VRF737"/>
      <c r="VRG737"/>
      <c r="VRH737"/>
      <c r="VRI737"/>
      <c r="VRJ737"/>
      <c r="VRK737"/>
      <c r="VRL737"/>
      <c r="VRM737"/>
      <c r="VRN737"/>
      <c r="VRO737"/>
      <c r="VRP737"/>
      <c r="VRQ737"/>
      <c r="VRR737"/>
      <c r="VRS737"/>
      <c r="VRT737"/>
      <c r="VRU737"/>
      <c r="VRV737"/>
      <c r="VRW737"/>
      <c r="VRX737"/>
      <c r="VRY737"/>
      <c r="VRZ737"/>
      <c r="VSA737"/>
      <c r="VSB737"/>
      <c r="VSC737"/>
      <c r="VSD737"/>
      <c r="VSE737"/>
      <c r="VSF737"/>
      <c r="VSG737"/>
      <c r="VSH737"/>
      <c r="VSI737"/>
      <c r="VSJ737"/>
      <c r="VSK737"/>
      <c r="VSL737"/>
      <c r="VSM737"/>
      <c r="VSN737"/>
      <c r="VSO737"/>
      <c r="VSP737"/>
      <c r="VSQ737"/>
      <c r="VSR737"/>
      <c r="VSS737"/>
      <c r="VST737"/>
      <c r="VSU737"/>
      <c r="VSV737"/>
      <c r="VSW737"/>
      <c r="VSX737"/>
      <c r="VSY737"/>
      <c r="VSZ737"/>
      <c r="VTA737"/>
      <c r="VTB737"/>
      <c r="VTC737"/>
      <c r="VTD737"/>
      <c r="VTE737"/>
      <c r="VTF737"/>
      <c r="VTG737"/>
      <c r="VTH737"/>
      <c r="VTI737"/>
      <c r="VTJ737"/>
      <c r="VTK737"/>
      <c r="VTL737"/>
      <c r="VTM737"/>
      <c r="VTN737"/>
      <c r="VTO737"/>
      <c r="VTP737"/>
      <c r="VTQ737"/>
      <c r="VTR737"/>
      <c r="VTS737"/>
      <c r="VTT737"/>
      <c r="VTU737"/>
      <c r="VTV737"/>
      <c r="VTW737"/>
      <c r="VTX737"/>
      <c r="VTY737"/>
      <c r="VTZ737"/>
      <c r="VUA737"/>
      <c r="VUB737"/>
      <c r="VUC737"/>
      <c r="VUD737"/>
      <c r="VUE737"/>
      <c r="VUF737"/>
      <c r="VUG737"/>
      <c r="VUH737"/>
      <c r="VUI737"/>
      <c r="VUJ737"/>
      <c r="VUK737"/>
      <c r="VUL737"/>
      <c r="VUM737"/>
      <c r="VUN737"/>
      <c r="VUO737"/>
      <c r="VUP737"/>
      <c r="VUQ737"/>
      <c r="VUR737"/>
      <c r="VUS737"/>
      <c r="VUT737"/>
      <c r="VUU737"/>
      <c r="VUV737"/>
      <c r="VUW737"/>
      <c r="VUX737"/>
      <c r="VUY737"/>
      <c r="VUZ737"/>
      <c r="VVA737"/>
      <c r="VVB737"/>
      <c r="VVC737"/>
      <c r="VVD737"/>
      <c r="VVE737"/>
      <c r="VVF737"/>
      <c r="VVG737"/>
      <c r="VVH737"/>
      <c r="VVI737"/>
      <c r="VVJ737"/>
      <c r="VVK737"/>
      <c r="VVL737"/>
      <c r="VVM737"/>
      <c r="VVN737"/>
      <c r="VVO737"/>
      <c r="VVP737"/>
      <c r="VVQ737"/>
      <c r="VVR737"/>
      <c r="VVS737"/>
      <c r="VVT737"/>
      <c r="VVU737"/>
      <c r="VVV737"/>
      <c r="VVW737"/>
      <c r="VVX737"/>
      <c r="VVY737"/>
      <c r="VVZ737"/>
      <c r="VWA737"/>
      <c r="VWB737"/>
      <c r="VWC737"/>
      <c r="VWD737"/>
      <c r="VWE737"/>
      <c r="VWF737"/>
      <c r="VWG737"/>
      <c r="VWH737"/>
      <c r="VWI737"/>
      <c r="VWJ737"/>
      <c r="VWK737"/>
      <c r="VWL737"/>
      <c r="VWM737"/>
      <c r="VWN737"/>
      <c r="VWO737"/>
      <c r="VWP737"/>
      <c r="VWQ737"/>
      <c r="VWR737"/>
      <c r="VWS737"/>
      <c r="VWT737"/>
      <c r="VWU737"/>
      <c r="VWV737"/>
      <c r="VWW737"/>
      <c r="VWX737"/>
      <c r="VWY737"/>
      <c r="VWZ737"/>
      <c r="VXA737"/>
      <c r="VXB737"/>
      <c r="VXC737"/>
      <c r="VXD737"/>
      <c r="VXE737"/>
      <c r="VXF737"/>
      <c r="VXG737"/>
      <c r="VXH737"/>
      <c r="VXI737"/>
      <c r="VXJ737"/>
      <c r="VXK737"/>
      <c r="VXL737"/>
      <c r="VXM737"/>
      <c r="VXN737"/>
      <c r="VXO737"/>
      <c r="VXP737"/>
      <c r="VXQ737"/>
      <c r="VXR737"/>
      <c r="VXS737"/>
      <c r="VXT737"/>
      <c r="VXU737"/>
      <c r="VXV737"/>
      <c r="VXW737"/>
      <c r="VXX737"/>
      <c r="VXY737"/>
      <c r="VXZ737"/>
      <c r="VYA737"/>
      <c r="VYB737"/>
      <c r="VYC737"/>
      <c r="VYD737"/>
      <c r="VYE737"/>
      <c r="VYF737"/>
      <c r="VYG737"/>
      <c r="VYH737"/>
      <c r="VYI737"/>
      <c r="VYJ737"/>
      <c r="VYK737"/>
      <c r="VYL737"/>
      <c r="VYM737"/>
      <c r="VYN737"/>
      <c r="VYO737"/>
      <c r="VYP737"/>
      <c r="VYQ737"/>
      <c r="VYR737"/>
      <c r="VYS737"/>
      <c r="VYT737"/>
      <c r="VYU737"/>
      <c r="VYV737"/>
      <c r="VYW737"/>
      <c r="VYX737"/>
      <c r="VYY737"/>
      <c r="VYZ737"/>
      <c r="VZA737"/>
      <c r="VZB737"/>
      <c r="VZC737"/>
      <c r="VZD737"/>
      <c r="VZE737"/>
      <c r="VZF737"/>
      <c r="VZG737"/>
      <c r="VZH737"/>
      <c r="VZI737"/>
      <c r="VZJ737"/>
      <c r="VZK737"/>
      <c r="VZL737"/>
      <c r="VZM737"/>
      <c r="VZN737"/>
      <c r="VZO737"/>
      <c r="VZP737"/>
      <c r="VZQ737"/>
      <c r="VZR737"/>
      <c r="VZS737"/>
      <c r="VZT737"/>
      <c r="VZU737"/>
      <c r="VZV737"/>
      <c r="VZW737"/>
      <c r="VZX737"/>
      <c r="VZY737"/>
      <c r="VZZ737"/>
      <c r="WAA737"/>
      <c r="WAB737"/>
      <c r="WAC737"/>
      <c r="WAD737"/>
      <c r="WAE737"/>
      <c r="WAF737"/>
      <c r="WAG737"/>
      <c r="WAH737"/>
      <c r="WAI737"/>
      <c r="WAJ737"/>
      <c r="WAK737"/>
      <c r="WAL737"/>
      <c r="WAM737"/>
      <c r="WAN737"/>
      <c r="WAO737"/>
      <c r="WAP737"/>
      <c r="WAQ737"/>
      <c r="WAR737"/>
      <c r="WAS737"/>
      <c r="WAT737"/>
      <c r="WAU737"/>
      <c r="WAV737"/>
      <c r="WAW737"/>
      <c r="WAX737"/>
      <c r="WAY737"/>
      <c r="WAZ737"/>
      <c r="WBA737"/>
      <c r="WBB737"/>
      <c r="WBC737"/>
      <c r="WBD737"/>
      <c r="WBE737"/>
      <c r="WBF737"/>
      <c r="WBG737"/>
      <c r="WBH737"/>
      <c r="WBI737"/>
      <c r="WBJ737"/>
      <c r="WBK737"/>
      <c r="WBL737"/>
      <c r="WBM737"/>
      <c r="WBN737"/>
      <c r="WBO737"/>
      <c r="WBP737"/>
      <c r="WBQ737"/>
      <c r="WBR737"/>
      <c r="WBS737"/>
      <c r="WBT737"/>
      <c r="WBU737"/>
      <c r="WBV737"/>
      <c r="WBW737"/>
      <c r="WBX737"/>
      <c r="WBY737"/>
      <c r="WBZ737"/>
      <c r="WCA737"/>
      <c r="WCB737"/>
      <c r="WCC737"/>
      <c r="WCD737"/>
      <c r="WCE737"/>
      <c r="WCF737"/>
      <c r="WCG737"/>
      <c r="WCH737"/>
      <c r="WCI737"/>
      <c r="WCJ737"/>
      <c r="WCK737"/>
      <c r="WCL737"/>
      <c r="WCM737"/>
      <c r="WCN737"/>
      <c r="WCO737"/>
      <c r="WCP737"/>
      <c r="WCQ737"/>
      <c r="WCR737"/>
      <c r="WCS737"/>
      <c r="WCT737"/>
      <c r="WCU737"/>
      <c r="WCV737"/>
      <c r="WCW737"/>
      <c r="WCX737"/>
      <c r="WCY737"/>
      <c r="WCZ737"/>
      <c r="WDA737"/>
      <c r="WDB737"/>
      <c r="WDC737"/>
      <c r="WDD737"/>
      <c r="WDE737"/>
      <c r="WDF737"/>
      <c r="WDG737"/>
      <c r="WDH737"/>
      <c r="WDI737"/>
      <c r="WDJ737"/>
      <c r="WDK737"/>
      <c r="WDL737"/>
      <c r="WDM737"/>
      <c r="WDN737"/>
      <c r="WDO737"/>
      <c r="WDP737"/>
      <c r="WDQ737"/>
      <c r="WDR737"/>
      <c r="WDS737"/>
      <c r="WDT737"/>
      <c r="WDU737"/>
      <c r="WDV737"/>
      <c r="WDW737"/>
      <c r="WDX737"/>
      <c r="WDY737"/>
      <c r="WDZ737"/>
      <c r="WEA737"/>
      <c r="WEB737"/>
      <c r="WEC737"/>
      <c r="WED737"/>
      <c r="WEE737"/>
      <c r="WEF737"/>
      <c r="WEG737"/>
      <c r="WEH737"/>
      <c r="WEI737"/>
      <c r="WEJ737"/>
      <c r="WEK737"/>
      <c r="WEL737"/>
      <c r="WEM737"/>
      <c r="WEN737"/>
      <c r="WEO737"/>
      <c r="WEP737"/>
      <c r="WEQ737"/>
      <c r="WER737"/>
      <c r="WES737"/>
      <c r="WET737"/>
      <c r="WEU737"/>
      <c r="WEV737"/>
      <c r="WEW737"/>
      <c r="WEX737"/>
      <c r="WEY737"/>
      <c r="WEZ737"/>
      <c r="WFA737"/>
      <c r="WFB737"/>
      <c r="WFC737"/>
      <c r="WFD737"/>
      <c r="WFE737"/>
      <c r="WFF737"/>
      <c r="WFG737"/>
      <c r="WFH737"/>
      <c r="WFI737"/>
      <c r="WFJ737"/>
      <c r="WFK737"/>
      <c r="WFL737"/>
      <c r="WFM737"/>
      <c r="WFN737"/>
      <c r="WFO737"/>
      <c r="WFP737"/>
      <c r="WFQ737"/>
      <c r="WFR737"/>
      <c r="WFS737"/>
      <c r="WFT737"/>
      <c r="WFU737"/>
      <c r="WFV737"/>
      <c r="WFW737"/>
      <c r="WFX737"/>
      <c r="WFY737"/>
      <c r="WFZ737"/>
      <c r="WGA737"/>
      <c r="WGB737"/>
      <c r="WGC737"/>
      <c r="WGD737"/>
      <c r="WGE737"/>
      <c r="WGF737"/>
      <c r="WGG737"/>
      <c r="WGH737"/>
      <c r="WGI737"/>
      <c r="WGJ737"/>
      <c r="WGK737"/>
      <c r="WGL737"/>
      <c r="WGM737"/>
      <c r="WGN737"/>
      <c r="WGO737"/>
      <c r="WGP737"/>
      <c r="WGQ737"/>
      <c r="WGR737"/>
      <c r="WGS737"/>
      <c r="WGT737"/>
      <c r="WGU737"/>
      <c r="WGV737"/>
      <c r="WGW737"/>
      <c r="WGX737"/>
      <c r="WGY737"/>
      <c r="WGZ737"/>
      <c r="WHA737"/>
      <c r="WHB737"/>
      <c r="WHC737"/>
      <c r="WHD737"/>
      <c r="WHE737"/>
      <c r="WHF737"/>
      <c r="WHG737"/>
      <c r="WHH737"/>
      <c r="WHI737"/>
      <c r="WHJ737"/>
      <c r="WHK737"/>
      <c r="WHL737"/>
      <c r="WHM737"/>
      <c r="WHN737"/>
      <c r="WHO737"/>
      <c r="WHP737"/>
      <c r="WHQ737"/>
      <c r="WHR737"/>
      <c r="WHS737"/>
      <c r="WHT737"/>
      <c r="WHU737"/>
      <c r="WHV737"/>
      <c r="WHW737"/>
      <c r="WHX737"/>
      <c r="WHY737"/>
      <c r="WHZ737"/>
      <c r="WIA737"/>
      <c r="WIB737"/>
      <c r="WIC737"/>
      <c r="WID737"/>
      <c r="WIE737"/>
      <c r="WIF737"/>
      <c r="WIG737"/>
      <c r="WIH737"/>
      <c r="WII737"/>
      <c r="WIJ737"/>
      <c r="WIK737"/>
      <c r="WIL737"/>
      <c r="WIM737"/>
      <c r="WIN737"/>
      <c r="WIO737"/>
      <c r="WIP737"/>
      <c r="WIQ737"/>
      <c r="WIR737"/>
      <c r="WIS737"/>
      <c r="WIT737"/>
      <c r="WIU737"/>
      <c r="WIV737"/>
      <c r="WIW737"/>
      <c r="WIX737"/>
      <c r="WIY737"/>
      <c r="WIZ737"/>
      <c r="WJA737"/>
      <c r="WJB737"/>
      <c r="WJC737"/>
      <c r="WJD737"/>
      <c r="WJE737"/>
      <c r="WJF737"/>
      <c r="WJG737"/>
      <c r="WJH737"/>
      <c r="WJI737"/>
      <c r="WJJ737"/>
      <c r="WJK737"/>
      <c r="WJL737"/>
      <c r="WJM737"/>
      <c r="WJN737"/>
      <c r="WJO737"/>
      <c r="WJP737"/>
      <c r="WJQ737"/>
      <c r="WJR737"/>
      <c r="WJS737"/>
      <c r="WJT737"/>
      <c r="WJU737"/>
      <c r="WJV737"/>
      <c r="WJW737"/>
      <c r="WJX737"/>
      <c r="WJY737"/>
      <c r="WJZ737"/>
      <c r="WKA737"/>
      <c r="WKB737"/>
      <c r="WKC737"/>
      <c r="WKD737"/>
      <c r="WKE737"/>
      <c r="WKF737"/>
      <c r="WKG737"/>
      <c r="WKH737"/>
      <c r="WKI737"/>
      <c r="WKJ737"/>
      <c r="WKK737"/>
      <c r="WKL737"/>
      <c r="WKM737"/>
      <c r="WKN737"/>
      <c r="WKO737"/>
      <c r="WKP737"/>
      <c r="WKQ737"/>
      <c r="WKR737"/>
      <c r="WKS737"/>
      <c r="WKT737"/>
      <c r="WKU737"/>
      <c r="WKV737"/>
      <c r="WKW737"/>
      <c r="WKX737"/>
      <c r="WKY737"/>
      <c r="WKZ737"/>
      <c r="WLA737"/>
      <c r="WLB737"/>
      <c r="WLC737"/>
      <c r="WLD737"/>
      <c r="WLE737"/>
      <c r="WLF737"/>
      <c r="WLG737"/>
      <c r="WLH737"/>
      <c r="WLI737"/>
      <c r="WLJ737"/>
      <c r="WLK737"/>
      <c r="WLL737"/>
      <c r="WLM737"/>
      <c r="WLN737"/>
      <c r="WLO737"/>
      <c r="WLP737"/>
      <c r="WLQ737"/>
      <c r="WLR737"/>
      <c r="WLS737"/>
      <c r="WLT737"/>
      <c r="WLU737"/>
      <c r="WLV737"/>
      <c r="WLW737"/>
      <c r="WLX737"/>
      <c r="WLY737"/>
      <c r="WLZ737"/>
      <c r="WMA737"/>
      <c r="WMB737"/>
      <c r="WMC737"/>
      <c r="WMD737"/>
      <c r="WME737"/>
      <c r="WMF737"/>
      <c r="WMG737"/>
      <c r="WMH737"/>
      <c r="WMI737"/>
      <c r="WMJ737"/>
      <c r="WMK737"/>
      <c r="WML737"/>
      <c r="WMM737"/>
      <c r="WMN737"/>
      <c r="WMO737"/>
      <c r="WMP737"/>
      <c r="WMQ737"/>
      <c r="WMR737"/>
      <c r="WMS737"/>
      <c r="WMT737"/>
      <c r="WMU737"/>
      <c r="WMV737"/>
      <c r="WMW737"/>
      <c r="WMX737"/>
      <c r="WMY737"/>
      <c r="WMZ737"/>
      <c r="WNA737"/>
      <c r="WNB737"/>
      <c r="WNC737"/>
      <c r="WND737"/>
      <c r="WNE737"/>
      <c r="WNF737"/>
      <c r="WNG737"/>
      <c r="WNH737"/>
      <c r="WNI737"/>
      <c r="WNJ737"/>
      <c r="WNK737"/>
      <c r="WNL737"/>
      <c r="WNM737"/>
      <c r="WNN737"/>
      <c r="WNO737"/>
      <c r="WNP737"/>
      <c r="WNQ737"/>
      <c r="WNR737"/>
      <c r="WNS737"/>
      <c r="WNT737"/>
      <c r="WNU737"/>
      <c r="WNV737"/>
      <c r="WNW737"/>
      <c r="WNX737"/>
      <c r="WNY737"/>
      <c r="WNZ737"/>
      <c r="WOA737"/>
      <c r="WOB737"/>
      <c r="WOC737"/>
      <c r="WOD737"/>
      <c r="WOE737"/>
      <c r="WOF737"/>
      <c r="WOG737"/>
      <c r="WOH737"/>
      <c r="WOI737"/>
      <c r="WOJ737"/>
      <c r="WOK737"/>
      <c r="WOL737"/>
      <c r="WOM737"/>
      <c r="WON737"/>
      <c r="WOO737"/>
      <c r="WOP737"/>
      <c r="WOQ737"/>
      <c r="WOR737"/>
      <c r="WOS737"/>
      <c r="WOT737"/>
      <c r="WOU737"/>
      <c r="WOV737"/>
      <c r="WOW737"/>
      <c r="WOX737"/>
      <c r="WOY737"/>
      <c r="WOZ737"/>
      <c r="WPA737"/>
      <c r="WPB737"/>
      <c r="WPC737"/>
      <c r="WPD737"/>
      <c r="WPE737"/>
      <c r="WPF737"/>
      <c r="WPG737"/>
      <c r="WPH737"/>
      <c r="WPI737"/>
      <c r="WPJ737"/>
      <c r="WPK737"/>
      <c r="WPL737"/>
      <c r="WPM737"/>
      <c r="WPN737"/>
      <c r="WPO737"/>
      <c r="WPP737"/>
      <c r="WPQ737"/>
      <c r="WPR737"/>
      <c r="WPS737"/>
      <c r="WPT737"/>
      <c r="WPU737"/>
      <c r="WPV737"/>
      <c r="WPW737"/>
      <c r="WPX737"/>
      <c r="WPY737"/>
      <c r="WPZ737"/>
      <c r="WQA737"/>
      <c r="WQB737"/>
      <c r="WQC737"/>
      <c r="WQD737"/>
      <c r="WQE737"/>
      <c r="WQF737"/>
      <c r="WQG737"/>
      <c r="WQH737"/>
      <c r="WQI737"/>
      <c r="WQJ737"/>
      <c r="WQK737"/>
      <c r="WQL737"/>
      <c r="WQM737"/>
      <c r="WQN737"/>
      <c r="WQO737"/>
      <c r="WQP737"/>
      <c r="WQQ737"/>
      <c r="WQR737"/>
      <c r="WQS737"/>
      <c r="WQT737"/>
      <c r="WQU737"/>
      <c r="WQV737"/>
      <c r="WQW737"/>
      <c r="WQX737"/>
      <c r="WQY737"/>
      <c r="WQZ737"/>
      <c r="WRA737"/>
      <c r="WRB737"/>
      <c r="WRC737"/>
      <c r="WRD737"/>
      <c r="WRE737"/>
      <c r="WRF737"/>
      <c r="WRG737"/>
      <c r="WRH737"/>
      <c r="WRI737"/>
      <c r="WRJ737"/>
      <c r="WRK737"/>
      <c r="WRL737"/>
      <c r="WRM737"/>
      <c r="WRN737"/>
      <c r="WRO737"/>
      <c r="WRP737"/>
      <c r="WRQ737"/>
      <c r="WRR737"/>
      <c r="WRS737"/>
      <c r="WRT737"/>
      <c r="WRU737"/>
      <c r="WRV737"/>
      <c r="WRW737"/>
      <c r="WRX737"/>
      <c r="WRY737"/>
      <c r="WRZ737"/>
      <c r="WSA737"/>
      <c r="WSB737"/>
      <c r="WSC737"/>
      <c r="WSD737"/>
      <c r="WSE737"/>
      <c r="WSF737"/>
      <c r="WSG737"/>
      <c r="WSH737"/>
      <c r="WSI737"/>
      <c r="WSJ737"/>
      <c r="WSK737"/>
      <c r="WSL737"/>
      <c r="WSM737"/>
      <c r="WSN737"/>
      <c r="WSO737"/>
      <c r="WSP737"/>
      <c r="WSQ737"/>
      <c r="WSR737"/>
      <c r="WSS737"/>
      <c r="WST737"/>
      <c r="WSU737"/>
      <c r="WSV737"/>
      <c r="WSW737"/>
      <c r="WSX737"/>
      <c r="WSY737"/>
      <c r="WSZ737"/>
      <c r="WTA737"/>
      <c r="WTB737"/>
      <c r="WTC737"/>
      <c r="WTD737"/>
      <c r="WTE737"/>
      <c r="WTF737"/>
      <c r="WTG737"/>
      <c r="WTH737"/>
      <c r="WTI737"/>
      <c r="WTJ737"/>
      <c r="WTK737"/>
      <c r="WTL737"/>
      <c r="WTM737"/>
      <c r="WTN737"/>
      <c r="WTO737"/>
      <c r="WTP737"/>
      <c r="WTQ737"/>
      <c r="WTR737"/>
      <c r="WTS737"/>
      <c r="WTT737"/>
      <c r="WTU737"/>
      <c r="WTV737"/>
      <c r="WTW737"/>
      <c r="WTX737"/>
      <c r="WTY737"/>
      <c r="WTZ737"/>
      <c r="WUA737"/>
      <c r="WUB737"/>
      <c r="WUC737"/>
      <c r="WUD737"/>
      <c r="WUE737"/>
      <c r="WUF737"/>
      <c r="WUG737"/>
      <c r="WUH737"/>
      <c r="WUI737"/>
      <c r="WUJ737"/>
      <c r="WUK737"/>
      <c r="WUL737"/>
      <c r="WUM737"/>
      <c r="WUN737"/>
      <c r="WUO737"/>
      <c r="WUP737"/>
      <c r="WUQ737"/>
      <c r="WUR737"/>
      <c r="WUS737"/>
      <c r="WUT737"/>
      <c r="WUU737"/>
      <c r="WUV737"/>
      <c r="WUW737"/>
      <c r="WUX737"/>
      <c r="WUY737"/>
      <c r="WUZ737"/>
      <c r="WVA737"/>
      <c r="WVB737"/>
      <c r="WVC737"/>
      <c r="WVD737"/>
      <c r="WVE737"/>
      <c r="WVF737"/>
      <c r="WVG737"/>
      <c r="WVH737"/>
      <c r="WVI737"/>
      <c r="WVJ737"/>
      <c r="WVK737"/>
      <c r="WVL737"/>
      <c r="WVM737"/>
      <c r="WVN737"/>
      <c r="WVO737"/>
      <c r="WVP737"/>
      <c r="WVQ737"/>
      <c r="WVR737"/>
      <c r="WVS737"/>
      <c r="WVT737"/>
      <c r="WVU737"/>
      <c r="WVV737"/>
      <c r="WVW737"/>
      <c r="WVX737"/>
      <c r="WVY737"/>
      <c r="WVZ737"/>
      <c r="WWA737"/>
      <c r="WWB737"/>
      <c r="WWC737"/>
      <c r="WWD737"/>
      <c r="WWE737"/>
      <c r="WWF737"/>
      <c r="WWG737"/>
      <c r="WWH737"/>
      <c r="WWI737"/>
      <c r="WWJ737"/>
      <c r="WWK737"/>
      <c r="WWL737"/>
      <c r="WWM737"/>
      <c r="WWN737"/>
      <c r="WWO737"/>
      <c r="WWP737"/>
      <c r="WWQ737"/>
      <c r="WWR737"/>
      <c r="WWS737"/>
      <c r="WWT737"/>
      <c r="WWU737"/>
      <c r="WWV737"/>
      <c r="WWW737"/>
      <c r="WWX737"/>
      <c r="WWY737"/>
      <c r="WWZ737"/>
      <c r="WXA737"/>
      <c r="WXB737"/>
      <c r="WXC737"/>
      <c r="WXD737"/>
      <c r="WXE737"/>
      <c r="WXF737"/>
      <c r="WXG737"/>
      <c r="WXH737"/>
      <c r="WXI737"/>
      <c r="WXJ737"/>
      <c r="WXK737"/>
      <c r="WXL737"/>
      <c r="WXM737"/>
      <c r="WXN737"/>
      <c r="WXO737"/>
      <c r="WXP737"/>
      <c r="WXQ737"/>
      <c r="WXR737"/>
      <c r="WXS737"/>
      <c r="WXT737"/>
      <c r="WXU737"/>
      <c r="WXV737"/>
      <c r="WXW737"/>
      <c r="WXX737"/>
      <c r="WXY737"/>
      <c r="WXZ737"/>
      <c r="WYA737"/>
      <c r="WYB737"/>
      <c r="WYC737"/>
      <c r="WYD737"/>
      <c r="WYE737"/>
      <c r="WYF737"/>
      <c r="WYG737"/>
      <c r="WYH737"/>
      <c r="WYI737"/>
      <c r="WYJ737"/>
      <c r="WYK737"/>
      <c r="WYL737"/>
      <c r="WYM737"/>
      <c r="WYN737"/>
      <c r="WYO737"/>
      <c r="WYP737"/>
      <c r="WYQ737"/>
      <c r="WYR737"/>
      <c r="WYS737"/>
      <c r="WYT737"/>
      <c r="WYU737"/>
      <c r="WYV737"/>
      <c r="WYW737"/>
      <c r="WYX737"/>
      <c r="WYY737"/>
      <c r="WYZ737"/>
      <c r="WZA737"/>
      <c r="WZB737"/>
      <c r="WZC737"/>
      <c r="WZD737"/>
      <c r="WZE737"/>
      <c r="WZF737"/>
      <c r="WZG737"/>
      <c r="WZH737"/>
      <c r="WZI737"/>
      <c r="WZJ737"/>
      <c r="WZK737"/>
      <c r="WZL737"/>
      <c r="WZM737"/>
      <c r="WZN737"/>
      <c r="WZO737"/>
      <c r="WZP737"/>
      <c r="WZQ737"/>
      <c r="WZR737"/>
      <c r="WZS737"/>
      <c r="WZT737"/>
      <c r="WZU737"/>
      <c r="WZV737"/>
      <c r="WZW737"/>
      <c r="WZX737"/>
      <c r="WZY737"/>
      <c r="WZZ737"/>
      <c r="XAA737"/>
      <c r="XAB737"/>
      <c r="XAC737"/>
      <c r="XAD737"/>
      <c r="XAE737"/>
      <c r="XAF737"/>
      <c r="XAG737"/>
      <c r="XAH737"/>
      <c r="XAI737"/>
      <c r="XAJ737"/>
      <c r="XAK737"/>
      <c r="XAL737"/>
      <c r="XAM737"/>
      <c r="XAN737"/>
      <c r="XAO737"/>
      <c r="XAP737"/>
      <c r="XAQ737"/>
      <c r="XAR737"/>
      <c r="XAS737"/>
      <c r="XAT737"/>
      <c r="XAU737"/>
      <c r="XAV737"/>
      <c r="XAW737"/>
      <c r="XAX737"/>
      <c r="XAY737"/>
      <c r="XAZ737"/>
      <c r="XBA737"/>
      <c r="XBB737"/>
      <c r="XBC737"/>
      <c r="XBD737"/>
      <c r="XBE737"/>
      <c r="XBF737"/>
      <c r="XBG737"/>
      <c r="XBH737"/>
      <c r="XBI737"/>
      <c r="XBJ737"/>
      <c r="XBK737"/>
      <c r="XBL737"/>
      <c r="XBM737"/>
      <c r="XBN737"/>
      <c r="XBO737"/>
      <c r="XBP737"/>
      <c r="XBQ737"/>
      <c r="XBR737"/>
      <c r="XBS737"/>
      <c r="XBT737"/>
      <c r="XBU737"/>
      <c r="XBV737"/>
      <c r="XBW737"/>
      <c r="XBX737"/>
      <c r="XBY737"/>
      <c r="XBZ737"/>
      <c r="XCA737"/>
      <c r="XCB737"/>
      <c r="XCC737"/>
      <c r="XCD737"/>
      <c r="XCE737"/>
      <c r="XCF737"/>
      <c r="XCG737"/>
      <c r="XCH737"/>
      <c r="XCI737"/>
      <c r="XCJ737"/>
      <c r="XCK737"/>
      <c r="XCL737"/>
      <c r="XCM737"/>
      <c r="XCN737"/>
      <c r="XCO737"/>
      <c r="XCP737"/>
      <c r="XCQ737"/>
      <c r="XCR737"/>
      <c r="XCS737"/>
      <c r="XCT737"/>
      <c r="XCU737"/>
      <c r="XCV737"/>
      <c r="XCW737"/>
      <c r="XCX737"/>
      <c r="XCY737"/>
      <c r="XCZ737"/>
      <c r="XDA737"/>
      <c r="XDB737"/>
      <c r="XDC737"/>
      <c r="XDD737"/>
      <c r="XDE737"/>
      <c r="XDF737"/>
      <c r="XDG737"/>
      <c r="XDH737"/>
      <c r="XDI737"/>
      <c r="XDJ737"/>
      <c r="XDK737"/>
      <c r="XDL737"/>
      <c r="XDM737"/>
      <c r="XDN737"/>
      <c r="XDO737"/>
      <c r="XDP737"/>
      <c r="XDQ737"/>
      <c r="XDR737"/>
      <c r="XDS737"/>
      <c r="XDT737"/>
      <c r="XDU737"/>
      <c r="XDV737"/>
      <c r="XDW737"/>
      <c r="XDX737"/>
      <c r="XDY737"/>
      <c r="XDZ737"/>
      <c r="XEA737"/>
      <c r="XEB737"/>
      <c r="XEC737"/>
      <c r="XED737"/>
      <c r="XEE737"/>
      <c r="XEF737"/>
      <c r="XEG737"/>
      <c r="XEH737"/>
      <c r="XEI737"/>
      <c r="XEJ737"/>
      <c r="XEK737"/>
      <c r="XEL737"/>
      <c r="XEM737"/>
      <c r="XEN737"/>
      <c r="XEO737"/>
      <c r="XEP737"/>
      <c r="XEQ737"/>
      <c r="XER737"/>
      <c r="XES737"/>
      <c r="XET737"/>
      <c r="XEU737"/>
      <c r="XEV737"/>
      <c r="XEW737"/>
      <c r="XEX737"/>
      <c r="XEY737"/>
      <c r="XEZ737"/>
      <c r="XFA737"/>
      <c r="XFB737"/>
      <c r="XFC737"/>
      <c r="XFD737"/>
    </row>
    <row r="738" spans="1:16384" s="53" customFormat="1" ht="15.75" customHeight="1" x14ac:dyDescent="0.25">
      <c r="A738" s="17">
        <v>43448</v>
      </c>
      <c r="B738" s="15">
        <v>1.7134129999999999</v>
      </c>
      <c r="C738" s="15">
        <v>2.7702059999999999</v>
      </c>
      <c r="D738" s="15">
        <v>2.0842869999999998</v>
      </c>
      <c r="E738" s="15">
        <v>2.0615320000000001</v>
      </c>
      <c r="F738" s="15">
        <v>2.5839350000000003</v>
      </c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  <c r="JU738" s="3"/>
      <c r="JV738" s="3"/>
      <c r="JW738" s="3"/>
      <c r="JX738" s="3"/>
      <c r="JY738" s="3"/>
      <c r="JZ738" s="3"/>
      <c r="KA738" s="3"/>
      <c r="KB738" s="3"/>
      <c r="KC738" s="3"/>
      <c r="KD738" s="3"/>
      <c r="KE738" s="3"/>
      <c r="KF738" s="3"/>
      <c r="KG738" s="3"/>
      <c r="KH738" s="3"/>
      <c r="KI738" s="3"/>
      <c r="KJ738" s="3"/>
      <c r="KK738" s="3"/>
      <c r="KL738" s="3"/>
      <c r="KM738" s="3"/>
      <c r="KN738" s="3"/>
      <c r="KO738" s="3"/>
      <c r="KP738" s="3"/>
      <c r="KQ738" s="3"/>
      <c r="KR738" s="3"/>
      <c r="KS738" s="3"/>
      <c r="KT738" s="3"/>
      <c r="KU738" s="3"/>
      <c r="KV738" s="3"/>
      <c r="KW738" s="3"/>
      <c r="KX738" s="3"/>
      <c r="KY738" s="3"/>
      <c r="KZ738" s="3"/>
      <c r="LA738" s="3"/>
      <c r="LB738" s="3"/>
      <c r="LC738" s="3"/>
      <c r="LD738" s="3"/>
      <c r="LE738" s="3"/>
      <c r="LF738" s="3"/>
      <c r="LG738" s="3"/>
      <c r="LH738" s="3"/>
      <c r="LI738" s="3"/>
      <c r="LJ738" s="3"/>
      <c r="LK738" s="3"/>
      <c r="LL738" s="3"/>
      <c r="LM738" s="3"/>
      <c r="LN738" s="3"/>
      <c r="LO738" s="3"/>
      <c r="LP738" s="3"/>
      <c r="LQ738" s="3"/>
      <c r="LR738" s="3"/>
      <c r="LS738" s="3"/>
      <c r="LT738" s="3"/>
      <c r="LU738" s="3"/>
      <c r="LV738" s="3"/>
      <c r="LW738" s="3"/>
      <c r="LX738" s="3"/>
      <c r="LY738" s="3"/>
      <c r="LZ738" s="3"/>
      <c r="MA738" s="3"/>
      <c r="MB738" s="3"/>
      <c r="MC738" s="3"/>
      <c r="MD738" s="3"/>
      <c r="ME738" s="3"/>
      <c r="MF738" s="3"/>
      <c r="MG738" s="3"/>
      <c r="MH738" s="3"/>
      <c r="MI738" s="3"/>
      <c r="MJ738" s="3"/>
      <c r="MK738" s="3"/>
      <c r="ML738" s="3"/>
      <c r="MM738" s="3"/>
      <c r="MN738" s="3"/>
      <c r="MO738" s="3"/>
      <c r="MP738" s="3"/>
      <c r="MQ738" s="3"/>
      <c r="MR738" s="3"/>
      <c r="MS738" s="3"/>
      <c r="MT738" s="3"/>
      <c r="MU738" s="3"/>
      <c r="MV738" s="3"/>
      <c r="MW738" s="3"/>
      <c r="MX738" s="3"/>
      <c r="MY738" s="3"/>
      <c r="MZ738" s="3"/>
      <c r="NA738" s="3"/>
      <c r="NB738" s="3"/>
      <c r="NC738" s="3"/>
      <c r="ND738" s="3"/>
      <c r="NE738" s="3"/>
      <c r="NF738" s="3"/>
      <c r="NG738" s="3"/>
      <c r="NH738" s="3"/>
      <c r="NI738" s="3"/>
      <c r="NJ738" s="3"/>
      <c r="NK738" s="3"/>
      <c r="NL738" s="3"/>
      <c r="NM738" s="3"/>
      <c r="NN738" s="3"/>
      <c r="NO738" s="3"/>
      <c r="NP738" s="3"/>
      <c r="NQ738" s="3"/>
      <c r="NR738" s="3"/>
      <c r="NS738" s="3"/>
      <c r="NT738" s="3"/>
      <c r="NU738" s="3"/>
      <c r="NV738" s="3"/>
      <c r="NW738" s="3"/>
      <c r="NX738" s="3"/>
      <c r="NY738" s="3"/>
      <c r="NZ738" s="3"/>
      <c r="OA738" s="3"/>
      <c r="OB738" s="3"/>
      <c r="OC738" s="3"/>
      <c r="OD738" s="3"/>
      <c r="OE738" s="3"/>
      <c r="OF738" s="3"/>
      <c r="OG738" s="3"/>
      <c r="OH738" s="3"/>
      <c r="OI738" s="3"/>
      <c r="OJ738" s="3"/>
      <c r="OK738" s="3"/>
      <c r="OL738" s="3"/>
      <c r="OM738" s="3"/>
      <c r="ON738" s="3"/>
      <c r="OO738" s="3"/>
      <c r="OP738" s="3"/>
      <c r="OQ738" s="3"/>
      <c r="OR738" s="3"/>
      <c r="OS738" s="3"/>
      <c r="OT738" s="3"/>
      <c r="OU738" s="3"/>
      <c r="OV738" s="3"/>
      <c r="OW738" s="3"/>
      <c r="OX738" s="3"/>
      <c r="OY738" s="3"/>
      <c r="OZ738" s="3"/>
      <c r="PA738" s="3"/>
      <c r="PB738" s="3"/>
      <c r="PC738" s="3"/>
      <c r="PD738" s="3"/>
      <c r="PE738" s="3"/>
      <c r="PF738" s="3"/>
      <c r="PG738" s="3"/>
      <c r="PH738" s="3"/>
      <c r="PI738" s="3"/>
      <c r="PJ738" s="3"/>
      <c r="PK738" s="3"/>
      <c r="PL738" s="3"/>
      <c r="PM738" s="3"/>
      <c r="PN738" s="3"/>
      <c r="PO738" s="3"/>
      <c r="PP738" s="3"/>
      <c r="PQ738" s="3"/>
      <c r="PR738" s="3"/>
      <c r="PS738" s="3"/>
      <c r="PT738" s="3"/>
      <c r="PU738" s="3"/>
      <c r="PV738" s="3"/>
      <c r="PW738" s="3"/>
      <c r="PX738" s="3"/>
      <c r="PY738" s="3"/>
      <c r="PZ738" s="3"/>
      <c r="QA738" s="3"/>
      <c r="QB738" s="3"/>
      <c r="QC738" s="3"/>
      <c r="QD738" s="3"/>
      <c r="QE738" s="3"/>
      <c r="QF738" s="3"/>
      <c r="QG738" s="3"/>
      <c r="QH738" s="3"/>
      <c r="QI738" s="3"/>
      <c r="QJ738" s="3"/>
      <c r="QK738" s="3"/>
      <c r="QL738" s="3"/>
      <c r="QM738" s="3"/>
      <c r="QN738" s="3"/>
      <c r="QO738" s="3"/>
      <c r="QP738" s="3"/>
      <c r="QQ738" s="3"/>
      <c r="QR738" s="3"/>
      <c r="QS738" s="3"/>
      <c r="QT738" s="3"/>
      <c r="QU738" s="3"/>
      <c r="QV738" s="3"/>
      <c r="QW738" s="3"/>
      <c r="QX738" s="3"/>
      <c r="QY738" s="3"/>
      <c r="QZ738" s="3"/>
      <c r="RA738" s="3"/>
      <c r="RB738" s="3"/>
      <c r="RC738" s="3"/>
      <c r="RD738" s="3"/>
      <c r="RE738" s="3"/>
      <c r="RF738" s="3"/>
      <c r="RG738" s="3"/>
      <c r="RH738" s="3"/>
      <c r="RI738" s="3"/>
      <c r="RJ738" s="3"/>
      <c r="RK738" s="3"/>
      <c r="RL738" s="3"/>
      <c r="RM738" s="3"/>
      <c r="RN738" s="3"/>
      <c r="RO738" s="3"/>
      <c r="RP738" s="3"/>
      <c r="RQ738" s="3"/>
      <c r="RR738" s="3"/>
      <c r="RS738" s="3"/>
      <c r="RT738" s="3"/>
      <c r="RU738" s="3"/>
      <c r="RV738" s="3"/>
      <c r="RW738" s="3"/>
      <c r="RX738" s="3"/>
      <c r="RY738" s="3"/>
      <c r="RZ738" s="3"/>
      <c r="SA738" s="3"/>
      <c r="SB738" s="3"/>
      <c r="SC738" s="3"/>
      <c r="SD738" s="3"/>
      <c r="SE738" s="3"/>
      <c r="SF738" s="3"/>
      <c r="SG738" s="3"/>
      <c r="SH738" s="3"/>
      <c r="SI738" s="3"/>
      <c r="SJ738" s="3"/>
      <c r="SK738" s="3"/>
      <c r="SL738" s="3"/>
      <c r="SM738" s="3"/>
      <c r="SN738" s="3"/>
      <c r="SO738" s="3"/>
      <c r="SP738" s="3"/>
      <c r="SQ738" s="3"/>
      <c r="SR738" s="3"/>
      <c r="SS738" s="3"/>
      <c r="ST738" s="3"/>
      <c r="SU738" s="3"/>
      <c r="SV738" s="3"/>
      <c r="SW738" s="3"/>
      <c r="SX738" s="3"/>
      <c r="SY738" s="3"/>
      <c r="SZ738" s="3"/>
      <c r="TA738" s="3"/>
      <c r="TB738" s="3"/>
      <c r="TC738" s="3"/>
      <c r="TD738" s="3"/>
      <c r="TE738" s="3"/>
      <c r="TF738" s="3"/>
      <c r="TG738" s="3"/>
      <c r="TH738" s="3"/>
      <c r="TI738" s="3"/>
      <c r="TJ738" s="3"/>
      <c r="TK738" s="3"/>
      <c r="TL738" s="3"/>
      <c r="TM738" s="3"/>
      <c r="TN738" s="3"/>
      <c r="TO738" s="3"/>
      <c r="TP738" s="3"/>
      <c r="TQ738" s="3"/>
      <c r="TR738" s="3"/>
      <c r="TS738" s="3"/>
      <c r="TT738" s="3"/>
      <c r="TU738" s="3"/>
      <c r="TV738" s="3"/>
      <c r="TW738" s="3"/>
      <c r="TX738" s="3"/>
      <c r="TY738" s="3"/>
      <c r="TZ738" s="3"/>
      <c r="UA738" s="3"/>
      <c r="UB738" s="3"/>
      <c r="UC738" s="3"/>
      <c r="UD738" s="3"/>
      <c r="UE738" s="3"/>
      <c r="UF738" s="3"/>
      <c r="UG738" s="3"/>
      <c r="UH738" s="3"/>
      <c r="UI738" s="3"/>
      <c r="UJ738" s="3"/>
      <c r="UK738" s="3"/>
      <c r="UL738" s="3"/>
      <c r="UM738" s="3"/>
      <c r="UN738" s="3"/>
      <c r="UO738" s="3"/>
      <c r="UP738" s="3"/>
      <c r="UQ738" s="3"/>
      <c r="UR738" s="3"/>
      <c r="US738" s="3"/>
      <c r="UT738" s="3"/>
      <c r="UU738" s="3"/>
      <c r="UV738" s="3"/>
      <c r="UW738" s="3"/>
      <c r="UX738" s="3"/>
      <c r="UY738" s="3"/>
      <c r="UZ738" s="3"/>
      <c r="VA738" s="3"/>
      <c r="VB738" s="3"/>
      <c r="VC738" s="3"/>
      <c r="VD738" s="3"/>
      <c r="VE738" s="3"/>
      <c r="VF738" s="3"/>
      <c r="VG738" s="3"/>
      <c r="VH738" s="3"/>
      <c r="VI738" s="3"/>
      <c r="VJ738" s="3"/>
      <c r="VK738" s="3"/>
      <c r="VL738" s="3"/>
      <c r="VM738" s="3"/>
      <c r="VN738" s="3"/>
      <c r="VO738" s="3"/>
      <c r="VP738" s="3"/>
      <c r="VQ738" s="3"/>
      <c r="VR738" s="3"/>
      <c r="VS738" s="3"/>
      <c r="VT738" s="3"/>
      <c r="VU738" s="3"/>
      <c r="VV738" s="3"/>
      <c r="VW738" s="3"/>
      <c r="VX738" s="3"/>
      <c r="VY738" s="3"/>
      <c r="VZ738" s="3"/>
      <c r="WA738" s="3"/>
      <c r="WB738" s="3"/>
      <c r="WC738" s="3"/>
      <c r="WD738" s="3"/>
      <c r="WE738" s="3"/>
      <c r="WF738" s="3"/>
      <c r="WG738" s="3"/>
      <c r="WH738" s="3"/>
      <c r="WI738" s="3"/>
      <c r="WJ738" s="3"/>
      <c r="WK738" s="3"/>
      <c r="WL738" s="3"/>
      <c r="WM738" s="3"/>
      <c r="WN738" s="3"/>
      <c r="WO738" s="3"/>
      <c r="WP738" s="3"/>
      <c r="WQ738" s="3"/>
      <c r="WR738" s="3"/>
      <c r="WS738" s="3"/>
      <c r="WT738" s="3"/>
      <c r="WU738" s="3"/>
      <c r="WV738" s="3"/>
      <c r="WW738" s="3"/>
      <c r="WX738" s="3"/>
      <c r="WY738" s="3"/>
      <c r="WZ738" s="3"/>
      <c r="XA738" s="3"/>
      <c r="XB738" s="3"/>
      <c r="XC738" s="3"/>
      <c r="XD738" s="3"/>
      <c r="XE738" s="3"/>
      <c r="XF738" s="3"/>
      <c r="XG738" s="3"/>
      <c r="XH738" s="3"/>
      <c r="XI738" s="3"/>
      <c r="XJ738" s="3"/>
      <c r="XK738" s="3"/>
      <c r="XL738" s="3"/>
      <c r="XM738" s="3"/>
      <c r="XN738" s="3"/>
      <c r="XO738" s="3"/>
      <c r="XP738" s="3"/>
      <c r="XQ738" s="3"/>
      <c r="XR738" s="3"/>
      <c r="XS738" s="3"/>
      <c r="XT738" s="3"/>
      <c r="XU738" s="3"/>
      <c r="XV738" s="3"/>
      <c r="XW738" s="3"/>
      <c r="XX738" s="3"/>
      <c r="XY738" s="3"/>
      <c r="XZ738" s="3"/>
      <c r="YA738" s="3"/>
      <c r="YB738" s="3"/>
      <c r="YC738" s="3"/>
      <c r="YD738" s="3"/>
      <c r="YE738" s="3"/>
      <c r="YF738" s="3"/>
      <c r="YG738" s="3"/>
      <c r="YH738" s="3"/>
      <c r="YI738" s="3"/>
      <c r="YJ738" s="3"/>
      <c r="YK738" s="3"/>
      <c r="YL738" s="3"/>
      <c r="YM738" s="3"/>
      <c r="YN738" s="3"/>
      <c r="YO738" s="3"/>
      <c r="YP738" s="3"/>
      <c r="YQ738" s="3"/>
      <c r="YR738" s="3"/>
      <c r="YS738" s="3"/>
      <c r="YT738" s="3"/>
      <c r="YU738" s="3"/>
      <c r="YV738" s="3"/>
      <c r="YW738" s="3"/>
      <c r="YX738" s="3"/>
      <c r="YY738" s="3"/>
      <c r="YZ738" s="3"/>
      <c r="ZA738" s="3"/>
      <c r="ZB738" s="3"/>
      <c r="ZC738" s="3"/>
      <c r="ZD738" s="3"/>
      <c r="ZE738" s="3"/>
      <c r="ZF738" s="3"/>
      <c r="ZG738" s="3"/>
      <c r="ZH738" s="3"/>
      <c r="ZI738" s="3"/>
      <c r="ZJ738" s="3"/>
      <c r="ZK738" s="3"/>
      <c r="ZL738" s="3"/>
      <c r="ZM738" s="3"/>
      <c r="ZN738" s="3"/>
      <c r="ZO738" s="3"/>
      <c r="ZP738" s="3"/>
      <c r="ZQ738" s="3"/>
      <c r="ZR738" s="3"/>
      <c r="ZS738" s="3"/>
      <c r="ZT738" s="3"/>
      <c r="ZU738" s="3"/>
      <c r="ZV738" s="3"/>
      <c r="ZW738" s="3"/>
      <c r="ZX738" s="3"/>
      <c r="ZY738" s="3"/>
      <c r="ZZ738" s="3"/>
      <c r="AAA738" s="3"/>
      <c r="AAB738" s="3"/>
      <c r="AAC738" s="3"/>
      <c r="AAD738" s="3"/>
      <c r="AAE738" s="3"/>
      <c r="AAF738" s="3"/>
      <c r="AAG738" s="3"/>
      <c r="AAH738" s="3"/>
      <c r="AAI738" s="3"/>
      <c r="AAJ738" s="3"/>
      <c r="AAK738" s="3"/>
      <c r="AAL738" s="3"/>
      <c r="AAM738" s="3"/>
      <c r="AAN738" s="3"/>
      <c r="AAO738" s="3"/>
      <c r="AAP738" s="3"/>
      <c r="AAQ738" s="3"/>
      <c r="AAR738" s="3"/>
      <c r="AAS738" s="3"/>
      <c r="AAT738" s="3"/>
      <c r="AAU738" s="3"/>
      <c r="AAV738" s="3"/>
      <c r="AAW738" s="3"/>
      <c r="AAX738" s="3"/>
      <c r="AAY738" s="3"/>
      <c r="AAZ738" s="3"/>
      <c r="ABA738" s="3"/>
      <c r="ABB738" s="3"/>
      <c r="ABC738" s="3"/>
      <c r="ABD738" s="3"/>
      <c r="ABE738" s="3"/>
      <c r="ABF738" s="3"/>
      <c r="ABG738" s="3"/>
      <c r="ABH738" s="3"/>
      <c r="ABI738" s="3"/>
      <c r="ABJ738" s="3"/>
      <c r="ABK738" s="3"/>
      <c r="ABL738" s="3"/>
      <c r="ABM738" s="3"/>
      <c r="ABN738" s="3"/>
      <c r="ABO738" s="3"/>
      <c r="ABP738" s="3"/>
      <c r="ABQ738" s="3"/>
      <c r="ABR738" s="3"/>
      <c r="ABS738" s="3"/>
      <c r="ABT738" s="3"/>
      <c r="ABU738" s="3"/>
      <c r="ABV738" s="3"/>
      <c r="ABW738" s="3"/>
      <c r="ABX738" s="3"/>
      <c r="ABY738" s="3"/>
      <c r="ABZ738" s="3"/>
      <c r="ACA738" s="3"/>
      <c r="ACB738" s="3"/>
      <c r="ACC738" s="3"/>
      <c r="ACD738" s="3"/>
      <c r="ACE738" s="3"/>
      <c r="ACF738" s="3"/>
      <c r="ACG738" s="3"/>
      <c r="ACH738" s="3"/>
      <c r="ACI738" s="3"/>
      <c r="ACJ738" s="3"/>
      <c r="ACK738" s="3"/>
      <c r="ACL738" s="3"/>
      <c r="ACM738" s="3"/>
      <c r="ACN738" s="3"/>
      <c r="ACO738" s="3"/>
      <c r="ACP738" s="3"/>
      <c r="ACQ738" s="3"/>
      <c r="ACR738" s="3"/>
      <c r="ACS738" s="3"/>
      <c r="ACT738" s="3"/>
      <c r="ACU738" s="3"/>
      <c r="ACV738" s="3"/>
      <c r="ACW738" s="3"/>
      <c r="ACX738" s="3"/>
      <c r="ACY738" s="3"/>
      <c r="ACZ738" s="3"/>
      <c r="ADA738" s="3"/>
      <c r="ADB738" s="3"/>
      <c r="ADC738" s="3"/>
      <c r="ADD738" s="3"/>
      <c r="ADE738" s="3"/>
      <c r="ADF738" s="3"/>
      <c r="ADG738" s="3"/>
      <c r="ADH738" s="3"/>
      <c r="ADI738" s="3"/>
      <c r="ADJ738" s="3"/>
      <c r="ADK738" s="3"/>
      <c r="ADL738" s="3"/>
      <c r="ADM738" s="3"/>
      <c r="ADN738" s="3"/>
      <c r="ADO738" s="3"/>
      <c r="ADP738" s="3"/>
      <c r="ADQ738" s="3"/>
      <c r="ADR738" s="3"/>
      <c r="ADS738" s="3"/>
      <c r="ADT738" s="3"/>
      <c r="ADU738" s="3"/>
      <c r="ADV738" s="3"/>
      <c r="ADW738" s="3"/>
      <c r="ADX738" s="3"/>
      <c r="ADY738" s="3"/>
      <c r="ADZ738" s="3"/>
      <c r="AEA738" s="3"/>
      <c r="AEB738" s="3"/>
      <c r="AEC738" s="3"/>
      <c r="AED738" s="3"/>
      <c r="AEE738" s="3"/>
      <c r="AEF738" s="3"/>
      <c r="AEG738" s="3"/>
      <c r="AEH738" s="3"/>
      <c r="AEI738" s="3"/>
      <c r="AEJ738" s="3"/>
      <c r="AEK738" s="3"/>
      <c r="AEL738" s="3"/>
      <c r="AEM738" s="3"/>
      <c r="AEN738" s="3"/>
      <c r="AEO738" s="3"/>
      <c r="AEP738" s="3"/>
      <c r="AEQ738" s="3"/>
      <c r="AER738" s="3"/>
      <c r="AES738" s="3"/>
      <c r="AET738" s="3"/>
      <c r="AEU738" s="3"/>
      <c r="AEV738" s="3"/>
      <c r="AEW738" s="3"/>
      <c r="AEX738" s="3"/>
      <c r="AEY738" s="3"/>
      <c r="AEZ738" s="3"/>
      <c r="AFA738" s="3"/>
      <c r="AFB738" s="3"/>
      <c r="AFC738" s="3"/>
      <c r="AFD738" s="3"/>
      <c r="AFE738" s="3"/>
      <c r="AFF738" s="3"/>
      <c r="AFG738" s="3"/>
      <c r="AFH738" s="3"/>
      <c r="AFI738" s="3"/>
      <c r="AFJ738" s="3"/>
      <c r="AFK738" s="3"/>
      <c r="AFL738" s="3"/>
      <c r="AFM738" s="3"/>
      <c r="AFN738" s="3"/>
      <c r="AFO738" s="3"/>
      <c r="AFP738" s="3"/>
      <c r="AFQ738" s="3"/>
      <c r="AFR738" s="3"/>
      <c r="AFS738" s="3"/>
      <c r="AFT738" s="3"/>
      <c r="AFU738" s="3"/>
      <c r="AFV738" s="3"/>
      <c r="AFW738" s="3"/>
      <c r="AFX738" s="3"/>
      <c r="AFY738" s="3"/>
      <c r="AFZ738" s="3"/>
      <c r="AGA738" s="3"/>
      <c r="AGB738" s="3"/>
      <c r="AGC738" s="3"/>
      <c r="AGD738" s="3"/>
      <c r="AGE738" s="3"/>
      <c r="AGF738" s="3"/>
      <c r="AGG738" s="3"/>
      <c r="AGH738" s="3"/>
      <c r="AGI738" s="3"/>
      <c r="AGJ738" s="3"/>
      <c r="AGK738" s="3"/>
      <c r="AGL738" s="3"/>
      <c r="AGM738" s="3"/>
      <c r="AGN738" s="3"/>
      <c r="AGO738" s="3"/>
      <c r="AGP738" s="3"/>
      <c r="AGQ738" s="3"/>
      <c r="AGR738" s="3"/>
      <c r="AGS738" s="3"/>
      <c r="AGT738" s="3"/>
      <c r="AGU738" s="3"/>
      <c r="AGV738" s="3"/>
      <c r="AGW738" s="3"/>
      <c r="AGX738" s="3"/>
      <c r="AGY738" s="3"/>
      <c r="AGZ738" s="3"/>
      <c r="AHA738" s="3"/>
      <c r="AHB738" s="3"/>
      <c r="AHC738" s="3"/>
      <c r="AHD738" s="3"/>
      <c r="AHE738" s="3"/>
      <c r="AHF738" s="3"/>
      <c r="AHG738" s="3"/>
      <c r="AHH738" s="3"/>
      <c r="AHI738" s="3"/>
      <c r="AHJ738" s="3"/>
      <c r="AHK738" s="3"/>
      <c r="AHL738" s="3"/>
      <c r="AHM738" s="3"/>
      <c r="AHN738" s="3"/>
      <c r="AHO738" s="3"/>
      <c r="AHP738" s="3"/>
      <c r="AHQ738" s="3"/>
      <c r="AHR738" s="3"/>
      <c r="AHS738" s="3"/>
      <c r="AHT738" s="3"/>
      <c r="AHU738" s="3"/>
      <c r="AHV738" s="3"/>
      <c r="AHW738" s="3"/>
      <c r="AHX738" s="3"/>
      <c r="AHY738" s="3"/>
      <c r="AHZ738" s="3"/>
      <c r="AIA738" s="3"/>
      <c r="AIB738" s="3"/>
      <c r="AIC738" s="3"/>
      <c r="AID738" s="3"/>
      <c r="AIE738" s="3"/>
      <c r="AIF738" s="3"/>
      <c r="AIG738" s="3"/>
      <c r="AIH738" s="3"/>
      <c r="AII738" s="3"/>
      <c r="AIJ738" s="3"/>
      <c r="AIK738" s="3"/>
      <c r="AIL738" s="3"/>
      <c r="AIM738" s="3"/>
      <c r="AIN738" s="3"/>
      <c r="AIO738" s="3"/>
      <c r="AIP738" s="3"/>
      <c r="AIQ738" s="3"/>
      <c r="AIR738" s="3"/>
      <c r="AIS738" s="3"/>
      <c r="AIT738" s="3"/>
      <c r="AIU738" s="3"/>
      <c r="AIV738" s="3"/>
      <c r="AIW738" s="3"/>
      <c r="AIX738" s="3"/>
      <c r="AIY738" s="3"/>
      <c r="AIZ738" s="3"/>
      <c r="AJA738" s="3"/>
      <c r="AJB738" s="3"/>
      <c r="AJC738" s="3"/>
      <c r="AJD738" s="3"/>
      <c r="AJE738" s="3"/>
      <c r="AJF738" s="3"/>
      <c r="AJG738" s="3"/>
      <c r="AJH738" s="3"/>
      <c r="AJI738" s="3"/>
      <c r="AJJ738" s="3"/>
      <c r="AJK738" s="3"/>
      <c r="AJL738" s="3"/>
      <c r="AJM738" s="3"/>
      <c r="AJN738" s="3"/>
      <c r="AJO738" s="3"/>
      <c r="AJP738" s="3"/>
      <c r="AJQ738" s="3"/>
      <c r="AJR738" s="3"/>
      <c r="AJS738" s="3"/>
      <c r="AJT738" s="3"/>
      <c r="AJU738" s="3"/>
      <c r="AJV738" s="3"/>
      <c r="AJW738" s="3"/>
      <c r="AJX738" s="3"/>
      <c r="AJY738" s="3"/>
      <c r="AJZ738" s="3"/>
      <c r="AKA738" s="3"/>
      <c r="AKB738" s="3"/>
      <c r="AKC738" s="3"/>
      <c r="AKD738" s="3"/>
      <c r="AKE738" s="3"/>
      <c r="AKF738" s="3"/>
      <c r="AKG738" s="3"/>
      <c r="AKH738" s="3"/>
      <c r="AKI738" s="3"/>
      <c r="AKJ738" s="3"/>
      <c r="AKK738" s="3"/>
      <c r="AKL738" s="3"/>
      <c r="AKM738" s="3"/>
      <c r="AKN738" s="3"/>
      <c r="AKO738" s="3"/>
      <c r="AKP738" s="3"/>
      <c r="AKQ738" s="3"/>
      <c r="AKR738" s="3"/>
      <c r="AKS738" s="3"/>
      <c r="AKT738" s="3"/>
      <c r="AKU738" s="3"/>
      <c r="AKV738" s="3"/>
      <c r="AKW738" s="3"/>
      <c r="AKX738" s="3"/>
      <c r="AKY738" s="3"/>
      <c r="AKZ738" s="3"/>
      <c r="ALA738" s="3"/>
      <c r="ALB738" s="3"/>
      <c r="ALC738" s="3"/>
      <c r="ALD738" s="3"/>
      <c r="ALE738" s="3"/>
      <c r="ALF738" s="3"/>
      <c r="ALG738" s="3"/>
      <c r="ALH738" s="3"/>
      <c r="ALI738" s="3"/>
      <c r="ALJ738" s="3"/>
      <c r="ALK738" s="3"/>
      <c r="ALL738" s="3"/>
      <c r="ALM738" s="3"/>
      <c r="ALN738" s="3"/>
      <c r="ALO738" s="3"/>
      <c r="ALP738" s="3"/>
      <c r="ALQ738" s="3"/>
      <c r="ALR738" s="3"/>
      <c r="ALS738" s="3"/>
      <c r="ALT738" s="3"/>
      <c r="ALU738" s="3"/>
      <c r="ALV738" s="3"/>
      <c r="ALW738" s="3"/>
      <c r="ALX738" s="3"/>
      <c r="ALY738" s="3"/>
      <c r="ALZ738" s="3"/>
      <c r="AMA738" s="3"/>
      <c r="AMB738" s="3"/>
      <c r="AMC738" s="3"/>
      <c r="AMD738" s="3"/>
      <c r="AME738" s="3"/>
      <c r="AMF738" s="3"/>
      <c r="AMG738" s="3"/>
      <c r="AMH738" s="3"/>
      <c r="AMI738" s="3"/>
      <c r="AMJ738" s="3"/>
      <c r="AMK738" s="3"/>
      <c r="AML738" s="3"/>
      <c r="AMM738" s="3"/>
      <c r="AMN738" s="3"/>
      <c r="AMO738" s="3"/>
      <c r="AMP738" s="3"/>
      <c r="AMQ738" s="3"/>
      <c r="AMR738" s="3"/>
      <c r="AMS738" s="3"/>
      <c r="AMT738" s="3"/>
      <c r="AMU738" s="3"/>
      <c r="AMV738" s="3"/>
      <c r="AMW738" s="3"/>
      <c r="AMX738" s="3"/>
      <c r="AMY738" s="3"/>
      <c r="AMZ738" s="3"/>
      <c r="ANA738" s="3"/>
      <c r="ANB738" s="3"/>
      <c r="ANC738" s="3"/>
      <c r="AND738" s="3"/>
      <c r="ANE738" s="3"/>
      <c r="ANF738" s="3"/>
      <c r="ANG738" s="3"/>
      <c r="ANH738" s="3"/>
      <c r="ANI738" s="3"/>
      <c r="ANJ738" s="3"/>
      <c r="ANK738" s="3"/>
      <c r="ANL738" s="3"/>
      <c r="ANM738" s="3"/>
      <c r="ANN738" s="3"/>
      <c r="ANO738" s="3"/>
      <c r="ANP738" s="3"/>
      <c r="ANQ738" s="3"/>
      <c r="ANR738" s="3"/>
      <c r="ANS738" s="3"/>
      <c r="ANT738" s="3"/>
      <c r="ANU738" s="3"/>
      <c r="ANV738" s="3"/>
      <c r="ANW738" s="3"/>
      <c r="ANX738" s="3"/>
      <c r="ANY738" s="3"/>
      <c r="ANZ738" s="3"/>
      <c r="AOA738" s="3"/>
      <c r="AOB738" s="3"/>
      <c r="AOC738" s="3"/>
      <c r="AOD738" s="3"/>
      <c r="AOE738" s="3"/>
      <c r="AOF738" s="3"/>
      <c r="AOG738" s="3"/>
      <c r="AOH738" s="3"/>
      <c r="AOI738" s="3"/>
      <c r="AOJ738" s="3"/>
      <c r="AOK738" s="3"/>
      <c r="AOL738" s="3"/>
      <c r="AOM738" s="3"/>
      <c r="AON738" s="3"/>
      <c r="AOO738" s="3"/>
      <c r="AOP738" s="3"/>
      <c r="AOQ738" s="3"/>
      <c r="AOR738" s="3"/>
      <c r="AOS738" s="3"/>
      <c r="AOT738" s="3"/>
      <c r="AOU738" s="3"/>
      <c r="AOV738" s="3"/>
      <c r="AOW738" s="3"/>
      <c r="AOX738" s="3"/>
      <c r="AOY738" s="3"/>
      <c r="AOZ738" s="3"/>
      <c r="APA738" s="3"/>
      <c r="APB738" s="3"/>
      <c r="APC738" s="3"/>
      <c r="APD738" s="3"/>
      <c r="APE738" s="3"/>
      <c r="APF738" s="3"/>
      <c r="APG738" s="3"/>
      <c r="APH738" s="3"/>
      <c r="API738" s="3"/>
      <c r="APJ738" s="3"/>
      <c r="APK738" s="3"/>
      <c r="APL738" s="3"/>
      <c r="APM738" s="3"/>
      <c r="APN738" s="3"/>
      <c r="APO738" s="3"/>
      <c r="APP738" s="3"/>
      <c r="APQ738" s="3"/>
      <c r="APR738" s="3"/>
      <c r="APS738" s="3"/>
      <c r="APT738" s="3"/>
      <c r="APU738" s="3"/>
      <c r="APV738" s="3"/>
      <c r="APW738" s="3"/>
      <c r="APX738" s="3"/>
      <c r="APY738" s="3"/>
      <c r="APZ738" s="3"/>
      <c r="AQA738" s="3"/>
      <c r="AQB738" s="3"/>
      <c r="AQC738" s="3"/>
      <c r="AQD738" s="3"/>
      <c r="AQE738" s="3"/>
      <c r="AQF738" s="3"/>
      <c r="AQG738" s="3"/>
      <c r="AQH738" s="3"/>
      <c r="AQI738" s="3"/>
      <c r="AQJ738" s="3"/>
      <c r="AQK738" s="3"/>
      <c r="AQL738" s="3"/>
      <c r="AQM738" s="3"/>
      <c r="AQN738" s="3"/>
      <c r="AQO738" s="3"/>
      <c r="AQP738" s="3"/>
      <c r="AQQ738" s="3"/>
      <c r="AQR738" s="3"/>
      <c r="AQS738" s="3"/>
      <c r="AQT738" s="3"/>
      <c r="AQU738" s="3"/>
      <c r="AQV738" s="3"/>
      <c r="AQW738" s="3"/>
      <c r="AQX738" s="3"/>
      <c r="AQY738" s="3"/>
      <c r="AQZ738" s="3"/>
      <c r="ARA738" s="3"/>
      <c r="ARB738" s="3"/>
      <c r="ARC738" s="3"/>
      <c r="ARD738" s="3"/>
      <c r="ARE738" s="3"/>
      <c r="ARF738" s="3"/>
      <c r="ARG738" s="3"/>
      <c r="ARH738" s="3"/>
      <c r="ARI738" s="3"/>
      <c r="ARJ738" s="3"/>
      <c r="ARK738" s="3"/>
      <c r="ARL738" s="3"/>
      <c r="ARM738" s="3"/>
      <c r="ARN738" s="3"/>
      <c r="ARO738" s="3"/>
      <c r="ARP738" s="3"/>
      <c r="ARQ738" s="3"/>
      <c r="ARR738" s="3"/>
      <c r="ARS738" s="3"/>
      <c r="ART738" s="3"/>
      <c r="ARU738" s="3"/>
      <c r="ARV738" s="3"/>
      <c r="ARW738" s="3"/>
      <c r="ARX738" s="3"/>
      <c r="ARY738" s="3"/>
      <c r="ARZ738" s="3"/>
      <c r="ASA738" s="3"/>
      <c r="ASB738" s="3"/>
      <c r="ASC738" s="3"/>
      <c r="ASD738" s="3"/>
      <c r="ASE738" s="3"/>
      <c r="ASF738" s="3"/>
      <c r="ASG738" s="3"/>
      <c r="ASH738" s="3"/>
      <c r="ASI738" s="3"/>
      <c r="ASJ738" s="3"/>
      <c r="ASK738" s="3"/>
      <c r="ASL738" s="3"/>
      <c r="ASM738" s="3"/>
      <c r="ASN738" s="3"/>
      <c r="ASO738" s="3"/>
      <c r="ASP738" s="3"/>
      <c r="ASQ738" s="3"/>
      <c r="ASR738" s="3"/>
      <c r="ASS738" s="3"/>
      <c r="AST738" s="3"/>
      <c r="ASU738" s="3"/>
      <c r="ASV738" s="3"/>
      <c r="ASW738" s="3"/>
      <c r="ASX738" s="3"/>
      <c r="ASY738" s="3"/>
      <c r="ASZ738" s="3"/>
      <c r="ATA738" s="3"/>
      <c r="ATB738" s="3"/>
      <c r="ATC738" s="3"/>
      <c r="ATD738" s="3"/>
      <c r="ATE738" s="3"/>
      <c r="ATF738" s="3"/>
      <c r="ATG738" s="3"/>
      <c r="ATH738" s="3"/>
      <c r="ATI738" s="3"/>
      <c r="ATJ738" s="3"/>
      <c r="ATK738" s="3"/>
      <c r="ATL738" s="3"/>
      <c r="ATM738" s="3"/>
      <c r="ATN738" s="3"/>
      <c r="ATO738" s="3"/>
      <c r="ATP738" s="3"/>
      <c r="ATQ738" s="3"/>
      <c r="ATR738" s="3"/>
      <c r="ATS738" s="3"/>
      <c r="ATT738" s="3"/>
      <c r="ATU738" s="3"/>
      <c r="ATV738" s="3"/>
      <c r="ATW738" s="3"/>
      <c r="ATX738" s="3"/>
      <c r="ATY738" s="3"/>
      <c r="ATZ738" s="3"/>
      <c r="AUA738" s="3"/>
      <c r="AUB738" s="3"/>
      <c r="AUC738" s="3"/>
      <c r="AUD738" s="3"/>
      <c r="AUE738" s="3"/>
      <c r="AUF738" s="3"/>
      <c r="AUG738" s="3"/>
      <c r="AUH738" s="3"/>
      <c r="AUI738" s="3"/>
      <c r="AUJ738" s="3"/>
      <c r="AUK738" s="3"/>
      <c r="AUL738" s="3"/>
      <c r="AUM738" s="3"/>
      <c r="AUN738" s="3"/>
      <c r="AUO738" s="3"/>
      <c r="AUP738" s="3"/>
      <c r="AUQ738" s="3"/>
      <c r="AUR738" s="3"/>
      <c r="AUS738" s="3"/>
      <c r="AUT738" s="3"/>
      <c r="AUU738" s="3"/>
      <c r="AUV738" s="3"/>
      <c r="AUW738" s="3"/>
      <c r="AUX738" s="3"/>
      <c r="AUY738" s="3"/>
      <c r="AUZ738" s="3"/>
      <c r="AVA738" s="3"/>
      <c r="AVB738" s="3"/>
      <c r="AVC738" s="3"/>
      <c r="AVD738" s="3"/>
      <c r="AVE738" s="3"/>
      <c r="AVF738" s="3"/>
      <c r="AVG738" s="3"/>
      <c r="AVH738" s="3"/>
      <c r="AVI738" s="3"/>
      <c r="AVJ738" s="3"/>
      <c r="AVK738" s="3"/>
      <c r="AVL738" s="3"/>
      <c r="AVM738" s="3"/>
      <c r="AVN738" s="3"/>
      <c r="AVO738" s="3"/>
      <c r="AVP738" s="3"/>
      <c r="AVQ738" s="3"/>
      <c r="AVR738" s="3"/>
      <c r="AVS738" s="3"/>
      <c r="AVT738" s="3"/>
      <c r="AVU738" s="3"/>
      <c r="AVV738" s="3"/>
      <c r="AVW738" s="3"/>
      <c r="AVX738" s="3"/>
      <c r="AVY738" s="3"/>
      <c r="AVZ738" s="3"/>
      <c r="AWA738" s="3"/>
      <c r="AWB738" s="3"/>
      <c r="AWC738" s="3"/>
      <c r="AWD738" s="3"/>
      <c r="AWE738" s="3"/>
      <c r="AWF738" s="3"/>
      <c r="AWG738" s="3"/>
      <c r="AWH738" s="3"/>
      <c r="AWI738" s="3"/>
      <c r="AWJ738" s="3"/>
      <c r="AWK738" s="3"/>
      <c r="AWL738" s="3"/>
      <c r="AWM738" s="3"/>
      <c r="AWN738" s="3"/>
      <c r="AWO738" s="3"/>
      <c r="AWP738" s="3"/>
      <c r="AWQ738" s="3"/>
      <c r="AWR738" s="3"/>
      <c r="AWS738" s="3"/>
      <c r="AWT738" s="3"/>
      <c r="AWU738" s="3"/>
      <c r="AWV738" s="3"/>
      <c r="AWW738" s="3"/>
      <c r="AWX738" s="3"/>
      <c r="AWY738" s="3"/>
      <c r="AWZ738" s="3"/>
      <c r="AXA738" s="3"/>
      <c r="AXB738" s="3"/>
      <c r="AXC738" s="3"/>
      <c r="AXD738" s="3"/>
      <c r="AXE738" s="3"/>
      <c r="AXF738" s="3"/>
      <c r="AXG738" s="3"/>
      <c r="AXH738" s="3"/>
      <c r="AXI738" s="3"/>
      <c r="AXJ738" s="3"/>
      <c r="AXK738" s="3"/>
      <c r="AXL738" s="3"/>
      <c r="AXM738" s="3"/>
      <c r="AXN738" s="3"/>
      <c r="AXO738" s="3"/>
      <c r="AXP738" s="3"/>
      <c r="AXQ738" s="3"/>
      <c r="AXR738" s="3"/>
      <c r="AXS738" s="3"/>
      <c r="AXT738" s="3"/>
      <c r="AXU738" s="3"/>
      <c r="AXV738" s="3"/>
      <c r="AXW738" s="3"/>
      <c r="AXX738" s="3"/>
      <c r="AXY738" s="3"/>
      <c r="AXZ738" s="3"/>
      <c r="AYA738" s="3"/>
      <c r="AYB738" s="3"/>
      <c r="AYC738" s="3"/>
      <c r="AYD738" s="3"/>
      <c r="AYE738" s="3"/>
      <c r="AYF738" s="3"/>
      <c r="AYG738" s="3"/>
      <c r="AYH738" s="3"/>
      <c r="AYI738" s="3"/>
      <c r="AYJ738" s="3"/>
      <c r="AYK738" s="3"/>
      <c r="AYL738" s="3"/>
      <c r="AYM738" s="3"/>
      <c r="AYN738" s="3"/>
      <c r="AYO738" s="3"/>
      <c r="AYP738" s="3"/>
      <c r="AYQ738" s="3"/>
      <c r="AYR738" s="3"/>
      <c r="AYS738" s="3"/>
      <c r="AYT738" s="3"/>
      <c r="AYU738" s="3"/>
      <c r="AYV738" s="3"/>
      <c r="AYW738" s="3"/>
      <c r="AYX738" s="3"/>
      <c r="AYY738" s="3"/>
      <c r="AYZ738" s="3"/>
      <c r="AZA738" s="3"/>
      <c r="AZB738" s="3"/>
      <c r="AZC738" s="3"/>
      <c r="AZD738" s="3"/>
      <c r="AZE738" s="3"/>
      <c r="AZF738" s="3"/>
      <c r="AZG738" s="3"/>
      <c r="AZH738" s="3"/>
      <c r="AZI738" s="3"/>
      <c r="AZJ738" s="3"/>
      <c r="AZK738" s="3"/>
      <c r="AZL738" s="3"/>
      <c r="AZM738" s="3"/>
      <c r="AZN738" s="3"/>
      <c r="AZO738" s="3"/>
      <c r="AZP738" s="3"/>
      <c r="AZQ738" s="3"/>
      <c r="AZR738" s="3"/>
      <c r="AZS738" s="3"/>
      <c r="AZT738" s="3"/>
      <c r="AZU738" s="3"/>
      <c r="AZV738" s="3"/>
      <c r="AZW738" s="3"/>
      <c r="AZX738" s="3"/>
      <c r="AZY738" s="3"/>
      <c r="AZZ738" s="3"/>
      <c r="BAA738" s="3"/>
      <c r="BAB738" s="3"/>
      <c r="BAC738" s="3"/>
      <c r="BAD738" s="3"/>
      <c r="BAE738" s="3"/>
      <c r="BAF738" s="3"/>
      <c r="BAG738" s="3"/>
      <c r="BAH738" s="3"/>
      <c r="BAI738" s="3"/>
      <c r="BAJ738" s="3"/>
      <c r="BAK738" s="3"/>
      <c r="BAL738" s="3"/>
      <c r="BAM738" s="3"/>
      <c r="BAN738" s="3"/>
      <c r="BAO738" s="3"/>
      <c r="BAP738" s="3"/>
      <c r="BAQ738" s="3"/>
      <c r="BAR738" s="3"/>
      <c r="BAS738" s="3"/>
      <c r="BAT738" s="3"/>
      <c r="BAU738" s="3"/>
      <c r="BAV738" s="3"/>
      <c r="BAW738" s="3"/>
      <c r="BAX738" s="3"/>
      <c r="BAY738" s="3"/>
      <c r="BAZ738" s="3"/>
      <c r="BBA738" s="3"/>
      <c r="BBB738" s="3"/>
      <c r="BBC738" s="3"/>
      <c r="BBD738" s="3"/>
      <c r="BBE738" s="3"/>
      <c r="BBF738" s="3"/>
      <c r="BBG738" s="3"/>
      <c r="BBH738" s="3"/>
      <c r="BBI738" s="3"/>
      <c r="BBJ738" s="3"/>
      <c r="BBK738" s="3"/>
      <c r="BBL738" s="3"/>
      <c r="BBM738" s="3"/>
      <c r="BBN738" s="3"/>
      <c r="BBO738" s="3"/>
      <c r="BBP738" s="3"/>
      <c r="BBQ738" s="3"/>
      <c r="BBR738" s="3"/>
      <c r="BBS738" s="3"/>
      <c r="BBT738" s="3"/>
      <c r="BBU738" s="3"/>
      <c r="BBV738" s="3"/>
      <c r="BBW738" s="3"/>
      <c r="BBX738" s="3"/>
      <c r="BBY738" s="3"/>
      <c r="BBZ738" s="3"/>
      <c r="BCA738" s="3"/>
      <c r="BCB738" s="3"/>
      <c r="BCC738" s="3"/>
      <c r="BCD738" s="3"/>
      <c r="BCE738" s="3"/>
      <c r="BCF738" s="3"/>
      <c r="BCG738" s="3"/>
      <c r="BCH738" s="3"/>
      <c r="BCI738" s="3"/>
      <c r="BCJ738" s="3"/>
      <c r="BCK738" s="3"/>
      <c r="BCL738" s="3"/>
      <c r="BCM738" s="3"/>
      <c r="BCN738" s="3"/>
      <c r="BCO738" s="3"/>
      <c r="BCP738" s="3"/>
      <c r="BCQ738" s="3"/>
      <c r="BCR738" s="3"/>
      <c r="BCS738" s="3"/>
      <c r="BCT738" s="3"/>
      <c r="BCU738" s="3"/>
      <c r="BCV738" s="3"/>
      <c r="BCW738" s="3"/>
      <c r="BCX738" s="3"/>
      <c r="BCY738" s="3"/>
      <c r="BCZ738" s="3"/>
      <c r="BDA738" s="3"/>
      <c r="BDB738" s="3"/>
      <c r="BDC738" s="3"/>
      <c r="BDD738" s="3"/>
      <c r="BDE738" s="3"/>
      <c r="BDF738" s="3"/>
      <c r="BDG738" s="3"/>
      <c r="BDH738" s="3"/>
      <c r="BDI738" s="3"/>
      <c r="BDJ738" s="3"/>
      <c r="BDK738" s="3"/>
      <c r="BDL738" s="3"/>
      <c r="BDM738" s="3"/>
      <c r="BDN738" s="3"/>
      <c r="BDO738" s="3"/>
      <c r="BDP738" s="3"/>
      <c r="BDQ738" s="3"/>
      <c r="BDR738" s="3"/>
      <c r="BDS738" s="3"/>
      <c r="BDT738" s="3"/>
      <c r="BDU738" s="3"/>
      <c r="BDV738" s="3"/>
      <c r="BDW738" s="3"/>
      <c r="BDX738" s="3"/>
      <c r="BDY738" s="3"/>
      <c r="BDZ738" s="3"/>
      <c r="BEA738" s="3"/>
      <c r="BEB738" s="3"/>
      <c r="BEC738" s="3"/>
      <c r="BED738" s="3"/>
      <c r="BEE738" s="3"/>
      <c r="BEF738" s="3"/>
      <c r="BEG738" s="3"/>
      <c r="BEH738" s="3"/>
      <c r="BEI738" s="3"/>
      <c r="BEJ738" s="3"/>
      <c r="BEK738" s="3"/>
      <c r="BEL738" s="3"/>
      <c r="BEM738" s="3"/>
      <c r="BEN738" s="3"/>
      <c r="BEO738" s="3"/>
      <c r="BEP738" s="3"/>
      <c r="BEQ738" s="3"/>
      <c r="BER738" s="3"/>
      <c r="BES738" s="3"/>
      <c r="BET738" s="3"/>
      <c r="BEU738" s="3"/>
      <c r="BEV738" s="3"/>
      <c r="BEW738" s="3"/>
      <c r="BEX738" s="3"/>
      <c r="BEY738" s="3"/>
      <c r="BEZ738" s="3"/>
      <c r="BFA738" s="3"/>
      <c r="BFB738" s="3"/>
      <c r="BFC738" s="3"/>
      <c r="BFD738" s="3"/>
      <c r="BFE738" s="3"/>
      <c r="BFF738" s="3"/>
      <c r="BFG738" s="3"/>
      <c r="BFH738" s="3"/>
      <c r="BFI738" s="3"/>
      <c r="BFJ738" s="3"/>
      <c r="BFK738" s="3"/>
      <c r="BFL738" s="3"/>
      <c r="BFM738" s="3"/>
      <c r="BFN738" s="3"/>
      <c r="BFO738" s="3"/>
      <c r="BFP738" s="3"/>
      <c r="BFQ738" s="3"/>
      <c r="BFR738" s="3"/>
      <c r="BFS738" s="3"/>
      <c r="BFT738" s="3"/>
      <c r="BFU738" s="3"/>
      <c r="BFV738" s="3"/>
      <c r="BFW738" s="3"/>
      <c r="BFX738" s="3"/>
      <c r="BFY738" s="3"/>
      <c r="BFZ738" s="3"/>
      <c r="BGA738" s="3"/>
      <c r="BGB738" s="3"/>
      <c r="BGC738" s="3"/>
      <c r="BGD738" s="3"/>
      <c r="BGE738" s="3"/>
      <c r="BGF738" s="3"/>
      <c r="BGG738" s="3"/>
      <c r="BGH738" s="3"/>
      <c r="BGI738" s="3"/>
      <c r="BGJ738" s="3"/>
      <c r="BGK738" s="3"/>
      <c r="BGL738" s="3"/>
      <c r="BGM738" s="3"/>
      <c r="BGN738" s="3"/>
      <c r="BGO738" s="3"/>
      <c r="BGP738" s="3"/>
      <c r="BGQ738" s="3"/>
      <c r="BGR738" s="3"/>
      <c r="BGS738" s="3"/>
      <c r="BGT738" s="3"/>
      <c r="BGU738" s="3"/>
      <c r="BGV738" s="3"/>
      <c r="BGW738" s="3"/>
      <c r="BGX738" s="3"/>
      <c r="BGY738" s="3"/>
      <c r="BGZ738" s="3"/>
      <c r="BHA738" s="3"/>
      <c r="BHB738" s="3"/>
      <c r="BHC738" s="3"/>
      <c r="BHD738" s="3"/>
      <c r="BHE738" s="3"/>
      <c r="BHF738" s="3"/>
      <c r="BHG738" s="3"/>
      <c r="BHH738" s="3"/>
      <c r="BHI738" s="3"/>
      <c r="BHJ738" s="3"/>
      <c r="BHK738" s="3"/>
      <c r="BHL738" s="3"/>
      <c r="BHM738" s="3"/>
      <c r="BHN738" s="3"/>
      <c r="BHO738" s="3"/>
      <c r="BHP738" s="3"/>
      <c r="BHQ738" s="3"/>
      <c r="BHR738" s="3"/>
      <c r="BHS738" s="3"/>
      <c r="BHT738" s="3"/>
      <c r="BHU738" s="3"/>
      <c r="BHV738" s="3"/>
      <c r="BHW738" s="3"/>
      <c r="BHX738" s="3"/>
      <c r="BHY738" s="3"/>
      <c r="BHZ738" s="3"/>
      <c r="BIA738" s="3"/>
      <c r="BIB738" s="3"/>
      <c r="BIC738" s="3"/>
      <c r="BID738" s="3"/>
      <c r="BIE738" s="3"/>
      <c r="BIF738" s="3"/>
      <c r="BIG738" s="3"/>
      <c r="BIH738" s="3"/>
      <c r="BII738" s="3"/>
      <c r="BIJ738" s="3"/>
      <c r="BIK738" s="3"/>
      <c r="BIL738" s="3"/>
      <c r="BIM738" s="3"/>
      <c r="BIN738" s="3"/>
      <c r="BIO738" s="3"/>
      <c r="BIP738" s="3"/>
      <c r="BIQ738" s="3"/>
      <c r="BIR738" s="3"/>
      <c r="BIS738" s="3"/>
      <c r="BIT738" s="3"/>
      <c r="BIU738" s="3"/>
      <c r="BIV738" s="3"/>
      <c r="BIW738" s="3"/>
      <c r="BIX738" s="3"/>
      <c r="BIY738" s="3"/>
      <c r="BIZ738" s="3"/>
      <c r="BJA738" s="3"/>
      <c r="BJB738" s="3"/>
      <c r="BJC738" s="3"/>
      <c r="BJD738" s="3"/>
      <c r="BJE738" s="3"/>
      <c r="BJF738" s="3"/>
      <c r="BJG738" s="3"/>
      <c r="BJH738" s="3"/>
      <c r="BJI738" s="3"/>
      <c r="BJJ738" s="3"/>
      <c r="BJK738" s="3"/>
      <c r="BJL738" s="3"/>
      <c r="BJM738" s="3"/>
      <c r="BJN738" s="3"/>
      <c r="BJO738" s="3"/>
      <c r="BJP738" s="3"/>
      <c r="BJQ738" s="3"/>
      <c r="BJR738" s="3"/>
      <c r="BJS738" s="3"/>
      <c r="BJT738" s="3"/>
      <c r="BJU738" s="3"/>
      <c r="BJV738" s="3"/>
      <c r="BJW738" s="3"/>
      <c r="BJX738" s="3"/>
      <c r="BJY738" s="3"/>
      <c r="BJZ738" s="3"/>
      <c r="BKA738" s="3"/>
      <c r="BKB738" s="3"/>
      <c r="BKC738" s="3"/>
      <c r="BKD738" s="3"/>
      <c r="BKE738" s="3"/>
      <c r="BKF738" s="3"/>
      <c r="BKG738" s="3"/>
      <c r="BKH738" s="3"/>
      <c r="BKI738" s="3"/>
      <c r="BKJ738" s="3"/>
      <c r="BKK738" s="3"/>
      <c r="BKL738" s="3"/>
      <c r="BKM738" s="3"/>
      <c r="BKN738" s="3"/>
      <c r="BKO738" s="3"/>
      <c r="BKP738" s="3"/>
      <c r="BKQ738" s="3"/>
      <c r="BKR738" s="3"/>
      <c r="BKS738" s="3"/>
      <c r="BKT738" s="3"/>
      <c r="BKU738" s="3"/>
      <c r="BKV738" s="3"/>
      <c r="BKW738" s="3"/>
      <c r="BKX738" s="3"/>
      <c r="BKY738" s="3"/>
      <c r="BKZ738" s="3"/>
      <c r="BLA738" s="3"/>
      <c r="BLB738" s="3"/>
      <c r="BLC738" s="3"/>
      <c r="BLD738" s="3"/>
      <c r="BLE738" s="3"/>
      <c r="BLF738" s="3"/>
      <c r="BLG738" s="3"/>
      <c r="BLH738" s="3"/>
      <c r="BLI738" s="3"/>
      <c r="BLJ738" s="3"/>
      <c r="BLK738" s="3"/>
      <c r="BLL738" s="3"/>
      <c r="BLM738" s="3"/>
      <c r="BLN738" s="3"/>
      <c r="BLO738" s="3"/>
      <c r="BLP738" s="3"/>
      <c r="BLQ738" s="3"/>
      <c r="BLR738" s="3"/>
      <c r="BLS738" s="3"/>
      <c r="BLT738" s="3"/>
      <c r="BLU738" s="3"/>
      <c r="BLV738" s="3"/>
      <c r="BLW738" s="3"/>
      <c r="BLX738" s="3"/>
      <c r="BLY738" s="3"/>
      <c r="BLZ738" s="3"/>
      <c r="BMA738" s="3"/>
      <c r="BMB738" s="3"/>
      <c r="BMC738" s="3"/>
      <c r="BMD738" s="3"/>
      <c r="BME738" s="3"/>
      <c r="BMF738" s="3"/>
      <c r="BMG738" s="3"/>
      <c r="BMH738" s="3"/>
      <c r="BMI738" s="3"/>
      <c r="BMJ738" s="3"/>
      <c r="BMK738" s="3"/>
      <c r="BML738" s="3"/>
      <c r="BMM738" s="3"/>
      <c r="BMN738" s="3"/>
      <c r="BMO738" s="3"/>
      <c r="BMP738" s="3"/>
      <c r="BMQ738" s="3"/>
      <c r="BMR738" s="3"/>
      <c r="BMS738" s="3"/>
      <c r="BMT738" s="3"/>
      <c r="BMU738" s="3"/>
      <c r="BMV738" s="3"/>
      <c r="BMW738" s="3"/>
      <c r="BMX738" s="3"/>
      <c r="BMY738" s="3"/>
      <c r="BMZ738" s="3"/>
      <c r="BNA738" s="3"/>
      <c r="BNB738" s="3"/>
      <c r="BNC738" s="3"/>
      <c r="BND738" s="3"/>
      <c r="BNE738" s="3"/>
      <c r="BNF738" s="3"/>
      <c r="BNG738" s="3"/>
      <c r="BNH738" s="3"/>
      <c r="BNI738" s="3"/>
      <c r="BNJ738" s="3"/>
      <c r="BNK738" s="3"/>
      <c r="BNL738" s="3"/>
      <c r="BNM738" s="3"/>
      <c r="BNN738" s="3"/>
      <c r="BNO738" s="3"/>
      <c r="BNP738" s="3"/>
      <c r="BNQ738" s="3"/>
      <c r="BNR738" s="3"/>
      <c r="BNS738" s="3"/>
      <c r="BNT738" s="3"/>
      <c r="BNU738" s="3"/>
      <c r="BNV738" s="3"/>
      <c r="BNW738" s="3"/>
      <c r="BNX738" s="3"/>
      <c r="BNY738" s="3"/>
      <c r="BNZ738" s="3"/>
      <c r="BOA738" s="3"/>
      <c r="BOB738" s="3"/>
      <c r="BOC738" s="3"/>
      <c r="BOD738" s="3"/>
      <c r="BOE738" s="3"/>
      <c r="BOF738" s="3"/>
      <c r="BOG738" s="3"/>
      <c r="BOH738" s="3"/>
      <c r="BOI738" s="3"/>
      <c r="BOJ738" s="3"/>
      <c r="BOK738" s="3"/>
      <c r="BOL738" s="3"/>
      <c r="BOM738" s="3"/>
      <c r="BON738" s="3"/>
      <c r="BOO738" s="3"/>
      <c r="BOP738" s="3"/>
      <c r="BOQ738" s="3"/>
      <c r="BOR738" s="3"/>
      <c r="BOS738" s="3"/>
      <c r="BOT738" s="3"/>
      <c r="BOU738" s="3"/>
      <c r="BOV738" s="3"/>
      <c r="BOW738" s="3"/>
      <c r="BOX738" s="3"/>
      <c r="BOY738" s="3"/>
      <c r="BOZ738" s="3"/>
      <c r="BPA738" s="3"/>
      <c r="BPB738" s="3"/>
      <c r="BPC738" s="3"/>
      <c r="BPD738" s="3"/>
      <c r="BPE738" s="3"/>
      <c r="BPF738" s="3"/>
      <c r="BPG738" s="3"/>
      <c r="BPH738" s="3"/>
      <c r="BPI738" s="3"/>
      <c r="BPJ738" s="3"/>
      <c r="BPK738" s="3"/>
      <c r="BPL738" s="3"/>
      <c r="BPM738" s="3"/>
      <c r="BPN738" s="3"/>
      <c r="BPO738" s="3"/>
      <c r="BPP738" s="3"/>
      <c r="BPQ738" s="3"/>
      <c r="BPR738" s="3"/>
      <c r="BPS738" s="3"/>
      <c r="BPT738" s="3"/>
      <c r="BPU738" s="3"/>
      <c r="BPV738" s="3"/>
      <c r="BPW738" s="3"/>
      <c r="BPX738" s="3"/>
      <c r="BPY738" s="3"/>
      <c r="BPZ738" s="3"/>
      <c r="BQA738" s="3"/>
      <c r="BQB738" s="3"/>
      <c r="BQC738" s="3"/>
      <c r="BQD738" s="3"/>
      <c r="BQE738" s="3"/>
      <c r="BQF738" s="3"/>
      <c r="BQG738" s="3"/>
      <c r="BQH738" s="3"/>
      <c r="BQI738" s="3"/>
      <c r="BQJ738" s="3"/>
      <c r="BQK738" s="3"/>
      <c r="BQL738" s="3"/>
      <c r="BQM738" s="3"/>
      <c r="BQN738" s="3"/>
      <c r="BQO738" s="3"/>
      <c r="BQP738" s="3"/>
      <c r="BQQ738" s="3"/>
      <c r="BQR738" s="3"/>
      <c r="BQS738" s="3"/>
      <c r="BQT738" s="3"/>
      <c r="BQU738" s="3"/>
      <c r="BQV738" s="3"/>
      <c r="BQW738" s="3"/>
      <c r="BQX738" s="3"/>
      <c r="BQY738" s="3"/>
      <c r="BQZ738" s="3"/>
      <c r="BRA738" s="3"/>
      <c r="BRB738" s="3"/>
      <c r="BRC738" s="3"/>
      <c r="BRD738" s="3"/>
      <c r="BRE738" s="3"/>
      <c r="BRF738" s="3"/>
      <c r="BRG738" s="3"/>
      <c r="BRH738" s="3"/>
      <c r="BRI738" s="3"/>
      <c r="BRJ738" s="3"/>
      <c r="BRK738" s="3"/>
      <c r="BRL738" s="3"/>
      <c r="BRM738" s="3"/>
      <c r="BRN738" s="3"/>
      <c r="BRO738" s="3"/>
      <c r="BRP738" s="3"/>
      <c r="BRQ738" s="3"/>
      <c r="BRR738" s="3"/>
      <c r="BRS738" s="3"/>
      <c r="BRT738" s="3"/>
      <c r="BRU738" s="3"/>
      <c r="BRV738" s="3"/>
      <c r="BRW738" s="3"/>
      <c r="BRX738" s="3"/>
      <c r="BRY738" s="3"/>
      <c r="BRZ738" s="3"/>
      <c r="BSA738" s="3"/>
      <c r="BSB738" s="3"/>
      <c r="BSC738" s="3"/>
      <c r="BSD738" s="3"/>
      <c r="BSE738" s="3"/>
      <c r="BSF738" s="3"/>
      <c r="BSG738" s="3"/>
      <c r="BSH738" s="3"/>
      <c r="BSI738" s="3"/>
      <c r="BSJ738" s="3"/>
      <c r="BSK738" s="3"/>
      <c r="BSL738" s="3"/>
      <c r="BSM738" s="3"/>
      <c r="BSN738" s="3"/>
      <c r="BSO738" s="3"/>
      <c r="BSP738" s="3"/>
      <c r="BSQ738" s="3"/>
      <c r="BSR738" s="3"/>
      <c r="BSS738" s="3"/>
      <c r="BST738" s="3"/>
      <c r="BSU738" s="3"/>
      <c r="BSV738" s="3"/>
      <c r="BSW738" s="3"/>
      <c r="BSX738" s="3"/>
      <c r="BSY738" s="3"/>
      <c r="BSZ738" s="3"/>
      <c r="BTA738" s="3"/>
      <c r="BTB738" s="3"/>
      <c r="BTC738" s="3"/>
      <c r="BTD738" s="3"/>
      <c r="BTE738" s="3"/>
      <c r="BTF738" s="3"/>
      <c r="BTG738" s="3"/>
      <c r="BTH738" s="3"/>
      <c r="BTI738" s="3"/>
      <c r="BTJ738" s="3"/>
      <c r="BTK738" s="3"/>
      <c r="BTL738" s="3"/>
      <c r="BTM738" s="3"/>
      <c r="BTN738" s="3"/>
      <c r="BTO738" s="3"/>
      <c r="BTP738" s="3"/>
      <c r="BTQ738" s="3"/>
      <c r="BTR738" s="3"/>
      <c r="BTS738" s="3"/>
      <c r="BTT738" s="3"/>
      <c r="BTU738" s="3"/>
      <c r="BTV738" s="3"/>
      <c r="BTW738" s="3"/>
      <c r="BTX738" s="3"/>
      <c r="BTY738" s="3"/>
      <c r="BTZ738" s="3"/>
      <c r="BUA738" s="3"/>
      <c r="BUB738" s="3"/>
      <c r="BUC738" s="3"/>
      <c r="BUD738" s="3"/>
      <c r="BUE738" s="3"/>
      <c r="BUF738" s="3"/>
      <c r="BUG738" s="3"/>
      <c r="BUH738" s="3"/>
      <c r="BUI738" s="3"/>
      <c r="BUJ738" s="3"/>
      <c r="BUK738" s="3"/>
      <c r="BUL738" s="3"/>
      <c r="BUM738" s="3"/>
      <c r="BUN738" s="3"/>
      <c r="BUO738" s="3"/>
      <c r="BUP738" s="3"/>
      <c r="BUQ738" s="3"/>
      <c r="BUR738" s="3"/>
      <c r="BUS738" s="3"/>
      <c r="BUT738" s="3"/>
      <c r="BUU738" s="3"/>
      <c r="BUV738" s="3"/>
      <c r="BUW738" s="3"/>
      <c r="BUX738" s="3"/>
      <c r="BUY738" s="3"/>
      <c r="BUZ738" s="3"/>
      <c r="BVA738" s="3"/>
      <c r="BVB738" s="3"/>
      <c r="BVC738" s="3"/>
      <c r="BVD738" s="3"/>
      <c r="BVE738" s="3"/>
      <c r="BVF738" s="3"/>
      <c r="BVG738" s="3"/>
      <c r="BVH738" s="3"/>
      <c r="BVI738" s="3"/>
      <c r="BVJ738" s="3"/>
      <c r="BVK738" s="3"/>
      <c r="BVL738" s="3"/>
      <c r="BVM738" s="3"/>
      <c r="BVN738" s="3"/>
      <c r="BVO738" s="3"/>
      <c r="BVP738" s="3"/>
      <c r="BVQ738" s="3"/>
      <c r="BVR738" s="3"/>
      <c r="BVS738" s="3"/>
      <c r="BVT738" s="3"/>
      <c r="BVU738" s="3"/>
      <c r="BVV738" s="3"/>
      <c r="BVW738" s="3"/>
      <c r="BVX738" s="3"/>
      <c r="BVY738" s="3"/>
      <c r="BVZ738" s="3"/>
      <c r="BWA738" s="3"/>
      <c r="BWB738" s="3"/>
      <c r="BWC738" s="3"/>
      <c r="BWD738" s="3"/>
      <c r="BWE738" s="3"/>
      <c r="BWF738" s="3"/>
      <c r="BWG738" s="3"/>
      <c r="BWH738" s="3"/>
      <c r="BWI738" s="3"/>
      <c r="BWJ738" s="3"/>
      <c r="BWK738" s="3"/>
      <c r="BWL738" s="3"/>
      <c r="BWM738" s="3"/>
      <c r="BWN738" s="3"/>
      <c r="BWO738" s="3"/>
      <c r="BWP738" s="3"/>
      <c r="BWQ738" s="3"/>
      <c r="BWR738" s="3"/>
      <c r="BWS738" s="3"/>
      <c r="BWT738" s="3"/>
      <c r="BWU738" s="3"/>
      <c r="BWV738" s="3"/>
      <c r="BWW738" s="3"/>
      <c r="BWX738" s="3"/>
      <c r="BWY738" s="3"/>
      <c r="BWZ738" s="3"/>
      <c r="BXA738" s="3"/>
      <c r="BXB738" s="3"/>
      <c r="BXC738" s="3"/>
      <c r="BXD738" s="3"/>
      <c r="BXE738" s="3"/>
      <c r="BXF738" s="3"/>
      <c r="BXG738" s="3"/>
      <c r="BXH738" s="3"/>
      <c r="BXI738" s="3"/>
      <c r="BXJ738" s="3"/>
      <c r="BXK738" s="3"/>
      <c r="BXL738" s="3"/>
      <c r="BXM738" s="3"/>
      <c r="BXN738" s="3"/>
      <c r="BXO738" s="3"/>
      <c r="BXP738" s="3"/>
      <c r="BXQ738" s="3"/>
      <c r="BXR738" s="3"/>
      <c r="BXS738" s="3"/>
      <c r="BXT738" s="3"/>
      <c r="BXU738" s="3"/>
      <c r="BXV738" s="3"/>
      <c r="BXW738" s="3"/>
      <c r="BXX738" s="3"/>
      <c r="BXY738" s="3"/>
      <c r="BXZ738" s="3"/>
      <c r="BYA738" s="3"/>
      <c r="BYB738" s="3"/>
      <c r="BYC738" s="3"/>
      <c r="BYD738" s="3"/>
      <c r="BYE738" s="3"/>
      <c r="BYF738" s="3"/>
      <c r="BYG738" s="3"/>
      <c r="BYH738" s="3"/>
      <c r="BYI738" s="3"/>
      <c r="BYJ738" s="3"/>
      <c r="BYK738" s="3"/>
      <c r="BYL738" s="3"/>
      <c r="BYM738" s="3"/>
      <c r="BYN738" s="3"/>
      <c r="BYO738" s="3"/>
      <c r="BYP738" s="3"/>
      <c r="BYQ738" s="3"/>
      <c r="BYR738" s="3"/>
      <c r="BYS738" s="3"/>
      <c r="BYT738" s="3"/>
      <c r="BYU738" s="3"/>
      <c r="BYV738" s="3"/>
      <c r="BYW738" s="3"/>
      <c r="BYX738" s="3"/>
      <c r="BYY738" s="3"/>
      <c r="BYZ738" s="3"/>
      <c r="BZA738" s="3"/>
      <c r="BZB738" s="3"/>
      <c r="BZC738" s="3"/>
      <c r="BZD738" s="3"/>
      <c r="BZE738" s="3"/>
      <c r="BZF738" s="3"/>
      <c r="BZG738" s="3"/>
      <c r="BZH738" s="3"/>
      <c r="BZI738" s="3"/>
      <c r="BZJ738" s="3"/>
      <c r="BZK738" s="3"/>
      <c r="BZL738" s="3"/>
      <c r="BZM738" s="3"/>
      <c r="BZN738" s="3"/>
      <c r="BZO738" s="3"/>
      <c r="BZP738" s="3"/>
      <c r="BZQ738" s="3"/>
      <c r="BZR738" s="3"/>
      <c r="BZS738" s="3"/>
      <c r="BZT738" s="3"/>
      <c r="BZU738" s="3"/>
      <c r="BZV738" s="3"/>
      <c r="BZW738" s="3"/>
      <c r="BZX738" s="3"/>
      <c r="BZY738" s="3"/>
      <c r="BZZ738" s="3"/>
      <c r="CAA738" s="3"/>
      <c r="CAB738" s="3"/>
      <c r="CAC738" s="3"/>
      <c r="CAD738" s="3"/>
      <c r="CAE738" s="3"/>
      <c r="CAF738" s="3"/>
      <c r="CAG738" s="3"/>
      <c r="CAH738" s="3"/>
      <c r="CAI738" s="3"/>
      <c r="CAJ738" s="3"/>
      <c r="CAK738" s="3"/>
      <c r="CAL738" s="3"/>
      <c r="CAM738" s="3"/>
      <c r="CAN738" s="3"/>
      <c r="CAO738" s="3"/>
      <c r="CAP738" s="3"/>
      <c r="CAQ738" s="3"/>
      <c r="CAR738" s="3"/>
      <c r="CAS738" s="3"/>
      <c r="CAT738" s="3"/>
      <c r="CAU738" s="3"/>
      <c r="CAV738" s="3"/>
      <c r="CAW738" s="3"/>
      <c r="CAX738" s="3"/>
      <c r="CAY738" s="3"/>
      <c r="CAZ738" s="3"/>
      <c r="CBA738" s="3"/>
      <c r="CBB738" s="3"/>
      <c r="CBC738" s="3"/>
      <c r="CBD738" s="3"/>
      <c r="CBE738" s="3"/>
      <c r="CBF738" s="3"/>
      <c r="CBG738" s="3"/>
      <c r="CBH738" s="3"/>
      <c r="CBI738" s="3"/>
      <c r="CBJ738" s="3"/>
      <c r="CBK738" s="3"/>
      <c r="CBL738" s="3"/>
      <c r="CBM738" s="3"/>
      <c r="CBN738" s="3"/>
      <c r="CBO738" s="3"/>
      <c r="CBP738" s="3"/>
      <c r="CBQ738" s="3"/>
      <c r="CBR738" s="3"/>
      <c r="CBS738" s="3"/>
      <c r="CBT738" s="3"/>
      <c r="CBU738" s="3"/>
      <c r="CBV738" s="3"/>
      <c r="CBW738" s="3"/>
      <c r="CBX738" s="3"/>
      <c r="CBY738" s="3"/>
      <c r="CBZ738" s="3"/>
      <c r="CCA738" s="3"/>
      <c r="CCB738" s="3"/>
      <c r="CCC738" s="3"/>
      <c r="CCD738" s="3"/>
      <c r="CCE738" s="3"/>
      <c r="CCF738" s="3"/>
      <c r="CCG738" s="3"/>
      <c r="CCH738" s="3"/>
      <c r="CCI738" s="3"/>
      <c r="CCJ738" s="3"/>
      <c r="CCK738" s="3"/>
      <c r="CCL738" s="3"/>
      <c r="CCM738" s="3"/>
      <c r="CCN738" s="3"/>
      <c r="CCO738" s="3"/>
      <c r="CCP738" s="3"/>
      <c r="CCQ738" s="3"/>
      <c r="CCR738" s="3"/>
      <c r="CCS738" s="3"/>
      <c r="CCT738" s="3"/>
      <c r="CCU738" s="3"/>
      <c r="CCV738" s="3"/>
      <c r="CCW738" s="3"/>
      <c r="CCX738" s="3"/>
      <c r="CCY738" s="3"/>
      <c r="CCZ738" s="3"/>
      <c r="CDA738" s="3"/>
      <c r="CDB738" s="3"/>
      <c r="CDC738" s="3"/>
      <c r="CDD738" s="3"/>
      <c r="CDE738" s="3"/>
      <c r="CDF738" s="3"/>
      <c r="CDG738" s="3"/>
      <c r="CDH738" s="3"/>
      <c r="CDI738" s="3"/>
      <c r="CDJ738" s="3"/>
      <c r="CDK738" s="3"/>
      <c r="CDL738" s="3"/>
      <c r="CDM738" s="3"/>
      <c r="CDN738" s="3"/>
      <c r="CDO738" s="3"/>
      <c r="CDP738" s="3"/>
      <c r="CDQ738" s="3"/>
      <c r="CDR738" s="3"/>
      <c r="CDS738" s="3"/>
      <c r="CDT738" s="3"/>
      <c r="CDU738" s="3"/>
      <c r="CDV738" s="3"/>
      <c r="CDW738" s="3"/>
      <c r="CDX738" s="3"/>
      <c r="CDY738" s="3"/>
      <c r="CDZ738" s="3"/>
      <c r="CEA738" s="3"/>
      <c r="CEB738" s="3"/>
      <c r="CEC738" s="3"/>
      <c r="CED738" s="3"/>
      <c r="CEE738" s="3"/>
      <c r="CEF738" s="3"/>
      <c r="CEG738" s="3"/>
      <c r="CEH738" s="3"/>
      <c r="CEI738" s="3"/>
      <c r="CEJ738" s="3"/>
      <c r="CEK738" s="3"/>
      <c r="CEL738" s="3"/>
      <c r="CEM738" s="3"/>
      <c r="CEN738" s="3"/>
      <c r="CEO738" s="3"/>
      <c r="CEP738" s="3"/>
      <c r="CEQ738" s="3"/>
      <c r="CER738" s="3"/>
      <c r="CES738" s="3"/>
      <c r="CET738" s="3"/>
      <c r="CEU738" s="3"/>
      <c r="CEV738" s="3"/>
      <c r="CEW738" s="3"/>
      <c r="CEX738" s="3"/>
      <c r="CEY738" s="3"/>
      <c r="CEZ738" s="3"/>
      <c r="CFA738" s="3"/>
      <c r="CFB738" s="3"/>
      <c r="CFC738" s="3"/>
      <c r="CFD738" s="3"/>
      <c r="CFE738" s="3"/>
      <c r="CFF738" s="3"/>
      <c r="CFG738" s="3"/>
      <c r="CFH738" s="3"/>
      <c r="CFI738" s="3"/>
      <c r="CFJ738" s="3"/>
      <c r="CFK738" s="3"/>
      <c r="CFL738" s="3"/>
      <c r="CFM738" s="3"/>
      <c r="CFN738" s="3"/>
      <c r="CFO738" s="3"/>
      <c r="CFP738" s="3"/>
      <c r="CFQ738" s="3"/>
      <c r="CFR738" s="3"/>
      <c r="CFS738" s="3"/>
      <c r="CFT738" s="3"/>
      <c r="CFU738" s="3"/>
      <c r="CFV738" s="3"/>
      <c r="CFW738" s="3"/>
      <c r="CFX738" s="3"/>
      <c r="CFY738" s="3"/>
      <c r="CFZ738" s="3"/>
      <c r="CGA738" s="3"/>
      <c r="CGB738" s="3"/>
      <c r="CGC738" s="3"/>
      <c r="CGD738" s="3"/>
      <c r="CGE738" s="3"/>
      <c r="CGF738" s="3"/>
      <c r="CGG738" s="3"/>
      <c r="CGH738" s="3"/>
      <c r="CGI738" s="3"/>
      <c r="CGJ738" s="3"/>
      <c r="CGK738" s="3"/>
      <c r="CGL738" s="3"/>
      <c r="CGM738" s="3"/>
      <c r="CGN738" s="3"/>
      <c r="CGO738" s="3"/>
      <c r="CGP738" s="3"/>
      <c r="CGQ738" s="3"/>
      <c r="CGR738" s="3"/>
      <c r="CGS738" s="3"/>
      <c r="CGT738" s="3"/>
      <c r="CGU738" s="3"/>
      <c r="CGV738" s="3"/>
      <c r="CGW738" s="3"/>
      <c r="CGX738" s="3"/>
      <c r="CGY738" s="3"/>
      <c r="CGZ738" s="3"/>
      <c r="CHA738" s="3"/>
      <c r="CHB738" s="3"/>
      <c r="CHC738" s="3"/>
      <c r="CHD738" s="3"/>
      <c r="CHE738" s="3"/>
      <c r="CHF738" s="3"/>
      <c r="CHG738" s="3"/>
      <c r="CHH738" s="3"/>
      <c r="CHI738" s="3"/>
      <c r="CHJ738" s="3"/>
      <c r="CHK738" s="3"/>
      <c r="CHL738" s="3"/>
      <c r="CHM738" s="3"/>
      <c r="CHN738" s="3"/>
      <c r="CHO738" s="3"/>
      <c r="CHP738" s="3"/>
      <c r="CHQ738" s="3"/>
      <c r="CHR738" s="3"/>
      <c r="CHS738" s="3"/>
      <c r="CHT738" s="3"/>
      <c r="CHU738" s="3"/>
      <c r="CHV738" s="3"/>
      <c r="CHW738" s="3"/>
      <c r="CHX738" s="3"/>
      <c r="CHY738" s="3"/>
      <c r="CHZ738" s="3"/>
      <c r="CIA738" s="3"/>
      <c r="CIB738" s="3"/>
      <c r="CIC738" s="3"/>
      <c r="CID738" s="3"/>
      <c r="CIE738" s="3"/>
      <c r="CIF738" s="3"/>
      <c r="CIG738" s="3"/>
      <c r="CIH738" s="3"/>
      <c r="CII738" s="3"/>
      <c r="CIJ738" s="3"/>
      <c r="CIK738" s="3"/>
      <c r="CIL738" s="3"/>
      <c r="CIM738" s="3"/>
      <c r="CIN738" s="3"/>
      <c r="CIO738" s="3"/>
      <c r="CIP738" s="3"/>
      <c r="CIQ738" s="3"/>
      <c r="CIR738" s="3"/>
      <c r="CIS738" s="3"/>
      <c r="CIT738" s="3"/>
      <c r="CIU738" s="3"/>
      <c r="CIV738" s="3"/>
      <c r="CIW738" s="3"/>
      <c r="CIX738" s="3"/>
      <c r="CIY738" s="3"/>
      <c r="CIZ738" s="3"/>
      <c r="CJA738" s="3"/>
      <c r="CJB738" s="3"/>
      <c r="CJC738" s="3"/>
      <c r="CJD738" s="3"/>
      <c r="CJE738" s="3"/>
      <c r="CJF738" s="3"/>
      <c r="CJG738" s="3"/>
      <c r="CJH738" s="3"/>
      <c r="CJI738" s="3"/>
      <c r="CJJ738" s="3"/>
      <c r="CJK738" s="3"/>
      <c r="CJL738" s="3"/>
      <c r="CJM738" s="3"/>
      <c r="CJN738" s="3"/>
      <c r="CJO738" s="3"/>
      <c r="CJP738" s="3"/>
      <c r="CJQ738" s="3"/>
      <c r="CJR738" s="3"/>
      <c r="CJS738" s="3"/>
      <c r="CJT738" s="3"/>
      <c r="CJU738" s="3"/>
      <c r="CJV738" s="3"/>
      <c r="CJW738" s="3"/>
      <c r="CJX738" s="3"/>
      <c r="CJY738" s="3"/>
      <c r="CJZ738" s="3"/>
      <c r="CKA738" s="3"/>
      <c r="CKB738" s="3"/>
      <c r="CKC738" s="3"/>
      <c r="CKD738" s="3"/>
      <c r="CKE738" s="3"/>
      <c r="CKF738" s="3"/>
      <c r="CKG738" s="3"/>
      <c r="CKH738" s="3"/>
      <c r="CKI738" s="3"/>
      <c r="CKJ738" s="3"/>
      <c r="CKK738" s="3"/>
      <c r="CKL738" s="3"/>
      <c r="CKM738" s="3"/>
      <c r="CKN738" s="3"/>
      <c r="CKO738" s="3"/>
      <c r="CKP738" s="3"/>
      <c r="CKQ738" s="3"/>
      <c r="CKR738" s="3"/>
      <c r="CKS738" s="3"/>
      <c r="CKT738" s="3"/>
      <c r="CKU738" s="3"/>
      <c r="CKV738" s="3"/>
      <c r="CKW738" s="3"/>
      <c r="CKX738" s="3"/>
      <c r="CKY738" s="3"/>
      <c r="CKZ738" s="3"/>
      <c r="CLA738" s="3"/>
      <c r="CLB738" s="3"/>
      <c r="CLC738" s="3"/>
      <c r="CLD738" s="3"/>
      <c r="CLE738" s="3"/>
      <c r="CLF738" s="3"/>
      <c r="CLG738" s="3"/>
      <c r="CLH738" s="3"/>
      <c r="CLI738" s="3"/>
      <c r="CLJ738" s="3"/>
      <c r="CLK738" s="3"/>
      <c r="CLL738" s="3"/>
      <c r="CLM738" s="3"/>
      <c r="CLN738" s="3"/>
      <c r="CLO738" s="3"/>
      <c r="CLP738" s="3"/>
      <c r="CLQ738" s="3"/>
      <c r="CLR738" s="3"/>
      <c r="CLS738" s="3"/>
      <c r="CLT738" s="3"/>
      <c r="CLU738" s="3"/>
      <c r="CLV738" s="3"/>
      <c r="CLW738" s="3"/>
      <c r="CLX738" s="3"/>
      <c r="CLY738" s="3"/>
      <c r="CLZ738" s="3"/>
      <c r="CMA738" s="3"/>
      <c r="CMB738" s="3"/>
      <c r="CMC738" s="3"/>
      <c r="CMD738" s="3"/>
      <c r="CME738" s="3"/>
      <c r="CMF738" s="3"/>
      <c r="CMG738" s="3"/>
      <c r="CMH738" s="3"/>
      <c r="CMI738" s="3"/>
      <c r="CMJ738" s="3"/>
      <c r="CMK738" s="3"/>
      <c r="CML738" s="3"/>
      <c r="CMM738" s="3"/>
      <c r="CMN738" s="3"/>
      <c r="CMO738" s="3"/>
      <c r="CMP738" s="3"/>
      <c r="CMQ738" s="3"/>
      <c r="CMR738" s="3"/>
      <c r="CMS738" s="3"/>
      <c r="CMT738" s="3"/>
      <c r="CMU738" s="3"/>
      <c r="CMV738" s="3"/>
      <c r="CMW738" s="3"/>
      <c r="CMX738" s="3"/>
      <c r="CMY738" s="3"/>
      <c r="CMZ738" s="3"/>
      <c r="CNA738" s="3"/>
      <c r="CNB738" s="3"/>
      <c r="CNC738" s="3"/>
      <c r="CND738" s="3"/>
      <c r="CNE738" s="3"/>
      <c r="CNF738" s="3"/>
      <c r="CNG738" s="3"/>
      <c r="CNH738" s="3"/>
      <c r="CNI738" s="3"/>
      <c r="CNJ738" s="3"/>
      <c r="CNK738" s="3"/>
      <c r="CNL738" s="3"/>
      <c r="CNM738" s="3"/>
      <c r="CNN738" s="3"/>
      <c r="CNO738" s="3"/>
      <c r="CNP738" s="3"/>
      <c r="CNQ738" s="3"/>
      <c r="CNR738" s="3"/>
      <c r="CNS738" s="3"/>
      <c r="CNT738" s="3"/>
      <c r="CNU738" s="3"/>
      <c r="CNV738" s="3"/>
      <c r="CNW738" s="3"/>
      <c r="CNX738" s="3"/>
      <c r="CNY738" s="3"/>
      <c r="CNZ738" s="3"/>
      <c r="COA738" s="3"/>
      <c r="COB738" s="3"/>
      <c r="COC738" s="3"/>
      <c r="COD738" s="3"/>
      <c r="COE738" s="3"/>
      <c r="COF738" s="3"/>
      <c r="COG738" s="3"/>
      <c r="COH738" s="3"/>
      <c r="COI738" s="3"/>
      <c r="COJ738" s="3"/>
      <c r="COK738" s="3"/>
      <c r="COL738" s="3"/>
      <c r="COM738" s="3"/>
      <c r="CON738" s="3"/>
      <c r="COO738" s="3"/>
      <c r="COP738" s="3"/>
      <c r="COQ738" s="3"/>
      <c r="COR738" s="3"/>
      <c r="COS738" s="3"/>
      <c r="COT738" s="3"/>
      <c r="COU738" s="3"/>
      <c r="COV738" s="3"/>
      <c r="COW738" s="3"/>
      <c r="COX738" s="3"/>
      <c r="COY738" s="3"/>
      <c r="COZ738" s="3"/>
      <c r="CPA738" s="3"/>
      <c r="CPB738" s="3"/>
      <c r="CPC738" s="3"/>
      <c r="CPD738" s="3"/>
      <c r="CPE738" s="3"/>
      <c r="CPF738" s="3"/>
      <c r="CPG738" s="3"/>
      <c r="CPH738" s="3"/>
      <c r="CPI738" s="3"/>
      <c r="CPJ738" s="3"/>
      <c r="CPK738" s="3"/>
      <c r="CPL738" s="3"/>
      <c r="CPM738" s="3"/>
      <c r="CPN738" s="3"/>
      <c r="CPO738" s="3"/>
      <c r="CPP738" s="3"/>
      <c r="CPQ738" s="3"/>
      <c r="CPR738" s="3"/>
      <c r="CPS738" s="3"/>
      <c r="CPT738" s="3"/>
      <c r="CPU738" s="3"/>
      <c r="CPV738" s="3"/>
      <c r="CPW738" s="3"/>
      <c r="CPX738" s="3"/>
      <c r="CPY738" s="3"/>
      <c r="CPZ738" s="3"/>
      <c r="CQA738" s="3"/>
      <c r="CQB738" s="3"/>
      <c r="CQC738" s="3"/>
      <c r="CQD738" s="3"/>
      <c r="CQE738" s="3"/>
      <c r="CQF738" s="3"/>
      <c r="CQG738" s="3"/>
      <c r="CQH738" s="3"/>
      <c r="CQI738" s="3"/>
      <c r="CQJ738" s="3"/>
      <c r="CQK738" s="3"/>
      <c r="CQL738" s="3"/>
      <c r="CQM738" s="3"/>
      <c r="CQN738" s="3"/>
      <c r="CQO738" s="3"/>
      <c r="CQP738" s="3"/>
      <c r="CQQ738" s="3"/>
      <c r="CQR738" s="3"/>
      <c r="CQS738" s="3"/>
      <c r="CQT738" s="3"/>
      <c r="CQU738" s="3"/>
      <c r="CQV738" s="3"/>
      <c r="CQW738" s="3"/>
      <c r="CQX738" s="3"/>
      <c r="CQY738" s="3"/>
      <c r="CQZ738" s="3"/>
      <c r="CRA738" s="3"/>
      <c r="CRB738" s="3"/>
      <c r="CRC738" s="3"/>
      <c r="CRD738" s="3"/>
      <c r="CRE738" s="3"/>
      <c r="CRF738" s="3"/>
      <c r="CRG738" s="3"/>
      <c r="CRH738" s="3"/>
      <c r="CRI738" s="3"/>
      <c r="CRJ738" s="3"/>
      <c r="CRK738" s="3"/>
      <c r="CRL738" s="3"/>
      <c r="CRM738" s="3"/>
      <c r="CRN738" s="3"/>
      <c r="CRO738" s="3"/>
      <c r="CRP738" s="3"/>
      <c r="CRQ738" s="3"/>
      <c r="CRR738" s="3"/>
      <c r="CRS738" s="3"/>
      <c r="CRT738" s="3"/>
      <c r="CRU738" s="3"/>
      <c r="CRV738" s="3"/>
      <c r="CRW738" s="3"/>
      <c r="CRX738" s="3"/>
      <c r="CRY738" s="3"/>
      <c r="CRZ738" s="3"/>
      <c r="CSA738" s="3"/>
      <c r="CSB738" s="3"/>
      <c r="CSC738" s="3"/>
      <c r="CSD738" s="3"/>
      <c r="CSE738" s="3"/>
      <c r="CSF738" s="3"/>
      <c r="CSG738" s="3"/>
      <c r="CSH738" s="3"/>
      <c r="CSI738" s="3"/>
      <c r="CSJ738" s="3"/>
      <c r="CSK738" s="3"/>
      <c r="CSL738" s="3"/>
      <c r="CSM738" s="3"/>
      <c r="CSN738" s="3"/>
      <c r="CSO738" s="3"/>
      <c r="CSP738" s="3"/>
      <c r="CSQ738" s="3"/>
      <c r="CSR738" s="3"/>
      <c r="CSS738" s="3"/>
      <c r="CST738" s="3"/>
      <c r="CSU738" s="3"/>
      <c r="CSV738" s="3"/>
      <c r="CSW738" s="3"/>
      <c r="CSX738" s="3"/>
      <c r="CSY738" s="3"/>
      <c r="CSZ738" s="3"/>
      <c r="CTA738" s="3"/>
      <c r="CTB738" s="3"/>
      <c r="CTC738" s="3"/>
      <c r="CTD738" s="3"/>
      <c r="CTE738" s="3"/>
      <c r="CTF738" s="3"/>
      <c r="CTG738" s="3"/>
      <c r="CTH738" s="3"/>
      <c r="CTI738" s="3"/>
      <c r="CTJ738" s="3"/>
      <c r="CTK738" s="3"/>
      <c r="CTL738" s="3"/>
      <c r="CTM738" s="3"/>
      <c r="CTN738" s="3"/>
      <c r="CTO738" s="3"/>
      <c r="CTP738" s="3"/>
      <c r="CTQ738" s="3"/>
      <c r="CTR738" s="3"/>
      <c r="CTS738" s="3"/>
      <c r="CTT738" s="3"/>
      <c r="CTU738" s="3"/>
      <c r="CTV738" s="3"/>
      <c r="CTW738" s="3"/>
      <c r="CTX738" s="3"/>
      <c r="CTY738" s="3"/>
      <c r="CTZ738" s="3"/>
      <c r="CUA738" s="3"/>
      <c r="CUB738" s="3"/>
      <c r="CUC738" s="3"/>
      <c r="CUD738" s="3"/>
      <c r="CUE738" s="3"/>
      <c r="CUF738" s="3"/>
      <c r="CUG738" s="3"/>
      <c r="CUH738" s="3"/>
      <c r="CUI738" s="3"/>
      <c r="CUJ738" s="3"/>
      <c r="CUK738" s="3"/>
      <c r="CUL738" s="3"/>
      <c r="CUM738" s="3"/>
      <c r="CUN738" s="3"/>
      <c r="CUO738" s="3"/>
      <c r="CUP738" s="3"/>
      <c r="CUQ738" s="3"/>
      <c r="CUR738" s="3"/>
      <c r="CUS738" s="3"/>
      <c r="CUT738" s="3"/>
      <c r="CUU738" s="3"/>
      <c r="CUV738" s="3"/>
      <c r="CUW738" s="3"/>
      <c r="CUX738" s="3"/>
      <c r="CUY738" s="3"/>
      <c r="CUZ738" s="3"/>
      <c r="CVA738" s="3"/>
      <c r="CVB738" s="3"/>
      <c r="CVC738" s="3"/>
      <c r="CVD738" s="3"/>
      <c r="CVE738" s="3"/>
      <c r="CVF738" s="3"/>
      <c r="CVG738" s="3"/>
      <c r="CVH738" s="3"/>
      <c r="CVI738" s="3"/>
      <c r="CVJ738" s="3"/>
      <c r="CVK738" s="3"/>
      <c r="CVL738" s="3"/>
      <c r="CVM738" s="3"/>
      <c r="CVN738" s="3"/>
      <c r="CVO738" s="3"/>
      <c r="CVP738" s="3"/>
      <c r="CVQ738" s="3"/>
      <c r="CVR738" s="3"/>
      <c r="CVS738" s="3"/>
      <c r="CVT738" s="3"/>
      <c r="CVU738" s="3"/>
      <c r="CVV738" s="3"/>
      <c r="CVW738" s="3"/>
      <c r="CVX738" s="3"/>
      <c r="CVY738" s="3"/>
      <c r="CVZ738" s="3"/>
      <c r="CWA738" s="3"/>
      <c r="CWB738" s="3"/>
      <c r="CWC738" s="3"/>
      <c r="CWD738" s="3"/>
      <c r="CWE738" s="3"/>
      <c r="CWF738" s="3"/>
      <c r="CWG738" s="3"/>
      <c r="CWH738" s="3"/>
      <c r="CWI738" s="3"/>
      <c r="CWJ738" s="3"/>
      <c r="CWK738" s="3"/>
      <c r="CWL738" s="3"/>
      <c r="CWM738" s="3"/>
      <c r="CWN738" s="3"/>
      <c r="CWO738" s="3"/>
      <c r="CWP738" s="3"/>
      <c r="CWQ738" s="3"/>
      <c r="CWR738" s="3"/>
      <c r="CWS738" s="3"/>
      <c r="CWT738" s="3"/>
      <c r="CWU738" s="3"/>
      <c r="CWV738" s="3"/>
      <c r="CWW738" s="3"/>
      <c r="CWX738" s="3"/>
      <c r="CWY738" s="3"/>
      <c r="CWZ738" s="3"/>
      <c r="CXA738" s="3"/>
      <c r="CXB738" s="3"/>
      <c r="CXC738" s="3"/>
      <c r="CXD738" s="3"/>
      <c r="CXE738" s="3"/>
      <c r="CXF738" s="3"/>
      <c r="CXG738" s="3"/>
      <c r="CXH738" s="3"/>
      <c r="CXI738" s="3"/>
      <c r="CXJ738" s="3"/>
      <c r="CXK738" s="3"/>
      <c r="CXL738" s="3"/>
      <c r="CXM738" s="3"/>
      <c r="CXN738" s="3"/>
      <c r="CXO738" s="3"/>
      <c r="CXP738" s="3"/>
      <c r="CXQ738" s="3"/>
      <c r="CXR738" s="3"/>
      <c r="CXS738" s="3"/>
      <c r="CXT738" s="3"/>
      <c r="CXU738" s="3"/>
      <c r="CXV738" s="3"/>
      <c r="CXW738" s="3"/>
      <c r="CXX738" s="3"/>
      <c r="CXY738" s="3"/>
      <c r="CXZ738" s="3"/>
      <c r="CYA738" s="3"/>
      <c r="CYB738" s="3"/>
      <c r="CYC738" s="3"/>
      <c r="CYD738" s="3"/>
      <c r="CYE738" s="3"/>
      <c r="CYF738" s="3"/>
      <c r="CYG738" s="3"/>
      <c r="CYH738" s="3"/>
      <c r="CYI738" s="3"/>
      <c r="CYJ738" s="3"/>
      <c r="CYK738" s="3"/>
      <c r="CYL738" s="3"/>
      <c r="CYM738" s="3"/>
      <c r="CYN738" s="3"/>
      <c r="CYO738" s="3"/>
      <c r="CYP738" s="3"/>
      <c r="CYQ738" s="3"/>
      <c r="CYR738" s="3"/>
      <c r="CYS738" s="3"/>
      <c r="CYT738" s="3"/>
      <c r="CYU738" s="3"/>
      <c r="CYV738" s="3"/>
      <c r="CYW738" s="3"/>
      <c r="CYX738" s="3"/>
      <c r="CYY738" s="3"/>
      <c r="CYZ738" s="3"/>
      <c r="CZA738" s="3"/>
      <c r="CZB738" s="3"/>
      <c r="CZC738" s="3"/>
      <c r="CZD738" s="3"/>
      <c r="CZE738" s="3"/>
      <c r="CZF738" s="3"/>
      <c r="CZG738" s="3"/>
      <c r="CZH738" s="3"/>
      <c r="CZI738" s="3"/>
      <c r="CZJ738" s="3"/>
      <c r="CZK738" s="3"/>
      <c r="CZL738" s="3"/>
      <c r="CZM738" s="3"/>
      <c r="CZN738" s="3"/>
      <c r="CZO738" s="3"/>
      <c r="CZP738" s="3"/>
      <c r="CZQ738" s="3"/>
      <c r="CZR738" s="3"/>
      <c r="CZS738" s="3"/>
      <c r="CZT738" s="3"/>
      <c r="CZU738" s="3"/>
      <c r="CZV738" s="3"/>
      <c r="CZW738" s="3"/>
      <c r="CZX738" s="3"/>
      <c r="CZY738" s="3"/>
      <c r="CZZ738" s="3"/>
      <c r="DAA738" s="3"/>
      <c r="DAB738" s="3"/>
      <c r="DAC738" s="3"/>
      <c r="DAD738" s="3"/>
      <c r="DAE738" s="3"/>
      <c r="DAF738" s="3"/>
      <c r="DAG738" s="3"/>
      <c r="DAH738" s="3"/>
      <c r="DAI738" s="3"/>
      <c r="DAJ738" s="3"/>
      <c r="DAK738" s="3"/>
      <c r="DAL738" s="3"/>
      <c r="DAM738" s="3"/>
      <c r="DAN738" s="3"/>
      <c r="DAO738" s="3"/>
      <c r="DAP738" s="3"/>
      <c r="DAQ738" s="3"/>
      <c r="DAR738" s="3"/>
      <c r="DAS738" s="3"/>
      <c r="DAT738" s="3"/>
      <c r="DAU738" s="3"/>
      <c r="DAV738" s="3"/>
      <c r="DAW738" s="3"/>
      <c r="DAX738" s="3"/>
      <c r="DAY738" s="3"/>
      <c r="DAZ738" s="3"/>
      <c r="DBA738" s="3"/>
      <c r="DBB738" s="3"/>
      <c r="DBC738" s="3"/>
      <c r="DBD738" s="3"/>
      <c r="DBE738" s="3"/>
      <c r="DBF738" s="3"/>
      <c r="DBG738" s="3"/>
      <c r="DBH738" s="3"/>
      <c r="DBI738" s="3"/>
      <c r="DBJ738" s="3"/>
      <c r="DBK738" s="3"/>
      <c r="DBL738" s="3"/>
      <c r="DBM738" s="3"/>
      <c r="DBN738" s="3"/>
      <c r="DBO738" s="3"/>
      <c r="DBP738" s="3"/>
      <c r="DBQ738" s="3"/>
      <c r="DBR738" s="3"/>
      <c r="DBS738" s="3"/>
      <c r="DBT738" s="3"/>
      <c r="DBU738" s="3"/>
      <c r="DBV738" s="3"/>
      <c r="DBW738" s="3"/>
      <c r="DBX738" s="3"/>
      <c r="DBY738" s="3"/>
      <c r="DBZ738" s="3"/>
      <c r="DCA738" s="3"/>
      <c r="DCB738" s="3"/>
      <c r="DCC738" s="3"/>
      <c r="DCD738" s="3"/>
      <c r="DCE738" s="3"/>
      <c r="DCF738" s="3"/>
      <c r="DCG738" s="3"/>
      <c r="DCH738" s="3"/>
      <c r="DCI738" s="3"/>
      <c r="DCJ738" s="3"/>
      <c r="DCK738" s="3"/>
      <c r="DCL738" s="3"/>
      <c r="DCM738" s="3"/>
      <c r="DCN738" s="3"/>
      <c r="DCO738" s="3"/>
      <c r="DCP738" s="3"/>
      <c r="DCQ738" s="3"/>
      <c r="DCR738" s="3"/>
      <c r="DCS738" s="3"/>
      <c r="DCT738" s="3"/>
      <c r="DCU738" s="3"/>
      <c r="DCV738" s="3"/>
      <c r="DCW738" s="3"/>
      <c r="DCX738" s="3"/>
      <c r="DCY738" s="3"/>
      <c r="DCZ738" s="3"/>
      <c r="DDA738" s="3"/>
      <c r="DDB738" s="3"/>
      <c r="DDC738" s="3"/>
      <c r="DDD738" s="3"/>
      <c r="DDE738" s="3"/>
      <c r="DDF738" s="3"/>
      <c r="DDG738" s="3"/>
      <c r="DDH738" s="3"/>
      <c r="DDI738" s="3"/>
      <c r="DDJ738" s="3"/>
      <c r="DDK738" s="3"/>
      <c r="DDL738" s="3"/>
      <c r="DDM738" s="3"/>
      <c r="DDN738" s="3"/>
      <c r="DDO738" s="3"/>
      <c r="DDP738" s="3"/>
      <c r="DDQ738" s="3"/>
      <c r="DDR738" s="3"/>
      <c r="DDS738" s="3"/>
      <c r="DDT738" s="3"/>
      <c r="DDU738" s="3"/>
      <c r="DDV738" s="3"/>
      <c r="DDW738" s="3"/>
      <c r="DDX738" s="3"/>
      <c r="DDY738" s="3"/>
      <c r="DDZ738" s="3"/>
      <c r="DEA738" s="3"/>
      <c r="DEB738" s="3"/>
      <c r="DEC738" s="3"/>
      <c r="DED738" s="3"/>
      <c r="DEE738" s="3"/>
      <c r="DEF738" s="3"/>
      <c r="DEG738" s="3"/>
      <c r="DEH738" s="3"/>
      <c r="DEI738" s="3"/>
      <c r="DEJ738" s="3"/>
      <c r="DEK738" s="3"/>
      <c r="DEL738" s="3"/>
      <c r="DEM738" s="3"/>
      <c r="DEN738" s="3"/>
      <c r="DEO738" s="3"/>
      <c r="DEP738" s="3"/>
      <c r="DEQ738" s="3"/>
      <c r="DER738" s="3"/>
      <c r="DES738" s="3"/>
      <c r="DET738" s="3"/>
      <c r="DEU738" s="3"/>
      <c r="DEV738" s="3"/>
      <c r="DEW738" s="3"/>
      <c r="DEX738" s="3"/>
      <c r="DEY738" s="3"/>
      <c r="DEZ738" s="3"/>
      <c r="DFA738" s="3"/>
      <c r="DFB738" s="3"/>
      <c r="DFC738" s="3"/>
      <c r="DFD738" s="3"/>
      <c r="DFE738" s="3"/>
      <c r="DFF738" s="3"/>
      <c r="DFG738" s="3"/>
      <c r="DFH738" s="3"/>
      <c r="DFI738" s="3"/>
      <c r="DFJ738" s="3"/>
      <c r="DFK738" s="3"/>
      <c r="DFL738" s="3"/>
      <c r="DFM738" s="3"/>
      <c r="DFN738" s="3"/>
      <c r="DFO738" s="3"/>
      <c r="DFP738" s="3"/>
      <c r="DFQ738" s="3"/>
      <c r="DFR738" s="3"/>
      <c r="DFS738" s="3"/>
      <c r="DFT738" s="3"/>
      <c r="DFU738" s="3"/>
      <c r="DFV738" s="3"/>
      <c r="DFW738" s="3"/>
      <c r="DFX738" s="3"/>
      <c r="DFY738" s="3"/>
      <c r="DFZ738" s="3"/>
      <c r="DGA738" s="3"/>
      <c r="DGB738" s="3"/>
      <c r="DGC738" s="3"/>
      <c r="DGD738" s="3"/>
      <c r="DGE738" s="3"/>
      <c r="DGF738" s="3"/>
      <c r="DGG738" s="3"/>
      <c r="DGH738" s="3"/>
      <c r="DGI738" s="3"/>
      <c r="DGJ738" s="3"/>
      <c r="DGK738" s="3"/>
      <c r="DGL738" s="3"/>
      <c r="DGM738" s="3"/>
      <c r="DGN738" s="3"/>
      <c r="DGO738" s="3"/>
      <c r="DGP738" s="3"/>
      <c r="DGQ738" s="3"/>
      <c r="DGR738" s="3"/>
      <c r="DGS738" s="3"/>
      <c r="DGT738" s="3"/>
      <c r="DGU738" s="3"/>
      <c r="DGV738" s="3"/>
      <c r="DGW738" s="3"/>
      <c r="DGX738" s="3"/>
      <c r="DGY738" s="3"/>
      <c r="DGZ738" s="3"/>
      <c r="DHA738" s="3"/>
      <c r="DHB738" s="3"/>
      <c r="DHC738" s="3"/>
      <c r="DHD738" s="3"/>
      <c r="DHE738" s="3"/>
      <c r="DHF738" s="3"/>
      <c r="DHG738" s="3"/>
      <c r="DHH738" s="3"/>
      <c r="DHI738" s="3"/>
      <c r="DHJ738" s="3"/>
      <c r="DHK738" s="3"/>
      <c r="DHL738" s="3"/>
      <c r="DHM738" s="3"/>
      <c r="DHN738" s="3"/>
      <c r="DHO738" s="3"/>
      <c r="DHP738" s="3"/>
      <c r="DHQ738" s="3"/>
      <c r="DHR738" s="3"/>
      <c r="DHS738" s="3"/>
      <c r="DHT738" s="3"/>
      <c r="DHU738" s="3"/>
      <c r="DHV738" s="3"/>
      <c r="DHW738" s="3"/>
      <c r="DHX738" s="3"/>
      <c r="DHY738" s="3"/>
      <c r="DHZ738" s="3"/>
      <c r="DIA738" s="3"/>
      <c r="DIB738" s="3"/>
      <c r="DIC738" s="3"/>
      <c r="DID738" s="3"/>
      <c r="DIE738" s="3"/>
      <c r="DIF738" s="3"/>
      <c r="DIG738" s="3"/>
      <c r="DIH738" s="3"/>
      <c r="DII738" s="3"/>
      <c r="DIJ738" s="3"/>
      <c r="DIK738" s="3"/>
      <c r="DIL738" s="3"/>
      <c r="DIM738" s="3"/>
      <c r="DIN738" s="3"/>
      <c r="DIO738" s="3"/>
      <c r="DIP738" s="3"/>
      <c r="DIQ738" s="3"/>
      <c r="DIR738" s="3"/>
      <c r="DIS738" s="3"/>
      <c r="DIT738" s="3"/>
      <c r="DIU738" s="3"/>
      <c r="DIV738" s="3"/>
      <c r="DIW738" s="3"/>
      <c r="DIX738" s="3"/>
      <c r="DIY738" s="3"/>
      <c r="DIZ738" s="3"/>
      <c r="DJA738" s="3"/>
      <c r="DJB738" s="3"/>
      <c r="DJC738" s="3"/>
      <c r="DJD738" s="3"/>
      <c r="DJE738" s="3"/>
      <c r="DJF738" s="3"/>
      <c r="DJG738" s="3"/>
      <c r="DJH738" s="3"/>
      <c r="DJI738" s="3"/>
      <c r="DJJ738" s="3"/>
      <c r="DJK738" s="3"/>
      <c r="DJL738" s="3"/>
      <c r="DJM738" s="3"/>
      <c r="DJN738" s="3"/>
      <c r="DJO738" s="3"/>
      <c r="DJP738" s="3"/>
      <c r="DJQ738" s="3"/>
      <c r="DJR738" s="3"/>
      <c r="DJS738" s="3"/>
      <c r="DJT738" s="3"/>
      <c r="DJU738" s="3"/>
      <c r="DJV738" s="3"/>
      <c r="DJW738" s="3"/>
      <c r="DJX738" s="3"/>
      <c r="DJY738" s="3"/>
      <c r="DJZ738" s="3"/>
      <c r="DKA738" s="3"/>
      <c r="DKB738" s="3"/>
      <c r="DKC738" s="3"/>
      <c r="DKD738" s="3"/>
      <c r="DKE738" s="3"/>
      <c r="DKF738" s="3"/>
      <c r="DKG738" s="3"/>
      <c r="DKH738" s="3"/>
      <c r="DKI738" s="3"/>
      <c r="DKJ738" s="3"/>
      <c r="DKK738" s="3"/>
      <c r="DKL738" s="3"/>
      <c r="DKM738" s="3"/>
      <c r="DKN738" s="3"/>
      <c r="DKO738" s="3"/>
      <c r="DKP738" s="3"/>
      <c r="DKQ738" s="3"/>
      <c r="DKR738" s="3"/>
      <c r="DKS738" s="3"/>
      <c r="DKT738" s="3"/>
      <c r="DKU738" s="3"/>
      <c r="DKV738" s="3"/>
      <c r="DKW738" s="3"/>
      <c r="DKX738" s="3"/>
      <c r="DKY738" s="3"/>
      <c r="DKZ738" s="3"/>
      <c r="DLA738" s="3"/>
      <c r="DLB738" s="3"/>
      <c r="DLC738" s="3"/>
      <c r="DLD738" s="3"/>
      <c r="DLE738" s="3"/>
      <c r="DLF738" s="3"/>
      <c r="DLG738" s="3"/>
      <c r="DLH738" s="3"/>
      <c r="DLI738" s="3"/>
      <c r="DLJ738" s="3"/>
      <c r="DLK738" s="3"/>
      <c r="DLL738" s="3"/>
      <c r="DLM738" s="3"/>
      <c r="DLN738" s="3"/>
      <c r="DLO738" s="3"/>
      <c r="DLP738" s="3"/>
      <c r="DLQ738" s="3"/>
      <c r="DLR738" s="3"/>
      <c r="DLS738" s="3"/>
      <c r="DLT738" s="3"/>
      <c r="DLU738" s="3"/>
      <c r="DLV738" s="3"/>
      <c r="DLW738" s="3"/>
      <c r="DLX738" s="3"/>
      <c r="DLY738" s="3"/>
      <c r="DLZ738" s="3"/>
      <c r="DMA738" s="3"/>
      <c r="DMB738" s="3"/>
      <c r="DMC738" s="3"/>
      <c r="DMD738" s="3"/>
      <c r="DME738" s="3"/>
      <c r="DMF738" s="3"/>
      <c r="DMG738" s="3"/>
      <c r="DMH738" s="3"/>
      <c r="DMI738" s="3"/>
      <c r="DMJ738" s="3"/>
      <c r="DMK738" s="3"/>
      <c r="DML738" s="3"/>
      <c r="DMM738" s="3"/>
      <c r="DMN738" s="3"/>
      <c r="DMO738" s="3"/>
      <c r="DMP738" s="3"/>
      <c r="DMQ738" s="3"/>
      <c r="DMR738" s="3"/>
      <c r="DMS738" s="3"/>
      <c r="DMT738" s="3"/>
      <c r="DMU738" s="3"/>
      <c r="DMV738" s="3"/>
      <c r="DMW738" s="3"/>
      <c r="DMX738" s="3"/>
      <c r="DMY738" s="3"/>
      <c r="DMZ738" s="3"/>
      <c r="DNA738" s="3"/>
      <c r="DNB738" s="3"/>
      <c r="DNC738" s="3"/>
      <c r="DND738" s="3"/>
      <c r="DNE738" s="3"/>
      <c r="DNF738" s="3"/>
      <c r="DNG738" s="3"/>
      <c r="DNH738" s="3"/>
      <c r="DNI738" s="3"/>
      <c r="DNJ738" s="3"/>
      <c r="DNK738" s="3"/>
      <c r="DNL738" s="3"/>
      <c r="DNM738" s="3"/>
      <c r="DNN738" s="3"/>
      <c r="DNO738" s="3"/>
      <c r="DNP738" s="3"/>
      <c r="DNQ738" s="3"/>
      <c r="DNR738" s="3"/>
      <c r="DNS738" s="3"/>
      <c r="DNT738" s="3"/>
      <c r="DNU738" s="3"/>
      <c r="DNV738" s="3"/>
      <c r="DNW738" s="3"/>
      <c r="DNX738" s="3"/>
      <c r="DNY738" s="3"/>
      <c r="DNZ738" s="3"/>
      <c r="DOA738" s="3"/>
      <c r="DOB738" s="3"/>
      <c r="DOC738" s="3"/>
      <c r="DOD738" s="3"/>
      <c r="DOE738" s="3"/>
      <c r="DOF738" s="3"/>
      <c r="DOG738" s="3"/>
      <c r="DOH738" s="3"/>
      <c r="DOI738" s="3"/>
      <c r="DOJ738" s="3"/>
      <c r="DOK738" s="3"/>
      <c r="DOL738" s="3"/>
      <c r="DOM738" s="3"/>
      <c r="DON738" s="3"/>
      <c r="DOO738" s="3"/>
      <c r="DOP738" s="3"/>
      <c r="DOQ738" s="3"/>
      <c r="DOR738" s="3"/>
      <c r="DOS738" s="3"/>
      <c r="DOT738" s="3"/>
      <c r="DOU738" s="3"/>
      <c r="DOV738" s="3"/>
      <c r="DOW738" s="3"/>
      <c r="DOX738" s="3"/>
      <c r="DOY738" s="3"/>
      <c r="DOZ738" s="3"/>
      <c r="DPA738" s="3"/>
      <c r="DPB738" s="3"/>
      <c r="DPC738" s="3"/>
      <c r="DPD738" s="3"/>
      <c r="DPE738" s="3"/>
      <c r="DPF738" s="3"/>
      <c r="DPG738" s="3"/>
      <c r="DPH738" s="3"/>
      <c r="DPI738" s="3"/>
      <c r="DPJ738" s="3"/>
      <c r="DPK738" s="3"/>
      <c r="DPL738" s="3"/>
      <c r="DPM738" s="3"/>
      <c r="DPN738" s="3"/>
      <c r="DPO738" s="3"/>
      <c r="DPP738" s="3"/>
      <c r="DPQ738" s="3"/>
      <c r="DPR738" s="3"/>
      <c r="DPS738" s="3"/>
      <c r="DPT738" s="3"/>
      <c r="DPU738" s="3"/>
      <c r="DPV738" s="3"/>
      <c r="DPW738" s="3"/>
      <c r="DPX738" s="3"/>
      <c r="DPY738" s="3"/>
      <c r="DPZ738" s="3"/>
      <c r="DQA738" s="3"/>
      <c r="DQB738" s="3"/>
      <c r="DQC738" s="3"/>
      <c r="DQD738" s="3"/>
      <c r="DQE738" s="3"/>
      <c r="DQF738" s="3"/>
      <c r="DQG738" s="3"/>
      <c r="DQH738" s="3"/>
      <c r="DQI738" s="3"/>
      <c r="DQJ738" s="3"/>
      <c r="DQK738" s="3"/>
      <c r="DQL738" s="3"/>
      <c r="DQM738" s="3"/>
      <c r="DQN738" s="3"/>
      <c r="DQO738" s="3"/>
      <c r="DQP738" s="3"/>
      <c r="DQQ738" s="3"/>
      <c r="DQR738" s="3"/>
      <c r="DQS738" s="3"/>
      <c r="DQT738" s="3"/>
      <c r="DQU738" s="3"/>
      <c r="DQV738" s="3"/>
      <c r="DQW738" s="3"/>
      <c r="DQX738" s="3"/>
      <c r="DQY738" s="3"/>
      <c r="DQZ738" s="3"/>
      <c r="DRA738" s="3"/>
      <c r="DRB738" s="3"/>
      <c r="DRC738" s="3"/>
      <c r="DRD738" s="3"/>
      <c r="DRE738" s="3"/>
      <c r="DRF738" s="3"/>
      <c r="DRG738" s="3"/>
      <c r="DRH738" s="3"/>
      <c r="DRI738" s="3"/>
      <c r="DRJ738" s="3"/>
      <c r="DRK738" s="3"/>
      <c r="DRL738" s="3"/>
      <c r="DRM738" s="3"/>
      <c r="DRN738" s="3"/>
      <c r="DRO738" s="3"/>
      <c r="DRP738" s="3"/>
      <c r="DRQ738" s="3"/>
      <c r="DRR738" s="3"/>
      <c r="DRS738" s="3"/>
      <c r="DRT738" s="3"/>
      <c r="DRU738" s="3"/>
      <c r="DRV738" s="3"/>
      <c r="DRW738" s="3"/>
      <c r="DRX738" s="3"/>
      <c r="DRY738" s="3"/>
      <c r="DRZ738" s="3"/>
      <c r="DSA738" s="3"/>
      <c r="DSB738" s="3"/>
      <c r="DSC738" s="3"/>
      <c r="DSD738" s="3"/>
      <c r="DSE738" s="3"/>
      <c r="DSF738" s="3"/>
      <c r="DSG738" s="3"/>
      <c r="DSH738" s="3"/>
      <c r="DSI738" s="3"/>
      <c r="DSJ738" s="3"/>
      <c r="DSK738" s="3"/>
      <c r="DSL738" s="3"/>
      <c r="DSM738" s="3"/>
      <c r="DSN738" s="3"/>
      <c r="DSO738" s="3"/>
      <c r="DSP738" s="3"/>
      <c r="DSQ738" s="3"/>
      <c r="DSR738" s="3"/>
      <c r="DSS738" s="3"/>
      <c r="DST738" s="3"/>
      <c r="DSU738" s="3"/>
      <c r="DSV738" s="3"/>
      <c r="DSW738" s="3"/>
      <c r="DSX738" s="3"/>
      <c r="DSY738" s="3"/>
      <c r="DSZ738" s="3"/>
      <c r="DTA738" s="3"/>
      <c r="DTB738" s="3"/>
      <c r="DTC738" s="3"/>
      <c r="DTD738" s="3"/>
      <c r="DTE738" s="3"/>
      <c r="DTF738" s="3"/>
      <c r="DTG738" s="3"/>
      <c r="DTH738" s="3"/>
      <c r="DTI738" s="3"/>
      <c r="DTJ738" s="3"/>
      <c r="DTK738" s="3"/>
      <c r="DTL738" s="3"/>
      <c r="DTM738" s="3"/>
      <c r="DTN738" s="3"/>
      <c r="DTO738" s="3"/>
      <c r="DTP738" s="3"/>
      <c r="DTQ738" s="3"/>
      <c r="DTR738" s="3"/>
      <c r="DTS738" s="3"/>
      <c r="DTT738" s="3"/>
      <c r="DTU738" s="3"/>
      <c r="DTV738" s="3"/>
      <c r="DTW738" s="3"/>
      <c r="DTX738" s="3"/>
      <c r="DTY738" s="3"/>
      <c r="DTZ738" s="3"/>
      <c r="DUA738" s="3"/>
      <c r="DUB738" s="3"/>
      <c r="DUC738" s="3"/>
      <c r="DUD738" s="3"/>
      <c r="DUE738" s="3"/>
      <c r="DUF738" s="3"/>
      <c r="DUG738" s="3"/>
      <c r="DUH738" s="3"/>
      <c r="DUI738" s="3"/>
      <c r="DUJ738" s="3"/>
      <c r="DUK738" s="3"/>
      <c r="DUL738" s="3"/>
      <c r="DUM738" s="3"/>
      <c r="DUN738" s="3"/>
      <c r="DUO738" s="3"/>
      <c r="DUP738" s="3"/>
      <c r="DUQ738" s="3"/>
      <c r="DUR738" s="3"/>
      <c r="DUS738" s="3"/>
      <c r="DUT738" s="3"/>
      <c r="DUU738" s="3"/>
      <c r="DUV738" s="3"/>
      <c r="DUW738" s="3"/>
      <c r="DUX738" s="3"/>
      <c r="DUY738" s="3"/>
      <c r="DUZ738" s="3"/>
      <c r="DVA738" s="3"/>
      <c r="DVB738" s="3"/>
      <c r="DVC738" s="3"/>
      <c r="DVD738" s="3"/>
      <c r="DVE738" s="3"/>
      <c r="DVF738" s="3"/>
      <c r="DVG738" s="3"/>
      <c r="DVH738" s="3"/>
      <c r="DVI738" s="3"/>
      <c r="DVJ738" s="3"/>
      <c r="DVK738" s="3"/>
      <c r="DVL738" s="3"/>
      <c r="DVM738" s="3"/>
      <c r="DVN738" s="3"/>
      <c r="DVO738" s="3"/>
      <c r="DVP738" s="3"/>
      <c r="DVQ738" s="3"/>
      <c r="DVR738" s="3"/>
      <c r="DVS738" s="3"/>
      <c r="DVT738" s="3"/>
      <c r="DVU738" s="3"/>
      <c r="DVV738" s="3"/>
      <c r="DVW738" s="3"/>
      <c r="DVX738" s="3"/>
      <c r="DVY738" s="3"/>
      <c r="DVZ738" s="3"/>
      <c r="DWA738" s="3"/>
      <c r="DWB738" s="3"/>
      <c r="DWC738" s="3"/>
      <c r="DWD738" s="3"/>
      <c r="DWE738" s="3"/>
      <c r="DWF738" s="3"/>
      <c r="DWG738" s="3"/>
      <c r="DWH738" s="3"/>
      <c r="DWI738" s="3"/>
      <c r="DWJ738" s="3"/>
      <c r="DWK738" s="3"/>
      <c r="DWL738" s="3"/>
      <c r="DWM738" s="3"/>
      <c r="DWN738" s="3"/>
      <c r="DWO738" s="3"/>
      <c r="DWP738" s="3"/>
      <c r="DWQ738" s="3"/>
      <c r="DWR738" s="3"/>
      <c r="DWS738" s="3"/>
      <c r="DWT738" s="3"/>
      <c r="DWU738" s="3"/>
      <c r="DWV738" s="3"/>
      <c r="DWW738" s="3"/>
      <c r="DWX738" s="3"/>
      <c r="DWY738" s="3"/>
      <c r="DWZ738" s="3"/>
      <c r="DXA738" s="3"/>
      <c r="DXB738" s="3"/>
      <c r="DXC738" s="3"/>
      <c r="DXD738" s="3"/>
      <c r="DXE738" s="3"/>
      <c r="DXF738" s="3"/>
      <c r="DXG738" s="3"/>
      <c r="DXH738" s="3"/>
      <c r="DXI738" s="3"/>
      <c r="DXJ738" s="3"/>
      <c r="DXK738" s="3"/>
      <c r="DXL738" s="3"/>
      <c r="DXM738" s="3"/>
      <c r="DXN738" s="3"/>
      <c r="DXO738" s="3"/>
      <c r="DXP738" s="3"/>
      <c r="DXQ738" s="3"/>
      <c r="DXR738" s="3"/>
      <c r="DXS738" s="3"/>
      <c r="DXT738" s="3"/>
      <c r="DXU738" s="3"/>
      <c r="DXV738" s="3"/>
      <c r="DXW738" s="3"/>
      <c r="DXX738" s="3"/>
      <c r="DXY738" s="3"/>
      <c r="DXZ738" s="3"/>
      <c r="DYA738" s="3"/>
      <c r="DYB738" s="3"/>
      <c r="DYC738" s="3"/>
      <c r="DYD738" s="3"/>
      <c r="DYE738" s="3"/>
      <c r="DYF738" s="3"/>
      <c r="DYG738" s="3"/>
      <c r="DYH738" s="3"/>
      <c r="DYI738" s="3"/>
      <c r="DYJ738" s="3"/>
      <c r="DYK738" s="3"/>
      <c r="DYL738" s="3"/>
      <c r="DYM738" s="3"/>
      <c r="DYN738" s="3"/>
      <c r="DYO738" s="3"/>
      <c r="DYP738" s="3"/>
      <c r="DYQ738" s="3"/>
      <c r="DYR738" s="3"/>
      <c r="DYS738" s="3"/>
      <c r="DYT738" s="3"/>
      <c r="DYU738" s="3"/>
      <c r="DYV738" s="3"/>
      <c r="DYW738" s="3"/>
      <c r="DYX738" s="3"/>
      <c r="DYY738" s="3"/>
      <c r="DYZ738" s="3"/>
      <c r="DZA738" s="3"/>
      <c r="DZB738" s="3"/>
      <c r="DZC738" s="3"/>
      <c r="DZD738" s="3"/>
      <c r="DZE738" s="3"/>
      <c r="DZF738" s="3"/>
      <c r="DZG738" s="3"/>
      <c r="DZH738" s="3"/>
      <c r="DZI738" s="3"/>
      <c r="DZJ738" s="3"/>
      <c r="DZK738" s="3"/>
      <c r="DZL738" s="3"/>
      <c r="DZM738" s="3"/>
      <c r="DZN738" s="3"/>
      <c r="DZO738" s="3"/>
      <c r="DZP738" s="3"/>
      <c r="DZQ738" s="3"/>
      <c r="DZR738" s="3"/>
      <c r="DZS738" s="3"/>
      <c r="DZT738" s="3"/>
      <c r="DZU738" s="3"/>
      <c r="DZV738" s="3"/>
      <c r="DZW738" s="3"/>
      <c r="DZX738" s="3"/>
      <c r="DZY738" s="3"/>
      <c r="DZZ738" s="3"/>
      <c r="EAA738" s="3"/>
      <c r="EAB738" s="3"/>
      <c r="EAC738" s="3"/>
      <c r="EAD738" s="3"/>
      <c r="EAE738" s="3"/>
      <c r="EAF738" s="3"/>
      <c r="EAG738" s="3"/>
      <c r="EAH738" s="3"/>
      <c r="EAI738" s="3"/>
      <c r="EAJ738" s="3"/>
      <c r="EAK738" s="3"/>
      <c r="EAL738" s="3"/>
      <c r="EAM738" s="3"/>
      <c r="EAN738" s="3"/>
      <c r="EAO738" s="3"/>
      <c r="EAP738" s="3"/>
      <c r="EAQ738" s="3"/>
      <c r="EAR738" s="3"/>
      <c r="EAS738" s="3"/>
      <c r="EAT738" s="3"/>
      <c r="EAU738" s="3"/>
      <c r="EAV738" s="3"/>
      <c r="EAW738" s="3"/>
      <c r="EAX738" s="3"/>
      <c r="EAY738" s="3"/>
      <c r="EAZ738" s="3"/>
      <c r="EBA738" s="3"/>
      <c r="EBB738" s="3"/>
      <c r="EBC738" s="3"/>
      <c r="EBD738" s="3"/>
      <c r="EBE738" s="3"/>
      <c r="EBF738" s="3"/>
      <c r="EBG738" s="3"/>
      <c r="EBH738" s="3"/>
      <c r="EBI738" s="3"/>
      <c r="EBJ738" s="3"/>
      <c r="EBK738" s="3"/>
      <c r="EBL738" s="3"/>
      <c r="EBM738" s="3"/>
      <c r="EBN738" s="3"/>
      <c r="EBO738" s="3"/>
      <c r="EBP738" s="3"/>
      <c r="EBQ738" s="3"/>
      <c r="EBR738" s="3"/>
      <c r="EBS738" s="3"/>
      <c r="EBT738" s="3"/>
      <c r="EBU738" s="3"/>
      <c r="EBV738" s="3"/>
      <c r="EBW738" s="3"/>
      <c r="EBX738" s="3"/>
      <c r="EBY738" s="3"/>
      <c r="EBZ738" s="3"/>
      <c r="ECA738" s="3"/>
      <c r="ECB738" s="3"/>
      <c r="ECC738" s="3"/>
      <c r="ECD738" s="3"/>
      <c r="ECE738" s="3"/>
      <c r="ECF738" s="3"/>
      <c r="ECG738" s="3"/>
      <c r="ECH738" s="3"/>
      <c r="ECI738" s="3"/>
      <c r="ECJ738" s="3"/>
      <c r="ECK738" s="3"/>
      <c r="ECL738" s="3"/>
      <c r="ECM738" s="3"/>
      <c r="ECN738" s="3"/>
      <c r="ECO738" s="3"/>
      <c r="ECP738" s="3"/>
      <c r="ECQ738" s="3"/>
      <c r="ECR738" s="3"/>
      <c r="ECS738" s="3"/>
      <c r="ECT738" s="3"/>
      <c r="ECU738" s="3"/>
      <c r="ECV738" s="3"/>
      <c r="ECW738" s="3"/>
      <c r="ECX738" s="3"/>
      <c r="ECY738" s="3"/>
      <c r="ECZ738" s="3"/>
      <c r="EDA738" s="3"/>
      <c r="EDB738" s="3"/>
      <c r="EDC738" s="3"/>
      <c r="EDD738" s="3"/>
      <c r="EDE738" s="3"/>
      <c r="EDF738" s="3"/>
      <c r="EDG738" s="3"/>
      <c r="EDH738" s="3"/>
      <c r="EDI738" s="3"/>
      <c r="EDJ738" s="3"/>
      <c r="EDK738" s="3"/>
      <c r="EDL738" s="3"/>
      <c r="EDM738" s="3"/>
      <c r="EDN738" s="3"/>
      <c r="EDO738" s="3"/>
      <c r="EDP738" s="3"/>
      <c r="EDQ738" s="3"/>
      <c r="EDR738" s="3"/>
      <c r="EDS738" s="3"/>
      <c r="EDT738" s="3"/>
      <c r="EDU738" s="3"/>
      <c r="EDV738" s="3"/>
      <c r="EDW738" s="3"/>
      <c r="EDX738" s="3"/>
      <c r="EDY738" s="3"/>
      <c r="EDZ738" s="3"/>
      <c r="EEA738" s="3"/>
      <c r="EEB738" s="3"/>
      <c r="EEC738" s="3"/>
      <c r="EED738" s="3"/>
      <c r="EEE738" s="3"/>
      <c r="EEF738" s="3"/>
      <c r="EEG738" s="3"/>
      <c r="EEH738" s="3"/>
      <c r="EEI738" s="3"/>
      <c r="EEJ738" s="3"/>
      <c r="EEK738" s="3"/>
      <c r="EEL738" s="3"/>
      <c r="EEM738" s="3"/>
      <c r="EEN738" s="3"/>
      <c r="EEO738" s="3"/>
      <c r="EEP738" s="3"/>
      <c r="EEQ738" s="3"/>
      <c r="EER738" s="3"/>
      <c r="EES738" s="3"/>
      <c r="EET738" s="3"/>
      <c r="EEU738" s="3"/>
      <c r="EEV738" s="3"/>
      <c r="EEW738" s="3"/>
      <c r="EEX738" s="3"/>
      <c r="EEY738" s="3"/>
      <c r="EEZ738" s="3"/>
      <c r="EFA738" s="3"/>
      <c r="EFB738" s="3"/>
      <c r="EFC738" s="3"/>
      <c r="EFD738" s="3"/>
      <c r="EFE738" s="3"/>
      <c r="EFF738" s="3"/>
      <c r="EFG738" s="3"/>
      <c r="EFH738" s="3"/>
      <c r="EFI738" s="3"/>
      <c r="EFJ738" s="3"/>
      <c r="EFK738" s="3"/>
      <c r="EFL738" s="3"/>
      <c r="EFM738" s="3"/>
      <c r="EFN738" s="3"/>
      <c r="EFO738" s="3"/>
      <c r="EFP738" s="3"/>
      <c r="EFQ738" s="3"/>
      <c r="EFR738" s="3"/>
      <c r="EFS738" s="3"/>
      <c r="EFT738" s="3"/>
      <c r="EFU738" s="3"/>
      <c r="EFV738" s="3"/>
      <c r="EFW738" s="3"/>
      <c r="EFX738" s="3"/>
      <c r="EFY738" s="3"/>
      <c r="EFZ738" s="3"/>
      <c r="EGA738" s="3"/>
      <c r="EGB738" s="3"/>
      <c r="EGC738" s="3"/>
      <c r="EGD738" s="3"/>
      <c r="EGE738" s="3"/>
      <c r="EGF738" s="3"/>
      <c r="EGG738" s="3"/>
      <c r="EGH738" s="3"/>
      <c r="EGI738" s="3"/>
      <c r="EGJ738" s="3"/>
      <c r="EGK738" s="3"/>
      <c r="EGL738" s="3"/>
      <c r="EGM738" s="3"/>
      <c r="EGN738" s="3"/>
      <c r="EGO738" s="3"/>
      <c r="EGP738" s="3"/>
      <c r="EGQ738" s="3"/>
      <c r="EGR738" s="3"/>
      <c r="EGS738" s="3"/>
      <c r="EGT738" s="3"/>
      <c r="EGU738" s="3"/>
      <c r="EGV738" s="3"/>
      <c r="EGW738" s="3"/>
      <c r="EGX738" s="3"/>
      <c r="EGY738" s="3"/>
      <c r="EGZ738" s="3"/>
      <c r="EHA738" s="3"/>
      <c r="EHB738" s="3"/>
      <c r="EHC738" s="3"/>
      <c r="EHD738" s="3"/>
      <c r="EHE738" s="3"/>
      <c r="EHF738" s="3"/>
      <c r="EHG738" s="3"/>
      <c r="EHH738" s="3"/>
      <c r="EHI738" s="3"/>
      <c r="EHJ738" s="3"/>
      <c r="EHK738" s="3"/>
      <c r="EHL738" s="3"/>
      <c r="EHM738" s="3"/>
      <c r="EHN738" s="3"/>
      <c r="EHO738" s="3"/>
      <c r="EHP738" s="3"/>
      <c r="EHQ738" s="3"/>
      <c r="EHR738" s="3"/>
      <c r="EHS738" s="3"/>
      <c r="EHT738" s="3"/>
      <c r="EHU738" s="3"/>
      <c r="EHV738" s="3"/>
      <c r="EHW738" s="3"/>
      <c r="EHX738" s="3"/>
      <c r="EHY738" s="3"/>
      <c r="EHZ738" s="3"/>
      <c r="EIA738" s="3"/>
      <c r="EIB738" s="3"/>
      <c r="EIC738" s="3"/>
      <c r="EID738" s="3"/>
      <c r="EIE738" s="3"/>
      <c r="EIF738" s="3"/>
      <c r="EIG738" s="3"/>
      <c r="EIH738" s="3"/>
      <c r="EII738" s="3"/>
      <c r="EIJ738" s="3"/>
      <c r="EIK738" s="3"/>
      <c r="EIL738" s="3"/>
      <c r="EIM738" s="3"/>
      <c r="EIN738" s="3"/>
      <c r="EIO738" s="3"/>
      <c r="EIP738" s="3"/>
      <c r="EIQ738" s="3"/>
      <c r="EIR738" s="3"/>
      <c r="EIS738" s="3"/>
      <c r="EIT738" s="3"/>
      <c r="EIU738" s="3"/>
      <c r="EIV738" s="3"/>
      <c r="EIW738" s="3"/>
      <c r="EIX738" s="3"/>
      <c r="EIY738" s="3"/>
      <c r="EIZ738" s="3"/>
      <c r="EJA738" s="3"/>
      <c r="EJB738" s="3"/>
      <c r="EJC738" s="3"/>
      <c r="EJD738" s="3"/>
      <c r="EJE738" s="3"/>
      <c r="EJF738" s="3"/>
      <c r="EJG738" s="3"/>
      <c r="EJH738" s="3"/>
      <c r="EJI738" s="3"/>
      <c r="EJJ738" s="3"/>
      <c r="EJK738" s="3"/>
      <c r="EJL738" s="3"/>
      <c r="EJM738" s="3"/>
      <c r="EJN738" s="3"/>
      <c r="EJO738" s="3"/>
      <c r="EJP738" s="3"/>
      <c r="EJQ738" s="3"/>
      <c r="EJR738" s="3"/>
      <c r="EJS738" s="3"/>
      <c r="EJT738" s="3"/>
      <c r="EJU738" s="3"/>
      <c r="EJV738" s="3"/>
      <c r="EJW738" s="3"/>
      <c r="EJX738" s="3"/>
      <c r="EJY738" s="3"/>
      <c r="EJZ738" s="3"/>
      <c r="EKA738" s="3"/>
      <c r="EKB738" s="3"/>
      <c r="EKC738" s="3"/>
      <c r="EKD738" s="3"/>
      <c r="EKE738" s="3"/>
      <c r="EKF738" s="3"/>
      <c r="EKG738" s="3"/>
      <c r="EKH738" s="3"/>
      <c r="EKI738" s="3"/>
      <c r="EKJ738" s="3"/>
      <c r="EKK738" s="3"/>
      <c r="EKL738" s="3"/>
      <c r="EKM738" s="3"/>
      <c r="EKN738" s="3"/>
      <c r="EKO738" s="3"/>
      <c r="EKP738" s="3"/>
      <c r="EKQ738" s="3"/>
      <c r="EKR738" s="3"/>
      <c r="EKS738" s="3"/>
      <c r="EKT738" s="3"/>
      <c r="EKU738" s="3"/>
      <c r="EKV738" s="3"/>
      <c r="EKW738" s="3"/>
      <c r="EKX738" s="3"/>
      <c r="EKY738" s="3"/>
      <c r="EKZ738" s="3"/>
      <c r="ELA738" s="3"/>
      <c r="ELB738" s="3"/>
      <c r="ELC738" s="3"/>
      <c r="ELD738" s="3"/>
      <c r="ELE738" s="3"/>
      <c r="ELF738" s="3"/>
      <c r="ELG738" s="3"/>
      <c r="ELH738" s="3"/>
      <c r="ELI738" s="3"/>
      <c r="ELJ738" s="3"/>
      <c r="ELK738" s="3"/>
      <c r="ELL738" s="3"/>
      <c r="ELM738" s="3"/>
      <c r="ELN738" s="3"/>
      <c r="ELO738" s="3"/>
      <c r="ELP738" s="3"/>
      <c r="ELQ738" s="3"/>
      <c r="ELR738" s="3"/>
      <c r="ELS738" s="3"/>
      <c r="ELT738" s="3"/>
      <c r="ELU738" s="3"/>
      <c r="ELV738" s="3"/>
      <c r="ELW738" s="3"/>
      <c r="ELX738" s="3"/>
      <c r="ELY738" s="3"/>
      <c r="ELZ738" s="3"/>
      <c r="EMA738" s="3"/>
      <c r="EMB738" s="3"/>
      <c r="EMC738" s="3"/>
      <c r="EMD738" s="3"/>
      <c r="EME738" s="3"/>
      <c r="EMF738" s="3"/>
      <c r="EMG738" s="3"/>
      <c r="EMH738" s="3"/>
      <c r="EMI738" s="3"/>
      <c r="EMJ738" s="3"/>
      <c r="EMK738" s="3"/>
      <c r="EML738" s="3"/>
      <c r="EMM738" s="3"/>
      <c r="EMN738" s="3"/>
      <c r="EMO738" s="3"/>
      <c r="EMP738" s="3"/>
      <c r="EMQ738" s="3"/>
      <c r="EMR738" s="3"/>
      <c r="EMS738" s="3"/>
      <c r="EMT738" s="3"/>
      <c r="EMU738" s="3"/>
      <c r="EMV738" s="3"/>
      <c r="EMW738" s="3"/>
      <c r="EMX738" s="3"/>
      <c r="EMY738" s="3"/>
      <c r="EMZ738" s="3"/>
      <c r="ENA738" s="3"/>
      <c r="ENB738" s="3"/>
      <c r="ENC738" s="3"/>
      <c r="END738" s="3"/>
      <c r="ENE738" s="3"/>
      <c r="ENF738" s="3"/>
      <c r="ENG738" s="3"/>
      <c r="ENH738" s="3"/>
      <c r="ENI738" s="3"/>
      <c r="ENJ738" s="3"/>
      <c r="ENK738" s="3"/>
      <c r="ENL738" s="3"/>
      <c r="ENM738" s="3"/>
      <c r="ENN738" s="3"/>
      <c r="ENO738" s="3"/>
      <c r="ENP738" s="3"/>
      <c r="ENQ738" s="3"/>
      <c r="ENR738" s="3"/>
      <c r="ENS738" s="3"/>
      <c r="ENT738" s="3"/>
      <c r="ENU738" s="3"/>
      <c r="ENV738" s="3"/>
      <c r="ENW738" s="3"/>
      <c r="ENX738" s="3"/>
      <c r="ENY738" s="3"/>
      <c r="ENZ738" s="3"/>
      <c r="EOA738" s="3"/>
      <c r="EOB738" s="3"/>
      <c r="EOC738" s="3"/>
      <c r="EOD738" s="3"/>
      <c r="EOE738" s="3"/>
      <c r="EOF738" s="3"/>
      <c r="EOG738" s="3"/>
      <c r="EOH738" s="3"/>
      <c r="EOI738" s="3"/>
      <c r="EOJ738" s="3"/>
      <c r="EOK738" s="3"/>
      <c r="EOL738" s="3"/>
      <c r="EOM738" s="3"/>
      <c r="EON738" s="3"/>
      <c r="EOO738" s="3"/>
      <c r="EOP738" s="3"/>
      <c r="EOQ738" s="3"/>
      <c r="EOR738" s="3"/>
      <c r="EOS738" s="3"/>
      <c r="EOT738" s="3"/>
      <c r="EOU738" s="3"/>
      <c r="EOV738" s="3"/>
      <c r="EOW738" s="3"/>
      <c r="EOX738" s="3"/>
      <c r="EOY738" s="3"/>
      <c r="EOZ738" s="3"/>
      <c r="EPA738" s="3"/>
      <c r="EPB738" s="3"/>
      <c r="EPC738" s="3"/>
      <c r="EPD738" s="3"/>
      <c r="EPE738" s="3"/>
      <c r="EPF738" s="3"/>
      <c r="EPG738" s="3"/>
      <c r="EPH738" s="3"/>
      <c r="EPI738" s="3"/>
      <c r="EPJ738" s="3"/>
      <c r="EPK738" s="3"/>
      <c r="EPL738" s="3"/>
      <c r="EPM738" s="3"/>
      <c r="EPN738" s="3"/>
      <c r="EPO738" s="3"/>
      <c r="EPP738" s="3"/>
      <c r="EPQ738" s="3"/>
      <c r="EPR738" s="3"/>
      <c r="EPS738" s="3"/>
      <c r="EPT738" s="3"/>
      <c r="EPU738" s="3"/>
      <c r="EPV738" s="3"/>
      <c r="EPW738" s="3"/>
      <c r="EPX738" s="3"/>
      <c r="EPY738" s="3"/>
      <c r="EPZ738" s="3"/>
      <c r="EQA738" s="3"/>
      <c r="EQB738" s="3"/>
      <c r="EQC738" s="3"/>
      <c r="EQD738" s="3"/>
      <c r="EQE738" s="3"/>
      <c r="EQF738" s="3"/>
      <c r="EQG738" s="3"/>
      <c r="EQH738" s="3"/>
      <c r="EQI738" s="3"/>
      <c r="EQJ738" s="3"/>
      <c r="EQK738" s="3"/>
      <c r="EQL738" s="3"/>
      <c r="EQM738" s="3"/>
      <c r="EQN738" s="3"/>
      <c r="EQO738" s="3"/>
      <c r="EQP738" s="3"/>
      <c r="EQQ738" s="3"/>
      <c r="EQR738" s="3"/>
      <c r="EQS738" s="3"/>
      <c r="EQT738" s="3"/>
      <c r="EQU738" s="3"/>
      <c r="EQV738" s="3"/>
      <c r="EQW738" s="3"/>
      <c r="EQX738" s="3"/>
      <c r="EQY738" s="3"/>
      <c r="EQZ738" s="3"/>
      <c r="ERA738" s="3"/>
      <c r="ERB738" s="3"/>
      <c r="ERC738" s="3"/>
      <c r="ERD738" s="3"/>
      <c r="ERE738" s="3"/>
      <c r="ERF738" s="3"/>
      <c r="ERG738" s="3"/>
      <c r="ERH738" s="3"/>
      <c r="ERI738" s="3"/>
      <c r="ERJ738" s="3"/>
      <c r="ERK738" s="3"/>
      <c r="ERL738" s="3"/>
      <c r="ERM738" s="3"/>
      <c r="ERN738" s="3"/>
      <c r="ERO738" s="3"/>
      <c r="ERP738" s="3"/>
      <c r="ERQ738" s="3"/>
      <c r="ERR738" s="3"/>
      <c r="ERS738" s="3"/>
      <c r="ERT738" s="3"/>
      <c r="ERU738" s="3"/>
      <c r="ERV738" s="3"/>
      <c r="ERW738" s="3"/>
      <c r="ERX738" s="3"/>
      <c r="ERY738" s="3"/>
      <c r="ERZ738" s="3"/>
      <c r="ESA738" s="3"/>
      <c r="ESB738" s="3"/>
      <c r="ESC738" s="3"/>
      <c r="ESD738" s="3"/>
      <c r="ESE738" s="3"/>
      <c r="ESF738" s="3"/>
      <c r="ESG738" s="3"/>
      <c r="ESH738" s="3"/>
      <c r="ESI738" s="3"/>
      <c r="ESJ738" s="3"/>
      <c r="ESK738" s="3"/>
      <c r="ESL738" s="3"/>
      <c r="ESM738" s="3"/>
      <c r="ESN738" s="3"/>
      <c r="ESO738" s="3"/>
      <c r="ESP738" s="3"/>
      <c r="ESQ738" s="3"/>
      <c r="ESR738" s="3"/>
      <c r="ESS738" s="3"/>
      <c r="EST738" s="3"/>
      <c r="ESU738" s="3"/>
      <c r="ESV738" s="3"/>
      <c r="ESW738" s="3"/>
      <c r="ESX738" s="3"/>
      <c r="ESY738" s="3"/>
      <c r="ESZ738" s="3"/>
      <c r="ETA738" s="3"/>
      <c r="ETB738" s="3"/>
      <c r="ETC738" s="3"/>
      <c r="ETD738" s="3"/>
      <c r="ETE738" s="3"/>
      <c r="ETF738" s="3"/>
      <c r="ETG738" s="3"/>
      <c r="ETH738" s="3"/>
      <c r="ETI738" s="3"/>
      <c r="ETJ738" s="3"/>
      <c r="ETK738" s="3"/>
      <c r="ETL738" s="3"/>
      <c r="ETM738" s="3"/>
      <c r="ETN738" s="3"/>
      <c r="ETO738" s="3"/>
      <c r="ETP738" s="3"/>
      <c r="ETQ738" s="3"/>
      <c r="ETR738" s="3"/>
      <c r="ETS738" s="3"/>
      <c r="ETT738" s="3"/>
      <c r="ETU738" s="3"/>
      <c r="ETV738" s="3"/>
      <c r="ETW738" s="3"/>
      <c r="ETX738" s="3"/>
      <c r="ETY738" s="3"/>
      <c r="ETZ738" s="3"/>
      <c r="EUA738" s="3"/>
      <c r="EUB738" s="3"/>
      <c r="EUC738" s="3"/>
      <c r="EUD738" s="3"/>
      <c r="EUE738" s="3"/>
      <c r="EUF738" s="3"/>
      <c r="EUG738" s="3"/>
      <c r="EUH738" s="3"/>
      <c r="EUI738" s="3"/>
      <c r="EUJ738" s="3"/>
      <c r="EUK738" s="3"/>
      <c r="EUL738" s="3"/>
      <c r="EUM738" s="3"/>
      <c r="EUN738" s="3"/>
      <c r="EUO738" s="3"/>
      <c r="EUP738" s="3"/>
      <c r="EUQ738" s="3"/>
      <c r="EUR738" s="3"/>
      <c r="EUS738" s="3"/>
      <c r="EUT738" s="3"/>
      <c r="EUU738" s="3"/>
      <c r="EUV738" s="3"/>
      <c r="EUW738" s="3"/>
      <c r="EUX738" s="3"/>
      <c r="EUY738" s="3"/>
      <c r="EUZ738" s="3"/>
      <c r="EVA738" s="3"/>
      <c r="EVB738" s="3"/>
      <c r="EVC738" s="3"/>
      <c r="EVD738" s="3"/>
      <c r="EVE738" s="3"/>
      <c r="EVF738" s="3"/>
      <c r="EVG738" s="3"/>
      <c r="EVH738" s="3"/>
      <c r="EVI738" s="3"/>
      <c r="EVJ738" s="3"/>
      <c r="EVK738" s="3"/>
      <c r="EVL738" s="3"/>
      <c r="EVM738" s="3"/>
      <c r="EVN738" s="3"/>
      <c r="EVO738" s="3"/>
      <c r="EVP738" s="3"/>
      <c r="EVQ738" s="3"/>
      <c r="EVR738" s="3"/>
      <c r="EVS738" s="3"/>
      <c r="EVT738" s="3"/>
      <c r="EVU738" s="3"/>
      <c r="EVV738" s="3"/>
      <c r="EVW738" s="3"/>
      <c r="EVX738" s="3"/>
      <c r="EVY738" s="3"/>
      <c r="EVZ738" s="3"/>
      <c r="EWA738" s="3"/>
      <c r="EWB738" s="3"/>
      <c r="EWC738" s="3"/>
      <c r="EWD738" s="3"/>
      <c r="EWE738" s="3"/>
      <c r="EWF738" s="3"/>
      <c r="EWG738" s="3"/>
      <c r="EWH738" s="3"/>
      <c r="EWI738" s="3"/>
      <c r="EWJ738" s="3"/>
      <c r="EWK738" s="3"/>
      <c r="EWL738" s="3"/>
      <c r="EWM738" s="3"/>
      <c r="EWN738" s="3"/>
      <c r="EWO738" s="3"/>
      <c r="EWP738" s="3"/>
      <c r="EWQ738" s="3"/>
      <c r="EWR738" s="3"/>
      <c r="EWS738" s="3"/>
      <c r="EWT738" s="3"/>
      <c r="EWU738" s="3"/>
      <c r="EWV738" s="3"/>
      <c r="EWW738" s="3"/>
      <c r="EWX738" s="3"/>
      <c r="EWY738" s="3"/>
      <c r="EWZ738" s="3"/>
      <c r="EXA738" s="3"/>
      <c r="EXB738" s="3"/>
      <c r="EXC738" s="3"/>
      <c r="EXD738" s="3"/>
      <c r="EXE738" s="3"/>
      <c r="EXF738" s="3"/>
      <c r="EXG738" s="3"/>
      <c r="EXH738" s="3"/>
      <c r="EXI738" s="3"/>
      <c r="EXJ738" s="3"/>
      <c r="EXK738" s="3"/>
      <c r="EXL738" s="3"/>
      <c r="EXM738" s="3"/>
      <c r="EXN738" s="3"/>
      <c r="EXO738" s="3"/>
      <c r="EXP738" s="3"/>
      <c r="EXQ738" s="3"/>
      <c r="EXR738" s="3"/>
      <c r="EXS738" s="3"/>
      <c r="EXT738" s="3"/>
      <c r="EXU738" s="3"/>
      <c r="EXV738" s="3"/>
      <c r="EXW738" s="3"/>
      <c r="EXX738" s="3"/>
      <c r="EXY738" s="3"/>
      <c r="EXZ738" s="3"/>
      <c r="EYA738" s="3"/>
      <c r="EYB738" s="3"/>
      <c r="EYC738" s="3"/>
      <c r="EYD738" s="3"/>
      <c r="EYE738" s="3"/>
      <c r="EYF738" s="3"/>
      <c r="EYG738" s="3"/>
      <c r="EYH738" s="3"/>
      <c r="EYI738" s="3"/>
      <c r="EYJ738" s="3"/>
      <c r="EYK738" s="3"/>
      <c r="EYL738" s="3"/>
      <c r="EYM738" s="3"/>
      <c r="EYN738" s="3"/>
      <c r="EYO738" s="3"/>
      <c r="EYP738" s="3"/>
      <c r="EYQ738" s="3"/>
      <c r="EYR738" s="3"/>
      <c r="EYS738" s="3"/>
      <c r="EYT738" s="3"/>
      <c r="EYU738" s="3"/>
      <c r="EYV738" s="3"/>
      <c r="EYW738" s="3"/>
      <c r="EYX738" s="3"/>
      <c r="EYY738" s="3"/>
      <c r="EYZ738" s="3"/>
      <c r="EZA738" s="3"/>
      <c r="EZB738" s="3"/>
      <c r="EZC738" s="3"/>
      <c r="EZD738" s="3"/>
      <c r="EZE738" s="3"/>
      <c r="EZF738" s="3"/>
      <c r="EZG738" s="3"/>
      <c r="EZH738" s="3"/>
      <c r="EZI738" s="3"/>
      <c r="EZJ738" s="3"/>
      <c r="EZK738" s="3"/>
      <c r="EZL738" s="3"/>
      <c r="EZM738" s="3"/>
      <c r="EZN738" s="3"/>
      <c r="EZO738" s="3"/>
      <c r="EZP738" s="3"/>
      <c r="EZQ738" s="3"/>
      <c r="EZR738" s="3"/>
      <c r="EZS738" s="3"/>
      <c r="EZT738" s="3"/>
      <c r="EZU738" s="3"/>
      <c r="EZV738" s="3"/>
      <c r="EZW738" s="3"/>
      <c r="EZX738" s="3"/>
      <c r="EZY738" s="3"/>
      <c r="EZZ738" s="3"/>
      <c r="FAA738" s="3"/>
      <c r="FAB738" s="3"/>
      <c r="FAC738" s="3"/>
      <c r="FAD738" s="3"/>
      <c r="FAE738" s="3"/>
      <c r="FAF738" s="3"/>
      <c r="FAG738" s="3"/>
      <c r="FAH738" s="3"/>
      <c r="FAI738" s="3"/>
      <c r="FAJ738" s="3"/>
      <c r="FAK738" s="3"/>
      <c r="FAL738" s="3"/>
      <c r="FAM738" s="3"/>
      <c r="FAN738" s="3"/>
      <c r="FAO738" s="3"/>
      <c r="FAP738" s="3"/>
      <c r="FAQ738" s="3"/>
      <c r="FAR738" s="3"/>
      <c r="FAS738" s="3"/>
      <c r="FAT738" s="3"/>
      <c r="FAU738" s="3"/>
      <c r="FAV738" s="3"/>
      <c r="FAW738" s="3"/>
      <c r="FAX738" s="3"/>
      <c r="FAY738" s="3"/>
      <c r="FAZ738" s="3"/>
      <c r="FBA738" s="3"/>
      <c r="FBB738" s="3"/>
      <c r="FBC738" s="3"/>
      <c r="FBD738" s="3"/>
      <c r="FBE738" s="3"/>
      <c r="FBF738" s="3"/>
      <c r="FBG738" s="3"/>
      <c r="FBH738" s="3"/>
      <c r="FBI738" s="3"/>
      <c r="FBJ738" s="3"/>
      <c r="FBK738" s="3"/>
      <c r="FBL738" s="3"/>
      <c r="FBM738" s="3"/>
      <c r="FBN738" s="3"/>
      <c r="FBO738" s="3"/>
      <c r="FBP738" s="3"/>
      <c r="FBQ738" s="3"/>
      <c r="FBR738" s="3"/>
      <c r="FBS738" s="3"/>
      <c r="FBT738" s="3"/>
      <c r="FBU738" s="3"/>
      <c r="FBV738" s="3"/>
      <c r="FBW738" s="3"/>
      <c r="FBX738" s="3"/>
      <c r="FBY738" s="3"/>
      <c r="FBZ738" s="3"/>
      <c r="FCA738" s="3"/>
      <c r="FCB738" s="3"/>
      <c r="FCC738" s="3"/>
      <c r="FCD738" s="3"/>
      <c r="FCE738" s="3"/>
      <c r="FCF738" s="3"/>
      <c r="FCG738" s="3"/>
      <c r="FCH738" s="3"/>
      <c r="FCI738" s="3"/>
      <c r="FCJ738" s="3"/>
      <c r="FCK738" s="3"/>
      <c r="FCL738" s="3"/>
      <c r="FCM738" s="3"/>
      <c r="FCN738" s="3"/>
      <c r="FCO738" s="3"/>
      <c r="FCP738" s="3"/>
      <c r="FCQ738" s="3"/>
      <c r="FCR738" s="3"/>
      <c r="FCS738" s="3"/>
      <c r="FCT738" s="3"/>
      <c r="FCU738" s="3"/>
      <c r="FCV738" s="3"/>
      <c r="FCW738" s="3"/>
      <c r="FCX738" s="3"/>
      <c r="FCY738" s="3"/>
      <c r="FCZ738" s="3"/>
      <c r="FDA738" s="3"/>
      <c r="FDB738" s="3"/>
      <c r="FDC738" s="3"/>
      <c r="FDD738" s="3"/>
      <c r="FDE738" s="3"/>
      <c r="FDF738" s="3"/>
      <c r="FDG738" s="3"/>
      <c r="FDH738" s="3"/>
      <c r="FDI738" s="3"/>
      <c r="FDJ738" s="3"/>
      <c r="FDK738" s="3"/>
      <c r="FDL738" s="3"/>
      <c r="FDM738" s="3"/>
      <c r="FDN738" s="3"/>
      <c r="FDO738" s="3"/>
      <c r="FDP738" s="3"/>
      <c r="FDQ738" s="3"/>
      <c r="FDR738" s="3"/>
      <c r="FDS738" s="3"/>
      <c r="FDT738" s="3"/>
      <c r="FDU738" s="3"/>
      <c r="FDV738" s="3"/>
      <c r="FDW738" s="3"/>
      <c r="FDX738" s="3"/>
      <c r="FDY738" s="3"/>
      <c r="FDZ738" s="3"/>
      <c r="FEA738" s="3"/>
      <c r="FEB738" s="3"/>
      <c r="FEC738" s="3"/>
      <c r="FED738" s="3"/>
      <c r="FEE738" s="3"/>
      <c r="FEF738" s="3"/>
      <c r="FEG738" s="3"/>
      <c r="FEH738" s="3"/>
      <c r="FEI738" s="3"/>
      <c r="FEJ738" s="3"/>
      <c r="FEK738" s="3"/>
      <c r="FEL738" s="3"/>
      <c r="FEM738" s="3"/>
      <c r="FEN738" s="3"/>
      <c r="FEO738" s="3"/>
      <c r="FEP738" s="3"/>
      <c r="FEQ738" s="3"/>
      <c r="FER738" s="3"/>
      <c r="FES738" s="3"/>
      <c r="FET738" s="3"/>
      <c r="FEU738" s="3"/>
      <c r="FEV738" s="3"/>
      <c r="FEW738" s="3"/>
      <c r="FEX738" s="3"/>
      <c r="FEY738" s="3"/>
      <c r="FEZ738" s="3"/>
      <c r="FFA738" s="3"/>
      <c r="FFB738" s="3"/>
      <c r="FFC738" s="3"/>
      <c r="FFD738" s="3"/>
      <c r="FFE738" s="3"/>
      <c r="FFF738" s="3"/>
      <c r="FFG738" s="3"/>
      <c r="FFH738" s="3"/>
      <c r="FFI738" s="3"/>
      <c r="FFJ738" s="3"/>
      <c r="FFK738" s="3"/>
      <c r="FFL738" s="3"/>
      <c r="FFM738" s="3"/>
      <c r="FFN738" s="3"/>
      <c r="FFO738" s="3"/>
      <c r="FFP738" s="3"/>
      <c r="FFQ738" s="3"/>
      <c r="FFR738" s="3"/>
      <c r="FFS738" s="3"/>
      <c r="FFT738" s="3"/>
      <c r="FFU738" s="3"/>
      <c r="FFV738" s="3"/>
      <c r="FFW738" s="3"/>
      <c r="FFX738" s="3"/>
      <c r="FFY738" s="3"/>
      <c r="FFZ738" s="3"/>
      <c r="FGA738" s="3"/>
      <c r="FGB738" s="3"/>
      <c r="FGC738" s="3"/>
      <c r="FGD738" s="3"/>
      <c r="FGE738" s="3"/>
      <c r="FGF738" s="3"/>
      <c r="FGG738" s="3"/>
      <c r="FGH738" s="3"/>
      <c r="FGI738" s="3"/>
      <c r="FGJ738" s="3"/>
      <c r="FGK738" s="3"/>
      <c r="FGL738" s="3"/>
      <c r="FGM738" s="3"/>
      <c r="FGN738" s="3"/>
      <c r="FGO738" s="3"/>
      <c r="FGP738" s="3"/>
      <c r="FGQ738" s="3"/>
      <c r="FGR738" s="3"/>
      <c r="FGS738" s="3"/>
      <c r="FGT738" s="3"/>
      <c r="FGU738" s="3"/>
      <c r="FGV738" s="3"/>
      <c r="FGW738" s="3"/>
      <c r="FGX738" s="3"/>
      <c r="FGY738" s="3"/>
      <c r="FGZ738" s="3"/>
      <c r="FHA738" s="3"/>
      <c r="FHB738" s="3"/>
      <c r="FHC738" s="3"/>
      <c r="FHD738" s="3"/>
      <c r="FHE738" s="3"/>
      <c r="FHF738" s="3"/>
      <c r="FHG738" s="3"/>
      <c r="FHH738" s="3"/>
      <c r="FHI738" s="3"/>
      <c r="FHJ738" s="3"/>
      <c r="FHK738" s="3"/>
      <c r="FHL738" s="3"/>
      <c r="FHM738" s="3"/>
      <c r="FHN738" s="3"/>
      <c r="FHO738" s="3"/>
      <c r="FHP738" s="3"/>
      <c r="FHQ738" s="3"/>
      <c r="FHR738" s="3"/>
      <c r="FHS738" s="3"/>
      <c r="FHT738" s="3"/>
      <c r="FHU738" s="3"/>
      <c r="FHV738" s="3"/>
      <c r="FHW738" s="3"/>
      <c r="FHX738" s="3"/>
      <c r="FHY738" s="3"/>
      <c r="FHZ738" s="3"/>
      <c r="FIA738" s="3"/>
      <c r="FIB738" s="3"/>
      <c r="FIC738" s="3"/>
      <c r="FID738" s="3"/>
      <c r="FIE738" s="3"/>
      <c r="FIF738" s="3"/>
      <c r="FIG738" s="3"/>
      <c r="FIH738" s="3"/>
      <c r="FII738" s="3"/>
      <c r="FIJ738" s="3"/>
      <c r="FIK738" s="3"/>
      <c r="FIL738" s="3"/>
      <c r="FIM738" s="3"/>
      <c r="FIN738" s="3"/>
      <c r="FIO738" s="3"/>
      <c r="FIP738" s="3"/>
      <c r="FIQ738" s="3"/>
      <c r="FIR738" s="3"/>
      <c r="FIS738" s="3"/>
      <c r="FIT738" s="3"/>
      <c r="FIU738" s="3"/>
      <c r="FIV738" s="3"/>
      <c r="FIW738" s="3"/>
      <c r="FIX738" s="3"/>
      <c r="FIY738" s="3"/>
      <c r="FIZ738" s="3"/>
      <c r="FJA738" s="3"/>
      <c r="FJB738" s="3"/>
      <c r="FJC738" s="3"/>
      <c r="FJD738" s="3"/>
      <c r="FJE738" s="3"/>
      <c r="FJF738" s="3"/>
      <c r="FJG738" s="3"/>
      <c r="FJH738" s="3"/>
      <c r="FJI738" s="3"/>
      <c r="FJJ738" s="3"/>
      <c r="FJK738" s="3"/>
      <c r="FJL738" s="3"/>
      <c r="FJM738" s="3"/>
      <c r="FJN738" s="3"/>
      <c r="FJO738" s="3"/>
      <c r="FJP738" s="3"/>
      <c r="FJQ738" s="3"/>
      <c r="FJR738" s="3"/>
      <c r="FJS738" s="3"/>
      <c r="FJT738" s="3"/>
      <c r="FJU738" s="3"/>
      <c r="FJV738" s="3"/>
      <c r="FJW738" s="3"/>
      <c r="FJX738" s="3"/>
      <c r="FJY738" s="3"/>
      <c r="FJZ738" s="3"/>
      <c r="FKA738" s="3"/>
      <c r="FKB738" s="3"/>
      <c r="FKC738" s="3"/>
      <c r="FKD738" s="3"/>
      <c r="FKE738" s="3"/>
      <c r="FKF738" s="3"/>
      <c r="FKG738" s="3"/>
      <c r="FKH738" s="3"/>
      <c r="FKI738" s="3"/>
      <c r="FKJ738" s="3"/>
      <c r="FKK738" s="3"/>
      <c r="FKL738" s="3"/>
      <c r="FKM738" s="3"/>
      <c r="FKN738" s="3"/>
      <c r="FKO738" s="3"/>
      <c r="FKP738" s="3"/>
      <c r="FKQ738" s="3"/>
      <c r="FKR738" s="3"/>
      <c r="FKS738" s="3"/>
      <c r="FKT738" s="3"/>
      <c r="FKU738" s="3"/>
      <c r="FKV738" s="3"/>
      <c r="FKW738" s="3"/>
      <c r="FKX738" s="3"/>
      <c r="FKY738" s="3"/>
      <c r="FKZ738" s="3"/>
      <c r="FLA738" s="3"/>
      <c r="FLB738" s="3"/>
      <c r="FLC738" s="3"/>
      <c r="FLD738" s="3"/>
      <c r="FLE738" s="3"/>
      <c r="FLF738" s="3"/>
      <c r="FLG738" s="3"/>
      <c r="FLH738" s="3"/>
      <c r="FLI738" s="3"/>
      <c r="FLJ738" s="3"/>
      <c r="FLK738" s="3"/>
      <c r="FLL738" s="3"/>
      <c r="FLM738" s="3"/>
      <c r="FLN738" s="3"/>
      <c r="FLO738" s="3"/>
      <c r="FLP738" s="3"/>
      <c r="FLQ738" s="3"/>
      <c r="FLR738" s="3"/>
      <c r="FLS738" s="3"/>
      <c r="FLT738" s="3"/>
      <c r="FLU738" s="3"/>
      <c r="FLV738" s="3"/>
      <c r="FLW738" s="3"/>
      <c r="FLX738" s="3"/>
      <c r="FLY738" s="3"/>
      <c r="FLZ738" s="3"/>
      <c r="FMA738" s="3"/>
      <c r="FMB738" s="3"/>
      <c r="FMC738" s="3"/>
      <c r="FMD738" s="3"/>
      <c r="FME738" s="3"/>
      <c r="FMF738" s="3"/>
      <c r="FMG738" s="3"/>
      <c r="FMH738" s="3"/>
      <c r="FMI738" s="3"/>
      <c r="FMJ738" s="3"/>
      <c r="FMK738" s="3"/>
      <c r="FML738" s="3"/>
      <c r="FMM738" s="3"/>
      <c r="FMN738" s="3"/>
      <c r="FMO738" s="3"/>
      <c r="FMP738" s="3"/>
      <c r="FMQ738" s="3"/>
      <c r="FMR738" s="3"/>
      <c r="FMS738" s="3"/>
      <c r="FMT738" s="3"/>
      <c r="FMU738" s="3"/>
      <c r="FMV738" s="3"/>
      <c r="FMW738" s="3"/>
      <c r="FMX738" s="3"/>
      <c r="FMY738" s="3"/>
      <c r="FMZ738" s="3"/>
      <c r="FNA738" s="3"/>
      <c r="FNB738" s="3"/>
      <c r="FNC738" s="3"/>
      <c r="FND738" s="3"/>
      <c r="FNE738" s="3"/>
      <c r="FNF738" s="3"/>
      <c r="FNG738" s="3"/>
      <c r="FNH738" s="3"/>
      <c r="FNI738" s="3"/>
      <c r="FNJ738" s="3"/>
      <c r="FNK738" s="3"/>
      <c r="FNL738" s="3"/>
      <c r="FNM738" s="3"/>
      <c r="FNN738" s="3"/>
      <c r="FNO738" s="3"/>
      <c r="FNP738" s="3"/>
      <c r="FNQ738" s="3"/>
      <c r="FNR738" s="3"/>
      <c r="FNS738" s="3"/>
      <c r="FNT738" s="3"/>
      <c r="FNU738" s="3"/>
      <c r="FNV738" s="3"/>
      <c r="FNW738" s="3"/>
      <c r="FNX738" s="3"/>
      <c r="FNY738" s="3"/>
      <c r="FNZ738" s="3"/>
      <c r="FOA738" s="3"/>
      <c r="FOB738" s="3"/>
      <c r="FOC738" s="3"/>
      <c r="FOD738" s="3"/>
      <c r="FOE738" s="3"/>
      <c r="FOF738" s="3"/>
      <c r="FOG738" s="3"/>
      <c r="FOH738" s="3"/>
      <c r="FOI738" s="3"/>
      <c r="FOJ738" s="3"/>
      <c r="FOK738" s="3"/>
      <c r="FOL738" s="3"/>
      <c r="FOM738" s="3"/>
      <c r="FON738" s="3"/>
      <c r="FOO738" s="3"/>
      <c r="FOP738" s="3"/>
      <c r="FOQ738" s="3"/>
      <c r="FOR738" s="3"/>
      <c r="FOS738" s="3"/>
      <c r="FOT738" s="3"/>
      <c r="FOU738" s="3"/>
      <c r="FOV738" s="3"/>
      <c r="FOW738" s="3"/>
      <c r="FOX738" s="3"/>
      <c r="FOY738" s="3"/>
      <c r="FOZ738" s="3"/>
      <c r="FPA738" s="3"/>
      <c r="FPB738" s="3"/>
      <c r="FPC738" s="3"/>
      <c r="FPD738" s="3"/>
      <c r="FPE738" s="3"/>
      <c r="FPF738" s="3"/>
      <c r="FPG738" s="3"/>
      <c r="FPH738" s="3"/>
      <c r="FPI738" s="3"/>
      <c r="FPJ738" s="3"/>
      <c r="FPK738" s="3"/>
      <c r="FPL738" s="3"/>
      <c r="FPM738" s="3"/>
      <c r="FPN738" s="3"/>
      <c r="FPO738" s="3"/>
      <c r="FPP738" s="3"/>
      <c r="FPQ738" s="3"/>
      <c r="FPR738" s="3"/>
      <c r="FPS738" s="3"/>
      <c r="FPT738" s="3"/>
      <c r="FPU738" s="3"/>
      <c r="FPV738" s="3"/>
      <c r="FPW738" s="3"/>
      <c r="FPX738" s="3"/>
      <c r="FPY738" s="3"/>
      <c r="FPZ738" s="3"/>
      <c r="FQA738" s="3"/>
      <c r="FQB738" s="3"/>
      <c r="FQC738" s="3"/>
      <c r="FQD738" s="3"/>
      <c r="FQE738" s="3"/>
      <c r="FQF738" s="3"/>
      <c r="FQG738" s="3"/>
      <c r="FQH738" s="3"/>
      <c r="FQI738" s="3"/>
      <c r="FQJ738" s="3"/>
      <c r="FQK738" s="3"/>
      <c r="FQL738" s="3"/>
      <c r="FQM738" s="3"/>
      <c r="FQN738" s="3"/>
      <c r="FQO738" s="3"/>
      <c r="FQP738" s="3"/>
      <c r="FQQ738" s="3"/>
      <c r="FQR738" s="3"/>
      <c r="FQS738" s="3"/>
      <c r="FQT738" s="3"/>
      <c r="FQU738" s="3"/>
      <c r="FQV738" s="3"/>
      <c r="FQW738" s="3"/>
      <c r="FQX738" s="3"/>
      <c r="FQY738" s="3"/>
      <c r="FQZ738" s="3"/>
      <c r="FRA738" s="3"/>
      <c r="FRB738" s="3"/>
      <c r="FRC738" s="3"/>
      <c r="FRD738" s="3"/>
      <c r="FRE738" s="3"/>
      <c r="FRF738" s="3"/>
      <c r="FRG738" s="3"/>
      <c r="FRH738" s="3"/>
      <c r="FRI738" s="3"/>
      <c r="FRJ738" s="3"/>
      <c r="FRK738" s="3"/>
      <c r="FRL738" s="3"/>
      <c r="FRM738" s="3"/>
      <c r="FRN738" s="3"/>
      <c r="FRO738" s="3"/>
      <c r="FRP738" s="3"/>
      <c r="FRQ738" s="3"/>
      <c r="FRR738" s="3"/>
      <c r="FRS738" s="3"/>
      <c r="FRT738" s="3"/>
      <c r="FRU738" s="3"/>
      <c r="FRV738" s="3"/>
      <c r="FRW738" s="3"/>
      <c r="FRX738" s="3"/>
      <c r="FRY738" s="3"/>
      <c r="FRZ738" s="3"/>
      <c r="FSA738" s="3"/>
      <c r="FSB738" s="3"/>
      <c r="FSC738" s="3"/>
      <c r="FSD738" s="3"/>
      <c r="FSE738" s="3"/>
      <c r="FSF738" s="3"/>
      <c r="FSG738" s="3"/>
      <c r="FSH738" s="3"/>
      <c r="FSI738" s="3"/>
      <c r="FSJ738" s="3"/>
      <c r="FSK738" s="3"/>
      <c r="FSL738" s="3"/>
      <c r="FSM738" s="3"/>
      <c r="FSN738" s="3"/>
      <c r="FSO738" s="3"/>
      <c r="FSP738" s="3"/>
      <c r="FSQ738" s="3"/>
      <c r="FSR738" s="3"/>
      <c r="FSS738" s="3"/>
      <c r="FST738" s="3"/>
      <c r="FSU738" s="3"/>
      <c r="FSV738" s="3"/>
      <c r="FSW738" s="3"/>
      <c r="FSX738" s="3"/>
      <c r="FSY738" s="3"/>
      <c r="FSZ738" s="3"/>
      <c r="FTA738" s="3"/>
      <c r="FTB738" s="3"/>
      <c r="FTC738" s="3"/>
      <c r="FTD738" s="3"/>
      <c r="FTE738" s="3"/>
      <c r="FTF738" s="3"/>
      <c r="FTG738" s="3"/>
      <c r="FTH738" s="3"/>
      <c r="FTI738" s="3"/>
      <c r="FTJ738" s="3"/>
      <c r="FTK738" s="3"/>
      <c r="FTL738" s="3"/>
      <c r="FTM738" s="3"/>
      <c r="FTN738" s="3"/>
      <c r="FTO738" s="3"/>
      <c r="FTP738" s="3"/>
      <c r="FTQ738" s="3"/>
      <c r="FTR738" s="3"/>
      <c r="FTS738" s="3"/>
      <c r="FTT738" s="3"/>
      <c r="FTU738" s="3"/>
      <c r="FTV738" s="3"/>
      <c r="FTW738" s="3"/>
      <c r="FTX738" s="3"/>
      <c r="FTY738" s="3"/>
      <c r="FTZ738" s="3"/>
      <c r="FUA738" s="3"/>
      <c r="FUB738" s="3"/>
      <c r="FUC738" s="3"/>
      <c r="FUD738" s="3"/>
      <c r="FUE738" s="3"/>
      <c r="FUF738" s="3"/>
      <c r="FUG738" s="3"/>
      <c r="FUH738" s="3"/>
      <c r="FUI738" s="3"/>
      <c r="FUJ738" s="3"/>
      <c r="FUK738" s="3"/>
      <c r="FUL738" s="3"/>
      <c r="FUM738" s="3"/>
      <c r="FUN738" s="3"/>
      <c r="FUO738" s="3"/>
      <c r="FUP738" s="3"/>
      <c r="FUQ738" s="3"/>
      <c r="FUR738" s="3"/>
      <c r="FUS738" s="3"/>
      <c r="FUT738" s="3"/>
      <c r="FUU738" s="3"/>
      <c r="FUV738" s="3"/>
      <c r="FUW738" s="3"/>
      <c r="FUX738" s="3"/>
      <c r="FUY738" s="3"/>
      <c r="FUZ738" s="3"/>
      <c r="FVA738" s="3"/>
      <c r="FVB738" s="3"/>
      <c r="FVC738" s="3"/>
      <c r="FVD738" s="3"/>
      <c r="FVE738" s="3"/>
      <c r="FVF738" s="3"/>
      <c r="FVG738" s="3"/>
      <c r="FVH738" s="3"/>
      <c r="FVI738" s="3"/>
      <c r="FVJ738" s="3"/>
      <c r="FVK738" s="3"/>
      <c r="FVL738" s="3"/>
      <c r="FVM738" s="3"/>
      <c r="FVN738" s="3"/>
      <c r="FVO738" s="3"/>
      <c r="FVP738" s="3"/>
      <c r="FVQ738" s="3"/>
      <c r="FVR738" s="3"/>
      <c r="FVS738" s="3"/>
      <c r="FVT738" s="3"/>
      <c r="FVU738" s="3"/>
      <c r="FVV738" s="3"/>
      <c r="FVW738" s="3"/>
      <c r="FVX738" s="3"/>
      <c r="FVY738" s="3"/>
      <c r="FVZ738" s="3"/>
      <c r="FWA738" s="3"/>
      <c r="FWB738" s="3"/>
      <c r="FWC738" s="3"/>
      <c r="FWD738" s="3"/>
      <c r="FWE738" s="3"/>
      <c r="FWF738" s="3"/>
      <c r="FWG738" s="3"/>
      <c r="FWH738" s="3"/>
      <c r="FWI738" s="3"/>
      <c r="FWJ738" s="3"/>
      <c r="FWK738" s="3"/>
      <c r="FWL738" s="3"/>
      <c r="FWM738" s="3"/>
      <c r="FWN738" s="3"/>
      <c r="FWO738" s="3"/>
      <c r="FWP738" s="3"/>
      <c r="FWQ738" s="3"/>
      <c r="FWR738" s="3"/>
      <c r="FWS738" s="3"/>
      <c r="FWT738" s="3"/>
      <c r="FWU738" s="3"/>
      <c r="FWV738" s="3"/>
      <c r="FWW738" s="3"/>
      <c r="FWX738" s="3"/>
      <c r="FWY738" s="3"/>
      <c r="FWZ738" s="3"/>
      <c r="FXA738" s="3"/>
      <c r="FXB738" s="3"/>
      <c r="FXC738" s="3"/>
      <c r="FXD738" s="3"/>
      <c r="FXE738" s="3"/>
      <c r="FXF738" s="3"/>
      <c r="FXG738" s="3"/>
      <c r="FXH738" s="3"/>
      <c r="FXI738" s="3"/>
      <c r="FXJ738" s="3"/>
      <c r="FXK738" s="3"/>
      <c r="FXL738" s="3"/>
      <c r="FXM738" s="3"/>
      <c r="FXN738" s="3"/>
      <c r="FXO738" s="3"/>
      <c r="FXP738" s="3"/>
      <c r="FXQ738" s="3"/>
      <c r="FXR738" s="3"/>
      <c r="FXS738" s="3"/>
      <c r="FXT738" s="3"/>
      <c r="FXU738" s="3"/>
      <c r="FXV738" s="3"/>
      <c r="FXW738" s="3"/>
      <c r="FXX738" s="3"/>
      <c r="FXY738" s="3"/>
      <c r="FXZ738" s="3"/>
      <c r="FYA738" s="3"/>
      <c r="FYB738" s="3"/>
      <c r="FYC738" s="3"/>
      <c r="FYD738" s="3"/>
      <c r="FYE738" s="3"/>
      <c r="FYF738" s="3"/>
      <c r="FYG738" s="3"/>
      <c r="FYH738" s="3"/>
      <c r="FYI738" s="3"/>
      <c r="FYJ738" s="3"/>
      <c r="FYK738" s="3"/>
      <c r="FYL738" s="3"/>
      <c r="FYM738" s="3"/>
      <c r="FYN738" s="3"/>
      <c r="FYO738" s="3"/>
      <c r="FYP738" s="3"/>
      <c r="FYQ738" s="3"/>
      <c r="FYR738" s="3"/>
      <c r="FYS738" s="3"/>
      <c r="FYT738" s="3"/>
      <c r="FYU738" s="3"/>
      <c r="FYV738" s="3"/>
      <c r="FYW738" s="3"/>
      <c r="FYX738" s="3"/>
      <c r="FYY738" s="3"/>
      <c r="FYZ738" s="3"/>
      <c r="FZA738" s="3"/>
      <c r="FZB738" s="3"/>
      <c r="FZC738" s="3"/>
      <c r="FZD738" s="3"/>
      <c r="FZE738" s="3"/>
      <c r="FZF738" s="3"/>
      <c r="FZG738" s="3"/>
      <c r="FZH738" s="3"/>
      <c r="FZI738" s="3"/>
      <c r="FZJ738" s="3"/>
      <c r="FZK738" s="3"/>
      <c r="FZL738" s="3"/>
      <c r="FZM738" s="3"/>
      <c r="FZN738" s="3"/>
      <c r="FZO738" s="3"/>
      <c r="FZP738" s="3"/>
      <c r="FZQ738" s="3"/>
      <c r="FZR738" s="3"/>
      <c r="FZS738" s="3"/>
      <c r="FZT738" s="3"/>
      <c r="FZU738" s="3"/>
      <c r="FZV738" s="3"/>
      <c r="FZW738" s="3"/>
      <c r="FZX738" s="3"/>
      <c r="FZY738" s="3"/>
      <c r="FZZ738" s="3"/>
      <c r="GAA738" s="3"/>
      <c r="GAB738" s="3"/>
      <c r="GAC738" s="3"/>
      <c r="GAD738" s="3"/>
      <c r="GAE738" s="3"/>
      <c r="GAF738" s="3"/>
      <c r="GAG738" s="3"/>
      <c r="GAH738" s="3"/>
      <c r="GAI738" s="3"/>
      <c r="GAJ738" s="3"/>
      <c r="GAK738" s="3"/>
      <c r="GAL738" s="3"/>
      <c r="GAM738" s="3"/>
      <c r="GAN738" s="3"/>
      <c r="GAO738" s="3"/>
      <c r="GAP738" s="3"/>
      <c r="GAQ738" s="3"/>
      <c r="GAR738" s="3"/>
      <c r="GAS738" s="3"/>
      <c r="GAT738" s="3"/>
      <c r="GAU738" s="3"/>
      <c r="GAV738" s="3"/>
      <c r="GAW738" s="3"/>
      <c r="GAX738" s="3"/>
      <c r="GAY738" s="3"/>
      <c r="GAZ738" s="3"/>
      <c r="GBA738" s="3"/>
      <c r="GBB738" s="3"/>
      <c r="GBC738" s="3"/>
      <c r="GBD738" s="3"/>
      <c r="GBE738" s="3"/>
      <c r="GBF738" s="3"/>
      <c r="GBG738" s="3"/>
      <c r="GBH738" s="3"/>
      <c r="GBI738" s="3"/>
      <c r="GBJ738" s="3"/>
      <c r="GBK738" s="3"/>
      <c r="GBL738" s="3"/>
      <c r="GBM738" s="3"/>
      <c r="GBN738" s="3"/>
      <c r="GBO738" s="3"/>
      <c r="GBP738" s="3"/>
      <c r="GBQ738" s="3"/>
      <c r="GBR738" s="3"/>
      <c r="GBS738" s="3"/>
      <c r="GBT738" s="3"/>
      <c r="GBU738" s="3"/>
      <c r="GBV738" s="3"/>
      <c r="GBW738" s="3"/>
      <c r="GBX738" s="3"/>
      <c r="GBY738" s="3"/>
      <c r="GBZ738" s="3"/>
      <c r="GCA738" s="3"/>
      <c r="GCB738" s="3"/>
      <c r="GCC738" s="3"/>
      <c r="GCD738" s="3"/>
      <c r="GCE738" s="3"/>
      <c r="GCF738" s="3"/>
      <c r="GCG738" s="3"/>
      <c r="GCH738" s="3"/>
      <c r="GCI738" s="3"/>
      <c r="GCJ738" s="3"/>
      <c r="GCK738" s="3"/>
      <c r="GCL738" s="3"/>
      <c r="GCM738" s="3"/>
      <c r="GCN738" s="3"/>
      <c r="GCO738" s="3"/>
      <c r="GCP738" s="3"/>
      <c r="GCQ738" s="3"/>
      <c r="GCR738" s="3"/>
      <c r="GCS738" s="3"/>
      <c r="GCT738" s="3"/>
      <c r="GCU738" s="3"/>
      <c r="GCV738" s="3"/>
      <c r="GCW738" s="3"/>
      <c r="GCX738" s="3"/>
      <c r="GCY738" s="3"/>
      <c r="GCZ738" s="3"/>
      <c r="GDA738" s="3"/>
      <c r="GDB738" s="3"/>
      <c r="GDC738" s="3"/>
      <c r="GDD738" s="3"/>
      <c r="GDE738" s="3"/>
      <c r="GDF738" s="3"/>
      <c r="GDG738" s="3"/>
      <c r="GDH738" s="3"/>
      <c r="GDI738" s="3"/>
      <c r="GDJ738" s="3"/>
      <c r="GDK738" s="3"/>
      <c r="GDL738" s="3"/>
      <c r="GDM738" s="3"/>
      <c r="GDN738" s="3"/>
      <c r="GDO738" s="3"/>
      <c r="GDP738" s="3"/>
      <c r="GDQ738" s="3"/>
      <c r="GDR738" s="3"/>
      <c r="GDS738" s="3"/>
      <c r="GDT738" s="3"/>
      <c r="GDU738" s="3"/>
      <c r="GDV738" s="3"/>
      <c r="GDW738" s="3"/>
      <c r="GDX738" s="3"/>
      <c r="GDY738" s="3"/>
      <c r="GDZ738" s="3"/>
      <c r="GEA738" s="3"/>
      <c r="GEB738" s="3"/>
      <c r="GEC738" s="3"/>
      <c r="GED738" s="3"/>
      <c r="GEE738" s="3"/>
      <c r="GEF738" s="3"/>
      <c r="GEG738" s="3"/>
      <c r="GEH738" s="3"/>
      <c r="GEI738" s="3"/>
      <c r="GEJ738" s="3"/>
      <c r="GEK738" s="3"/>
      <c r="GEL738" s="3"/>
      <c r="GEM738" s="3"/>
      <c r="GEN738" s="3"/>
      <c r="GEO738" s="3"/>
      <c r="GEP738" s="3"/>
      <c r="GEQ738" s="3"/>
      <c r="GER738" s="3"/>
      <c r="GES738" s="3"/>
      <c r="GET738" s="3"/>
      <c r="GEU738" s="3"/>
      <c r="GEV738" s="3"/>
      <c r="GEW738" s="3"/>
      <c r="GEX738" s="3"/>
      <c r="GEY738" s="3"/>
      <c r="GEZ738" s="3"/>
      <c r="GFA738" s="3"/>
      <c r="GFB738" s="3"/>
      <c r="GFC738" s="3"/>
      <c r="GFD738" s="3"/>
      <c r="GFE738" s="3"/>
      <c r="GFF738" s="3"/>
      <c r="GFG738" s="3"/>
      <c r="GFH738" s="3"/>
      <c r="GFI738" s="3"/>
      <c r="GFJ738" s="3"/>
      <c r="GFK738" s="3"/>
      <c r="GFL738" s="3"/>
      <c r="GFM738" s="3"/>
      <c r="GFN738" s="3"/>
      <c r="GFO738" s="3"/>
      <c r="GFP738" s="3"/>
      <c r="GFQ738" s="3"/>
      <c r="GFR738" s="3"/>
      <c r="GFS738" s="3"/>
      <c r="GFT738" s="3"/>
      <c r="GFU738" s="3"/>
      <c r="GFV738" s="3"/>
      <c r="GFW738" s="3"/>
      <c r="GFX738" s="3"/>
      <c r="GFY738" s="3"/>
      <c r="GFZ738" s="3"/>
      <c r="GGA738" s="3"/>
      <c r="GGB738" s="3"/>
      <c r="GGC738" s="3"/>
      <c r="GGD738" s="3"/>
      <c r="GGE738" s="3"/>
      <c r="GGF738" s="3"/>
      <c r="GGG738" s="3"/>
      <c r="GGH738" s="3"/>
      <c r="GGI738" s="3"/>
      <c r="GGJ738" s="3"/>
      <c r="GGK738" s="3"/>
      <c r="GGL738" s="3"/>
      <c r="GGM738" s="3"/>
      <c r="GGN738" s="3"/>
      <c r="GGO738" s="3"/>
      <c r="GGP738" s="3"/>
      <c r="GGQ738" s="3"/>
      <c r="GGR738" s="3"/>
      <c r="GGS738" s="3"/>
      <c r="GGT738" s="3"/>
      <c r="GGU738" s="3"/>
      <c r="GGV738" s="3"/>
      <c r="GGW738" s="3"/>
      <c r="GGX738" s="3"/>
      <c r="GGY738" s="3"/>
      <c r="GGZ738" s="3"/>
      <c r="GHA738" s="3"/>
      <c r="GHB738" s="3"/>
      <c r="GHC738" s="3"/>
      <c r="GHD738" s="3"/>
      <c r="GHE738" s="3"/>
      <c r="GHF738" s="3"/>
      <c r="GHG738" s="3"/>
      <c r="GHH738" s="3"/>
      <c r="GHI738" s="3"/>
      <c r="GHJ738" s="3"/>
      <c r="GHK738" s="3"/>
      <c r="GHL738" s="3"/>
      <c r="GHM738" s="3"/>
      <c r="GHN738" s="3"/>
      <c r="GHO738" s="3"/>
      <c r="GHP738" s="3"/>
      <c r="GHQ738" s="3"/>
      <c r="GHR738" s="3"/>
      <c r="GHS738" s="3"/>
      <c r="GHT738" s="3"/>
      <c r="GHU738" s="3"/>
      <c r="GHV738" s="3"/>
      <c r="GHW738" s="3"/>
      <c r="GHX738" s="3"/>
      <c r="GHY738" s="3"/>
      <c r="GHZ738" s="3"/>
      <c r="GIA738" s="3"/>
      <c r="GIB738" s="3"/>
      <c r="GIC738" s="3"/>
      <c r="GID738" s="3"/>
      <c r="GIE738" s="3"/>
      <c r="GIF738" s="3"/>
      <c r="GIG738" s="3"/>
      <c r="GIH738" s="3"/>
      <c r="GII738" s="3"/>
      <c r="GIJ738" s="3"/>
      <c r="GIK738" s="3"/>
      <c r="GIL738" s="3"/>
      <c r="GIM738" s="3"/>
      <c r="GIN738" s="3"/>
      <c r="GIO738" s="3"/>
      <c r="GIP738" s="3"/>
      <c r="GIQ738" s="3"/>
      <c r="GIR738" s="3"/>
      <c r="GIS738" s="3"/>
      <c r="GIT738" s="3"/>
      <c r="GIU738" s="3"/>
      <c r="GIV738" s="3"/>
      <c r="GIW738" s="3"/>
      <c r="GIX738" s="3"/>
      <c r="GIY738" s="3"/>
      <c r="GIZ738" s="3"/>
      <c r="GJA738" s="3"/>
      <c r="GJB738" s="3"/>
      <c r="GJC738" s="3"/>
      <c r="GJD738" s="3"/>
      <c r="GJE738" s="3"/>
      <c r="GJF738" s="3"/>
      <c r="GJG738" s="3"/>
      <c r="GJH738" s="3"/>
      <c r="GJI738" s="3"/>
      <c r="GJJ738" s="3"/>
      <c r="GJK738" s="3"/>
      <c r="GJL738" s="3"/>
      <c r="GJM738" s="3"/>
      <c r="GJN738" s="3"/>
      <c r="GJO738" s="3"/>
      <c r="GJP738" s="3"/>
      <c r="GJQ738" s="3"/>
      <c r="GJR738" s="3"/>
      <c r="GJS738" s="3"/>
      <c r="GJT738" s="3"/>
      <c r="GJU738" s="3"/>
      <c r="GJV738" s="3"/>
      <c r="GJW738" s="3"/>
      <c r="GJX738" s="3"/>
      <c r="GJY738" s="3"/>
      <c r="GJZ738" s="3"/>
      <c r="GKA738" s="3"/>
      <c r="GKB738" s="3"/>
      <c r="GKC738" s="3"/>
      <c r="GKD738" s="3"/>
      <c r="GKE738" s="3"/>
      <c r="GKF738" s="3"/>
      <c r="GKG738" s="3"/>
      <c r="GKH738" s="3"/>
      <c r="GKI738" s="3"/>
      <c r="GKJ738" s="3"/>
      <c r="GKK738" s="3"/>
      <c r="GKL738" s="3"/>
      <c r="GKM738" s="3"/>
      <c r="GKN738" s="3"/>
      <c r="GKO738" s="3"/>
      <c r="GKP738" s="3"/>
      <c r="GKQ738" s="3"/>
      <c r="GKR738" s="3"/>
      <c r="GKS738" s="3"/>
      <c r="GKT738" s="3"/>
      <c r="GKU738" s="3"/>
      <c r="GKV738" s="3"/>
      <c r="GKW738" s="3"/>
      <c r="GKX738" s="3"/>
      <c r="GKY738" s="3"/>
      <c r="GKZ738" s="3"/>
      <c r="GLA738" s="3"/>
      <c r="GLB738" s="3"/>
      <c r="GLC738" s="3"/>
      <c r="GLD738" s="3"/>
      <c r="GLE738" s="3"/>
      <c r="GLF738" s="3"/>
      <c r="GLG738" s="3"/>
      <c r="GLH738" s="3"/>
      <c r="GLI738" s="3"/>
      <c r="GLJ738" s="3"/>
      <c r="GLK738" s="3"/>
      <c r="GLL738" s="3"/>
      <c r="GLM738" s="3"/>
      <c r="GLN738" s="3"/>
      <c r="GLO738" s="3"/>
      <c r="GLP738" s="3"/>
      <c r="GLQ738" s="3"/>
      <c r="GLR738" s="3"/>
      <c r="GLS738" s="3"/>
      <c r="GLT738" s="3"/>
      <c r="GLU738" s="3"/>
      <c r="GLV738" s="3"/>
      <c r="GLW738" s="3"/>
      <c r="GLX738" s="3"/>
      <c r="GLY738" s="3"/>
      <c r="GLZ738" s="3"/>
      <c r="GMA738" s="3"/>
      <c r="GMB738" s="3"/>
      <c r="GMC738" s="3"/>
      <c r="GMD738" s="3"/>
      <c r="GME738" s="3"/>
      <c r="GMF738" s="3"/>
      <c r="GMG738" s="3"/>
      <c r="GMH738" s="3"/>
      <c r="GMI738" s="3"/>
      <c r="GMJ738" s="3"/>
      <c r="GMK738" s="3"/>
      <c r="GML738" s="3"/>
      <c r="GMM738" s="3"/>
      <c r="GMN738" s="3"/>
      <c r="GMO738" s="3"/>
      <c r="GMP738" s="3"/>
      <c r="GMQ738" s="3"/>
      <c r="GMR738" s="3"/>
      <c r="GMS738" s="3"/>
      <c r="GMT738" s="3"/>
      <c r="GMU738" s="3"/>
      <c r="GMV738" s="3"/>
      <c r="GMW738" s="3"/>
      <c r="GMX738" s="3"/>
      <c r="GMY738" s="3"/>
      <c r="GMZ738" s="3"/>
      <c r="GNA738" s="3"/>
      <c r="GNB738" s="3"/>
      <c r="GNC738" s="3"/>
      <c r="GND738" s="3"/>
      <c r="GNE738" s="3"/>
      <c r="GNF738" s="3"/>
      <c r="GNG738" s="3"/>
      <c r="GNH738" s="3"/>
      <c r="GNI738" s="3"/>
      <c r="GNJ738" s="3"/>
      <c r="GNK738" s="3"/>
      <c r="GNL738" s="3"/>
      <c r="GNM738" s="3"/>
      <c r="GNN738" s="3"/>
      <c r="GNO738" s="3"/>
      <c r="GNP738" s="3"/>
      <c r="GNQ738" s="3"/>
      <c r="GNR738" s="3"/>
      <c r="GNS738" s="3"/>
      <c r="GNT738" s="3"/>
      <c r="GNU738" s="3"/>
      <c r="GNV738" s="3"/>
      <c r="GNW738" s="3"/>
      <c r="GNX738" s="3"/>
      <c r="GNY738" s="3"/>
      <c r="GNZ738" s="3"/>
      <c r="GOA738" s="3"/>
      <c r="GOB738" s="3"/>
      <c r="GOC738" s="3"/>
      <c r="GOD738" s="3"/>
      <c r="GOE738" s="3"/>
      <c r="GOF738" s="3"/>
      <c r="GOG738" s="3"/>
      <c r="GOH738" s="3"/>
      <c r="GOI738" s="3"/>
      <c r="GOJ738" s="3"/>
      <c r="GOK738" s="3"/>
      <c r="GOL738" s="3"/>
      <c r="GOM738" s="3"/>
      <c r="GON738" s="3"/>
      <c r="GOO738" s="3"/>
      <c r="GOP738" s="3"/>
      <c r="GOQ738" s="3"/>
      <c r="GOR738" s="3"/>
      <c r="GOS738" s="3"/>
      <c r="GOT738" s="3"/>
      <c r="GOU738" s="3"/>
      <c r="GOV738" s="3"/>
      <c r="GOW738" s="3"/>
      <c r="GOX738" s="3"/>
      <c r="GOY738" s="3"/>
      <c r="GOZ738" s="3"/>
      <c r="GPA738" s="3"/>
      <c r="GPB738" s="3"/>
      <c r="GPC738" s="3"/>
      <c r="GPD738" s="3"/>
      <c r="GPE738" s="3"/>
      <c r="GPF738" s="3"/>
      <c r="GPG738" s="3"/>
      <c r="GPH738" s="3"/>
      <c r="GPI738" s="3"/>
      <c r="GPJ738" s="3"/>
      <c r="GPK738" s="3"/>
      <c r="GPL738" s="3"/>
      <c r="GPM738" s="3"/>
      <c r="GPN738" s="3"/>
      <c r="GPO738" s="3"/>
      <c r="GPP738" s="3"/>
      <c r="GPQ738" s="3"/>
      <c r="GPR738" s="3"/>
      <c r="GPS738" s="3"/>
      <c r="GPT738" s="3"/>
      <c r="GPU738" s="3"/>
      <c r="GPV738" s="3"/>
      <c r="GPW738" s="3"/>
      <c r="GPX738" s="3"/>
      <c r="GPY738" s="3"/>
      <c r="GPZ738" s="3"/>
      <c r="GQA738" s="3"/>
      <c r="GQB738" s="3"/>
      <c r="GQC738" s="3"/>
      <c r="GQD738" s="3"/>
      <c r="GQE738" s="3"/>
      <c r="GQF738" s="3"/>
      <c r="GQG738" s="3"/>
      <c r="GQH738" s="3"/>
      <c r="GQI738" s="3"/>
      <c r="GQJ738" s="3"/>
      <c r="GQK738" s="3"/>
      <c r="GQL738" s="3"/>
      <c r="GQM738" s="3"/>
      <c r="GQN738" s="3"/>
      <c r="GQO738" s="3"/>
      <c r="GQP738" s="3"/>
      <c r="GQQ738" s="3"/>
      <c r="GQR738" s="3"/>
      <c r="GQS738" s="3"/>
      <c r="GQT738" s="3"/>
      <c r="GQU738" s="3"/>
      <c r="GQV738" s="3"/>
      <c r="GQW738" s="3"/>
      <c r="GQX738" s="3"/>
      <c r="GQY738" s="3"/>
      <c r="GQZ738" s="3"/>
      <c r="GRA738" s="3"/>
      <c r="GRB738" s="3"/>
      <c r="GRC738" s="3"/>
      <c r="GRD738" s="3"/>
      <c r="GRE738" s="3"/>
      <c r="GRF738" s="3"/>
      <c r="GRG738" s="3"/>
      <c r="GRH738" s="3"/>
      <c r="GRI738" s="3"/>
      <c r="GRJ738" s="3"/>
      <c r="GRK738" s="3"/>
      <c r="GRL738" s="3"/>
      <c r="GRM738" s="3"/>
      <c r="GRN738" s="3"/>
      <c r="GRO738" s="3"/>
      <c r="GRP738" s="3"/>
      <c r="GRQ738" s="3"/>
      <c r="GRR738" s="3"/>
      <c r="GRS738" s="3"/>
      <c r="GRT738" s="3"/>
      <c r="GRU738" s="3"/>
      <c r="GRV738" s="3"/>
      <c r="GRW738" s="3"/>
      <c r="GRX738" s="3"/>
      <c r="GRY738" s="3"/>
      <c r="GRZ738" s="3"/>
      <c r="GSA738" s="3"/>
      <c r="GSB738" s="3"/>
      <c r="GSC738" s="3"/>
      <c r="GSD738" s="3"/>
      <c r="GSE738" s="3"/>
      <c r="GSF738" s="3"/>
      <c r="GSG738" s="3"/>
      <c r="GSH738" s="3"/>
      <c r="GSI738" s="3"/>
      <c r="GSJ738" s="3"/>
      <c r="GSK738" s="3"/>
      <c r="GSL738" s="3"/>
      <c r="GSM738" s="3"/>
      <c r="GSN738" s="3"/>
      <c r="GSO738" s="3"/>
      <c r="GSP738" s="3"/>
      <c r="GSQ738" s="3"/>
      <c r="GSR738" s="3"/>
      <c r="GSS738" s="3"/>
      <c r="GST738" s="3"/>
      <c r="GSU738" s="3"/>
      <c r="GSV738" s="3"/>
      <c r="GSW738" s="3"/>
      <c r="GSX738" s="3"/>
      <c r="GSY738" s="3"/>
      <c r="GSZ738" s="3"/>
      <c r="GTA738" s="3"/>
      <c r="GTB738" s="3"/>
      <c r="GTC738" s="3"/>
      <c r="GTD738" s="3"/>
      <c r="GTE738" s="3"/>
      <c r="GTF738" s="3"/>
      <c r="GTG738" s="3"/>
      <c r="GTH738" s="3"/>
      <c r="GTI738" s="3"/>
      <c r="GTJ738" s="3"/>
      <c r="GTK738" s="3"/>
      <c r="GTL738" s="3"/>
      <c r="GTM738" s="3"/>
      <c r="GTN738" s="3"/>
      <c r="GTO738" s="3"/>
      <c r="GTP738" s="3"/>
      <c r="GTQ738" s="3"/>
      <c r="GTR738" s="3"/>
      <c r="GTS738" s="3"/>
      <c r="GTT738" s="3"/>
      <c r="GTU738" s="3"/>
      <c r="GTV738" s="3"/>
      <c r="GTW738" s="3"/>
      <c r="GTX738" s="3"/>
      <c r="GTY738" s="3"/>
      <c r="GTZ738" s="3"/>
      <c r="GUA738" s="3"/>
      <c r="GUB738" s="3"/>
      <c r="GUC738" s="3"/>
      <c r="GUD738" s="3"/>
      <c r="GUE738" s="3"/>
      <c r="GUF738" s="3"/>
      <c r="GUG738" s="3"/>
      <c r="GUH738" s="3"/>
      <c r="GUI738" s="3"/>
      <c r="GUJ738" s="3"/>
      <c r="GUK738" s="3"/>
      <c r="GUL738" s="3"/>
      <c r="GUM738" s="3"/>
      <c r="GUN738" s="3"/>
      <c r="GUO738" s="3"/>
      <c r="GUP738" s="3"/>
      <c r="GUQ738" s="3"/>
      <c r="GUR738" s="3"/>
      <c r="GUS738" s="3"/>
      <c r="GUT738" s="3"/>
      <c r="GUU738" s="3"/>
      <c r="GUV738" s="3"/>
      <c r="GUW738" s="3"/>
      <c r="GUX738" s="3"/>
      <c r="GUY738" s="3"/>
      <c r="GUZ738" s="3"/>
      <c r="GVA738" s="3"/>
      <c r="GVB738" s="3"/>
      <c r="GVC738" s="3"/>
      <c r="GVD738" s="3"/>
      <c r="GVE738" s="3"/>
      <c r="GVF738" s="3"/>
      <c r="GVG738" s="3"/>
      <c r="GVH738" s="3"/>
      <c r="GVI738" s="3"/>
      <c r="GVJ738" s="3"/>
      <c r="GVK738" s="3"/>
      <c r="GVL738" s="3"/>
      <c r="GVM738" s="3"/>
      <c r="GVN738" s="3"/>
      <c r="GVO738" s="3"/>
      <c r="GVP738" s="3"/>
      <c r="GVQ738" s="3"/>
      <c r="GVR738" s="3"/>
      <c r="GVS738" s="3"/>
      <c r="GVT738" s="3"/>
      <c r="GVU738" s="3"/>
      <c r="GVV738" s="3"/>
      <c r="GVW738" s="3"/>
      <c r="GVX738" s="3"/>
      <c r="GVY738" s="3"/>
      <c r="GVZ738" s="3"/>
      <c r="GWA738" s="3"/>
      <c r="GWB738" s="3"/>
      <c r="GWC738" s="3"/>
      <c r="GWD738" s="3"/>
      <c r="GWE738" s="3"/>
      <c r="GWF738" s="3"/>
      <c r="GWG738" s="3"/>
      <c r="GWH738" s="3"/>
      <c r="GWI738" s="3"/>
      <c r="GWJ738" s="3"/>
      <c r="GWK738" s="3"/>
      <c r="GWL738" s="3"/>
      <c r="GWM738" s="3"/>
      <c r="GWN738" s="3"/>
      <c r="GWO738" s="3"/>
      <c r="GWP738" s="3"/>
      <c r="GWQ738" s="3"/>
      <c r="GWR738" s="3"/>
      <c r="GWS738" s="3"/>
      <c r="GWT738" s="3"/>
      <c r="GWU738" s="3"/>
      <c r="GWV738" s="3"/>
      <c r="GWW738" s="3"/>
      <c r="GWX738" s="3"/>
      <c r="GWY738" s="3"/>
      <c r="GWZ738" s="3"/>
      <c r="GXA738" s="3"/>
      <c r="GXB738" s="3"/>
      <c r="GXC738" s="3"/>
      <c r="GXD738" s="3"/>
      <c r="GXE738" s="3"/>
      <c r="GXF738" s="3"/>
      <c r="GXG738" s="3"/>
      <c r="GXH738" s="3"/>
      <c r="GXI738" s="3"/>
      <c r="GXJ738" s="3"/>
      <c r="GXK738" s="3"/>
      <c r="GXL738" s="3"/>
      <c r="GXM738" s="3"/>
      <c r="GXN738" s="3"/>
      <c r="GXO738" s="3"/>
      <c r="GXP738" s="3"/>
      <c r="GXQ738" s="3"/>
      <c r="GXR738" s="3"/>
      <c r="GXS738" s="3"/>
      <c r="GXT738" s="3"/>
      <c r="GXU738" s="3"/>
      <c r="GXV738" s="3"/>
      <c r="GXW738" s="3"/>
      <c r="GXX738" s="3"/>
      <c r="GXY738" s="3"/>
      <c r="GXZ738" s="3"/>
      <c r="GYA738" s="3"/>
      <c r="GYB738" s="3"/>
      <c r="GYC738" s="3"/>
      <c r="GYD738" s="3"/>
      <c r="GYE738" s="3"/>
      <c r="GYF738" s="3"/>
      <c r="GYG738" s="3"/>
      <c r="GYH738" s="3"/>
      <c r="GYI738" s="3"/>
      <c r="GYJ738" s="3"/>
      <c r="GYK738" s="3"/>
      <c r="GYL738" s="3"/>
      <c r="GYM738" s="3"/>
      <c r="GYN738" s="3"/>
      <c r="GYO738" s="3"/>
      <c r="GYP738" s="3"/>
      <c r="GYQ738" s="3"/>
      <c r="GYR738" s="3"/>
      <c r="GYS738" s="3"/>
      <c r="GYT738" s="3"/>
      <c r="GYU738" s="3"/>
      <c r="GYV738" s="3"/>
      <c r="GYW738" s="3"/>
      <c r="GYX738" s="3"/>
      <c r="GYY738" s="3"/>
      <c r="GYZ738" s="3"/>
      <c r="GZA738" s="3"/>
      <c r="GZB738" s="3"/>
      <c r="GZC738" s="3"/>
      <c r="GZD738" s="3"/>
      <c r="GZE738" s="3"/>
      <c r="GZF738" s="3"/>
      <c r="GZG738" s="3"/>
      <c r="GZH738" s="3"/>
      <c r="GZI738" s="3"/>
      <c r="GZJ738" s="3"/>
      <c r="GZK738" s="3"/>
      <c r="GZL738" s="3"/>
      <c r="GZM738" s="3"/>
      <c r="GZN738" s="3"/>
      <c r="GZO738" s="3"/>
      <c r="GZP738" s="3"/>
      <c r="GZQ738" s="3"/>
      <c r="GZR738" s="3"/>
      <c r="GZS738" s="3"/>
      <c r="GZT738" s="3"/>
      <c r="GZU738" s="3"/>
      <c r="GZV738" s="3"/>
      <c r="GZW738" s="3"/>
      <c r="GZX738" s="3"/>
      <c r="GZY738" s="3"/>
      <c r="GZZ738" s="3"/>
      <c r="HAA738" s="3"/>
      <c r="HAB738" s="3"/>
      <c r="HAC738" s="3"/>
      <c r="HAD738" s="3"/>
      <c r="HAE738" s="3"/>
      <c r="HAF738" s="3"/>
      <c r="HAG738" s="3"/>
      <c r="HAH738" s="3"/>
      <c r="HAI738" s="3"/>
      <c r="HAJ738" s="3"/>
      <c r="HAK738" s="3"/>
      <c r="HAL738" s="3"/>
      <c r="HAM738" s="3"/>
      <c r="HAN738" s="3"/>
      <c r="HAO738" s="3"/>
      <c r="HAP738" s="3"/>
      <c r="HAQ738" s="3"/>
      <c r="HAR738" s="3"/>
      <c r="HAS738" s="3"/>
      <c r="HAT738" s="3"/>
      <c r="HAU738" s="3"/>
      <c r="HAV738" s="3"/>
      <c r="HAW738" s="3"/>
      <c r="HAX738" s="3"/>
      <c r="HAY738" s="3"/>
      <c r="HAZ738" s="3"/>
      <c r="HBA738" s="3"/>
      <c r="HBB738" s="3"/>
      <c r="HBC738" s="3"/>
      <c r="HBD738" s="3"/>
      <c r="HBE738" s="3"/>
      <c r="HBF738" s="3"/>
      <c r="HBG738" s="3"/>
      <c r="HBH738" s="3"/>
      <c r="HBI738" s="3"/>
      <c r="HBJ738" s="3"/>
      <c r="HBK738" s="3"/>
      <c r="HBL738" s="3"/>
      <c r="HBM738" s="3"/>
      <c r="HBN738" s="3"/>
      <c r="HBO738" s="3"/>
      <c r="HBP738" s="3"/>
      <c r="HBQ738" s="3"/>
      <c r="HBR738" s="3"/>
      <c r="HBS738" s="3"/>
      <c r="HBT738" s="3"/>
      <c r="HBU738" s="3"/>
      <c r="HBV738" s="3"/>
      <c r="HBW738" s="3"/>
      <c r="HBX738" s="3"/>
      <c r="HBY738" s="3"/>
      <c r="HBZ738" s="3"/>
      <c r="HCA738" s="3"/>
      <c r="HCB738" s="3"/>
      <c r="HCC738" s="3"/>
      <c r="HCD738" s="3"/>
      <c r="HCE738" s="3"/>
      <c r="HCF738" s="3"/>
      <c r="HCG738" s="3"/>
      <c r="HCH738" s="3"/>
      <c r="HCI738" s="3"/>
      <c r="HCJ738" s="3"/>
      <c r="HCK738" s="3"/>
      <c r="HCL738" s="3"/>
      <c r="HCM738" s="3"/>
      <c r="HCN738" s="3"/>
      <c r="HCO738" s="3"/>
      <c r="HCP738" s="3"/>
      <c r="HCQ738" s="3"/>
      <c r="HCR738" s="3"/>
      <c r="HCS738" s="3"/>
      <c r="HCT738" s="3"/>
      <c r="HCU738" s="3"/>
      <c r="HCV738" s="3"/>
      <c r="HCW738" s="3"/>
      <c r="HCX738" s="3"/>
      <c r="HCY738" s="3"/>
      <c r="HCZ738" s="3"/>
      <c r="HDA738" s="3"/>
      <c r="HDB738" s="3"/>
      <c r="HDC738" s="3"/>
      <c r="HDD738" s="3"/>
      <c r="HDE738" s="3"/>
      <c r="HDF738" s="3"/>
      <c r="HDG738" s="3"/>
      <c r="HDH738" s="3"/>
      <c r="HDI738" s="3"/>
      <c r="HDJ738" s="3"/>
      <c r="HDK738" s="3"/>
      <c r="HDL738" s="3"/>
      <c r="HDM738" s="3"/>
      <c r="HDN738" s="3"/>
      <c r="HDO738" s="3"/>
      <c r="HDP738" s="3"/>
      <c r="HDQ738" s="3"/>
      <c r="HDR738" s="3"/>
      <c r="HDS738" s="3"/>
      <c r="HDT738" s="3"/>
      <c r="HDU738" s="3"/>
      <c r="HDV738" s="3"/>
      <c r="HDW738" s="3"/>
      <c r="HDX738" s="3"/>
      <c r="HDY738" s="3"/>
      <c r="HDZ738" s="3"/>
      <c r="HEA738" s="3"/>
      <c r="HEB738" s="3"/>
      <c r="HEC738" s="3"/>
      <c r="HED738" s="3"/>
      <c r="HEE738" s="3"/>
      <c r="HEF738" s="3"/>
      <c r="HEG738" s="3"/>
      <c r="HEH738" s="3"/>
      <c r="HEI738" s="3"/>
      <c r="HEJ738" s="3"/>
      <c r="HEK738" s="3"/>
      <c r="HEL738" s="3"/>
      <c r="HEM738" s="3"/>
      <c r="HEN738" s="3"/>
      <c r="HEO738" s="3"/>
      <c r="HEP738" s="3"/>
      <c r="HEQ738" s="3"/>
      <c r="HER738" s="3"/>
      <c r="HES738" s="3"/>
      <c r="HET738" s="3"/>
      <c r="HEU738" s="3"/>
      <c r="HEV738" s="3"/>
      <c r="HEW738" s="3"/>
      <c r="HEX738" s="3"/>
      <c r="HEY738" s="3"/>
      <c r="HEZ738" s="3"/>
      <c r="HFA738" s="3"/>
      <c r="HFB738" s="3"/>
      <c r="HFC738" s="3"/>
      <c r="HFD738" s="3"/>
      <c r="HFE738" s="3"/>
      <c r="HFF738" s="3"/>
      <c r="HFG738" s="3"/>
      <c r="HFH738" s="3"/>
      <c r="HFI738" s="3"/>
      <c r="HFJ738" s="3"/>
      <c r="HFK738" s="3"/>
      <c r="HFL738" s="3"/>
      <c r="HFM738" s="3"/>
      <c r="HFN738" s="3"/>
      <c r="HFO738" s="3"/>
      <c r="HFP738" s="3"/>
      <c r="HFQ738" s="3"/>
      <c r="HFR738" s="3"/>
      <c r="HFS738" s="3"/>
      <c r="HFT738" s="3"/>
      <c r="HFU738" s="3"/>
      <c r="HFV738" s="3"/>
      <c r="HFW738" s="3"/>
      <c r="HFX738" s="3"/>
      <c r="HFY738" s="3"/>
      <c r="HFZ738" s="3"/>
      <c r="HGA738" s="3"/>
      <c r="HGB738" s="3"/>
      <c r="HGC738" s="3"/>
      <c r="HGD738" s="3"/>
      <c r="HGE738" s="3"/>
      <c r="HGF738" s="3"/>
      <c r="HGG738" s="3"/>
      <c r="HGH738" s="3"/>
      <c r="HGI738" s="3"/>
      <c r="HGJ738" s="3"/>
      <c r="HGK738" s="3"/>
      <c r="HGL738" s="3"/>
      <c r="HGM738" s="3"/>
      <c r="HGN738" s="3"/>
      <c r="HGO738" s="3"/>
      <c r="HGP738" s="3"/>
      <c r="HGQ738" s="3"/>
      <c r="HGR738" s="3"/>
      <c r="HGS738" s="3"/>
      <c r="HGT738" s="3"/>
      <c r="HGU738" s="3"/>
      <c r="HGV738" s="3"/>
      <c r="HGW738" s="3"/>
      <c r="HGX738" s="3"/>
      <c r="HGY738" s="3"/>
      <c r="HGZ738" s="3"/>
      <c r="HHA738" s="3"/>
      <c r="HHB738" s="3"/>
      <c r="HHC738" s="3"/>
      <c r="HHD738" s="3"/>
      <c r="HHE738" s="3"/>
      <c r="HHF738" s="3"/>
      <c r="HHG738" s="3"/>
      <c r="HHH738" s="3"/>
      <c r="HHI738" s="3"/>
      <c r="HHJ738" s="3"/>
      <c r="HHK738" s="3"/>
      <c r="HHL738" s="3"/>
      <c r="HHM738" s="3"/>
      <c r="HHN738" s="3"/>
      <c r="HHO738" s="3"/>
      <c r="HHP738" s="3"/>
      <c r="HHQ738" s="3"/>
      <c r="HHR738" s="3"/>
      <c r="HHS738" s="3"/>
      <c r="HHT738" s="3"/>
      <c r="HHU738" s="3"/>
      <c r="HHV738" s="3"/>
      <c r="HHW738" s="3"/>
      <c r="HHX738" s="3"/>
      <c r="HHY738" s="3"/>
      <c r="HHZ738" s="3"/>
      <c r="HIA738" s="3"/>
      <c r="HIB738" s="3"/>
      <c r="HIC738" s="3"/>
      <c r="HID738" s="3"/>
      <c r="HIE738" s="3"/>
      <c r="HIF738" s="3"/>
      <c r="HIG738" s="3"/>
      <c r="HIH738" s="3"/>
      <c r="HII738" s="3"/>
      <c r="HIJ738" s="3"/>
      <c r="HIK738" s="3"/>
      <c r="HIL738" s="3"/>
      <c r="HIM738" s="3"/>
      <c r="HIN738" s="3"/>
      <c r="HIO738" s="3"/>
      <c r="HIP738" s="3"/>
      <c r="HIQ738" s="3"/>
      <c r="HIR738" s="3"/>
      <c r="HIS738" s="3"/>
      <c r="HIT738" s="3"/>
      <c r="HIU738" s="3"/>
      <c r="HIV738" s="3"/>
      <c r="HIW738" s="3"/>
      <c r="HIX738" s="3"/>
      <c r="HIY738" s="3"/>
      <c r="HIZ738" s="3"/>
      <c r="HJA738" s="3"/>
      <c r="HJB738" s="3"/>
      <c r="HJC738" s="3"/>
      <c r="HJD738" s="3"/>
      <c r="HJE738" s="3"/>
      <c r="HJF738" s="3"/>
      <c r="HJG738" s="3"/>
      <c r="HJH738" s="3"/>
      <c r="HJI738" s="3"/>
      <c r="HJJ738" s="3"/>
      <c r="HJK738" s="3"/>
      <c r="HJL738" s="3"/>
      <c r="HJM738" s="3"/>
      <c r="HJN738" s="3"/>
      <c r="HJO738" s="3"/>
      <c r="HJP738" s="3"/>
      <c r="HJQ738" s="3"/>
      <c r="HJR738" s="3"/>
      <c r="HJS738" s="3"/>
      <c r="HJT738" s="3"/>
      <c r="HJU738" s="3"/>
      <c r="HJV738" s="3"/>
      <c r="HJW738" s="3"/>
      <c r="HJX738" s="3"/>
      <c r="HJY738" s="3"/>
      <c r="HJZ738" s="3"/>
      <c r="HKA738" s="3"/>
      <c r="HKB738" s="3"/>
      <c r="HKC738" s="3"/>
      <c r="HKD738" s="3"/>
      <c r="HKE738" s="3"/>
      <c r="HKF738" s="3"/>
      <c r="HKG738" s="3"/>
      <c r="HKH738" s="3"/>
      <c r="HKI738" s="3"/>
      <c r="HKJ738" s="3"/>
      <c r="HKK738" s="3"/>
      <c r="HKL738" s="3"/>
      <c r="HKM738" s="3"/>
      <c r="HKN738" s="3"/>
      <c r="HKO738" s="3"/>
      <c r="HKP738" s="3"/>
      <c r="HKQ738" s="3"/>
      <c r="HKR738" s="3"/>
      <c r="HKS738" s="3"/>
      <c r="HKT738" s="3"/>
      <c r="HKU738" s="3"/>
      <c r="HKV738" s="3"/>
      <c r="HKW738" s="3"/>
      <c r="HKX738" s="3"/>
      <c r="HKY738" s="3"/>
      <c r="HKZ738" s="3"/>
      <c r="HLA738" s="3"/>
      <c r="HLB738" s="3"/>
      <c r="HLC738" s="3"/>
      <c r="HLD738" s="3"/>
      <c r="HLE738" s="3"/>
      <c r="HLF738" s="3"/>
      <c r="HLG738" s="3"/>
      <c r="HLH738" s="3"/>
      <c r="HLI738" s="3"/>
      <c r="HLJ738" s="3"/>
      <c r="HLK738" s="3"/>
      <c r="HLL738" s="3"/>
      <c r="HLM738" s="3"/>
      <c r="HLN738" s="3"/>
      <c r="HLO738" s="3"/>
      <c r="HLP738" s="3"/>
      <c r="HLQ738" s="3"/>
      <c r="HLR738" s="3"/>
      <c r="HLS738" s="3"/>
      <c r="HLT738" s="3"/>
      <c r="HLU738" s="3"/>
      <c r="HLV738" s="3"/>
      <c r="HLW738" s="3"/>
      <c r="HLX738" s="3"/>
      <c r="HLY738" s="3"/>
      <c r="HLZ738" s="3"/>
      <c r="HMA738" s="3"/>
      <c r="HMB738" s="3"/>
      <c r="HMC738" s="3"/>
      <c r="HMD738" s="3"/>
      <c r="HME738" s="3"/>
      <c r="HMF738" s="3"/>
      <c r="HMG738" s="3"/>
      <c r="HMH738" s="3"/>
      <c r="HMI738" s="3"/>
      <c r="HMJ738" s="3"/>
      <c r="HMK738" s="3"/>
      <c r="HML738" s="3"/>
      <c r="HMM738" s="3"/>
      <c r="HMN738" s="3"/>
      <c r="HMO738" s="3"/>
      <c r="HMP738" s="3"/>
      <c r="HMQ738" s="3"/>
      <c r="HMR738" s="3"/>
      <c r="HMS738" s="3"/>
      <c r="HMT738" s="3"/>
      <c r="HMU738" s="3"/>
      <c r="HMV738" s="3"/>
      <c r="HMW738" s="3"/>
      <c r="HMX738" s="3"/>
      <c r="HMY738" s="3"/>
      <c r="HMZ738" s="3"/>
      <c r="HNA738" s="3"/>
      <c r="HNB738" s="3"/>
      <c r="HNC738" s="3"/>
      <c r="HND738" s="3"/>
      <c r="HNE738" s="3"/>
      <c r="HNF738" s="3"/>
      <c r="HNG738" s="3"/>
      <c r="HNH738" s="3"/>
      <c r="HNI738" s="3"/>
      <c r="HNJ738" s="3"/>
      <c r="HNK738" s="3"/>
      <c r="HNL738" s="3"/>
      <c r="HNM738" s="3"/>
      <c r="HNN738" s="3"/>
      <c r="HNO738" s="3"/>
      <c r="HNP738" s="3"/>
      <c r="HNQ738" s="3"/>
      <c r="HNR738" s="3"/>
      <c r="HNS738" s="3"/>
      <c r="HNT738" s="3"/>
      <c r="HNU738" s="3"/>
      <c r="HNV738" s="3"/>
      <c r="HNW738" s="3"/>
      <c r="HNX738" s="3"/>
      <c r="HNY738" s="3"/>
      <c r="HNZ738" s="3"/>
      <c r="HOA738" s="3"/>
      <c r="HOB738" s="3"/>
      <c r="HOC738" s="3"/>
      <c r="HOD738" s="3"/>
      <c r="HOE738" s="3"/>
      <c r="HOF738" s="3"/>
      <c r="HOG738" s="3"/>
      <c r="HOH738" s="3"/>
      <c r="HOI738" s="3"/>
      <c r="HOJ738" s="3"/>
      <c r="HOK738" s="3"/>
      <c r="HOL738" s="3"/>
      <c r="HOM738" s="3"/>
      <c r="HON738" s="3"/>
      <c r="HOO738" s="3"/>
      <c r="HOP738" s="3"/>
      <c r="HOQ738" s="3"/>
      <c r="HOR738" s="3"/>
      <c r="HOS738" s="3"/>
      <c r="HOT738" s="3"/>
      <c r="HOU738" s="3"/>
      <c r="HOV738" s="3"/>
      <c r="HOW738" s="3"/>
      <c r="HOX738" s="3"/>
      <c r="HOY738" s="3"/>
      <c r="HOZ738" s="3"/>
      <c r="HPA738" s="3"/>
      <c r="HPB738" s="3"/>
      <c r="HPC738" s="3"/>
      <c r="HPD738" s="3"/>
      <c r="HPE738" s="3"/>
      <c r="HPF738" s="3"/>
      <c r="HPG738" s="3"/>
      <c r="HPH738" s="3"/>
      <c r="HPI738" s="3"/>
      <c r="HPJ738" s="3"/>
      <c r="HPK738" s="3"/>
      <c r="HPL738" s="3"/>
      <c r="HPM738" s="3"/>
      <c r="HPN738" s="3"/>
      <c r="HPO738" s="3"/>
      <c r="HPP738" s="3"/>
      <c r="HPQ738" s="3"/>
      <c r="HPR738" s="3"/>
      <c r="HPS738" s="3"/>
      <c r="HPT738" s="3"/>
      <c r="HPU738" s="3"/>
      <c r="HPV738" s="3"/>
      <c r="HPW738" s="3"/>
      <c r="HPX738" s="3"/>
      <c r="HPY738" s="3"/>
      <c r="HPZ738" s="3"/>
      <c r="HQA738" s="3"/>
      <c r="HQB738" s="3"/>
      <c r="HQC738" s="3"/>
      <c r="HQD738" s="3"/>
      <c r="HQE738" s="3"/>
      <c r="HQF738" s="3"/>
      <c r="HQG738" s="3"/>
      <c r="HQH738" s="3"/>
      <c r="HQI738" s="3"/>
      <c r="HQJ738" s="3"/>
      <c r="HQK738" s="3"/>
      <c r="HQL738" s="3"/>
      <c r="HQM738" s="3"/>
      <c r="HQN738" s="3"/>
      <c r="HQO738" s="3"/>
      <c r="HQP738" s="3"/>
      <c r="HQQ738" s="3"/>
      <c r="HQR738" s="3"/>
      <c r="HQS738" s="3"/>
      <c r="HQT738" s="3"/>
      <c r="HQU738" s="3"/>
      <c r="HQV738" s="3"/>
      <c r="HQW738" s="3"/>
      <c r="HQX738" s="3"/>
      <c r="HQY738" s="3"/>
      <c r="HQZ738" s="3"/>
      <c r="HRA738" s="3"/>
      <c r="HRB738" s="3"/>
      <c r="HRC738" s="3"/>
      <c r="HRD738" s="3"/>
      <c r="HRE738" s="3"/>
      <c r="HRF738" s="3"/>
      <c r="HRG738" s="3"/>
      <c r="HRH738" s="3"/>
      <c r="HRI738" s="3"/>
      <c r="HRJ738" s="3"/>
      <c r="HRK738" s="3"/>
      <c r="HRL738" s="3"/>
      <c r="HRM738" s="3"/>
      <c r="HRN738" s="3"/>
      <c r="HRO738" s="3"/>
      <c r="HRP738" s="3"/>
      <c r="HRQ738" s="3"/>
      <c r="HRR738" s="3"/>
      <c r="HRS738" s="3"/>
      <c r="HRT738" s="3"/>
      <c r="HRU738" s="3"/>
      <c r="HRV738" s="3"/>
      <c r="HRW738" s="3"/>
      <c r="HRX738" s="3"/>
      <c r="HRY738" s="3"/>
      <c r="HRZ738" s="3"/>
      <c r="HSA738" s="3"/>
      <c r="HSB738" s="3"/>
      <c r="HSC738" s="3"/>
      <c r="HSD738" s="3"/>
      <c r="HSE738" s="3"/>
      <c r="HSF738" s="3"/>
      <c r="HSG738" s="3"/>
      <c r="HSH738" s="3"/>
      <c r="HSI738" s="3"/>
      <c r="HSJ738" s="3"/>
      <c r="HSK738" s="3"/>
      <c r="HSL738" s="3"/>
      <c r="HSM738" s="3"/>
      <c r="HSN738" s="3"/>
      <c r="HSO738" s="3"/>
      <c r="HSP738" s="3"/>
      <c r="HSQ738" s="3"/>
      <c r="HSR738" s="3"/>
      <c r="HSS738" s="3"/>
      <c r="HST738" s="3"/>
      <c r="HSU738" s="3"/>
      <c r="HSV738" s="3"/>
      <c r="HSW738" s="3"/>
      <c r="HSX738" s="3"/>
      <c r="HSY738" s="3"/>
      <c r="HSZ738" s="3"/>
      <c r="HTA738" s="3"/>
      <c r="HTB738" s="3"/>
      <c r="HTC738" s="3"/>
      <c r="HTD738" s="3"/>
      <c r="HTE738" s="3"/>
      <c r="HTF738" s="3"/>
      <c r="HTG738" s="3"/>
      <c r="HTH738" s="3"/>
      <c r="HTI738" s="3"/>
      <c r="HTJ738" s="3"/>
      <c r="HTK738" s="3"/>
      <c r="HTL738" s="3"/>
      <c r="HTM738" s="3"/>
      <c r="HTN738" s="3"/>
      <c r="HTO738" s="3"/>
      <c r="HTP738" s="3"/>
      <c r="HTQ738" s="3"/>
      <c r="HTR738" s="3"/>
      <c r="HTS738" s="3"/>
      <c r="HTT738" s="3"/>
      <c r="HTU738" s="3"/>
      <c r="HTV738" s="3"/>
      <c r="HTW738" s="3"/>
      <c r="HTX738" s="3"/>
      <c r="HTY738" s="3"/>
      <c r="HTZ738" s="3"/>
      <c r="HUA738" s="3"/>
      <c r="HUB738" s="3"/>
      <c r="HUC738" s="3"/>
      <c r="HUD738" s="3"/>
      <c r="HUE738" s="3"/>
      <c r="HUF738" s="3"/>
      <c r="HUG738" s="3"/>
      <c r="HUH738" s="3"/>
      <c r="HUI738" s="3"/>
      <c r="HUJ738" s="3"/>
      <c r="HUK738" s="3"/>
      <c r="HUL738" s="3"/>
      <c r="HUM738" s="3"/>
      <c r="HUN738" s="3"/>
      <c r="HUO738" s="3"/>
      <c r="HUP738" s="3"/>
      <c r="HUQ738" s="3"/>
      <c r="HUR738" s="3"/>
      <c r="HUS738" s="3"/>
      <c r="HUT738" s="3"/>
      <c r="HUU738" s="3"/>
      <c r="HUV738" s="3"/>
      <c r="HUW738" s="3"/>
      <c r="HUX738" s="3"/>
      <c r="HUY738" s="3"/>
      <c r="HUZ738" s="3"/>
      <c r="HVA738" s="3"/>
      <c r="HVB738" s="3"/>
      <c r="HVC738" s="3"/>
      <c r="HVD738" s="3"/>
      <c r="HVE738" s="3"/>
      <c r="HVF738" s="3"/>
      <c r="HVG738" s="3"/>
      <c r="HVH738" s="3"/>
      <c r="HVI738" s="3"/>
      <c r="HVJ738" s="3"/>
      <c r="HVK738" s="3"/>
      <c r="HVL738" s="3"/>
      <c r="HVM738" s="3"/>
      <c r="HVN738" s="3"/>
      <c r="HVO738" s="3"/>
      <c r="HVP738" s="3"/>
      <c r="HVQ738" s="3"/>
      <c r="HVR738" s="3"/>
      <c r="HVS738" s="3"/>
      <c r="HVT738" s="3"/>
      <c r="HVU738" s="3"/>
      <c r="HVV738" s="3"/>
      <c r="HVW738" s="3"/>
      <c r="HVX738" s="3"/>
      <c r="HVY738" s="3"/>
      <c r="HVZ738" s="3"/>
      <c r="HWA738" s="3"/>
      <c r="HWB738" s="3"/>
      <c r="HWC738" s="3"/>
      <c r="HWD738" s="3"/>
      <c r="HWE738" s="3"/>
      <c r="HWF738" s="3"/>
      <c r="HWG738" s="3"/>
      <c r="HWH738" s="3"/>
      <c r="HWI738" s="3"/>
      <c r="HWJ738" s="3"/>
      <c r="HWK738" s="3"/>
      <c r="HWL738" s="3"/>
      <c r="HWM738" s="3"/>
      <c r="HWN738" s="3"/>
      <c r="HWO738" s="3"/>
      <c r="HWP738" s="3"/>
      <c r="HWQ738" s="3"/>
      <c r="HWR738" s="3"/>
      <c r="HWS738" s="3"/>
      <c r="HWT738" s="3"/>
      <c r="HWU738" s="3"/>
      <c r="HWV738" s="3"/>
      <c r="HWW738" s="3"/>
      <c r="HWX738" s="3"/>
      <c r="HWY738" s="3"/>
      <c r="HWZ738" s="3"/>
      <c r="HXA738" s="3"/>
      <c r="HXB738" s="3"/>
      <c r="HXC738" s="3"/>
      <c r="HXD738" s="3"/>
      <c r="HXE738" s="3"/>
      <c r="HXF738" s="3"/>
      <c r="HXG738" s="3"/>
      <c r="HXH738" s="3"/>
      <c r="HXI738" s="3"/>
      <c r="HXJ738" s="3"/>
      <c r="HXK738" s="3"/>
      <c r="HXL738" s="3"/>
      <c r="HXM738" s="3"/>
      <c r="HXN738" s="3"/>
      <c r="HXO738" s="3"/>
      <c r="HXP738" s="3"/>
      <c r="HXQ738" s="3"/>
      <c r="HXR738" s="3"/>
      <c r="HXS738" s="3"/>
      <c r="HXT738" s="3"/>
      <c r="HXU738" s="3"/>
      <c r="HXV738" s="3"/>
      <c r="HXW738" s="3"/>
      <c r="HXX738" s="3"/>
      <c r="HXY738" s="3"/>
      <c r="HXZ738" s="3"/>
      <c r="HYA738" s="3"/>
      <c r="HYB738" s="3"/>
      <c r="HYC738" s="3"/>
      <c r="HYD738" s="3"/>
      <c r="HYE738" s="3"/>
      <c r="HYF738" s="3"/>
      <c r="HYG738" s="3"/>
      <c r="HYH738" s="3"/>
      <c r="HYI738" s="3"/>
      <c r="HYJ738" s="3"/>
      <c r="HYK738" s="3"/>
      <c r="HYL738" s="3"/>
      <c r="HYM738" s="3"/>
      <c r="HYN738" s="3"/>
      <c r="HYO738" s="3"/>
      <c r="HYP738" s="3"/>
      <c r="HYQ738" s="3"/>
      <c r="HYR738" s="3"/>
      <c r="HYS738" s="3"/>
      <c r="HYT738" s="3"/>
      <c r="HYU738" s="3"/>
      <c r="HYV738" s="3"/>
      <c r="HYW738" s="3"/>
      <c r="HYX738" s="3"/>
      <c r="HYY738" s="3"/>
      <c r="HYZ738" s="3"/>
      <c r="HZA738" s="3"/>
      <c r="HZB738" s="3"/>
      <c r="HZC738" s="3"/>
      <c r="HZD738" s="3"/>
      <c r="HZE738" s="3"/>
      <c r="HZF738" s="3"/>
      <c r="HZG738" s="3"/>
      <c r="HZH738" s="3"/>
      <c r="HZI738" s="3"/>
      <c r="HZJ738" s="3"/>
      <c r="HZK738" s="3"/>
      <c r="HZL738" s="3"/>
      <c r="HZM738" s="3"/>
      <c r="HZN738" s="3"/>
      <c r="HZO738" s="3"/>
      <c r="HZP738" s="3"/>
      <c r="HZQ738" s="3"/>
      <c r="HZR738" s="3"/>
      <c r="HZS738" s="3"/>
      <c r="HZT738" s="3"/>
      <c r="HZU738" s="3"/>
      <c r="HZV738" s="3"/>
      <c r="HZW738" s="3"/>
      <c r="HZX738" s="3"/>
      <c r="HZY738" s="3"/>
      <c r="HZZ738" s="3"/>
      <c r="IAA738" s="3"/>
      <c r="IAB738" s="3"/>
      <c r="IAC738" s="3"/>
      <c r="IAD738" s="3"/>
      <c r="IAE738" s="3"/>
      <c r="IAF738" s="3"/>
      <c r="IAG738" s="3"/>
      <c r="IAH738" s="3"/>
      <c r="IAI738" s="3"/>
      <c r="IAJ738" s="3"/>
      <c r="IAK738" s="3"/>
      <c r="IAL738" s="3"/>
      <c r="IAM738" s="3"/>
      <c r="IAN738" s="3"/>
      <c r="IAO738" s="3"/>
      <c r="IAP738" s="3"/>
      <c r="IAQ738" s="3"/>
      <c r="IAR738" s="3"/>
      <c r="IAS738" s="3"/>
      <c r="IAT738" s="3"/>
      <c r="IAU738" s="3"/>
      <c r="IAV738" s="3"/>
      <c r="IAW738" s="3"/>
      <c r="IAX738" s="3"/>
      <c r="IAY738" s="3"/>
      <c r="IAZ738" s="3"/>
      <c r="IBA738" s="3"/>
      <c r="IBB738" s="3"/>
      <c r="IBC738" s="3"/>
      <c r="IBD738" s="3"/>
      <c r="IBE738" s="3"/>
      <c r="IBF738" s="3"/>
      <c r="IBG738" s="3"/>
      <c r="IBH738" s="3"/>
      <c r="IBI738" s="3"/>
      <c r="IBJ738" s="3"/>
      <c r="IBK738" s="3"/>
      <c r="IBL738" s="3"/>
      <c r="IBM738" s="3"/>
      <c r="IBN738" s="3"/>
      <c r="IBO738" s="3"/>
      <c r="IBP738" s="3"/>
      <c r="IBQ738" s="3"/>
      <c r="IBR738" s="3"/>
      <c r="IBS738" s="3"/>
      <c r="IBT738" s="3"/>
      <c r="IBU738" s="3"/>
      <c r="IBV738" s="3"/>
      <c r="IBW738" s="3"/>
      <c r="IBX738" s="3"/>
      <c r="IBY738" s="3"/>
      <c r="IBZ738" s="3"/>
      <c r="ICA738" s="3"/>
      <c r="ICB738" s="3"/>
      <c r="ICC738" s="3"/>
      <c r="ICD738" s="3"/>
      <c r="ICE738" s="3"/>
      <c r="ICF738" s="3"/>
      <c r="ICG738" s="3"/>
      <c r="ICH738" s="3"/>
      <c r="ICI738" s="3"/>
      <c r="ICJ738" s="3"/>
      <c r="ICK738" s="3"/>
      <c r="ICL738" s="3"/>
      <c r="ICM738" s="3"/>
      <c r="ICN738" s="3"/>
      <c r="ICO738" s="3"/>
      <c r="ICP738" s="3"/>
      <c r="ICQ738" s="3"/>
      <c r="ICR738" s="3"/>
      <c r="ICS738" s="3"/>
      <c r="ICT738" s="3"/>
      <c r="ICU738" s="3"/>
      <c r="ICV738" s="3"/>
      <c r="ICW738" s="3"/>
      <c r="ICX738" s="3"/>
      <c r="ICY738" s="3"/>
      <c r="ICZ738" s="3"/>
      <c r="IDA738" s="3"/>
      <c r="IDB738" s="3"/>
      <c r="IDC738" s="3"/>
      <c r="IDD738" s="3"/>
      <c r="IDE738" s="3"/>
      <c r="IDF738" s="3"/>
      <c r="IDG738" s="3"/>
      <c r="IDH738" s="3"/>
      <c r="IDI738" s="3"/>
      <c r="IDJ738" s="3"/>
      <c r="IDK738" s="3"/>
      <c r="IDL738" s="3"/>
      <c r="IDM738" s="3"/>
      <c r="IDN738" s="3"/>
      <c r="IDO738" s="3"/>
      <c r="IDP738" s="3"/>
      <c r="IDQ738" s="3"/>
      <c r="IDR738" s="3"/>
      <c r="IDS738" s="3"/>
      <c r="IDT738" s="3"/>
      <c r="IDU738" s="3"/>
      <c r="IDV738" s="3"/>
      <c r="IDW738" s="3"/>
      <c r="IDX738" s="3"/>
      <c r="IDY738" s="3"/>
      <c r="IDZ738" s="3"/>
      <c r="IEA738" s="3"/>
      <c r="IEB738" s="3"/>
      <c r="IEC738" s="3"/>
      <c r="IED738" s="3"/>
      <c r="IEE738" s="3"/>
      <c r="IEF738" s="3"/>
      <c r="IEG738" s="3"/>
      <c r="IEH738" s="3"/>
      <c r="IEI738" s="3"/>
      <c r="IEJ738" s="3"/>
      <c r="IEK738" s="3"/>
      <c r="IEL738" s="3"/>
      <c r="IEM738" s="3"/>
      <c r="IEN738" s="3"/>
      <c r="IEO738" s="3"/>
      <c r="IEP738" s="3"/>
      <c r="IEQ738" s="3"/>
      <c r="IER738" s="3"/>
      <c r="IES738" s="3"/>
      <c r="IET738" s="3"/>
      <c r="IEU738" s="3"/>
      <c r="IEV738" s="3"/>
      <c r="IEW738" s="3"/>
      <c r="IEX738" s="3"/>
      <c r="IEY738" s="3"/>
      <c r="IEZ738" s="3"/>
      <c r="IFA738" s="3"/>
      <c r="IFB738" s="3"/>
      <c r="IFC738" s="3"/>
      <c r="IFD738" s="3"/>
      <c r="IFE738" s="3"/>
      <c r="IFF738" s="3"/>
      <c r="IFG738" s="3"/>
      <c r="IFH738" s="3"/>
      <c r="IFI738" s="3"/>
      <c r="IFJ738" s="3"/>
      <c r="IFK738" s="3"/>
      <c r="IFL738" s="3"/>
      <c r="IFM738" s="3"/>
      <c r="IFN738" s="3"/>
      <c r="IFO738" s="3"/>
      <c r="IFP738" s="3"/>
      <c r="IFQ738" s="3"/>
      <c r="IFR738" s="3"/>
      <c r="IFS738" s="3"/>
      <c r="IFT738" s="3"/>
      <c r="IFU738" s="3"/>
      <c r="IFV738" s="3"/>
      <c r="IFW738" s="3"/>
      <c r="IFX738" s="3"/>
      <c r="IFY738" s="3"/>
      <c r="IFZ738" s="3"/>
      <c r="IGA738" s="3"/>
      <c r="IGB738" s="3"/>
      <c r="IGC738" s="3"/>
      <c r="IGD738" s="3"/>
      <c r="IGE738" s="3"/>
      <c r="IGF738" s="3"/>
      <c r="IGG738" s="3"/>
      <c r="IGH738" s="3"/>
      <c r="IGI738" s="3"/>
      <c r="IGJ738" s="3"/>
      <c r="IGK738" s="3"/>
      <c r="IGL738" s="3"/>
      <c r="IGM738" s="3"/>
      <c r="IGN738" s="3"/>
      <c r="IGO738" s="3"/>
      <c r="IGP738" s="3"/>
      <c r="IGQ738" s="3"/>
      <c r="IGR738" s="3"/>
      <c r="IGS738" s="3"/>
      <c r="IGT738" s="3"/>
      <c r="IGU738" s="3"/>
      <c r="IGV738" s="3"/>
      <c r="IGW738" s="3"/>
      <c r="IGX738" s="3"/>
      <c r="IGY738" s="3"/>
      <c r="IGZ738" s="3"/>
      <c r="IHA738" s="3"/>
      <c r="IHB738" s="3"/>
      <c r="IHC738" s="3"/>
      <c r="IHD738" s="3"/>
      <c r="IHE738" s="3"/>
      <c r="IHF738" s="3"/>
      <c r="IHG738" s="3"/>
      <c r="IHH738" s="3"/>
      <c r="IHI738" s="3"/>
      <c r="IHJ738" s="3"/>
      <c r="IHK738" s="3"/>
      <c r="IHL738" s="3"/>
      <c r="IHM738" s="3"/>
      <c r="IHN738" s="3"/>
      <c r="IHO738" s="3"/>
      <c r="IHP738" s="3"/>
      <c r="IHQ738" s="3"/>
      <c r="IHR738" s="3"/>
      <c r="IHS738" s="3"/>
      <c r="IHT738" s="3"/>
      <c r="IHU738" s="3"/>
      <c r="IHV738" s="3"/>
      <c r="IHW738" s="3"/>
      <c r="IHX738" s="3"/>
      <c r="IHY738" s="3"/>
      <c r="IHZ738" s="3"/>
      <c r="IIA738" s="3"/>
      <c r="IIB738" s="3"/>
      <c r="IIC738" s="3"/>
      <c r="IID738" s="3"/>
      <c r="IIE738" s="3"/>
      <c r="IIF738" s="3"/>
      <c r="IIG738" s="3"/>
      <c r="IIH738" s="3"/>
      <c r="III738" s="3"/>
      <c r="IIJ738" s="3"/>
      <c r="IIK738" s="3"/>
      <c r="IIL738" s="3"/>
      <c r="IIM738" s="3"/>
      <c r="IIN738" s="3"/>
      <c r="IIO738" s="3"/>
      <c r="IIP738" s="3"/>
      <c r="IIQ738" s="3"/>
      <c r="IIR738" s="3"/>
      <c r="IIS738" s="3"/>
      <c r="IIT738" s="3"/>
      <c r="IIU738" s="3"/>
      <c r="IIV738" s="3"/>
      <c r="IIW738" s="3"/>
      <c r="IIX738" s="3"/>
      <c r="IIY738" s="3"/>
      <c r="IIZ738" s="3"/>
      <c r="IJA738" s="3"/>
      <c r="IJB738" s="3"/>
      <c r="IJC738" s="3"/>
      <c r="IJD738" s="3"/>
      <c r="IJE738" s="3"/>
      <c r="IJF738" s="3"/>
      <c r="IJG738" s="3"/>
      <c r="IJH738" s="3"/>
      <c r="IJI738" s="3"/>
      <c r="IJJ738" s="3"/>
      <c r="IJK738" s="3"/>
      <c r="IJL738" s="3"/>
      <c r="IJM738" s="3"/>
      <c r="IJN738" s="3"/>
      <c r="IJO738" s="3"/>
      <c r="IJP738" s="3"/>
      <c r="IJQ738" s="3"/>
      <c r="IJR738" s="3"/>
      <c r="IJS738" s="3"/>
      <c r="IJT738" s="3"/>
      <c r="IJU738" s="3"/>
      <c r="IJV738" s="3"/>
      <c r="IJW738" s="3"/>
      <c r="IJX738" s="3"/>
      <c r="IJY738" s="3"/>
      <c r="IJZ738" s="3"/>
      <c r="IKA738" s="3"/>
      <c r="IKB738" s="3"/>
      <c r="IKC738" s="3"/>
      <c r="IKD738" s="3"/>
      <c r="IKE738" s="3"/>
      <c r="IKF738" s="3"/>
      <c r="IKG738" s="3"/>
      <c r="IKH738" s="3"/>
      <c r="IKI738" s="3"/>
      <c r="IKJ738" s="3"/>
      <c r="IKK738" s="3"/>
      <c r="IKL738" s="3"/>
      <c r="IKM738" s="3"/>
      <c r="IKN738" s="3"/>
      <c r="IKO738" s="3"/>
      <c r="IKP738" s="3"/>
      <c r="IKQ738" s="3"/>
      <c r="IKR738" s="3"/>
      <c r="IKS738" s="3"/>
      <c r="IKT738" s="3"/>
      <c r="IKU738" s="3"/>
      <c r="IKV738" s="3"/>
      <c r="IKW738" s="3"/>
      <c r="IKX738" s="3"/>
      <c r="IKY738" s="3"/>
      <c r="IKZ738" s="3"/>
      <c r="ILA738" s="3"/>
      <c r="ILB738" s="3"/>
      <c r="ILC738" s="3"/>
      <c r="ILD738" s="3"/>
      <c r="ILE738" s="3"/>
      <c r="ILF738" s="3"/>
      <c r="ILG738" s="3"/>
      <c r="ILH738" s="3"/>
      <c r="ILI738" s="3"/>
      <c r="ILJ738" s="3"/>
      <c r="ILK738" s="3"/>
      <c r="ILL738" s="3"/>
      <c r="ILM738" s="3"/>
      <c r="ILN738" s="3"/>
      <c r="ILO738" s="3"/>
      <c r="ILP738" s="3"/>
      <c r="ILQ738" s="3"/>
      <c r="ILR738" s="3"/>
      <c r="ILS738" s="3"/>
      <c r="ILT738" s="3"/>
      <c r="ILU738" s="3"/>
      <c r="ILV738" s="3"/>
      <c r="ILW738" s="3"/>
      <c r="ILX738" s="3"/>
      <c r="ILY738" s="3"/>
      <c r="ILZ738" s="3"/>
      <c r="IMA738" s="3"/>
      <c r="IMB738" s="3"/>
      <c r="IMC738" s="3"/>
      <c r="IMD738" s="3"/>
      <c r="IME738" s="3"/>
      <c r="IMF738" s="3"/>
      <c r="IMG738" s="3"/>
      <c r="IMH738" s="3"/>
      <c r="IMI738" s="3"/>
      <c r="IMJ738" s="3"/>
      <c r="IMK738" s="3"/>
      <c r="IML738" s="3"/>
      <c r="IMM738" s="3"/>
      <c r="IMN738" s="3"/>
      <c r="IMO738" s="3"/>
      <c r="IMP738" s="3"/>
      <c r="IMQ738" s="3"/>
      <c r="IMR738" s="3"/>
      <c r="IMS738" s="3"/>
      <c r="IMT738" s="3"/>
      <c r="IMU738" s="3"/>
      <c r="IMV738" s="3"/>
      <c r="IMW738" s="3"/>
      <c r="IMX738" s="3"/>
      <c r="IMY738" s="3"/>
      <c r="IMZ738" s="3"/>
      <c r="INA738" s="3"/>
      <c r="INB738" s="3"/>
      <c r="INC738" s="3"/>
      <c r="IND738" s="3"/>
      <c r="INE738" s="3"/>
      <c r="INF738" s="3"/>
      <c r="ING738" s="3"/>
      <c r="INH738" s="3"/>
      <c r="INI738" s="3"/>
      <c r="INJ738" s="3"/>
      <c r="INK738" s="3"/>
      <c r="INL738" s="3"/>
      <c r="INM738" s="3"/>
      <c r="INN738" s="3"/>
      <c r="INO738" s="3"/>
      <c r="INP738" s="3"/>
      <c r="INQ738" s="3"/>
      <c r="INR738" s="3"/>
      <c r="INS738" s="3"/>
      <c r="INT738" s="3"/>
      <c r="INU738" s="3"/>
      <c r="INV738" s="3"/>
      <c r="INW738" s="3"/>
      <c r="INX738" s="3"/>
      <c r="INY738" s="3"/>
      <c r="INZ738" s="3"/>
      <c r="IOA738" s="3"/>
      <c r="IOB738" s="3"/>
      <c r="IOC738" s="3"/>
      <c r="IOD738" s="3"/>
      <c r="IOE738" s="3"/>
      <c r="IOF738" s="3"/>
      <c r="IOG738" s="3"/>
      <c r="IOH738" s="3"/>
      <c r="IOI738" s="3"/>
      <c r="IOJ738" s="3"/>
      <c r="IOK738" s="3"/>
      <c r="IOL738" s="3"/>
      <c r="IOM738" s="3"/>
      <c r="ION738" s="3"/>
      <c r="IOO738" s="3"/>
      <c r="IOP738" s="3"/>
      <c r="IOQ738" s="3"/>
      <c r="IOR738" s="3"/>
      <c r="IOS738" s="3"/>
      <c r="IOT738" s="3"/>
      <c r="IOU738" s="3"/>
      <c r="IOV738" s="3"/>
      <c r="IOW738" s="3"/>
      <c r="IOX738" s="3"/>
      <c r="IOY738" s="3"/>
      <c r="IOZ738" s="3"/>
      <c r="IPA738" s="3"/>
      <c r="IPB738" s="3"/>
      <c r="IPC738" s="3"/>
      <c r="IPD738" s="3"/>
      <c r="IPE738" s="3"/>
      <c r="IPF738" s="3"/>
      <c r="IPG738" s="3"/>
      <c r="IPH738" s="3"/>
      <c r="IPI738" s="3"/>
      <c r="IPJ738" s="3"/>
      <c r="IPK738" s="3"/>
      <c r="IPL738" s="3"/>
      <c r="IPM738" s="3"/>
      <c r="IPN738" s="3"/>
      <c r="IPO738" s="3"/>
      <c r="IPP738" s="3"/>
      <c r="IPQ738" s="3"/>
      <c r="IPR738" s="3"/>
      <c r="IPS738" s="3"/>
      <c r="IPT738" s="3"/>
      <c r="IPU738" s="3"/>
      <c r="IPV738" s="3"/>
      <c r="IPW738" s="3"/>
      <c r="IPX738" s="3"/>
      <c r="IPY738" s="3"/>
      <c r="IPZ738" s="3"/>
      <c r="IQA738" s="3"/>
      <c r="IQB738" s="3"/>
      <c r="IQC738" s="3"/>
      <c r="IQD738" s="3"/>
      <c r="IQE738" s="3"/>
      <c r="IQF738" s="3"/>
      <c r="IQG738" s="3"/>
      <c r="IQH738" s="3"/>
      <c r="IQI738" s="3"/>
      <c r="IQJ738" s="3"/>
      <c r="IQK738" s="3"/>
      <c r="IQL738" s="3"/>
      <c r="IQM738" s="3"/>
      <c r="IQN738" s="3"/>
      <c r="IQO738" s="3"/>
      <c r="IQP738" s="3"/>
      <c r="IQQ738" s="3"/>
      <c r="IQR738" s="3"/>
      <c r="IQS738" s="3"/>
      <c r="IQT738" s="3"/>
      <c r="IQU738" s="3"/>
      <c r="IQV738" s="3"/>
      <c r="IQW738" s="3"/>
      <c r="IQX738" s="3"/>
      <c r="IQY738" s="3"/>
      <c r="IQZ738" s="3"/>
      <c r="IRA738" s="3"/>
      <c r="IRB738" s="3"/>
      <c r="IRC738" s="3"/>
      <c r="IRD738" s="3"/>
      <c r="IRE738" s="3"/>
      <c r="IRF738" s="3"/>
      <c r="IRG738" s="3"/>
      <c r="IRH738" s="3"/>
      <c r="IRI738" s="3"/>
      <c r="IRJ738" s="3"/>
      <c r="IRK738" s="3"/>
      <c r="IRL738" s="3"/>
      <c r="IRM738" s="3"/>
      <c r="IRN738" s="3"/>
      <c r="IRO738" s="3"/>
      <c r="IRP738" s="3"/>
      <c r="IRQ738" s="3"/>
      <c r="IRR738" s="3"/>
      <c r="IRS738" s="3"/>
      <c r="IRT738" s="3"/>
      <c r="IRU738" s="3"/>
      <c r="IRV738" s="3"/>
      <c r="IRW738" s="3"/>
      <c r="IRX738" s="3"/>
      <c r="IRY738" s="3"/>
      <c r="IRZ738" s="3"/>
      <c r="ISA738" s="3"/>
      <c r="ISB738" s="3"/>
      <c r="ISC738" s="3"/>
      <c r="ISD738" s="3"/>
      <c r="ISE738" s="3"/>
      <c r="ISF738" s="3"/>
      <c r="ISG738" s="3"/>
      <c r="ISH738" s="3"/>
      <c r="ISI738" s="3"/>
      <c r="ISJ738" s="3"/>
      <c r="ISK738" s="3"/>
      <c r="ISL738" s="3"/>
      <c r="ISM738" s="3"/>
      <c r="ISN738" s="3"/>
      <c r="ISO738" s="3"/>
      <c r="ISP738" s="3"/>
      <c r="ISQ738" s="3"/>
      <c r="ISR738" s="3"/>
      <c r="ISS738" s="3"/>
      <c r="IST738" s="3"/>
      <c r="ISU738" s="3"/>
      <c r="ISV738" s="3"/>
      <c r="ISW738" s="3"/>
      <c r="ISX738" s="3"/>
      <c r="ISY738" s="3"/>
      <c r="ISZ738" s="3"/>
      <c r="ITA738" s="3"/>
      <c r="ITB738" s="3"/>
      <c r="ITC738" s="3"/>
      <c r="ITD738" s="3"/>
      <c r="ITE738" s="3"/>
      <c r="ITF738" s="3"/>
      <c r="ITG738" s="3"/>
      <c r="ITH738" s="3"/>
      <c r="ITI738" s="3"/>
      <c r="ITJ738" s="3"/>
      <c r="ITK738" s="3"/>
      <c r="ITL738" s="3"/>
      <c r="ITM738" s="3"/>
      <c r="ITN738" s="3"/>
      <c r="ITO738" s="3"/>
      <c r="ITP738" s="3"/>
      <c r="ITQ738" s="3"/>
      <c r="ITR738" s="3"/>
      <c r="ITS738" s="3"/>
      <c r="ITT738" s="3"/>
      <c r="ITU738" s="3"/>
      <c r="ITV738" s="3"/>
      <c r="ITW738" s="3"/>
      <c r="ITX738" s="3"/>
      <c r="ITY738" s="3"/>
      <c r="ITZ738" s="3"/>
      <c r="IUA738" s="3"/>
      <c r="IUB738" s="3"/>
      <c r="IUC738" s="3"/>
      <c r="IUD738" s="3"/>
      <c r="IUE738" s="3"/>
      <c r="IUF738" s="3"/>
      <c r="IUG738" s="3"/>
      <c r="IUH738" s="3"/>
      <c r="IUI738" s="3"/>
      <c r="IUJ738" s="3"/>
      <c r="IUK738" s="3"/>
      <c r="IUL738" s="3"/>
      <c r="IUM738" s="3"/>
      <c r="IUN738" s="3"/>
      <c r="IUO738" s="3"/>
      <c r="IUP738" s="3"/>
      <c r="IUQ738" s="3"/>
      <c r="IUR738" s="3"/>
      <c r="IUS738" s="3"/>
      <c r="IUT738" s="3"/>
      <c r="IUU738" s="3"/>
      <c r="IUV738" s="3"/>
      <c r="IUW738" s="3"/>
      <c r="IUX738" s="3"/>
      <c r="IUY738" s="3"/>
      <c r="IUZ738" s="3"/>
      <c r="IVA738" s="3"/>
      <c r="IVB738" s="3"/>
      <c r="IVC738" s="3"/>
      <c r="IVD738" s="3"/>
      <c r="IVE738" s="3"/>
      <c r="IVF738" s="3"/>
      <c r="IVG738" s="3"/>
      <c r="IVH738" s="3"/>
      <c r="IVI738" s="3"/>
      <c r="IVJ738" s="3"/>
      <c r="IVK738" s="3"/>
      <c r="IVL738" s="3"/>
      <c r="IVM738" s="3"/>
      <c r="IVN738" s="3"/>
      <c r="IVO738" s="3"/>
      <c r="IVP738" s="3"/>
      <c r="IVQ738" s="3"/>
      <c r="IVR738" s="3"/>
      <c r="IVS738" s="3"/>
      <c r="IVT738" s="3"/>
      <c r="IVU738" s="3"/>
      <c r="IVV738" s="3"/>
      <c r="IVW738" s="3"/>
      <c r="IVX738" s="3"/>
      <c r="IVY738" s="3"/>
      <c r="IVZ738" s="3"/>
      <c r="IWA738" s="3"/>
      <c r="IWB738" s="3"/>
      <c r="IWC738" s="3"/>
      <c r="IWD738" s="3"/>
      <c r="IWE738" s="3"/>
      <c r="IWF738" s="3"/>
      <c r="IWG738" s="3"/>
      <c r="IWH738" s="3"/>
      <c r="IWI738" s="3"/>
      <c r="IWJ738" s="3"/>
      <c r="IWK738" s="3"/>
      <c r="IWL738" s="3"/>
      <c r="IWM738" s="3"/>
      <c r="IWN738" s="3"/>
      <c r="IWO738" s="3"/>
      <c r="IWP738" s="3"/>
      <c r="IWQ738" s="3"/>
      <c r="IWR738" s="3"/>
      <c r="IWS738" s="3"/>
      <c r="IWT738" s="3"/>
      <c r="IWU738" s="3"/>
      <c r="IWV738" s="3"/>
      <c r="IWW738" s="3"/>
      <c r="IWX738" s="3"/>
      <c r="IWY738" s="3"/>
      <c r="IWZ738" s="3"/>
      <c r="IXA738" s="3"/>
      <c r="IXB738" s="3"/>
      <c r="IXC738" s="3"/>
      <c r="IXD738" s="3"/>
      <c r="IXE738" s="3"/>
      <c r="IXF738" s="3"/>
      <c r="IXG738" s="3"/>
      <c r="IXH738" s="3"/>
      <c r="IXI738" s="3"/>
      <c r="IXJ738" s="3"/>
      <c r="IXK738" s="3"/>
      <c r="IXL738" s="3"/>
      <c r="IXM738" s="3"/>
      <c r="IXN738" s="3"/>
      <c r="IXO738" s="3"/>
      <c r="IXP738" s="3"/>
      <c r="IXQ738" s="3"/>
      <c r="IXR738" s="3"/>
      <c r="IXS738" s="3"/>
      <c r="IXT738" s="3"/>
      <c r="IXU738" s="3"/>
      <c r="IXV738" s="3"/>
      <c r="IXW738" s="3"/>
      <c r="IXX738" s="3"/>
      <c r="IXY738" s="3"/>
      <c r="IXZ738" s="3"/>
      <c r="IYA738" s="3"/>
      <c r="IYB738" s="3"/>
      <c r="IYC738" s="3"/>
      <c r="IYD738" s="3"/>
      <c r="IYE738" s="3"/>
      <c r="IYF738" s="3"/>
      <c r="IYG738" s="3"/>
      <c r="IYH738" s="3"/>
      <c r="IYI738" s="3"/>
      <c r="IYJ738" s="3"/>
      <c r="IYK738" s="3"/>
      <c r="IYL738" s="3"/>
      <c r="IYM738" s="3"/>
      <c r="IYN738" s="3"/>
      <c r="IYO738" s="3"/>
      <c r="IYP738" s="3"/>
      <c r="IYQ738" s="3"/>
      <c r="IYR738" s="3"/>
      <c r="IYS738" s="3"/>
      <c r="IYT738" s="3"/>
      <c r="IYU738" s="3"/>
      <c r="IYV738" s="3"/>
      <c r="IYW738" s="3"/>
      <c r="IYX738" s="3"/>
      <c r="IYY738" s="3"/>
      <c r="IYZ738" s="3"/>
      <c r="IZA738" s="3"/>
      <c r="IZB738" s="3"/>
      <c r="IZC738" s="3"/>
      <c r="IZD738" s="3"/>
      <c r="IZE738" s="3"/>
      <c r="IZF738" s="3"/>
      <c r="IZG738" s="3"/>
      <c r="IZH738" s="3"/>
      <c r="IZI738" s="3"/>
      <c r="IZJ738" s="3"/>
      <c r="IZK738" s="3"/>
      <c r="IZL738" s="3"/>
      <c r="IZM738" s="3"/>
      <c r="IZN738" s="3"/>
      <c r="IZO738" s="3"/>
      <c r="IZP738" s="3"/>
      <c r="IZQ738" s="3"/>
      <c r="IZR738" s="3"/>
      <c r="IZS738" s="3"/>
      <c r="IZT738" s="3"/>
      <c r="IZU738" s="3"/>
      <c r="IZV738" s="3"/>
      <c r="IZW738" s="3"/>
      <c r="IZX738" s="3"/>
      <c r="IZY738" s="3"/>
      <c r="IZZ738" s="3"/>
      <c r="JAA738" s="3"/>
      <c r="JAB738" s="3"/>
      <c r="JAC738" s="3"/>
      <c r="JAD738" s="3"/>
      <c r="JAE738" s="3"/>
      <c r="JAF738" s="3"/>
      <c r="JAG738" s="3"/>
      <c r="JAH738" s="3"/>
      <c r="JAI738" s="3"/>
      <c r="JAJ738" s="3"/>
      <c r="JAK738" s="3"/>
      <c r="JAL738" s="3"/>
      <c r="JAM738" s="3"/>
      <c r="JAN738" s="3"/>
      <c r="JAO738" s="3"/>
      <c r="JAP738" s="3"/>
      <c r="JAQ738" s="3"/>
      <c r="JAR738" s="3"/>
      <c r="JAS738" s="3"/>
      <c r="JAT738" s="3"/>
      <c r="JAU738" s="3"/>
      <c r="JAV738" s="3"/>
      <c r="JAW738" s="3"/>
      <c r="JAX738" s="3"/>
      <c r="JAY738" s="3"/>
      <c r="JAZ738" s="3"/>
      <c r="JBA738" s="3"/>
      <c r="JBB738" s="3"/>
      <c r="JBC738" s="3"/>
      <c r="JBD738" s="3"/>
      <c r="JBE738" s="3"/>
      <c r="JBF738" s="3"/>
      <c r="JBG738" s="3"/>
      <c r="JBH738" s="3"/>
      <c r="JBI738" s="3"/>
      <c r="JBJ738" s="3"/>
      <c r="JBK738" s="3"/>
      <c r="JBL738" s="3"/>
      <c r="JBM738" s="3"/>
      <c r="JBN738" s="3"/>
      <c r="JBO738" s="3"/>
      <c r="JBP738" s="3"/>
      <c r="JBQ738" s="3"/>
      <c r="JBR738" s="3"/>
      <c r="JBS738" s="3"/>
      <c r="JBT738" s="3"/>
      <c r="JBU738" s="3"/>
      <c r="JBV738" s="3"/>
      <c r="JBW738" s="3"/>
      <c r="JBX738" s="3"/>
      <c r="JBY738" s="3"/>
      <c r="JBZ738" s="3"/>
      <c r="JCA738" s="3"/>
      <c r="JCB738" s="3"/>
      <c r="JCC738" s="3"/>
      <c r="JCD738" s="3"/>
      <c r="JCE738" s="3"/>
      <c r="JCF738" s="3"/>
      <c r="JCG738" s="3"/>
      <c r="JCH738" s="3"/>
      <c r="JCI738" s="3"/>
      <c r="JCJ738" s="3"/>
      <c r="JCK738" s="3"/>
      <c r="JCL738" s="3"/>
      <c r="JCM738" s="3"/>
      <c r="JCN738" s="3"/>
      <c r="JCO738" s="3"/>
      <c r="JCP738" s="3"/>
      <c r="JCQ738" s="3"/>
      <c r="JCR738" s="3"/>
      <c r="JCS738" s="3"/>
      <c r="JCT738" s="3"/>
      <c r="JCU738" s="3"/>
      <c r="JCV738" s="3"/>
      <c r="JCW738" s="3"/>
      <c r="JCX738" s="3"/>
      <c r="JCY738" s="3"/>
      <c r="JCZ738" s="3"/>
      <c r="JDA738" s="3"/>
      <c r="JDB738" s="3"/>
      <c r="JDC738" s="3"/>
      <c r="JDD738" s="3"/>
      <c r="JDE738" s="3"/>
      <c r="JDF738" s="3"/>
      <c r="JDG738" s="3"/>
      <c r="JDH738" s="3"/>
      <c r="JDI738" s="3"/>
      <c r="JDJ738" s="3"/>
      <c r="JDK738" s="3"/>
      <c r="JDL738" s="3"/>
      <c r="JDM738" s="3"/>
      <c r="JDN738" s="3"/>
      <c r="JDO738" s="3"/>
      <c r="JDP738" s="3"/>
      <c r="JDQ738" s="3"/>
      <c r="JDR738" s="3"/>
      <c r="JDS738" s="3"/>
      <c r="JDT738" s="3"/>
      <c r="JDU738" s="3"/>
      <c r="JDV738" s="3"/>
      <c r="JDW738" s="3"/>
      <c r="JDX738" s="3"/>
      <c r="JDY738" s="3"/>
      <c r="JDZ738" s="3"/>
      <c r="JEA738" s="3"/>
      <c r="JEB738" s="3"/>
      <c r="JEC738" s="3"/>
      <c r="JED738" s="3"/>
      <c r="JEE738" s="3"/>
      <c r="JEF738" s="3"/>
      <c r="JEG738" s="3"/>
      <c r="JEH738" s="3"/>
      <c r="JEI738" s="3"/>
      <c r="JEJ738" s="3"/>
      <c r="JEK738" s="3"/>
      <c r="JEL738" s="3"/>
      <c r="JEM738" s="3"/>
      <c r="JEN738" s="3"/>
      <c r="JEO738" s="3"/>
      <c r="JEP738" s="3"/>
      <c r="JEQ738" s="3"/>
      <c r="JER738" s="3"/>
      <c r="JES738" s="3"/>
      <c r="JET738" s="3"/>
      <c r="JEU738" s="3"/>
      <c r="JEV738" s="3"/>
      <c r="JEW738" s="3"/>
      <c r="JEX738" s="3"/>
      <c r="JEY738" s="3"/>
      <c r="JEZ738" s="3"/>
      <c r="JFA738" s="3"/>
      <c r="JFB738" s="3"/>
      <c r="JFC738" s="3"/>
      <c r="JFD738" s="3"/>
      <c r="JFE738" s="3"/>
      <c r="JFF738" s="3"/>
      <c r="JFG738" s="3"/>
      <c r="JFH738" s="3"/>
      <c r="JFI738" s="3"/>
      <c r="JFJ738" s="3"/>
      <c r="JFK738" s="3"/>
      <c r="JFL738" s="3"/>
      <c r="JFM738" s="3"/>
      <c r="JFN738" s="3"/>
      <c r="JFO738" s="3"/>
      <c r="JFP738" s="3"/>
      <c r="JFQ738" s="3"/>
      <c r="JFR738" s="3"/>
      <c r="JFS738" s="3"/>
      <c r="JFT738" s="3"/>
      <c r="JFU738" s="3"/>
      <c r="JFV738" s="3"/>
      <c r="JFW738" s="3"/>
      <c r="JFX738" s="3"/>
      <c r="JFY738" s="3"/>
      <c r="JFZ738" s="3"/>
      <c r="JGA738" s="3"/>
      <c r="JGB738" s="3"/>
      <c r="JGC738" s="3"/>
      <c r="JGD738" s="3"/>
      <c r="JGE738" s="3"/>
      <c r="JGF738" s="3"/>
      <c r="JGG738" s="3"/>
      <c r="JGH738" s="3"/>
      <c r="JGI738" s="3"/>
      <c r="JGJ738" s="3"/>
      <c r="JGK738" s="3"/>
      <c r="JGL738" s="3"/>
      <c r="JGM738" s="3"/>
      <c r="JGN738" s="3"/>
      <c r="JGO738" s="3"/>
      <c r="JGP738" s="3"/>
      <c r="JGQ738" s="3"/>
      <c r="JGR738" s="3"/>
      <c r="JGS738" s="3"/>
      <c r="JGT738" s="3"/>
      <c r="JGU738" s="3"/>
      <c r="JGV738" s="3"/>
      <c r="JGW738" s="3"/>
      <c r="JGX738" s="3"/>
      <c r="JGY738" s="3"/>
      <c r="JGZ738" s="3"/>
      <c r="JHA738" s="3"/>
      <c r="JHB738" s="3"/>
      <c r="JHC738" s="3"/>
      <c r="JHD738" s="3"/>
      <c r="JHE738" s="3"/>
      <c r="JHF738" s="3"/>
      <c r="JHG738" s="3"/>
      <c r="JHH738" s="3"/>
      <c r="JHI738" s="3"/>
      <c r="JHJ738" s="3"/>
      <c r="JHK738" s="3"/>
      <c r="JHL738" s="3"/>
      <c r="JHM738" s="3"/>
      <c r="JHN738" s="3"/>
      <c r="JHO738" s="3"/>
      <c r="JHP738" s="3"/>
      <c r="JHQ738" s="3"/>
      <c r="JHR738" s="3"/>
      <c r="JHS738" s="3"/>
      <c r="JHT738" s="3"/>
      <c r="JHU738" s="3"/>
      <c r="JHV738" s="3"/>
      <c r="JHW738" s="3"/>
      <c r="JHX738" s="3"/>
      <c r="JHY738" s="3"/>
      <c r="JHZ738" s="3"/>
      <c r="JIA738" s="3"/>
      <c r="JIB738" s="3"/>
      <c r="JIC738" s="3"/>
      <c r="JID738" s="3"/>
      <c r="JIE738" s="3"/>
      <c r="JIF738" s="3"/>
      <c r="JIG738" s="3"/>
      <c r="JIH738" s="3"/>
      <c r="JII738" s="3"/>
      <c r="JIJ738" s="3"/>
      <c r="JIK738" s="3"/>
      <c r="JIL738" s="3"/>
      <c r="JIM738" s="3"/>
      <c r="JIN738" s="3"/>
      <c r="JIO738" s="3"/>
      <c r="JIP738" s="3"/>
      <c r="JIQ738" s="3"/>
      <c r="JIR738" s="3"/>
      <c r="JIS738" s="3"/>
      <c r="JIT738" s="3"/>
      <c r="JIU738" s="3"/>
      <c r="JIV738" s="3"/>
      <c r="JIW738" s="3"/>
      <c r="JIX738" s="3"/>
      <c r="JIY738" s="3"/>
      <c r="JIZ738" s="3"/>
      <c r="JJA738" s="3"/>
      <c r="JJB738" s="3"/>
      <c r="JJC738" s="3"/>
      <c r="JJD738" s="3"/>
      <c r="JJE738" s="3"/>
      <c r="JJF738" s="3"/>
      <c r="JJG738" s="3"/>
      <c r="JJH738" s="3"/>
      <c r="JJI738" s="3"/>
      <c r="JJJ738" s="3"/>
      <c r="JJK738" s="3"/>
      <c r="JJL738" s="3"/>
      <c r="JJM738" s="3"/>
      <c r="JJN738" s="3"/>
      <c r="JJO738" s="3"/>
      <c r="JJP738" s="3"/>
      <c r="JJQ738" s="3"/>
      <c r="JJR738" s="3"/>
      <c r="JJS738" s="3"/>
      <c r="JJT738" s="3"/>
      <c r="JJU738" s="3"/>
      <c r="JJV738" s="3"/>
      <c r="JJW738" s="3"/>
      <c r="JJX738" s="3"/>
      <c r="JJY738" s="3"/>
      <c r="JJZ738" s="3"/>
      <c r="JKA738" s="3"/>
      <c r="JKB738" s="3"/>
      <c r="JKC738" s="3"/>
      <c r="JKD738" s="3"/>
      <c r="JKE738" s="3"/>
      <c r="JKF738" s="3"/>
      <c r="JKG738" s="3"/>
      <c r="JKH738" s="3"/>
      <c r="JKI738" s="3"/>
      <c r="JKJ738" s="3"/>
      <c r="JKK738" s="3"/>
      <c r="JKL738" s="3"/>
      <c r="JKM738" s="3"/>
      <c r="JKN738" s="3"/>
      <c r="JKO738" s="3"/>
      <c r="JKP738" s="3"/>
      <c r="JKQ738" s="3"/>
      <c r="JKR738" s="3"/>
      <c r="JKS738" s="3"/>
      <c r="JKT738" s="3"/>
      <c r="JKU738" s="3"/>
      <c r="JKV738" s="3"/>
      <c r="JKW738" s="3"/>
      <c r="JKX738" s="3"/>
      <c r="JKY738" s="3"/>
      <c r="JKZ738" s="3"/>
      <c r="JLA738" s="3"/>
      <c r="JLB738" s="3"/>
      <c r="JLC738" s="3"/>
      <c r="JLD738" s="3"/>
      <c r="JLE738" s="3"/>
      <c r="JLF738" s="3"/>
      <c r="JLG738" s="3"/>
      <c r="JLH738" s="3"/>
      <c r="JLI738" s="3"/>
      <c r="JLJ738" s="3"/>
      <c r="JLK738" s="3"/>
      <c r="JLL738" s="3"/>
      <c r="JLM738" s="3"/>
      <c r="JLN738" s="3"/>
      <c r="JLO738" s="3"/>
      <c r="JLP738" s="3"/>
      <c r="JLQ738" s="3"/>
      <c r="JLR738" s="3"/>
      <c r="JLS738" s="3"/>
      <c r="JLT738" s="3"/>
      <c r="JLU738" s="3"/>
      <c r="JLV738" s="3"/>
      <c r="JLW738" s="3"/>
      <c r="JLX738" s="3"/>
      <c r="JLY738" s="3"/>
      <c r="JLZ738" s="3"/>
      <c r="JMA738" s="3"/>
      <c r="JMB738" s="3"/>
      <c r="JMC738" s="3"/>
      <c r="JMD738" s="3"/>
      <c r="JME738" s="3"/>
      <c r="JMF738" s="3"/>
      <c r="JMG738" s="3"/>
      <c r="JMH738" s="3"/>
      <c r="JMI738" s="3"/>
      <c r="JMJ738" s="3"/>
      <c r="JMK738" s="3"/>
      <c r="JML738" s="3"/>
      <c r="JMM738" s="3"/>
      <c r="JMN738" s="3"/>
      <c r="JMO738" s="3"/>
      <c r="JMP738" s="3"/>
      <c r="JMQ738" s="3"/>
      <c r="JMR738" s="3"/>
      <c r="JMS738" s="3"/>
      <c r="JMT738" s="3"/>
      <c r="JMU738" s="3"/>
      <c r="JMV738" s="3"/>
      <c r="JMW738" s="3"/>
      <c r="JMX738" s="3"/>
      <c r="JMY738" s="3"/>
      <c r="JMZ738" s="3"/>
      <c r="JNA738" s="3"/>
      <c r="JNB738" s="3"/>
      <c r="JNC738" s="3"/>
      <c r="JND738" s="3"/>
      <c r="JNE738" s="3"/>
      <c r="JNF738" s="3"/>
      <c r="JNG738" s="3"/>
      <c r="JNH738" s="3"/>
      <c r="JNI738" s="3"/>
      <c r="JNJ738" s="3"/>
      <c r="JNK738" s="3"/>
      <c r="JNL738" s="3"/>
      <c r="JNM738" s="3"/>
      <c r="JNN738" s="3"/>
      <c r="JNO738" s="3"/>
      <c r="JNP738" s="3"/>
      <c r="JNQ738" s="3"/>
      <c r="JNR738" s="3"/>
      <c r="JNS738" s="3"/>
      <c r="JNT738" s="3"/>
      <c r="JNU738" s="3"/>
      <c r="JNV738" s="3"/>
      <c r="JNW738" s="3"/>
      <c r="JNX738" s="3"/>
      <c r="JNY738" s="3"/>
      <c r="JNZ738" s="3"/>
      <c r="JOA738" s="3"/>
      <c r="JOB738" s="3"/>
      <c r="JOC738" s="3"/>
      <c r="JOD738" s="3"/>
      <c r="JOE738" s="3"/>
      <c r="JOF738" s="3"/>
      <c r="JOG738" s="3"/>
      <c r="JOH738" s="3"/>
      <c r="JOI738" s="3"/>
      <c r="JOJ738" s="3"/>
      <c r="JOK738" s="3"/>
      <c r="JOL738" s="3"/>
      <c r="JOM738" s="3"/>
      <c r="JON738" s="3"/>
      <c r="JOO738" s="3"/>
      <c r="JOP738" s="3"/>
      <c r="JOQ738" s="3"/>
      <c r="JOR738" s="3"/>
      <c r="JOS738" s="3"/>
      <c r="JOT738" s="3"/>
      <c r="JOU738" s="3"/>
      <c r="JOV738" s="3"/>
      <c r="JOW738" s="3"/>
      <c r="JOX738" s="3"/>
      <c r="JOY738" s="3"/>
      <c r="JOZ738" s="3"/>
      <c r="JPA738" s="3"/>
      <c r="JPB738" s="3"/>
      <c r="JPC738" s="3"/>
      <c r="JPD738" s="3"/>
      <c r="JPE738" s="3"/>
      <c r="JPF738" s="3"/>
      <c r="JPG738" s="3"/>
      <c r="JPH738" s="3"/>
      <c r="JPI738" s="3"/>
      <c r="JPJ738" s="3"/>
      <c r="JPK738" s="3"/>
      <c r="JPL738" s="3"/>
      <c r="JPM738" s="3"/>
      <c r="JPN738" s="3"/>
      <c r="JPO738" s="3"/>
      <c r="JPP738" s="3"/>
      <c r="JPQ738" s="3"/>
      <c r="JPR738" s="3"/>
      <c r="JPS738" s="3"/>
      <c r="JPT738" s="3"/>
      <c r="JPU738" s="3"/>
      <c r="JPV738" s="3"/>
      <c r="JPW738" s="3"/>
      <c r="JPX738" s="3"/>
      <c r="JPY738" s="3"/>
      <c r="JPZ738" s="3"/>
      <c r="JQA738" s="3"/>
      <c r="JQB738" s="3"/>
      <c r="JQC738" s="3"/>
      <c r="JQD738" s="3"/>
      <c r="JQE738" s="3"/>
      <c r="JQF738" s="3"/>
      <c r="JQG738" s="3"/>
      <c r="JQH738" s="3"/>
      <c r="JQI738" s="3"/>
      <c r="JQJ738" s="3"/>
      <c r="JQK738" s="3"/>
      <c r="JQL738" s="3"/>
      <c r="JQM738" s="3"/>
      <c r="JQN738" s="3"/>
      <c r="JQO738" s="3"/>
      <c r="JQP738" s="3"/>
      <c r="JQQ738" s="3"/>
      <c r="JQR738" s="3"/>
      <c r="JQS738" s="3"/>
      <c r="JQT738" s="3"/>
      <c r="JQU738" s="3"/>
      <c r="JQV738" s="3"/>
      <c r="JQW738" s="3"/>
      <c r="JQX738" s="3"/>
      <c r="JQY738" s="3"/>
      <c r="JQZ738" s="3"/>
      <c r="JRA738" s="3"/>
      <c r="JRB738" s="3"/>
      <c r="JRC738" s="3"/>
      <c r="JRD738" s="3"/>
      <c r="JRE738" s="3"/>
      <c r="JRF738" s="3"/>
      <c r="JRG738" s="3"/>
      <c r="JRH738" s="3"/>
      <c r="JRI738" s="3"/>
      <c r="JRJ738" s="3"/>
      <c r="JRK738" s="3"/>
      <c r="JRL738" s="3"/>
      <c r="JRM738" s="3"/>
      <c r="JRN738" s="3"/>
      <c r="JRO738" s="3"/>
      <c r="JRP738" s="3"/>
      <c r="JRQ738" s="3"/>
      <c r="JRR738" s="3"/>
      <c r="JRS738" s="3"/>
      <c r="JRT738" s="3"/>
      <c r="JRU738" s="3"/>
      <c r="JRV738" s="3"/>
      <c r="JRW738" s="3"/>
      <c r="JRX738" s="3"/>
      <c r="JRY738" s="3"/>
      <c r="JRZ738" s="3"/>
      <c r="JSA738" s="3"/>
      <c r="JSB738" s="3"/>
      <c r="JSC738" s="3"/>
      <c r="JSD738" s="3"/>
      <c r="JSE738" s="3"/>
      <c r="JSF738" s="3"/>
      <c r="JSG738" s="3"/>
      <c r="JSH738" s="3"/>
      <c r="JSI738" s="3"/>
      <c r="JSJ738" s="3"/>
      <c r="JSK738" s="3"/>
      <c r="JSL738" s="3"/>
      <c r="JSM738" s="3"/>
      <c r="JSN738" s="3"/>
      <c r="JSO738" s="3"/>
      <c r="JSP738" s="3"/>
      <c r="JSQ738" s="3"/>
      <c r="JSR738" s="3"/>
      <c r="JSS738" s="3"/>
      <c r="JST738" s="3"/>
      <c r="JSU738" s="3"/>
      <c r="JSV738" s="3"/>
      <c r="JSW738" s="3"/>
      <c r="JSX738" s="3"/>
      <c r="JSY738" s="3"/>
      <c r="JSZ738" s="3"/>
      <c r="JTA738" s="3"/>
      <c r="JTB738" s="3"/>
      <c r="JTC738" s="3"/>
      <c r="JTD738" s="3"/>
      <c r="JTE738" s="3"/>
      <c r="JTF738" s="3"/>
      <c r="JTG738" s="3"/>
      <c r="JTH738" s="3"/>
      <c r="JTI738" s="3"/>
      <c r="JTJ738" s="3"/>
      <c r="JTK738" s="3"/>
      <c r="JTL738" s="3"/>
      <c r="JTM738" s="3"/>
      <c r="JTN738" s="3"/>
      <c r="JTO738" s="3"/>
      <c r="JTP738" s="3"/>
      <c r="JTQ738" s="3"/>
      <c r="JTR738" s="3"/>
      <c r="JTS738" s="3"/>
      <c r="JTT738" s="3"/>
      <c r="JTU738" s="3"/>
      <c r="JTV738" s="3"/>
      <c r="JTW738" s="3"/>
      <c r="JTX738" s="3"/>
      <c r="JTY738" s="3"/>
      <c r="JTZ738" s="3"/>
      <c r="JUA738" s="3"/>
      <c r="JUB738" s="3"/>
      <c r="JUC738" s="3"/>
      <c r="JUD738" s="3"/>
      <c r="JUE738" s="3"/>
      <c r="JUF738" s="3"/>
      <c r="JUG738" s="3"/>
      <c r="JUH738" s="3"/>
      <c r="JUI738" s="3"/>
      <c r="JUJ738" s="3"/>
      <c r="JUK738" s="3"/>
      <c r="JUL738" s="3"/>
      <c r="JUM738" s="3"/>
      <c r="JUN738" s="3"/>
      <c r="JUO738" s="3"/>
      <c r="JUP738" s="3"/>
      <c r="JUQ738" s="3"/>
      <c r="JUR738" s="3"/>
      <c r="JUS738" s="3"/>
      <c r="JUT738" s="3"/>
      <c r="JUU738" s="3"/>
      <c r="JUV738" s="3"/>
      <c r="JUW738" s="3"/>
      <c r="JUX738" s="3"/>
      <c r="JUY738" s="3"/>
      <c r="JUZ738" s="3"/>
      <c r="JVA738" s="3"/>
      <c r="JVB738" s="3"/>
      <c r="JVC738" s="3"/>
      <c r="JVD738" s="3"/>
      <c r="JVE738" s="3"/>
      <c r="JVF738" s="3"/>
      <c r="JVG738" s="3"/>
      <c r="JVH738" s="3"/>
      <c r="JVI738" s="3"/>
      <c r="JVJ738" s="3"/>
      <c r="JVK738" s="3"/>
      <c r="JVL738" s="3"/>
      <c r="JVM738" s="3"/>
      <c r="JVN738" s="3"/>
      <c r="JVO738" s="3"/>
      <c r="JVP738" s="3"/>
      <c r="JVQ738" s="3"/>
      <c r="JVR738" s="3"/>
      <c r="JVS738" s="3"/>
      <c r="JVT738" s="3"/>
      <c r="JVU738" s="3"/>
      <c r="JVV738" s="3"/>
      <c r="JVW738" s="3"/>
      <c r="JVX738" s="3"/>
      <c r="JVY738" s="3"/>
      <c r="JVZ738" s="3"/>
      <c r="JWA738" s="3"/>
      <c r="JWB738" s="3"/>
      <c r="JWC738" s="3"/>
      <c r="JWD738" s="3"/>
      <c r="JWE738" s="3"/>
      <c r="JWF738" s="3"/>
      <c r="JWG738" s="3"/>
      <c r="JWH738" s="3"/>
      <c r="JWI738" s="3"/>
      <c r="JWJ738" s="3"/>
      <c r="JWK738" s="3"/>
      <c r="JWL738" s="3"/>
      <c r="JWM738" s="3"/>
      <c r="JWN738" s="3"/>
      <c r="JWO738" s="3"/>
      <c r="JWP738" s="3"/>
      <c r="JWQ738" s="3"/>
      <c r="JWR738" s="3"/>
      <c r="JWS738" s="3"/>
      <c r="JWT738" s="3"/>
      <c r="JWU738" s="3"/>
      <c r="JWV738" s="3"/>
      <c r="JWW738" s="3"/>
      <c r="JWX738" s="3"/>
      <c r="JWY738" s="3"/>
      <c r="JWZ738" s="3"/>
      <c r="JXA738" s="3"/>
      <c r="JXB738" s="3"/>
      <c r="JXC738" s="3"/>
      <c r="JXD738" s="3"/>
      <c r="JXE738" s="3"/>
      <c r="JXF738" s="3"/>
      <c r="JXG738" s="3"/>
      <c r="JXH738" s="3"/>
      <c r="JXI738" s="3"/>
      <c r="JXJ738" s="3"/>
      <c r="JXK738" s="3"/>
      <c r="JXL738" s="3"/>
      <c r="JXM738" s="3"/>
      <c r="JXN738" s="3"/>
      <c r="JXO738" s="3"/>
      <c r="JXP738" s="3"/>
      <c r="JXQ738" s="3"/>
      <c r="JXR738" s="3"/>
      <c r="JXS738" s="3"/>
      <c r="JXT738" s="3"/>
      <c r="JXU738" s="3"/>
      <c r="JXV738" s="3"/>
      <c r="JXW738" s="3"/>
      <c r="JXX738" s="3"/>
      <c r="JXY738" s="3"/>
      <c r="JXZ738" s="3"/>
      <c r="JYA738" s="3"/>
      <c r="JYB738" s="3"/>
      <c r="JYC738" s="3"/>
      <c r="JYD738" s="3"/>
      <c r="JYE738" s="3"/>
      <c r="JYF738" s="3"/>
      <c r="JYG738" s="3"/>
      <c r="JYH738" s="3"/>
      <c r="JYI738" s="3"/>
      <c r="JYJ738" s="3"/>
      <c r="JYK738" s="3"/>
      <c r="JYL738" s="3"/>
      <c r="JYM738" s="3"/>
      <c r="JYN738" s="3"/>
      <c r="JYO738" s="3"/>
      <c r="JYP738" s="3"/>
      <c r="JYQ738" s="3"/>
      <c r="JYR738" s="3"/>
      <c r="JYS738" s="3"/>
      <c r="JYT738" s="3"/>
      <c r="JYU738" s="3"/>
      <c r="JYV738" s="3"/>
      <c r="JYW738" s="3"/>
      <c r="JYX738" s="3"/>
      <c r="JYY738" s="3"/>
      <c r="JYZ738" s="3"/>
      <c r="JZA738" s="3"/>
      <c r="JZB738" s="3"/>
      <c r="JZC738" s="3"/>
      <c r="JZD738" s="3"/>
      <c r="JZE738" s="3"/>
      <c r="JZF738" s="3"/>
      <c r="JZG738" s="3"/>
      <c r="JZH738" s="3"/>
      <c r="JZI738" s="3"/>
      <c r="JZJ738" s="3"/>
      <c r="JZK738" s="3"/>
      <c r="JZL738" s="3"/>
      <c r="JZM738" s="3"/>
      <c r="JZN738" s="3"/>
      <c r="JZO738" s="3"/>
      <c r="JZP738" s="3"/>
      <c r="JZQ738" s="3"/>
      <c r="JZR738" s="3"/>
      <c r="JZS738" s="3"/>
      <c r="JZT738" s="3"/>
      <c r="JZU738" s="3"/>
      <c r="JZV738" s="3"/>
      <c r="JZW738" s="3"/>
      <c r="JZX738" s="3"/>
      <c r="JZY738" s="3"/>
      <c r="JZZ738" s="3"/>
      <c r="KAA738" s="3"/>
      <c r="KAB738" s="3"/>
      <c r="KAC738" s="3"/>
      <c r="KAD738" s="3"/>
      <c r="KAE738" s="3"/>
      <c r="KAF738" s="3"/>
      <c r="KAG738" s="3"/>
      <c r="KAH738" s="3"/>
      <c r="KAI738" s="3"/>
      <c r="KAJ738" s="3"/>
      <c r="KAK738" s="3"/>
      <c r="KAL738" s="3"/>
      <c r="KAM738" s="3"/>
      <c r="KAN738" s="3"/>
      <c r="KAO738" s="3"/>
      <c r="KAP738" s="3"/>
      <c r="KAQ738" s="3"/>
      <c r="KAR738" s="3"/>
      <c r="KAS738" s="3"/>
      <c r="KAT738" s="3"/>
      <c r="KAU738" s="3"/>
      <c r="KAV738" s="3"/>
      <c r="KAW738" s="3"/>
      <c r="KAX738" s="3"/>
      <c r="KAY738" s="3"/>
      <c r="KAZ738" s="3"/>
      <c r="KBA738" s="3"/>
      <c r="KBB738" s="3"/>
      <c r="KBC738" s="3"/>
      <c r="KBD738" s="3"/>
      <c r="KBE738" s="3"/>
      <c r="KBF738" s="3"/>
      <c r="KBG738" s="3"/>
      <c r="KBH738" s="3"/>
      <c r="KBI738" s="3"/>
      <c r="KBJ738" s="3"/>
      <c r="KBK738" s="3"/>
      <c r="KBL738" s="3"/>
      <c r="KBM738" s="3"/>
      <c r="KBN738" s="3"/>
      <c r="KBO738" s="3"/>
      <c r="KBP738" s="3"/>
      <c r="KBQ738" s="3"/>
      <c r="KBR738" s="3"/>
      <c r="KBS738" s="3"/>
      <c r="KBT738" s="3"/>
      <c r="KBU738" s="3"/>
      <c r="KBV738" s="3"/>
      <c r="KBW738" s="3"/>
      <c r="KBX738" s="3"/>
      <c r="KBY738" s="3"/>
      <c r="KBZ738" s="3"/>
      <c r="KCA738" s="3"/>
      <c r="KCB738" s="3"/>
      <c r="KCC738" s="3"/>
      <c r="KCD738" s="3"/>
      <c r="KCE738" s="3"/>
      <c r="KCF738" s="3"/>
      <c r="KCG738" s="3"/>
      <c r="KCH738" s="3"/>
      <c r="KCI738" s="3"/>
      <c r="KCJ738" s="3"/>
      <c r="KCK738" s="3"/>
      <c r="KCL738" s="3"/>
      <c r="KCM738" s="3"/>
      <c r="KCN738" s="3"/>
      <c r="KCO738" s="3"/>
      <c r="KCP738" s="3"/>
      <c r="KCQ738" s="3"/>
      <c r="KCR738" s="3"/>
      <c r="KCS738" s="3"/>
      <c r="KCT738" s="3"/>
      <c r="KCU738" s="3"/>
      <c r="KCV738" s="3"/>
      <c r="KCW738" s="3"/>
      <c r="KCX738" s="3"/>
      <c r="KCY738" s="3"/>
      <c r="KCZ738" s="3"/>
      <c r="KDA738" s="3"/>
      <c r="KDB738" s="3"/>
      <c r="KDC738" s="3"/>
      <c r="KDD738" s="3"/>
      <c r="KDE738" s="3"/>
      <c r="KDF738" s="3"/>
      <c r="KDG738" s="3"/>
      <c r="KDH738" s="3"/>
      <c r="KDI738" s="3"/>
      <c r="KDJ738" s="3"/>
      <c r="KDK738" s="3"/>
      <c r="KDL738" s="3"/>
      <c r="KDM738" s="3"/>
      <c r="KDN738" s="3"/>
      <c r="KDO738" s="3"/>
      <c r="KDP738" s="3"/>
      <c r="KDQ738" s="3"/>
      <c r="KDR738" s="3"/>
      <c r="KDS738" s="3"/>
      <c r="KDT738" s="3"/>
      <c r="KDU738" s="3"/>
      <c r="KDV738" s="3"/>
      <c r="KDW738" s="3"/>
      <c r="KDX738" s="3"/>
      <c r="KDY738" s="3"/>
      <c r="KDZ738" s="3"/>
      <c r="KEA738" s="3"/>
      <c r="KEB738" s="3"/>
      <c r="KEC738" s="3"/>
      <c r="KED738" s="3"/>
      <c r="KEE738" s="3"/>
      <c r="KEF738" s="3"/>
      <c r="KEG738" s="3"/>
      <c r="KEH738" s="3"/>
      <c r="KEI738" s="3"/>
      <c r="KEJ738" s="3"/>
      <c r="KEK738" s="3"/>
      <c r="KEL738" s="3"/>
      <c r="KEM738" s="3"/>
      <c r="KEN738" s="3"/>
      <c r="KEO738" s="3"/>
      <c r="KEP738" s="3"/>
      <c r="KEQ738" s="3"/>
      <c r="KER738" s="3"/>
      <c r="KES738" s="3"/>
      <c r="KET738" s="3"/>
      <c r="KEU738" s="3"/>
      <c r="KEV738" s="3"/>
      <c r="KEW738" s="3"/>
      <c r="KEX738" s="3"/>
      <c r="KEY738" s="3"/>
      <c r="KEZ738" s="3"/>
      <c r="KFA738" s="3"/>
      <c r="KFB738" s="3"/>
      <c r="KFC738" s="3"/>
      <c r="KFD738" s="3"/>
      <c r="KFE738" s="3"/>
      <c r="KFF738" s="3"/>
      <c r="KFG738" s="3"/>
      <c r="KFH738" s="3"/>
      <c r="KFI738" s="3"/>
      <c r="KFJ738" s="3"/>
      <c r="KFK738" s="3"/>
      <c r="KFL738" s="3"/>
      <c r="KFM738" s="3"/>
      <c r="KFN738" s="3"/>
      <c r="KFO738" s="3"/>
      <c r="KFP738" s="3"/>
      <c r="KFQ738" s="3"/>
      <c r="KFR738" s="3"/>
      <c r="KFS738" s="3"/>
      <c r="KFT738" s="3"/>
      <c r="KFU738" s="3"/>
      <c r="KFV738" s="3"/>
      <c r="KFW738" s="3"/>
      <c r="KFX738" s="3"/>
      <c r="KFY738" s="3"/>
      <c r="KFZ738" s="3"/>
      <c r="KGA738" s="3"/>
      <c r="KGB738" s="3"/>
      <c r="KGC738" s="3"/>
      <c r="KGD738" s="3"/>
      <c r="KGE738" s="3"/>
      <c r="KGF738" s="3"/>
      <c r="KGG738" s="3"/>
      <c r="KGH738" s="3"/>
      <c r="KGI738" s="3"/>
      <c r="KGJ738" s="3"/>
      <c r="KGK738" s="3"/>
      <c r="KGL738" s="3"/>
      <c r="KGM738" s="3"/>
      <c r="KGN738" s="3"/>
      <c r="KGO738" s="3"/>
      <c r="KGP738" s="3"/>
      <c r="KGQ738" s="3"/>
      <c r="KGR738" s="3"/>
      <c r="KGS738" s="3"/>
      <c r="KGT738" s="3"/>
      <c r="KGU738" s="3"/>
      <c r="KGV738" s="3"/>
      <c r="KGW738" s="3"/>
      <c r="KGX738" s="3"/>
      <c r="KGY738" s="3"/>
      <c r="KGZ738" s="3"/>
      <c r="KHA738" s="3"/>
      <c r="KHB738" s="3"/>
      <c r="KHC738" s="3"/>
      <c r="KHD738" s="3"/>
      <c r="KHE738" s="3"/>
      <c r="KHF738" s="3"/>
      <c r="KHG738" s="3"/>
      <c r="KHH738" s="3"/>
      <c r="KHI738" s="3"/>
      <c r="KHJ738" s="3"/>
      <c r="KHK738" s="3"/>
      <c r="KHL738" s="3"/>
      <c r="KHM738" s="3"/>
      <c r="KHN738" s="3"/>
      <c r="KHO738" s="3"/>
      <c r="KHP738" s="3"/>
      <c r="KHQ738" s="3"/>
      <c r="KHR738" s="3"/>
      <c r="KHS738" s="3"/>
      <c r="KHT738" s="3"/>
      <c r="KHU738" s="3"/>
      <c r="KHV738" s="3"/>
      <c r="KHW738" s="3"/>
      <c r="KHX738" s="3"/>
      <c r="KHY738" s="3"/>
      <c r="KHZ738" s="3"/>
      <c r="KIA738" s="3"/>
      <c r="KIB738" s="3"/>
      <c r="KIC738" s="3"/>
      <c r="KID738" s="3"/>
      <c r="KIE738" s="3"/>
      <c r="KIF738" s="3"/>
      <c r="KIG738" s="3"/>
      <c r="KIH738" s="3"/>
      <c r="KII738" s="3"/>
      <c r="KIJ738" s="3"/>
      <c r="KIK738" s="3"/>
      <c r="KIL738" s="3"/>
      <c r="KIM738" s="3"/>
      <c r="KIN738" s="3"/>
      <c r="KIO738" s="3"/>
      <c r="KIP738" s="3"/>
      <c r="KIQ738" s="3"/>
      <c r="KIR738" s="3"/>
      <c r="KIS738" s="3"/>
      <c r="KIT738" s="3"/>
      <c r="KIU738" s="3"/>
      <c r="KIV738" s="3"/>
      <c r="KIW738" s="3"/>
      <c r="KIX738" s="3"/>
      <c r="KIY738" s="3"/>
      <c r="KIZ738" s="3"/>
      <c r="KJA738" s="3"/>
      <c r="KJB738" s="3"/>
      <c r="KJC738" s="3"/>
      <c r="KJD738" s="3"/>
      <c r="KJE738" s="3"/>
      <c r="KJF738" s="3"/>
      <c r="KJG738" s="3"/>
      <c r="KJH738" s="3"/>
      <c r="KJI738" s="3"/>
      <c r="KJJ738" s="3"/>
      <c r="KJK738" s="3"/>
      <c r="KJL738" s="3"/>
      <c r="KJM738" s="3"/>
      <c r="KJN738" s="3"/>
      <c r="KJO738" s="3"/>
      <c r="KJP738" s="3"/>
      <c r="KJQ738" s="3"/>
      <c r="KJR738" s="3"/>
      <c r="KJS738" s="3"/>
      <c r="KJT738" s="3"/>
      <c r="KJU738" s="3"/>
      <c r="KJV738" s="3"/>
      <c r="KJW738" s="3"/>
      <c r="KJX738" s="3"/>
      <c r="KJY738" s="3"/>
      <c r="KJZ738" s="3"/>
      <c r="KKA738" s="3"/>
      <c r="KKB738" s="3"/>
      <c r="KKC738" s="3"/>
      <c r="KKD738" s="3"/>
      <c r="KKE738" s="3"/>
      <c r="KKF738" s="3"/>
      <c r="KKG738" s="3"/>
      <c r="KKH738" s="3"/>
      <c r="KKI738" s="3"/>
      <c r="KKJ738" s="3"/>
      <c r="KKK738" s="3"/>
      <c r="KKL738" s="3"/>
      <c r="KKM738" s="3"/>
      <c r="KKN738" s="3"/>
      <c r="KKO738" s="3"/>
      <c r="KKP738" s="3"/>
      <c r="KKQ738" s="3"/>
      <c r="KKR738" s="3"/>
      <c r="KKS738" s="3"/>
      <c r="KKT738" s="3"/>
      <c r="KKU738" s="3"/>
      <c r="KKV738" s="3"/>
      <c r="KKW738" s="3"/>
      <c r="KKX738" s="3"/>
      <c r="KKY738" s="3"/>
      <c r="KKZ738" s="3"/>
      <c r="KLA738" s="3"/>
      <c r="KLB738" s="3"/>
      <c r="KLC738" s="3"/>
      <c r="KLD738" s="3"/>
      <c r="KLE738" s="3"/>
      <c r="KLF738" s="3"/>
      <c r="KLG738" s="3"/>
      <c r="KLH738" s="3"/>
      <c r="KLI738" s="3"/>
      <c r="KLJ738" s="3"/>
      <c r="KLK738" s="3"/>
      <c r="KLL738" s="3"/>
      <c r="KLM738" s="3"/>
      <c r="KLN738" s="3"/>
      <c r="KLO738" s="3"/>
      <c r="KLP738" s="3"/>
      <c r="KLQ738" s="3"/>
      <c r="KLR738" s="3"/>
      <c r="KLS738" s="3"/>
      <c r="KLT738" s="3"/>
      <c r="KLU738" s="3"/>
      <c r="KLV738" s="3"/>
      <c r="KLW738" s="3"/>
      <c r="KLX738" s="3"/>
      <c r="KLY738" s="3"/>
      <c r="KLZ738" s="3"/>
      <c r="KMA738" s="3"/>
      <c r="KMB738" s="3"/>
      <c r="KMC738" s="3"/>
      <c r="KMD738" s="3"/>
      <c r="KME738" s="3"/>
      <c r="KMF738" s="3"/>
      <c r="KMG738" s="3"/>
      <c r="KMH738" s="3"/>
      <c r="KMI738" s="3"/>
      <c r="KMJ738" s="3"/>
      <c r="KMK738" s="3"/>
      <c r="KML738" s="3"/>
      <c r="KMM738" s="3"/>
      <c r="KMN738" s="3"/>
      <c r="KMO738" s="3"/>
      <c r="KMP738" s="3"/>
      <c r="KMQ738" s="3"/>
      <c r="KMR738" s="3"/>
      <c r="KMS738" s="3"/>
      <c r="KMT738" s="3"/>
      <c r="KMU738" s="3"/>
      <c r="KMV738" s="3"/>
      <c r="KMW738" s="3"/>
      <c r="KMX738" s="3"/>
      <c r="KMY738" s="3"/>
      <c r="KMZ738" s="3"/>
      <c r="KNA738" s="3"/>
      <c r="KNB738" s="3"/>
      <c r="KNC738" s="3"/>
      <c r="KND738" s="3"/>
      <c r="KNE738" s="3"/>
      <c r="KNF738" s="3"/>
      <c r="KNG738" s="3"/>
      <c r="KNH738" s="3"/>
      <c r="KNI738" s="3"/>
      <c r="KNJ738" s="3"/>
      <c r="KNK738" s="3"/>
      <c r="KNL738" s="3"/>
      <c r="KNM738" s="3"/>
      <c r="KNN738" s="3"/>
      <c r="KNO738" s="3"/>
      <c r="KNP738" s="3"/>
      <c r="KNQ738" s="3"/>
      <c r="KNR738" s="3"/>
      <c r="KNS738" s="3"/>
      <c r="KNT738" s="3"/>
      <c r="KNU738" s="3"/>
      <c r="KNV738" s="3"/>
      <c r="KNW738" s="3"/>
      <c r="KNX738" s="3"/>
      <c r="KNY738" s="3"/>
      <c r="KNZ738" s="3"/>
      <c r="KOA738" s="3"/>
      <c r="KOB738" s="3"/>
      <c r="KOC738" s="3"/>
      <c r="KOD738" s="3"/>
      <c r="KOE738" s="3"/>
      <c r="KOF738" s="3"/>
      <c r="KOG738" s="3"/>
      <c r="KOH738" s="3"/>
      <c r="KOI738" s="3"/>
      <c r="KOJ738" s="3"/>
      <c r="KOK738" s="3"/>
      <c r="KOL738" s="3"/>
      <c r="KOM738" s="3"/>
      <c r="KON738" s="3"/>
      <c r="KOO738" s="3"/>
      <c r="KOP738" s="3"/>
      <c r="KOQ738" s="3"/>
      <c r="KOR738" s="3"/>
      <c r="KOS738" s="3"/>
      <c r="KOT738" s="3"/>
      <c r="KOU738" s="3"/>
      <c r="KOV738" s="3"/>
      <c r="KOW738" s="3"/>
      <c r="KOX738" s="3"/>
      <c r="KOY738" s="3"/>
      <c r="KOZ738" s="3"/>
      <c r="KPA738" s="3"/>
      <c r="KPB738" s="3"/>
      <c r="KPC738" s="3"/>
      <c r="KPD738" s="3"/>
      <c r="KPE738" s="3"/>
      <c r="KPF738" s="3"/>
      <c r="KPG738" s="3"/>
      <c r="KPH738" s="3"/>
      <c r="KPI738" s="3"/>
      <c r="KPJ738" s="3"/>
      <c r="KPK738" s="3"/>
      <c r="KPL738" s="3"/>
      <c r="KPM738" s="3"/>
      <c r="KPN738" s="3"/>
      <c r="KPO738" s="3"/>
      <c r="KPP738" s="3"/>
      <c r="KPQ738" s="3"/>
      <c r="KPR738" s="3"/>
      <c r="KPS738" s="3"/>
      <c r="KPT738" s="3"/>
      <c r="KPU738" s="3"/>
      <c r="KPV738" s="3"/>
      <c r="KPW738" s="3"/>
      <c r="KPX738" s="3"/>
      <c r="KPY738" s="3"/>
      <c r="KPZ738" s="3"/>
      <c r="KQA738" s="3"/>
      <c r="KQB738" s="3"/>
      <c r="KQC738" s="3"/>
      <c r="KQD738" s="3"/>
      <c r="KQE738" s="3"/>
      <c r="KQF738" s="3"/>
      <c r="KQG738" s="3"/>
      <c r="KQH738" s="3"/>
      <c r="KQI738" s="3"/>
      <c r="KQJ738" s="3"/>
      <c r="KQK738" s="3"/>
      <c r="KQL738" s="3"/>
      <c r="KQM738" s="3"/>
      <c r="KQN738" s="3"/>
      <c r="KQO738" s="3"/>
      <c r="KQP738" s="3"/>
      <c r="KQQ738" s="3"/>
      <c r="KQR738" s="3"/>
      <c r="KQS738" s="3"/>
      <c r="KQT738" s="3"/>
      <c r="KQU738" s="3"/>
      <c r="KQV738" s="3"/>
      <c r="KQW738" s="3"/>
      <c r="KQX738" s="3"/>
      <c r="KQY738" s="3"/>
      <c r="KQZ738" s="3"/>
      <c r="KRA738" s="3"/>
      <c r="KRB738" s="3"/>
      <c r="KRC738" s="3"/>
      <c r="KRD738" s="3"/>
      <c r="KRE738" s="3"/>
      <c r="KRF738" s="3"/>
      <c r="KRG738" s="3"/>
      <c r="KRH738" s="3"/>
      <c r="KRI738" s="3"/>
      <c r="KRJ738" s="3"/>
      <c r="KRK738" s="3"/>
      <c r="KRL738" s="3"/>
      <c r="KRM738" s="3"/>
      <c r="KRN738" s="3"/>
      <c r="KRO738" s="3"/>
      <c r="KRP738" s="3"/>
      <c r="KRQ738" s="3"/>
      <c r="KRR738" s="3"/>
      <c r="KRS738" s="3"/>
      <c r="KRT738" s="3"/>
      <c r="KRU738" s="3"/>
      <c r="KRV738" s="3"/>
      <c r="KRW738" s="3"/>
      <c r="KRX738" s="3"/>
      <c r="KRY738" s="3"/>
      <c r="KRZ738" s="3"/>
      <c r="KSA738" s="3"/>
      <c r="KSB738" s="3"/>
      <c r="KSC738" s="3"/>
      <c r="KSD738" s="3"/>
      <c r="KSE738" s="3"/>
      <c r="KSF738" s="3"/>
      <c r="KSG738" s="3"/>
      <c r="KSH738" s="3"/>
      <c r="KSI738" s="3"/>
      <c r="KSJ738" s="3"/>
      <c r="KSK738" s="3"/>
      <c r="KSL738" s="3"/>
      <c r="KSM738" s="3"/>
      <c r="KSN738" s="3"/>
      <c r="KSO738" s="3"/>
      <c r="KSP738" s="3"/>
      <c r="KSQ738" s="3"/>
      <c r="KSR738" s="3"/>
      <c r="KSS738" s="3"/>
      <c r="KST738" s="3"/>
      <c r="KSU738" s="3"/>
      <c r="KSV738" s="3"/>
      <c r="KSW738" s="3"/>
      <c r="KSX738" s="3"/>
      <c r="KSY738" s="3"/>
      <c r="KSZ738" s="3"/>
      <c r="KTA738" s="3"/>
      <c r="KTB738" s="3"/>
      <c r="KTC738" s="3"/>
      <c r="KTD738" s="3"/>
      <c r="KTE738" s="3"/>
      <c r="KTF738" s="3"/>
      <c r="KTG738" s="3"/>
      <c r="KTH738" s="3"/>
      <c r="KTI738" s="3"/>
      <c r="KTJ738" s="3"/>
      <c r="KTK738" s="3"/>
      <c r="KTL738" s="3"/>
      <c r="KTM738" s="3"/>
      <c r="KTN738" s="3"/>
      <c r="KTO738" s="3"/>
      <c r="KTP738" s="3"/>
      <c r="KTQ738" s="3"/>
      <c r="KTR738" s="3"/>
      <c r="KTS738" s="3"/>
      <c r="KTT738" s="3"/>
      <c r="KTU738" s="3"/>
      <c r="KTV738" s="3"/>
      <c r="KTW738" s="3"/>
      <c r="KTX738" s="3"/>
      <c r="KTY738" s="3"/>
      <c r="KTZ738" s="3"/>
      <c r="KUA738" s="3"/>
      <c r="KUB738" s="3"/>
      <c r="KUC738" s="3"/>
      <c r="KUD738" s="3"/>
      <c r="KUE738" s="3"/>
      <c r="KUF738" s="3"/>
      <c r="KUG738" s="3"/>
      <c r="KUH738" s="3"/>
      <c r="KUI738" s="3"/>
      <c r="KUJ738" s="3"/>
      <c r="KUK738" s="3"/>
      <c r="KUL738" s="3"/>
      <c r="KUM738" s="3"/>
      <c r="KUN738" s="3"/>
      <c r="KUO738" s="3"/>
      <c r="KUP738" s="3"/>
      <c r="KUQ738" s="3"/>
      <c r="KUR738" s="3"/>
      <c r="KUS738" s="3"/>
      <c r="KUT738" s="3"/>
      <c r="KUU738" s="3"/>
      <c r="KUV738" s="3"/>
      <c r="KUW738" s="3"/>
      <c r="KUX738" s="3"/>
      <c r="KUY738" s="3"/>
      <c r="KUZ738" s="3"/>
      <c r="KVA738" s="3"/>
      <c r="KVB738" s="3"/>
      <c r="KVC738" s="3"/>
      <c r="KVD738" s="3"/>
      <c r="KVE738" s="3"/>
      <c r="KVF738" s="3"/>
      <c r="KVG738" s="3"/>
      <c r="KVH738" s="3"/>
      <c r="KVI738" s="3"/>
      <c r="KVJ738" s="3"/>
      <c r="KVK738" s="3"/>
      <c r="KVL738" s="3"/>
      <c r="KVM738" s="3"/>
      <c r="KVN738" s="3"/>
      <c r="KVO738" s="3"/>
      <c r="KVP738" s="3"/>
      <c r="KVQ738" s="3"/>
      <c r="KVR738" s="3"/>
      <c r="KVS738" s="3"/>
      <c r="KVT738" s="3"/>
      <c r="KVU738" s="3"/>
      <c r="KVV738" s="3"/>
      <c r="KVW738" s="3"/>
      <c r="KVX738" s="3"/>
      <c r="KVY738" s="3"/>
      <c r="KVZ738" s="3"/>
      <c r="KWA738" s="3"/>
      <c r="KWB738" s="3"/>
      <c r="KWC738" s="3"/>
      <c r="KWD738" s="3"/>
      <c r="KWE738" s="3"/>
      <c r="KWF738" s="3"/>
      <c r="KWG738" s="3"/>
      <c r="KWH738" s="3"/>
      <c r="KWI738" s="3"/>
      <c r="KWJ738" s="3"/>
      <c r="KWK738" s="3"/>
      <c r="KWL738" s="3"/>
      <c r="KWM738" s="3"/>
      <c r="KWN738" s="3"/>
      <c r="KWO738" s="3"/>
      <c r="KWP738" s="3"/>
      <c r="KWQ738" s="3"/>
      <c r="KWR738" s="3"/>
      <c r="KWS738" s="3"/>
      <c r="KWT738" s="3"/>
      <c r="KWU738" s="3"/>
      <c r="KWV738" s="3"/>
      <c r="KWW738" s="3"/>
      <c r="KWX738" s="3"/>
      <c r="KWY738" s="3"/>
      <c r="KWZ738" s="3"/>
      <c r="KXA738" s="3"/>
      <c r="KXB738" s="3"/>
      <c r="KXC738" s="3"/>
      <c r="KXD738" s="3"/>
      <c r="KXE738" s="3"/>
      <c r="KXF738" s="3"/>
      <c r="KXG738" s="3"/>
      <c r="KXH738" s="3"/>
      <c r="KXI738" s="3"/>
      <c r="KXJ738" s="3"/>
      <c r="KXK738" s="3"/>
      <c r="KXL738" s="3"/>
      <c r="KXM738" s="3"/>
      <c r="KXN738" s="3"/>
      <c r="KXO738" s="3"/>
      <c r="KXP738" s="3"/>
      <c r="KXQ738" s="3"/>
      <c r="KXR738" s="3"/>
      <c r="KXS738" s="3"/>
      <c r="KXT738" s="3"/>
      <c r="KXU738" s="3"/>
      <c r="KXV738" s="3"/>
      <c r="KXW738" s="3"/>
      <c r="KXX738" s="3"/>
      <c r="KXY738" s="3"/>
      <c r="KXZ738" s="3"/>
      <c r="KYA738" s="3"/>
      <c r="KYB738" s="3"/>
      <c r="KYC738" s="3"/>
      <c r="KYD738" s="3"/>
      <c r="KYE738" s="3"/>
      <c r="KYF738" s="3"/>
      <c r="KYG738" s="3"/>
      <c r="KYH738" s="3"/>
      <c r="KYI738" s="3"/>
      <c r="KYJ738" s="3"/>
      <c r="KYK738" s="3"/>
      <c r="KYL738" s="3"/>
      <c r="KYM738" s="3"/>
      <c r="KYN738" s="3"/>
      <c r="KYO738" s="3"/>
      <c r="KYP738" s="3"/>
      <c r="KYQ738" s="3"/>
      <c r="KYR738" s="3"/>
      <c r="KYS738" s="3"/>
      <c r="KYT738" s="3"/>
      <c r="KYU738" s="3"/>
      <c r="KYV738" s="3"/>
      <c r="KYW738" s="3"/>
      <c r="KYX738" s="3"/>
      <c r="KYY738" s="3"/>
      <c r="KYZ738" s="3"/>
      <c r="KZA738" s="3"/>
      <c r="KZB738" s="3"/>
      <c r="KZC738" s="3"/>
      <c r="KZD738" s="3"/>
      <c r="KZE738" s="3"/>
      <c r="KZF738" s="3"/>
      <c r="KZG738" s="3"/>
      <c r="KZH738" s="3"/>
      <c r="KZI738" s="3"/>
      <c r="KZJ738" s="3"/>
      <c r="KZK738" s="3"/>
      <c r="KZL738" s="3"/>
      <c r="KZM738" s="3"/>
      <c r="KZN738" s="3"/>
      <c r="KZO738" s="3"/>
      <c r="KZP738" s="3"/>
      <c r="KZQ738" s="3"/>
      <c r="KZR738" s="3"/>
      <c r="KZS738" s="3"/>
      <c r="KZT738" s="3"/>
      <c r="KZU738" s="3"/>
      <c r="KZV738" s="3"/>
      <c r="KZW738" s="3"/>
      <c r="KZX738" s="3"/>
      <c r="KZY738" s="3"/>
      <c r="KZZ738" s="3"/>
      <c r="LAA738" s="3"/>
      <c r="LAB738" s="3"/>
      <c r="LAC738" s="3"/>
      <c r="LAD738" s="3"/>
      <c r="LAE738" s="3"/>
      <c r="LAF738" s="3"/>
      <c r="LAG738" s="3"/>
      <c r="LAH738" s="3"/>
      <c r="LAI738" s="3"/>
      <c r="LAJ738" s="3"/>
      <c r="LAK738" s="3"/>
      <c r="LAL738" s="3"/>
      <c r="LAM738" s="3"/>
      <c r="LAN738" s="3"/>
      <c r="LAO738" s="3"/>
      <c r="LAP738" s="3"/>
      <c r="LAQ738" s="3"/>
      <c r="LAR738" s="3"/>
      <c r="LAS738" s="3"/>
      <c r="LAT738" s="3"/>
      <c r="LAU738" s="3"/>
      <c r="LAV738" s="3"/>
      <c r="LAW738" s="3"/>
      <c r="LAX738" s="3"/>
      <c r="LAY738" s="3"/>
      <c r="LAZ738" s="3"/>
      <c r="LBA738" s="3"/>
      <c r="LBB738" s="3"/>
      <c r="LBC738" s="3"/>
      <c r="LBD738" s="3"/>
      <c r="LBE738" s="3"/>
      <c r="LBF738" s="3"/>
      <c r="LBG738" s="3"/>
      <c r="LBH738" s="3"/>
      <c r="LBI738" s="3"/>
      <c r="LBJ738" s="3"/>
      <c r="LBK738" s="3"/>
      <c r="LBL738" s="3"/>
      <c r="LBM738" s="3"/>
      <c r="LBN738" s="3"/>
      <c r="LBO738" s="3"/>
      <c r="LBP738" s="3"/>
      <c r="LBQ738" s="3"/>
      <c r="LBR738" s="3"/>
      <c r="LBS738" s="3"/>
      <c r="LBT738" s="3"/>
      <c r="LBU738" s="3"/>
      <c r="LBV738" s="3"/>
      <c r="LBW738" s="3"/>
      <c r="LBX738" s="3"/>
      <c r="LBY738" s="3"/>
      <c r="LBZ738" s="3"/>
      <c r="LCA738" s="3"/>
      <c r="LCB738" s="3"/>
      <c r="LCC738" s="3"/>
      <c r="LCD738" s="3"/>
      <c r="LCE738" s="3"/>
      <c r="LCF738" s="3"/>
      <c r="LCG738" s="3"/>
      <c r="LCH738" s="3"/>
      <c r="LCI738" s="3"/>
      <c r="LCJ738" s="3"/>
      <c r="LCK738" s="3"/>
      <c r="LCL738" s="3"/>
      <c r="LCM738" s="3"/>
      <c r="LCN738" s="3"/>
      <c r="LCO738" s="3"/>
      <c r="LCP738" s="3"/>
      <c r="LCQ738" s="3"/>
      <c r="LCR738" s="3"/>
      <c r="LCS738" s="3"/>
      <c r="LCT738" s="3"/>
      <c r="LCU738" s="3"/>
      <c r="LCV738" s="3"/>
      <c r="LCW738" s="3"/>
      <c r="LCX738" s="3"/>
      <c r="LCY738" s="3"/>
      <c r="LCZ738" s="3"/>
      <c r="LDA738" s="3"/>
      <c r="LDB738" s="3"/>
      <c r="LDC738" s="3"/>
      <c r="LDD738" s="3"/>
      <c r="LDE738" s="3"/>
      <c r="LDF738" s="3"/>
      <c r="LDG738" s="3"/>
      <c r="LDH738" s="3"/>
      <c r="LDI738" s="3"/>
      <c r="LDJ738" s="3"/>
      <c r="LDK738" s="3"/>
      <c r="LDL738" s="3"/>
      <c r="LDM738" s="3"/>
      <c r="LDN738" s="3"/>
      <c r="LDO738" s="3"/>
      <c r="LDP738" s="3"/>
      <c r="LDQ738" s="3"/>
      <c r="LDR738" s="3"/>
      <c r="LDS738" s="3"/>
      <c r="LDT738" s="3"/>
      <c r="LDU738" s="3"/>
      <c r="LDV738" s="3"/>
      <c r="LDW738" s="3"/>
      <c r="LDX738" s="3"/>
      <c r="LDY738" s="3"/>
      <c r="LDZ738" s="3"/>
      <c r="LEA738" s="3"/>
      <c r="LEB738" s="3"/>
      <c r="LEC738" s="3"/>
      <c r="LED738" s="3"/>
      <c r="LEE738" s="3"/>
      <c r="LEF738" s="3"/>
      <c r="LEG738" s="3"/>
      <c r="LEH738" s="3"/>
      <c r="LEI738" s="3"/>
      <c r="LEJ738" s="3"/>
      <c r="LEK738" s="3"/>
      <c r="LEL738" s="3"/>
      <c r="LEM738" s="3"/>
      <c r="LEN738" s="3"/>
      <c r="LEO738" s="3"/>
      <c r="LEP738" s="3"/>
      <c r="LEQ738" s="3"/>
      <c r="LER738" s="3"/>
      <c r="LES738" s="3"/>
      <c r="LET738" s="3"/>
      <c r="LEU738" s="3"/>
      <c r="LEV738" s="3"/>
      <c r="LEW738" s="3"/>
      <c r="LEX738" s="3"/>
      <c r="LEY738" s="3"/>
      <c r="LEZ738" s="3"/>
      <c r="LFA738" s="3"/>
      <c r="LFB738" s="3"/>
      <c r="LFC738" s="3"/>
      <c r="LFD738" s="3"/>
      <c r="LFE738" s="3"/>
      <c r="LFF738" s="3"/>
      <c r="LFG738" s="3"/>
      <c r="LFH738" s="3"/>
      <c r="LFI738" s="3"/>
      <c r="LFJ738" s="3"/>
      <c r="LFK738" s="3"/>
      <c r="LFL738" s="3"/>
      <c r="LFM738" s="3"/>
      <c r="LFN738" s="3"/>
      <c r="LFO738" s="3"/>
      <c r="LFP738" s="3"/>
      <c r="LFQ738" s="3"/>
      <c r="LFR738" s="3"/>
      <c r="LFS738" s="3"/>
      <c r="LFT738" s="3"/>
      <c r="LFU738" s="3"/>
      <c r="LFV738" s="3"/>
      <c r="LFW738" s="3"/>
      <c r="LFX738" s="3"/>
      <c r="LFY738" s="3"/>
      <c r="LFZ738" s="3"/>
      <c r="LGA738" s="3"/>
      <c r="LGB738" s="3"/>
      <c r="LGC738" s="3"/>
      <c r="LGD738" s="3"/>
      <c r="LGE738" s="3"/>
      <c r="LGF738" s="3"/>
      <c r="LGG738" s="3"/>
      <c r="LGH738" s="3"/>
      <c r="LGI738" s="3"/>
      <c r="LGJ738" s="3"/>
      <c r="LGK738" s="3"/>
      <c r="LGL738" s="3"/>
      <c r="LGM738" s="3"/>
      <c r="LGN738" s="3"/>
      <c r="LGO738" s="3"/>
      <c r="LGP738" s="3"/>
      <c r="LGQ738" s="3"/>
      <c r="LGR738" s="3"/>
      <c r="LGS738" s="3"/>
      <c r="LGT738" s="3"/>
      <c r="LGU738" s="3"/>
      <c r="LGV738" s="3"/>
      <c r="LGW738" s="3"/>
      <c r="LGX738" s="3"/>
      <c r="LGY738" s="3"/>
      <c r="LGZ738" s="3"/>
      <c r="LHA738" s="3"/>
      <c r="LHB738" s="3"/>
      <c r="LHC738" s="3"/>
      <c r="LHD738" s="3"/>
      <c r="LHE738" s="3"/>
      <c r="LHF738" s="3"/>
      <c r="LHG738" s="3"/>
      <c r="LHH738" s="3"/>
      <c r="LHI738" s="3"/>
      <c r="LHJ738" s="3"/>
      <c r="LHK738" s="3"/>
      <c r="LHL738" s="3"/>
      <c r="LHM738" s="3"/>
      <c r="LHN738" s="3"/>
      <c r="LHO738" s="3"/>
      <c r="LHP738" s="3"/>
      <c r="LHQ738" s="3"/>
      <c r="LHR738" s="3"/>
      <c r="LHS738" s="3"/>
      <c r="LHT738" s="3"/>
      <c r="LHU738" s="3"/>
      <c r="LHV738" s="3"/>
      <c r="LHW738" s="3"/>
      <c r="LHX738" s="3"/>
      <c r="LHY738" s="3"/>
      <c r="LHZ738" s="3"/>
      <c r="LIA738" s="3"/>
      <c r="LIB738" s="3"/>
      <c r="LIC738" s="3"/>
      <c r="LID738" s="3"/>
      <c r="LIE738" s="3"/>
      <c r="LIF738" s="3"/>
      <c r="LIG738" s="3"/>
      <c r="LIH738" s="3"/>
      <c r="LII738" s="3"/>
      <c r="LIJ738" s="3"/>
      <c r="LIK738" s="3"/>
      <c r="LIL738" s="3"/>
      <c r="LIM738" s="3"/>
      <c r="LIN738" s="3"/>
      <c r="LIO738" s="3"/>
      <c r="LIP738" s="3"/>
      <c r="LIQ738" s="3"/>
      <c r="LIR738" s="3"/>
      <c r="LIS738" s="3"/>
      <c r="LIT738" s="3"/>
      <c r="LIU738" s="3"/>
      <c r="LIV738" s="3"/>
      <c r="LIW738" s="3"/>
      <c r="LIX738" s="3"/>
      <c r="LIY738" s="3"/>
      <c r="LIZ738" s="3"/>
      <c r="LJA738" s="3"/>
      <c r="LJB738" s="3"/>
      <c r="LJC738" s="3"/>
      <c r="LJD738" s="3"/>
      <c r="LJE738" s="3"/>
      <c r="LJF738" s="3"/>
      <c r="LJG738" s="3"/>
      <c r="LJH738" s="3"/>
      <c r="LJI738" s="3"/>
      <c r="LJJ738" s="3"/>
      <c r="LJK738" s="3"/>
      <c r="LJL738" s="3"/>
      <c r="LJM738" s="3"/>
      <c r="LJN738" s="3"/>
      <c r="LJO738" s="3"/>
      <c r="LJP738" s="3"/>
      <c r="LJQ738" s="3"/>
      <c r="LJR738" s="3"/>
      <c r="LJS738" s="3"/>
      <c r="LJT738" s="3"/>
      <c r="LJU738" s="3"/>
      <c r="LJV738" s="3"/>
      <c r="LJW738" s="3"/>
      <c r="LJX738" s="3"/>
      <c r="LJY738" s="3"/>
      <c r="LJZ738" s="3"/>
      <c r="LKA738" s="3"/>
      <c r="LKB738" s="3"/>
      <c r="LKC738" s="3"/>
      <c r="LKD738" s="3"/>
      <c r="LKE738" s="3"/>
      <c r="LKF738" s="3"/>
      <c r="LKG738" s="3"/>
      <c r="LKH738" s="3"/>
      <c r="LKI738" s="3"/>
      <c r="LKJ738" s="3"/>
      <c r="LKK738" s="3"/>
      <c r="LKL738" s="3"/>
      <c r="LKM738" s="3"/>
      <c r="LKN738" s="3"/>
      <c r="LKO738" s="3"/>
      <c r="LKP738" s="3"/>
      <c r="LKQ738" s="3"/>
      <c r="LKR738" s="3"/>
      <c r="LKS738" s="3"/>
      <c r="LKT738" s="3"/>
      <c r="LKU738" s="3"/>
      <c r="LKV738" s="3"/>
      <c r="LKW738" s="3"/>
      <c r="LKX738" s="3"/>
      <c r="LKY738" s="3"/>
      <c r="LKZ738" s="3"/>
      <c r="LLA738" s="3"/>
      <c r="LLB738" s="3"/>
      <c r="LLC738" s="3"/>
      <c r="LLD738" s="3"/>
      <c r="LLE738" s="3"/>
      <c r="LLF738" s="3"/>
      <c r="LLG738" s="3"/>
      <c r="LLH738" s="3"/>
      <c r="LLI738" s="3"/>
      <c r="LLJ738" s="3"/>
      <c r="LLK738" s="3"/>
      <c r="LLL738" s="3"/>
      <c r="LLM738" s="3"/>
      <c r="LLN738" s="3"/>
      <c r="LLO738" s="3"/>
      <c r="LLP738" s="3"/>
      <c r="LLQ738" s="3"/>
      <c r="LLR738" s="3"/>
      <c r="LLS738" s="3"/>
      <c r="LLT738" s="3"/>
      <c r="LLU738" s="3"/>
      <c r="LLV738" s="3"/>
      <c r="LLW738" s="3"/>
      <c r="LLX738" s="3"/>
      <c r="LLY738" s="3"/>
      <c r="LLZ738" s="3"/>
      <c r="LMA738" s="3"/>
      <c r="LMB738" s="3"/>
      <c r="LMC738" s="3"/>
      <c r="LMD738" s="3"/>
      <c r="LME738" s="3"/>
      <c r="LMF738" s="3"/>
      <c r="LMG738" s="3"/>
      <c r="LMH738" s="3"/>
      <c r="LMI738" s="3"/>
      <c r="LMJ738" s="3"/>
      <c r="LMK738" s="3"/>
      <c r="LML738" s="3"/>
      <c r="LMM738" s="3"/>
      <c r="LMN738" s="3"/>
      <c r="LMO738" s="3"/>
      <c r="LMP738" s="3"/>
      <c r="LMQ738" s="3"/>
      <c r="LMR738" s="3"/>
      <c r="LMS738" s="3"/>
      <c r="LMT738" s="3"/>
      <c r="LMU738" s="3"/>
      <c r="LMV738" s="3"/>
      <c r="LMW738" s="3"/>
      <c r="LMX738" s="3"/>
      <c r="LMY738" s="3"/>
      <c r="LMZ738" s="3"/>
      <c r="LNA738" s="3"/>
      <c r="LNB738" s="3"/>
      <c r="LNC738" s="3"/>
      <c r="LND738" s="3"/>
      <c r="LNE738" s="3"/>
      <c r="LNF738" s="3"/>
      <c r="LNG738" s="3"/>
      <c r="LNH738" s="3"/>
      <c r="LNI738" s="3"/>
      <c r="LNJ738" s="3"/>
      <c r="LNK738" s="3"/>
      <c r="LNL738" s="3"/>
      <c r="LNM738" s="3"/>
      <c r="LNN738" s="3"/>
      <c r="LNO738" s="3"/>
      <c r="LNP738" s="3"/>
      <c r="LNQ738" s="3"/>
      <c r="LNR738" s="3"/>
      <c r="LNS738" s="3"/>
      <c r="LNT738" s="3"/>
      <c r="LNU738" s="3"/>
      <c r="LNV738" s="3"/>
      <c r="LNW738" s="3"/>
      <c r="LNX738" s="3"/>
      <c r="LNY738" s="3"/>
      <c r="LNZ738" s="3"/>
      <c r="LOA738" s="3"/>
      <c r="LOB738" s="3"/>
      <c r="LOC738" s="3"/>
      <c r="LOD738" s="3"/>
      <c r="LOE738" s="3"/>
      <c r="LOF738" s="3"/>
      <c r="LOG738" s="3"/>
      <c r="LOH738" s="3"/>
      <c r="LOI738" s="3"/>
      <c r="LOJ738" s="3"/>
      <c r="LOK738" s="3"/>
      <c r="LOL738" s="3"/>
      <c r="LOM738" s="3"/>
      <c r="LON738" s="3"/>
      <c r="LOO738" s="3"/>
      <c r="LOP738" s="3"/>
      <c r="LOQ738" s="3"/>
      <c r="LOR738" s="3"/>
      <c r="LOS738" s="3"/>
      <c r="LOT738" s="3"/>
      <c r="LOU738" s="3"/>
      <c r="LOV738" s="3"/>
      <c r="LOW738" s="3"/>
      <c r="LOX738" s="3"/>
      <c r="LOY738" s="3"/>
      <c r="LOZ738" s="3"/>
      <c r="LPA738" s="3"/>
      <c r="LPB738" s="3"/>
      <c r="LPC738" s="3"/>
      <c r="LPD738" s="3"/>
      <c r="LPE738" s="3"/>
      <c r="LPF738" s="3"/>
      <c r="LPG738" s="3"/>
      <c r="LPH738" s="3"/>
      <c r="LPI738" s="3"/>
      <c r="LPJ738" s="3"/>
      <c r="LPK738" s="3"/>
      <c r="LPL738" s="3"/>
      <c r="LPM738" s="3"/>
      <c r="LPN738" s="3"/>
      <c r="LPO738" s="3"/>
      <c r="LPP738" s="3"/>
      <c r="LPQ738" s="3"/>
      <c r="LPR738" s="3"/>
      <c r="LPS738" s="3"/>
      <c r="LPT738" s="3"/>
      <c r="LPU738" s="3"/>
      <c r="LPV738" s="3"/>
      <c r="LPW738" s="3"/>
      <c r="LPX738" s="3"/>
      <c r="LPY738" s="3"/>
      <c r="LPZ738" s="3"/>
      <c r="LQA738" s="3"/>
      <c r="LQB738" s="3"/>
      <c r="LQC738" s="3"/>
      <c r="LQD738" s="3"/>
      <c r="LQE738" s="3"/>
      <c r="LQF738" s="3"/>
      <c r="LQG738" s="3"/>
      <c r="LQH738" s="3"/>
      <c r="LQI738" s="3"/>
      <c r="LQJ738" s="3"/>
      <c r="LQK738" s="3"/>
      <c r="LQL738" s="3"/>
      <c r="LQM738" s="3"/>
      <c r="LQN738" s="3"/>
      <c r="LQO738" s="3"/>
      <c r="LQP738" s="3"/>
      <c r="LQQ738" s="3"/>
      <c r="LQR738" s="3"/>
      <c r="LQS738" s="3"/>
      <c r="LQT738" s="3"/>
      <c r="LQU738" s="3"/>
      <c r="LQV738" s="3"/>
      <c r="LQW738" s="3"/>
      <c r="LQX738" s="3"/>
      <c r="LQY738" s="3"/>
      <c r="LQZ738" s="3"/>
      <c r="LRA738" s="3"/>
      <c r="LRB738" s="3"/>
      <c r="LRC738" s="3"/>
      <c r="LRD738" s="3"/>
      <c r="LRE738" s="3"/>
      <c r="LRF738" s="3"/>
      <c r="LRG738" s="3"/>
      <c r="LRH738" s="3"/>
      <c r="LRI738" s="3"/>
      <c r="LRJ738" s="3"/>
      <c r="LRK738" s="3"/>
      <c r="LRL738" s="3"/>
      <c r="LRM738" s="3"/>
      <c r="LRN738" s="3"/>
      <c r="LRO738" s="3"/>
      <c r="LRP738" s="3"/>
      <c r="LRQ738" s="3"/>
      <c r="LRR738" s="3"/>
      <c r="LRS738" s="3"/>
      <c r="LRT738" s="3"/>
      <c r="LRU738" s="3"/>
      <c r="LRV738" s="3"/>
      <c r="LRW738" s="3"/>
      <c r="LRX738" s="3"/>
      <c r="LRY738" s="3"/>
      <c r="LRZ738" s="3"/>
      <c r="LSA738" s="3"/>
      <c r="LSB738" s="3"/>
      <c r="LSC738" s="3"/>
      <c r="LSD738" s="3"/>
      <c r="LSE738" s="3"/>
      <c r="LSF738" s="3"/>
      <c r="LSG738" s="3"/>
      <c r="LSH738" s="3"/>
      <c r="LSI738" s="3"/>
      <c r="LSJ738" s="3"/>
      <c r="LSK738" s="3"/>
      <c r="LSL738" s="3"/>
      <c r="LSM738" s="3"/>
      <c r="LSN738" s="3"/>
      <c r="LSO738" s="3"/>
      <c r="LSP738" s="3"/>
      <c r="LSQ738" s="3"/>
      <c r="LSR738" s="3"/>
      <c r="LSS738" s="3"/>
      <c r="LST738" s="3"/>
      <c r="LSU738" s="3"/>
      <c r="LSV738" s="3"/>
      <c r="LSW738" s="3"/>
      <c r="LSX738" s="3"/>
      <c r="LSY738" s="3"/>
      <c r="LSZ738" s="3"/>
      <c r="LTA738" s="3"/>
      <c r="LTB738" s="3"/>
      <c r="LTC738" s="3"/>
      <c r="LTD738" s="3"/>
      <c r="LTE738" s="3"/>
      <c r="LTF738" s="3"/>
      <c r="LTG738" s="3"/>
      <c r="LTH738" s="3"/>
      <c r="LTI738" s="3"/>
      <c r="LTJ738" s="3"/>
      <c r="LTK738" s="3"/>
      <c r="LTL738" s="3"/>
      <c r="LTM738" s="3"/>
      <c r="LTN738" s="3"/>
      <c r="LTO738" s="3"/>
      <c r="LTP738" s="3"/>
      <c r="LTQ738" s="3"/>
      <c r="LTR738" s="3"/>
      <c r="LTS738" s="3"/>
      <c r="LTT738" s="3"/>
      <c r="LTU738" s="3"/>
      <c r="LTV738" s="3"/>
      <c r="LTW738" s="3"/>
      <c r="LTX738" s="3"/>
      <c r="LTY738" s="3"/>
      <c r="LTZ738" s="3"/>
      <c r="LUA738" s="3"/>
      <c r="LUB738" s="3"/>
      <c r="LUC738" s="3"/>
      <c r="LUD738" s="3"/>
      <c r="LUE738" s="3"/>
      <c r="LUF738" s="3"/>
      <c r="LUG738" s="3"/>
      <c r="LUH738" s="3"/>
      <c r="LUI738" s="3"/>
      <c r="LUJ738" s="3"/>
      <c r="LUK738" s="3"/>
      <c r="LUL738" s="3"/>
      <c r="LUM738" s="3"/>
      <c r="LUN738" s="3"/>
      <c r="LUO738" s="3"/>
      <c r="LUP738" s="3"/>
      <c r="LUQ738" s="3"/>
      <c r="LUR738" s="3"/>
      <c r="LUS738" s="3"/>
      <c r="LUT738" s="3"/>
      <c r="LUU738" s="3"/>
      <c r="LUV738" s="3"/>
      <c r="LUW738" s="3"/>
      <c r="LUX738" s="3"/>
      <c r="LUY738" s="3"/>
      <c r="LUZ738" s="3"/>
      <c r="LVA738" s="3"/>
      <c r="LVB738" s="3"/>
      <c r="LVC738" s="3"/>
      <c r="LVD738" s="3"/>
      <c r="LVE738" s="3"/>
      <c r="LVF738" s="3"/>
      <c r="LVG738" s="3"/>
      <c r="LVH738" s="3"/>
      <c r="LVI738" s="3"/>
      <c r="LVJ738" s="3"/>
      <c r="LVK738" s="3"/>
      <c r="LVL738" s="3"/>
      <c r="LVM738" s="3"/>
      <c r="LVN738" s="3"/>
      <c r="LVO738" s="3"/>
      <c r="LVP738" s="3"/>
      <c r="LVQ738" s="3"/>
      <c r="LVR738" s="3"/>
      <c r="LVS738" s="3"/>
      <c r="LVT738" s="3"/>
      <c r="LVU738" s="3"/>
      <c r="LVV738" s="3"/>
      <c r="LVW738" s="3"/>
      <c r="LVX738" s="3"/>
      <c r="LVY738" s="3"/>
      <c r="LVZ738" s="3"/>
      <c r="LWA738" s="3"/>
      <c r="LWB738" s="3"/>
      <c r="LWC738" s="3"/>
      <c r="LWD738" s="3"/>
      <c r="LWE738" s="3"/>
      <c r="LWF738" s="3"/>
      <c r="LWG738" s="3"/>
      <c r="LWH738" s="3"/>
      <c r="LWI738" s="3"/>
      <c r="LWJ738" s="3"/>
      <c r="LWK738" s="3"/>
      <c r="LWL738" s="3"/>
      <c r="LWM738" s="3"/>
      <c r="LWN738" s="3"/>
      <c r="LWO738" s="3"/>
      <c r="LWP738" s="3"/>
      <c r="LWQ738" s="3"/>
      <c r="LWR738" s="3"/>
      <c r="LWS738" s="3"/>
      <c r="LWT738" s="3"/>
      <c r="LWU738" s="3"/>
      <c r="LWV738" s="3"/>
      <c r="LWW738" s="3"/>
      <c r="LWX738" s="3"/>
      <c r="LWY738" s="3"/>
      <c r="LWZ738" s="3"/>
      <c r="LXA738" s="3"/>
      <c r="LXB738" s="3"/>
      <c r="LXC738" s="3"/>
      <c r="LXD738" s="3"/>
      <c r="LXE738" s="3"/>
      <c r="LXF738" s="3"/>
      <c r="LXG738" s="3"/>
      <c r="LXH738" s="3"/>
      <c r="LXI738" s="3"/>
      <c r="LXJ738" s="3"/>
      <c r="LXK738" s="3"/>
      <c r="LXL738" s="3"/>
      <c r="LXM738" s="3"/>
      <c r="LXN738" s="3"/>
      <c r="LXO738" s="3"/>
      <c r="LXP738" s="3"/>
      <c r="LXQ738" s="3"/>
      <c r="LXR738" s="3"/>
      <c r="LXS738" s="3"/>
      <c r="LXT738" s="3"/>
      <c r="LXU738" s="3"/>
      <c r="LXV738" s="3"/>
      <c r="LXW738" s="3"/>
      <c r="LXX738" s="3"/>
      <c r="LXY738" s="3"/>
      <c r="LXZ738" s="3"/>
      <c r="LYA738" s="3"/>
      <c r="LYB738" s="3"/>
      <c r="LYC738" s="3"/>
      <c r="LYD738" s="3"/>
      <c r="LYE738" s="3"/>
      <c r="LYF738" s="3"/>
      <c r="LYG738" s="3"/>
      <c r="LYH738" s="3"/>
      <c r="LYI738" s="3"/>
      <c r="LYJ738" s="3"/>
      <c r="LYK738" s="3"/>
      <c r="LYL738" s="3"/>
      <c r="LYM738" s="3"/>
      <c r="LYN738" s="3"/>
      <c r="LYO738" s="3"/>
      <c r="LYP738" s="3"/>
      <c r="LYQ738" s="3"/>
      <c r="LYR738" s="3"/>
      <c r="LYS738" s="3"/>
      <c r="LYT738" s="3"/>
      <c r="LYU738" s="3"/>
      <c r="LYV738" s="3"/>
      <c r="LYW738" s="3"/>
      <c r="LYX738" s="3"/>
      <c r="LYY738" s="3"/>
      <c r="LYZ738" s="3"/>
      <c r="LZA738" s="3"/>
      <c r="LZB738" s="3"/>
      <c r="LZC738" s="3"/>
      <c r="LZD738" s="3"/>
      <c r="LZE738" s="3"/>
      <c r="LZF738" s="3"/>
      <c r="LZG738" s="3"/>
      <c r="LZH738" s="3"/>
      <c r="LZI738" s="3"/>
      <c r="LZJ738" s="3"/>
      <c r="LZK738" s="3"/>
      <c r="LZL738" s="3"/>
      <c r="LZM738" s="3"/>
      <c r="LZN738" s="3"/>
      <c r="LZO738" s="3"/>
      <c r="LZP738" s="3"/>
      <c r="LZQ738" s="3"/>
      <c r="LZR738" s="3"/>
      <c r="LZS738" s="3"/>
      <c r="LZT738" s="3"/>
      <c r="LZU738" s="3"/>
      <c r="LZV738" s="3"/>
      <c r="LZW738" s="3"/>
      <c r="LZX738" s="3"/>
      <c r="LZY738" s="3"/>
      <c r="LZZ738" s="3"/>
      <c r="MAA738" s="3"/>
      <c r="MAB738" s="3"/>
      <c r="MAC738" s="3"/>
      <c r="MAD738" s="3"/>
      <c r="MAE738" s="3"/>
      <c r="MAF738" s="3"/>
      <c r="MAG738" s="3"/>
      <c r="MAH738" s="3"/>
      <c r="MAI738" s="3"/>
      <c r="MAJ738" s="3"/>
      <c r="MAK738" s="3"/>
      <c r="MAL738" s="3"/>
      <c r="MAM738" s="3"/>
      <c r="MAN738" s="3"/>
      <c r="MAO738" s="3"/>
      <c r="MAP738" s="3"/>
      <c r="MAQ738" s="3"/>
      <c r="MAR738" s="3"/>
      <c r="MAS738" s="3"/>
      <c r="MAT738" s="3"/>
      <c r="MAU738" s="3"/>
      <c r="MAV738" s="3"/>
      <c r="MAW738" s="3"/>
      <c r="MAX738" s="3"/>
      <c r="MAY738" s="3"/>
      <c r="MAZ738" s="3"/>
      <c r="MBA738" s="3"/>
      <c r="MBB738" s="3"/>
      <c r="MBC738" s="3"/>
      <c r="MBD738" s="3"/>
      <c r="MBE738" s="3"/>
      <c r="MBF738" s="3"/>
      <c r="MBG738" s="3"/>
      <c r="MBH738" s="3"/>
      <c r="MBI738" s="3"/>
      <c r="MBJ738" s="3"/>
      <c r="MBK738" s="3"/>
      <c r="MBL738" s="3"/>
      <c r="MBM738" s="3"/>
      <c r="MBN738" s="3"/>
      <c r="MBO738" s="3"/>
      <c r="MBP738" s="3"/>
      <c r="MBQ738" s="3"/>
      <c r="MBR738" s="3"/>
      <c r="MBS738" s="3"/>
      <c r="MBT738" s="3"/>
      <c r="MBU738" s="3"/>
      <c r="MBV738" s="3"/>
      <c r="MBW738" s="3"/>
      <c r="MBX738" s="3"/>
      <c r="MBY738" s="3"/>
      <c r="MBZ738" s="3"/>
      <c r="MCA738" s="3"/>
      <c r="MCB738" s="3"/>
      <c r="MCC738" s="3"/>
      <c r="MCD738" s="3"/>
      <c r="MCE738" s="3"/>
      <c r="MCF738" s="3"/>
      <c r="MCG738" s="3"/>
      <c r="MCH738" s="3"/>
      <c r="MCI738" s="3"/>
      <c r="MCJ738" s="3"/>
      <c r="MCK738" s="3"/>
      <c r="MCL738" s="3"/>
      <c r="MCM738" s="3"/>
      <c r="MCN738" s="3"/>
      <c r="MCO738" s="3"/>
      <c r="MCP738" s="3"/>
      <c r="MCQ738" s="3"/>
      <c r="MCR738" s="3"/>
      <c r="MCS738" s="3"/>
      <c r="MCT738" s="3"/>
      <c r="MCU738" s="3"/>
      <c r="MCV738" s="3"/>
      <c r="MCW738" s="3"/>
      <c r="MCX738" s="3"/>
      <c r="MCY738" s="3"/>
      <c r="MCZ738" s="3"/>
      <c r="MDA738" s="3"/>
      <c r="MDB738" s="3"/>
      <c r="MDC738" s="3"/>
      <c r="MDD738" s="3"/>
      <c r="MDE738" s="3"/>
      <c r="MDF738" s="3"/>
      <c r="MDG738" s="3"/>
      <c r="MDH738" s="3"/>
      <c r="MDI738" s="3"/>
      <c r="MDJ738" s="3"/>
      <c r="MDK738" s="3"/>
      <c r="MDL738" s="3"/>
      <c r="MDM738" s="3"/>
      <c r="MDN738" s="3"/>
      <c r="MDO738" s="3"/>
      <c r="MDP738" s="3"/>
      <c r="MDQ738" s="3"/>
      <c r="MDR738" s="3"/>
      <c r="MDS738" s="3"/>
      <c r="MDT738" s="3"/>
      <c r="MDU738" s="3"/>
      <c r="MDV738" s="3"/>
      <c r="MDW738" s="3"/>
      <c r="MDX738" s="3"/>
      <c r="MDY738" s="3"/>
      <c r="MDZ738" s="3"/>
      <c r="MEA738" s="3"/>
      <c r="MEB738" s="3"/>
      <c r="MEC738" s="3"/>
      <c r="MED738" s="3"/>
      <c r="MEE738" s="3"/>
      <c r="MEF738" s="3"/>
      <c r="MEG738" s="3"/>
      <c r="MEH738" s="3"/>
      <c r="MEI738" s="3"/>
      <c r="MEJ738" s="3"/>
      <c r="MEK738" s="3"/>
      <c r="MEL738" s="3"/>
      <c r="MEM738" s="3"/>
      <c r="MEN738" s="3"/>
      <c r="MEO738" s="3"/>
      <c r="MEP738" s="3"/>
      <c r="MEQ738" s="3"/>
      <c r="MER738" s="3"/>
      <c r="MES738" s="3"/>
      <c r="MET738" s="3"/>
      <c r="MEU738" s="3"/>
      <c r="MEV738" s="3"/>
      <c r="MEW738" s="3"/>
      <c r="MEX738" s="3"/>
      <c r="MEY738" s="3"/>
      <c r="MEZ738" s="3"/>
      <c r="MFA738" s="3"/>
      <c r="MFB738" s="3"/>
      <c r="MFC738" s="3"/>
      <c r="MFD738" s="3"/>
      <c r="MFE738" s="3"/>
      <c r="MFF738" s="3"/>
      <c r="MFG738" s="3"/>
      <c r="MFH738" s="3"/>
      <c r="MFI738" s="3"/>
      <c r="MFJ738" s="3"/>
      <c r="MFK738" s="3"/>
      <c r="MFL738" s="3"/>
      <c r="MFM738" s="3"/>
      <c r="MFN738" s="3"/>
      <c r="MFO738" s="3"/>
      <c r="MFP738" s="3"/>
      <c r="MFQ738" s="3"/>
      <c r="MFR738" s="3"/>
      <c r="MFS738" s="3"/>
      <c r="MFT738" s="3"/>
      <c r="MFU738" s="3"/>
      <c r="MFV738" s="3"/>
      <c r="MFW738" s="3"/>
      <c r="MFX738" s="3"/>
      <c r="MFY738" s="3"/>
      <c r="MFZ738" s="3"/>
      <c r="MGA738" s="3"/>
      <c r="MGB738" s="3"/>
      <c r="MGC738" s="3"/>
      <c r="MGD738" s="3"/>
      <c r="MGE738" s="3"/>
      <c r="MGF738" s="3"/>
      <c r="MGG738" s="3"/>
      <c r="MGH738" s="3"/>
      <c r="MGI738" s="3"/>
      <c r="MGJ738" s="3"/>
      <c r="MGK738" s="3"/>
      <c r="MGL738" s="3"/>
      <c r="MGM738" s="3"/>
      <c r="MGN738" s="3"/>
      <c r="MGO738" s="3"/>
      <c r="MGP738" s="3"/>
      <c r="MGQ738" s="3"/>
      <c r="MGR738" s="3"/>
      <c r="MGS738" s="3"/>
      <c r="MGT738" s="3"/>
      <c r="MGU738" s="3"/>
      <c r="MGV738" s="3"/>
      <c r="MGW738" s="3"/>
      <c r="MGX738" s="3"/>
      <c r="MGY738" s="3"/>
      <c r="MGZ738" s="3"/>
      <c r="MHA738" s="3"/>
      <c r="MHB738" s="3"/>
      <c r="MHC738" s="3"/>
      <c r="MHD738" s="3"/>
      <c r="MHE738" s="3"/>
      <c r="MHF738" s="3"/>
      <c r="MHG738" s="3"/>
      <c r="MHH738" s="3"/>
      <c r="MHI738" s="3"/>
      <c r="MHJ738" s="3"/>
      <c r="MHK738" s="3"/>
      <c r="MHL738" s="3"/>
      <c r="MHM738" s="3"/>
      <c r="MHN738" s="3"/>
      <c r="MHO738" s="3"/>
      <c r="MHP738" s="3"/>
      <c r="MHQ738" s="3"/>
      <c r="MHR738" s="3"/>
      <c r="MHS738" s="3"/>
      <c r="MHT738" s="3"/>
      <c r="MHU738" s="3"/>
      <c r="MHV738" s="3"/>
      <c r="MHW738" s="3"/>
      <c r="MHX738" s="3"/>
      <c r="MHY738" s="3"/>
      <c r="MHZ738" s="3"/>
      <c r="MIA738" s="3"/>
      <c r="MIB738" s="3"/>
      <c r="MIC738" s="3"/>
      <c r="MID738" s="3"/>
      <c r="MIE738" s="3"/>
      <c r="MIF738" s="3"/>
      <c r="MIG738" s="3"/>
      <c r="MIH738" s="3"/>
      <c r="MII738" s="3"/>
      <c r="MIJ738" s="3"/>
      <c r="MIK738" s="3"/>
      <c r="MIL738" s="3"/>
      <c r="MIM738" s="3"/>
      <c r="MIN738" s="3"/>
      <c r="MIO738" s="3"/>
      <c r="MIP738" s="3"/>
      <c r="MIQ738" s="3"/>
      <c r="MIR738" s="3"/>
      <c r="MIS738" s="3"/>
      <c r="MIT738" s="3"/>
      <c r="MIU738" s="3"/>
      <c r="MIV738" s="3"/>
      <c r="MIW738" s="3"/>
      <c r="MIX738" s="3"/>
      <c r="MIY738" s="3"/>
      <c r="MIZ738" s="3"/>
      <c r="MJA738" s="3"/>
      <c r="MJB738" s="3"/>
      <c r="MJC738" s="3"/>
      <c r="MJD738" s="3"/>
      <c r="MJE738" s="3"/>
      <c r="MJF738" s="3"/>
      <c r="MJG738" s="3"/>
      <c r="MJH738" s="3"/>
      <c r="MJI738" s="3"/>
      <c r="MJJ738" s="3"/>
      <c r="MJK738" s="3"/>
      <c r="MJL738" s="3"/>
      <c r="MJM738" s="3"/>
      <c r="MJN738" s="3"/>
      <c r="MJO738" s="3"/>
      <c r="MJP738" s="3"/>
      <c r="MJQ738" s="3"/>
      <c r="MJR738" s="3"/>
      <c r="MJS738" s="3"/>
      <c r="MJT738" s="3"/>
      <c r="MJU738" s="3"/>
      <c r="MJV738" s="3"/>
      <c r="MJW738" s="3"/>
      <c r="MJX738" s="3"/>
      <c r="MJY738" s="3"/>
      <c r="MJZ738" s="3"/>
      <c r="MKA738" s="3"/>
      <c r="MKB738" s="3"/>
      <c r="MKC738" s="3"/>
      <c r="MKD738" s="3"/>
      <c r="MKE738" s="3"/>
      <c r="MKF738" s="3"/>
      <c r="MKG738" s="3"/>
      <c r="MKH738" s="3"/>
      <c r="MKI738" s="3"/>
      <c r="MKJ738" s="3"/>
      <c r="MKK738" s="3"/>
      <c r="MKL738" s="3"/>
      <c r="MKM738" s="3"/>
      <c r="MKN738" s="3"/>
      <c r="MKO738" s="3"/>
      <c r="MKP738" s="3"/>
      <c r="MKQ738" s="3"/>
      <c r="MKR738" s="3"/>
      <c r="MKS738" s="3"/>
      <c r="MKT738" s="3"/>
      <c r="MKU738" s="3"/>
      <c r="MKV738" s="3"/>
      <c r="MKW738" s="3"/>
      <c r="MKX738" s="3"/>
      <c r="MKY738" s="3"/>
      <c r="MKZ738" s="3"/>
      <c r="MLA738" s="3"/>
      <c r="MLB738" s="3"/>
      <c r="MLC738" s="3"/>
      <c r="MLD738" s="3"/>
      <c r="MLE738" s="3"/>
      <c r="MLF738" s="3"/>
      <c r="MLG738" s="3"/>
      <c r="MLH738" s="3"/>
      <c r="MLI738" s="3"/>
      <c r="MLJ738" s="3"/>
      <c r="MLK738" s="3"/>
      <c r="MLL738" s="3"/>
      <c r="MLM738" s="3"/>
      <c r="MLN738" s="3"/>
      <c r="MLO738" s="3"/>
      <c r="MLP738" s="3"/>
      <c r="MLQ738" s="3"/>
      <c r="MLR738" s="3"/>
      <c r="MLS738" s="3"/>
      <c r="MLT738" s="3"/>
      <c r="MLU738" s="3"/>
      <c r="MLV738" s="3"/>
      <c r="MLW738" s="3"/>
      <c r="MLX738" s="3"/>
      <c r="MLY738" s="3"/>
      <c r="MLZ738" s="3"/>
      <c r="MMA738" s="3"/>
      <c r="MMB738" s="3"/>
      <c r="MMC738" s="3"/>
      <c r="MMD738" s="3"/>
      <c r="MME738" s="3"/>
      <c r="MMF738" s="3"/>
      <c r="MMG738" s="3"/>
      <c r="MMH738" s="3"/>
      <c r="MMI738" s="3"/>
      <c r="MMJ738" s="3"/>
      <c r="MMK738" s="3"/>
      <c r="MML738" s="3"/>
      <c r="MMM738" s="3"/>
      <c r="MMN738" s="3"/>
      <c r="MMO738" s="3"/>
      <c r="MMP738" s="3"/>
      <c r="MMQ738" s="3"/>
      <c r="MMR738" s="3"/>
      <c r="MMS738" s="3"/>
      <c r="MMT738" s="3"/>
      <c r="MMU738" s="3"/>
      <c r="MMV738" s="3"/>
      <c r="MMW738" s="3"/>
      <c r="MMX738" s="3"/>
      <c r="MMY738" s="3"/>
      <c r="MMZ738" s="3"/>
      <c r="MNA738" s="3"/>
      <c r="MNB738" s="3"/>
      <c r="MNC738" s="3"/>
      <c r="MND738" s="3"/>
      <c r="MNE738" s="3"/>
      <c r="MNF738" s="3"/>
      <c r="MNG738" s="3"/>
      <c r="MNH738" s="3"/>
      <c r="MNI738" s="3"/>
      <c r="MNJ738" s="3"/>
      <c r="MNK738" s="3"/>
      <c r="MNL738" s="3"/>
      <c r="MNM738" s="3"/>
      <c r="MNN738" s="3"/>
      <c r="MNO738" s="3"/>
      <c r="MNP738" s="3"/>
      <c r="MNQ738" s="3"/>
      <c r="MNR738" s="3"/>
      <c r="MNS738" s="3"/>
      <c r="MNT738" s="3"/>
      <c r="MNU738" s="3"/>
      <c r="MNV738" s="3"/>
      <c r="MNW738" s="3"/>
      <c r="MNX738" s="3"/>
      <c r="MNY738" s="3"/>
      <c r="MNZ738" s="3"/>
      <c r="MOA738" s="3"/>
      <c r="MOB738" s="3"/>
      <c r="MOC738" s="3"/>
      <c r="MOD738" s="3"/>
      <c r="MOE738" s="3"/>
      <c r="MOF738" s="3"/>
      <c r="MOG738" s="3"/>
      <c r="MOH738" s="3"/>
      <c r="MOI738" s="3"/>
      <c r="MOJ738" s="3"/>
      <c r="MOK738" s="3"/>
      <c r="MOL738" s="3"/>
      <c r="MOM738" s="3"/>
      <c r="MON738" s="3"/>
      <c r="MOO738" s="3"/>
      <c r="MOP738" s="3"/>
      <c r="MOQ738" s="3"/>
      <c r="MOR738" s="3"/>
      <c r="MOS738" s="3"/>
      <c r="MOT738" s="3"/>
      <c r="MOU738" s="3"/>
      <c r="MOV738" s="3"/>
      <c r="MOW738" s="3"/>
      <c r="MOX738" s="3"/>
      <c r="MOY738" s="3"/>
      <c r="MOZ738" s="3"/>
      <c r="MPA738" s="3"/>
      <c r="MPB738" s="3"/>
      <c r="MPC738" s="3"/>
      <c r="MPD738" s="3"/>
      <c r="MPE738" s="3"/>
      <c r="MPF738" s="3"/>
      <c r="MPG738" s="3"/>
      <c r="MPH738" s="3"/>
      <c r="MPI738" s="3"/>
      <c r="MPJ738" s="3"/>
      <c r="MPK738" s="3"/>
      <c r="MPL738" s="3"/>
      <c r="MPM738" s="3"/>
      <c r="MPN738" s="3"/>
      <c r="MPO738" s="3"/>
      <c r="MPP738" s="3"/>
      <c r="MPQ738" s="3"/>
      <c r="MPR738" s="3"/>
      <c r="MPS738" s="3"/>
      <c r="MPT738" s="3"/>
      <c r="MPU738" s="3"/>
      <c r="MPV738" s="3"/>
      <c r="MPW738" s="3"/>
      <c r="MPX738" s="3"/>
      <c r="MPY738" s="3"/>
      <c r="MPZ738" s="3"/>
      <c r="MQA738" s="3"/>
      <c r="MQB738" s="3"/>
      <c r="MQC738" s="3"/>
      <c r="MQD738" s="3"/>
      <c r="MQE738" s="3"/>
      <c r="MQF738" s="3"/>
      <c r="MQG738" s="3"/>
      <c r="MQH738" s="3"/>
      <c r="MQI738" s="3"/>
      <c r="MQJ738" s="3"/>
      <c r="MQK738" s="3"/>
      <c r="MQL738" s="3"/>
      <c r="MQM738" s="3"/>
      <c r="MQN738" s="3"/>
      <c r="MQO738" s="3"/>
      <c r="MQP738" s="3"/>
      <c r="MQQ738" s="3"/>
      <c r="MQR738" s="3"/>
      <c r="MQS738" s="3"/>
      <c r="MQT738" s="3"/>
      <c r="MQU738" s="3"/>
      <c r="MQV738" s="3"/>
      <c r="MQW738" s="3"/>
      <c r="MQX738" s="3"/>
      <c r="MQY738" s="3"/>
      <c r="MQZ738" s="3"/>
      <c r="MRA738" s="3"/>
      <c r="MRB738" s="3"/>
      <c r="MRC738" s="3"/>
      <c r="MRD738" s="3"/>
      <c r="MRE738" s="3"/>
      <c r="MRF738" s="3"/>
      <c r="MRG738" s="3"/>
      <c r="MRH738" s="3"/>
      <c r="MRI738" s="3"/>
      <c r="MRJ738" s="3"/>
      <c r="MRK738" s="3"/>
      <c r="MRL738" s="3"/>
      <c r="MRM738" s="3"/>
      <c r="MRN738" s="3"/>
      <c r="MRO738" s="3"/>
      <c r="MRP738" s="3"/>
      <c r="MRQ738" s="3"/>
      <c r="MRR738" s="3"/>
      <c r="MRS738" s="3"/>
      <c r="MRT738" s="3"/>
      <c r="MRU738" s="3"/>
      <c r="MRV738" s="3"/>
      <c r="MRW738" s="3"/>
      <c r="MRX738" s="3"/>
      <c r="MRY738" s="3"/>
      <c r="MRZ738" s="3"/>
      <c r="MSA738" s="3"/>
      <c r="MSB738" s="3"/>
      <c r="MSC738" s="3"/>
      <c r="MSD738" s="3"/>
      <c r="MSE738" s="3"/>
      <c r="MSF738" s="3"/>
      <c r="MSG738" s="3"/>
      <c r="MSH738" s="3"/>
      <c r="MSI738" s="3"/>
      <c r="MSJ738" s="3"/>
      <c r="MSK738" s="3"/>
      <c r="MSL738" s="3"/>
      <c r="MSM738" s="3"/>
      <c r="MSN738" s="3"/>
      <c r="MSO738" s="3"/>
      <c r="MSP738" s="3"/>
      <c r="MSQ738" s="3"/>
      <c r="MSR738" s="3"/>
      <c r="MSS738" s="3"/>
      <c r="MST738" s="3"/>
      <c r="MSU738" s="3"/>
      <c r="MSV738" s="3"/>
      <c r="MSW738" s="3"/>
      <c r="MSX738" s="3"/>
      <c r="MSY738" s="3"/>
      <c r="MSZ738" s="3"/>
      <c r="MTA738" s="3"/>
      <c r="MTB738" s="3"/>
      <c r="MTC738" s="3"/>
      <c r="MTD738" s="3"/>
      <c r="MTE738" s="3"/>
      <c r="MTF738" s="3"/>
      <c r="MTG738" s="3"/>
      <c r="MTH738" s="3"/>
      <c r="MTI738" s="3"/>
      <c r="MTJ738" s="3"/>
      <c r="MTK738" s="3"/>
      <c r="MTL738" s="3"/>
      <c r="MTM738" s="3"/>
      <c r="MTN738" s="3"/>
      <c r="MTO738" s="3"/>
      <c r="MTP738" s="3"/>
      <c r="MTQ738" s="3"/>
      <c r="MTR738" s="3"/>
      <c r="MTS738" s="3"/>
      <c r="MTT738" s="3"/>
      <c r="MTU738" s="3"/>
      <c r="MTV738" s="3"/>
      <c r="MTW738" s="3"/>
      <c r="MTX738" s="3"/>
      <c r="MTY738" s="3"/>
      <c r="MTZ738" s="3"/>
      <c r="MUA738" s="3"/>
      <c r="MUB738" s="3"/>
      <c r="MUC738" s="3"/>
      <c r="MUD738" s="3"/>
      <c r="MUE738" s="3"/>
      <c r="MUF738" s="3"/>
      <c r="MUG738" s="3"/>
      <c r="MUH738" s="3"/>
      <c r="MUI738" s="3"/>
      <c r="MUJ738" s="3"/>
      <c r="MUK738" s="3"/>
      <c r="MUL738" s="3"/>
      <c r="MUM738" s="3"/>
      <c r="MUN738" s="3"/>
      <c r="MUO738" s="3"/>
      <c r="MUP738" s="3"/>
      <c r="MUQ738" s="3"/>
      <c r="MUR738" s="3"/>
      <c r="MUS738" s="3"/>
      <c r="MUT738" s="3"/>
      <c r="MUU738" s="3"/>
      <c r="MUV738" s="3"/>
      <c r="MUW738" s="3"/>
      <c r="MUX738" s="3"/>
      <c r="MUY738" s="3"/>
      <c r="MUZ738" s="3"/>
      <c r="MVA738" s="3"/>
      <c r="MVB738" s="3"/>
      <c r="MVC738" s="3"/>
      <c r="MVD738" s="3"/>
      <c r="MVE738" s="3"/>
      <c r="MVF738" s="3"/>
      <c r="MVG738" s="3"/>
      <c r="MVH738" s="3"/>
      <c r="MVI738" s="3"/>
      <c r="MVJ738" s="3"/>
      <c r="MVK738" s="3"/>
      <c r="MVL738" s="3"/>
      <c r="MVM738" s="3"/>
      <c r="MVN738" s="3"/>
      <c r="MVO738" s="3"/>
      <c r="MVP738" s="3"/>
      <c r="MVQ738" s="3"/>
      <c r="MVR738" s="3"/>
      <c r="MVS738" s="3"/>
      <c r="MVT738" s="3"/>
      <c r="MVU738" s="3"/>
      <c r="MVV738" s="3"/>
      <c r="MVW738" s="3"/>
      <c r="MVX738" s="3"/>
      <c r="MVY738" s="3"/>
      <c r="MVZ738" s="3"/>
      <c r="MWA738" s="3"/>
      <c r="MWB738" s="3"/>
      <c r="MWC738" s="3"/>
      <c r="MWD738" s="3"/>
      <c r="MWE738" s="3"/>
      <c r="MWF738" s="3"/>
      <c r="MWG738" s="3"/>
      <c r="MWH738" s="3"/>
      <c r="MWI738" s="3"/>
      <c r="MWJ738" s="3"/>
      <c r="MWK738" s="3"/>
      <c r="MWL738" s="3"/>
      <c r="MWM738" s="3"/>
      <c r="MWN738" s="3"/>
      <c r="MWO738" s="3"/>
      <c r="MWP738" s="3"/>
      <c r="MWQ738" s="3"/>
      <c r="MWR738" s="3"/>
      <c r="MWS738" s="3"/>
      <c r="MWT738" s="3"/>
      <c r="MWU738" s="3"/>
      <c r="MWV738" s="3"/>
      <c r="MWW738" s="3"/>
      <c r="MWX738" s="3"/>
      <c r="MWY738" s="3"/>
      <c r="MWZ738" s="3"/>
      <c r="MXA738" s="3"/>
      <c r="MXB738" s="3"/>
      <c r="MXC738" s="3"/>
      <c r="MXD738" s="3"/>
      <c r="MXE738" s="3"/>
      <c r="MXF738" s="3"/>
      <c r="MXG738" s="3"/>
      <c r="MXH738" s="3"/>
      <c r="MXI738" s="3"/>
      <c r="MXJ738" s="3"/>
      <c r="MXK738" s="3"/>
      <c r="MXL738" s="3"/>
      <c r="MXM738" s="3"/>
      <c r="MXN738" s="3"/>
      <c r="MXO738" s="3"/>
      <c r="MXP738" s="3"/>
      <c r="MXQ738" s="3"/>
      <c r="MXR738" s="3"/>
      <c r="MXS738" s="3"/>
      <c r="MXT738" s="3"/>
      <c r="MXU738" s="3"/>
      <c r="MXV738" s="3"/>
      <c r="MXW738" s="3"/>
      <c r="MXX738" s="3"/>
      <c r="MXY738" s="3"/>
      <c r="MXZ738" s="3"/>
      <c r="MYA738" s="3"/>
      <c r="MYB738" s="3"/>
      <c r="MYC738" s="3"/>
      <c r="MYD738" s="3"/>
      <c r="MYE738" s="3"/>
      <c r="MYF738" s="3"/>
      <c r="MYG738" s="3"/>
      <c r="MYH738" s="3"/>
      <c r="MYI738" s="3"/>
      <c r="MYJ738" s="3"/>
      <c r="MYK738" s="3"/>
      <c r="MYL738" s="3"/>
      <c r="MYM738" s="3"/>
      <c r="MYN738" s="3"/>
      <c r="MYO738" s="3"/>
      <c r="MYP738" s="3"/>
      <c r="MYQ738" s="3"/>
      <c r="MYR738" s="3"/>
      <c r="MYS738" s="3"/>
      <c r="MYT738" s="3"/>
      <c r="MYU738" s="3"/>
      <c r="MYV738" s="3"/>
      <c r="MYW738" s="3"/>
      <c r="MYX738" s="3"/>
      <c r="MYY738" s="3"/>
      <c r="MYZ738" s="3"/>
      <c r="MZA738" s="3"/>
      <c r="MZB738" s="3"/>
      <c r="MZC738" s="3"/>
      <c r="MZD738" s="3"/>
      <c r="MZE738" s="3"/>
      <c r="MZF738" s="3"/>
      <c r="MZG738" s="3"/>
      <c r="MZH738" s="3"/>
      <c r="MZI738" s="3"/>
      <c r="MZJ738" s="3"/>
      <c r="MZK738" s="3"/>
      <c r="MZL738" s="3"/>
      <c r="MZM738" s="3"/>
      <c r="MZN738" s="3"/>
      <c r="MZO738" s="3"/>
      <c r="MZP738" s="3"/>
      <c r="MZQ738" s="3"/>
      <c r="MZR738" s="3"/>
      <c r="MZS738" s="3"/>
      <c r="MZT738" s="3"/>
      <c r="MZU738" s="3"/>
      <c r="MZV738" s="3"/>
      <c r="MZW738" s="3"/>
      <c r="MZX738" s="3"/>
      <c r="MZY738" s="3"/>
      <c r="MZZ738" s="3"/>
      <c r="NAA738" s="3"/>
      <c r="NAB738" s="3"/>
      <c r="NAC738" s="3"/>
      <c r="NAD738" s="3"/>
      <c r="NAE738" s="3"/>
      <c r="NAF738" s="3"/>
      <c r="NAG738" s="3"/>
      <c r="NAH738" s="3"/>
      <c r="NAI738" s="3"/>
      <c r="NAJ738" s="3"/>
      <c r="NAK738" s="3"/>
      <c r="NAL738" s="3"/>
      <c r="NAM738" s="3"/>
      <c r="NAN738" s="3"/>
      <c r="NAO738" s="3"/>
      <c r="NAP738" s="3"/>
      <c r="NAQ738" s="3"/>
      <c r="NAR738" s="3"/>
      <c r="NAS738" s="3"/>
      <c r="NAT738" s="3"/>
      <c r="NAU738" s="3"/>
      <c r="NAV738" s="3"/>
      <c r="NAW738" s="3"/>
      <c r="NAX738" s="3"/>
      <c r="NAY738" s="3"/>
      <c r="NAZ738" s="3"/>
      <c r="NBA738" s="3"/>
      <c r="NBB738" s="3"/>
      <c r="NBC738" s="3"/>
      <c r="NBD738" s="3"/>
      <c r="NBE738" s="3"/>
      <c r="NBF738" s="3"/>
      <c r="NBG738" s="3"/>
      <c r="NBH738" s="3"/>
      <c r="NBI738" s="3"/>
      <c r="NBJ738" s="3"/>
      <c r="NBK738" s="3"/>
      <c r="NBL738" s="3"/>
      <c r="NBM738" s="3"/>
      <c r="NBN738" s="3"/>
      <c r="NBO738" s="3"/>
      <c r="NBP738" s="3"/>
      <c r="NBQ738" s="3"/>
      <c r="NBR738" s="3"/>
      <c r="NBS738" s="3"/>
      <c r="NBT738" s="3"/>
      <c r="NBU738" s="3"/>
      <c r="NBV738" s="3"/>
      <c r="NBW738" s="3"/>
      <c r="NBX738" s="3"/>
      <c r="NBY738" s="3"/>
      <c r="NBZ738" s="3"/>
      <c r="NCA738" s="3"/>
      <c r="NCB738" s="3"/>
      <c r="NCC738" s="3"/>
      <c r="NCD738" s="3"/>
      <c r="NCE738" s="3"/>
      <c r="NCF738" s="3"/>
      <c r="NCG738" s="3"/>
      <c r="NCH738" s="3"/>
      <c r="NCI738" s="3"/>
      <c r="NCJ738" s="3"/>
      <c r="NCK738" s="3"/>
      <c r="NCL738" s="3"/>
      <c r="NCM738" s="3"/>
      <c r="NCN738" s="3"/>
      <c r="NCO738" s="3"/>
      <c r="NCP738" s="3"/>
      <c r="NCQ738" s="3"/>
      <c r="NCR738" s="3"/>
      <c r="NCS738" s="3"/>
      <c r="NCT738" s="3"/>
      <c r="NCU738" s="3"/>
      <c r="NCV738" s="3"/>
      <c r="NCW738" s="3"/>
      <c r="NCX738" s="3"/>
      <c r="NCY738" s="3"/>
      <c r="NCZ738" s="3"/>
      <c r="NDA738" s="3"/>
      <c r="NDB738" s="3"/>
      <c r="NDC738" s="3"/>
      <c r="NDD738" s="3"/>
      <c r="NDE738" s="3"/>
      <c r="NDF738" s="3"/>
      <c r="NDG738" s="3"/>
      <c r="NDH738" s="3"/>
      <c r="NDI738" s="3"/>
      <c r="NDJ738" s="3"/>
      <c r="NDK738" s="3"/>
      <c r="NDL738" s="3"/>
      <c r="NDM738" s="3"/>
      <c r="NDN738" s="3"/>
      <c r="NDO738" s="3"/>
      <c r="NDP738" s="3"/>
      <c r="NDQ738" s="3"/>
      <c r="NDR738" s="3"/>
      <c r="NDS738" s="3"/>
      <c r="NDT738" s="3"/>
      <c r="NDU738" s="3"/>
      <c r="NDV738" s="3"/>
      <c r="NDW738" s="3"/>
      <c r="NDX738" s="3"/>
      <c r="NDY738" s="3"/>
      <c r="NDZ738" s="3"/>
      <c r="NEA738" s="3"/>
      <c r="NEB738" s="3"/>
      <c r="NEC738" s="3"/>
      <c r="NED738" s="3"/>
      <c r="NEE738" s="3"/>
      <c r="NEF738" s="3"/>
      <c r="NEG738" s="3"/>
      <c r="NEH738" s="3"/>
      <c r="NEI738" s="3"/>
      <c r="NEJ738" s="3"/>
      <c r="NEK738" s="3"/>
      <c r="NEL738" s="3"/>
      <c r="NEM738" s="3"/>
      <c r="NEN738" s="3"/>
      <c r="NEO738" s="3"/>
      <c r="NEP738" s="3"/>
      <c r="NEQ738" s="3"/>
      <c r="NER738" s="3"/>
      <c r="NES738" s="3"/>
      <c r="NET738" s="3"/>
      <c r="NEU738" s="3"/>
      <c r="NEV738" s="3"/>
      <c r="NEW738" s="3"/>
      <c r="NEX738" s="3"/>
      <c r="NEY738" s="3"/>
      <c r="NEZ738" s="3"/>
      <c r="NFA738" s="3"/>
      <c r="NFB738" s="3"/>
      <c r="NFC738" s="3"/>
      <c r="NFD738" s="3"/>
      <c r="NFE738" s="3"/>
      <c r="NFF738" s="3"/>
      <c r="NFG738" s="3"/>
      <c r="NFH738" s="3"/>
      <c r="NFI738" s="3"/>
      <c r="NFJ738" s="3"/>
      <c r="NFK738" s="3"/>
      <c r="NFL738" s="3"/>
      <c r="NFM738" s="3"/>
      <c r="NFN738" s="3"/>
      <c r="NFO738" s="3"/>
      <c r="NFP738" s="3"/>
      <c r="NFQ738" s="3"/>
      <c r="NFR738" s="3"/>
      <c r="NFS738" s="3"/>
      <c r="NFT738" s="3"/>
      <c r="NFU738" s="3"/>
      <c r="NFV738" s="3"/>
      <c r="NFW738" s="3"/>
      <c r="NFX738" s="3"/>
      <c r="NFY738" s="3"/>
      <c r="NFZ738" s="3"/>
      <c r="NGA738" s="3"/>
      <c r="NGB738" s="3"/>
      <c r="NGC738" s="3"/>
      <c r="NGD738" s="3"/>
      <c r="NGE738" s="3"/>
      <c r="NGF738" s="3"/>
      <c r="NGG738" s="3"/>
      <c r="NGH738" s="3"/>
      <c r="NGI738" s="3"/>
      <c r="NGJ738" s="3"/>
      <c r="NGK738" s="3"/>
      <c r="NGL738" s="3"/>
      <c r="NGM738" s="3"/>
      <c r="NGN738" s="3"/>
      <c r="NGO738" s="3"/>
      <c r="NGP738" s="3"/>
      <c r="NGQ738" s="3"/>
      <c r="NGR738" s="3"/>
      <c r="NGS738" s="3"/>
      <c r="NGT738" s="3"/>
      <c r="NGU738" s="3"/>
      <c r="NGV738" s="3"/>
      <c r="NGW738" s="3"/>
      <c r="NGX738" s="3"/>
      <c r="NGY738" s="3"/>
      <c r="NGZ738" s="3"/>
      <c r="NHA738" s="3"/>
      <c r="NHB738" s="3"/>
      <c r="NHC738" s="3"/>
      <c r="NHD738" s="3"/>
      <c r="NHE738" s="3"/>
      <c r="NHF738" s="3"/>
      <c r="NHG738" s="3"/>
      <c r="NHH738" s="3"/>
      <c r="NHI738" s="3"/>
      <c r="NHJ738" s="3"/>
      <c r="NHK738" s="3"/>
      <c r="NHL738" s="3"/>
      <c r="NHM738" s="3"/>
      <c r="NHN738" s="3"/>
      <c r="NHO738" s="3"/>
      <c r="NHP738" s="3"/>
      <c r="NHQ738" s="3"/>
      <c r="NHR738" s="3"/>
      <c r="NHS738" s="3"/>
      <c r="NHT738" s="3"/>
      <c r="NHU738" s="3"/>
      <c r="NHV738" s="3"/>
      <c r="NHW738" s="3"/>
      <c r="NHX738" s="3"/>
      <c r="NHY738" s="3"/>
      <c r="NHZ738" s="3"/>
      <c r="NIA738" s="3"/>
      <c r="NIB738" s="3"/>
      <c r="NIC738" s="3"/>
      <c r="NID738" s="3"/>
      <c r="NIE738" s="3"/>
      <c r="NIF738" s="3"/>
      <c r="NIG738" s="3"/>
      <c r="NIH738" s="3"/>
      <c r="NII738" s="3"/>
      <c r="NIJ738" s="3"/>
      <c r="NIK738" s="3"/>
      <c r="NIL738" s="3"/>
      <c r="NIM738" s="3"/>
      <c r="NIN738" s="3"/>
      <c r="NIO738" s="3"/>
      <c r="NIP738" s="3"/>
      <c r="NIQ738" s="3"/>
      <c r="NIR738" s="3"/>
      <c r="NIS738" s="3"/>
      <c r="NIT738" s="3"/>
      <c r="NIU738" s="3"/>
      <c r="NIV738" s="3"/>
      <c r="NIW738" s="3"/>
      <c r="NIX738" s="3"/>
      <c r="NIY738" s="3"/>
      <c r="NIZ738" s="3"/>
      <c r="NJA738" s="3"/>
      <c r="NJB738" s="3"/>
      <c r="NJC738" s="3"/>
      <c r="NJD738" s="3"/>
      <c r="NJE738" s="3"/>
      <c r="NJF738" s="3"/>
      <c r="NJG738" s="3"/>
      <c r="NJH738" s="3"/>
      <c r="NJI738" s="3"/>
      <c r="NJJ738" s="3"/>
      <c r="NJK738" s="3"/>
      <c r="NJL738" s="3"/>
      <c r="NJM738" s="3"/>
      <c r="NJN738" s="3"/>
      <c r="NJO738" s="3"/>
      <c r="NJP738" s="3"/>
      <c r="NJQ738" s="3"/>
      <c r="NJR738" s="3"/>
      <c r="NJS738" s="3"/>
      <c r="NJT738" s="3"/>
      <c r="NJU738" s="3"/>
      <c r="NJV738" s="3"/>
      <c r="NJW738" s="3"/>
      <c r="NJX738" s="3"/>
      <c r="NJY738" s="3"/>
      <c r="NJZ738" s="3"/>
      <c r="NKA738" s="3"/>
      <c r="NKB738" s="3"/>
      <c r="NKC738" s="3"/>
      <c r="NKD738" s="3"/>
      <c r="NKE738" s="3"/>
      <c r="NKF738" s="3"/>
      <c r="NKG738" s="3"/>
      <c r="NKH738" s="3"/>
      <c r="NKI738" s="3"/>
      <c r="NKJ738" s="3"/>
      <c r="NKK738" s="3"/>
      <c r="NKL738" s="3"/>
      <c r="NKM738" s="3"/>
      <c r="NKN738" s="3"/>
      <c r="NKO738" s="3"/>
      <c r="NKP738" s="3"/>
      <c r="NKQ738" s="3"/>
      <c r="NKR738" s="3"/>
      <c r="NKS738" s="3"/>
      <c r="NKT738" s="3"/>
      <c r="NKU738" s="3"/>
      <c r="NKV738" s="3"/>
      <c r="NKW738" s="3"/>
      <c r="NKX738" s="3"/>
      <c r="NKY738" s="3"/>
      <c r="NKZ738" s="3"/>
      <c r="NLA738" s="3"/>
      <c r="NLB738" s="3"/>
      <c r="NLC738" s="3"/>
      <c r="NLD738" s="3"/>
      <c r="NLE738" s="3"/>
      <c r="NLF738" s="3"/>
      <c r="NLG738" s="3"/>
      <c r="NLH738" s="3"/>
      <c r="NLI738" s="3"/>
      <c r="NLJ738" s="3"/>
      <c r="NLK738" s="3"/>
      <c r="NLL738" s="3"/>
      <c r="NLM738" s="3"/>
      <c r="NLN738" s="3"/>
      <c r="NLO738" s="3"/>
      <c r="NLP738" s="3"/>
      <c r="NLQ738" s="3"/>
      <c r="NLR738" s="3"/>
      <c r="NLS738" s="3"/>
      <c r="NLT738" s="3"/>
      <c r="NLU738" s="3"/>
      <c r="NLV738" s="3"/>
      <c r="NLW738" s="3"/>
      <c r="NLX738" s="3"/>
      <c r="NLY738" s="3"/>
      <c r="NLZ738" s="3"/>
      <c r="NMA738" s="3"/>
      <c r="NMB738" s="3"/>
      <c r="NMC738" s="3"/>
      <c r="NMD738" s="3"/>
      <c r="NME738" s="3"/>
      <c r="NMF738" s="3"/>
      <c r="NMG738" s="3"/>
      <c r="NMH738" s="3"/>
      <c r="NMI738" s="3"/>
      <c r="NMJ738" s="3"/>
      <c r="NMK738" s="3"/>
      <c r="NML738" s="3"/>
      <c r="NMM738" s="3"/>
      <c r="NMN738" s="3"/>
      <c r="NMO738" s="3"/>
      <c r="NMP738" s="3"/>
      <c r="NMQ738" s="3"/>
      <c r="NMR738" s="3"/>
      <c r="NMS738" s="3"/>
      <c r="NMT738" s="3"/>
      <c r="NMU738" s="3"/>
      <c r="NMV738" s="3"/>
      <c r="NMW738" s="3"/>
      <c r="NMX738" s="3"/>
      <c r="NMY738" s="3"/>
      <c r="NMZ738" s="3"/>
      <c r="NNA738" s="3"/>
      <c r="NNB738" s="3"/>
      <c r="NNC738" s="3"/>
      <c r="NND738" s="3"/>
      <c r="NNE738" s="3"/>
      <c r="NNF738" s="3"/>
      <c r="NNG738" s="3"/>
      <c r="NNH738" s="3"/>
      <c r="NNI738" s="3"/>
      <c r="NNJ738" s="3"/>
      <c r="NNK738" s="3"/>
      <c r="NNL738" s="3"/>
      <c r="NNM738" s="3"/>
      <c r="NNN738" s="3"/>
      <c r="NNO738" s="3"/>
      <c r="NNP738" s="3"/>
      <c r="NNQ738" s="3"/>
      <c r="NNR738" s="3"/>
      <c r="NNS738" s="3"/>
      <c r="NNT738" s="3"/>
      <c r="NNU738" s="3"/>
      <c r="NNV738" s="3"/>
      <c r="NNW738" s="3"/>
      <c r="NNX738" s="3"/>
      <c r="NNY738" s="3"/>
      <c r="NNZ738" s="3"/>
      <c r="NOA738" s="3"/>
      <c r="NOB738" s="3"/>
      <c r="NOC738" s="3"/>
      <c r="NOD738" s="3"/>
      <c r="NOE738" s="3"/>
      <c r="NOF738" s="3"/>
      <c r="NOG738" s="3"/>
      <c r="NOH738" s="3"/>
      <c r="NOI738" s="3"/>
      <c r="NOJ738" s="3"/>
      <c r="NOK738" s="3"/>
      <c r="NOL738" s="3"/>
      <c r="NOM738" s="3"/>
      <c r="NON738" s="3"/>
      <c r="NOO738" s="3"/>
      <c r="NOP738" s="3"/>
      <c r="NOQ738" s="3"/>
      <c r="NOR738" s="3"/>
      <c r="NOS738" s="3"/>
      <c r="NOT738" s="3"/>
      <c r="NOU738" s="3"/>
      <c r="NOV738" s="3"/>
      <c r="NOW738" s="3"/>
      <c r="NOX738" s="3"/>
      <c r="NOY738" s="3"/>
      <c r="NOZ738" s="3"/>
      <c r="NPA738" s="3"/>
      <c r="NPB738" s="3"/>
      <c r="NPC738" s="3"/>
      <c r="NPD738" s="3"/>
      <c r="NPE738" s="3"/>
      <c r="NPF738" s="3"/>
      <c r="NPG738" s="3"/>
      <c r="NPH738" s="3"/>
      <c r="NPI738" s="3"/>
      <c r="NPJ738" s="3"/>
      <c r="NPK738" s="3"/>
      <c r="NPL738" s="3"/>
      <c r="NPM738" s="3"/>
      <c r="NPN738" s="3"/>
      <c r="NPO738" s="3"/>
      <c r="NPP738" s="3"/>
      <c r="NPQ738" s="3"/>
      <c r="NPR738" s="3"/>
      <c r="NPS738" s="3"/>
      <c r="NPT738" s="3"/>
      <c r="NPU738" s="3"/>
      <c r="NPV738" s="3"/>
      <c r="NPW738" s="3"/>
      <c r="NPX738" s="3"/>
      <c r="NPY738" s="3"/>
      <c r="NPZ738" s="3"/>
      <c r="NQA738" s="3"/>
      <c r="NQB738" s="3"/>
      <c r="NQC738" s="3"/>
      <c r="NQD738" s="3"/>
      <c r="NQE738" s="3"/>
      <c r="NQF738" s="3"/>
      <c r="NQG738" s="3"/>
      <c r="NQH738" s="3"/>
      <c r="NQI738" s="3"/>
      <c r="NQJ738" s="3"/>
      <c r="NQK738" s="3"/>
      <c r="NQL738" s="3"/>
      <c r="NQM738" s="3"/>
      <c r="NQN738" s="3"/>
      <c r="NQO738" s="3"/>
      <c r="NQP738" s="3"/>
      <c r="NQQ738" s="3"/>
      <c r="NQR738" s="3"/>
      <c r="NQS738" s="3"/>
      <c r="NQT738" s="3"/>
      <c r="NQU738" s="3"/>
      <c r="NQV738" s="3"/>
      <c r="NQW738" s="3"/>
      <c r="NQX738" s="3"/>
      <c r="NQY738" s="3"/>
      <c r="NQZ738" s="3"/>
      <c r="NRA738" s="3"/>
      <c r="NRB738" s="3"/>
      <c r="NRC738" s="3"/>
      <c r="NRD738" s="3"/>
      <c r="NRE738" s="3"/>
      <c r="NRF738" s="3"/>
      <c r="NRG738" s="3"/>
      <c r="NRH738" s="3"/>
      <c r="NRI738" s="3"/>
      <c r="NRJ738" s="3"/>
      <c r="NRK738" s="3"/>
      <c r="NRL738" s="3"/>
      <c r="NRM738" s="3"/>
      <c r="NRN738" s="3"/>
      <c r="NRO738" s="3"/>
      <c r="NRP738" s="3"/>
      <c r="NRQ738" s="3"/>
      <c r="NRR738" s="3"/>
      <c r="NRS738" s="3"/>
      <c r="NRT738" s="3"/>
      <c r="NRU738" s="3"/>
      <c r="NRV738" s="3"/>
      <c r="NRW738" s="3"/>
      <c r="NRX738" s="3"/>
      <c r="NRY738" s="3"/>
      <c r="NRZ738" s="3"/>
      <c r="NSA738" s="3"/>
      <c r="NSB738" s="3"/>
      <c r="NSC738" s="3"/>
      <c r="NSD738" s="3"/>
      <c r="NSE738" s="3"/>
      <c r="NSF738" s="3"/>
      <c r="NSG738" s="3"/>
      <c r="NSH738" s="3"/>
      <c r="NSI738" s="3"/>
      <c r="NSJ738" s="3"/>
      <c r="NSK738" s="3"/>
      <c r="NSL738" s="3"/>
      <c r="NSM738" s="3"/>
      <c r="NSN738" s="3"/>
      <c r="NSO738" s="3"/>
      <c r="NSP738" s="3"/>
      <c r="NSQ738" s="3"/>
      <c r="NSR738" s="3"/>
      <c r="NSS738" s="3"/>
      <c r="NST738" s="3"/>
      <c r="NSU738" s="3"/>
      <c r="NSV738" s="3"/>
      <c r="NSW738" s="3"/>
      <c r="NSX738" s="3"/>
      <c r="NSY738" s="3"/>
      <c r="NSZ738" s="3"/>
      <c r="NTA738" s="3"/>
      <c r="NTB738" s="3"/>
      <c r="NTC738" s="3"/>
      <c r="NTD738" s="3"/>
      <c r="NTE738" s="3"/>
      <c r="NTF738" s="3"/>
      <c r="NTG738" s="3"/>
      <c r="NTH738" s="3"/>
      <c r="NTI738" s="3"/>
      <c r="NTJ738" s="3"/>
      <c r="NTK738" s="3"/>
      <c r="NTL738" s="3"/>
      <c r="NTM738" s="3"/>
      <c r="NTN738" s="3"/>
      <c r="NTO738" s="3"/>
      <c r="NTP738" s="3"/>
      <c r="NTQ738" s="3"/>
      <c r="NTR738" s="3"/>
      <c r="NTS738" s="3"/>
      <c r="NTT738" s="3"/>
      <c r="NTU738" s="3"/>
      <c r="NTV738" s="3"/>
      <c r="NTW738" s="3"/>
      <c r="NTX738" s="3"/>
      <c r="NTY738" s="3"/>
      <c r="NTZ738" s="3"/>
      <c r="NUA738" s="3"/>
      <c r="NUB738" s="3"/>
      <c r="NUC738" s="3"/>
      <c r="NUD738" s="3"/>
      <c r="NUE738" s="3"/>
      <c r="NUF738" s="3"/>
      <c r="NUG738" s="3"/>
      <c r="NUH738" s="3"/>
      <c r="NUI738" s="3"/>
      <c r="NUJ738" s="3"/>
      <c r="NUK738" s="3"/>
      <c r="NUL738" s="3"/>
      <c r="NUM738" s="3"/>
      <c r="NUN738" s="3"/>
      <c r="NUO738" s="3"/>
      <c r="NUP738" s="3"/>
      <c r="NUQ738" s="3"/>
      <c r="NUR738" s="3"/>
      <c r="NUS738" s="3"/>
      <c r="NUT738" s="3"/>
      <c r="NUU738" s="3"/>
      <c r="NUV738" s="3"/>
      <c r="NUW738" s="3"/>
      <c r="NUX738" s="3"/>
      <c r="NUY738" s="3"/>
      <c r="NUZ738" s="3"/>
      <c r="NVA738" s="3"/>
      <c r="NVB738" s="3"/>
      <c r="NVC738" s="3"/>
      <c r="NVD738" s="3"/>
      <c r="NVE738" s="3"/>
      <c r="NVF738" s="3"/>
      <c r="NVG738" s="3"/>
      <c r="NVH738" s="3"/>
      <c r="NVI738" s="3"/>
      <c r="NVJ738" s="3"/>
      <c r="NVK738" s="3"/>
      <c r="NVL738" s="3"/>
      <c r="NVM738" s="3"/>
      <c r="NVN738" s="3"/>
      <c r="NVO738" s="3"/>
      <c r="NVP738" s="3"/>
      <c r="NVQ738" s="3"/>
      <c r="NVR738" s="3"/>
      <c r="NVS738" s="3"/>
      <c r="NVT738" s="3"/>
      <c r="NVU738" s="3"/>
      <c r="NVV738" s="3"/>
      <c r="NVW738" s="3"/>
      <c r="NVX738" s="3"/>
      <c r="NVY738" s="3"/>
      <c r="NVZ738" s="3"/>
      <c r="NWA738" s="3"/>
      <c r="NWB738" s="3"/>
      <c r="NWC738" s="3"/>
      <c r="NWD738" s="3"/>
      <c r="NWE738" s="3"/>
      <c r="NWF738" s="3"/>
      <c r="NWG738" s="3"/>
      <c r="NWH738" s="3"/>
      <c r="NWI738" s="3"/>
      <c r="NWJ738" s="3"/>
      <c r="NWK738" s="3"/>
      <c r="NWL738" s="3"/>
      <c r="NWM738" s="3"/>
      <c r="NWN738" s="3"/>
      <c r="NWO738" s="3"/>
      <c r="NWP738" s="3"/>
      <c r="NWQ738" s="3"/>
      <c r="NWR738" s="3"/>
      <c r="NWS738" s="3"/>
      <c r="NWT738" s="3"/>
      <c r="NWU738" s="3"/>
      <c r="NWV738" s="3"/>
      <c r="NWW738" s="3"/>
      <c r="NWX738" s="3"/>
      <c r="NWY738" s="3"/>
      <c r="NWZ738" s="3"/>
      <c r="NXA738" s="3"/>
      <c r="NXB738" s="3"/>
      <c r="NXC738" s="3"/>
      <c r="NXD738" s="3"/>
      <c r="NXE738" s="3"/>
      <c r="NXF738" s="3"/>
      <c r="NXG738" s="3"/>
      <c r="NXH738" s="3"/>
      <c r="NXI738" s="3"/>
      <c r="NXJ738" s="3"/>
      <c r="NXK738" s="3"/>
      <c r="NXL738" s="3"/>
      <c r="NXM738" s="3"/>
      <c r="NXN738" s="3"/>
      <c r="NXO738" s="3"/>
      <c r="NXP738" s="3"/>
      <c r="NXQ738" s="3"/>
      <c r="NXR738" s="3"/>
      <c r="NXS738" s="3"/>
      <c r="NXT738" s="3"/>
      <c r="NXU738" s="3"/>
      <c r="NXV738" s="3"/>
      <c r="NXW738" s="3"/>
      <c r="NXX738" s="3"/>
      <c r="NXY738" s="3"/>
      <c r="NXZ738" s="3"/>
      <c r="NYA738" s="3"/>
      <c r="NYB738" s="3"/>
      <c r="NYC738" s="3"/>
      <c r="NYD738" s="3"/>
      <c r="NYE738" s="3"/>
      <c r="NYF738" s="3"/>
      <c r="NYG738" s="3"/>
      <c r="NYH738" s="3"/>
      <c r="NYI738" s="3"/>
      <c r="NYJ738" s="3"/>
      <c r="NYK738" s="3"/>
      <c r="NYL738" s="3"/>
      <c r="NYM738" s="3"/>
      <c r="NYN738" s="3"/>
      <c r="NYO738" s="3"/>
      <c r="NYP738" s="3"/>
      <c r="NYQ738" s="3"/>
      <c r="NYR738" s="3"/>
      <c r="NYS738" s="3"/>
      <c r="NYT738" s="3"/>
      <c r="NYU738" s="3"/>
      <c r="NYV738" s="3"/>
      <c r="NYW738" s="3"/>
      <c r="NYX738" s="3"/>
      <c r="NYY738" s="3"/>
      <c r="NYZ738" s="3"/>
      <c r="NZA738" s="3"/>
      <c r="NZB738" s="3"/>
      <c r="NZC738" s="3"/>
      <c r="NZD738" s="3"/>
      <c r="NZE738" s="3"/>
      <c r="NZF738" s="3"/>
      <c r="NZG738" s="3"/>
      <c r="NZH738" s="3"/>
      <c r="NZI738" s="3"/>
      <c r="NZJ738" s="3"/>
      <c r="NZK738" s="3"/>
      <c r="NZL738" s="3"/>
      <c r="NZM738" s="3"/>
      <c r="NZN738" s="3"/>
      <c r="NZO738" s="3"/>
      <c r="NZP738" s="3"/>
      <c r="NZQ738" s="3"/>
      <c r="NZR738" s="3"/>
      <c r="NZS738" s="3"/>
      <c r="NZT738" s="3"/>
      <c r="NZU738" s="3"/>
      <c r="NZV738" s="3"/>
      <c r="NZW738" s="3"/>
      <c r="NZX738" s="3"/>
      <c r="NZY738" s="3"/>
      <c r="NZZ738" s="3"/>
      <c r="OAA738" s="3"/>
      <c r="OAB738" s="3"/>
      <c r="OAC738" s="3"/>
      <c r="OAD738" s="3"/>
      <c r="OAE738" s="3"/>
      <c r="OAF738" s="3"/>
      <c r="OAG738" s="3"/>
      <c r="OAH738" s="3"/>
      <c r="OAI738" s="3"/>
      <c r="OAJ738" s="3"/>
      <c r="OAK738" s="3"/>
      <c r="OAL738" s="3"/>
      <c r="OAM738" s="3"/>
      <c r="OAN738" s="3"/>
      <c r="OAO738" s="3"/>
      <c r="OAP738" s="3"/>
      <c r="OAQ738" s="3"/>
      <c r="OAR738" s="3"/>
      <c r="OAS738" s="3"/>
      <c r="OAT738" s="3"/>
      <c r="OAU738" s="3"/>
      <c r="OAV738" s="3"/>
      <c r="OAW738" s="3"/>
      <c r="OAX738" s="3"/>
      <c r="OAY738" s="3"/>
      <c r="OAZ738" s="3"/>
      <c r="OBA738" s="3"/>
      <c r="OBB738" s="3"/>
      <c r="OBC738" s="3"/>
      <c r="OBD738" s="3"/>
      <c r="OBE738" s="3"/>
      <c r="OBF738" s="3"/>
      <c r="OBG738" s="3"/>
      <c r="OBH738" s="3"/>
      <c r="OBI738" s="3"/>
      <c r="OBJ738" s="3"/>
      <c r="OBK738" s="3"/>
      <c r="OBL738" s="3"/>
      <c r="OBM738" s="3"/>
      <c r="OBN738" s="3"/>
      <c r="OBO738" s="3"/>
      <c r="OBP738" s="3"/>
      <c r="OBQ738" s="3"/>
      <c r="OBR738" s="3"/>
      <c r="OBS738" s="3"/>
      <c r="OBT738" s="3"/>
      <c r="OBU738" s="3"/>
      <c r="OBV738" s="3"/>
      <c r="OBW738" s="3"/>
      <c r="OBX738" s="3"/>
      <c r="OBY738" s="3"/>
      <c r="OBZ738" s="3"/>
      <c r="OCA738" s="3"/>
      <c r="OCB738" s="3"/>
      <c r="OCC738" s="3"/>
      <c r="OCD738" s="3"/>
      <c r="OCE738" s="3"/>
      <c r="OCF738" s="3"/>
      <c r="OCG738" s="3"/>
      <c r="OCH738" s="3"/>
      <c r="OCI738" s="3"/>
      <c r="OCJ738" s="3"/>
      <c r="OCK738" s="3"/>
      <c r="OCL738" s="3"/>
      <c r="OCM738" s="3"/>
      <c r="OCN738" s="3"/>
      <c r="OCO738" s="3"/>
      <c r="OCP738" s="3"/>
      <c r="OCQ738" s="3"/>
      <c r="OCR738" s="3"/>
      <c r="OCS738" s="3"/>
      <c r="OCT738" s="3"/>
      <c r="OCU738" s="3"/>
      <c r="OCV738" s="3"/>
      <c r="OCW738" s="3"/>
      <c r="OCX738" s="3"/>
      <c r="OCY738" s="3"/>
      <c r="OCZ738" s="3"/>
      <c r="ODA738" s="3"/>
      <c r="ODB738" s="3"/>
      <c r="ODC738" s="3"/>
      <c r="ODD738" s="3"/>
      <c r="ODE738" s="3"/>
      <c r="ODF738" s="3"/>
      <c r="ODG738" s="3"/>
      <c r="ODH738" s="3"/>
      <c r="ODI738" s="3"/>
      <c r="ODJ738" s="3"/>
      <c r="ODK738" s="3"/>
      <c r="ODL738" s="3"/>
      <c r="ODM738" s="3"/>
      <c r="ODN738" s="3"/>
      <c r="ODO738" s="3"/>
      <c r="ODP738" s="3"/>
      <c r="ODQ738" s="3"/>
      <c r="ODR738" s="3"/>
      <c r="ODS738" s="3"/>
      <c r="ODT738" s="3"/>
      <c r="ODU738" s="3"/>
      <c r="ODV738" s="3"/>
      <c r="ODW738" s="3"/>
      <c r="ODX738" s="3"/>
      <c r="ODY738" s="3"/>
      <c r="ODZ738" s="3"/>
      <c r="OEA738" s="3"/>
      <c r="OEB738" s="3"/>
      <c r="OEC738" s="3"/>
      <c r="OED738" s="3"/>
      <c r="OEE738" s="3"/>
      <c r="OEF738" s="3"/>
      <c r="OEG738" s="3"/>
      <c r="OEH738" s="3"/>
      <c r="OEI738" s="3"/>
      <c r="OEJ738" s="3"/>
      <c r="OEK738" s="3"/>
      <c r="OEL738" s="3"/>
      <c r="OEM738" s="3"/>
      <c r="OEN738" s="3"/>
      <c r="OEO738" s="3"/>
      <c r="OEP738" s="3"/>
      <c r="OEQ738" s="3"/>
      <c r="OER738" s="3"/>
      <c r="OES738" s="3"/>
      <c r="OET738" s="3"/>
      <c r="OEU738" s="3"/>
      <c r="OEV738" s="3"/>
      <c r="OEW738" s="3"/>
      <c r="OEX738" s="3"/>
      <c r="OEY738" s="3"/>
      <c r="OEZ738" s="3"/>
      <c r="OFA738" s="3"/>
      <c r="OFB738" s="3"/>
      <c r="OFC738" s="3"/>
      <c r="OFD738" s="3"/>
      <c r="OFE738" s="3"/>
      <c r="OFF738" s="3"/>
      <c r="OFG738" s="3"/>
      <c r="OFH738" s="3"/>
      <c r="OFI738" s="3"/>
      <c r="OFJ738" s="3"/>
      <c r="OFK738" s="3"/>
      <c r="OFL738" s="3"/>
      <c r="OFM738" s="3"/>
      <c r="OFN738" s="3"/>
      <c r="OFO738" s="3"/>
      <c r="OFP738" s="3"/>
      <c r="OFQ738" s="3"/>
      <c r="OFR738" s="3"/>
      <c r="OFS738" s="3"/>
      <c r="OFT738" s="3"/>
      <c r="OFU738" s="3"/>
      <c r="OFV738" s="3"/>
      <c r="OFW738" s="3"/>
      <c r="OFX738" s="3"/>
      <c r="OFY738" s="3"/>
      <c r="OFZ738" s="3"/>
      <c r="OGA738" s="3"/>
      <c r="OGB738" s="3"/>
      <c r="OGC738" s="3"/>
      <c r="OGD738" s="3"/>
      <c r="OGE738" s="3"/>
      <c r="OGF738" s="3"/>
      <c r="OGG738" s="3"/>
      <c r="OGH738" s="3"/>
      <c r="OGI738" s="3"/>
      <c r="OGJ738" s="3"/>
      <c r="OGK738" s="3"/>
      <c r="OGL738" s="3"/>
      <c r="OGM738" s="3"/>
      <c r="OGN738" s="3"/>
      <c r="OGO738" s="3"/>
      <c r="OGP738" s="3"/>
      <c r="OGQ738" s="3"/>
      <c r="OGR738" s="3"/>
      <c r="OGS738" s="3"/>
      <c r="OGT738" s="3"/>
      <c r="OGU738" s="3"/>
      <c r="OGV738" s="3"/>
      <c r="OGW738" s="3"/>
      <c r="OGX738" s="3"/>
      <c r="OGY738" s="3"/>
      <c r="OGZ738" s="3"/>
      <c r="OHA738" s="3"/>
      <c r="OHB738" s="3"/>
      <c r="OHC738" s="3"/>
      <c r="OHD738" s="3"/>
      <c r="OHE738" s="3"/>
      <c r="OHF738" s="3"/>
      <c r="OHG738" s="3"/>
      <c r="OHH738" s="3"/>
      <c r="OHI738" s="3"/>
      <c r="OHJ738" s="3"/>
      <c r="OHK738" s="3"/>
      <c r="OHL738" s="3"/>
      <c r="OHM738" s="3"/>
      <c r="OHN738" s="3"/>
      <c r="OHO738" s="3"/>
      <c r="OHP738" s="3"/>
      <c r="OHQ738" s="3"/>
      <c r="OHR738" s="3"/>
      <c r="OHS738" s="3"/>
      <c r="OHT738" s="3"/>
      <c r="OHU738" s="3"/>
      <c r="OHV738" s="3"/>
      <c r="OHW738" s="3"/>
      <c r="OHX738" s="3"/>
      <c r="OHY738" s="3"/>
      <c r="OHZ738" s="3"/>
      <c r="OIA738" s="3"/>
      <c r="OIB738" s="3"/>
      <c r="OIC738" s="3"/>
      <c r="OID738" s="3"/>
      <c r="OIE738" s="3"/>
      <c r="OIF738" s="3"/>
      <c r="OIG738" s="3"/>
      <c r="OIH738" s="3"/>
      <c r="OII738" s="3"/>
      <c r="OIJ738" s="3"/>
      <c r="OIK738" s="3"/>
      <c r="OIL738" s="3"/>
      <c r="OIM738" s="3"/>
      <c r="OIN738" s="3"/>
      <c r="OIO738" s="3"/>
      <c r="OIP738" s="3"/>
      <c r="OIQ738" s="3"/>
      <c r="OIR738" s="3"/>
      <c r="OIS738" s="3"/>
      <c r="OIT738" s="3"/>
      <c r="OIU738" s="3"/>
      <c r="OIV738" s="3"/>
      <c r="OIW738" s="3"/>
      <c r="OIX738" s="3"/>
      <c r="OIY738" s="3"/>
      <c r="OIZ738" s="3"/>
      <c r="OJA738" s="3"/>
      <c r="OJB738" s="3"/>
      <c r="OJC738" s="3"/>
      <c r="OJD738" s="3"/>
      <c r="OJE738" s="3"/>
      <c r="OJF738" s="3"/>
      <c r="OJG738" s="3"/>
      <c r="OJH738" s="3"/>
      <c r="OJI738" s="3"/>
      <c r="OJJ738" s="3"/>
      <c r="OJK738" s="3"/>
      <c r="OJL738" s="3"/>
      <c r="OJM738" s="3"/>
      <c r="OJN738" s="3"/>
      <c r="OJO738" s="3"/>
      <c r="OJP738" s="3"/>
      <c r="OJQ738" s="3"/>
      <c r="OJR738" s="3"/>
      <c r="OJS738" s="3"/>
      <c r="OJT738" s="3"/>
      <c r="OJU738" s="3"/>
      <c r="OJV738" s="3"/>
      <c r="OJW738" s="3"/>
      <c r="OJX738" s="3"/>
      <c r="OJY738" s="3"/>
      <c r="OJZ738" s="3"/>
      <c r="OKA738" s="3"/>
      <c r="OKB738" s="3"/>
      <c r="OKC738" s="3"/>
      <c r="OKD738" s="3"/>
      <c r="OKE738" s="3"/>
      <c r="OKF738" s="3"/>
      <c r="OKG738" s="3"/>
      <c r="OKH738" s="3"/>
      <c r="OKI738" s="3"/>
      <c r="OKJ738" s="3"/>
      <c r="OKK738" s="3"/>
      <c r="OKL738" s="3"/>
      <c r="OKM738" s="3"/>
      <c r="OKN738" s="3"/>
      <c r="OKO738" s="3"/>
      <c r="OKP738" s="3"/>
      <c r="OKQ738" s="3"/>
      <c r="OKR738" s="3"/>
      <c r="OKS738" s="3"/>
      <c r="OKT738" s="3"/>
      <c r="OKU738" s="3"/>
      <c r="OKV738" s="3"/>
      <c r="OKW738" s="3"/>
      <c r="OKX738" s="3"/>
      <c r="OKY738" s="3"/>
      <c r="OKZ738" s="3"/>
      <c r="OLA738" s="3"/>
      <c r="OLB738" s="3"/>
      <c r="OLC738" s="3"/>
      <c r="OLD738" s="3"/>
      <c r="OLE738" s="3"/>
      <c r="OLF738" s="3"/>
      <c r="OLG738" s="3"/>
      <c r="OLH738" s="3"/>
      <c r="OLI738" s="3"/>
      <c r="OLJ738" s="3"/>
      <c r="OLK738" s="3"/>
      <c r="OLL738" s="3"/>
      <c r="OLM738" s="3"/>
      <c r="OLN738" s="3"/>
      <c r="OLO738" s="3"/>
      <c r="OLP738" s="3"/>
      <c r="OLQ738" s="3"/>
      <c r="OLR738" s="3"/>
      <c r="OLS738" s="3"/>
      <c r="OLT738" s="3"/>
      <c r="OLU738" s="3"/>
      <c r="OLV738" s="3"/>
      <c r="OLW738" s="3"/>
      <c r="OLX738" s="3"/>
      <c r="OLY738" s="3"/>
      <c r="OLZ738" s="3"/>
      <c r="OMA738" s="3"/>
      <c r="OMB738" s="3"/>
      <c r="OMC738" s="3"/>
      <c r="OMD738" s="3"/>
      <c r="OME738" s="3"/>
      <c r="OMF738" s="3"/>
      <c r="OMG738" s="3"/>
      <c r="OMH738" s="3"/>
      <c r="OMI738" s="3"/>
      <c r="OMJ738" s="3"/>
      <c r="OMK738" s="3"/>
      <c r="OML738" s="3"/>
      <c r="OMM738" s="3"/>
      <c r="OMN738" s="3"/>
      <c r="OMO738" s="3"/>
      <c r="OMP738" s="3"/>
      <c r="OMQ738" s="3"/>
      <c r="OMR738" s="3"/>
      <c r="OMS738" s="3"/>
      <c r="OMT738" s="3"/>
      <c r="OMU738" s="3"/>
      <c r="OMV738" s="3"/>
      <c r="OMW738" s="3"/>
      <c r="OMX738" s="3"/>
      <c r="OMY738" s="3"/>
      <c r="OMZ738" s="3"/>
      <c r="ONA738" s="3"/>
      <c r="ONB738" s="3"/>
      <c r="ONC738" s="3"/>
      <c r="OND738" s="3"/>
      <c r="ONE738" s="3"/>
      <c r="ONF738" s="3"/>
      <c r="ONG738" s="3"/>
      <c r="ONH738" s="3"/>
      <c r="ONI738" s="3"/>
      <c r="ONJ738" s="3"/>
      <c r="ONK738" s="3"/>
      <c r="ONL738" s="3"/>
      <c r="ONM738" s="3"/>
      <c r="ONN738" s="3"/>
      <c r="ONO738" s="3"/>
      <c r="ONP738" s="3"/>
      <c r="ONQ738" s="3"/>
      <c r="ONR738" s="3"/>
      <c r="ONS738" s="3"/>
      <c r="ONT738" s="3"/>
      <c r="ONU738" s="3"/>
      <c r="ONV738" s="3"/>
      <c r="ONW738" s="3"/>
      <c r="ONX738" s="3"/>
      <c r="ONY738" s="3"/>
      <c r="ONZ738" s="3"/>
      <c r="OOA738" s="3"/>
      <c r="OOB738" s="3"/>
      <c r="OOC738" s="3"/>
      <c r="OOD738" s="3"/>
      <c r="OOE738" s="3"/>
      <c r="OOF738" s="3"/>
      <c r="OOG738" s="3"/>
      <c r="OOH738" s="3"/>
      <c r="OOI738" s="3"/>
      <c r="OOJ738" s="3"/>
      <c r="OOK738" s="3"/>
      <c r="OOL738" s="3"/>
      <c r="OOM738" s="3"/>
      <c r="OON738" s="3"/>
      <c r="OOO738" s="3"/>
      <c r="OOP738" s="3"/>
      <c r="OOQ738" s="3"/>
      <c r="OOR738" s="3"/>
      <c r="OOS738" s="3"/>
      <c r="OOT738" s="3"/>
      <c r="OOU738" s="3"/>
      <c r="OOV738" s="3"/>
      <c r="OOW738" s="3"/>
      <c r="OOX738" s="3"/>
      <c r="OOY738" s="3"/>
      <c r="OOZ738" s="3"/>
      <c r="OPA738" s="3"/>
      <c r="OPB738" s="3"/>
      <c r="OPC738" s="3"/>
      <c r="OPD738" s="3"/>
      <c r="OPE738" s="3"/>
      <c r="OPF738" s="3"/>
      <c r="OPG738" s="3"/>
      <c r="OPH738" s="3"/>
      <c r="OPI738" s="3"/>
      <c r="OPJ738" s="3"/>
      <c r="OPK738" s="3"/>
      <c r="OPL738" s="3"/>
      <c r="OPM738" s="3"/>
      <c r="OPN738" s="3"/>
      <c r="OPO738" s="3"/>
      <c r="OPP738" s="3"/>
      <c r="OPQ738" s="3"/>
      <c r="OPR738" s="3"/>
      <c r="OPS738" s="3"/>
      <c r="OPT738" s="3"/>
      <c r="OPU738" s="3"/>
      <c r="OPV738" s="3"/>
      <c r="OPW738" s="3"/>
      <c r="OPX738" s="3"/>
      <c r="OPY738" s="3"/>
      <c r="OPZ738" s="3"/>
      <c r="OQA738" s="3"/>
      <c r="OQB738" s="3"/>
      <c r="OQC738" s="3"/>
      <c r="OQD738" s="3"/>
      <c r="OQE738" s="3"/>
      <c r="OQF738" s="3"/>
      <c r="OQG738" s="3"/>
      <c r="OQH738" s="3"/>
      <c r="OQI738" s="3"/>
      <c r="OQJ738" s="3"/>
      <c r="OQK738" s="3"/>
      <c r="OQL738" s="3"/>
      <c r="OQM738" s="3"/>
      <c r="OQN738" s="3"/>
      <c r="OQO738" s="3"/>
      <c r="OQP738" s="3"/>
      <c r="OQQ738" s="3"/>
      <c r="OQR738" s="3"/>
      <c r="OQS738" s="3"/>
      <c r="OQT738" s="3"/>
      <c r="OQU738" s="3"/>
      <c r="OQV738" s="3"/>
      <c r="OQW738" s="3"/>
      <c r="OQX738" s="3"/>
      <c r="OQY738" s="3"/>
      <c r="OQZ738" s="3"/>
      <c r="ORA738" s="3"/>
      <c r="ORB738" s="3"/>
      <c r="ORC738" s="3"/>
      <c r="ORD738" s="3"/>
      <c r="ORE738" s="3"/>
      <c r="ORF738" s="3"/>
      <c r="ORG738" s="3"/>
      <c r="ORH738" s="3"/>
      <c r="ORI738" s="3"/>
      <c r="ORJ738" s="3"/>
      <c r="ORK738" s="3"/>
      <c r="ORL738" s="3"/>
      <c r="ORM738" s="3"/>
      <c r="ORN738" s="3"/>
      <c r="ORO738" s="3"/>
      <c r="ORP738" s="3"/>
      <c r="ORQ738" s="3"/>
      <c r="ORR738" s="3"/>
      <c r="ORS738" s="3"/>
      <c r="ORT738" s="3"/>
      <c r="ORU738" s="3"/>
      <c r="ORV738" s="3"/>
      <c r="ORW738" s="3"/>
      <c r="ORX738" s="3"/>
      <c r="ORY738" s="3"/>
      <c r="ORZ738" s="3"/>
      <c r="OSA738" s="3"/>
      <c r="OSB738" s="3"/>
      <c r="OSC738" s="3"/>
      <c r="OSD738" s="3"/>
      <c r="OSE738" s="3"/>
      <c r="OSF738" s="3"/>
      <c r="OSG738" s="3"/>
      <c r="OSH738" s="3"/>
      <c r="OSI738" s="3"/>
      <c r="OSJ738" s="3"/>
      <c r="OSK738" s="3"/>
      <c r="OSL738" s="3"/>
      <c r="OSM738" s="3"/>
      <c r="OSN738" s="3"/>
      <c r="OSO738" s="3"/>
      <c r="OSP738" s="3"/>
      <c r="OSQ738" s="3"/>
      <c r="OSR738" s="3"/>
      <c r="OSS738" s="3"/>
      <c r="OST738" s="3"/>
      <c r="OSU738" s="3"/>
      <c r="OSV738" s="3"/>
      <c r="OSW738" s="3"/>
      <c r="OSX738" s="3"/>
      <c r="OSY738" s="3"/>
      <c r="OSZ738" s="3"/>
      <c r="OTA738" s="3"/>
      <c r="OTB738" s="3"/>
      <c r="OTC738" s="3"/>
      <c r="OTD738" s="3"/>
      <c r="OTE738" s="3"/>
      <c r="OTF738" s="3"/>
      <c r="OTG738" s="3"/>
      <c r="OTH738" s="3"/>
      <c r="OTI738" s="3"/>
      <c r="OTJ738" s="3"/>
      <c r="OTK738" s="3"/>
      <c r="OTL738" s="3"/>
      <c r="OTM738" s="3"/>
      <c r="OTN738" s="3"/>
      <c r="OTO738" s="3"/>
      <c r="OTP738" s="3"/>
      <c r="OTQ738" s="3"/>
      <c r="OTR738" s="3"/>
      <c r="OTS738" s="3"/>
      <c r="OTT738" s="3"/>
      <c r="OTU738" s="3"/>
      <c r="OTV738" s="3"/>
      <c r="OTW738" s="3"/>
      <c r="OTX738" s="3"/>
      <c r="OTY738" s="3"/>
      <c r="OTZ738" s="3"/>
      <c r="OUA738" s="3"/>
      <c r="OUB738" s="3"/>
      <c r="OUC738" s="3"/>
      <c r="OUD738" s="3"/>
      <c r="OUE738" s="3"/>
      <c r="OUF738" s="3"/>
      <c r="OUG738" s="3"/>
      <c r="OUH738" s="3"/>
      <c r="OUI738" s="3"/>
      <c r="OUJ738" s="3"/>
      <c r="OUK738" s="3"/>
      <c r="OUL738" s="3"/>
      <c r="OUM738" s="3"/>
      <c r="OUN738" s="3"/>
      <c r="OUO738" s="3"/>
      <c r="OUP738" s="3"/>
      <c r="OUQ738" s="3"/>
      <c r="OUR738" s="3"/>
      <c r="OUS738" s="3"/>
      <c r="OUT738" s="3"/>
      <c r="OUU738" s="3"/>
      <c r="OUV738" s="3"/>
      <c r="OUW738" s="3"/>
      <c r="OUX738" s="3"/>
      <c r="OUY738" s="3"/>
      <c r="OUZ738" s="3"/>
      <c r="OVA738" s="3"/>
      <c r="OVB738" s="3"/>
      <c r="OVC738" s="3"/>
      <c r="OVD738" s="3"/>
      <c r="OVE738" s="3"/>
      <c r="OVF738" s="3"/>
      <c r="OVG738" s="3"/>
      <c r="OVH738" s="3"/>
      <c r="OVI738" s="3"/>
      <c r="OVJ738" s="3"/>
      <c r="OVK738" s="3"/>
      <c r="OVL738" s="3"/>
      <c r="OVM738" s="3"/>
      <c r="OVN738" s="3"/>
      <c r="OVO738" s="3"/>
      <c r="OVP738" s="3"/>
      <c r="OVQ738" s="3"/>
      <c r="OVR738" s="3"/>
      <c r="OVS738" s="3"/>
      <c r="OVT738" s="3"/>
      <c r="OVU738" s="3"/>
      <c r="OVV738" s="3"/>
      <c r="OVW738" s="3"/>
      <c r="OVX738" s="3"/>
      <c r="OVY738" s="3"/>
      <c r="OVZ738" s="3"/>
      <c r="OWA738" s="3"/>
      <c r="OWB738" s="3"/>
      <c r="OWC738" s="3"/>
      <c r="OWD738" s="3"/>
      <c r="OWE738" s="3"/>
      <c r="OWF738" s="3"/>
      <c r="OWG738" s="3"/>
      <c r="OWH738" s="3"/>
      <c r="OWI738" s="3"/>
      <c r="OWJ738" s="3"/>
      <c r="OWK738" s="3"/>
      <c r="OWL738" s="3"/>
      <c r="OWM738" s="3"/>
      <c r="OWN738" s="3"/>
      <c r="OWO738" s="3"/>
      <c r="OWP738" s="3"/>
      <c r="OWQ738" s="3"/>
      <c r="OWR738" s="3"/>
      <c r="OWS738" s="3"/>
      <c r="OWT738" s="3"/>
      <c r="OWU738" s="3"/>
      <c r="OWV738" s="3"/>
      <c r="OWW738" s="3"/>
      <c r="OWX738" s="3"/>
      <c r="OWY738" s="3"/>
      <c r="OWZ738" s="3"/>
      <c r="OXA738" s="3"/>
      <c r="OXB738" s="3"/>
      <c r="OXC738" s="3"/>
      <c r="OXD738" s="3"/>
      <c r="OXE738" s="3"/>
      <c r="OXF738" s="3"/>
      <c r="OXG738" s="3"/>
      <c r="OXH738" s="3"/>
      <c r="OXI738" s="3"/>
      <c r="OXJ738" s="3"/>
      <c r="OXK738" s="3"/>
      <c r="OXL738" s="3"/>
      <c r="OXM738" s="3"/>
      <c r="OXN738" s="3"/>
      <c r="OXO738" s="3"/>
      <c r="OXP738" s="3"/>
      <c r="OXQ738" s="3"/>
      <c r="OXR738" s="3"/>
      <c r="OXS738" s="3"/>
      <c r="OXT738" s="3"/>
      <c r="OXU738" s="3"/>
      <c r="OXV738" s="3"/>
      <c r="OXW738" s="3"/>
      <c r="OXX738" s="3"/>
      <c r="OXY738" s="3"/>
      <c r="OXZ738" s="3"/>
      <c r="OYA738" s="3"/>
      <c r="OYB738" s="3"/>
      <c r="OYC738" s="3"/>
      <c r="OYD738" s="3"/>
      <c r="OYE738" s="3"/>
      <c r="OYF738" s="3"/>
      <c r="OYG738" s="3"/>
      <c r="OYH738" s="3"/>
      <c r="OYI738" s="3"/>
      <c r="OYJ738" s="3"/>
      <c r="OYK738" s="3"/>
      <c r="OYL738" s="3"/>
      <c r="OYM738" s="3"/>
      <c r="OYN738" s="3"/>
      <c r="OYO738" s="3"/>
      <c r="OYP738" s="3"/>
      <c r="OYQ738" s="3"/>
      <c r="OYR738" s="3"/>
      <c r="OYS738" s="3"/>
      <c r="OYT738" s="3"/>
      <c r="OYU738" s="3"/>
      <c r="OYV738" s="3"/>
      <c r="OYW738" s="3"/>
      <c r="OYX738" s="3"/>
      <c r="OYY738" s="3"/>
      <c r="OYZ738" s="3"/>
      <c r="OZA738" s="3"/>
      <c r="OZB738" s="3"/>
      <c r="OZC738" s="3"/>
      <c r="OZD738" s="3"/>
      <c r="OZE738" s="3"/>
      <c r="OZF738" s="3"/>
      <c r="OZG738" s="3"/>
      <c r="OZH738" s="3"/>
      <c r="OZI738" s="3"/>
      <c r="OZJ738" s="3"/>
      <c r="OZK738" s="3"/>
      <c r="OZL738" s="3"/>
      <c r="OZM738" s="3"/>
      <c r="OZN738" s="3"/>
      <c r="OZO738" s="3"/>
      <c r="OZP738" s="3"/>
      <c r="OZQ738" s="3"/>
      <c r="OZR738" s="3"/>
      <c r="OZS738" s="3"/>
      <c r="OZT738" s="3"/>
      <c r="OZU738" s="3"/>
      <c r="OZV738" s="3"/>
      <c r="OZW738" s="3"/>
      <c r="OZX738" s="3"/>
      <c r="OZY738" s="3"/>
      <c r="OZZ738" s="3"/>
      <c r="PAA738" s="3"/>
      <c r="PAB738" s="3"/>
      <c r="PAC738" s="3"/>
      <c r="PAD738" s="3"/>
      <c r="PAE738" s="3"/>
      <c r="PAF738" s="3"/>
      <c r="PAG738" s="3"/>
      <c r="PAH738" s="3"/>
      <c r="PAI738" s="3"/>
      <c r="PAJ738" s="3"/>
      <c r="PAK738" s="3"/>
      <c r="PAL738" s="3"/>
      <c r="PAM738" s="3"/>
      <c r="PAN738" s="3"/>
      <c r="PAO738" s="3"/>
      <c r="PAP738" s="3"/>
      <c r="PAQ738" s="3"/>
      <c r="PAR738" s="3"/>
      <c r="PAS738" s="3"/>
      <c r="PAT738" s="3"/>
      <c r="PAU738" s="3"/>
      <c r="PAV738" s="3"/>
      <c r="PAW738" s="3"/>
      <c r="PAX738" s="3"/>
      <c r="PAY738" s="3"/>
      <c r="PAZ738" s="3"/>
      <c r="PBA738" s="3"/>
      <c r="PBB738" s="3"/>
      <c r="PBC738" s="3"/>
      <c r="PBD738" s="3"/>
      <c r="PBE738" s="3"/>
      <c r="PBF738" s="3"/>
      <c r="PBG738" s="3"/>
      <c r="PBH738" s="3"/>
      <c r="PBI738" s="3"/>
      <c r="PBJ738" s="3"/>
      <c r="PBK738" s="3"/>
      <c r="PBL738" s="3"/>
      <c r="PBM738" s="3"/>
      <c r="PBN738" s="3"/>
      <c r="PBO738" s="3"/>
      <c r="PBP738" s="3"/>
      <c r="PBQ738" s="3"/>
      <c r="PBR738" s="3"/>
      <c r="PBS738" s="3"/>
      <c r="PBT738" s="3"/>
      <c r="PBU738" s="3"/>
      <c r="PBV738" s="3"/>
      <c r="PBW738" s="3"/>
      <c r="PBX738" s="3"/>
      <c r="PBY738" s="3"/>
      <c r="PBZ738" s="3"/>
      <c r="PCA738" s="3"/>
      <c r="PCB738" s="3"/>
      <c r="PCC738" s="3"/>
      <c r="PCD738" s="3"/>
      <c r="PCE738" s="3"/>
      <c r="PCF738" s="3"/>
      <c r="PCG738" s="3"/>
      <c r="PCH738" s="3"/>
      <c r="PCI738" s="3"/>
      <c r="PCJ738" s="3"/>
      <c r="PCK738" s="3"/>
      <c r="PCL738" s="3"/>
      <c r="PCM738" s="3"/>
      <c r="PCN738" s="3"/>
      <c r="PCO738" s="3"/>
      <c r="PCP738" s="3"/>
      <c r="PCQ738" s="3"/>
      <c r="PCR738" s="3"/>
      <c r="PCS738" s="3"/>
      <c r="PCT738" s="3"/>
      <c r="PCU738" s="3"/>
      <c r="PCV738" s="3"/>
      <c r="PCW738" s="3"/>
      <c r="PCX738" s="3"/>
      <c r="PCY738" s="3"/>
      <c r="PCZ738" s="3"/>
      <c r="PDA738" s="3"/>
      <c r="PDB738" s="3"/>
      <c r="PDC738" s="3"/>
      <c r="PDD738" s="3"/>
      <c r="PDE738" s="3"/>
      <c r="PDF738" s="3"/>
      <c r="PDG738" s="3"/>
      <c r="PDH738" s="3"/>
      <c r="PDI738" s="3"/>
      <c r="PDJ738" s="3"/>
      <c r="PDK738" s="3"/>
      <c r="PDL738" s="3"/>
      <c r="PDM738" s="3"/>
      <c r="PDN738" s="3"/>
      <c r="PDO738" s="3"/>
      <c r="PDP738" s="3"/>
      <c r="PDQ738" s="3"/>
      <c r="PDR738" s="3"/>
      <c r="PDS738" s="3"/>
      <c r="PDT738" s="3"/>
      <c r="PDU738" s="3"/>
      <c r="PDV738" s="3"/>
      <c r="PDW738" s="3"/>
      <c r="PDX738" s="3"/>
      <c r="PDY738" s="3"/>
      <c r="PDZ738" s="3"/>
      <c r="PEA738" s="3"/>
      <c r="PEB738" s="3"/>
      <c r="PEC738" s="3"/>
      <c r="PED738" s="3"/>
      <c r="PEE738" s="3"/>
      <c r="PEF738" s="3"/>
      <c r="PEG738" s="3"/>
      <c r="PEH738" s="3"/>
      <c r="PEI738" s="3"/>
      <c r="PEJ738" s="3"/>
      <c r="PEK738" s="3"/>
      <c r="PEL738" s="3"/>
      <c r="PEM738" s="3"/>
      <c r="PEN738" s="3"/>
      <c r="PEO738" s="3"/>
      <c r="PEP738" s="3"/>
      <c r="PEQ738" s="3"/>
      <c r="PER738" s="3"/>
      <c r="PES738" s="3"/>
      <c r="PET738" s="3"/>
      <c r="PEU738" s="3"/>
      <c r="PEV738" s="3"/>
      <c r="PEW738" s="3"/>
      <c r="PEX738" s="3"/>
      <c r="PEY738" s="3"/>
      <c r="PEZ738" s="3"/>
      <c r="PFA738" s="3"/>
      <c r="PFB738" s="3"/>
      <c r="PFC738" s="3"/>
      <c r="PFD738" s="3"/>
      <c r="PFE738" s="3"/>
      <c r="PFF738" s="3"/>
      <c r="PFG738" s="3"/>
      <c r="PFH738" s="3"/>
      <c r="PFI738" s="3"/>
      <c r="PFJ738" s="3"/>
      <c r="PFK738" s="3"/>
      <c r="PFL738" s="3"/>
      <c r="PFM738" s="3"/>
      <c r="PFN738" s="3"/>
      <c r="PFO738" s="3"/>
      <c r="PFP738" s="3"/>
      <c r="PFQ738" s="3"/>
      <c r="PFR738" s="3"/>
      <c r="PFS738" s="3"/>
      <c r="PFT738" s="3"/>
      <c r="PFU738" s="3"/>
      <c r="PFV738" s="3"/>
      <c r="PFW738" s="3"/>
      <c r="PFX738" s="3"/>
      <c r="PFY738" s="3"/>
      <c r="PFZ738" s="3"/>
      <c r="PGA738" s="3"/>
      <c r="PGB738" s="3"/>
      <c r="PGC738" s="3"/>
      <c r="PGD738" s="3"/>
      <c r="PGE738" s="3"/>
      <c r="PGF738" s="3"/>
      <c r="PGG738" s="3"/>
      <c r="PGH738" s="3"/>
      <c r="PGI738" s="3"/>
      <c r="PGJ738" s="3"/>
      <c r="PGK738" s="3"/>
      <c r="PGL738" s="3"/>
      <c r="PGM738" s="3"/>
      <c r="PGN738" s="3"/>
      <c r="PGO738" s="3"/>
      <c r="PGP738" s="3"/>
      <c r="PGQ738" s="3"/>
      <c r="PGR738" s="3"/>
      <c r="PGS738" s="3"/>
      <c r="PGT738" s="3"/>
      <c r="PGU738" s="3"/>
      <c r="PGV738" s="3"/>
      <c r="PGW738" s="3"/>
      <c r="PGX738" s="3"/>
      <c r="PGY738" s="3"/>
      <c r="PGZ738" s="3"/>
      <c r="PHA738" s="3"/>
      <c r="PHB738" s="3"/>
      <c r="PHC738" s="3"/>
      <c r="PHD738" s="3"/>
      <c r="PHE738" s="3"/>
      <c r="PHF738" s="3"/>
      <c r="PHG738" s="3"/>
      <c r="PHH738" s="3"/>
      <c r="PHI738" s="3"/>
      <c r="PHJ738" s="3"/>
      <c r="PHK738" s="3"/>
      <c r="PHL738" s="3"/>
      <c r="PHM738" s="3"/>
      <c r="PHN738" s="3"/>
      <c r="PHO738" s="3"/>
      <c r="PHP738" s="3"/>
      <c r="PHQ738" s="3"/>
      <c r="PHR738" s="3"/>
      <c r="PHS738" s="3"/>
      <c r="PHT738" s="3"/>
      <c r="PHU738" s="3"/>
      <c r="PHV738" s="3"/>
      <c r="PHW738" s="3"/>
      <c r="PHX738" s="3"/>
      <c r="PHY738" s="3"/>
      <c r="PHZ738" s="3"/>
      <c r="PIA738" s="3"/>
      <c r="PIB738" s="3"/>
      <c r="PIC738" s="3"/>
      <c r="PID738" s="3"/>
      <c r="PIE738" s="3"/>
      <c r="PIF738" s="3"/>
      <c r="PIG738" s="3"/>
      <c r="PIH738" s="3"/>
      <c r="PII738" s="3"/>
      <c r="PIJ738" s="3"/>
      <c r="PIK738" s="3"/>
      <c r="PIL738" s="3"/>
      <c r="PIM738" s="3"/>
      <c r="PIN738" s="3"/>
      <c r="PIO738" s="3"/>
      <c r="PIP738" s="3"/>
      <c r="PIQ738" s="3"/>
      <c r="PIR738" s="3"/>
      <c r="PIS738" s="3"/>
      <c r="PIT738" s="3"/>
      <c r="PIU738" s="3"/>
      <c r="PIV738" s="3"/>
      <c r="PIW738" s="3"/>
      <c r="PIX738" s="3"/>
      <c r="PIY738" s="3"/>
      <c r="PIZ738" s="3"/>
      <c r="PJA738" s="3"/>
      <c r="PJB738" s="3"/>
      <c r="PJC738" s="3"/>
      <c r="PJD738" s="3"/>
      <c r="PJE738" s="3"/>
      <c r="PJF738" s="3"/>
      <c r="PJG738" s="3"/>
      <c r="PJH738" s="3"/>
      <c r="PJI738" s="3"/>
      <c r="PJJ738" s="3"/>
      <c r="PJK738" s="3"/>
      <c r="PJL738" s="3"/>
      <c r="PJM738" s="3"/>
      <c r="PJN738" s="3"/>
      <c r="PJO738" s="3"/>
      <c r="PJP738" s="3"/>
      <c r="PJQ738" s="3"/>
      <c r="PJR738" s="3"/>
      <c r="PJS738" s="3"/>
      <c r="PJT738" s="3"/>
      <c r="PJU738" s="3"/>
      <c r="PJV738" s="3"/>
      <c r="PJW738" s="3"/>
      <c r="PJX738" s="3"/>
      <c r="PJY738" s="3"/>
      <c r="PJZ738" s="3"/>
      <c r="PKA738" s="3"/>
      <c r="PKB738" s="3"/>
      <c r="PKC738" s="3"/>
      <c r="PKD738" s="3"/>
      <c r="PKE738" s="3"/>
      <c r="PKF738" s="3"/>
      <c r="PKG738" s="3"/>
      <c r="PKH738" s="3"/>
      <c r="PKI738" s="3"/>
      <c r="PKJ738" s="3"/>
      <c r="PKK738" s="3"/>
      <c r="PKL738" s="3"/>
      <c r="PKM738" s="3"/>
      <c r="PKN738" s="3"/>
      <c r="PKO738" s="3"/>
      <c r="PKP738" s="3"/>
      <c r="PKQ738" s="3"/>
      <c r="PKR738" s="3"/>
      <c r="PKS738" s="3"/>
      <c r="PKT738" s="3"/>
      <c r="PKU738" s="3"/>
      <c r="PKV738" s="3"/>
      <c r="PKW738" s="3"/>
      <c r="PKX738" s="3"/>
      <c r="PKY738" s="3"/>
      <c r="PKZ738" s="3"/>
      <c r="PLA738" s="3"/>
      <c r="PLB738" s="3"/>
      <c r="PLC738" s="3"/>
      <c r="PLD738" s="3"/>
      <c r="PLE738" s="3"/>
      <c r="PLF738" s="3"/>
      <c r="PLG738" s="3"/>
      <c r="PLH738" s="3"/>
      <c r="PLI738" s="3"/>
      <c r="PLJ738" s="3"/>
      <c r="PLK738" s="3"/>
      <c r="PLL738" s="3"/>
      <c r="PLM738" s="3"/>
      <c r="PLN738" s="3"/>
      <c r="PLO738" s="3"/>
      <c r="PLP738" s="3"/>
      <c r="PLQ738" s="3"/>
      <c r="PLR738" s="3"/>
      <c r="PLS738" s="3"/>
      <c r="PLT738" s="3"/>
      <c r="PLU738" s="3"/>
      <c r="PLV738" s="3"/>
      <c r="PLW738" s="3"/>
      <c r="PLX738" s="3"/>
      <c r="PLY738" s="3"/>
      <c r="PLZ738" s="3"/>
      <c r="PMA738" s="3"/>
      <c r="PMB738" s="3"/>
      <c r="PMC738" s="3"/>
      <c r="PMD738" s="3"/>
      <c r="PME738" s="3"/>
      <c r="PMF738" s="3"/>
      <c r="PMG738" s="3"/>
      <c r="PMH738" s="3"/>
      <c r="PMI738" s="3"/>
      <c r="PMJ738" s="3"/>
      <c r="PMK738" s="3"/>
      <c r="PML738" s="3"/>
      <c r="PMM738" s="3"/>
      <c r="PMN738" s="3"/>
      <c r="PMO738" s="3"/>
      <c r="PMP738" s="3"/>
      <c r="PMQ738" s="3"/>
      <c r="PMR738" s="3"/>
      <c r="PMS738" s="3"/>
      <c r="PMT738" s="3"/>
      <c r="PMU738" s="3"/>
      <c r="PMV738" s="3"/>
      <c r="PMW738" s="3"/>
      <c r="PMX738" s="3"/>
      <c r="PMY738" s="3"/>
      <c r="PMZ738" s="3"/>
      <c r="PNA738" s="3"/>
      <c r="PNB738" s="3"/>
      <c r="PNC738" s="3"/>
      <c r="PND738" s="3"/>
      <c r="PNE738" s="3"/>
      <c r="PNF738" s="3"/>
      <c r="PNG738" s="3"/>
      <c r="PNH738" s="3"/>
      <c r="PNI738" s="3"/>
      <c r="PNJ738" s="3"/>
      <c r="PNK738" s="3"/>
      <c r="PNL738" s="3"/>
      <c r="PNM738" s="3"/>
      <c r="PNN738" s="3"/>
      <c r="PNO738" s="3"/>
      <c r="PNP738" s="3"/>
      <c r="PNQ738" s="3"/>
      <c r="PNR738" s="3"/>
      <c r="PNS738" s="3"/>
      <c r="PNT738" s="3"/>
      <c r="PNU738" s="3"/>
      <c r="PNV738" s="3"/>
      <c r="PNW738" s="3"/>
      <c r="PNX738" s="3"/>
      <c r="PNY738" s="3"/>
      <c r="PNZ738" s="3"/>
      <c r="POA738" s="3"/>
      <c r="POB738" s="3"/>
      <c r="POC738" s="3"/>
      <c r="POD738" s="3"/>
      <c r="POE738" s="3"/>
      <c r="POF738" s="3"/>
      <c r="POG738" s="3"/>
      <c r="POH738" s="3"/>
      <c r="POI738" s="3"/>
      <c r="POJ738" s="3"/>
      <c r="POK738" s="3"/>
      <c r="POL738" s="3"/>
      <c r="POM738" s="3"/>
      <c r="PON738" s="3"/>
      <c r="POO738" s="3"/>
      <c r="POP738" s="3"/>
      <c r="POQ738" s="3"/>
      <c r="POR738" s="3"/>
      <c r="POS738" s="3"/>
      <c r="POT738" s="3"/>
      <c r="POU738" s="3"/>
      <c r="POV738" s="3"/>
      <c r="POW738" s="3"/>
      <c r="POX738" s="3"/>
      <c r="POY738" s="3"/>
      <c r="POZ738" s="3"/>
      <c r="PPA738" s="3"/>
      <c r="PPB738" s="3"/>
      <c r="PPC738" s="3"/>
      <c r="PPD738" s="3"/>
      <c r="PPE738" s="3"/>
      <c r="PPF738" s="3"/>
      <c r="PPG738" s="3"/>
      <c r="PPH738" s="3"/>
      <c r="PPI738" s="3"/>
      <c r="PPJ738" s="3"/>
      <c r="PPK738" s="3"/>
      <c r="PPL738" s="3"/>
      <c r="PPM738" s="3"/>
      <c r="PPN738" s="3"/>
      <c r="PPO738" s="3"/>
      <c r="PPP738" s="3"/>
      <c r="PPQ738" s="3"/>
      <c r="PPR738" s="3"/>
      <c r="PPS738" s="3"/>
      <c r="PPT738" s="3"/>
      <c r="PPU738" s="3"/>
      <c r="PPV738" s="3"/>
      <c r="PPW738" s="3"/>
      <c r="PPX738" s="3"/>
      <c r="PPY738" s="3"/>
      <c r="PPZ738" s="3"/>
      <c r="PQA738" s="3"/>
      <c r="PQB738" s="3"/>
      <c r="PQC738" s="3"/>
      <c r="PQD738" s="3"/>
      <c r="PQE738" s="3"/>
      <c r="PQF738" s="3"/>
      <c r="PQG738" s="3"/>
      <c r="PQH738" s="3"/>
      <c r="PQI738" s="3"/>
      <c r="PQJ738" s="3"/>
      <c r="PQK738" s="3"/>
      <c r="PQL738" s="3"/>
      <c r="PQM738" s="3"/>
      <c r="PQN738" s="3"/>
      <c r="PQO738" s="3"/>
      <c r="PQP738" s="3"/>
      <c r="PQQ738" s="3"/>
      <c r="PQR738" s="3"/>
      <c r="PQS738" s="3"/>
      <c r="PQT738" s="3"/>
      <c r="PQU738" s="3"/>
      <c r="PQV738" s="3"/>
      <c r="PQW738" s="3"/>
      <c r="PQX738" s="3"/>
      <c r="PQY738" s="3"/>
      <c r="PQZ738" s="3"/>
      <c r="PRA738" s="3"/>
      <c r="PRB738" s="3"/>
      <c r="PRC738" s="3"/>
      <c r="PRD738" s="3"/>
      <c r="PRE738" s="3"/>
      <c r="PRF738" s="3"/>
      <c r="PRG738" s="3"/>
      <c r="PRH738" s="3"/>
      <c r="PRI738" s="3"/>
      <c r="PRJ738" s="3"/>
      <c r="PRK738" s="3"/>
      <c r="PRL738" s="3"/>
      <c r="PRM738" s="3"/>
      <c r="PRN738" s="3"/>
      <c r="PRO738" s="3"/>
      <c r="PRP738" s="3"/>
      <c r="PRQ738" s="3"/>
      <c r="PRR738" s="3"/>
      <c r="PRS738" s="3"/>
      <c r="PRT738" s="3"/>
      <c r="PRU738" s="3"/>
      <c r="PRV738" s="3"/>
      <c r="PRW738" s="3"/>
      <c r="PRX738" s="3"/>
      <c r="PRY738" s="3"/>
      <c r="PRZ738" s="3"/>
      <c r="PSA738" s="3"/>
      <c r="PSB738" s="3"/>
      <c r="PSC738" s="3"/>
      <c r="PSD738" s="3"/>
      <c r="PSE738" s="3"/>
      <c r="PSF738" s="3"/>
      <c r="PSG738" s="3"/>
      <c r="PSH738" s="3"/>
      <c r="PSI738" s="3"/>
      <c r="PSJ738" s="3"/>
      <c r="PSK738" s="3"/>
      <c r="PSL738" s="3"/>
      <c r="PSM738" s="3"/>
      <c r="PSN738" s="3"/>
      <c r="PSO738" s="3"/>
      <c r="PSP738" s="3"/>
      <c r="PSQ738" s="3"/>
      <c r="PSR738" s="3"/>
      <c r="PSS738" s="3"/>
      <c r="PST738" s="3"/>
      <c r="PSU738" s="3"/>
      <c r="PSV738" s="3"/>
      <c r="PSW738" s="3"/>
      <c r="PSX738" s="3"/>
      <c r="PSY738" s="3"/>
      <c r="PSZ738" s="3"/>
      <c r="PTA738" s="3"/>
      <c r="PTB738" s="3"/>
      <c r="PTC738" s="3"/>
      <c r="PTD738" s="3"/>
      <c r="PTE738" s="3"/>
      <c r="PTF738" s="3"/>
      <c r="PTG738" s="3"/>
      <c r="PTH738" s="3"/>
      <c r="PTI738" s="3"/>
      <c r="PTJ738" s="3"/>
      <c r="PTK738" s="3"/>
      <c r="PTL738" s="3"/>
      <c r="PTM738" s="3"/>
      <c r="PTN738" s="3"/>
      <c r="PTO738" s="3"/>
      <c r="PTP738" s="3"/>
      <c r="PTQ738" s="3"/>
      <c r="PTR738" s="3"/>
      <c r="PTS738" s="3"/>
      <c r="PTT738" s="3"/>
      <c r="PTU738" s="3"/>
      <c r="PTV738" s="3"/>
      <c r="PTW738" s="3"/>
      <c r="PTX738" s="3"/>
      <c r="PTY738" s="3"/>
      <c r="PTZ738" s="3"/>
      <c r="PUA738" s="3"/>
      <c r="PUB738" s="3"/>
      <c r="PUC738" s="3"/>
      <c r="PUD738" s="3"/>
      <c r="PUE738" s="3"/>
      <c r="PUF738" s="3"/>
      <c r="PUG738" s="3"/>
      <c r="PUH738" s="3"/>
      <c r="PUI738" s="3"/>
      <c r="PUJ738" s="3"/>
      <c r="PUK738" s="3"/>
      <c r="PUL738" s="3"/>
      <c r="PUM738" s="3"/>
      <c r="PUN738" s="3"/>
      <c r="PUO738" s="3"/>
      <c r="PUP738" s="3"/>
      <c r="PUQ738" s="3"/>
      <c r="PUR738" s="3"/>
      <c r="PUS738" s="3"/>
      <c r="PUT738" s="3"/>
      <c r="PUU738" s="3"/>
      <c r="PUV738" s="3"/>
      <c r="PUW738" s="3"/>
      <c r="PUX738" s="3"/>
      <c r="PUY738" s="3"/>
      <c r="PUZ738" s="3"/>
      <c r="PVA738" s="3"/>
      <c r="PVB738" s="3"/>
      <c r="PVC738" s="3"/>
      <c r="PVD738" s="3"/>
      <c r="PVE738" s="3"/>
      <c r="PVF738" s="3"/>
      <c r="PVG738" s="3"/>
      <c r="PVH738" s="3"/>
      <c r="PVI738" s="3"/>
      <c r="PVJ738" s="3"/>
      <c r="PVK738" s="3"/>
      <c r="PVL738" s="3"/>
      <c r="PVM738" s="3"/>
      <c r="PVN738" s="3"/>
      <c r="PVO738" s="3"/>
      <c r="PVP738" s="3"/>
      <c r="PVQ738" s="3"/>
      <c r="PVR738" s="3"/>
      <c r="PVS738" s="3"/>
      <c r="PVT738" s="3"/>
      <c r="PVU738" s="3"/>
      <c r="PVV738" s="3"/>
      <c r="PVW738" s="3"/>
      <c r="PVX738" s="3"/>
      <c r="PVY738" s="3"/>
      <c r="PVZ738" s="3"/>
      <c r="PWA738" s="3"/>
      <c r="PWB738" s="3"/>
      <c r="PWC738" s="3"/>
      <c r="PWD738" s="3"/>
      <c r="PWE738" s="3"/>
      <c r="PWF738" s="3"/>
      <c r="PWG738" s="3"/>
      <c r="PWH738" s="3"/>
      <c r="PWI738" s="3"/>
      <c r="PWJ738" s="3"/>
      <c r="PWK738" s="3"/>
      <c r="PWL738" s="3"/>
      <c r="PWM738" s="3"/>
      <c r="PWN738" s="3"/>
      <c r="PWO738" s="3"/>
      <c r="PWP738" s="3"/>
      <c r="PWQ738" s="3"/>
      <c r="PWR738" s="3"/>
      <c r="PWS738" s="3"/>
      <c r="PWT738" s="3"/>
      <c r="PWU738" s="3"/>
      <c r="PWV738" s="3"/>
      <c r="PWW738" s="3"/>
      <c r="PWX738" s="3"/>
      <c r="PWY738" s="3"/>
      <c r="PWZ738" s="3"/>
      <c r="PXA738" s="3"/>
      <c r="PXB738" s="3"/>
      <c r="PXC738" s="3"/>
      <c r="PXD738" s="3"/>
      <c r="PXE738" s="3"/>
      <c r="PXF738" s="3"/>
      <c r="PXG738" s="3"/>
      <c r="PXH738" s="3"/>
      <c r="PXI738" s="3"/>
      <c r="PXJ738" s="3"/>
      <c r="PXK738" s="3"/>
      <c r="PXL738" s="3"/>
      <c r="PXM738" s="3"/>
      <c r="PXN738" s="3"/>
      <c r="PXO738" s="3"/>
      <c r="PXP738" s="3"/>
      <c r="PXQ738" s="3"/>
      <c r="PXR738" s="3"/>
      <c r="PXS738" s="3"/>
      <c r="PXT738" s="3"/>
      <c r="PXU738" s="3"/>
      <c r="PXV738" s="3"/>
      <c r="PXW738" s="3"/>
      <c r="PXX738" s="3"/>
      <c r="PXY738" s="3"/>
      <c r="PXZ738" s="3"/>
      <c r="PYA738" s="3"/>
      <c r="PYB738" s="3"/>
      <c r="PYC738" s="3"/>
      <c r="PYD738" s="3"/>
      <c r="PYE738" s="3"/>
      <c r="PYF738" s="3"/>
      <c r="PYG738" s="3"/>
      <c r="PYH738" s="3"/>
      <c r="PYI738" s="3"/>
      <c r="PYJ738" s="3"/>
      <c r="PYK738" s="3"/>
      <c r="PYL738" s="3"/>
      <c r="PYM738" s="3"/>
      <c r="PYN738" s="3"/>
      <c r="PYO738" s="3"/>
      <c r="PYP738" s="3"/>
      <c r="PYQ738" s="3"/>
      <c r="PYR738" s="3"/>
      <c r="PYS738" s="3"/>
      <c r="PYT738" s="3"/>
      <c r="PYU738" s="3"/>
      <c r="PYV738" s="3"/>
      <c r="PYW738" s="3"/>
      <c r="PYX738" s="3"/>
      <c r="PYY738" s="3"/>
      <c r="PYZ738" s="3"/>
      <c r="PZA738" s="3"/>
      <c r="PZB738" s="3"/>
      <c r="PZC738" s="3"/>
      <c r="PZD738" s="3"/>
      <c r="PZE738" s="3"/>
      <c r="PZF738" s="3"/>
      <c r="PZG738" s="3"/>
      <c r="PZH738" s="3"/>
      <c r="PZI738" s="3"/>
      <c r="PZJ738" s="3"/>
      <c r="PZK738" s="3"/>
      <c r="PZL738" s="3"/>
      <c r="PZM738" s="3"/>
      <c r="PZN738" s="3"/>
      <c r="PZO738" s="3"/>
      <c r="PZP738" s="3"/>
      <c r="PZQ738" s="3"/>
      <c r="PZR738" s="3"/>
      <c r="PZS738" s="3"/>
      <c r="PZT738" s="3"/>
      <c r="PZU738" s="3"/>
      <c r="PZV738" s="3"/>
      <c r="PZW738" s="3"/>
      <c r="PZX738" s="3"/>
      <c r="PZY738" s="3"/>
      <c r="PZZ738" s="3"/>
      <c r="QAA738" s="3"/>
      <c r="QAB738" s="3"/>
      <c r="QAC738" s="3"/>
      <c r="QAD738" s="3"/>
      <c r="QAE738" s="3"/>
      <c r="QAF738" s="3"/>
      <c r="QAG738" s="3"/>
      <c r="QAH738" s="3"/>
      <c r="QAI738" s="3"/>
      <c r="QAJ738" s="3"/>
      <c r="QAK738" s="3"/>
      <c r="QAL738" s="3"/>
      <c r="QAM738" s="3"/>
      <c r="QAN738" s="3"/>
      <c r="QAO738" s="3"/>
      <c r="QAP738" s="3"/>
      <c r="QAQ738" s="3"/>
      <c r="QAR738" s="3"/>
      <c r="QAS738" s="3"/>
      <c r="QAT738" s="3"/>
      <c r="QAU738" s="3"/>
      <c r="QAV738" s="3"/>
      <c r="QAW738" s="3"/>
      <c r="QAX738" s="3"/>
      <c r="QAY738" s="3"/>
      <c r="QAZ738" s="3"/>
      <c r="QBA738" s="3"/>
      <c r="QBB738" s="3"/>
      <c r="QBC738" s="3"/>
      <c r="QBD738" s="3"/>
      <c r="QBE738" s="3"/>
      <c r="QBF738" s="3"/>
      <c r="QBG738" s="3"/>
      <c r="QBH738" s="3"/>
      <c r="QBI738" s="3"/>
      <c r="QBJ738" s="3"/>
      <c r="QBK738" s="3"/>
      <c r="QBL738" s="3"/>
      <c r="QBM738" s="3"/>
      <c r="QBN738" s="3"/>
      <c r="QBO738" s="3"/>
      <c r="QBP738" s="3"/>
      <c r="QBQ738" s="3"/>
      <c r="QBR738" s="3"/>
      <c r="QBS738" s="3"/>
      <c r="QBT738" s="3"/>
      <c r="QBU738" s="3"/>
      <c r="QBV738" s="3"/>
      <c r="QBW738" s="3"/>
      <c r="QBX738" s="3"/>
      <c r="QBY738" s="3"/>
      <c r="QBZ738" s="3"/>
      <c r="QCA738" s="3"/>
      <c r="QCB738" s="3"/>
      <c r="QCC738" s="3"/>
      <c r="QCD738" s="3"/>
      <c r="QCE738" s="3"/>
      <c r="QCF738" s="3"/>
      <c r="QCG738" s="3"/>
      <c r="QCH738" s="3"/>
      <c r="QCI738" s="3"/>
      <c r="QCJ738" s="3"/>
      <c r="QCK738" s="3"/>
      <c r="QCL738" s="3"/>
      <c r="QCM738" s="3"/>
      <c r="QCN738" s="3"/>
      <c r="QCO738" s="3"/>
      <c r="QCP738" s="3"/>
      <c r="QCQ738" s="3"/>
      <c r="QCR738" s="3"/>
      <c r="QCS738" s="3"/>
      <c r="QCT738" s="3"/>
      <c r="QCU738" s="3"/>
      <c r="QCV738" s="3"/>
      <c r="QCW738" s="3"/>
      <c r="QCX738" s="3"/>
      <c r="QCY738" s="3"/>
      <c r="QCZ738" s="3"/>
      <c r="QDA738" s="3"/>
      <c r="QDB738" s="3"/>
      <c r="QDC738" s="3"/>
      <c r="QDD738" s="3"/>
      <c r="QDE738" s="3"/>
      <c r="QDF738" s="3"/>
      <c r="QDG738" s="3"/>
      <c r="QDH738" s="3"/>
      <c r="QDI738" s="3"/>
      <c r="QDJ738" s="3"/>
      <c r="QDK738" s="3"/>
      <c r="QDL738" s="3"/>
      <c r="QDM738" s="3"/>
      <c r="QDN738" s="3"/>
      <c r="QDO738" s="3"/>
      <c r="QDP738" s="3"/>
      <c r="QDQ738" s="3"/>
      <c r="QDR738" s="3"/>
      <c r="QDS738" s="3"/>
      <c r="QDT738" s="3"/>
      <c r="QDU738" s="3"/>
      <c r="QDV738" s="3"/>
      <c r="QDW738" s="3"/>
      <c r="QDX738" s="3"/>
      <c r="QDY738" s="3"/>
      <c r="QDZ738" s="3"/>
      <c r="QEA738" s="3"/>
      <c r="QEB738" s="3"/>
      <c r="QEC738" s="3"/>
      <c r="QED738" s="3"/>
      <c r="QEE738" s="3"/>
      <c r="QEF738" s="3"/>
      <c r="QEG738" s="3"/>
      <c r="QEH738" s="3"/>
      <c r="QEI738" s="3"/>
      <c r="QEJ738" s="3"/>
      <c r="QEK738" s="3"/>
      <c r="QEL738" s="3"/>
      <c r="QEM738" s="3"/>
      <c r="QEN738" s="3"/>
      <c r="QEO738" s="3"/>
      <c r="QEP738" s="3"/>
      <c r="QEQ738" s="3"/>
      <c r="QER738" s="3"/>
      <c r="QES738" s="3"/>
      <c r="QET738" s="3"/>
      <c r="QEU738" s="3"/>
      <c r="QEV738" s="3"/>
      <c r="QEW738" s="3"/>
      <c r="QEX738" s="3"/>
      <c r="QEY738" s="3"/>
      <c r="QEZ738" s="3"/>
      <c r="QFA738" s="3"/>
      <c r="QFB738" s="3"/>
      <c r="QFC738" s="3"/>
      <c r="QFD738" s="3"/>
      <c r="QFE738" s="3"/>
      <c r="QFF738" s="3"/>
      <c r="QFG738" s="3"/>
      <c r="QFH738" s="3"/>
      <c r="QFI738" s="3"/>
      <c r="QFJ738" s="3"/>
      <c r="QFK738" s="3"/>
      <c r="QFL738" s="3"/>
      <c r="QFM738" s="3"/>
      <c r="QFN738" s="3"/>
      <c r="QFO738" s="3"/>
      <c r="QFP738" s="3"/>
      <c r="QFQ738" s="3"/>
      <c r="QFR738" s="3"/>
      <c r="QFS738" s="3"/>
      <c r="QFT738" s="3"/>
      <c r="QFU738" s="3"/>
      <c r="QFV738" s="3"/>
      <c r="QFW738" s="3"/>
      <c r="QFX738" s="3"/>
      <c r="QFY738" s="3"/>
      <c r="QFZ738" s="3"/>
      <c r="QGA738" s="3"/>
      <c r="QGB738" s="3"/>
      <c r="QGC738" s="3"/>
      <c r="QGD738" s="3"/>
      <c r="QGE738" s="3"/>
      <c r="QGF738" s="3"/>
      <c r="QGG738" s="3"/>
      <c r="QGH738" s="3"/>
      <c r="QGI738" s="3"/>
      <c r="QGJ738" s="3"/>
      <c r="QGK738" s="3"/>
      <c r="QGL738" s="3"/>
      <c r="QGM738" s="3"/>
      <c r="QGN738" s="3"/>
      <c r="QGO738" s="3"/>
      <c r="QGP738" s="3"/>
      <c r="QGQ738" s="3"/>
      <c r="QGR738" s="3"/>
      <c r="QGS738" s="3"/>
      <c r="QGT738" s="3"/>
      <c r="QGU738" s="3"/>
      <c r="QGV738" s="3"/>
      <c r="QGW738" s="3"/>
      <c r="QGX738" s="3"/>
      <c r="QGY738" s="3"/>
      <c r="QGZ738" s="3"/>
      <c r="QHA738" s="3"/>
      <c r="QHB738" s="3"/>
      <c r="QHC738" s="3"/>
      <c r="QHD738" s="3"/>
      <c r="QHE738" s="3"/>
      <c r="QHF738" s="3"/>
      <c r="QHG738" s="3"/>
      <c r="QHH738" s="3"/>
      <c r="QHI738" s="3"/>
      <c r="QHJ738" s="3"/>
      <c r="QHK738" s="3"/>
      <c r="QHL738" s="3"/>
      <c r="QHM738" s="3"/>
      <c r="QHN738" s="3"/>
      <c r="QHO738" s="3"/>
      <c r="QHP738" s="3"/>
      <c r="QHQ738" s="3"/>
      <c r="QHR738" s="3"/>
      <c r="QHS738" s="3"/>
      <c r="QHT738" s="3"/>
      <c r="QHU738" s="3"/>
      <c r="QHV738" s="3"/>
      <c r="QHW738" s="3"/>
      <c r="QHX738" s="3"/>
      <c r="QHY738" s="3"/>
      <c r="QHZ738" s="3"/>
      <c r="QIA738" s="3"/>
      <c r="QIB738" s="3"/>
      <c r="QIC738" s="3"/>
      <c r="QID738" s="3"/>
      <c r="QIE738" s="3"/>
      <c r="QIF738" s="3"/>
      <c r="QIG738" s="3"/>
      <c r="QIH738" s="3"/>
      <c r="QII738" s="3"/>
      <c r="QIJ738" s="3"/>
      <c r="QIK738" s="3"/>
      <c r="QIL738" s="3"/>
      <c r="QIM738" s="3"/>
      <c r="QIN738" s="3"/>
      <c r="QIO738" s="3"/>
      <c r="QIP738" s="3"/>
      <c r="QIQ738" s="3"/>
      <c r="QIR738" s="3"/>
      <c r="QIS738" s="3"/>
      <c r="QIT738" s="3"/>
      <c r="QIU738" s="3"/>
      <c r="QIV738" s="3"/>
      <c r="QIW738" s="3"/>
      <c r="QIX738" s="3"/>
      <c r="QIY738" s="3"/>
      <c r="QIZ738" s="3"/>
      <c r="QJA738" s="3"/>
      <c r="QJB738" s="3"/>
      <c r="QJC738" s="3"/>
      <c r="QJD738" s="3"/>
      <c r="QJE738" s="3"/>
      <c r="QJF738" s="3"/>
      <c r="QJG738" s="3"/>
      <c r="QJH738" s="3"/>
      <c r="QJI738" s="3"/>
      <c r="QJJ738" s="3"/>
      <c r="QJK738" s="3"/>
      <c r="QJL738" s="3"/>
      <c r="QJM738" s="3"/>
      <c r="QJN738" s="3"/>
      <c r="QJO738" s="3"/>
      <c r="QJP738" s="3"/>
      <c r="QJQ738" s="3"/>
      <c r="QJR738" s="3"/>
      <c r="QJS738" s="3"/>
      <c r="QJT738" s="3"/>
      <c r="QJU738" s="3"/>
      <c r="QJV738" s="3"/>
      <c r="QJW738" s="3"/>
      <c r="QJX738" s="3"/>
      <c r="QJY738" s="3"/>
      <c r="QJZ738" s="3"/>
      <c r="QKA738" s="3"/>
      <c r="QKB738" s="3"/>
      <c r="QKC738" s="3"/>
      <c r="QKD738" s="3"/>
      <c r="QKE738" s="3"/>
      <c r="QKF738" s="3"/>
      <c r="QKG738" s="3"/>
      <c r="QKH738" s="3"/>
      <c r="QKI738" s="3"/>
      <c r="QKJ738" s="3"/>
      <c r="QKK738" s="3"/>
      <c r="QKL738" s="3"/>
      <c r="QKM738" s="3"/>
      <c r="QKN738" s="3"/>
      <c r="QKO738" s="3"/>
      <c r="QKP738" s="3"/>
      <c r="QKQ738" s="3"/>
      <c r="QKR738" s="3"/>
      <c r="QKS738" s="3"/>
      <c r="QKT738" s="3"/>
      <c r="QKU738" s="3"/>
      <c r="QKV738" s="3"/>
      <c r="QKW738" s="3"/>
      <c r="QKX738" s="3"/>
      <c r="QKY738" s="3"/>
      <c r="QKZ738" s="3"/>
      <c r="QLA738" s="3"/>
      <c r="QLB738" s="3"/>
      <c r="QLC738" s="3"/>
      <c r="QLD738" s="3"/>
      <c r="QLE738" s="3"/>
      <c r="QLF738" s="3"/>
      <c r="QLG738" s="3"/>
      <c r="QLH738" s="3"/>
      <c r="QLI738" s="3"/>
      <c r="QLJ738" s="3"/>
      <c r="QLK738" s="3"/>
      <c r="QLL738" s="3"/>
      <c r="QLM738" s="3"/>
      <c r="QLN738" s="3"/>
      <c r="QLO738" s="3"/>
      <c r="QLP738" s="3"/>
      <c r="QLQ738" s="3"/>
      <c r="QLR738" s="3"/>
      <c r="QLS738" s="3"/>
      <c r="QLT738" s="3"/>
      <c r="QLU738" s="3"/>
      <c r="QLV738" s="3"/>
      <c r="QLW738" s="3"/>
      <c r="QLX738" s="3"/>
      <c r="QLY738" s="3"/>
      <c r="QLZ738" s="3"/>
      <c r="QMA738" s="3"/>
      <c r="QMB738" s="3"/>
      <c r="QMC738" s="3"/>
      <c r="QMD738" s="3"/>
      <c r="QME738" s="3"/>
      <c r="QMF738" s="3"/>
      <c r="QMG738" s="3"/>
      <c r="QMH738" s="3"/>
      <c r="QMI738" s="3"/>
      <c r="QMJ738" s="3"/>
      <c r="QMK738" s="3"/>
      <c r="QML738" s="3"/>
      <c r="QMM738" s="3"/>
      <c r="QMN738" s="3"/>
      <c r="QMO738" s="3"/>
      <c r="QMP738" s="3"/>
      <c r="QMQ738" s="3"/>
      <c r="QMR738" s="3"/>
      <c r="QMS738" s="3"/>
      <c r="QMT738" s="3"/>
      <c r="QMU738" s="3"/>
      <c r="QMV738" s="3"/>
      <c r="QMW738" s="3"/>
      <c r="QMX738" s="3"/>
      <c r="QMY738" s="3"/>
      <c r="QMZ738" s="3"/>
      <c r="QNA738" s="3"/>
      <c r="QNB738" s="3"/>
      <c r="QNC738" s="3"/>
      <c r="QND738" s="3"/>
      <c r="QNE738" s="3"/>
      <c r="QNF738" s="3"/>
      <c r="QNG738" s="3"/>
      <c r="QNH738" s="3"/>
      <c r="QNI738" s="3"/>
      <c r="QNJ738" s="3"/>
      <c r="QNK738" s="3"/>
      <c r="QNL738" s="3"/>
      <c r="QNM738" s="3"/>
      <c r="QNN738" s="3"/>
      <c r="QNO738" s="3"/>
      <c r="QNP738" s="3"/>
      <c r="QNQ738" s="3"/>
      <c r="QNR738" s="3"/>
      <c r="QNS738" s="3"/>
      <c r="QNT738" s="3"/>
      <c r="QNU738" s="3"/>
      <c r="QNV738" s="3"/>
      <c r="QNW738" s="3"/>
      <c r="QNX738" s="3"/>
      <c r="QNY738" s="3"/>
      <c r="QNZ738" s="3"/>
      <c r="QOA738" s="3"/>
      <c r="QOB738" s="3"/>
      <c r="QOC738" s="3"/>
      <c r="QOD738" s="3"/>
      <c r="QOE738" s="3"/>
      <c r="QOF738" s="3"/>
      <c r="QOG738" s="3"/>
      <c r="QOH738" s="3"/>
      <c r="QOI738" s="3"/>
      <c r="QOJ738" s="3"/>
      <c r="QOK738" s="3"/>
      <c r="QOL738" s="3"/>
      <c r="QOM738" s="3"/>
      <c r="QON738" s="3"/>
      <c r="QOO738" s="3"/>
      <c r="QOP738" s="3"/>
      <c r="QOQ738" s="3"/>
      <c r="QOR738" s="3"/>
      <c r="QOS738" s="3"/>
      <c r="QOT738" s="3"/>
      <c r="QOU738" s="3"/>
      <c r="QOV738" s="3"/>
      <c r="QOW738" s="3"/>
      <c r="QOX738" s="3"/>
      <c r="QOY738" s="3"/>
      <c r="QOZ738" s="3"/>
      <c r="QPA738" s="3"/>
      <c r="QPB738" s="3"/>
      <c r="QPC738" s="3"/>
      <c r="QPD738" s="3"/>
      <c r="QPE738" s="3"/>
      <c r="QPF738" s="3"/>
      <c r="QPG738" s="3"/>
      <c r="QPH738" s="3"/>
      <c r="QPI738" s="3"/>
      <c r="QPJ738" s="3"/>
      <c r="QPK738" s="3"/>
      <c r="QPL738" s="3"/>
      <c r="QPM738" s="3"/>
      <c r="QPN738" s="3"/>
      <c r="QPO738" s="3"/>
      <c r="QPP738" s="3"/>
      <c r="QPQ738" s="3"/>
      <c r="QPR738" s="3"/>
      <c r="QPS738" s="3"/>
      <c r="QPT738" s="3"/>
      <c r="QPU738" s="3"/>
      <c r="QPV738" s="3"/>
      <c r="QPW738" s="3"/>
      <c r="QPX738" s="3"/>
      <c r="QPY738" s="3"/>
      <c r="QPZ738" s="3"/>
      <c r="QQA738" s="3"/>
      <c r="QQB738" s="3"/>
      <c r="QQC738" s="3"/>
      <c r="QQD738" s="3"/>
      <c r="QQE738" s="3"/>
      <c r="QQF738" s="3"/>
      <c r="QQG738" s="3"/>
      <c r="QQH738" s="3"/>
      <c r="QQI738" s="3"/>
      <c r="QQJ738" s="3"/>
      <c r="QQK738" s="3"/>
      <c r="QQL738" s="3"/>
      <c r="QQM738" s="3"/>
      <c r="QQN738" s="3"/>
      <c r="QQO738" s="3"/>
      <c r="QQP738" s="3"/>
      <c r="QQQ738" s="3"/>
      <c r="QQR738" s="3"/>
      <c r="QQS738" s="3"/>
      <c r="QQT738" s="3"/>
      <c r="QQU738" s="3"/>
      <c r="QQV738" s="3"/>
      <c r="QQW738" s="3"/>
      <c r="QQX738" s="3"/>
      <c r="QQY738" s="3"/>
      <c r="QQZ738" s="3"/>
      <c r="QRA738" s="3"/>
      <c r="QRB738" s="3"/>
      <c r="QRC738" s="3"/>
      <c r="QRD738" s="3"/>
      <c r="QRE738" s="3"/>
      <c r="QRF738" s="3"/>
      <c r="QRG738" s="3"/>
      <c r="QRH738" s="3"/>
      <c r="QRI738" s="3"/>
      <c r="QRJ738" s="3"/>
      <c r="QRK738" s="3"/>
      <c r="QRL738" s="3"/>
      <c r="QRM738" s="3"/>
      <c r="QRN738" s="3"/>
      <c r="QRO738" s="3"/>
      <c r="QRP738" s="3"/>
      <c r="QRQ738" s="3"/>
      <c r="QRR738" s="3"/>
      <c r="QRS738" s="3"/>
      <c r="QRT738" s="3"/>
      <c r="QRU738" s="3"/>
      <c r="QRV738" s="3"/>
      <c r="QRW738" s="3"/>
      <c r="QRX738" s="3"/>
      <c r="QRY738" s="3"/>
      <c r="QRZ738" s="3"/>
      <c r="QSA738" s="3"/>
      <c r="QSB738" s="3"/>
      <c r="QSC738" s="3"/>
      <c r="QSD738" s="3"/>
      <c r="QSE738" s="3"/>
      <c r="QSF738" s="3"/>
      <c r="QSG738" s="3"/>
      <c r="QSH738" s="3"/>
      <c r="QSI738" s="3"/>
      <c r="QSJ738" s="3"/>
      <c r="QSK738" s="3"/>
      <c r="QSL738" s="3"/>
      <c r="QSM738" s="3"/>
      <c r="QSN738" s="3"/>
      <c r="QSO738" s="3"/>
      <c r="QSP738" s="3"/>
      <c r="QSQ738" s="3"/>
      <c r="QSR738" s="3"/>
      <c r="QSS738" s="3"/>
      <c r="QST738" s="3"/>
      <c r="QSU738" s="3"/>
      <c r="QSV738" s="3"/>
      <c r="QSW738" s="3"/>
      <c r="QSX738" s="3"/>
      <c r="QSY738" s="3"/>
      <c r="QSZ738" s="3"/>
      <c r="QTA738" s="3"/>
      <c r="QTB738" s="3"/>
      <c r="QTC738" s="3"/>
      <c r="QTD738" s="3"/>
      <c r="QTE738" s="3"/>
      <c r="QTF738" s="3"/>
      <c r="QTG738" s="3"/>
      <c r="QTH738" s="3"/>
      <c r="QTI738" s="3"/>
      <c r="QTJ738" s="3"/>
      <c r="QTK738" s="3"/>
      <c r="QTL738" s="3"/>
      <c r="QTM738" s="3"/>
      <c r="QTN738" s="3"/>
      <c r="QTO738" s="3"/>
      <c r="QTP738" s="3"/>
      <c r="QTQ738" s="3"/>
      <c r="QTR738" s="3"/>
      <c r="QTS738" s="3"/>
      <c r="QTT738" s="3"/>
      <c r="QTU738" s="3"/>
      <c r="QTV738" s="3"/>
      <c r="QTW738" s="3"/>
      <c r="QTX738" s="3"/>
      <c r="QTY738" s="3"/>
      <c r="QTZ738" s="3"/>
      <c r="QUA738" s="3"/>
      <c r="QUB738" s="3"/>
      <c r="QUC738" s="3"/>
      <c r="QUD738" s="3"/>
      <c r="QUE738" s="3"/>
      <c r="QUF738" s="3"/>
      <c r="QUG738" s="3"/>
      <c r="QUH738" s="3"/>
      <c r="QUI738" s="3"/>
      <c r="QUJ738" s="3"/>
      <c r="QUK738" s="3"/>
      <c r="QUL738" s="3"/>
      <c r="QUM738" s="3"/>
      <c r="QUN738" s="3"/>
      <c r="QUO738" s="3"/>
      <c r="QUP738" s="3"/>
      <c r="QUQ738" s="3"/>
      <c r="QUR738" s="3"/>
      <c r="QUS738" s="3"/>
      <c r="QUT738" s="3"/>
      <c r="QUU738" s="3"/>
      <c r="QUV738" s="3"/>
      <c r="QUW738" s="3"/>
      <c r="QUX738" s="3"/>
      <c r="QUY738" s="3"/>
      <c r="QUZ738" s="3"/>
      <c r="QVA738" s="3"/>
      <c r="QVB738" s="3"/>
      <c r="QVC738" s="3"/>
      <c r="QVD738" s="3"/>
      <c r="QVE738" s="3"/>
      <c r="QVF738" s="3"/>
      <c r="QVG738" s="3"/>
      <c r="QVH738" s="3"/>
      <c r="QVI738" s="3"/>
      <c r="QVJ738" s="3"/>
      <c r="QVK738" s="3"/>
      <c r="QVL738" s="3"/>
      <c r="QVM738" s="3"/>
      <c r="QVN738" s="3"/>
      <c r="QVO738" s="3"/>
      <c r="QVP738" s="3"/>
      <c r="QVQ738" s="3"/>
      <c r="QVR738" s="3"/>
      <c r="QVS738" s="3"/>
      <c r="QVT738" s="3"/>
      <c r="QVU738" s="3"/>
      <c r="QVV738" s="3"/>
      <c r="QVW738" s="3"/>
      <c r="QVX738" s="3"/>
      <c r="QVY738" s="3"/>
      <c r="QVZ738" s="3"/>
      <c r="QWA738" s="3"/>
      <c r="QWB738" s="3"/>
      <c r="QWC738" s="3"/>
      <c r="QWD738" s="3"/>
      <c r="QWE738" s="3"/>
      <c r="QWF738" s="3"/>
      <c r="QWG738" s="3"/>
      <c r="QWH738" s="3"/>
      <c r="QWI738" s="3"/>
      <c r="QWJ738" s="3"/>
      <c r="QWK738" s="3"/>
      <c r="QWL738" s="3"/>
      <c r="QWM738" s="3"/>
      <c r="QWN738" s="3"/>
      <c r="QWO738" s="3"/>
      <c r="QWP738" s="3"/>
      <c r="QWQ738" s="3"/>
      <c r="QWR738" s="3"/>
      <c r="QWS738" s="3"/>
      <c r="QWT738" s="3"/>
      <c r="QWU738" s="3"/>
      <c r="QWV738" s="3"/>
      <c r="QWW738" s="3"/>
      <c r="QWX738" s="3"/>
      <c r="QWY738" s="3"/>
      <c r="QWZ738" s="3"/>
      <c r="QXA738" s="3"/>
      <c r="QXB738" s="3"/>
      <c r="QXC738" s="3"/>
      <c r="QXD738" s="3"/>
      <c r="QXE738" s="3"/>
      <c r="QXF738" s="3"/>
      <c r="QXG738" s="3"/>
      <c r="QXH738" s="3"/>
      <c r="QXI738" s="3"/>
      <c r="QXJ738" s="3"/>
      <c r="QXK738" s="3"/>
      <c r="QXL738" s="3"/>
      <c r="QXM738" s="3"/>
      <c r="QXN738" s="3"/>
      <c r="QXO738" s="3"/>
      <c r="QXP738" s="3"/>
      <c r="QXQ738" s="3"/>
      <c r="QXR738" s="3"/>
      <c r="QXS738" s="3"/>
      <c r="QXT738" s="3"/>
      <c r="QXU738" s="3"/>
      <c r="QXV738" s="3"/>
      <c r="QXW738" s="3"/>
      <c r="QXX738" s="3"/>
      <c r="QXY738" s="3"/>
      <c r="QXZ738" s="3"/>
      <c r="QYA738" s="3"/>
      <c r="QYB738" s="3"/>
      <c r="QYC738" s="3"/>
      <c r="QYD738" s="3"/>
      <c r="QYE738" s="3"/>
      <c r="QYF738" s="3"/>
      <c r="QYG738" s="3"/>
      <c r="QYH738" s="3"/>
      <c r="QYI738" s="3"/>
      <c r="QYJ738" s="3"/>
      <c r="QYK738" s="3"/>
      <c r="QYL738" s="3"/>
      <c r="QYM738" s="3"/>
      <c r="QYN738" s="3"/>
      <c r="QYO738" s="3"/>
      <c r="QYP738" s="3"/>
      <c r="QYQ738" s="3"/>
      <c r="QYR738" s="3"/>
      <c r="QYS738" s="3"/>
      <c r="QYT738" s="3"/>
      <c r="QYU738" s="3"/>
      <c r="QYV738" s="3"/>
      <c r="QYW738" s="3"/>
      <c r="QYX738" s="3"/>
      <c r="QYY738" s="3"/>
      <c r="QYZ738" s="3"/>
      <c r="QZA738" s="3"/>
      <c r="QZB738" s="3"/>
      <c r="QZC738" s="3"/>
      <c r="QZD738" s="3"/>
      <c r="QZE738" s="3"/>
      <c r="QZF738" s="3"/>
      <c r="QZG738" s="3"/>
      <c r="QZH738" s="3"/>
      <c r="QZI738" s="3"/>
      <c r="QZJ738" s="3"/>
      <c r="QZK738" s="3"/>
      <c r="QZL738" s="3"/>
      <c r="QZM738" s="3"/>
      <c r="QZN738" s="3"/>
      <c r="QZO738" s="3"/>
      <c r="QZP738" s="3"/>
      <c r="QZQ738" s="3"/>
      <c r="QZR738" s="3"/>
      <c r="QZS738" s="3"/>
      <c r="QZT738" s="3"/>
      <c r="QZU738" s="3"/>
      <c r="QZV738" s="3"/>
      <c r="QZW738" s="3"/>
      <c r="QZX738" s="3"/>
      <c r="QZY738" s="3"/>
      <c r="QZZ738" s="3"/>
      <c r="RAA738" s="3"/>
      <c r="RAB738" s="3"/>
      <c r="RAC738" s="3"/>
      <c r="RAD738" s="3"/>
      <c r="RAE738" s="3"/>
      <c r="RAF738" s="3"/>
      <c r="RAG738" s="3"/>
      <c r="RAH738" s="3"/>
      <c r="RAI738" s="3"/>
      <c r="RAJ738" s="3"/>
      <c r="RAK738" s="3"/>
      <c r="RAL738" s="3"/>
      <c r="RAM738" s="3"/>
      <c r="RAN738" s="3"/>
      <c r="RAO738" s="3"/>
      <c r="RAP738" s="3"/>
      <c r="RAQ738" s="3"/>
      <c r="RAR738" s="3"/>
      <c r="RAS738" s="3"/>
      <c r="RAT738" s="3"/>
      <c r="RAU738" s="3"/>
      <c r="RAV738" s="3"/>
      <c r="RAW738" s="3"/>
      <c r="RAX738" s="3"/>
      <c r="RAY738" s="3"/>
      <c r="RAZ738" s="3"/>
      <c r="RBA738" s="3"/>
      <c r="RBB738" s="3"/>
      <c r="RBC738" s="3"/>
      <c r="RBD738" s="3"/>
      <c r="RBE738" s="3"/>
      <c r="RBF738" s="3"/>
      <c r="RBG738" s="3"/>
      <c r="RBH738" s="3"/>
      <c r="RBI738" s="3"/>
      <c r="RBJ738" s="3"/>
      <c r="RBK738" s="3"/>
      <c r="RBL738" s="3"/>
      <c r="RBM738" s="3"/>
      <c r="RBN738" s="3"/>
      <c r="RBO738" s="3"/>
      <c r="RBP738" s="3"/>
      <c r="RBQ738" s="3"/>
      <c r="RBR738" s="3"/>
      <c r="RBS738" s="3"/>
      <c r="RBT738" s="3"/>
      <c r="RBU738" s="3"/>
      <c r="RBV738" s="3"/>
      <c r="RBW738" s="3"/>
      <c r="RBX738" s="3"/>
      <c r="RBY738" s="3"/>
      <c r="RBZ738" s="3"/>
      <c r="RCA738" s="3"/>
      <c r="RCB738" s="3"/>
      <c r="RCC738" s="3"/>
      <c r="RCD738" s="3"/>
      <c r="RCE738" s="3"/>
      <c r="RCF738" s="3"/>
      <c r="RCG738" s="3"/>
      <c r="RCH738" s="3"/>
      <c r="RCI738" s="3"/>
      <c r="RCJ738" s="3"/>
      <c r="RCK738" s="3"/>
      <c r="RCL738" s="3"/>
      <c r="RCM738" s="3"/>
      <c r="RCN738" s="3"/>
      <c r="RCO738" s="3"/>
      <c r="RCP738" s="3"/>
      <c r="RCQ738" s="3"/>
      <c r="RCR738" s="3"/>
      <c r="RCS738" s="3"/>
      <c r="RCT738" s="3"/>
      <c r="RCU738" s="3"/>
      <c r="RCV738" s="3"/>
      <c r="RCW738" s="3"/>
      <c r="RCX738" s="3"/>
      <c r="RCY738" s="3"/>
      <c r="RCZ738" s="3"/>
      <c r="RDA738" s="3"/>
      <c r="RDB738" s="3"/>
      <c r="RDC738" s="3"/>
      <c r="RDD738" s="3"/>
      <c r="RDE738" s="3"/>
      <c r="RDF738" s="3"/>
      <c r="RDG738" s="3"/>
      <c r="RDH738" s="3"/>
      <c r="RDI738" s="3"/>
      <c r="RDJ738" s="3"/>
      <c r="RDK738" s="3"/>
      <c r="RDL738" s="3"/>
      <c r="RDM738" s="3"/>
      <c r="RDN738" s="3"/>
      <c r="RDO738" s="3"/>
      <c r="RDP738" s="3"/>
      <c r="RDQ738" s="3"/>
      <c r="RDR738" s="3"/>
      <c r="RDS738" s="3"/>
      <c r="RDT738" s="3"/>
      <c r="RDU738" s="3"/>
      <c r="RDV738" s="3"/>
      <c r="RDW738" s="3"/>
      <c r="RDX738" s="3"/>
      <c r="RDY738" s="3"/>
      <c r="RDZ738" s="3"/>
      <c r="REA738" s="3"/>
      <c r="REB738" s="3"/>
      <c r="REC738" s="3"/>
      <c r="RED738" s="3"/>
      <c r="REE738" s="3"/>
      <c r="REF738" s="3"/>
      <c r="REG738" s="3"/>
      <c r="REH738" s="3"/>
      <c r="REI738" s="3"/>
      <c r="REJ738" s="3"/>
      <c r="REK738" s="3"/>
      <c r="REL738" s="3"/>
      <c r="REM738" s="3"/>
      <c r="REN738" s="3"/>
      <c r="REO738" s="3"/>
      <c r="REP738" s="3"/>
      <c r="REQ738" s="3"/>
      <c r="RER738" s="3"/>
      <c r="RES738" s="3"/>
      <c r="RET738" s="3"/>
      <c r="REU738" s="3"/>
      <c r="REV738" s="3"/>
      <c r="REW738" s="3"/>
      <c r="REX738" s="3"/>
      <c r="REY738" s="3"/>
      <c r="REZ738" s="3"/>
      <c r="RFA738" s="3"/>
      <c r="RFB738" s="3"/>
      <c r="RFC738" s="3"/>
      <c r="RFD738" s="3"/>
      <c r="RFE738" s="3"/>
      <c r="RFF738" s="3"/>
      <c r="RFG738" s="3"/>
      <c r="RFH738" s="3"/>
      <c r="RFI738" s="3"/>
      <c r="RFJ738" s="3"/>
      <c r="RFK738" s="3"/>
      <c r="RFL738" s="3"/>
      <c r="RFM738" s="3"/>
      <c r="RFN738" s="3"/>
      <c r="RFO738" s="3"/>
      <c r="RFP738" s="3"/>
      <c r="RFQ738" s="3"/>
      <c r="RFR738" s="3"/>
      <c r="RFS738" s="3"/>
      <c r="RFT738" s="3"/>
      <c r="RFU738" s="3"/>
      <c r="RFV738" s="3"/>
      <c r="RFW738" s="3"/>
      <c r="RFX738" s="3"/>
      <c r="RFY738" s="3"/>
      <c r="RFZ738" s="3"/>
      <c r="RGA738" s="3"/>
      <c r="RGB738" s="3"/>
      <c r="RGC738" s="3"/>
      <c r="RGD738" s="3"/>
      <c r="RGE738" s="3"/>
      <c r="RGF738" s="3"/>
      <c r="RGG738" s="3"/>
      <c r="RGH738" s="3"/>
      <c r="RGI738" s="3"/>
      <c r="RGJ738" s="3"/>
      <c r="RGK738" s="3"/>
      <c r="RGL738" s="3"/>
      <c r="RGM738" s="3"/>
      <c r="RGN738" s="3"/>
      <c r="RGO738" s="3"/>
      <c r="RGP738" s="3"/>
      <c r="RGQ738" s="3"/>
      <c r="RGR738" s="3"/>
      <c r="RGS738" s="3"/>
      <c r="RGT738" s="3"/>
      <c r="RGU738" s="3"/>
      <c r="RGV738" s="3"/>
      <c r="RGW738" s="3"/>
      <c r="RGX738" s="3"/>
      <c r="RGY738" s="3"/>
      <c r="RGZ738" s="3"/>
      <c r="RHA738" s="3"/>
      <c r="RHB738" s="3"/>
      <c r="RHC738" s="3"/>
      <c r="RHD738" s="3"/>
      <c r="RHE738" s="3"/>
      <c r="RHF738" s="3"/>
      <c r="RHG738" s="3"/>
      <c r="RHH738" s="3"/>
      <c r="RHI738" s="3"/>
      <c r="RHJ738" s="3"/>
      <c r="RHK738" s="3"/>
      <c r="RHL738" s="3"/>
      <c r="RHM738" s="3"/>
      <c r="RHN738" s="3"/>
      <c r="RHO738" s="3"/>
      <c r="RHP738" s="3"/>
      <c r="RHQ738" s="3"/>
      <c r="RHR738" s="3"/>
      <c r="RHS738" s="3"/>
      <c r="RHT738" s="3"/>
      <c r="RHU738" s="3"/>
      <c r="RHV738" s="3"/>
      <c r="RHW738" s="3"/>
      <c r="RHX738" s="3"/>
      <c r="RHY738" s="3"/>
      <c r="RHZ738" s="3"/>
      <c r="RIA738" s="3"/>
      <c r="RIB738" s="3"/>
      <c r="RIC738" s="3"/>
      <c r="RID738" s="3"/>
      <c r="RIE738" s="3"/>
      <c r="RIF738" s="3"/>
      <c r="RIG738" s="3"/>
      <c r="RIH738" s="3"/>
      <c r="RII738" s="3"/>
      <c r="RIJ738" s="3"/>
      <c r="RIK738" s="3"/>
      <c r="RIL738" s="3"/>
      <c r="RIM738" s="3"/>
      <c r="RIN738" s="3"/>
      <c r="RIO738" s="3"/>
      <c r="RIP738" s="3"/>
      <c r="RIQ738" s="3"/>
      <c r="RIR738" s="3"/>
      <c r="RIS738" s="3"/>
      <c r="RIT738" s="3"/>
      <c r="RIU738" s="3"/>
      <c r="RIV738" s="3"/>
      <c r="RIW738" s="3"/>
      <c r="RIX738" s="3"/>
      <c r="RIY738" s="3"/>
      <c r="RIZ738" s="3"/>
      <c r="RJA738" s="3"/>
      <c r="RJB738" s="3"/>
      <c r="RJC738" s="3"/>
      <c r="RJD738" s="3"/>
      <c r="RJE738" s="3"/>
      <c r="RJF738" s="3"/>
      <c r="RJG738" s="3"/>
      <c r="RJH738" s="3"/>
      <c r="RJI738" s="3"/>
      <c r="RJJ738" s="3"/>
      <c r="RJK738" s="3"/>
      <c r="RJL738" s="3"/>
      <c r="RJM738" s="3"/>
      <c r="RJN738" s="3"/>
      <c r="RJO738" s="3"/>
      <c r="RJP738" s="3"/>
      <c r="RJQ738" s="3"/>
      <c r="RJR738" s="3"/>
      <c r="RJS738" s="3"/>
      <c r="RJT738" s="3"/>
      <c r="RJU738" s="3"/>
      <c r="RJV738" s="3"/>
      <c r="RJW738" s="3"/>
      <c r="RJX738" s="3"/>
      <c r="RJY738" s="3"/>
      <c r="RJZ738" s="3"/>
      <c r="RKA738" s="3"/>
      <c r="RKB738" s="3"/>
      <c r="RKC738" s="3"/>
      <c r="RKD738" s="3"/>
      <c r="RKE738" s="3"/>
      <c r="RKF738" s="3"/>
      <c r="RKG738" s="3"/>
      <c r="RKH738" s="3"/>
      <c r="RKI738" s="3"/>
      <c r="RKJ738" s="3"/>
      <c r="RKK738" s="3"/>
      <c r="RKL738" s="3"/>
      <c r="RKM738" s="3"/>
      <c r="RKN738" s="3"/>
      <c r="RKO738" s="3"/>
      <c r="RKP738" s="3"/>
      <c r="RKQ738" s="3"/>
      <c r="RKR738" s="3"/>
      <c r="RKS738" s="3"/>
      <c r="RKT738" s="3"/>
      <c r="RKU738" s="3"/>
      <c r="RKV738" s="3"/>
      <c r="RKW738" s="3"/>
      <c r="RKX738" s="3"/>
      <c r="RKY738" s="3"/>
      <c r="RKZ738" s="3"/>
      <c r="RLA738" s="3"/>
      <c r="RLB738" s="3"/>
      <c r="RLC738" s="3"/>
      <c r="RLD738" s="3"/>
      <c r="RLE738" s="3"/>
      <c r="RLF738" s="3"/>
      <c r="RLG738" s="3"/>
      <c r="RLH738" s="3"/>
      <c r="RLI738" s="3"/>
      <c r="RLJ738" s="3"/>
      <c r="RLK738" s="3"/>
      <c r="RLL738" s="3"/>
      <c r="RLM738" s="3"/>
      <c r="RLN738" s="3"/>
      <c r="RLO738" s="3"/>
      <c r="RLP738" s="3"/>
      <c r="RLQ738" s="3"/>
      <c r="RLR738" s="3"/>
      <c r="RLS738" s="3"/>
      <c r="RLT738" s="3"/>
      <c r="RLU738" s="3"/>
      <c r="RLV738" s="3"/>
      <c r="RLW738" s="3"/>
      <c r="RLX738" s="3"/>
      <c r="RLY738" s="3"/>
      <c r="RLZ738" s="3"/>
      <c r="RMA738" s="3"/>
      <c r="RMB738" s="3"/>
      <c r="RMC738" s="3"/>
      <c r="RMD738" s="3"/>
      <c r="RME738" s="3"/>
      <c r="RMF738" s="3"/>
      <c r="RMG738" s="3"/>
      <c r="RMH738" s="3"/>
      <c r="RMI738" s="3"/>
      <c r="RMJ738" s="3"/>
      <c r="RMK738" s="3"/>
      <c r="RML738" s="3"/>
      <c r="RMM738" s="3"/>
      <c r="RMN738" s="3"/>
      <c r="RMO738" s="3"/>
      <c r="RMP738" s="3"/>
      <c r="RMQ738" s="3"/>
      <c r="RMR738" s="3"/>
      <c r="RMS738" s="3"/>
      <c r="RMT738" s="3"/>
      <c r="RMU738" s="3"/>
      <c r="RMV738" s="3"/>
      <c r="RMW738" s="3"/>
      <c r="RMX738" s="3"/>
      <c r="RMY738" s="3"/>
      <c r="RMZ738" s="3"/>
      <c r="RNA738" s="3"/>
      <c r="RNB738" s="3"/>
      <c r="RNC738" s="3"/>
      <c r="RND738" s="3"/>
      <c r="RNE738" s="3"/>
      <c r="RNF738" s="3"/>
      <c r="RNG738" s="3"/>
      <c r="RNH738" s="3"/>
      <c r="RNI738" s="3"/>
      <c r="RNJ738" s="3"/>
      <c r="RNK738" s="3"/>
      <c r="RNL738" s="3"/>
      <c r="RNM738" s="3"/>
      <c r="RNN738" s="3"/>
      <c r="RNO738" s="3"/>
      <c r="RNP738" s="3"/>
      <c r="RNQ738" s="3"/>
      <c r="RNR738" s="3"/>
      <c r="RNS738" s="3"/>
      <c r="RNT738" s="3"/>
      <c r="RNU738" s="3"/>
      <c r="RNV738" s="3"/>
      <c r="RNW738" s="3"/>
      <c r="RNX738" s="3"/>
      <c r="RNY738" s="3"/>
      <c r="RNZ738" s="3"/>
      <c r="ROA738" s="3"/>
      <c r="ROB738" s="3"/>
      <c r="ROC738" s="3"/>
      <c r="ROD738" s="3"/>
      <c r="ROE738" s="3"/>
      <c r="ROF738" s="3"/>
      <c r="ROG738" s="3"/>
      <c r="ROH738" s="3"/>
      <c r="ROI738" s="3"/>
      <c r="ROJ738" s="3"/>
      <c r="ROK738" s="3"/>
      <c r="ROL738" s="3"/>
      <c r="ROM738" s="3"/>
      <c r="RON738" s="3"/>
      <c r="ROO738" s="3"/>
      <c r="ROP738" s="3"/>
      <c r="ROQ738" s="3"/>
      <c r="ROR738" s="3"/>
      <c r="ROS738" s="3"/>
      <c r="ROT738" s="3"/>
      <c r="ROU738" s="3"/>
      <c r="ROV738" s="3"/>
      <c r="ROW738" s="3"/>
      <c r="ROX738" s="3"/>
      <c r="ROY738" s="3"/>
      <c r="ROZ738" s="3"/>
      <c r="RPA738" s="3"/>
      <c r="RPB738" s="3"/>
      <c r="RPC738" s="3"/>
      <c r="RPD738" s="3"/>
      <c r="RPE738" s="3"/>
      <c r="RPF738" s="3"/>
      <c r="RPG738" s="3"/>
      <c r="RPH738" s="3"/>
      <c r="RPI738" s="3"/>
      <c r="RPJ738" s="3"/>
      <c r="RPK738" s="3"/>
      <c r="RPL738" s="3"/>
      <c r="RPM738" s="3"/>
      <c r="RPN738" s="3"/>
      <c r="RPO738" s="3"/>
      <c r="RPP738" s="3"/>
      <c r="RPQ738" s="3"/>
      <c r="RPR738" s="3"/>
      <c r="RPS738" s="3"/>
      <c r="RPT738" s="3"/>
      <c r="RPU738" s="3"/>
      <c r="RPV738" s="3"/>
      <c r="RPW738" s="3"/>
      <c r="RPX738" s="3"/>
      <c r="RPY738" s="3"/>
      <c r="RPZ738" s="3"/>
      <c r="RQA738" s="3"/>
      <c r="RQB738" s="3"/>
      <c r="RQC738" s="3"/>
      <c r="RQD738" s="3"/>
      <c r="RQE738" s="3"/>
      <c r="RQF738" s="3"/>
      <c r="RQG738" s="3"/>
      <c r="RQH738" s="3"/>
      <c r="RQI738" s="3"/>
      <c r="RQJ738" s="3"/>
      <c r="RQK738" s="3"/>
      <c r="RQL738" s="3"/>
      <c r="RQM738" s="3"/>
      <c r="RQN738" s="3"/>
      <c r="RQO738" s="3"/>
      <c r="RQP738" s="3"/>
      <c r="RQQ738" s="3"/>
      <c r="RQR738" s="3"/>
      <c r="RQS738" s="3"/>
      <c r="RQT738" s="3"/>
      <c r="RQU738" s="3"/>
      <c r="RQV738" s="3"/>
      <c r="RQW738" s="3"/>
      <c r="RQX738" s="3"/>
      <c r="RQY738" s="3"/>
      <c r="RQZ738" s="3"/>
      <c r="RRA738" s="3"/>
      <c r="RRB738" s="3"/>
      <c r="RRC738" s="3"/>
      <c r="RRD738" s="3"/>
      <c r="RRE738" s="3"/>
      <c r="RRF738" s="3"/>
      <c r="RRG738" s="3"/>
      <c r="RRH738" s="3"/>
      <c r="RRI738" s="3"/>
      <c r="RRJ738" s="3"/>
      <c r="RRK738" s="3"/>
      <c r="RRL738" s="3"/>
      <c r="RRM738" s="3"/>
      <c r="RRN738" s="3"/>
      <c r="RRO738" s="3"/>
      <c r="RRP738" s="3"/>
      <c r="RRQ738" s="3"/>
      <c r="RRR738" s="3"/>
      <c r="RRS738" s="3"/>
      <c r="RRT738" s="3"/>
      <c r="RRU738" s="3"/>
      <c r="RRV738" s="3"/>
      <c r="RRW738" s="3"/>
      <c r="RRX738" s="3"/>
      <c r="RRY738" s="3"/>
      <c r="RRZ738" s="3"/>
      <c r="RSA738" s="3"/>
      <c r="RSB738" s="3"/>
      <c r="RSC738" s="3"/>
      <c r="RSD738" s="3"/>
      <c r="RSE738" s="3"/>
      <c r="RSF738" s="3"/>
      <c r="RSG738" s="3"/>
      <c r="RSH738" s="3"/>
      <c r="RSI738" s="3"/>
      <c r="RSJ738" s="3"/>
      <c r="RSK738" s="3"/>
      <c r="RSL738" s="3"/>
      <c r="RSM738" s="3"/>
      <c r="RSN738" s="3"/>
      <c r="RSO738" s="3"/>
      <c r="RSP738" s="3"/>
      <c r="RSQ738" s="3"/>
      <c r="RSR738" s="3"/>
      <c r="RSS738" s="3"/>
      <c r="RST738" s="3"/>
      <c r="RSU738" s="3"/>
      <c r="RSV738" s="3"/>
      <c r="RSW738" s="3"/>
      <c r="RSX738" s="3"/>
      <c r="RSY738" s="3"/>
      <c r="RSZ738" s="3"/>
      <c r="RTA738" s="3"/>
      <c r="RTB738" s="3"/>
      <c r="RTC738" s="3"/>
      <c r="RTD738" s="3"/>
      <c r="RTE738" s="3"/>
      <c r="RTF738" s="3"/>
      <c r="RTG738" s="3"/>
      <c r="RTH738" s="3"/>
      <c r="RTI738" s="3"/>
      <c r="RTJ738" s="3"/>
      <c r="RTK738" s="3"/>
      <c r="RTL738" s="3"/>
      <c r="RTM738" s="3"/>
      <c r="RTN738" s="3"/>
      <c r="RTO738" s="3"/>
      <c r="RTP738" s="3"/>
      <c r="RTQ738" s="3"/>
      <c r="RTR738" s="3"/>
      <c r="RTS738" s="3"/>
      <c r="RTT738" s="3"/>
      <c r="RTU738" s="3"/>
      <c r="RTV738" s="3"/>
      <c r="RTW738" s="3"/>
      <c r="RTX738" s="3"/>
      <c r="RTY738" s="3"/>
      <c r="RTZ738" s="3"/>
      <c r="RUA738" s="3"/>
      <c r="RUB738" s="3"/>
      <c r="RUC738" s="3"/>
      <c r="RUD738" s="3"/>
      <c r="RUE738" s="3"/>
      <c r="RUF738" s="3"/>
      <c r="RUG738" s="3"/>
      <c r="RUH738" s="3"/>
      <c r="RUI738" s="3"/>
      <c r="RUJ738" s="3"/>
      <c r="RUK738" s="3"/>
      <c r="RUL738" s="3"/>
      <c r="RUM738" s="3"/>
      <c r="RUN738" s="3"/>
      <c r="RUO738" s="3"/>
      <c r="RUP738" s="3"/>
      <c r="RUQ738" s="3"/>
      <c r="RUR738" s="3"/>
      <c r="RUS738" s="3"/>
      <c r="RUT738" s="3"/>
      <c r="RUU738" s="3"/>
      <c r="RUV738" s="3"/>
      <c r="RUW738" s="3"/>
      <c r="RUX738" s="3"/>
      <c r="RUY738" s="3"/>
      <c r="RUZ738" s="3"/>
      <c r="RVA738" s="3"/>
      <c r="RVB738" s="3"/>
      <c r="RVC738" s="3"/>
      <c r="RVD738" s="3"/>
      <c r="RVE738" s="3"/>
      <c r="RVF738" s="3"/>
      <c r="RVG738" s="3"/>
      <c r="RVH738" s="3"/>
      <c r="RVI738" s="3"/>
      <c r="RVJ738" s="3"/>
      <c r="RVK738" s="3"/>
      <c r="RVL738" s="3"/>
      <c r="RVM738" s="3"/>
      <c r="RVN738" s="3"/>
      <c r="RVO738" s="3"/>
      <c r="RVP738" s="3"/>
      <c r="RVQ738" s="3"/>
      <c r="RVR738" s="3"/>
      <c r="RVS738" s="3"/>
      <c r="RVT738" s="3"/>
      <c r="RVU738" s="3"/>
      <c r="RVV738" s="3"/>
      <c r="RVW738" s="3"/>
      <c r="RVX738" s="3"/>
      <c r="RVY738" s="3"/>
      <c r="RVZ738" s="3"/>
      <c r="RWA738" s="3"/>
      <c r="RWB738" s="3"/>
      <c r="RWC738" s="3"/>
      <c r="RWD738" s="3"/>
      <c r="RWE738" s="3"/>
      <c r="RWF738" s="3"/>
      <c r="RWG738" s="3"/>
      <c r="RWH738" s="3"/>
      <c r="RWI738" s="3"/>
      <c r="RWJ738" s="3"/>
      <c r="RWK738" s="3"/>
      <c r="RWL738" s="3"/>
      <c r="RWM738" s="3"/>
      <c r="RWN738" s="3"/>
      <c r="RWO738" s="3"/>
      <c r="RWP738" s="3"/>
      <c r="RWQ738" s="3"/>
      <c r="RWR738" s="3"/>
      <c r="RWS738" s="3"/>
      <c r="RWT738" s="3"/>
      <c r="RWU738" s="3"/>
      <c r="RWV738" s="3"/>
      <c r="RWW738" s="3"/>
      <c r="RWX738" s="3"/>
      <c r="RWY738" s="3"/>
      <c r="RWZ738" s="3"/>
      <c r="RXA738" s="3"/>
      <c r="RXB738" s="3"/>
      <c r="RXC738" s="3"/>
      <c r="RXD738" s="3"/>
      <c r="RXE738" s="3"/>
      <c r="RXF738" s="3"/>
      <c r="RXG738" s="3"/>
      <c r="RXH738" s="3"/>
      <c r="RXI738" s="3"/>
      <c r="RXJ738" s="3"/>
      <c r="RXK738" s="3"/>
      <c r="RXL738" s="3"/>
      <c r="RXM738" s="3"/>
      <c r="RXN738" s="3"/>
      <c r="RXO738" s="3"/>
      <c r="RXP738" s="3"/>
      <c r="RXQ738" s="3"/>
      <c r="RXR738" s="3"/>
      <c r="RXS738" s="3"/>
      <c r="RXT738" s="3"/>
      <c r="RXU738" s="3"/>
      <c r="RXV738" s="3"/>
      <c r="RXW738" s="3"/>
      <c r="RXX738" s="3"/>
      <c r="RXY738" s="3"/>
      <c r="RXZ738" s="3"/>
      <c r="RYA738" s="3"/>
      <c r="RYB738" s="3"/>
      <c r="RYC738" s="3"/>
      <c r="RYD738" s="3"/>
      <c r="RYE738" s="3"/>
      <c r="RYF738" s="3"/>
      <c r="RYG738" s="3"/>
      <c r="RYH738" s="3"/>
      <c r="RYI738" s="3"/>
      <c r="RYJ738" s="3"/>
      <c r="RYK738" s="3"/>
      <c r="RYL738" s="3"/>
      <c r="RYM738" s="3"/>
      <c r="RYN738" s="3"/>
      <c r="RYO738" s="3"/>
      <c r="RYP738" s="3"/>
      <c r="RYQ738" s="3"/>
      <c r="RYR738" s="3"/>
      <c r="RYS738" s="3"/>
      <c r="RYT738" s="3"/>
      <c r="RYU738" s="3"/>
      <c r="RYV738" s="3"/>
      <c r="RYW738" s="3"/>
      <c r="RYX738" s="3"/>
      <c r="RYY738" s="3"/>
      <c r="RYZ738" s="3"/>
      <c r="RZA738" s="3"/>
      <c r="RZB738" s="3"/>
      <c r="RZC738" s="3"/>
      <c r="RZD738" s="3"/>
      <c r="RZE738" s="3"/>
      <c r="RZF738" s="3"/>
      <c r="RZG738" s="3"/>
      <c r="RZH738" s="3"/>
      <c r="RZI738" s="3"/>
      <c r="RZJ738" s="3"/>
      <c r="RZK738" s="3"/>
      <c r="RZL738" s="3"/>
      <c r="RZM738" s="3"/>
      <c r="RZN738" s="3"/>
      <c r="RZO738" s="3"/>
      <c r="RZP738" s="3"/>
      <c r="RZQ738" s="3"/>
      <c r="RZR738" s="3"/>
      <c r="RZS738" s="3"/>
      <c r="RZT738" s="3"/>
      <c r="RZU738" s="3"/>
      <c r="RZV738" s="3"/>
      <c r="RZW738" s="3"/>
      <c r="RZX738" s="3"/>
      <c r="RZY738" s="3"/>
      <c r="RZZ738" s="3"/>
      <c r="SAA738" s="3"/>
      <c r="SAB738" s="3"/>
      <c r="SAC738" s="3"/>
      <c r="SAD738" s="3"/>
      <c r="SAE738" s="3"/>
      <c r="SAF738" s="3"/>
      <c r="SAG738" s="3"/>
      <c r="SAH738" s="3"/>
      <c r="SAI738" s="3"/>
      <c r="SAJ738" s="3"/>
      <c r="SAK738" s="3"/>
      <c r="SAL738" s="3"/>
      <c r="SAM738" s="3"/>
      <c r="SAN738" s="3"/>
      <c r="SAO738" s="3"/>
      <c r="SAP738" s="3"/>
      <c r="SAQ738" s="3"/>
      <c r="SAR738" s="3"/>
      <c r="SAS738" s="3"/>
      <c r="SAT738" s="3"/>
      <c r="SAU738" s="3"/>
      <c r="SAV738" s="3"/>
      <c r="SAW738" s="3"/>
      <c r="SAX738" s="3"/>
      <c r="SAY738" s="3"/>
      <c r="SAZ738" s="3"/>
      <c r="SBA738" s="3"/>
      <c r="SBB738" s="3"/>
      <c r="SBC738" s="3"/>
      <c r="SBD738" s="3"/>
      <c r="SBE738" s="3"/>
      <c r="SBF738" s="3"/>
      <c r="SBG738" s="3"/>
      <c r="SBH738" s="3"/>
      <c r="SBI738" s="3"/>
      <c r="SBJ738" s="3"/>
      <c r="SBK738" s="3"/>
      <c r="SBL738" s="3"/>
      <c r="SBM738" s="3"/>
      <c r="SBN738" s="3"/>
      <c r="SBO738" s="3"/>
      <c r="SBP738" s="3"/>
      <c r="SBQ738" s="3"/>
      <c r="SBR738" s="3"/>
      <c r="SBS738" s="3"/>
      <c r="SBT738" s="3"/>
      <c r="SBU738" s="3"/>
      <c r="SBV738" s="3"/>
      <c r="SBW738" s="3"/>
      <c r="SBX738" s="3"/>
      <c r="SBY738" s="3"/>
      <c r="SBZ738" s="3"/>
      <c r="SCA738" s="3"/>
      <c r="SCB738" s="3"/>
      <c r="SCC738" s="3"/>
      <c r="SCD738" s="3"/>
      <c r="SCE738" s="3"/>
      <c r="SCF738" s="3"/>
      <c r="SCG738" s="3"/>
      <c r="SCH738" s="3"/>
      <c r="SCI738" s="3"/>
      <c r="SCJ738" s="3"/>
      <c r="SCK738" s="3"/>
      <c r="SCL738" s="3"/>
      <c r="SCM738" s="3"/>
      <c r="SCN738" s="3"/>
      <c r="SCO738" s="3"/>
      <c r="SCP738" s="3"/>
      <c r="SCQ738" s="3"/>
      <c r="SCR738" s="3"/>
      <c r="SCS738" s="3"/>
      <c r="SCT738" s="3"/>
      <c r="SCU738" s="3"/>
      <c r="SCV738" s="3"/>
      <c r="SCW738" s="3"/>
      <c r="SCX738" s="3"/>
      <c r="SCY738" s="3"/>
      <c r="SCZ738" s="3"/>
      <c r="SDA738" s="3"/>
      <c r="SDB738" s="3"/>
      <c r="SDC738" s="3"/>
      <c r="SDD738" s="3"/>
      <c r="SDE738" s="3"/>
      <c r="SDF738" s="3"/>
      <c r="SDG738" s="3"/>
      <c r="SDH738" s="3"/>
      <c r="SDI738" s="3"/>
      <c r="SDJ738" s="3"/>
      <c r="SDK738" s="3"/>
      <c r="SDL738" s="3"/>
      <c r="SDM738" s="3"/>
      <c r="SDN738" s="3"/>
      <c r="SDO738" s="3"/>
      <c r="SDP738" s="3"/>
      <c r="SDQ738" s="3"/>
      <c r="SDR738" s="3"/>
      <c r="SDS738" s="3"/>
      <c r="SDT738" s="3"/>
      <c r="SDU738" s="3"/>
      <c r="SDV738" s="3"/>
      <c r="SDW738" s="3"/>
      <c r="SDX738" s="3"/>
      <c r="SDY738" s="3"/>
      <c r="SDZ738" s="3"/>
      <c r="SEA738" s="3"/>
      <c r="SEB738" s="3"/>
      <c r="SEC738" s="3"/>
      <c r="SED738" s="3"/>
      <c r="SEE738" s="3"/>
      <c r="SEF738" s="3"/>
      <c r="SEG738" s="3"/>
      <c r="SEH738" s="3"/>
      <c r="SEI738" s="3"/>
      <c r="SEJ738" s="3"/>
      <c r="SEK738" s="3"/>
      <c r="SEL738" s="3"/>
      <c r="SEM738" s="3"/>
      <c r="SEN738" s="3"/>
      <c r="SEO738" s="3"/>
      <c r="SEP738" s="3"/>
      <c r="SEQ738" s="3"/>
      <c r="SER738" s="3"/>
      <c r="SES738" s="3"/>
      <c r="SET738" s="3"/>
      <c r="SEU738" s="3"/>
      <c r="SEV738" s="3"/>
      <c r="SEW738" s="3"/>
      <c r="SEX738" s="3"/>
      <c r="SEY738" s="3"/>
      <c r="SEZ738" s="3"/>
      <c r="SFA738" s="3"/>
      <c r="SFB738" s="3"/>
      <c r="SFC738" s="3"/>
      <c r="SFD738" s="3"/>
      <c r="SFE738" s="3"/>
      <c r="SFF738" s="3"/>
      <c r="SFG738" s="3"/>
      <c r="SFH738" s="3"/>
      <c r="SFI738" s="3"/>
      <c r="SFJ738" s="3"/>
      <c r="SFK738" s="3"/>
      <c r="SFL738" s="3"/>
      <c r="SFM738" s="3"/>
      <c r="SFN738" s="3"/>
      <c r="SFO738" s="3"/>
      <c r="SFP738" s="3"/>
      <c r="SFQ738" s="3"/>
      <c r="SFR738" s="3"/>
      <c r="SFS738" s="3"/>
      <c r="SFT738" s="3"/>
      <c r="SFU738" s="3"/>
      <c r="SFV738" s="3"/>
      <c r="SFW738" s="3"/>
      <c r="SFX738" s="3"/>
      <c r="SFY738" s="3"/>
      <c r="SFZ738" s="3"/>
      <c r="SGA738" s="3"/>
      <c r="SGB738" s="3"/>
      <c r="SGC738" s="3"/>
      <c r="SGD738" s="3"/>
      <c r="SGE738" s="3"/>
      <c r="SGF738" s="3"/>
      <c r="SGG738" s="3"/>
      <c r="SGH738" s="3"/>
      <c r="SGI738" s="3"/>
      <c r="SGJ738" s="3"/>
      <c r="SGK738" s="3"/>
      <c r="SGL738" s="3"/>
      <c r="SGM738" s="3"/>
      <c r="SGN738" s="3"/>
      <c r="SGO738" s="3"/>
      <c r="SGP738" s="3"/>
      <c r="SGQ738" s="3"/>
      <c r="SGR738" s="3"/>
      <c r="SGS738" s="3"/>
      <c r="SGT738" s="3"/>
      <c r="SGU738" s="3"/>
      <c r="SGV738" s="3"/>
      <c r="SGW738" s="3"/>
      <c r="SGX738" s="3"/>
      <c r="SGY738" s="3"/>
      <c r="SGZ738" s="3"/>
      <c r="SHA738" s="3"/>
      <c r="SHB738" s="3"/>
      <c r="SHC738" s="3"/>
      <c r="SHD738" s="3"/>
      <c r="SHE738" s="3"/>
      <c r="SHF738" s="3"/>
      <c r="SHG738" s="3"/>
      <c r="SHH738" s="3"/>
      <c r="SHI738" s="3"/>
      <c r="SHJ738" s="3"/>
      <c r="SHK738" s="3"/>
      <c r="SHL738" s="3"/>
      <c r="SHM738" s="3"/>
      <c r="SHN738" s="3"/>
      <c r="SHO738" s="3"/>
      <c r="SHP738" s="3"/>
      <c r="SHQ738" s="3"/>
      <c r="SHR738" s="3"/>
      <c r="SHS738" s="3"/>
      <c r="SHT738" s="3"/>
      <c r="SHU738" s="3"/>
      <c r="SHV738" s="3"/>
      <c r="SHW738" s="3"/>
      <c r="SHX738" s="3"/>
      <c r="SHY738" s="3"/>
      <c r="SHZ738" s="3"/>
      <c r="SIA738" s="3"/>
      <c r="SIB738" s="3"/>
      <c r="SIC738" s="3"/>
      <c r="SID738" s="3"/>
      <c r="SIE738" s="3"/>
      <c r="SIF738" s="3"/>
      <c r="SIG738" s="3"/>
      <c r="SIH738" s="3"/>
      <c r="SII738" s="3"/>
      <c r="SIJ738" s="3"/>
      <c r="SIK738" s="3"/>
      <c r="SIL738" s="3"/>
      <c r="SIM738" s="3"/>
      <c r="SIN738" s="3"/>
      <c r="SIO738" s="3"/>
      <c r="SIP738" s="3"/>
      <c r="SIQ738" s="3"/>
      <c r="SIR738" s="3"/>
      <c r="SIS738" s="3"/>
      <c r="SIT738" s="3"/>
      <c r="SIU738" s="3"/>
      <c r="SIV738" s="3"/>
      <c r="SIW738" s="3"/>
      <c r="SIX738" s="3"/>
      <c r="SIY738" s="3"/>
      <c r="SIZ738" s="3"/>
      <c r="SJA738" s="3"/>
      <c r="SJB738" s="3"/>
      <c r="SJC738" s="3"/>
      <c r="SJD738" s="3"/>
      <c r="SJE738" s="3"/>
      <c r="SJF738" s="3"/>
      <c r="SJG738" s="3"/>
      <c r="SJH738" s="3"/>
      <c r="SJI738" s="3"/>
      <c r="SJJ738" s="3"/>
      <c r="SJK738" s="3"/>
      <c r="SJL738" s="3"/>
      <c r="SJM738" s="3"/>
      <c r="SJN738" s="3"/>
      <c r="SJO738" s="3"/>
      <c r="SJP738" s="3"/>
      <c r="SJQ738" s="3"/>
      <c r="SJR738" s="3"/>
      <c r="SJS738" s="3"/>
      <c r="SJT738" s="3"/>
      <c r="SJU738" s="3"/>
      <c r="SJV738" s="3"/>
      <c r="SJW738" s="3"/>
      <c r="SJX738" s="3"/>
      <c r="SJY738" s="3"/>
      <c r="SJZ738" s="3"/>
      <c r="SKA738" s="3"/>
      <c r="SKB738" s="3"/>
      <c r="SKC738" s="3"/>
      <c r="SKD738" s="3"/>
      <c r="SKE738" s="3"/>
      <c r="SKF738" s="3"/>
      <c r="SKG738" s="3"/>
      <c r="SKH738" s="3"/>
      <c r="SKI738" s="3"/>
      <c r="SKJ738" s="3"/>
      <c r="SKK738" s="3"/>
      <c r="SKL738" s="3"/>
      <c r="SKM738" s="3"/>
      <c r="SKN738" s="3"/>
      <c r="SKO738" s="3"/>
      <c r="SKP738" s="3"/>
      <c r="SKQ738" s="3"/>
      <c r="SKR738" s="3"/>
      <c r="SKS738" s="3"/>
      <c r="SKT738" s="3"/>
      <c r="SKU738" s="3"/>
      <c r="SKV738" s="3"/>
      <c r="SKW738" s="3"/>
      <c r="SKX738" s="3"/>
      <c r="SKY738" s="3"/>
      <c r="SKZ738" s="3"/>
      <c r="SLA738" s="3"/>
      <c r="SLB738" s="3"/>
      <c r="SLC738" s="3"/>
      <c r="SLD738" s="3"/>
      <c r="SLE738" s="3"/>
      <c r="SLF738" s="3"/>
      <c r="SLG738" s="3"/>
      <c r="SLH738" s="3"/>
      <c r="SLI738" s="3"/>
      <c r="SLJ738" s="3"/>
      <c r="SLK738" s="3"/>
      <c r="SLL738" s="3"/>
      <c r="SLM738" s="3"/>
      <c r="SLN738" s="3"/>
      <c r="SLO738" s="3"/>
      <c r="SLP738" s="3"/>
      <c r="SLQ738" s="3"/>
      <c r="SLR738" s="3"/>
      <c r="SLS738" s="3"/>
      <c r="SLT738" s="3"/>
      <c r="SLU738" s="3"/>
      <c r="SLV738" s="3"/>
      <c r="SLW738" s="3"/>
      <c r="SLX738" s="3"/>
      <c r="SLY738" s="3"/>
      <c r="SLZ738" s="3"/>
      <c r="SMA738" s="3"/>
      <c r="SMB738" s="3"/>
      <c r="SMC738" s="3"/>
      <c r="SMD738" s="3"/>
      <c r="SME738" s="3"/>
      <c r="SMF738" s="3"/>
      <c r="SMG738" s="3"/>
      <c r="SMH738" s="3"/>
      <c r="SMI738" s="3"/>
      <c r="SMJ738" s="3"/>
      <c r="SMK738" s="3"/>
      <c r="SML738" s="3"/>
      <c r="SMM738" s="3"/>
      <c r="SMN738" s="3"/>
      <c r="SMO738" s="3"/>
      <c r="SMP738" s="3"/>
      <c r="SMQ738" s="3"/>
      <c r="SMR738" s="3"/>
      <c r="SMS738" s="3"/>
      <c r="SMT738" s="3"/>
      <c r="SMU738" s="3"/>
      <c r="SMV738" s="3"/>
      <c r="SMW738" s="3"/>
      <c r="SMX738" s="3"/>
      <c r="SMY738" s="3"/>
      <c r="SMZ738" s="3"/>
      <c r="SNA738" s="3"/>
      <c r="SNB738" s="3"/>
      <c r="SNC738" s="3"/>
      <c r="SND738" s="3"/>
      <c r="SNE738" s="3"/>
      <c r="SNF738" s="3"/>
      <c r="SNG738" s="3"/>
      <c r="SNH738" s="3"/>
      <c r="SNI738" s="3"/>
      <c r="SNJ738" s="3"/>
      <c r="SNK738" s="3"/>
      <c r="SNL738" s="3"/>
      <c r="SNM738" s="3"/>
      <c r="SNN738" s="3"/>
      <c r="SNO738" s="3"/>
      <c r="SNP738" s="3"/>
      <c r="SNQ738" s="3"/>
      <c r="SNR738" s="3"/>
      <c r="SNS738" s="3"/>
      <c r="SNT738" s="3"/>
      <c r="SNU738" s="3"/>
      <c r="SNV738" s="3"/>
      <c r="SNW738" s="3"/>
      <c r="SNX738" s="3"/>
      <c r="SNY738" s="3"/>
      <c r="SNZ738" s="3"/>
      <c r="SOA738" s="3"/>
      <c r="SOB738" s="3"/>
      <c r="SOC738" s="3"/>
      <c r="SOD738" s="3"/>
      <c r="SOE738" s="3"/>
      <c r="SOF738" s="3"/>
      <c r="SOG738" s="3"/>
      <c r="SOH738" s="3"/>
      <c r="SOI738" s="3"/>
      <c r="SOJ738" s="3"/>
      <c r="SOK738" s="3"/>
      <c r="SOL738" s="3"/>
      <c r="SOM738" s="3"/>
      <c r="SON738" s="3"/>
      <c r="SOO738" s="3"/>
      <c r="SOP738" s="3"/>
      <c r="SOQ738" s="3"/>
      <c r="SOR738" s="3"/>
      <c r="SOS738" s="3"/>
      <c r="SOT738" s="3"/>
      <c r="SOU738" s="3"/>
      <c r="SOV738" s="3"/>
      <c r="SOW738" s="3"/>
      <c r="SOX738" s="3"/>
      <c r="SOY738" s="3"/>
      <c r="SOZ738" s="3"/>
      <c r="SPA738" s="3"/>
      <c r="SPB738" s="3"/>
      <c r="SPC738" s="3"/>
      <c r="SPD738" s="3"/>
      <c r="SPE738" s="3"/>
      <c r="SPF738" s="3"/>
      <c r="SPG738" s="3"/>
      <c r="SPH738" s="3"/>
      <c r="SPI738" s="3"/>
      <c r="SPJ738" s="3"/>
      <c r="SPK738" s="3"/>
      <c r="SPL738" s="3"/>
      <c r="SPM738" s="3"/>
      <c r="SPN738" s="3"/>
      <c r="SPO738" s="3"/>
      <c r="SPP738" s="3"/>
      <c r="SPQ738" s="3"/>
      <c r="SPR738" s="3"/>
      <c r="SPS738" s="3"/>
      <c r="SPT738" s="3"/>
      <c r="SPU738" s="3"/>
      <c r="SPV738" s="3"/>
      <c r="SPW738" s="3"/>
      <c r="SPX738" s="3"/>
      <c r="SPY738" s="3"/>
      <c r="SPZ738" s="3"/>
      <c r="SQA738" s="3"/>
      <c r="SQB738" s="3"/>
      <c r="SQC738" s="3"/>
      <c r="SQD738" s="3"/>
      <c r="SQE738" s="3"/>
      <c r="SQF738" s="3"/>
      <c r="SQG738" s="3"/>
      <c r="SQH738" s="3"/>
      <c r="SQI738" s="3"/>
      <c r="SQJ738" s="3"/>
      <c r="SQK738" s="3"/>
      <c r="SQL738" s="3"/>
      <c r="SQM738" s="3"/>
      <c r="SQN738" s="3"/>
      <c r="SQO738" s="3"/>
      <c r="SQP738" s="3"/>
      <c r="SQQ738" s="3"/>
      <c r="SQR738" s="3"/>
      <c r="SQS738" s="3"/>
      <c r="SQT738" s="3"/>
      <c r="SQU738" s="3"/>
      <c r="SQV738" s="3"/>
      <c r="SQW738" s="3"/>
      <c r="SQX738" s="3"/>
      <c r="SQY738" s="3"/>
      <c r="SQZ738" s="3"/>
      <c r="SRA738" s="3"/>
      <c r="SRB738" s="3"/>
      <c r="SRC738" s="3"/>
      <c r="SRD738" s="3"/>
      <c r="SRE738" s="3"/>
      <c r="SRF738" s="3"/>
      <c r="SRG738" s="3"/>
      <c r="SRH738" s="3"/>
      <c r="SRI738" s="3"/>
      <c r="SRJ738" s="3"/>
      <c r="SRK738" s="3"/>
      <c r="SRL738" s="3"/>
      <c r="SRM738" s="3"/>
      <c r="SRN738" s="3"/>
      <c r="SRO738" s="3"/>
      <c r="SRP738" s="3"/>
      <c r="SRQ738" s="3"/>
      <c r="SRR738" s="3"/>
      <c r="SRS738" s="3"/>
      <c r="SRT738" s="3"/>
      <c r="SRU738" s="3"/>
      <c r="SRV738" s="3"/>
      <c r="SRW738" s="3"/>
      <c r="SRX738" s="3"/>
      <c r="SRY738" s="3"/>
      <c r="SRZ738" s="3"/>
      <c r="SSA738" s="3"/>
      <c r="SSB738" s="3"/>
      <c r="SSC738" s="3"/>
      <c r="SSD738" s="3"/>
      <c r="SSE738" s="3"/>
      <c r="SSF738" s="3"/>
      <c r="SSG738" s="3"/>
      <c r="SSH738" s="3"/>
      <c r="SSI738" s="3"/>
      <c r="SSJ738" s="3"/>
      <c r="SSK738" s="3"/>
      <c r="SSL738" s="3"/>
      <c r="SSM738" s="3"/>
      <c r="SSN738" s="3"/>
      <c r="SSO738" s="3"/>
      <c r="SSP738" s="3"/>
      <c r="SSQ738" s="3"/>
      <c r="SSR738" s="3"/>
      <c r="SSS738" s="3"/>
      <c r="SST738" s="3"/>
      <c r="SSU738" s="3"/>
      <c r="SSV738" s="3"/>
      <c r="SSW738" s="3"/>
      <c r="SSX738" s="3"/>
      <c r="SSY738" s="3"/>
      <c r="SSZ738" s="3"/>
      <c r="STA738" s="3"/>
      <c r="STB738" s="3"/>
      <c r="STC738" s="3"/>
      <c r="STD738" s="3"/>
      <c r="STE738" s="3"/>
      <c r="STF738" s="3"/>
      <c r="STG738" s="3"/>
      <c r="STH738" s="3"/>
      <c r="STI738" s="3"/>
      <c r="STJ738" s="3"/>
      <c r="STK738" s="3"/>
      <c r="STL738" s="3"/>
      <c r="STM738" s="3"/>
      <c r="STN738" s="3"/>
      <c r="STO738" s="3"/>
      <c r="STP738" s="3"/>
      <c r="STQ738" s="3"/>
      <c r="STR738" s="3"/>
      <c r="STS738" s="3"/>
      <c r="STT738" s="3"/>
      <c r="STU738" s="3"/>
      <c r="STV738" s="3"/>
      <c r="STW738" s="3"/>
      <c r="STX738" s="3"/>
      <c r="STY738" s="3"/>
      <c r="STZ738" s="3"/>
      <c r="SUA738" s="3"/>
      <c r="SUB738" s="3"/>
      <c r="SUC738" s="3"/>
      <c r="SUD738" s="3"/>
      <c r="SUE738" s="3"/>
      <c r="SUF738" s="3"/>
      <c r="SUG738" s="3"/>
      <c r="SUH738" s="3"/>
      <c r="SUI738" s="3"/>
      <c r="SUJ738" s="3"/>
      <c r="SUK738" s="3"/>
      <c r="SUL738" s="3"/>
      <c r="SUM738" s="3"/>
      <c r="SUN738" s="3"/>
      <c r="SUO738" s="3"/>
      <c r="SUP738" s="3"/>
      <c r="SUQ738" s="3"/>
      <c r="SUR738" s="3"/>
      <c r="SUS738" s="3"/>
      <c r="SUT738" s="3"/>
      <c r="SUU738" s="3"/>
      <c r="SUV738" s="3"/>
      <c r="SUW738" s="3"/>
      <c r="SUX738" s="3"/>
      <c r="SUY738" s="3"/>
      <c r="SUZ738" s="3"/>
      <c r="SVA738" s="3"/>
      <c r="SVB738" s="3"/>
      <c r="SVC738" s="3"/>
      <c r="SVD738" s="3"/>
      <c r="SVE738" s="3"/>
      <c r="SVF738" s="3"/>
      <c r="SVG738" s="3"/>
      <c r="SVH738" s="3"/>
      <c r="SVI738" s="3"/>
      <c r="SVJ738" s="3"/>
      <c r="SVK738" s="3"/>
      <c r="SVL738" s="3"/>
      <c r="SVM738" s="3"/>
      <c r="SVN738" s="3"/>
      <c r="SVO738" s="3"/>
      <c r="SVP738" s="3"/>
      <c r="SVQ738" s="3"/>
      <c r="SVR738" s="3"/>
      <c r="SVS738" s="3"/>
      <c r="SVT738" s="3"/>
      <c r="SVU738" s="3"/>
      <c r="SVV738" s="3"/>
      <c r="SVW738" s="3"/>
      <c r="SVX738" s="3"/>
      <c r="SVY738" s="3"/>
      <c r="SVZ738" s="3"/>
      <c r="SWA738" s="3"/>
      <c r="SWB738" s="3"/>
      <c r="SWC738" s="3"/>
      <c r="SWD738" s="3"/>
      <c r="SWE738" s="3"/>
      <c r="SWF738" s="3"/>
      <c r="SWG738" s="3"/>
      <c r="SWH738" s="3"/>
      <c r="SWI738" s="3"/>
      <c r="SWJ738" s="3"/>
      <c r="SWK738" s="3"/>
      <c r="SWL738" s="3"/>
      <c r="SWM738" s="3"/>
      <c r="SWN738" s="3"/>
      <c r="SWO738" s="3"/>
      <c r="SWP738" s="3"/>
      <c r="SWQ738" s="3"/>
      <c r="SWR738" s="3"/>
      <c r="SWS738" s="3"/>
      <c r="SWT738" s="3"/>
      <c r="SWU738" s="3"/>
      <c r="SWV738" s="3"/>
      <c r="SWW738" s="3"/>
      <c r="SWX738" s="3"/>
      <c r="SWY738" s="3"/>
      <c r="SWZ738" s="3"/>
      <c r="SXA738" s="3"/>
      <c r="SXB738" s="3"/>
      <c r="SXC738" s="3"/>
      <c r="SXD738" s="3"/>
      <c r="SXE738" s="3"/>
      <c r="SXF738" s="3"/>
      <c r="SXG738" s="3"/>
      <c r="SXH738" s="3"/>
      <c r="SXI738" s="3"/>
      <c r="SXJ738" s="3"/>
      <c r="SXK738" s="3"/>
      <c r="SXL738" s="3"/>
      <c r="SXM738" s="3"/>
      <c r="SXN738" s="3"/>
      <c r="SXO738" s="3"/>
      <c r="SXP738" s="3"/>
      <c r="SXQ738" s="3"/>
      <c r="SXR738" s="3"/>
      <c r="SXS738" s="3"/>
      <c r="SXT738" s="3"/>
      <c r="SXU738" s="3"/>
      <c r="SXV738" s="3"/>
      <c r="SXW738" s="3"/>
      <c r="SXX738" s="3"/>
      <c r="SXY738" s="3"/>
      <c r="SXZ738" s="3"/>
      <c r="SYA738" s="3"/>
      <c r="SYB738" s="3"/>
      <c r="SYC738" s="3"/>
      <c r="SYD738" s="3"/>
      <c r="SYE738" s="3"/>
      <c r="SYF738" s="3"/>
      <c r="SYG738" s="3"/>
      <c r="SYH738" s="3"/>
      <c r="SYI738" s="3"/>
      <c r="SYJ738" s="3"/>
      <c r="SYK738" s="3"/>
      <c r="SYL738" s="3"/>
      <c r="SYM738" s="3"/>
      <c r="SYN738" s="3"/>
      <c r="SYO738" s="3"/>
      <c r="SYP738" s="3"/>
      <c r="SYQ738" s="3"/>
      <c r="SYR738" s="3"/>
      <c r="SYS738" s="3"/>
      <c r="SYT738" s="3"/>
      <c r="SYU738" s="3"/>
      <c r="SYV738" s="3"/>
      <c r="SYW738" s="3"/>
      <c r="SYX738" s="3"/>
      <c r="SYY738" s="3"/>
      <c r="SYZ738" s="3"/>
      <c r="SZA738" s="3"/>
      <c r="SZB738" s="3"/>
      <c r="SZC738" s="3"/>
      <c r="SZD738" s="3"/>
      <c r="SZE738" s="3"/>
      <c r="SZF738" s="3"/>
      <c r="SZG738" s="3"/>
      <c r="SZH738" s="3"/>
      <c r="SZI738" s="3"/>
      <c r="SZJ738" s="3"/>
      <c r="SZK738" s="3"/>
      <c r="SZL738" s="3"/>
      <c r="SZM738" s="3"/>
      <c r="SZN738" s="3"/>
      <c r="SZO738" s="3"/>
      <c r="SZP738" s="3"/>
      <c r="SZQ738" s="3"/>
      <c r="SZR738" s="3"/>
      <c r="SZS738" s="3"/>
      <c r="SZT738" s="3"/>
      <c r="SZU738" s="3"/>
      <c r="SZV738" s="3"/>
      <c r="SZW738" s="3"/>
      <c r="SZX738" s="3"/>
      <c r="SZY738" s="3"/>
      <c r="SZZ738" s="3"/>
      <c r="TAA738" s="3"/>
      <c r="TAB738" s="3"/>
      <c r="TAC738" s="3"/>
      <c r="TAD738" s="3"/>
      <c r="TAE738" s="3"/>
      <c r="TAF738" s="3"/>
      <c r="TAG738" s="3"/>
      <c r="TAH738" s="3"/>
      <c r="TAI738" s="3"/>
      <c r="TAJ738" s="3"/>
      <c r="TAK738" s="3"/>
      <c r="TAL738" s="3"/>
      <c r="TAM738" s="3"/>
      <c r="TAN738" s="3"/>
      <c r="TAO738" s="3"/>
      <c r="TAP738" s="3"/>
      <c r="TAQ738" s="3"/>
      <c r="TAR738" s="3"/>
      <c r="TAS738" s="3"/>
      <c r="TAT738" s="3"/>
      <c r="TAU738" s="3"/>
      <c r="TAV738" s="3"/>
      <c r="TAW738" s="3"/>
      <c r="TAX738" s="3"/>
      <c r="TAY738" s="3"/>
      <c r="TAZ738" s="3"/>
      <c r="TBA738" s="3"/>
      <c r="TBB738" s="3"/>
      <c r="TBC738" s="3"/>
      <c r="TBD738" s="3"/>
      <c r="TBE738" s="3"/>
      <c r="TBF738" s="3"/>
      <c r="TBG738" s="3"/>
      <c r="TBH738" s="3"/>
      <c r="TBI738" s="3"/>
      <c r="TBJ738" s="3"/>
      <c r="TBK738" s="3"/>
      <c r="TBL738" s="3"/>
      <c r="TBM738" s="3"/>
      <c r="TBN738" s="3"/>
      <c r="TBO738" s="3"/>
      <c r="TBP738" s="3"/>
      <c r="TBQ738" s="3"/>
      <c r="TBR738" s="3"/>
      <c r="TBS738" s="3"/>
      <c r="TBT738" s="3"/>
      <c r="TBU738" s="3"/>
      <c r="TBV738" s="3"/>
      <c r="TBW738" s="3"/>
      <c r="TBX738" s="3"/>
      <c r="TBY738" s="3"/>
      <c r="TBZ738" s="3"/>
      <c r="TCA738" s="3"/>
      <c r="TCB738" s="3"/>
      <c r="TCC738" s="3"/>
      <c r="TCD738" s="3"/>
      <c r="TCE738" s="3"/>
      <c r="TCF738" s="3"/>
      <c r="TCG738" s="3"/>
      <c r="TCH738" s="3"/>
      <c r="TCI738" s="3"/>
      <c r="TCJ738" s="3"/>
      <c r="TCK738" s="3"/>
      <c r="TCL738" s="3"/>
      <c r="TCM738" s="3"/>
      <c r="TCN738" s="3"/>
      <c r="TCO738" s="3"/>
      <c r="TCP738" s="3"/>
      <c r="TCQ738" s="3"/>
      <c r="TCR738" s="3"/>
      <c r="TCS738" s="3"/>
      <c r="TCT738" s="3"/>
      <c r="TCU738" s="3"/>
      <c r="TCV738" s="3"/>
      <c r="TCW738" s="3"/>
      <c r="TCX738" s="3"/>
      <c r="TCY738" s="3"/>
      <c r="TCZ738" s="3"/>
      <c r="TDA738" s="3"/>
      <c r="TDB738" s="3"/>
      <c r="TDC738" s="3"/>
      <c r="TDD738" s="3"/>
      <c r="TDE738" s="3"/>
      <c r="TDF738" s="3"/>
      <c r="TDG738" s="3"/>
      <c r="TDH738" s="3"/>
      <c r="TDI738" s="3"/>
      <c r="TDJ738" s="3"/>
      <c r="TDK738" s="3"/>
      <c r="TDL738" s="3"/>
      <c r="TDM738" s="3"/>
      <c r="TDN738" s="3"/>
      <c r="TDO738" s="3"/>
      <c r="TDP738" s="3"/>
      <c r="TDQ738" s="3"/>
      <c r="TDR738" s="3"/>
      <c r="TDS738" s="3"/>
      <c r="TDT738" s="3"/>
      <c r="TDU738" s="3"/>
      <c r="TDV738" s="3"/>
      <c r="TDW738" s="3"/>
      <c r="TDX738" s="3"/>
      <c r="TDY738" s="3"/>
      <c r="TDZ738" s="3"/>
      <c r="TEA738" s="3"/>
      <c r="TEB738" s="3"/>
      <c r="TEC738" s="3"/>
      <c r="TED738" s="3"/>
      <c r="TEE738" s="3"/>
      <c r="TEF738" s="3"/>
      <c r="TEG738" s="3"/>
      <c r="TEH738" s="3"/>
      <c r="TEI738" s="3"/>
      <c r="TEJ738" s="3"/>
      <c r="TEK738" s="3"/>
      <c r="TEL738" s="3"/>
      <c r="TEM738" s="3"/>
      <c r="TEN738" s="3"/>
      <c r="TEO738" s="3"/>
      <c r="TEP738" s="3"/>
      <c r="TEQ738" s="3"/>
      <c r="TER738" s="3"/>
      <c r="TES738" s="3"/>
      <c r="TET738" s="3"/>
      <c r="TEU738" s="3"/>
      <c r="TEV738" s="3"/>
      <c r="TEW738" s="3"/>
      <c r="TEX738" s="3"/>
      <c r="TEY738" s="3"/>
      <c r="TEZ738" s="3"/>
      <c r="TFA738" s="3"/>
      <c r="TFB738" s="3"/>
      <c r="TFC738" s="3"/>
      <c r="TFD738" s="3"/>
      <c r="TFE738" s="3"/>
      <c r="TFF738" s="3"/>
      <c r="TFG738" s="3"/>
      <c r="TFH738" s="3"/>
      <c r="TFI738" s="3"/>
      <c r="TFJ738" s="3"/>
      <c r="TFK738" s="3"/>
      <c r="TFL738" s="3"/>
      <c r="TFM738" s="3"/>
      <c r="TFN738" s="3"/>
      <c r="TFO738" s="3"/>
      <c r="TFP738" s="3"/>
      <c r="TFQ738" s="3"/>
      <c r="TFR738" s="3"/>
      <c r="TFS738" s="3"/>
      <c r="TFT738" s="3"/>
      <c r="TFU738" s="3"/>
      <c r="TFV738" s="3"/>
      <c r="TFW738" s="3"/>
      <c r="TFX738" s="3"/>
      <c r="TFY738" s="3"/>
      <c r="TFZ738" s="3"/>
      <c r="TGA738" s="3"/>
      <c r="TGB738" s="3"/>
      <c r="TGC738" s="3"/>
      <c r="TGD738" s="3"/>
      <c r="TGE738" s="3"/>
      <c r="TGF738" s="3"/>
      <c r="TGG738" s="3"/>
      <c r="TGH738" s="3"/>
      <c r="TGI738" s="3"/>
      <c r="TGJ738" s="3"/>
      <c r="TGK738" s="3"/>
      <c r="TGL738" s="3"/>
      <c r="TGM738" s="3"/>
      <c r="TGN738" s="3"/>
      <c r="TGO738" s="3"/>
      <c r="TGP738" s="3"/>
      <c r="TGQ738" s="3"/>
      <c r="TGR738" s="3"/>
      <c r="TGS738" s="3"/>
      <c r="TGT738" s="3"/>
      <c r="TGU738" s="3"/>
      <c r="TGV738" s="3"/>
      <c r="TGW738" s="3"/>
      <c r="TGX738" s="3"/>
      <c r="TGY738" s="3"/>
      <c r="TGZ738" s="3"/>
      <c r="THA738" s="3"/>
      <c r="THB738" s="3"/>
      <c r="THC738" s="3"/>
      <c r="THD738" s="3"/>
      <c r="THE738" s="3"/>
      <c r="THF738" s="3"/>
      <c r="THG738" s="3"/>
      <c r="THH738" s="3"/>
      <c r="THI738" s="3"/>
      <c r="THJ738" s="3"/>
      <c r="THK738" s="3"/>
      <c r="THL738" s="3"/>
      <c r="THM738" s="3"/>
      <c r="THN738" s="3"/>
      <c r="THO738" s="3"/>
      <c r="THP738" s="3"/>
      <c r="THQ738" s="3"/>
      <c r="THR738" s="3"/>
      <c r="THS738" s="3"/>
      <c r="THT738" s="3"/>
      <c r="THU738" s="3"/>
      <c r="THV738" s="3"/>
      <c r="THW738" s="3"/>
      <c r="THX738" s="3"/>
      <c r="THY738" s="3"/>
      <c r="THZ738" s="3"/>
      <c r="TIA738" s="3"/>
      <c r="TIB738" s="3"/>
      <c r="TIC738" s="3"/>
      <c r="TID738" s="3"/>
      <c r="TIE738" s="3"/>
      <c r="TIF738" s="3"/>
      <c r="TIG738" s="3"/>
      <c r="TIH738" s="3"/>
      <c r="TII738" s="3"/>
      <c r="TIJ738" s="3"/>
      <c r="TIK738" s="3"/>
      <c r="TIL738" s="3"/>
      <c r="TIM738" s="3"/>
      <c r="TIN738" s="3"/>
      <c r="TIO738" s="3"/>
      <c r="TIP738" s="3"/>
      <c r="TIQ738" s="3"/>
      <c r="TIR738" s="3"/>
      <c r="TIS738" s="3"/>
      <c r="TIT738" s="3"/>
      <c r="TIU738" s="3"/>
      <c r="TIV738" s="3"/>
      <c r="TIW738" s="3"/>
      <c r="TIX738" s="3"/>
      <c r="TIY738" s="3"/>
      <c r="TIZ738" s="3"/>
      <c r="TJA738" s="3"/>
      <c r="TJB738" s="3"/>
      <c r="TJC738" s="3"/>
      <c r="TJD738" s="3"/>
      <c r="TJE738" s="3"/>
      <c r="TJF738" s="3"/>
      <c r="TJG738" s="3"/>
      <c r="TJH738" s="3"/>
      <c r="TJI738" s="3"/>
      <c r="TJJ738" s="3"/>
      <c r="TJK738" s="3"/>
      <c r="TJL738" s="3"/>
      <c r="TJM738" s="3"/>
      <c r="TJN738" s="3"/>
      <c r="TJO738" s="3"/>
      <c r="TJP738" s="3"/>
      <c r="TJQ738" s="3"/>
      <c r="TJR738" s="3"/>
      <c r="TJS738" s="3"/>
      <c r="TJT738" s="3"/>
      <c r="TJU738" s="3"/>
      <c r="TJV738" s="3"/>
      <c r="TJW738" s="3"/>
      <c r="TJX738" s="3"/>
      <c r="TJY738" s="3"/>
      <c r="TJZ738" s="3"/>
      <c r="TKA738" s="3"/>
      <c r="TKB738" s="3"/>
      <c r="TKC738" s="3"/>
      <c r="TKD738" s="3"/>
      <c r="TKE738" s="3"/>
      <c r="TKF738" s="3"/>
      <c r="TKG738" s="3"/>
      <c r="TKH738" s="3"/>
      <c r="TKI738" s="3"/>
      <c r="TKJ738" s="3"/>
      <c r="TKK738" s="3"/>
      <c r="TKL738" s="3"/>
      <c r="TKM738" s="3"/>
      <c r="TKN738" s="3"/>
      <c r="TKO738" s="3"/>
      <c r="TKP738" s="3"/>
      <c r="TKQ738" s="3"/>
      <c r="TKR738" s="3"/>
      <c r="TKS738" s="3"/>
      <c r="TKT738" s="3"/>
      <c r="TKU738" s="3"/>
      <c r="TKV738" s="3"/>
      <c r="TKW738" s="3"/>
      <c r="TKX738" s="3"/>
      <c r="TKY738" s="3"/>
      <c r="TKZ738" s="3"/>
      <c r="TLA738" s="3"/>
      <c r="TLB738" s="3"/>
      <c r="TLC738" s="3"/>
      <c r="TLD738" s="3"/>
      <c r="TLE738" s="3"/>
      <c r="TLF738" s="3"/>
      <c r="TLG738" s="3"/>
      <c r="TLH738" s="3"/>
      <c r="TLI738" s="3"/>
      <c r="TLJ738" s="3"/>
      <c r="TLK738" s="3"/>
      <c r="TLL738" s="3"/>
      <c r="TLM738" s="3"/>
      <c r="TLN738" s="3"/>
      <c r="TLO738" s="3"/>
      <c r="TLP738" s="3"/>
      <c r="TLQ738" s="3"/>
      <c r="TLR738" s="3"/>
      <c r="TLS738" s="3"/>
      <c r="TLT738" s="3"/>
      <c r="TLU738" s="3"/>
      <c r="TLV738" s="3"/>
      <c r="TLW738" s="3"/>
      <c r="TLX738" s="3"/>
      <c r="TLY738" s="3"/>
      <c r="TLZ738" s="3"/>
      <c r="TMA738" s="3"/>
      <c r="TMB738" s="3"/>
      <c r="TMC738" s="3"/>
      <c r="TMD738" s="3"/>
      <c r="TME738" s="3"/>
      <c r="TMF738" s="3"/>
      <c r="TMG738" s="3"/>
      <c r="TMH738" s="3"/>
      <c r="TMI738" s="3"/>
      <c r="TMJ738" s="3"/>
      <c r="TMK738" s="3"/>
      <c r="TML738" s="3"/>
      <c r="TMM738" s="3"/>
      <c r="TMN738" s="3"/>
      <c r="TMO738" s="3"/>
      <c r="TMP738" s="3"/>
      <c r="TMQ738" s="3"/>
      <c r="TMR738" s="3"/>
      <c r="TMS738" s="3"/>
      <c r="TMT738" s="3"/>
      <c r="TMU738" s="3"/>
      <c r="TMV738" s="3"/>
      <c r="TMW738" s="3"/>
      <c r="TMX738" s="3"/>
      <c r="TMY738" s="3"/>
      <c r="TMZ738" s="3"/>
      <c r="TNA738" s="3"/>
      <c r="TNB738" s="3"/>
      <c r="TNC738" s="3"/>
      <c r="TND738" s="3"/>
      <c r="TNE738" s="3"/>
      <c r="TNF738" s="3"/>
      <c r="TNG738" s="3"/>
      <c r="TNH738" s="3"/>
      <c r="TNI738" s="3"/>
      <c r="TNJ738" s="3"/>
      <c r="TNK738" s="3"/>
      <c r="TNL738" s="3"/>
      <c r="TNM738" s="3"/>
      <c r="TNN738" s="3"/>
      <c r="TNO738" s="3"/>
      <c r="TNP738" s="3"/>
      <c r="TNQ738" s="3"/>
      <c r="TNR738" s="3"/>
      <c r="TNS738" s="3"/>
      <c r="TNT738" s="3"/>
      <c r="TNU738" s="3"/>
      <c r="TNV738" s="3"/>
      <c r="TNW738" s="3"/>
      <c r="TNX738" s="3"/>
      <c r="TNY738" s="3"/>
      <c r="TNZ738" s="3"/>
      <c r="TOA738" s="3"/>
      <c r="TOB738" s="3"/>
      <c r="TOC738" s="3"/>
      <c r="TOD738" s="3"/>
      <c r="TOE738" s="3"/>
      <c r="TOF738" s="3"/>
      <c r="TOG738" s="3"/>
      <c r="TOH738" s="3"/>
      <c r="TOI738" s="3"/>
      <c r="TOJ738" s="3"/>
      <c r="TOK738" s="3"/>
      <c r="TOL738" s="3"/>
      <c r="TOM738" s="3"/>
      <c r="TON738" s="3"/>
      <c r="TOO738" s="3"/>
      <c r="TOP738" s="3"/>
      <c r="TOQ738" s="3"/>
      <c r="TOR738" s="3"/>
      <c r="TOS738" s="3"/>
      <c r="TOT738" s="3"/>
      <c r="TOU738" s="3"/>
      <c r="TOV738" s="3"/>
      <c r="TOW738" s="3"/>
      <c r="TOX738" s="3"/>
      <c r="TOY738" s="3"/>
      <c r="TOZ738" s="3"/>
      <c r="TPA738" s="3"/>
      <c r="TPB738" s="3"/>
      <c r="TPC738" s="3"/>
      <c r="TPD738" s="3"/>
      <c r="TPE738" s="3"/>
      <c r="TPF738" s="3"/>
      <c r="TPG738" s="3"/>
      <c r="TPH738" s="3"/>
      <c r="TPI738" s="3"/>
      <c r="TPJ738" s="3"/>
      <c r="TPK738" s="3"/>
      <c r="TPL738" s="3"/>
      <c r="TPM738" s="3"/>
      <c r="TPN738" s="3"/>
      <c r="TPO738" s="3"/>
      <c r="TPP738" s="3"/>
      <c r="TPQ738" s="3"/>
      <c r="TPR738" s="3"/>
      <c r="TPS738" s="3"/>
      <c r="TPT738" s="3"/>
      <c r="TPU738" s="3"/>
      <c r="TPV738" s="3"/>
      <c r="TPW738" s="3"/>
      <c r="TPX738" s="3"/>
      <c r="TPY738" s="3"/>
      <c r="TPZ738" s="3"/>
      <c r="TQA738" s="3"/>
      <c r="TQB738" s="3"/>
      <c r="TQC738" s="3"/>
      <c r="TQD738" s="3"/>
      <c r="TQE738" s="3"/>
      <c r="TQF738" s="3"/>
      <c r="TQG738" s="3"/>
      <c r="TQH738" s="3"/>
      <c r="TQI738" s="3"/>
      <c r="TQJ738" s="3"/>
      <c r="TQK738" s="3"/>
      <c r="TQL738" s="3"/>
      <c r="TQM738" s="3"/>
      <c r="TQN738" s="3"/>
      <c r="TQO738" s="3"/>
      <c r="TQP738" s="3"/>
      <c r="TQQ738" s="3"/>
      <c r="TQR738" s="3"/>
      <c r="TQS738" s="3"/>
      <c r="TQT738" s="3"/>
      <c r="TQU738" s="3"/>
      <c r="TQV738" s="3"/>
      <c r="TQW738" s="3"/>
      <c r="TQX738" s="3"/>
      <c r="TQY738" s="3"/>
      <c r="TQZ738" s="3"/>
      <c r="TRA738" s="3"/>
      <c r="TRB738" s="3"/>
      <c r="TRC738" s="3"/>
      <c r="TRD738" s="3"/>
      <c r="TRE738" s="3"/>
      <c r="TRF738" s="3"/>
      <c r="TRG738" s="3"/>
      <c r="TRH738" s="3"/>
      <c r="TRI738" s="3"/>
      <c r="TRJ738" s="3"/>
      <c r="TRK738" s="3"/>
      <c r="TRL738" s="3"/>
      <c r="TRM738" s="3"/>
      <c r="TRN738" s="3"/>
      <c r="TRO738" s="3"/>
      <c r="TRP738" s="3"/>
      <c r="TRQ738" s="3"/>
      <c r="TRR738" s="3"/>
      <c r="TRS738" s="3"/>
      <c r="TRT738" s="3"/>
      <c r="TRU738" s="3"/>
      <c r="TRV738" s="3"/>
      <c r="TRW738" s="3"/>
      <c r="TRX738" s="3"/>
      <c r="TRY738" s="3"/>
      <c r="TRZ738" s="3"/>
      <c r="TSA738" s="3"/>
      <c r="TSB738" s="3"/>
      <c r="TSC738" s="3"/>
      <c r="TSD738" s="3"/>
      <c r="TSE738" s="3"/>
      <c r="TSF738" s="3"/>
      <c r="TSG738" s="3"/>
      <c r="TSH738" s="3"/>
      <c r="TSI738" s="3"/>
      <c r="TSJ738" s="3"/>
      <c r="TSK738" s="3"/>
      <c r="TSL738" s="3"/>
      <c r="TSM738" s="3"/>
      <c r="TSN738" s="3"/>
      <c r="TSO738" s="3"/>
      <c r="TSP738" s="3"/>
      <c r="TSQ738" s="3"/>
      <c r="TSR738" s="3"/>
      <c r="TSS738" s="3"/>
      <c r="TST738" s="3"/>
      <c r="TSU738" s="3"/>
      <c r="TSV738" s="3"/>
      <c r="TSW738" s="3"/>
      <c r="TSX738" s="3"/>
      <c r="TSY738" s="3"/>
      <c r="TSZ738" s="3"/>
      <c r="TTA738" s="3"/>
      <c r="TTB738" s="3"/>
      <c r="TTC738" s="3"/>
      <c r="TTD738" s="3"/>
      <c r="TTE738" s="3"/>
      <c r="TTF738" s="3"/>
      <c r="TTG738" s="3"/>
      <c r="TTH738" s="3"/>
      <c r="TTI738" s="3"/>
      <c r="TTJ738" s="3"/>
      <c r="TTK738" s="3"/>
      <c r="TTL738" s="3"/>
      <c r="TTM738" s="3"/>
      <c r="TTN738" s="3"/>
      <c r="TTO738" s="3"/>
      <c r="TTP738" s="3"/>
      <c r="TTQ738" s="3"/>
      <c r="TTR738" s="3"/>
      <c r="TTS738" s="3"/>
      <c r="TTT738" s="3"/>
      <c r="TTU738" s="3"/>
      <c r="TTV738" s="3"/>
      <c r="TTW738" s="3"/>
      <c r="TTX738" s="3"/>
      <c r="TTY738" s="3"/>
      <c r="TTZ738" s="3"/>
      <c r="TUA738" s="3"/>
      <c r="TUB738" s="3"/>
      <c r="TUC738" s="3"/>
      <c r="TUD738" s="3"/>
      <c r="TUE738" s="3"/>
      <c r="TUF738" s="3"/>
      <c r="TUG738" s="3"/>
      <c r="TUH738" s="3"/>
      <c r="TUI738" s="3"/>
      <c r="TUJ738" s="3"/>
      <c r="TUK738" s="3"/>
      <c r="TUL738" s="3"/>
      <c r="TUM738" s="3"/>
      <c r="TUN738" s="3"/>
      <c r="TUO738" s="3"/>
      <c r="TUP738" s="3"/>
      <c r="TUQ738" s="3"/>
      <c r="TUR738" s="3"/>
      <c r="TUS738" s="3"/>
      <c r="TUT738" s="3"/>
      <c r="TUU738" s="3"/>
      <c r="TUV738" s="3"/>
      <c r="TUW738" s="3"/>
      <c r="TUX738" s="3"/>
      <c r="TUY738" s="3"/>
      <c r="TUZ738" s="3"/>
      <c r="TVA738" s="3"/>
      <c r="TVB738" s="3"/>
      <c r="TVC738" s="3"/>
      <c r="TVD738" s="3"/>
      <c r="TVE738" s="3"/>
      <c r="TVF738" s="3"/>
      <c r="TVG738" s="3"/>
      <c r="TVH738" s="3"/>
      <c r="TVI738" s="3"/>
      <c r="TVJ738" s="3"/>
      <c r="TVK738" s="3"/>
      <c r="TVL738" s="3"/>
      <c r="TVM738" s="3"/>
      <c r="TVN738" s="3"/>
      <c r="TVO738" s="3"/>
      <c r="TVP738" s="3"/>
      <c r="TVQ738" s="3"/>
      <c r="TVR738" s="3"/>
      <c r="TVS738" s="3"/>
      <c r="TVT738" s="3"/>
      <c r="TVU738" s="3"/>
      <c r="TVV738" s="3"/>
      <c r="TVW738" s="3"/>
      <c r="TVX738" s="3"/>
      <c r="TVY738" s="3"/>
      <c r="TVZ738" s="3"/>
      <c r="TWA738" s="3"/>
      <c r="TWB738" s="3"/>
      <c r="TWC738" s="3"/>
      <c r="TWD738" s="3"/>
      <c r="TWE738" s="3"/>
      <c r="TWF738" s="3"/>
      <c r="TWG738" s="3"/>
      <c r="TWH738" s="3"/>
      <c r="TWI738" s="3"/>
      <c r="TWJ738" s="3"/>
      <c r="TWK738" s="3"/>
      <c r="TWL738" s="3"/>
      <c r="TWM738" s="3"/>
      <c r="TWN738" s="3"/>
      <c r="TWO738" s="3"/>
      <c r="TWP738" s="3"/>
      <c r="TWQ738" s="3"/>
      <c r="TWR738" s="3"/>
      <c r="TWS738" s="3"/>
      <c r="TWT738" s="3"/>
      <c r="TWU738" s="3"/>
      <c r="TWV738" s="3"/>
      <c r="TWW738" s="3"/>
      <c r="TWX738" s="3"/>
      <c r="TWY738" s="3"/>
      <c r="TWZ738" s="3"/>
      <c r="TXA738" s="3"/>
      <c r="TXB738" s="3"/>
      <c r="TXC738" s="3"/>
      <c r="TXD738" s="3"/>
      <c r="TXE738" s="3"/>
      <c r="TXF738" s="3"/>
      <c r="TXG738" s="3"/>
      <c r="TXH738" s="3"/>
      <c r="TXI738" s="3"/>
      <c r="TXJ738" s="3"/>
      <c r="TXK738" s="3"/>
      <c r="TXL738" s="3"/>
      <c r="TXM738" s="3"/>
      <c r="TXN738" s="3"/>
      <c r="TXO738" s="3"/>
      <c r="TXP738" s="3"/>
      <c r="TXQ738" s="3"/>
      <c r="TXR738" s="3"/>
      <c r="TXS738" s="3"/>
      <c r="TXT738" s="3"/>
      <c r="TXU738" s="3"/>
      <c r="TXV738" s="3"/>
      <c r="TXW738" s="3"/>
      <c r="TXX738" s="3"/>
      <c r="TXY738" s="3"/>
      <c r="TXZ738" s="3"/>
      <c r="TYA738" s="3"/>
      <c r="TYB738" s="3"/>
      <c r="TYC738" s="3"/>
      <c r="TYD738" s="3"/>
      <c r="TYE738" s="3"/>
      <c r="TYF738" s="3"/>
      <c r="TYG738" s="3"/>
      <c r="TYH738" s="3"/>
      <c r="TYI738" s="3"/>
      <c r="TYJ738" s="3"/>
      <c r="TYK738" s="3"/>
      <c r="TYL738" s="3"/>
      <c r="TYM738" s="3"/>
      <c r="TYN738" s="3"/>
      <c r="TYO738" s="3"/>
      <c r="TYP738" s="3"/>
      <c r="TYQ738" s="3"/>
      <c r="TYR738" s="3"/>
      <c r="TYS738" s="3"/>
      <c r="TYT738" s="3"/>
      <c r="TYU738" s="3"/>
      <c r="TYV738" s="3"/>
      <c r="TYW738" s="3"/>
      <c r="TYX738" s="3"/>
      <c r="TYY738" s="3"/>
      <c r="TYZ738" s="3"/>
      <c r="TZA738" s="3"/>
      <c r="TZB738" s="3"/>
      <c r="TZC738" s="3"/>
      <c r="TZD738" s="3"/>
      <c r="TZE738" s="3"/>
      <c r="TZF738" s="3"/>
      <c r="TZG738" s="3"/>
      <c r="TZH738" s="3"/>
      <c r="TZI738" s="3"/>
      <c r="TZJ738" s="3"/>
      <c r="TZK738" s="3"/>
      <c r="TZL738" s="3"/>
      <c r="TZM738" s="3"/>
      <c r="TZN738" s="3"/>
      <c r="TZO738" s="3"/>
      <c r="TZP738" s="3"/>
      <c r="TZQ738" s="3"/>
      <c r="TZR738" s="3"/>
      <c r="TZS738" s="3"/>
      <c r="TZT738" s="3"/>
      <c r="TZU738" s="3"/>
      <c r="TZV738" s="3"/>
      <c r="TZW738" s="3"/>
      <c r="TZX738" s="3"/>
      <c r="TZY738" s="3"/>
      <c r="TZZ738" s="3"/>
      <c r="UAA738" s="3"/>
      <c r="UAB738" s="3"/>
      <c r="UAC738" s="3"/>
      <c r="UAD738" s="3"/>
      <c r="UAE738" s="3"/>
      <c r="UAF738" s="3"/>
      <c r="UAG738" s="3"/>
      <c r="UAH738" s="3"/>
      <c r="UAI738" s="3"/>
      <c r="UAJ738" s="3"/>
      <c r="UAK738" s="3"/>
      <c r="UAL738" s="3"/>
      <c r="UAM738" s="3"/>
      <c r="UAN738" s="3"/>
      <c r="UAO738" s="3"/>
      <c r="UAP738" s="3"/>
      <c r="UAQ738" s="3"/>
      <c r="UAR738" s="3"/>
      <c r="UAS738" s="3"/>
      <c r="UAT738" s="3"/>
      <c r="UAU738" s="3"/>
      <c r="UAV738" s="3"/>
      <c r="UAW738" s="3"/>
      <c r="UAX738" s="3"/>
      <c r="UAY738" s="3"/>
      <c r="UAZ738" s="3"/>
      <c r="UBA738" s="3"/>
      <c r="UBB738" s="3"/>
      <c r="UBC738" s="3"/>
      <c r="UBD738" s="3"/>
      <c r="UBE738" s="3"/>
      <c r="UBF738" s="3"/>
      <c r="UBG738" s="3"/>
      <c r="UBH738" s="3"/>
      <c r="UBI738" s="3"/>
      <c r="UBJ738" s="3"/>
      <c r="UBK738" s="3"/>
      <c r="UBL738" s="3"/>
      <c r="UBM738" s="3"/>
      <c r="UBN738" s="3"/>
      <c r="UBO738" s="3"/>
      <c r="UBP738" s="3"/>
      <c r="UBQ738" s="3"/>
      <c r="UBR738" s="3"/>
      <c r="UBS738" s="3"/>
      <c r="UBT738" s="3"/>
      <c r="UBU738" s="3"/>
      <c r="UBV738" s="3"/>
      <c r="UBW738" s="3"/>
      <c r="UBX738" s="3"/>
      <c r="UBY738" s="3"/>
      <c r="UBZ738" s="3"/>
      <c r="UCA738" s="3"/>
      <c r="UCB738" s="3"/>
      <c r="UCC738" s="3"/>
      <c r="UCD738" s="3"/>
      <c r="UCE738" s="3"/>
      <c r="UCF738" s="3"/>
      <c r="UCG738" s="3"/>
      <c r="UCH738" s="3"/>
      <c r="UCI738" s="3"/>
      <c r="UCJ738" s="3"/>
      <c r="UCK738" s="3"/>
      <c r="UCL738" s="3"/>
      <c r="UCM738" s="3"/>
      <c r="UCN738" s="3"/>
      <c r="UCO738" s="3"/>
      <c r="UCP738" s="3"/>
      <c r="UCQ738" s="3"/>
      <c r="UCR738" s="3"/>
      <c r="UCS738" s="3"/>
      <c r="UCT738" s="3"/>
      <c r="UCU738" s="3"/>
      <c r="UCV738" s="3"/>
      <c r="UCW738" s="3"/>
      <c r="UCX738" s="3"/>
      <c r="UCY738" s="3"/>
      <c r="UCZ738" s="3"/>
      <c r="UDA738" s="3"/>
      <c r="UDB738" s="3"/>
      <c r="UDC738" s="3"/>
      <c r="UDD738" s="3"/>
      <c r="UDE738" s="3"/>
      <c r="UDF738" s="3"/>
      <c r="UDG738" s="3"/>
      <c r="UDH738" s="3"/>
      <c r="UDI738" s="3"/>
      <c r="UDJ738" s="3"/>
      <c r="UDK738" s="3"/>
      <c r="UDL738" s="3"/>
      <c r="UDM738" s="3"/>
      <c r="UDN738" s="3"/>
      <c r="UDO738" s="3"/>
      <c r="UDP738" s="3"/>
      <c r="UDQ738" s="3"/>
      <c r="UDR738" s="3"/>
      <c r="UDS738" s="3"/>
      <c r="UDT738" s="3"/>
      <c r="UDU738" s="3"/>
      <c r="UDV738" s="3"/>
      <c r="UDW738" s="3"/>
      <c r="UDX738" s="3"/>
      <c r="UDY738" s="3"/>
      <c r="UDZ738" s="3"/>
      <c r="UEA738" s="3"/>
      <c r="UEB738" s="3"/>
      <c r="UEC738" s="3"/>
      <c r="UED738" s="3"/>
      <c r="UEE738" s="3"/>
      <c r="UEF738" s="3"/>
      <c r="UEG738" s="3"/>
      <c r="UEH738" s="3"/>
      <c r="UEI738" s="3"/>
      <c r="UEJ738" s="3"/>
      <c r="UEK738" s="3"/>
      <c r="UEL738" s="3"/>
      <c r="UEM738" s="3"/>
      <c r="UEN738" s="3"/>
      <c r="UEO738" s="3"/>
      <c r="UEP738" s="3"/>
      <c r="UEQ738" s="3"/>
      <c r="UER738" s="3"/>
      <c r="UES738" s="3"/>
      <c r="UET738" s="3"/>
      <c r="UEU738" s="3"/>
      <c r="UEV738" s="3"/>
      <c r="UEW738" s="3"/>
      <c r="UEX738" s="3"/>
      <c r="UEY738" s="3"/>
      <c r="UEZ738" s="3"/>
      <c r="UFA738" s="3"/>
      <c r="UFB738" s="3"/>
      <c r="UFC738" s="3"/>
      <c r="UFD738" s="3"/>
      <c r="UFE738" s="3"/>
      <c r="UFF738" s="3"/>
      <c r="UFG738" s="3"/>
      <c r="UFH738" s="3"/>
      <c r="UFI738" s="3"/>
      <c r="UFJ738" s="3"/>
      <c r="UFK738" s="3"/>
      <c r="UFL738" s="3"/>
      <c r="UFM738" s="3"/>
      <c r="UFN738" s="3"/>
      <c r="UFO738" s="3"/>
      <c r="UFP738" s="3"/>
      <c r="UFQ738" s="3"/>
      <c r="UFR738" s="3"/>
      <c r="UFS738" s="3"/>
      <c r="UFT738" s="3"/>
      <c r="UFU738" s="3"/>
      <c r="UFV738" s="3"/>
      <c r="UFW738" s="3"/>
      <c r="UFX738" s="3"/>
      <c r="UFY738" s="3"/>
      <c r="UFZ738" s="3"/>
      <c r="UGA738" s="3"/>
      <c r="UGB738" s="3"/>
      <c r="UGC738" s="3"/>
      <c r="UGD738" s="3"/>
      <c r="UGE738" s="3"/>
      <c r="UGF738" s="3"/>
      <c r="UGG738" s="3"/>
      <c r="UGH738" s="3"/>
      <c r="UGI738" s="3"/>
      <c r="UGJ738" s="3"/>
      <c r="UGK738" s="3"/>
      <c r="UGL738" s="3"/>
      <c r="UGM738" s="3"/>
      <c r="UGN738" s="3"/>
      <c r="UGO738" s="3"/>
      <c r="UGP738" s="3"/>
      <c r="UGQ738" s="3"/>
      <c r="UGR738" s="3"/>
      <c r="UGS738" s="3"/>
      <c r="UGT738" s="3"/>
      <c r="UGU738" s="3"/>
      <c r="UGV738" s="3"/>
      <c r="UGW738" s="3"/>
      <c r="UGX738" s="3"/>
      <c r="UGY738" s="3"/>
      <c r="UGZ738" s="3"/>
      <c r="UHA738" s="3"/>
      <c r="UHB738" s="3"/>
      <c r="UHC738" s="3"/>
      <c r="UHD738" s="3"/>
      <c r="UHE738" s="3"/>
      <c r="UHF738" s="3"/>
      <c r="UHG738" s="3"/>
      <c r="UHH738" s="3"/>
      <c r="UHI738" s="3"/>
      <c r="UHJ738" s="3"/>
      <c r="UHK738" s="3"/>
      <c r="UHL738" s="3"/>
      <c r="UHM738" s="3"/>
      <c r="UHN738" s="3"/>
      <c r="UHO738" s="3"/>
      <c r="UHP738" s="3"/>
      <c r="UHQ738" s="3"/>
      <c r="UHR738" s="3"/>
      <c r="UHS738" s="3"/>
      <c r="UHT738" s="3"/>
      <c r="UHU738" s="3"/>
      <c r="UHV738" s="3"/>
      <c r="UHW738" s="3"/>
      <c r="UHX738" s="3"/>
      <c r="UHY738" s="3"/>
      <c r="UHZ738" s="3"/>
      <c r="UIA738" s="3"/>
      <c r="UIB738" s="3"/>
      <c r="UIC738" s="3"/>
      <c r="UID738" s="3"/>
      <c r="UIE738" s="3"/>
      <c r="UIF738" s="3"/>
      <c r="UIG738" s="3"/>
      <c r="UIH738" s="3"/>
      <c r="UII738" s="3"/>
      <c r="UIJ738" s="3"/>
      <c r="UIK738" s="3"/>
      <c r="UIL738" s="3"/>
      <c r="UIM738" s="3"/>
      <c r="UIN738" s="3"/>
      <c r="UIO738" s="3"/>
      <c r="UIP738" s="3"/>
      <c r="UIQ738" s="3"/>
      <c r="UIR738" s="3"/>
      <c r="UIS738" s="3"/>
      <c r="UIT738" s="3"/>
      <c r="UIU738" s="3"/>
      <c r="UIV738" s="3"/>
      <c r="UIW738" s="3"/>
      <c r="UIX738" s="3"/>
      <c r="UIY738" s="3"/>
      <c r="UIZ738" s="3"/>
      <c r="UJA738" s="3"/>
      <c r="UJB738" s="3"/>
      <c r="UJC738" s="3"/>
      <c r="UJD738" s="3"/>
      <c r="UJE738" s="3"/>
      <c r="UJF738" s="3"/>
      <c r="UJG738" s="3"/>
      <c r="UJH738" s="3"/>
      <c r="UJI738" s="3"/>
      <c r="UJJ738" s="3"/>
      <c r="UJK738" s="3"/>
      <c r="UJL738" s="3"/>
      <c r="UJM738" s="3"/>
      <c r="UJN738" s="3"/>
      <c r="UJO738" s="3"/>
      <c r="UJP738" s="3"/>
      <c r="UJQ738" s="3"/>
      <c r="UJR738" s="3"/>
      <c r="UJS738" s="3"/>
      <c r="UJT738" s="3"/>
      <c r="UJU738" s="3"/>
      <c r="UJV738" s="3"/>
      <c r="UJW738" s="3"/>
      <c r="UJX738" s="3"/>
      <c r="UJY738" s="3"/>
      <c r="UJZ738" s="3"/>
      <c r="UKA738" s="3"/>
      <c r="UKB738" s="3"/>
      <c r="UKC738" s="3"/>
      <c r="UKD738" s="3"/>
      <c r="UKE738" s="3"/>
      <c r="UKF738" s="3"/>
      <c r="UKG738" s="3"/>
      <c r="UKH738" s="3"/>
      <c r="UKI738" s="3"/>
      <c r="UKJ738" s="3"/>
      <c r="UKK738" s="3"/>
      <c r="UKL738" s="3"/>
      <c r="UKM738" s="3"/>
      <c r="UKN738" s="3"/>
      <c r="UKO738" s="3"/>
      <c r="UKP738" s="3"/>
      <c r="UKQ738" s="3"/>
      <c r="UKR738" s="3"/>
      <c r="UKS738" s="3"/>
      <c r="UKT738" s="3"/>
      <c r="UKU738" s="3"/>
      <c r="UKV738" s="3"/>
      <c r="UKW738" s="3"/>
      <c r="UKX738" s="3"/>
      <c r="UKY738" s="3"/>
      <c r="UKZ738" s="3"/>
      <c r="ULA738" s="3"/>
      <c r="ULB738" s="3"/>
      <c r="ULC738" s="3"/>
      <c r="ULD738" s="3"/>
      <c r="ULE738" s="3"/>
      <c r="ULF738" s="3"/>
      <c r="ULG738" s="3"/>
      <c r="ULH738" s="3"/>
      <c r="ULI738" s="3"/>
      <c r="ULJ738" s="3"/>
      <c r="ULK738" s="3"/>
      <c r="ULL738" s="3"/>
      <c r="ULM738" s="3"/>
      <c r="ULN738" s="3"/>
      <c r="ULO738" s="3"/>
      <c r="ULP738" s="3"/>
      <c r="ULQ738" s="3"/>
      <c r="ULR738" s="3"/>
      <c r="ULS738" s="3"/>
      <c r="ULT738" s="3"/>
      <c r="ULU738" s="3"/>
      <c r="ULV738" s="3"/>
      <c r="ULW738" s="3"/>
      <c r="ULX738" s="3"/>
      <c r="ULY738" s="3"/>
      <c r="ULZ738" s="3"/>
      <c r="UMA738" s="3"/>
      <c r="UMB738" s="3"/>
      <c r="UMC738" s="3"/>
      <c r="UMD738" s="3"/>
      <c r="UME738" s="3"/>
      <c r="UMF738" s="3"/>
      <c r="UMG738" s="3"/>
      <c r="UMH738" s="3"/>
      <c r="UMI738" s="3"/>
      <c r="UMJ738" s="3"/>
      <c r="UMK738" s="3"/>
      <c r="UML738" s="3"/>
      <c r="UMM738" s="3"/>
      <c r="UMN738" s="3"/>
      <c r="UMO738" s="3"/>
      <c r="UMP738" s="3"/>
      <c r="UMQ738" s="3"/>
      <c r="UMR738" s="3"/>
      <c r="UMS738" s="3"/>
      <c r="UMT738" s="3"/>
      <c r="UMU738" s="3"/>
      <c r="UMV738" s="3"/>
      <c r="UMW738" s="3"/>
      <c r="UMX738" s="3"/>
      <c r="UMY738" s="3"/>
      <c r="UMZ738" s="3"/>
      <c r="UNA738" s="3"/>
      <c r="UNB738" s="3"/>
      <c r="UNC738" s="3"/>
      <c r="UND738" s="3"/>
      <c r="UNE738" s="3"/>
      <c r="UNF738" s="3"/>
      <c r="UNG738" s="3"/>
      <c r="UNH738" s="3"/>
      <c r="UNI738" s="3"/>
      <c r="UNJ738" s="3"/>
      <c r="UNK738" s="3"/>
      <c r="UNL738" s="3"/>
      <c r="UNM738" s="3"/>
      <c r="UNN738" s="3"/>
      <c r="UNO738" s="3"/>
      <c r="UNP738" s="3"/>
      <c r="UNQ738" s="3"/>
      <c r="UNR738" s="3"/>
      <c r="UNS738" s="3"/>
      <c r="UNT738" s="3"/>
      <c r="UNU738" s="3"/>
      <c r="UNV738" s="3"/>
      <c r="UNW738" s="3"/>
      <c r="UNX738" s="3"/>
      <c r="UNY738" s="3"/>
      <c r="UNZ738" s="3"/>
      <c r="UOA738" s="3"/>
      <c r="UOB738" s="3"/>
      <c r="UOC738" s="3"/>
      <c r="UOD738" s="3"/>
      <c r="UOE738" s="3"/>
      <c r="UOF738" s="3"/>
      <c r="UOG738" s="3"/>
      <c r="UOH738" s="3"/>
      <c r="UOI738" s="3"/>
      <c r="UOJ738" s="3"/>
      <c r="UOK738" s="3"/>
      <c r="UOL738" s="3"/>
      <c r="UOM738" s="3"/>
      <c r="UON738" s="3"/>
      <c r="UOO738" s="3"/>
      <c r="UOP738" s="3"/>
      <c r="UOQ738" s="3"/>
      <c r="UOR738" s="3"/>
      <c r="UOS738" s="3"/>
      <c r="UOT738" s="3"/>
      <c r="UOU738" s="3"/>
      <c r="UOV738" s="3"/>
      <c r="UOW738" s="3"/>
      <c r="UOX738" s="3"/>
      <c r="UOY738" s="3"/>
      <c r="UOZ738" s="3"/>
      <c r="UPA738" s="3"/>
      <c r="UPB738" s="3"/>
      <c r="UPC738" s="3"/>
      <c r="UPD738" s="3"/>
      <c r="UPE738" s="3"/>
      <c r="UPF738" s="3"/>
      <c r="UPG738" s="3"/>
      <c r="UPH738" s="3"/>
      <c r="UPI738" s="3"/>
      <c r="UPJ738" s="3"/>
      <c r="UPK738" s="3"/>
      <c r="UPL738" s="3"/>
      <c r="UPM738" s="3"/>
      <c r="UPN738" s="3"/>
      <c r="UPO738" s="3"/>
      <c r="UPP738" s="3"/>
      <c r="UPQ738" s="3"/>
      <c r="UPR738" s="3"/>
      <c r="UPS738" s="3"/>
      <c r="UPT738" s="3"/>
      <c r="UPU738" s="3"/>
      <c r="UPV738" s="3"/>
      <c r="UPW738" s="3"/>
      <c r="UPX738" s="3"/>
      <c r="UPY738" s="3"/>
      <c r="UPZ738" s="3"/>
      <c r="UQA738" s="3"/>
      <c r="UQB738" s="3"/>
      <c r="UQC738" s="3"/>
      <c r="UQD738" s="3"/>
      <c r="UQE738" s="3"/>
      <c r="UQF738" s="3"/>
      <c r="UQG738" s="3"/>
      <c r="UQH738" s="3"/>
      <c r="UQI738" s="3"/>
      <c r="UQJ738" s="3"/>
      <c r="UQK738" s="3"/>
      <c r="UQL738" s="3"/>
      <c r="UQM738" s="3"/>
      <c r="UQN738" s="3"/>
      <c r="UQO738" s="3"/>
      <c r="UQP738" s="3"/>
      <c r="UQQ738" s="3"/>
      <c r="UQR738" s="3"/>
      <c r="UQS738" s="3"/>
      <c r="UQT738" s="3"/>
      <c r="UQU738" s="3"/>
      <c r="UQV738" s="3"/>
      <c r="UQW738" s="3"/>
      <c r="UQX738" s="3"/>
      <c r="UQY738" s="3"/>
      <c r="UQZ738" s="3"/>
      <c r="URA738" s="3"/>
      <c r="URB738" s="3"/>
      <c r="URC738" s="3"/>
      <c r="URD738" s="3"/>
      <c r="URE738" s="3"/>
      <c r="URF738" s="3"/>
      <c r="URG738" s="3"/>
      <c r="URH738" s="3"/>
      <c r="URI738" s="3"/>
      <c r="URJ738" s="3"/>
      <c r="URK738" s="3"/>
      <c r="URL738" s="3"/>
      <c r="URM738" s="3"/>
      <c r="URN738" s="3"/>
      <c r="URO738" s="3"/>
      <c r="URP738" s="3"/>
      <c r="URQ738" s="3"/>
      <c r="URR738" s="3"/>
      <c r="URS738" s="3"/>
      <c r="URT738" s="3"/>
      <c r="URU738" s="3"/>
      <c r="URV738" s="3"/>
      <c r="URW738" s="3"/>
      <c r="URX738" s="3"/>
      <c r="URY738" s="3"/>
      <c r="URZ738" s="3"/>
      <c r="USA738" s="3"/>
      <c r="USB738" s="3"/>
      <c r="USC738" s="3"/>
      <c r="USD738" s="3"/>
      <c r="USE738" s="3"/>
      <c r="USF738" s="3"/>
      <c r="USG738" s="3"/>
      <c r="USH738" s="3"/>
      <c r="USI738" s="3"/>
      <c r="USJ738" s="3"/>
      <c r="USK738" s="3"/>
      <c r="USL738" s="3"/>
      <c r="USM738" s="3"/>
      <c r="USN738" s="3"/>
      <c r="USO738" s="3"/>
      <c r="USP738" s="3"/>
      <c r="USQ738" s="3"/>
      <c r="USR738" s="3"/>
      <c r="USS738" s="3"/>
      <c r="UST738" s="3"/>
      <c r="USU738" s="3"/>
      <c r="USV738" s="3"/>
      <c r="USW738" s="3"/>
      <c r="USX738" s="3"/>
      <c r="USY738" s="3"/>
      <c r="USZ738" s="3"/>
      <c r="UTA738" s="3"/>
      <c r="UTB738" s="3"/>
      <c r="UTC738" s="3"/>
      <c r="UTD738" s="3"/>
      <c r="UTE738" s="3"/>
      <c r="UTF738" s="3"/>
      <c r="UTG738" s="3"/>
      <c r="UTH738" s="3"/>
      <c r="UTI738" s="3"/>
      <c r="UTJ738" s="3"/>
      <c r="UTK738" s="3"/>
      <c r="UTL738" s="3"/>
      <c r="UTM738" s="3"/>
      <c r="UTN738" s="3"/>
      <c r="UTO738" s="3"/>
      <c r="UTP738" s="3"/>
      <c r="UTQ738" s="3"/>
      <c r="UTR738" s="3"/>
      <c r="UTS738" s="3"/>
      <c r="UTT738" s="3"/>
      <c r="UTU738" s="3"/>
      <c r="UTV738" s="3"/>
      <c r="UTW738" s="3"/>
      <c r="UTX738" s="3"/>
      <c r="UTY738" s="3"/>
      <c r="UTZ738" s="3"/>
      <c r="UUA738" s="3"/>
      <c r="UUB738" s="3"/>
      <c r="UUC738" s="3"/>
      <c r="UUD738" s="3"/>
      <c r="UUE738" s="3"/>
      <c r="UUF738" s="3"/>
      <c r="UUG738" s="3"/>
      <c r="UUH738" s="3"/>
      <c r="UUI738" s="3"/>
      <c r="UUJ738" s="3"/>
      <c r="UUK738" s="3"/>
      <c r="UUL738" s="3"/>
      <c r="UUM738" s="3"/>
      <c r="UUN738" s="3"/>
      <c r="UUO738" s="3"/>
      <c r="UUP738" s="3"/>
      <c r="UUQ738" s="3"/>
      <c r="UUR738" s="3"/>
      <c r="UUS738" s="3"/>
      <c r="UUT738" s="3"/>
      <c r="UUU738" s="3"/>
      <c r="UUV738" s="3"/>
      <c r="UUW738" s="3"/>
      <c r="UUX738" s="3"/>
      <c r="UUY738" s="3"/>
      <c r="UUZ738" s="3"/>
      <c r="UVA738" s="3"/>
      <c r="UVB738" s="3"/>
      <c r="UVC738" s="3"/>
      <c r="UVD738" s="3"/>
      <c r="UVE738" s="3"/>
      <c r="UVF738" s="3"/>
      <c r="UVG738" s="3"/>
      <c r="UVH738" s="3"/>
      <c r="UVI738" s="3"/>
      <c r="UVJ738" s="3"/>
      <c r="UVK738" s="3"/>
      <c r="UVL738" s="3"/>
      <c r="UVM738" s="3"/>
      <c r="UVN738" s="3"/>
      <c r="UVO738" s="3"/>
      <c r="UVP738" s="3"/>
      <c r="UVQ738" s="3"/>
      <c r="UVR738" s="3"/>
      <c r="UVS738" s="3"/>
      <c r="UVT738" s="3"/>
      <c r="UVU738" s="3"/>
      <c r="UVV738" s="3"/>
      <c r="UVW738" s="3"/>
      <c r="UVX738" s="3"/>
      <c r="UVY738" s="3"/>
      <c r="UVZ738" s="3"/>
      <c r="UWA738" s="3"/>
      <c r="UWB738" s="3"/>
      <c r="UWC738" s="3"/>
      <c r="UWD738" s="3"/>
      <c r="UWE738" s="3"/>
      <c r="UWF738" s="3"/>
      <c r="UWG738" s="3"/>
      <c r="UWH738" s="3"/>
      <c r="UWI738" s="3"/>
      <c r="UWJ738" s="3"/>
      <c r="UWK738" s="3"/>
      <c r="UWL738" s="3"/>
      <c r="UWM738" s="3"/>
      <c r="UWN738" s="3"/>
      <c r="UWO738" s="3"/>
      <c r="UWP738" s="3"/>
      <c r="UWQ738" s="3"/>
      <c r="UWR738" s="3"/>
      <c r="UWS738" s="3"/>
      <c r="UWT738" s="3"/>
      <c r="UWU738" s="3"/>
      <c r="UWV738" s="3"/>
      <c r="UWW738" s="3"/>
      <c r="UWX738" s="3"/>
      <c r="UWY738" s="3"/>
      <c r="UWZ738" s="3"/>
      <c r="UXA738" s="3"/>
      <c r="UXB738" s="3"/>
      <c r="UXC738" s="3"/>
      <c r="UXD738" s="3"/>
      <c r="UXE738" s="3"/>
      <c r="UXF738" s="3"/>
      <c r="UXG738" s="3"/>
      <c r="UXH738" s="3"/>
      <c r="UXI738" s="3"/>
      <c r="UXJ738" s="3"/>
      <c r="UXK738" s="3"/>
      <c r="UXL738" s="3"/>
      <c r="UXM738" s="3"/>
      <c r="UXN738" s="3"/>
      <c r="UXO738" s="3"/>
      <c r="UXP738" s="3"/>
      <c r="UXQ738" s="3"/>
      <c r="UXR738" s="3"/>
      <c r="UXS738" s="3"/>
      <c r="UXT738" s="3"/>
      <c r="UXU738" s="3"/>
      <c r="UXV738" s="3"/>
      <c r="UXW738" s="3"/>
      <c r="UXX738" s="3"/>
      <c r="UXY738" s="3"/>
      <c r="UXZ738" s="3"/>
      <c r="UYA738" s="3"/>
      <c r="UYB738" s="3"/>
      <c r="UYC738" s="3"/>
      <c r="UYD738" s="3"/>
      <c r="UYE738" s="3"/>
      <c r="UYF738" s="3"/>
      <c r="UYG738" s="3"/>
      <c r="UYH738" s="3"/>
      <c r="UYI738" s="3"/>
      <c r="UYJ738" s="3"/>
      <c r="UYK738" s="3"/>
      <c r="UYL738" s="3"/>
      <c r="UYM738" s="3"/>
      <c r="UYN738" s="3"/>
      <c r="UYO738" s="3"/>
      <c r="UYP738" s="3"/>
      <c r="UYQ738" s="3"/>
      <c r="UYR738" s="3"/>
      <c r="UYS738" s="3"/>
      <c r="UYT738" s="3"/>
      <c r="UYU738" s="3"/>
      <c r="UYV738" s="3"/>
      <c r="UYW738" s="3"/>
      <c r="UYX738" s="3"/>
      <c r="UYY738" s="3"/>
      <c r="UYZ738" s="3"/>
      <c r="UZA738" s="3"/>
      <c r="UZB738" s="3"/>
      <c r="UZC738" s="3"/>
      <c r="UZD738" s="3"/>
      <c r="UZE738" s="3"/>
      <c r="UZF738" s="3"/>
      <c r="UZG738" s="3"/>
      <c r="UZH738" s="3"/>
      <c r="UZI738" s="3"/>
      <c r="UZJ738" s="3"/>
      <c r="UZK738" s="3"/>
      <c r="UZL738" s="3"/>
      <c r="UZM738" s="3"/>
      <c r="UZN738" s="3"/>
      <c r="UZO738" s="3"/>
      <c r="UZP738" s="3"/>
      <c r="UZQ738" s="3"/>
      <c r="UZR738" s="3"/>
      <c r="UZS738" s="3"/>
      <c r="UZT738" s="3"/>
      <c r="UZU738" s="3"/>
      <c r="UZV738" s="3"/>
      <c r="UZW738" s="3"/>
      <c r="UZX738" s="3"/>
      <c r="UZY738" s="3"/>
      <c r="UZZ738" s="3"/>
      <c r="VAA738" s="3"/>
      <c r="VAB738" s="3"/>
      <c r="VAC738" s="3"/>
      <c r="VAD738" s="3"/>
      <c r="VAE738" s="3"/>
      <c r="VAF738" s="3"/>
      <c r="VAG738" s="3"/>
      <c r="VAH738" s="3"/>
      <c r="VAI738" s="3"/>
      <c r="VAJ738" s="3"/>
      <c r="VAK738" s="3"/>
      <c r="VAL738" s="3"/>
      <c r="VAM738" s="3"/>
      <c r="VAN738" s="3"/>
      <c r="VAO738" s="3"/>
      <c r="VAP738" s="3"/>
      <c r="VAQ738" s="3"/>
      <c r="VAR738" s="3"/>
      <c r="VAS738" s="3"/>
      <c r="VAT738" s="3"/>
      <c r="VAU738" s="3"/>
      <c r="VAV738" s="3"/>
      <c r="VAW738" s="3"/>
      <c r="VAX738" s="3"/>
      <c r="VAY738" s="3"/>
      <c r="VAZ738" s="3"/>
      <c r="VBA738" s="3"/>
      <c r="VBB738" s="3"/>
      <c r="VBC738" s="3"/>
      <c r="VBD738" s="3"/>
      <c r="VBE738" s="3"/>
      <c r="VBF738" s="3"/>
      <c r="VBG738" s="3"/>
      <c r="VBH738" s="3"/>
      <c r="VBI738" s="3"/>
      <c r="VBJ738" s="3"/>
      <c r="VBK738" s="3"/>
      <c r="VBL738" s="3"/>
      <c r="VBM738" s="3"/>
      <c r="VBN738" s="3"/>
      <c r="VBO738" s="3"/>
      <c r="VBP738" s="3"/>
      <c r="VBQ738" s="3"/>
      <c r="VBR738" s="3"/>
      <c r="VBS738" s="3"/>
      <c r="VBT738" s="3"/>
      <c r="VBU738" s="3"/>
      <c r="VBV738" s="3"/>
      <c r="VBW738" s="3"/>
      <c r="VBX738" s="3"/>
      <c r="VBY738" s="3"/>
      <c r="VBZ738" s="3"/>
      <c r="VCA738" s="3"/>
      <c r="VCB738" s="3"/>
      <c r="VCC738" s="3"/>
      <c r="VCD738" s="3"/>
      <c r="VCE738" s="3"/>
      <c r="VCF738" s="3"/>
      <c r="VCG738" s="3"/>
      <c r="VCH738" s="3"/>
      <c r="VCI738" s="3"/>
      <c r="VCJ738" s="3"/>
      <c r="VCK738" s="3"/>
      <c r="VCL738" s="3"/>
      <c r="VCM738" s="3"/>
      <c r="VCN738" s="3"/>
      <c r="VCO738" s="3"/>
      <c r="VCP738" s="3"/>
      <c r="VCQ738" s="3"/>
      <c r="VCR738" s="3"/>
      <c r="VCS738" s="3"/>
      <c r="VCT738" s="3"/>
      <c r="VCU738" s="3"/>
      <c r="VCV738" s="3"/>
      <c r="VCW738" s="3"/>
      <c r="VCX738" s="3"/>
      <c r="VCY738" s="3"/>
      <c r="VCZ738" s="3"/>
      <c r="VDA738" s="3"/>
      <c r="VDB738" s="3"/>
      <c r="VDC738" s="3"/>
      <c r="VDD738" s="3"/>
      <c r="VDE738" s="3"/>
      <c r="VDF738" s="3"/>
      <c r="VDG738" s="3"/>
      <c r="VDH738" s="3"/>
      <c r="VDI738" s="3"/>
      <c r="VDJ738" s="3"/>
      <c r="VDK738" s="3"/>
      <c r="VDL738" s="3"/>
      <c r="VDM738" s="3"/>
      <c r="VDN738" s="3"/>
      <c r="VDO738" s="3"/>
      <c r="VDP738" s="3"/>
      <c r="VDQ738" s="3"/>
      <c r="VDR738" s="3"/>
      <c r="VDS738" s="3"/>
      <c r="VDT738" s="3"/>
      <c r="VDU738" s="3"/>
      <c r="VDV738" s="3"/>
      <c r="VDW738" s="3"/>
      <c r="VDX738" s="3"/>
      <c r="VDY738" s="3"/>
      <c r="VDZ738" s="3"/>
      <c r="VEA738" s="3"/>
      <c r="VEB738" s="3"/>
      <c r="VEC738" s="3"/>
      <c r="VED738" s="3"/>
      <c r="VEE738" s="3"/>
      <c r="VEF738" s="3"/>
      <c r="VEG738" s="3"/>
      <c r="VEH738" s="3"/>
      <c r="VEI738" s="3"/>
      <c r="VEJ738" s="3"/>
      <c r="VEK738" s="3"/>
      <c r="VEL738" s="3"/>
      <c r="VEM738" s="3"/>
      <c r="VEN738" s="3"/>
      <c r="VEO738" s="3"/>
      <c r="VEP738" s="3"/>
      <c r="VEQ738" s="3"/>
      <c r="VER738" s="3"/>
      <c r="VES738" s="3"/>
      <c r="VET738" s="3"/>
      <c r="VEU738" s="3"/>
      <c r="VEV738" s="3"/>
      <c r="VEW738" s="3"/>
      <c r="VEX738" s="3"/>
      <c r="VEY738" s="3"/>
      <c r="VEZ738" s="3"/>
      <c r="VFA738" s="3"/>
      <c r="VFB738" s="3"/>
      <c r="VFC738" s="3"/>
      <c r="VFD738" s="3"/>
      <c r="VFE738" s="3"/>
      <c r="VFF738" s="3"/>
      <c r="VFG738" s="3"/>
      <c r="VFH738" s="3"/>
      <c r="VFI738" s="3"/>
      <c r="VFJ738" s="3"/>
      <c r="VFK738" s="3"/>
      <c r="VFL738" s="3"/>
      <c r="VFM738" s="3"/>
      <c r="VFN738" s="3"/>
      <c r="VFO738" s="3"/>
      <c r="VFP738" s="3"/>
      <c r="VFQ738" s="3"/>
      <c r="VFR738" s="3"/>
      <c r="VFS738" s="3"/>
      <c r="VFT738" s="3"/>
      <c r="VFU738" s="3"/>
      <c r="VFV738" s="3"/>
      <c r="VFW738" s="3"/>
      <c r="VFX738" s="3"/>
      <c r="VFY738" s="3"/>
      <c r="VFZ738" s="3"/>
      <c r="VGA738" s="3"/>
      <c r="VGB738" s="3"/>
      <c r="VGC738" s="3"/>
      <c r="VGD738" s="3"/>
      <c r="VGE738" s="3"/>
      <c r="VGF738" s="3"/>
      <c r="VGG738" s="3"/>
      <c r="VGH738" s="3"/>
      <c r="VGI738" s="3"/>
      <c r="VGJ738" s="3"/>
      <c r="VGK738" s="3"/>
      <c r="VGL738" s="3"/>
      <c r="VGM738" s="3"/>
      <c r="VGN738" s="3"/>
      <c r="VGO738" s="3"/>
      <c r="VGP738" s="3"/>
      <c r="VGQ738" s="3"/>
      <c r="VGR738" s="3"/>
      <c r="VGS738" s="3"/>
      <c r="VGT738" s="3"/>
      <c r="VGU738" s="3"/>
      <c r="VGV738" s="3"/>
      <c r="VGW738" s="3"/>
      <c r="VGX738" s="3"/>
      <c r="VGY738" s="3"/>
      <c r="VGZ738" s="3"/>
      <c r="VHA738" s="3"/>
      <c r="VHB738" s="3"/>
      <c r="VHC738" s="3"/>
      <c r="VHD738" s="3"/>
      <c r="VHE738" s="3"/>
      <c r="VHF738" s="3"/>
      <c r="VHG738" s="3"/>
      <c r="VHH738" s="3"/>
      <c r="VHI738" s="3"/>
      <c r="VHJ738" s="3"/>
      <c r="VHK738" s="3"/>
      <c r="VHL738" s="3"/>
      <c r="VHM738" s="3"/>
      <c r="VHN738" s="3"/>
      <c r="VHO738" s="3"/>
      <c r="VHP738" s="3"/>
      <c r="VHQ738" s="3"/>
      <c r="VHR738" s="3"/>
      <c r="VHS738" s="3"/>
      <c r="VHT738" s="3"/>
      <c r="VHU738" s="3"/>
      <c r="VHV738" s="3"/>
      <c r="VHW738" s="3"/>
      <c r="VHX738" s="3"/>
      <c r="VHY738" s="3"/>
      <c r="VHZ738" s="3"/>
      <c r="VIA738" s="3"/>
      <c r="VIB738" s="3"/>
      <c r="VIC738" s="3"/>
      <c r="VID738" s="3"/>
      <c r="VIE738" s="3"/>
      <c r="VIF738" s="3"/>
      <c r="VIG738" s="3"/>
      <c r="VIH738" s="3"/>
      <c r="VII738" s="3"/>
      <c r="VIJ738" s="3"/>
      <c r="VIK738" s="3"/>
      <c r="VIL738" s="3"/>
      <c r="VIM738" s="3"/>
      <c r="VIN738" s="3"/>
      <c r="VIO738" s="3"/>
      <c r="VIP738" s="3"/>
      <c r="VIQ738" s="3"/>
      <c r="VIR738" s="3"/>
      <c r="VIS738" s="3"/>
      <c r="VIT738" s="3"/>
      <c r="VIU738" s="3"/>
      <c r="VIV738" s="3"/>
      <c r="VIW738" s="3"/>
      <c r="VIX738" s="3"/>
      <c r="VIY738" s="3"/>
      <c r="VIZ738" s="3"/>
      <c r="VJA738" s="3"/>
      <c r="VJB738" s="3"/>
      <c r="VJC738" s="3"/>
      <c r="VJD738" s="3"/>
      <c r="VJE738" s="3"/>
      <c r="VJF738" s="3"/>
      <c r="VJG738" s="3"/>
      <c r="VJH738" s="3"/>
      <c r="VJI738" s="3"/>
      <c r="VJJ738" s="3"/>
      <c r="VJK738" s="3"/>
      <c r="VJL738" s="3"/>
      <c r="VJM738" s="3"/>
      <c r="VJN738" s="3"/>
      <c r="VJO738" s="3"/>
      <c r="VJP738" s="3"/>
      <c r="VJQ738" s="3"/>
      <c r="VJR738" s="3"/>
      <c r="VJS738" s="3"/>
      <c r="VJT738" s="3"/>
      <c r="VJU738" s="3"/>
      <c r="VJV738" s="3"/>
      <c r="VJW738" s="3"/>
      <c r="VJX738" s="3"/>
      <c r="VJY738" s="3"/>
      <c r="VJZ738" s="3"/>
      <c r="VKA738" s="3"/>
      <c r="VKB738" s="3"/>
      <c r="VKC738" s="3"/>
      <c r="VKD738" s="3"/>
      <c r="VKE738" s="3"/>
      <c r="VKF738" s="3"/>
      <c r="VKG738" s="3"/>
      <c r="VKH738" s="3"/>
      <c r="VKI738" s="3"/>
      <c r="VKJ738" s="3"/>
      <c r="VKK738" s="3"/>
      <c r="VKL738" s="3"/>
      <c r="VKM738" s="3"/>
      <c r="VKN738" s="3"/>
      <c r="VKO738" s="3"/>
      <c r="VKP738" s="3"/>
      <c r="VKQ738" s="3"/>
      <c r="VKR738" s="3"/>
      <c r="VKS738" s="3"/>
      <c r="VKT738" s="3"/>
      <c r="VKU738" s="3"/>
      <c r="VKV738" s="3"/>
      <c r="VKW738" s="3"/>
      <c r="VKX738" s="3"/>
      <c r="VKY738" s="3"/>
      <c r="VKZ738" s="3"/>
      <c r="VLA738" s="3"/>
      <c r="VLB738" s="3"/>
      <c r="VLC738" s="3"/>
      <c r="VLD738" s="3"/>
      <c r="VLE738" s="3"/>
      <c r="VLF738" s="3"/>
      <c r="VLG738" s="3"/>
      <c r="VLH738" s="3"/>
      <c r="VLI738" s="3"/>
      <c r="VLJ738" s="3"/>
      <c r="VLK738" s="3"/>
      <c r="VLL738" s="3"/>
      <c r="VLM738" s="3"/>
      <c r="VLN738" s="3"/>
      <c r="VLO738" s="3"/>
      <c r="VLP738" s="3"/>
      <c r="VLQ738" s="3"/>
      <c r="VLR738" s="3"/>
      <c r="VLS738" s="3"/>
      <c r="VLT738" s="3"/>
      <c r="VLU738" s="3"/>
      <c r="VLV738" s="3"/>
      <c r="VLW738" s="3"/>
      <c r="VLX738" s="3"/>
      <c r="VLY738" s="3"/>
      <c r="VLZ738" s="3"/>
      <c r="VMA738" s="3"/>
      <c r="VMB738" s="3"/>
      <c r="VMC738" s="3"/>
      <c r="VMD738" s="3"/>
      <c r="VME738" s="3"/>
      <c r="VMF738" s="3"/>
      <c r="VMG738" s="3"/>
      <c r="VMH738" s="3"/>
      <c r="VMI738" s="3"/>
      <c r="VMJ738" s="3"/>
      <c r="VMK738" s="3"/>
      <c r="VML738" s="3"/>
      <c r="VMM738" s="3"/>
      <c r="VMN738" s="3"/>
      <c r="VMO738" s="3"/>
      <c r="VMP738" s="3"/>
      <c r="VMQ738" s="3"/>
      <c r="VMR738" s="3"/>
      <c r="VMS738" s="3"/>
      <c r="VMT738" s="3"/>
      <c r="VMU738" s="3"/>
      <c r="VMV738" s="3"/>
      <c r="VMW738" s="3"/>
      <c r="VMX738" s="3"/>
      <c r="VMY738" s="3"/>
      <c r="VMZ738" s="3"/>
      <c r="VNA738" s="3"/>
      <c r="VNB738" s="3"/>
      <c r="VNC738" s="3"/>
      <c r="VND738" s="3"/>
      <c r="VNE738" s="3"/>
      <c r="VNF738" s="3"/>
      <c r="VNG738" s="3"/>
      <c r="VNH738" s="3"/>
      <c r="VNI738" s="3"/>
      <c r="VNJ738" s="3"/>
      <c r="VNK738" s="3"/>
      <c r="VNL738" s="3"/>
      <c r="VNM738" s="3"/>
      <c r="VNN738" s="3"/>
      <c r="VNO738" s="3"/>
      <c r="VNP738" s="3"/>
      <c r="VNQ738" s="3"/>
      <c r="VNR738" s="3"/>
      <c r="VNS738" s="3"/>
      <c r="VNT738" s="3"/>
      <c r="VNU738" s="3"/>
      <c r="VNV738" s="3"/>
      <c r="VNW738" s="3"/>
      <c r="VNX738" s="3"/>
      <c r="VNY738" s="3"/>
      <c r="VNZ738" s="3"/>
      <c r="VOA738" s="3"/>
      <c r="VOB738" s="3"/>
      <c r="VOC738" s="3"/>
      <c r="VOD738" s="3"/>
      <c r="VOE738" s="3"/>
      <c r="VOF738" s="3"/>
      <c r="VOG738" s="3"/>
      <c r="VOH738" s="3"/>
      <c r="VOI738" s="3"/>
      <c r="VOJ738" s="3"/>
      <c r="VOK738" s="3"/>
      <c r="VOL738" s="3"/>
      <c r="VOM738" s="3"/>
      <c r="VON738" s="3"/>
      <c r="VOO738" s="3"/>
      <c r="VOP738" s="3"/>
      <c r="VOQ738" s="3"/>
      <c r="VOR738" s="3"/>
      <c r="VOS738" s="3"/>
      <c r="VOT738" s="3"/>
      <c r="VOU738" s="3"/>
      <c r="VOV738" s="3"/>
      <c r="VOW738" s="3"/>
      <c r="VOX738" s="3"/>
      <c r="VOY738" s="3"/>
      <c r="VOZ738" s="3"/>
      <c r="VPA738" s="3"/>
      <c r="VPB738" s="3"/>
      <c r="VPC738" s="3"/>
      <c r="VPD738" s="3"/>
      <c r="VPE738" s="3"/>
      <c r="VPF738" s="3"/>
      <c r="VPG738" s="3"/>
      <c r="VPH738" s="3"/>
      <c r="VPI738" s="3"/>
      <c r="VPJ738" s="3"/>
      <c r="VPK738" s="3"/>
      <c r="VPL738" s="3"/>
      <c r="VPM738" s="3"/>
      <c r="VPN738" s="3"/>
      <c r="VPO738" s="3"/>
      <c r="VPP738" s="3"/>
      <c r="VPQ738" s="3"/>
      <c r="VPR738" s="3"/>
      <c r="VPS738" s="3"/>
      <c r="VPT738" s="3"/>
      <c r="VPU738" s="3"/>
      <c r="VPV738" s="3"/>
      <c r="VPW738" s="3"/>
      <c r="VPX738" s="3"/>
      <c r="VPY738" s="3"/>
      <c r="VPZ738" s="3"/>
      <c r="VQA738" s="3"/>
      <c r="VQB738" s="3"/>
      <c r="VQC738" s="3"/>
      <c r="VQD738" s="3"/>
      <c r="VQE738" s="3"/>
      <c r="VQF738" s="3"/>
      <c r="VQG738" s="3"/>
      <c r="VQH738" s="3"/>
      <c r="VQI738" s="3"/>
      <c r="VQJ738" s="3"/>
      <c r="VQK738" s="3"/>
      <c r="VQL738" s="3"/>
      <c r="VQM738" s="3"/>
      <c r="VQN738" s="3"/>
      <c r="VQO738" s="3"/>
      <c r="VQP738" s="3"/>
      <c r="VQQ738" s="3"/>
      <c r="VQR738" s="3"/>
      <c r="VQS738" s="3"/>
      <c r="VQT738" s="3"/>
      <c r="VQU738" s="3"/>
      <c r="VQV738" s="3"/>
      <c r="VQW738" s="3"/>
      <c r="VQX738" s="3"/>
      <c r="VQY738" s="3"/>
      <c r="VQZ738" s="3"/>
      <c r="VRA738" s="3"/>
      <c r="VRB738" s="3"/>
      <c r="VRC738" s="3"/>
      <c r="VRD738" s="3"/>
      <c r="VRE738" s="3"/>
      <c r="VRF738" s="3"/>
      <c r="VRG738" s="3"/>
      <c r="VRH738" s="3"/>
      <c r="VRI738" s="3"/>
      <c r="VRJ738" s="3"/>
      <c r="VRK738" s="3"/>
      <c r="VRL738" s="3"/>
      <c r="VRM738" s="3"/>
      <c r="VRN738" s="3"/>
      <c r="VRO738" s="3"/>
      <c r="VRP738" s="3"/>
      <c r="VRQ738" s="3"/>
      <c r="VRR738" s="3"/>
      <c r="VRS738" s="3"/>
      <c r="VRT738" s="3"/>
      <c r="VRU738" s="3"/>
      <c r="VRV738" s="3"/>
      <c r="VRW738" s="3"/>
      <c r="VRX738" s="3"/>
      <c r="VRY738" s="3"/>
      <c r="VRZ738" s="3"/>
      <c r="VSA738" s="3"/>
      <c r="VSB738" s="3"/>
      <c r="VSC738" s="3"/>
      <c r="VSD738" s="3"/>
      <c r="VSE738" s="3"/>
      <c r="VSF738" s="3"/>
      <c r="VSG738" s="3"/>
      <c r="VSH738" s="3"/>
      <c r="VSI738" s="3"/>
      <c r="VSJ738" s="3"/>
      <c r="VSK738" s="3"/>
      <c r="VSL738" s="3"/>
      <c r="VSM738" s="3"/>
      <c r="VSN738" s="3"/>
      <c r="VSO738" s="3"/>
      <c r="VSP738" s="3"/>
      <c r="VSQ738" s="3"/>
      <c r="VSR738" s="3"/>
      <c r="VSS738" s="3"/>
      <c r="VST738" s="3"/>
      <c r="VSU738" s="3"/>
      <c r="VSV738" s="3"/>
      <c r="VSW738" s="3"/>
      <c r="VSX738" s="3"/>
      <c r="VSY738" s="3"/>
      <c r="VSZ738" s="3"/>
      <c r="VTA738" s="3"/>
      <c r="VTB738" s="3"/>
      <c r="VTC738" s="3"/>
      <c r="VTD738" s="3"/>
      <c r="VTE738" s="3"/>
      <c r="VTF738" s="3"/>
      <c r="VTG738" s="3"/>
      <c r="VTH738" s="3"/>
      <c r="VTI738" s="3"/>
      <c r="VTJ738" s="3"/>
      <c r="VTK738" s="3"/>
      <c r="VTL738" s="3"/>
      <c r="VTM738" s="3"/>
      <c r="VTN738" s="3"/>
      <c r="VTO738" s="3"/>
      <c r="VTP738" s="3"/>
      <c r="VTQ738" s="3"/>
      <c r="VTR738" s="3"/>
      <c r="VTS738" s="3"/>
      <c r="VTT738" s="3"/>
      <c r="VTU738" s="3"/>
      <c r="VTV738" s="3"/>
      <c r="VTW738" s="3"/>
      <c r="VTX738" s="3"/>
      <c r="VTY738" s="3"/>
      <c r="VTZ738" s="3"/>
      <c r="VUA738" s="3"/>
      <c r="VUB738" s="3"/>
      <c r="VUC738" s="3"/>
      <c r="VUD738" s="3"/>
      <c r="VUE738" s="3"/>
      <c r="VUF738" s="3"/>
      <c r="VUG738" s="3"/>
      <c r="VUH738" s="3"/>
      <c r="VUI738" s="3"/>
      <c r="VUJ738" s="3"/>
      <c r="VUK738" s="3"/>
      <c r="VUL738" s="3"/>
      <c r="VUM738" s="3"/>
      <c r="VUN738" s="3"/>
      <c r="VUO738" s="3"/>
      <c r="VUP738" s="3"/>
      <c r="VUQ738" s="3"/>
      <c r="VUR738" s="3"/>
      <c r="VUS738" s="3"/>
      <c r="VUT738" s="3"/>
      <c r="VUU738" s="3"/>
      <c r="VUV738" s="3"/>
      <c r="VUW738" s="3"/>
      <c r="VUX738" s="3"/>
      <c r="VUY738" s="3"/>
      <c r="VUZ738" s="3"/>
      <c r="VVA738" s="3"/>
      <c r="VVB738" s="3"/>
      <c r="VVC738" s="3"/>
      <c r="VVD738" s="3"/>
      <c r="VVE738" s="3"/>
      <c r="VVF738" s="3"/>
      <c r="VVG738" s="3"/>
      <c r="VVH738" s="3"/>
      <c r="VVI738" s="3"/>
      <c r="VVJ738" s="3"/>
      <c r="VVK738" s="3"/>
      <c r="VVL738" s="3"/>
      <c r="VVM738" s="3"/>
      <c r="VVN738" s="3"/>
      <c r="VVO738" s="3"/>
      <c r="VVP738" s="3"/>
      <c r="VVQ738" s="3"/>
      <c r="VVR738" s="3"/>
      <c r="VVS738" s="3"/>
      <c r="VVT738" s="3"/>
      <c r="VVU738" s="3"/>
      <c r="VVV738" s="3"/>
      <c r="VVW738" s="3"/>
      <c r="VVX738" s="3"/>
      <c r="VVY738" s="3"/>
      <c r="VVZ738" s="3"/>
      <c r="VWA738" s="3"/>
      <c r="VWB738" s="3"/>
      <c r="VWC738" s="3"/>
      <c r="VWD738" s="3"/>
      <c r="VWE738" s="3"/>
      <c r="VWF738" s="3"/>
      <c r="VWG738" s="3"/>
      <c r="VWH738" s="3"/>
      <c r="VWI738" s="3"/>
      <c r="VWJ738" s="3"/>
      <c r="VWK738" s="3"/>
      <c r="VWL738" s="3"/>
      <c r="VWM738" s="3"/>
      <c r="VWN738" s="3"/>
      <c r="VWO738" s="3"/>
      <c r="VWP738" s="3"/>
      <c r="VWQ738" s="3"/>
      <c r="VWR738" s="3"/>
      <c r="VWS738" s="3"/>
      <c r="VWT738" s="3"/>
      <c r="VWU738" s="3"/>
      <c r="VWV738" s="3"/>
      <c r="VWW738" s="3"/>
      <c r="VWX738" s="3"/>
      <c r="VWY738" s="3"/>
      <c r="VWZ738" s="3"/>
      <c r="VXA738" s="3"/>
      <c r="VXB738" s="3"/>
      <c r="VXC738" s="3"/>
      <c r="VXD738" s="3"/>
      <c r="VXE738" s="3"/>
      <c r="VXF738" s="3"/>
      <c r="VXG738" s="3"/>
      <c r="VXH738" s="3"/>
      <c r="VXI738" s="3"/>
      <c r="VXJ738" s="3"/>
      <c r="VXK738" s="3"/>
      <c r="VXL738" s="3"/>
      <c r="VXM738" s="3"/>
      <c r="VXN738" s="3"/>
      <c r="VXO738" s="3"/>
      <c r="VXP738" s="3"/>
      <c r="VXQ738" s="3"/>
      <c r="VXR738" s="3"/>
      <c r="VXS738" s="3"/>
      <c r="VXT738" s="3"/>
      <c r="VXU738" s="3"/>
      <c r="VXV738" s="3"/>
      <c r="VXW738" s="3"/>
      <c r="VXX738" s="3"/>
      <c r="VXY738" s="3"/>
      <c r="VXZ738" s="3"/>
      <c r="VYA738" s="3"/>
      <c r="VYB738" s="3"/>
      <c r="VYC738" s="3"/>
      <c r="VYD738" s="3"/>
      <c r="VYE738" s="3"/>
      <c r="VYF738" s="3"/>
      <c r="VYG738" s="3"/>
      <c r="VYH738" s="3"/>
      <c r="VYI738" s="3"/>
      <c r="VYJ738" s="3"/>
      <c r="VYK738" s="3"/>
      <c r="VYL738" s="3"/>
      <c r="VYM738" s="3"/>
      <c r="VYN738" s="3"/>
      <c r="VYO738" s="3"/>
      <c r="VYP738" s="3"/>
      <c r="VYQ738" s="3"/>
      <c r="VYR738" s="3"/>
      <c r="VYS738" s="3"/>
      <c r="VYT738" s="3"/>
      <c r="VYU738" s="3"/>
      <c r="VYV738" s="3"/>
      <c r="VYW738" s="3"/>
      <c r="VYX738" s="3"/>
      <c r="VYY738" s="3"/>
      <c r="VYZ738" s="3"/>
      <c r="VZA738" s="3"/>
      <c r="VZB738" s="3"/>
      <c r="VZC738" s="3"/>
      <c r="VZD738" s="3"/>
      <c r="VZE738" s="3"/>
      <c r="VZF738" s="3"/>
      <c r="VZG738" s="3"/>
      <c r="VZH738" s="3"/>
      <c r="VZI738" s="3"/>
      <c r="VZJ738" s="3"/>
      <c r="VZK738" s="3"/>
      <c r="VZL738" s="3"/>
      <c r="VZM738" s="3"/>
      <c r="VZN738" s="3"/>
      <c r="VZO738" s="3"/>
      <c r="VZP738" s="3"/>
      <c r="VZQ738" s="3"/>
      <c r="VZR738" s="3"/>
      <c r="VZS738" s="3"/>
      <c r="VZT738" s="3"/>
      <c r="VZU738" s="3"/>
      <c r="VZV738" s="3"/>
      <c r="VZW738" s="3"/>
      <c r="VZX738" s="3"/>
      <c r="VZY738" s="3"/>
      <c r="VZZ738" s="3"/>
      <c r="WAA738" s="3"/>
      <c r="WAB738" s="3"/>
      <c r="WAC738" s="3"/>
      <c r="WAD738" s="3"/>
      <c r="WAE738" s="3"/>
      <c r="WAF738" s="3"/>
      <c r="WAG738" s="3"/>
      <c r="WAH738" s="3"/>
      <c r="WAI738" s="3"/>
      <c r="WAJ738" s="3"/>
      <c r="WAK738" s="3"/>
      <c r="WAL738" s="3"/>
      <c r="WAM738" s="3"/>
      <c r="WAN738" s="3"/>
      <c r="WAO738" s="3"/>
      <c r="WAP738" s="3"/>
      <c r="WAQ738" s="3"/>
      <c r="WAR738" s="3"/>
      <c r="WAS738" s="3"/>
      <c r="WAT738" s="3"/>
      <c r="WAU738" s="3"/>
      <c r="WAV738" s="3"/>
      <c r="WAW738" s="3"/>
      <c r="WAX738" s="3"/>
      <c r="WAY738" s="3"/>
      <c r="WAZ738" s="3"/>
      <c r="WBA738" s="3"/>
      <c r="WBB738" s="3"/>
      <c r="WBC738" s="3"/>
      <c r="WBD738" s="3"/>
      <c r="WBE738" s="3"/>
      <c r="WBF738" s="3"/>
      <c r="WBG738" s="3"/>
      <c r="WBH738" s="3"/>
      <c r="WBI738" s="3"/>
      <c r="WBJ738" s="3"/>
      <c r="WBK738" s="3"/>
      <c r="WBL738" s="3"/>
      <c r="WBM738" s="3"/>
      <c r="WBN738" s="3"/>
      <c r="WBO738" s="3"/>
      <c r="WBP738" s="3"/>
      <c r="WBQ738" s="3"/>
      <c r="WBR738" s="3"/>
      <c r="WBS738" s="3"/>
      <c r="WBT738" s="3"/>
      <c r="WBU738" s="3"/>
      <c r="WBV738" s="3"/>
      <c r="WBW738" s="3"/>
      <c r="WBX738" s="3"/>
      <c r="WBY738" s="3"/>
      <c r="WBZ738" s="3"/>
      <c r="WCA738" s="3"/>
      <c r="WCB738" s="3"/>
      <c r="WCC738" s="3"/>
      <c r="WCD738" s="3"/>
      <c r="WCE738" s="3"/>
      <c r="WCF738" s="3"/>
      <c r="WCG738" s="3"/>
      <c r="WCH738" s="3"/>
      <c r="WCI738" s="3"/>
      <c r="WCJ738" s="3"/>
      <c r="WCK738" s="3"/>
      <c r="WCL738" s="3"/>
      <c r="WCM738" s="3"/>
      <c r="WCN738" s="3"/>
      <c r="WCO738" s="3"/>
      <c r="WCP738" s="3"/>
      <c r="WCQ738" s="3"/>
      <c r="WCR738" s="3"/>
      <c r="WCS738" s="3"/>
      <c r="WCT738" s="3"/>
      <c r="WCU738" s="3"/>
      <c r="WCV738" s="3"/>
      <c r="WCW738" s="3"/>
      <c r="WCX738" s="3"/>
      <c r="WCY738" s="3"/>
      <c r="WCZ738" s="3"/>
      <c r="WDA738" s="3"/>
      <c r="WDB738" s="3"/>
      <c r="WDC738" s="3"/>
      <c r="WDD738" s="3"/>
      <c r="WDE738" s="3"/>
      <c r="WDF738" s="3"/>
      <c r="WDG738" s="3"/>
      <c r="WDH738" s="3"/>
      <c r="WDI738" s="3"/>
      <c r="WDJ738" s="3"/>
      <c r="WDK738" s="3"/>
      <c r="WDL738" s="3"/>
      <c r="WDM738" s="3"/>
      <c r="WDN738" s="3"/>
      <c r="WDO738" s="3"/>
      <c r="WDP738" s="3"/>
      <c r="WDQ738" s="3"/>
      <c r="WDR738" s="3"/>
      <c r="WDS738" s="3"/>
      <c r="WDT738" s="3"/>
      <c r="WDU738" s="3"/>
      <c r="WDV738" s="3"/>
      <c r="WDW738" s="3"/>
      <c r="WDX738" s="3"/>
      <c r="WDY738" s="3"/>
      <c r="WDZ738" s="3"/>
      <c r="WEA738" s="3"/>
      <c r="WEB738" s="3"/>
      <c r="WEC738" s="3"/>
      <c r="WED738" s="3"/>
      <c r="WEE738" s="3"/>
      <c r="WEF738" s="3"/>
      <c r="WEG738" s="3"/>
      <c r="WEH738" s="3"/>
      <c r="WEI738" s="3"/>
      <c r="WEJ738" s="3"/>
      <c r="WEK738" s="3"/>
      <c r="WEL738" s="3"/>
      <c r="WEM738" s="3"/>
      <c r="WEN738" s="3"/>
      <c r="WEO738" s="3"/>
      <c r="WEP738" s="3"/>
      <c r="WEQ738" s="3"/>
      <c r="WER738" s="3"/>
      <c r="WES738" s="3"/>
      <c r="WET738" s="3"/>
      <c r="WEU738" s="3"/>
      <c r="WEV738" s="3"/>
      <c r="WEW738" s="3"/>
      <c r="WEX738" s="3"/>
      <c r="WEY738" s="3"/>
      <c r="WEZ738" s="3"/>
      <c r="WFA738" s="3"/>
      <c r="WFB738" s="3"/>
      <c r="WFC738" s="3"/>
      <c r="WFD738" s="3"/>
      <c r="WFE738" s="3"/>
      <c r="WFF738" s="3"/>
      <c r="WFG738" s="3"/>
      <c r="WFH738" s="3"/>
      <c r="WFI738" s="3"/>
      <c r="WFJ738" s="3"/>
      <c r="WFK738" s="3"/>
      <c r="WFL738" s="3"/>
      <c r="WFM738" s="3"/>
      <c r="WFN738" s="3"/>
      <c r="WFO738" s="3"/>
      <c r="WFP738" s="3"/>
      <c r="WFQ738" s="3"/>
      <c r="WFR738" s="3"/>
      <c r="WFS738" s="3"/>
      <c r="WFT738" s="3"/>
      <c r="WFU738" s="3"/>
      <c r="WFV738" s="3"/>
      <c r="WFW738" s="3"/>
      <c r="WFX738" s="3"/>
      <c r="WFY738" s="3"/>
      <c r="WFZ738" s="3"/>
      <c r="WGA738" s="3"/>
      <c r="WGB738" s="3"/>
      <c r="WGC738" s="3"/>
      <c r="WGD738" s="3"/>
      <c r="WGE738" s="3"/>
      <c r="WGF738" s="3"/>
      <c r="WGG738" s="3"/>
      <c r="WGH738" s="3"/>
      <c r="WGI738" s="3"/>
      <c r="WGJ738" s="3"/>
      <c r="WGK738" s="3"/>
      <c r="WGL738" s="3"/>
      <c r="WGM738" s="3"/>
      <c r="WGN738" s="3"/>
      <c r="WGO738" s="3"/>
      <c r="WGP738" s="3"/>
      <c r="WGQ738" s="3"/>
      <c r="WGR738" s="3"/>
      <c r="WGS738" s="3"/>
      <c r="WGT738" s="3"/>
      <c r="WGU738" s="3"/>
      <c r="WGV738" s="3"/>
      <c r="WGW738" s="3"/>
      <c r="WGX738" s="3"/>
      <c r="WGY738" s="3"/>
      <c r="WGZ738" s="3"/>
      <c r="WHA738" s="3"/>
      <c r="WHB738" s="3"/>
      <c r="WHC738" s="3"/>
      <c r="WHD738" s="3"/>
      <c r="WHE738" s="3"/>
      <c r="WHF738" s="3"/>
      <c r="WHG738" s="3"/>
      <c r="WHH738" s="3"/>
      <c r="WHI738" s="3"/>
      <c r="WHJ738" s="3"/>
      <c r="WHK738" s="3"/>
      <c r="WHL738" s="3"/>
      <c r="WHM738" s="3"/>
      <c r="WHN738" s="3"/>
      <c r="WHO738" s="3"/>
      <c r="WHP738" s="3"/>
      <c r="WHQ738" s="3"/>
      <c r="WHR738" s="3"/>
      <c r="WHS738" s="3"/>
      <c r="WHT738" s="3"/>
      <c r="WHU738" s="3"/>
      <c r="WHV738" s="3"/>
      <c r="WHW738" s="3"/>
      <c r="WHX738" s="3"/>
      <c r="WHY738" s="3"/>
      <c r="WHZ738" s="3"/>
      <c r="WIA738" s="3"/>
      <c r="WIB738" s="3"/>
      <c r="WIC738" s="3"/>
      <c r="WID738" s="3"/>
      <c r="WIE738" s="3"/>
      <c r="WIF738" s="3"/>
      <c r="WIG738" s="3"/>
      <c r="WIH738" s="3"/>
      <c r="WII738" s="3"/>
      <c r="WIJ738" s="3"/>
      <c r="WIK738" s="3"/>
      <c r="WIL738" s="3"/>
      <c r="WIM738" s="3"/>
      <c r="WIN738" s="3"/>
      <c r="WIO738" s="3"/>
      <c r="WIP738" s="3"/>
      <c r="WIQ738" s="3"/>
      <c r="WIR738" s="3"/>
      <c r="WIS738" s="3"/>
      <c r="WIT738" s="3"/>
      <c r="WIU738" s="3"/>
      <c r="WIV738" s="3"/>
      <c r="WIW738" s="3"/>
      <c r="WIX738" s="3"/>
      <c r="WIY738" s="3"/>
      <c r="WIZ738" s="3"/>
      <c r="WJA738" s="3"/>
      <c r="WJB738" s="3"/>
      <c r="WJC738" s="3"/>
      <c r="WJD738" s="3"/>
      <c r="WJE738" s="3"/>
      <c r="WJF738" s="3"/>
      <c r="WJG738" s="3"/>
      <c r="WJH738" s="3"/>
      <c r="WJI738" s="3"/>
      <c r="WJJ738" s="3"/>
      <c r="WJK738" s="3"/>
      <c r="WJL738" s="3"/>
      <c r="WJM738" s="3"/>
      <c r="WJN738" s="3"/>
      <c r="WJO738" s="3"/>
      <c r="WJP738" s="3"/>
      <c r="WJQ738" s="3"/>
      <c r="WJR738" s="3"/>
      <c r="WJS738" s="3"/>
      <c r="WJT738" s="3"/>
      <c r="WJU738" s="3"/>
      <c r="WJV738" s="3"/>
      <c r="WJW738" s="3"/>
      <c r="WJX738" s="3"/>
      <c r="WJY738" s="3"/>
      <c r="WJZ738" s="3"/>
      <c r="WKA738" s="3"/>
      <c r="WKB738" s="3"/>
      <c r="WKC738" s="3"/>
      <c r="WKD738" s="3"/>
      <c r="WKE738" s="3"/>
      <c r="WKF738" s="3"/>
      <c r="WKG738" s="3"/>
      <c r="WKH738" s="3"/>
      <c r="WKI738" s="3"/>
      <c r="WKJ738" s="3"/>
      <c r="WKK738" s="3"/>
      <c r="WKL738" s="3"/>
      <c r="WKM738" s="3"/>
      <c r="WKN738" s="3"/>
      <c r="WKO738" s="3"/>
      <c r="WKP738" s="3"/>
      <c r="WKQ738" s="3"/>
      <c r="WKR738" s="3"/>
      <c r="WKS738" s="3"/>
      <c r="WKT738" s="3"/>
      <c r="WKU738" s="3"/>
      <c r="WKV738" s="3"/>
      <c r="WKW738" s="3"/>
      <c r="WKX738" s="3"/>
      <c r="WKY738" s="3"/>
      <c r="WKZ738" s="3"/>
      <c r="WLA738" s="3"/>
      <c r="WLB738" s="3"/>
      <c r="WLC738" s="3"/>
      <c r="WLD738" s="3"/>
      <c r="WLE738" s="3"/>
      <c r="WLF738" s="3"/>
      <c r="WLG738" s="3"/>
      <c r="WLH738" s="3"/>
      <c r="WLI738" s="3"/>
      <c r="WLJ738" s="3"/>
      <c r="WLK738" s="3"/>
      <c r="WLL738" s="3"/>
      <c r="WLM738" s="3"/>
      <c r="WLN738" s="3"/>
      <c r="WLO738" s="3"/>
      <c r="WLP738" s="3"/>
      <c r="WLQ738" s="3"/>
      <c r="WLR738" s="3"/>
      <c r="WLS738" s="3"/>
      <c r="WLT738" s="3"/>
      <c r="WLU738" s="3"/>
      <c r="WLV738" s="3"/>
      <c r="WLW738" s="3"/>
      <c r="WLX738" s="3"/>
      <c r="WLY738" s="3"/>
      <c r="WLZ738" s="3"/>
      <c r="WMA738" s="3"/>
      <c r="WMB738" s="3"/>
      <c r="WMC738" s="3"/>
      <c r="WMD738" s="3"/>
      <c r="WME738" s="3"/>
      <c r="WMF738" s="3"/>
      <c r="WMG738" s="3"/>
      <c r="WMH738" s="3"/>
      <c r="WMI738" s="3"/>
      <c r="WMJ738" s="3"/>
      <c r="WMK738" s="3"/>
      <c r="WML738" s="3"/>
      <c r="WMM738" s="3"/>
      <c r="WMN738" s="3"/>
      <c r="WMO738" s="3"/>
      <c r="WMP738" s="3"/>
      <c r="WMQ738" s="3"/>
      <c r="WMR738" s="3"/>
      <c r="WMS738" s="3"/>
      <c r="WMT738" s="3"/>
      <c r="WMU738" s="3"/>
      <c r="WMV738" s="3"/>
      <c r="WMW738" s="3"/>
      <c r="WMX738" s="3"/>
      <c r="WMY738" s="3"/>
      <c r="WMZ738" s="3"/>
      <c r="WNA738" s="3"/>
      <c r="WNB738" s="3"/>
      <c r="WNC738" s="3"/>
      <c r="WND738" s="3"/>
      <c r="WNE738" s="3"/>
      <c r="WNF738" s="3"/>
      <c r="WNG738" s="3"/>
      <c r="WNH738" s="3"/>
      <c r="WNI738" s="3"/>
      <c r="WNJ738" s="3"/>
      <c r="WNK738" s="3"/>
      <c r="WNL738" s="3"/>
      <c r="WNM738" s="3"/>
      <c r="WNN738" s="3"/>
      <c r="WNO738" s="3"/>
      <c r="WNP738" s="3"/>
      <c r="WNQ738" s="3"/>
      <c r="WNR738" s="3"/>
      <c r="WNS738" s="3"/>
      <c r="WNT738" s="3"/>
      <c r="WNU738" s="3"/>
      <c r="WNV738" s="3"/>
      <c r="WNW738" s="3"/>
      <c r="WNX738" s="3"/>
      <c r="WNY738" s="3"/>
      <c r="WNZ738" s="3"/>
      <c r="WOA738" s="3"/>
      <c r="WOB738" s="3"/>
      <c r="WOC738" s="3"/>
      <c r="WOD738" s="3"/>
      <c r="WOE738" s="3"/>
      <c r="WOF738" s="3"/>
      <c r="WOG738" s="3"/>
      <c r="WOH738" s="3"/>
      <c r="WOI738" s="3"/>
      <c r="WOJ738" s="3"/>
      <c r="WOK738" s="3"/>
      <c r="WOL738" s="3"/>
      <c r="WOM738" s="3"/>
      <c r="WON738" s="3"/>
      <c r="WOO738" s="3"/>
      <c r="WOP738" s="3"/>
      <c r="WOQ738" s="3"/>
      <c r="WOR738" s="3"/>
      <c r="WOS738" s="3"/>
      <c r="WOT738" s="3"/>
      <c r="WOU738" s="3"/>
      <c r="WOV738" s="3"/>
      <c r="WOW738" s="3"/>
      <c r="WOX738" s="3"/>
      <c r="WOY738" s="3"/>
      <c r="WOZ738" s="3"/>
      <c r="WPA738" s="3"/>
      <c r="WPB738" s="3"/>
      <c r="WPC738" s="3"/>
      <c r="WPD738" s="3"/>
      <c r="WPE738" s="3"/>
      <c r="WPF738" s="3"/>
      <c r="WPG738" s="3"/>
      <c r="WPH738" s="3"/>
      <c r="WPI738" s="3"/>
      <c r="WPJ738" s="3"/>
      <c r="WPK738" s="3"/>
      <c r="WPL738" s="3"/>
      <c r="WPM738" s="3"/>
      <c r="WPN738" s="3"/>
      <c r="WPO738" s="3"/>
      <c r="WPP738" s="3"/>
      <c r="WPQ738" s="3"/>
      <c r="WPR738" s="3"/>
      <c r="WPS738" s="3"/>
      <c r="WPT738" s="3"/>
      <c r="WPU738" s="3"/>
      <c r="WPV738" s="3"/>
      <c r="WPW738" s="3"/>
      <c r="WPX738" s="3"/>
      <c r="WPY738" s="3"/>
      <c r="WPZ738" s="3"/>
      <c r="WQA738" s="3"/>
      <c r="WQB738" s="3"/>
      <c r="WQC738" s="3"/>
      <c r="WQD738" s="3"/>
      <c r="WQE738" s="3"/>
      <c r="WQF738" s="3"/>
      <c r="WQG738" s="3"/>
      <c r="WQH738" s="3"/>
      <c r="WQI738" s="3"/>
      <c r="WQJ738" s="3"/>
      <c r="WQK738" s="3"/>
      <c r="WQL738" s="3"/>
      <c r="WQM738" s="3"/>
      <c r="WQN738" s="3"/>
      <c r="WQO738" s="3"/>
      <c r="WQP738" s="3"/>
      <c r="WQQ738" s="3"/>
      <c r="WQR738" s="3"/>
      <c r="WQS738" s="3"/>
      <c r="WQT738" s="3"/>
      <c r="WQU738" s="3"/>
      <c r="WQV738" s="3"/>
      <c r="WQW738" s="3"/>
      <c r="WQX738" s="3"/>
      <c r="WQY738" s="3"/>
      <c r="WQZ738" s="3"/>
      <c r="WRA738" s="3"/>
      <c r="WRB738" s="3"/>
      <c r="WRC738" s="3"/>
      <c r="WRD738" s="3"/>
      <c r="WRE738" s="3"/>
      <c r="WRF738" s="3"/>
      <c r="WRG738" s="3"/>
      <c r="WRH738" s="3"/>
      <c r="WRI738" s="3"/>
      <c r="WRJ738" s="3"/>
      <c r="WRK738" s="3"/>
      <c r="WRL738" s="3"/>
      <c r="WRM738" s="3"/>
      <c r="WRN738" s="3"/>
      <c r="WRO738" s="3"/>
      <c r="WRP738" s="3"/>
      <c r="WRQ738" s="3"/>
      <c r="WRR738" s="3"/>
      <c r="WRS738" s="3"/>
      <c r="WRT738" s="3"/>
      <c r="WRU738" s="3"/>
      <c r="WRV738" s="3"/>
      <c r="WRW738" s="3"/>
      <c r="WRX738" s="3"/>
      <c r="WRY738" s="3"/>
      <c r="WRZ738" s="3"/>
      <c r="WSA738" s="3"/>
      <c r="WSB738" s="3"/>
      <c r="WSC738" s="3"/>
      <c r="WSD738" s="3"/>
      <c r="WSE738" s="3"/>
      <c r="WSF738" s="3"/>
      <c r="WSG738" s="3"/>
      <c r="WSH738" s="3"/>
      <c r="WSI738" s="3"/>
      <c r="WSJ738" s="3"/>
      <c r="WSK738" s="3"/>
      <c r="WSL738" s="3"/>
      <c r="WSM738" s="3"/>
      <c r="WSN738" s="3"/>
      <c r="WSO738" s="3"/>
      <c r="WSP738" s="3"/>
      <c r="WSQ738" s="3"/>
      <c r="WSR738" s="3"/>
      <c r="WSS738" s="3"/>
      <c r="WST738" s="3"/>
      <c r="WSU738" s="3"/>
      <c r="WSV738" s="3"/>
      <c r="WSW738" s="3"/>
      <c r="WSX738" s="3"/>
      <c r="WSY738" s="3"/>
      <c r="WSZ738" s="3"/>
      <c r="WTA738" s="3"/>
      <c r="WTB738" s="3"/>
      <c r="WTC738" s="3"/>
      <c r="WTD738" s="3"/>
      <c r="WTE738" s="3"/>
      <c r="WTF738" s="3"/>
      <c r="WTG738" s="3"/>
      <c r="WTH738" s="3"/>
      <c r="WTI738" s="3"/>
      <c r="WTJ738" s="3"/>
      <c r="WTK738" s="3"/>
      <c r="WTL738" s="3"/>
      <c r="WTM738" s="3"/>
      <c r="WTN738" s="3"/>
      <c r="WTO738" s="3"/>
      <c r="WTP738" s="3"/>
      <c r="WTQ738" s="3"/>
      <c r="WTR738" s="3"/>
      <c r="WTS738" s="3"/>
      <c r="WTT738" s="3"/>
      <c r="WTU738" s="3"/>
      <c r="WTV738" s="3"/>
      <c r="WTW738" s="3"/>
      <c r="WTX738" s="3"/>
      <c r="WTY738" s="3"/>
      <c r="WTZ738" s="3"/>
      <c r="WUA738" s="3"/>
      <c r="WUB738" s="3"/>
      <c r="WUC738" s="3"/>
      <c r="WUD738" s="3"/>
      <c r="WUE738" s="3"/>
      <c r="WUF738" s="3"/>
      <c r="WUG738" s="3"/>
      <c r="WUH738" s="3"/>
      <c r="WUI738" s="3"/>
      <c r="WUJ738" s="3"/>
      <c r="WUK738" s="3"/>
      <c r="WUL738" s="3"/>
      <c r="WUM738" s="3"/>
      <c r="WUN738" s="3"/>
      <c r="WUO738" s="3"/>
      <c r="WUP738" s="3"/>
      <c r="WUQ738" s="3"/>
      <c r="WUR738" s="3"/>
      <c r="WUS738" s="3"/>
      <c r="WUT738" s="3"/>
      <c r="WUU738" s="3"/>
      <c r="WUV738" s="3"/>
      <c r="WUW738" s="3"/>
      <c r="WUX738" s="3"/>
      <c r="WUY738" s="3"/>
      <c r="WUZ738" s="3"/>
      <c r="WVA738" s="3"/>
      <c r="WVB738" s="3"/>
      <c r="WVC738" s="3"/>
      <c r="WVD738" s="3"/>
      <c r="WVE738" s="3"/>
      <c r="WVF738" s="3"/>
      <c r="WVG738" s="3"/>
      <c r="WVH738" s="3"/>
      <c r="WVI738" s="3"/>
      <c r="WVJ738" s="3"/>
      <c r="WVK738" s="3"/>
      <c r="WVL738" s="3"/>
      <c r="WVM738" s="3"/>
      <c r="WVN738" s="3"/>
      <c r="WVO738" s="3"/>
      <c r="WVP738" s="3"/>
      <c r="WVQ738" s="3"/>
      <c r="WVR738" s="3"/>
      <c r="WVS738" s="3"/>
      <c r="WVT738" s="3"/>
      <c r="WVU738" s="3"/>
      <c r="WVV738" s="3"/>
      <c r="WVW738" s="3"/>
      <c r="WVX738" s="3"/>
      <c r="WVY738" s="3"/>
      <c r="WVZ738" s="3"/>
      <c r="WWA738" s="3"/>
      <c r="WWB738" s="3"/>
      <c r="WWC738" s="3"/>
      <c r="WWD738" s="3"/>
      <c r="WWE738" s="3"/>
      <c r="WWF738" s="3"/>
      <c r="WWG738" s="3"/>
      <c r="WWH738" s="3"/>
      <c r="WWI738" s="3"/>
      <c r="WWJ738" s="3"/>
      <c r="WWK738" s="3"/>
      <c r="WWL738" s="3"/>
      <c r="WWM738" s="3"/>
      <c r="WWN738" s="3"/>
      <c r="WWO738" s="3"/>
      <c r="WWP738" s="3"/>
      <c r="WWQ738" s="3"/>
      <c r="WWR738" s="3"/>
      <c r="WWS738" s="3"/>
      <c r="WWT738" s="3"/>
      <c r="WWU738" s="3"/>
      <c r="WWV738" s="3"/>
      <c r="WWW738" s="3"/>
      <c r="WWX738" s="3"/>
      <c r="WWY738" s="3"/>
      <c r="WWZ738" s="3"/>
      <c r="WXA738" s="3"/>
      <c r="WXB738" s="3"/>
      <c r="WXC738" s="3"/>
      <c r="WXD738" s="3"/>
      <c r="WXE738" s="3"/>
      <c r="WXF738" s="3"/>
      <c r="WXG738" s="3"/>
      <c r="WXH738" s="3"/>
      <c r="WXI738" s="3"/>
      <c r="WXJ738" s="3"/>
      <c r="WXK738" s="3"/>
      <c r="WXL738" s="3"/>
      <c r="WXM738" s="3"/>
      <c r="WXN738" s="3"/>
      <c r="WXO738" s="3"/>
      <c r="WXP738" s="3"/>
      <c r="WXQ738" s="3"/>
      <c r="WXR738" s="3"/>
      <c r="WXS738" s="3"/>
      <c r="WXT738" s="3"/>
      <c r="WXU738" s="3"/>
      <c r="WXV738" s="3"/>
      <c r="WXW738" s="3"/>
      <c r="WXX738" s="3"/>
      <c r="WXY738" s="3"/>
      <c r="WXZ738" s="3"/>
      <c r="WYA738" s="3"/>
      <c r="WYB738" s="3"/>
      <c r="WYC738" s="3"/>
      <c r="WYD738" s="3"/>
      <c r="WYE738" s="3"/>
      <c r="WYF738" s="3"/>
      <c r="WYG738" s="3"/>
      <c r="WYH738" s="3"/>
      <c r="WYI738" s="3"/>
      <c r="WYJ738" s="3"/>
      <c r="WYK738" s="3"/>
      <c r="WYL738" s="3"/>
      <c r="WYM738" s="3"/>
      <c r="WYN738" s="3"/>
      <c r="WYO738" s="3"/>
      <c r="WYP738" s="3"/>
      <c r="WYQ738" s="3"/>
      <c r="WYR738" s="3"/>
      <c r="WYS738" s="3"/>
      <c r="WYT738" s="3"/>
      <c r="WYU738" s="3"/>
      <c r="WYV738" s="3"/>
      <c r="WYW738" s="3"/>
      <c r="WYX738" s="3"/>
      <c r="WYY738" s="3"/>
      <c r="WYZ738" s="3"/>
      <c r="WZA738" s="3"/>
      <c r="WZB738" s="3"/>
      <c r="WZC738" s="3"/>
      <c r="WZD738" s="3"/>
      <c r="WZE738" s="3"/>
      <c r="WZF738" s="3"/>
      <c r="WZG738" s="3"/>
      <c r="WZH738" s="3"/>
      <c r="WZI738" s="3"/>
      <c r="WZJ738" s="3"/>
      <c r="WZK738" s="3"/>
      <c r="WZL738" s="3"/>
      <c r="WZM738" s="3"/>
      <c r="WZN738" s="3"/>
      <c r="WZO738" s="3"/>
      <c r="WZP738" s="3"/>
      <c r="WZQ738" s="3"/>
      <c r="WZR738" s="3"/>
      <c r="WZS738" s="3"/>
      <c r="WZT738" s="3"/>
      <c r="WZU738" s="3"/>
      <c r="WZV738" s="3"/>
      <c r="WZW738" s="3"/>
      <c r="WZX738" s="3"/>
      <c r="WZY738" s="3"/>
      <c r="WZZ738" s="3"/>
      <c r="XAA738" s="3"/>
      <c r="XAB738" s="3"/>
      <c r="XAC738" s="3"/>
      <c r="XAD738" s="3"/>
      <c r="XAE738" s="3"/>
      <c r="XAF738" s="3"/>
      <c r="XAG738" s="3"/>
      <c r="XAH738" s="3"/>
      <c r="XAI738" s="3"/>
      <c r="XAJ738" s="3"/>
      <c r="XAK738" s="3"/>
      <c r="XAL738" s="3"/>
      <c r="XAM738" s="3"/>
      <c r="XAN738" s="3"/>
      <c r="XAO738" s="3"/>
      <c r="XAP738" s="3"/>
      <c r="XAQ738" s="3"/>
      <c r="XAR738" s="3"/>
      <c r="XAS738" s="3"/>
      <c r="XAT738" s="3"/>
      <c r="XAU738" s="3"/>
      <c r="XAV738" s="3"/>
      <c r="XAW738" s="3"/>
      <c r="XAX738" s="3"/>
      <c r="XAY738" s="3"/>
      <c r="XAZ738" s="3"/>
      <c r="XBA738" s="3"/>
      <c r="XBB738" s="3"/>
      <c r="XBC738" s="3"/>
      <c r="XBD738" s="3"/>
      <c r="XBE738" s="3"/>
      <c r="XBF738" s="3"/>
      <c r="XBG738" s="3"/>
      <c r="XBH738" s="3"/>
      <c r="XBI738" s="3"/>
      <c r="XBJ738" s="3"/>
      <c r="XBK738" s="3"/>
      <c r="XBL738" s="3"/>
      <c r="XBM738" s="3"/>
      <c r="XBN738" s="3"/>
      <c r="XBO738" s="3"/>
      <c r="XBP738" s="3"/>
      <c r="XBQ738" s="3"/>
      <c r="XBR738" s="3"/>
      <c r="XBS738" s="3"/>
      <c r="XBT738" s="3"/>
      <c r="XBU738" s="3"/>
      <c r="XBV738" s="3"/>
      <c r="XBW738" s="3"/>
      <c r="XBX738" s="3"/>
      <c r="XBY738" s="3"/>
      <c r="XBZ738" s="3"/>
      <c r="XCA738" s="3"/>
      <c r="XCB738" s="3"/>
      <c r="XCC738" s="3"/>
      <c r="XCD738" s="3"/>
      <c r="XCE738" s="3"/>
      <c r="XCF738" s="3"/>
      <c r="XCG738" s="3"/>
      <c r="XCH738" s="3"/>
      <c r="XCI738" s="3"/>
      <c r="XCJ738" s="3"/>
      <c r="XCK738" s="3"/>
      <c r="XCL738" s="3"/>
      <c r="XCM738" s="3"/>
      <c r="XCN738" s="3"/>
      <c r="XCO738" s="3"/>
      <c r="XCP738" s="3"/>
      <c r="XCQ738" s="3"/>
      <c r="XCR738" s="3"/>
      <c r="XCS738" s="3"/>
      <c r="XCT738" s="3"/>
      <c r="XCU738" s="3"/>
      <c r="XCV738" s="3"/>
      <c r="XCW738" s="3"/>
      <c r="XCX738" s="3"/>
      <c r="XCY738" s="3"/>
      <c r="XCZ738" s="3"/>
      <c r="XDA738" s="3"/>
      <c r="XDB738" s="3"/>
      <c r="XDC738" s="3"/>
      <c r="XDD738" s="3"/>
      <c r="XDE738" s="3"/>
      <c r="XDF738" s="3"/>
      <c r="XDG738" s="3"/>
      <c r="XDH738" s="3"/>
      <c r="XDI738" s="3"/>
      <c r="XDJ738" s="3"/>
      <c r="XDK738" s="3"/>
      <c r="XDL738" s="3"/>
      <c r="XDM738" s="3"/>
      <c r="XDN738" s="3"/>
      <c r="XDO738" s="3"/>
      <c r="XDP738" s="3"/>
      <c r="XDQ738" s="3"/>
      <c r="XDR738" s="3"/>
      <c r="XDS738" s="3"/>
      <c r="XDT738" s="3"/>
      <c r="XDU738" s="3"/>
      <c r="XDV738" s="3"/>
      <c r="XDW738" s="3"/>
      <c r="XDX738" s="3"/>
      <c r="XDY738" s="3"/>
      <c r="XDZ738" s="3"/>
      <c r="XEA738" s="3"/>
      <c r="XEB738" s="3"/>
      <c r="XEC738" s="3"/>
      <c r="XED738" s="3"/>
      <c r="XEE738" s="3"/>
      <c r="XEF738" s="3"/>
      <c r="XEG738" s="3"/>
      <c r="XEH738" s="3"/>
      <c r="XEI738" s="3"/>
      <c r="XEJ738" s="3"/>
      <c r="XEK738" s="3"/>
      <c r="XEL738" s="3"/>
      <c r="XEM738" s="3"/>
      <c r="XEN738" s="3"/>
      <c r="XEO738" s="3"/>
      <c r="XEP738" s="3"/>
      <c r="XEQ738" s="3"/>
      <c r="XER738" s="3"/>
      <c r="XES738" s="3"/>
      <c r="XET738" s="3"/>
      <c r="XEU738" s="3"/>
      <c r="XEV738" s="3"/>
      <c r="XEW738" s="3"/>
      <c r="XEX738" s="3"/>
      <c r="XEY738" s="3"/>
      <c r="XEZ738" s="3"/>
      <c r="XFA738" s="3"/>
      <c r="XFB738" s="3"/>
      <c r="XFC738" s="3"/>
      <c r="XFD738" s="3"/>
    </row>
    <row r="739" spans="1:16384" customFormat="1" ht="15.75" customHeight="1" x14ac:dyDescent="0.25">
      <c r="A739" s="17">
        <v>43447</v>
      </c>
      <c r="B739" s="15">
        <v>1.769034</v>
      </c>
      <c r="C739" s="15">
        <v>2.7326600000000001</v>
      </c>
      <c r="D739" s="15">
        <v>2.0492819999999998</v>
      </c>
      <c r="E739" s="15">
        <v>2.0257700000000001</v>
      </c>
      <c r="F739" s="15">
        <v>2.595656</v>
      </c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</row>
    <row r="740" spans="1:16384" customFormat="1" ht="15.75" customHeight="1" x14ac:dyDescent="0.25">
      <c r="A740" s="17">
        <v>43446</v>
      </c>
      <c r="B740" s="15">
        <v>1.7626490000000001</v>
      </c>
      <c r="C740" s="15">
        <v>2.8421760000000003</v>
      </c>
      <c r="D740" s="15">
        <v>2.1203080000000001</v>
      </c>
      <c r="E740" s="15">
        <v>2.0787789999999999</v>
      </c>
      <c r="F740" s="15">
        <v>2.6244420000000002</v>
      </c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  <c r="JV740" s="3"/>
      <c r="JW740" s="3"/>
      <c r="JX740" s="3"/>
      <c r="JY740" s="3"/>
      <c r="JZ740" s="3"/>
      <c r="KA740" s="3"/>
      <c r="KB740" s="3"/>
      <c r="KC740" s="3"/>
      <c r="KD740" s="3"/>
      <c r="KE740" s="3"/>
      <c r="KF740" s="3"/>
      <c r="KG740" s="3"/>
      <c r="KH740" s="3"/>
      <c r="KI740" s="3"/>
      <c r="KJ740" s="3"/>
      <c r="KK740" s="3"/>
      <c r="KL740" s="3"/>
      <c r="KM740" s="3"/>
      <c r="KN740" s="3"/>
      <c r="KO740" s="3"/>
      <c r="KP740" s="3"/>
      <c r="KQ740" s="3"/>
      <c r="KR740" s="3"/>
      <c r="KS740" s="3"/>
      <c r="KT740" s="3"/>
      <c r="KU740" s="3"/>
      <c r="KV740" s="3"/>
      <c r="KW740" s="3"/>
      <c r="KX740" s="3"/>
      <c r="KY740" s="3"/>
      <c r="KZ740" s="3"/>
      <c r="LA740" s="3"/>
      <c r="LB740" s="3"/>
      <c r="LC740" s="3"/>
      <c r="LD740" s="3"/>
      <c r="LE740" s="3"/>
      <c r="LF740" s="3"/>
      <c r="LG740" s="3"/>
      <c r="LH740" s="3"/>
      <c r="LI740" s="3"/>
      <c r="LJ740" s="3"/>
      <c r="LK740" s="3"/>
      <c r="LL740" s="3"/>
      <c r="LM740" s="3"/>
      <c r="LN740" s="3"/>
      <c r="LO740" s="3"/>
      <c r="LP740" s="3"/>
      <c r="LQ740" s="3"/>
      <c r="LR740" s="3"/>
      <c r="LS740" s="3"/>
      <c r="LT740" s="3"/>
      <c r="LU740" s="3"/>
      <c r="LV740" s="3"/>
      <c r="LW740" s="3"/>
      <c r="LX740" s="3"/>
      <c r="LY740" s="3"/>
      <c r="LZ740" s="3"/>
      <c r="MA740" s="3"/>
      <c r="MB740" s="3"/>
      <c r="MC740" s="3"/>
      <c r="MD740" s="3"/>
      <c r="ME740" s="3"/>
      <c r="MF740" s="3"/>
      <c r="MG740" s="3"/>
      <c r="MH740" s="3"/>
      <c r="MI740" s="3"/>
      <c r="MJ740" s="3"/>
      <c r="MK740" s="3"/>
      <c r="ML740" s="3"/>
      <c r="MM740" s="3"/>
      <c r="MN740" s="3"/>
      <c r="MO740" s="3"/>
      <c r="MP740" s="3"/>
      <c r="MQ740" s="3"/>
      <c r="MR740" s="3"/>
      <c r="MS740" s="3"/>
      <c r="MT740" s="3"/>
      <c r="MU740" s="3"/>
      <c r="MV740" s="3"/>
      <c r="MW740" s="3"/>
      <c r="MX740" s="3"/>
      <c r="MY740" s="3"/>
      <c r="MZ740" s="3"/>
      <c r="NA740" s="3"/>
      <c r="NB740" s="3"/>
      <c r="NC740" s="3"/>
      <c r="ND740" s="3"/>
      <c r="NE740" s="3"/>
      <c r="NF740" s="3"/>
      <c r="NG740" s="3"/>
      <c r="NH740" s="3"/>
      <c r="NI740" s="3"/>
      <c r="NJ740" s="3"/>
      <c r="NK740" s="3"/>
      <c r="NL740" s="3"/>
      <c r="NM740" s="3"/>
      <c r="NN740" s="3"/>
      <c r="NO740" s="3"/>
      <c r="NP740" s="3"/>
      <c r="NQ740" s="3"/>
      <c r="NR740" s="3"/>
      <c r="NS740" s="3"/>
      <c r="NT740" s="3"/>
      <c r="NU740" s="3"/>
      <c r="NV740" s="3"/>
      <c r="NW740" s="3"/>
      <c r="NX740" s="3"/>
      <c r="NY740" s="3"/>
      <c r="NZ740" s="3"/>
      <c r="OA740" s="3"/>
      <c r="OB740" s="3"/>
      <c r="OC740" s="3"/>
      <c r="OD740" s="3"/>
      <c r="OE740" s="3"/>
      <c r="OF740" s="3"/>
      <c r="OG740" s="3"/>
      <c r="OH740" s="3"/>
      <c r="OI740" s="3"/>
      <c r="OJ740" s="3"/>
      <c r="OK740" s="3"/>
      <c r="OL740" s="3"/>
      <c r="OM740" s="3"/>
      <c r="ON740" s="3"/>
      <c r="OO740" s="3"/>
      <c r="OP740" s="3"/>
      <c r="OQ740" s="3"/>
      <c r="OR740" s="3"/>
      <c r="OS740" s="3"/>
      <c r="OT740" s="3"/>
      <c r="OU740" s="3"/>
      <c r="OV740" s="3"/>
      <c r="OW740" s="3"/>
      <c r="OX740" s="3"/>
      <c r="OY740" s="3"/>
      <c r="OZ740" s="3"/>
      <c r="PA740" s="3"/>
      <c r="PB740" s="3"/>
      <c r="PC740" s="3"/>
      <c r="PD740" s="3"/>
      <c r="PE740" s="3"/>
      <c r="PF740" s="3"/>
      <c r="PG740" s="3"/>
      <c r="PH740" s="3"/>
      <c r="PI740" s="3"/>
      <c r="PJ740" s="3"/>
      <c r="PK740" s="3"/>
      <c r="PL740" s="3"/>
      <c r="PM740" s="3"/>
      <c r="PN740" s="3"/>
      <c r="PO740" s="3"/>
      <c r="PP740" s="3"/>
      <c r="PQ740" s="3"/>
      <c r="PR740" s="3"/>
      <c r="PS740" s="3"/>
      <c r="PT740" s="3"/>
      <c r="PU740" s="3"/>
      <c r="PV740" s="3"/>
      <c r="PW740" s="3"/>
      <c r="PX740" s="3"/>
      <c r="PY740" s="3"/>
      <c r="PZ740" s="3"/>
      <c r="QA740" s="3"/>
      <c r="QB740" s="3"/>
      <c r="QC740" s="3"/>
      <c r="QD740" s="3"/>
      <c r="QE740" s="3"/>
      <c r="QF740" s="3"/>
      <c r="QG740" s="3"/>
      <c r="QH740" s="3"/>
      <c r="QI740" s="3"/>
      <c r="QJ740" s="3"/>
      <c r="QK740" s="3"/>
      <c r="QL740" s="3"/>
      <c r="QM740" s="3"/>
      <c r="QN740" s="3"/>
      <c r="QO740" s="3"/>
      <c r="QP740" s="3"/>
      <c r="QQ740" s="3"/>
      <c r="QR740" s="3"/>
      <c r="QS740" s="3"/>
      <c r="QT740" s="3"/>
      <c r="QU740" s="3"/>
      <c r="QV740" s="3"/>
      <c r="QW740" s="3"/>
      <c r="QX740" s="3"/>
      <c r="QY740" s="3"/>
      <c r="QZ740" s="3"/>
      <c r="RA740" s="3"/>
      <c r="RB740" s="3"/>
      <c r="RC740" s="3"/>
      <c r="RD740" s="3"/>
      <c r="RE740" s="3"/>
      <c r="RF740" s="3"/>
      <c r="RG740" s="3"/>
      <c r="RH740" s="3"/>
      <c r="RI740" s="3"/>
      <c r="RJ740" s="3"/>
      <c r="RK740" s="3"/>
      <c r="RL740" s="3"/>
      <c r="RM740" s="3"/>
      <c r="RN740" s="3"/>
      <c r="RO740" s="3"/>
      <c r="RP740" s="3"/>
      <c r="RQ740" s="3"/>
      <c r="RR740" s="3"/>
      <c r="RS740" s="3"/>
      <c r="RT740" s="3"/>
      <c r="RU740" s="3"/>
      <c r="RV740" s="3"/>
      <c r="RW740" s="3"/>
      <c r="RX740" s="3"/>
      <c r="RY740" s="3"/>
      <c r="RZ740" s="3"/>
      <c r="SA740" s="3"/>
      <c r="SB740" s="3"/>
      <c r="SC740" s="3"/>
      <c r="SD740" s="3"/>
      <c r="SE740" s="3"/>
      <c r="SF740" s="3"/>
      <c r="SG740" s="3"/>
      <c r="SH740" s="3"/>
      <c r="SI740" s="3"/>
      <c r="SJ740" s="3"/>
      <c r="SK740" s="3"/>
      <c r="SL740" s="3"/>
      <c r="SM740" s="3"/>
      <c r="SN740" s="3"/>
      <c r="SO740" s="3"/>
      <c r="SP740" s="3"/>
      <c r="SQ740" s="3"/>
      <c r="SR740" s="3"/>
      <c r="SS740" s="3"/>
      <c r="ST740" s="3"/>
      <c r="SU740" s="3"/>
      <c r="SV740" s="3"/>
      <c r="SW740" s="3"/>
      <c r="SX740" s="3"/>
      <c r="SY740" s="3"/>
      <c r="SZ740" s="3"/>
      <c r="TA740" s="3"/>
      <c r="TB740" s="3"/>
      <c r="TC740" s="3"/>
      <c r="TD740" s="3"/>
      <c r="TE740" s="3"/>
      <c r="TF740" s="3"/>
      <c r="TG740" s="3"/>
      <c r="TH740" s="3"/>
      <c r="TI740" s="3"/>
      <c r="TJ740" s="3"/>
      <c r="TK740" s="3"/>
      <c r="TL740" s="3"/>
      <c r="TM740" s="3"/>
      <c r="TN740" s="3"/>
      <c r="TO740" s="3"/>
      <c r="TP740" s="3"/>
      <c r="TQ740" s="3"/>
      <c r="TR740" s="3"/>
      <c r="TS740" s="3"/>
      <c r="TT740" s="3"/>
      <c r="TU740" s="3"/>
      <c r="TV740" s="3"/>
      <c r="TW740" s="3"/>
      <c r="TX740" s="3"/>
      <c r="TY740" s="3"/>
      <c r="TZ740" s="3"/>
      <c r="UA740" s="3"/>
      <c r="UB740" s="3"/>
      <c r="UC740" s="3"/>
      <c r="UD740" s="3"/>
      <c r="UE740" s="3"/>
      <c r="UF740" s="3"/>
      <c r="UG740" s="3"/>
      <c r="UH740" s="3"/>
      <c r="UI740" s="3"/>
      <c r="UJ740" s="3"/>
      <c r="UK740" s="3"/>
      <c r="UL740" s="3"/>
      <c r="UM740" s="3"/>
      <c r="UN740" s="3"/>
      <c r="UO740" s="3"/>
      <c r="UP740" s="3"/>
      <c r="UQ740" s="3"/>
      <c r="UR740" s="3"/>
      <c r="US740" s="3"/>
      <c r="UT740" s="3"/>
      <c r="UU740" s="3"/>
      <c r="UV740" s="3"/>
      <c r="UW740" s="3"/>
      <c r="UX740" s="3"/>
      <c r="UY740" s="3"/>
      <c r="UZ740" s="3"/>
      <c r="VA740" s="3"/>
      <c r="VB740" s="3"/>
      <c r="VC740" s="3"/>
      <c r="VD740" s="3"/>
      <c r="VE740" s="3"/>
      <c r="VF740" s="3"/>
      <c r="VG740" s="3"/>
      <c r="VH740" s="3"/>
      <c r="VI740" s="3"/>
      <c r="VJ740" s="3"/>
      <c r="VK740" s="3"/>
      <c r="VL740" s="3"/>
      <c r="VM740" s="3"/>
      <c r="VN740" s="3"/>
      <c r="VO740" s="3"/>
      <c r="VP740" s="3"/>
      <c r="VQ740" s="3"/>
      <c r="VR740" s="3"/>
      <c r="VS740" s="3"/>
      <c r="VT740" s="3"/>
      <c r="VU740" s="3"/>
      <c r="VV740" s="3"/>
      <c r="VW740" s="3"/>
      <c r="VX740" s="3"/>
      <c r="VY740" s="3"/>
      <c r="VZ740" s="3"/>
      <c r="WA740" s="3"/>
      <c r="WB740" s="3"/>
      <c r="WC740" s="3"/>
      <c r="WD740" s="3"/>
      <c r="WE740" s="3"/>
      <c r="WF740" s="3"/>
      <c r="WG740" s="3"/>
      <c r="WH740" s="3"/>
      <c r="WI740" s="3"/>
      <c r="WJ740" s="3"/>
      <c r="WK740" s="3"/>
      <c r="WL740" s="3"/>
      <c r="WM740" s="3"/>
      <c r="WN740" s="3"/>
      <c r="WO740" s="3"/>
      <c r="WP740" s="3"/>
      <c r="WQ740" s="3"/>
      <c r="WR740" s="3"/>
      <c r="WS740" s="3"/>
      <c r="WT740" s="3"/>
      <c r="WU740" s="3"/>
      <c r="WV740" s="3"/>
      <c r="WW740" s="3"/>
      <c r="WX740" s="3"/>
      <c r="WY740" s="3"/>
      <c r="WZ740" s="3"/>
      <c r="XA740" s="3"/>
      <c r="XB740" s="3"/>
      <c r="XC740" s="3"/>
      <c r="XD740" s="3"/>
      <c r="XE740" s="3"/>
      <c r="XF740" s="3"/>
      <c r="XG740" s="3"/>
      <c r="XH740" s="3"/>
      <c r="XI740" s="3"/>
      <c r="XJ740" s="3"/>
      <c r="XK740" s="3"/>
      <c r="XL740" s="3"/>
      <c r="XM740" s="3"/>
      <c r="XN740" s="3"/>
      <c r="XO740" s="3"/>
      <c r="XP740" s="3"/>
      <c r="XQ740" s="3"/>
      <c r="XR740" s="3"/>
      <c r="XS740" s="3"/>
      <c r="XT740" s="3"/>
      <c r="XU740" s="3"/>
      <c r="XV740" s="3"/>
      <c r="XW740" s="3"/>
      <c r="XX740" s="3"/>
      <c r="XY740" s="3"/>
      <c r="XZ740" s="3"/>
      <c r="YA740" s="3"/>
      <c r="YB740" s="3"/>
      <c r="YC740" s="3"/>
      <c r="YD740" s="3"/>
      <c r="YE740" s="3"/>
      <c r="YF740" s="3"/>
      <c r="YG740" s="3"/>
      <c r="YH740" s="3"/>
      <c r="YI740" s="3"/>
      <c r="YJ740" s="3"/>
      <c r="YK740" s="3"/>
      <c r="YL740" s="3"/>
      <c r="YM740" s="3"/>
      <c r="YN740" s="3"/>
      <c r="YO740" s="3"/>
      <c r="YP740" s="3"/>
      <c r="YQ740" s="3"/>
      <c r="YR740" s="3"/>
      <c r="YS740" s="3"/>
      <c r="YT740" s="3"/>
      <c r="YU740" s="3"/>
      <c r="YV740" s="3"/>
      <c r="YW740" s="3"/>
      <c r="YX740" s="3"/>
      <c r="YY740" s="3"/>
      <c r="YZ740" s="3"/>
      <c r="ZA740" s="3"/>
      <c r="ZB740" s="3"/>
      <c r="ZC740" s="3"/>
      <c r="ZD740" s="3"/>
      <c r="ZE740" s="3"/>
      <c r="ZF740" s="3"/>
      <c r="ZG740" s="3"/>
      <c r="ZH740" s="3"/>
      <c r="ZI740" s="3"/>
      <c r="ZJ740" s="3"/>
      <c r="ZK740" s="3"/>
      <c r="ZL740" s="3"/>
      <c r="ZM740" s="3"/>
      <c r="ZN740" s="3"/>
      <c r="ZO740" s="3"/>
      <c r="ZP740" s="3"/>
      <c r="ZQ740" s="3"/>
      <c r="ZR740" s="3"/>
      <c r="ZS740" s="3"/>
      <c r="ZT740" s="3"/>
      <c r="ZU740" s="3"/>
      <c r="ZV740" s="3"/>
      <c r="ZW740" s="3"/>
      <c r="ZX740" s="3"/>
      <c r="ZY740" s="3"/>
      <c r="ZZ740" s="3"/>
      <c r="AAA740" s="3"/>
      <c r="AAB740" s="3"/>
      <c r="AAC740" s="3"/>
      <c r="AAD740" s="3"/>
      <c r="AAE740" s="3"/>
      <c r="AAF740" s="3"/>
      <c r="AAG740" s="3"/>
      <c r="AAH740" s="3"/>
      <c r="AAI740" s="3"/>
      <c r="AAJ740" s="3"/>
      <c r="AAK740" s="3"/>
      <c r="AAL740" s="3"/>
      <c r="AAM740" s="3"/>
      <c r="AAN740" s="3"/>
      <c r="AAO740" s="3"/>
      <c r="AAP740" s="3"/>
      <c r="AAQ740" s="3"/>
      <c r="AAR740" s="3"/>
      <c r="AAS740" s="3"/>
      <c r="AAT740" s="3"/>
      <c r="AAU740" s="3"/>
      <c r="AAV740" s="3"/>
      <c r="AAW740" s="3"/>
      <c r="AAX740" s="3"/>
      <c r="AAY740" s="3"/>
      <c r="AAZ740" s="3"/>
      <c r="ABA740" s="3"/>
      <c r="ABB740" s="3"/>
      <c r="ABC740" s="3"/>
      <c r="ABD740" s="3"/>
      <c r="ABE740" s="3"/>
      <c r="ABF740" s="3"/>
      <c r="ABG740" s="3"/>
      <c r="ABH740" s="3"/>
      <c r="ABI740" s="3"/>
      <c r="ABJ740" s="3"/>
      <c r="ABK740" s="3"/>
      <c r="ABL740" s="3"/>
      <c r="ABM740" s="3"/>
      <c r="ABN740" s="3"/>
      <c r="ABO740" s="3"/>
      <c r="ABP740" s="3"/>
      <c r="ABQ740" s="3"/>
      <c r="ABR740" s="3"/>
      <c r="ABS740" s="3"/>
      <c r="ABT740" s="3"/>
      <c r="ABU740" s="3"/>
      <c r="ABV740" s="3"/>
      <c r="ABW740" s="3"/>
      <c r="ABX740" s="3"/>
      <c r="ABY740" s="3"/>
      <c r="ABZ740" s="3"/>
      <c r="ACA740" s="3"/>
      <c r="ACB740" s="3"/>
      <c r="ACC740" s="3"/>
      <c r="ACD740" s="3"/>
      <c r="ACE740" s="3"/>
      <c r="ACF740" s="3"/>
      <c r="ACG740" s="3"/>
      <c r="ACH740" s="3"/>
      <c r="ACI740" s="3"/>
      <c r="ACJ740" s="3"/>
      <c r="ACK740" s="3"/>
      <c r="ACL740" s="3"/>
      <c r="ACM740" s="3"/>
      <c r="ACN740" s="3"/>
      <c r="ACO740" s="3"/>
      <c r="ACP740" s="3"/>
      <c r="ACQ740" s="3"/>
      <c r="ACR740" s="3"/>
      <c r="ACS740" s="3"/>
      <c r="ACT740" s="3"/>
      <c r="ACU740" s="3"/>
      <c r="ACV740" s="3"/>
      <c r="ACW740" s="3"/>
      <c r="ACX740" s="3"/>
      <c r="ACY740" s="3"/>
      <c r="ACZ740" s="3"/>
      <c r="ADA740" s="3"/>
      <c r="ADB740" s="3"/>
      <c r="ADC740" s="3"/>
      <c r="ADD740" s="3"/>
      <c r="ADE740" s="3"/>
      <c r="ADF740" s="3"/>
      <c r="ADG740" s="3"/>
      <c r="ADH740" s="3"/>
      <c r="ADI740" s="3"/>
      <c r="ADJ740" s="3"/>
      <c r="ADK740" s="3"/>
      <c r="ADL740" s="3"/>
      <c r="ADM740" s="3"/>
      <c r="ADN740" s="3"/>
      <c r="ADO740" s="3"/>
      <c r="ADP740" s="3"/>
      <c r="ADQ740" s="3"/>
      <c r="ADR740" s="3"/>
      <c r="ADS740" s="3"/>
      <c r="ADT740" s="3"/>
      <c r="ADU740" s="3"/>
      <c r="ADV740" s="3"/>
      <c r="ADW740" s="3"/>
      <c r="ADX740" s="3"/>
      <c r="ADY740" s="3"/>
      <c r="ADZ740" s="3"/>
      <c r="AEA740" s="3"/>
      <c r="AEB740" s="3"/>
      <c r="AEC740" s="3"/>
      <c r="AED740" s="3"/>
      <c r="AEE740" s="3"/>
      <c r="AEF740" s="3"/>
      <c r="AEG740" s="3"/>
      <c r="AEH740" s="3"/>
      <c r="AEI740" s="3"/>
      <c r="AEJ740" s="3"/>
      <c r="AEK740" s="3"/>
      <c r="AEL740" s="3"/>
      <c r="AEM740" s="3"/>
      <c r="AEN740" s="3"/>
      <c r="AEO740" s="3"/>
      <c r="AEP740" s="3"/>
      <c r="AEQ740" s="3"/>
      <c r="AER740" s="3"/>
      <c r="AES740" s="3"/>
      <c r="AET740" s="3"/>
      <c r="AEU740" s="3"/>
      <c r="AEV740" s="3"/>
      <c r="AEW740" s="3"/>
      <c r="AEX740" s="3"/>
      <c r="AEY740" s="3"/>
      <c r="AEZ740" s="3"/>
      <c r="AFA740" s="3"/>
      <c r="AFB740" s="3"/>
      <c r="AFC740" s="3"/>
      <c r="AFD740" s="3"/>
      <c r="AFE740" s="3"/>
      <c r="AFF740" s="3"/>
      <c r="AFG740" s="3"/>
      <c r="AFH740" s="3"/>
      <c r="AFI740" s="3"/>
      <c r="AFJ740" s="3"/>
      <c r="AFK740" s="3"/>
      <c r="AFL740" s="3"/>
      <c r="AFM740" s="3"/>
      <c r="AFN740" s="3"/>
      <c r="AFO740" s="3"/>
      <c r="AFP740" s="3"/>
      <c r="AFQ740" s="3"/>
      <c r="AFR740" s="3"/>
      <c r="AFS740" s="3"/>
      <c r="AFT740" s="3"/>
      <c r="AFU740" s="3"/>
      <c r="AFV740" s="3"/>
      <c r="AFW740" s="3"/>
      <c r="AFX740" s="3"/>
      <c r="AFY740" s="3"/>
      <c r="AFZ740" s="3"/>
      <c r="AGA740" s="3"/>
      <c r="AGB740" s="3"/>
      <c r="AGC740" s="3"/>
      <c r="AGD740" s="3"/>
      <c r="AGE740" s="3"/>
      <c r="AGF740" s="3"/>
      <c r="AGG740" s="3"/>
      <c r="AGH740" s="3"/>
      <c r="AGI740" s="3"/>
      <c r="AGJ740" s="3"/>
      <c r="AGK740" s="3"/>
      <c r="AGL740" s="3"/>
      <c r="AGM740" s="3"/>
      <c r="AGN740" s="3"/>
      <c r="AGO740" s="3"/>
      <c r="AGP740" s="3"/>
      <c r="AGQ740" s="3"/>
      <c r="AGR740" s="3"/>
      <c r="AGS740" s="3"/>
      <c r="AGT740" s="3"/>
      <c r="AGU740" s="3"/>
      <c r="AGV740" s="3"/>
      <c r="AGW740" s="3"/>
      <c r="AGX740" s="3"/>
      <c r="AGY740" s="3"/>
      <c r="AGZ740" s="3"/>
      <c r="AHA740" s="3"/>
      <c r="AHB740" s="3"/>
      <c r="AHC740" s="3"/>
      <c r="AHD740" s="3"/>
      <c r="AHE740" s="3"/>
      <c r="AHF740" s="3"/>
      <c r="AHG740" s="3"/>
      <c r="AHH740" s="3"/>
      <c r="AHI740" s="3"/>
      <c r="AHJ740" s="3"/>
      <c r="AHK740" s="3"/>
      <c r="AHL740" s="3"/>
      <c r="AHM740" s="3"/>
      <c r="AHN740" s="3"/>
      <c r="AHO740" s="3"/>
      <c r="AHP740" s="3"/>
      <c r="AHQ740" s="3"/>
      <c r="AHR740" s="3"/>
      <c r="AHS740" s="3"/>
      <c r="AHT740" s="3"/>
      <c r="AHU740" s="3"/>
      <c r="AHV740" s="3"/>
      <c r="AHW740" s="3"/>
      <c r="AHX740" s="3"/>
      <c r="AHY740" s="3"/>
      <c r="AHZ740" s="3"/>
      <c r="AIA740" s="3"/>
      <c r="AIB740" s="3"/>
      <c r="AIC740" s="3"/>
      <c r="AID740" s="3"/>
      <c r="AIE740" s="3"/>
      <c r="AIF740" s="3"/>
      <c r="AIG740" s="3"/>
      <c r="AIH740" s="3"/>
      <c r="AII740" s="3"/>
      <c r="AIJ740" s="3"/>
      <c r="AIK740" s="3"/>
      <c r="AIL740" s="3"/>
      <c r="AIM740" s="3"/>
      <c r="AIN740" s="3"/>
      <c r="AIO740" s="3"/>
      <c r="AIP740" s="3"/>
      <c r="AIQ740" s="3"/>
      <c r="AIR740" s="3"/>
      <c r="AIS740" s="3"/>
      <c r="AIT740" s="3"/>
      <c r="AIU740" s="3"/>
      <c r="AIV740" s="3"/>
      <c r="AIW740" s="3"/>
      <c r="AIX740" s="3"/>
      <c r="AIY740" s="3"/>
      <c r="AIZ740" s="3"/>
      <c r="AJA740" s="3"/>
      <c r="AJB740" s="3"/>
      <c r="AJC740" s="3"/>
      <c r="AJD740" s="3"/>
      <c r="AJE740" s="3"/>
      <c r="AJF740" s="3"/>
      <c r="AJG740" s="3"/>
      <c r="AJH740" s="3"/>
      <c r="AJI740" s="3"/>
      <c r="AJJ740" s="3"/>
      <c r="AJK740" s="3"/>
      <c r="AJL740" s="3"/>
      <c r="AJM740" s="3"/>
      <c r="AJN740" s="3"/>
      <c r="AJO740" s="3"/>
      <c r="AJP740" s="3"/>
      <c r="AJQ740" s="3"/>
      <c r="AJR740" s="3"/>
      <c r="AJS740" s="3"/>
      <c r="AJT740" s="3"/>
      <c r="AJU740" s="3"/>
      <c r="AJV740" s="3"/>
      <c r="AJW740" s="3"/>
      <c r="AJX740" s="3"/>
      <c r="AJY740" s="3"/>
      <c r="AJZ740" s="3"/>
      <c r="AKA740" s="3"/>
      <c r="AKB740" s="3"/>
      <c r="AKC740" s="3"/>
      <c r="AKD740" s="3"/>
      <c r="AKE740" s="3"/>
      <c r="AKF740" s="3"/>
      <c r="AKG740" s="3"/>
      <c r="AKH740" s="3"/>
      <c r="AKI740" s="3"/>
      <c r="AKJ740" s="3"/>
      <c r="AKK740" s="3"/>
      <c r="AKL740" s="3"/>
      <c r="AKM740" s="3"/>
      <c r="AKN740" s="3"/>
      <c r="AKO740" s="3"/>
      <c r="AKP740" s="3"/>
      <c r="AKQ740" s="3"/>
      <c r="AKR740" s="3"/>
      <c r="AKS740" s="3"/>
      <c r="AKT740" s="3"/>
      <c r="AKU740" s="3"/>
      <c r="AKV740" s="3"/>
      <c r="AKW740" s="3"/>
      <c r="AKX740" s="3"/>
      <c r="AKY740" s="3"/>
      <c r="AKZ740" s="3"/>
      <c r="ALA740" s="3"/>
      <c r="ALB740" s="3"/>
      <c r="ALC740" s="3"/>
      <c r="ALD740" s="3"/>
      <c r="ALE740" s="3"/>
      <c r="ALF740" s="3"/>
      <c r="ALG740" s="3"/>
      <c r="ALH740" s="3"/>
      <c r="ALI740" s="3"/>
      <c r="ALJ740" s="3"/>
      <c r="ALK740" s="3"/>
      <c r="ALL740" s="3"/>
      <c r="ALM740" s="3"/>
      <c r="ALN740" s="3"/>
      <c r="ALO740" s="3"/>
      <c r="ALP740" s="3"/>
      <c r="ALQ740" s="3"/>
      <c r="ALR740" s="3"/>
      <c r="ALS740" s="3"/>
      <c r="ALT740" s="3"/>
      <c r="ALU740" s="3"/>
      <c r="ALV740" s="3"/>
      <c r="ALW740" s="3"/>
      <c r="ALX740" s="3"/>
      <c r="ALY740" s="3"/>
      <c r="ALZ740" s="3"/>
      <c r="AMA740" s="3"/>
      <c r="AMB740" s="3"/>
      <c r="AMC740" s="3"/>
      <c r="AMD740" s="3"/>
      <c r="AME740" s="3"/>
      <c r="AMF740" s="3"/>
      <c r="AMG740" s="3"/>
      <c r="AMH740" s="3"/>
      <c r="AMI740" s="3"/>
      <c r="AMJ740" s="3"/>
      <c r="AMK740" s="3"/>
      <c r="AML740" s="3"/>
      <c r="AMM740" s="3"/>
      <c r="AMN740" s="3"/>
      <c r="AMO740" s="3"/>
      <c r="AMP740" s="3"/>
      <c r="AMQ740" s="3"/>
      <c r="AMR740" s="3"/>
      <c r="AMS740" s="3"/>
      <c r="AMT740" s="3"/>
      <c r="AMU740" s="3"/>
      <c r="AMV740" s="3"/>
      <c r="AMW740" s="3"/>
      <c r="AMX740" s="3"/>
      <c r="AMY740" s="3"/>
      <c r="AMZ740" s="3"/>
      <c r="ANA740" s="3"/>
      <c r="ANB740" s="3"/>
      <c r="ANC740" s="3"/>
      <c r="AND740" s="3"/>
      <c r="ANE740" s="3"/>
      <c r="ANF740" s="3"/>
      <c r="ANG740" s="3"/>
      <c r="ANH740" s="3"/>
      <c r="ANI740" s="3"/>
      <c r="ANJ740" s="3"/>
      <c r="ANK740" s="3"/>
      <c r="ANL740" s="3"/>
      <c r="ANM740" s="3"/>
      <c r="ANN740" s="3"/>
      <c r="ANO740" s="3"/>
      <c r="ANP740" s="3"/>
      <c r="ANQ740" s="3"/>
      <c r="ANR740" s="3"/>
      <c r="ANS740" s="3"/>
      <c r="ANT740" s="3"/>
      <c r="ANU740" s="3"/>
      <c r="ANV740" s="3"/>
      <c r="ANW740" s="3"/>
      <c r="ANX740" s="3"/>
      <c r="ANY740" s="3"/>
      <c r="ANZ740" s="3"/>
      <c r="AOA740" s="3"/>
      <c r="AOB740" s="3"/>
      <c r="AOC740" s="3"/>
      <c r="AOD740" s="3"/>
      <c r="AOE740" s="3"/>
      <c r="AOF740" s="3"/>
      <c r="AOG740" s="3"/>
      <c r="AOH740" s="3"/>
      <c r="AOI740" s="3"/>
      <c r="AOJ740" s="3"/>
      <c r="AOK740" s="3"/>
      <c r="AOL740" s="3"/>
      <c r="AOM740" s="3"/>
      <c r="AON740" s="3"/>
      <c r="AOO740" s="3"/>
      <c r="AOP740" s="3"/>
      <c r="AOQ740" s="3"/>
      <c r="AOR740" s="3"/>
      <c r="AOS740" s="3"/>
      <c r="AOT740" s="3"/>
      <c r="AOU740" s="3"/>
      <c r="AOV740" s="3"/>
      <c r="AOW740" s="3"/>
      <c r="AOX740" s="3"/>
      <c r="AOY740" s="3"/>
      <c r="AOZ740" s="3"/>
      <c r="APA740" s="3"/>
      <c r="APB740" s="3"/>
      <c r="APC740" s="3"/>
      <c r="APD740" s="3"/>
      <c r="APE740" s="3"/>
      <c r="APF740" s="3"/>
      <c r="APG740" s="3"/>
      <c r="APH740" s="3"/>
      <c r="API740" s="3"/>
      <c r="APJ740" s="3"/>
      <c r="APK740" s="3"/>
      <c r="APL740" s="3"/>
      <c r="APM740" s="3"/>
      <c r="APN740" s="3"/>
      <c r="APO740" s="3"/>
      <c r="APP740" s="3"/>
      <c r="APQ740" s="3"/>
      <c r="APR740" s="3"/>
      <c r="APS740" s="3"/>
      <c r="APT740" s="3"/>
      <c r="APU740" s="3"/>
      <c r="APV740" s="3"/>
      <c r="APW740" s="3"/>
      <c r="APX740" s="3"/>
      <c r="APY740" s="3"/>
      <c r="APZ740" s="3"/>
      <c r="AQA740" s="3"/>
      <c r="AQB740" s="3"/>
      <c r="AQC740" s="3"/>
      <c r="AQD740" s="3"/>
      <c r="AQE740" s="3"/>
      <c r="AQF740" s="3"/>
      <c r="AQG740" s="3"/>
      <c r="AQH740" s="3"/>
      <c r="AQI740" s="3"/>
      <c r="AQJ740" s="3"/>
      <c r="AQK740" s="3"/>
      <c r="AQL740" s="3"/>
      <c r="AQM740" s="3"/>
      <c r="AQN740" s="3"/>
      <c r="AQO740" s="3"/>
      <c r="AQP740" s="3"/>
      <c r="AQQ740" s="3"/>
      <c r="AQR740" s="3"/>
      <c r="AQS740" s="3"/>
      <c r="AQT740" s="3"/>
      <c r="AQU740" s="3"/>
      <c r="AQV740" s="3"/>
      <c r="AQW740" s="3"/>
      <c r="AQX740" s="3"/>
      <c r="AQY740" s="3"/>
      <c r="AQZ740" s="3"/>
      <c r="ARA740" s="3"/>
      <c r="ARB740" s="3"/>
      <c r="ARC740" s="3"/>
      <c r="ARD740" s="3"/>
      <c r="ARE740" s="3"/>
      <c r="ARF740" s="3"/>
      <c r="ARG740" s="3"/>
      <c r="ARH740" s="3"/>
      <c r="ARI740" s="3"/>
      <c r="ARJ740" s="3"/>
      <c r="ARK740" s="3"/>
      <c r="ARL740" s="3"/>
      <c r="ARM740" s="3"/>
      <c r="ARN740" s="3"/>
      <c r="ARO740" s="3"/>
      <c r="ARP740" s="3"/>
      <c r="ARQ740" s="3"/>
      <c r="ARR740" s="3"/>
      <c r="ARS740" s="3"/>
      <c r="ART740" s="3"/>
      <c r="ARU740" s="3"/>
      <c r="ARV740" s="3"/>
      <c r="ARW740" s="3"/>
      <c r="ARX740" s="3"/>
      <c r="ARY740" s="3"/>
      <c r="ARZ740" s="3"/>
      <c r="ASA740" s="3"/>
      <c r="ASB740" s="3"/>
      <c r="ASC740" s="3"/>
      <c r="ASD740" s="3"/>
      <c r="ASE740" s="3"/>
      <c r="ASF740" s="3"/>
      <c r="ASG740" s="3"/>
      <c r="ASH740" s="3"/>
      <c r="ASI740" s="3"/>
      <c r="ASJ740" s="3"/>
      <c r="ASK740" s="3"/>
      <c r="ASL740" s="3"/>
      <c r="ASM740" s="3"/>
      <c r="ASN740" s="3"/>
      <c r="ASO740" s="3"/>
      <c r="ASP740" s="3"/>
      <c r="ASQ740" s="3"/>
      <c r="ASR740" s="3"/>
      <c r="ASS740" s="3"/>
      <c r="AST740" s="3"/>
      <c r="ASU740" s="3"/>
      <c r="ASV740" s="3"/>
      <c r="ASW740" s="3"/>
      <c r="ASX740" s="3"/>
      <c r="ASY740" s="3"/>
      <c r="ASZ740" s="3"/>
      <c r="ATA740" s="3"/>
      <c r="ATB740" s="3"/>
      <c r="ATC740" s="3"/>
      <c r="ATD740" s="3"/>
      <c r="ATE740" s="3"/>
      <c r="ATF740" s="3"/>
      <c r="ATG740" s="3"/>
      <c r="ATH740" s="3"/>
      <c r="ATI740" s="3"/>
      <c r="ATJ740" s="3"/>
      <c r="ATK740" s="3"/>
      <c r="ATL740" s="3"/>
      <c r="ATM740" s="3"/>
      <c r="ATN740" s="3"/>
      <c r="ATO740" s="3"/>
      <c r="ATP740" s="3"/>
      <c r="ATQ740" s="3"/>
      <c r="ATR740" s="3"/>
      <c r="ATS740" s="3"/>
      <c r="ATT740" s="3"/>
      <c r="ATU740" s="3"/>
      <c r="ATV740" s="3"/>
      <c r="ATW740" s="3"/>
      <c r="ATX740" s="3"/>
      <c r="ATY740" s="3"/>
      <c r="ATZ740" s="3"/>
      <c r="AUA740" s="3"/>
      <c r="AUB740" s="3"/>
      <c r="AUC740" s="3"/>
      <c r="AUD740" s="3"/>
      <c r="AUE740" s="3"/>
      <c r="AUF740" s="3"/>
      <c r="AUG740" s="3"/>
      <c r="AUH740" s="3"/>
      <c r="AUI740" s="3"/>
      <c r="AUJ740" s="3"/>
      <c r="AUK740" s="3"/>
      <c r="AUL740" s="3"/>
      <c r="AUM740" s="3"/>
      <c r="AUN740" s="3"/>
      <c r="AUO740" s="3"/>
      <c r="AUP740" s="3"/>
      <c r="AUQ740" s="3"/>
      <c r="AUR740" s="3"/>
      <c r="AUS740" s="3"/>
      <c r="AUT740" s="3"/>
      <c r="AUU740" s="3"/>
      <c r="AUV740" s="3"/>
      <c r="AUW740" s="3"/>
      <c r="AUX740" s="3"/>
      <c r="AUY740" s="3"/>
      <c r="AUZ740" s="3"/>
      <c r="AVA740" s="3"/>
      <c r="AVB740" s="3"/>
      <c r="AVC740" s="3"/>
      <c r="AVD740" s="3"/>
      <c r="AVE740" s="3"/>
      <c r="AVF740" s="3"/>
      <c r="AVG740" s="3"/>
      <c r="AVH740" s="3"/>
      <c r="AVI740" s="3"/>
      <c r="AVJ740" s="3"/>
      <c r="AVK740" s="3"/>
      <c r="AVL740" s="3"/>
      <c r="AVM740" s="3"/>
      <c r="AVN740" s="3"/>
      <c r="AVO740" s="3"/>
      <c r="AVP740" s="3"/>
      <c r="AVQ740" s="3"/>
      <c r="AVR740" s="3"/>
      <c r="AVS740" s="3"/>
      <c r="AVT740" s="3"/>
      <c r="AVU740" s="3"/>
      <c r="AVV740" s="3"/>
      <c r="AVW740" s="3"/>
      <c r="AVX740" s="3"/>
      <c r="AVY740" s="3"/>
      <c r="AVZ740" s="3"/>
      <c r="AWA740" s="3"/>
      <c r="AWB740" s="3"/>
      <c r="AWC740" s="3"/>
      <c r="AWD740" s="3"/>
      <c r="AWE740" s="3"/>
      <c r="AWF740" s="3"/>
      <c r="AWG740" s="3"/>
      <c r="AWH740" s="3"/>
      <c r="AWI740" s="3"/>
      <c r="AWJ740" s="3"/>
      <c r="AWK740" s="3"/>
      <c r="AWL740" s="3"/>
      <c r="AWM740" s="3"/>
      <c r="AWN740" s="3"/>
      <c r="AWO740" s="3"/>
      <c r="AWP740" s="3"/>
      <c r="AWQ740" s="3"/>
      <c r="AWR740" s="3"/>
      <c r="AWS740" s="3"/>
      <c r="AWT740" s="3"/>
      <c r="AWU740" s="3"/>
      <c r="AWV740" s="3"/>
      <c r="AWW740" s="3"/>
      <c r="AWX740" s="3"/>
      <c r="AWY740" s="3"/>
      <c r="AWZ740" s="3"/>
      <c r="AXA740" s="3"/>
      <c r="AXB740" s="3"/>
      <c r="AXC740" s="3"/>
      <c r="AXD740" s="3"/>
      <c r="AXE740" s="3"/>
      <c r="AXF740" s="3"/>
      <c r="AXG740" s="3"/>
      <c r="AXH740" s="3"/>
      <c r="AXI740" s="3"/>
      <c r="AXJ740" s="3"/>
      <c r="AXK740" s="3"/>
      <c r="AXL740" s="3"/>
      <c r="AXM740" s="3"/>
      <c r="AXN740" s="3"/>
      <c r="AXO740" s="3"/>
      <c r="AXP740" s="3"/>
      <c r="AXQ740" s="3"/>
      <c r="AXR740" s="3"/>
      <c r="AXS740" s="3"/>
      <c r="AXT740" s="3"/>
      <c r="AXU740" s="3"/>
      <c r="AXV740" s="3"/>
      <c r="AXW740" s="3"/>
      <c r="AXX740" s="3"/>
      <c r="AXY740" s="3"/>
      <c r="AXZ740" s="3"/>
      <c r="AYA740" s="3"/>
      <c r="AYB740" s="3"/>
      <c r="AYC740" s="3"/>
      <c r="AYD740" s="3"/>
      <c r="AYE740" s="3"/>
      <c r="AYF740" s="3"/>
      <c r="AYG740" s="3"/>
      <c r="AYH740" s="3"/>
      <c r="AYI740" s="3"/>
      <c r="AYJ740" s="3"/>
      <c r="AYK740" s="3"/>
      <c r="AYL740" s="3"/>
      <c r="AYM740" s="3"/>
      <c r="AYN740" s="3"/>
      <c r="AYO740" s="3"/>
      <c r="AYP740" s="3"/>
      <c r="AYQ740" s="3"/>
      <c r="AYR740" s="3"/>
      <c r="AYS740" s="3"/>
      <c r="AYT740" s="3"/>
      <c r="AYU740" s="3"/>
      <c r="AYV740" s="3"/>
      <c r="AYW740" s="3"/>
      <c r="AYX740" s="3"/>
      <c r="AYY740" s="3"/>
      <c r="AYZ740" s="3"/>
      <c r="AZA740" s="3"/>
      <c r="AZB740" s="3"/>
      <c r="AZC740" s="3"/>
      <c r="AZD740" s="3"/>
      <c r="AZE740" s="3"/>
      <c r="AZF740" s="3"/>
      <c r="AZG740" s="3"/>
      <c r="AZH740" s="3"/>
      <c r="AZI740" s="3"/>
      <c r="AZJ740" s="3"/>
      <c r="AZK740" s="3"/>
      <c r="AZL740" s="3"/>
      <c r="AZM740" s="3"/>
      <c r="AZN740" s="3"/>
      <c r="AZO740" s="3"/>
      <c r="AZP740" s="3"/>
      <c r="AZQ740" s="3"/>
      <c r="AZR740" s="3"/>
      <c r="AZS740" s="3"/>
      <c r="AZT740" s="3"/>
      <c r="AZU740" s="3"/>
      <c r="AZV740" s="3"/>
      <c r="AZW740" s="3"/>
      <c r="AZX740" s="3"/>
      <c r="AZY740" s="3"/>
      <c r="AZZ740" s="3"/>
      <c r="BAA740" s="3"/>
      <c r="BAB740" s="3"/>
      <c r="BAC740" s="3"/>
      <c r="BAD740" s="3"/>
      <c r="BAE740" s="3"/>
      <c r="BAF740" s="3"/>
      <c r="BAG740" s="3"/>
      <c r="BAH740" s="3"/>
      <c r="BAI740" s="3"/>
      <c r="BAJ740" s="3"/>
      <c r="BAK740" s="3"/>
      <c r="BAL740" s="3"/>
      <c r="BAM740" s="3"/>
      <c r="BAN740" s="3"/>
      <c r="BAO740" s="3"/>
      <c r="BAP740" s="3"/>
      <c r="BAQ740" s="3"/>
      <c r="BAR740" s="3"/>
      <c r="BAS740" s="3"/>
      <c r="BAT740" s="3"/>
      <c r="BAU740" s="3"/>
      <c r="BAV740" s="3"/>
      <c r="BAW740" s="3"/>
      <c r="BAX740" s="3"/>
      <c r="BAY740" s="3"/>
      <c r="BAZ740" s="3"/>
      <c r="BBA740" s="3"/>
      <c r="BBB740" s="3"/>
      <c r="BBC740" s="3"/>
      <c r="BBD740" s="3"/>
      <c r="BBE740" s="3"/>
      <c r="BBF740" s="3"/>
      <c r="BBG740" s="3"/>
      <c r="BBH740" s="3"/>
      <c r="BBI740" s="3"/>
      <c r="BBJ740" s="3"/>
      <c r="BBK740" s="3"/>
      <c r="BBL740" s="3"/>
      <c r="BBM740" s="3"/>
      <c r="BBN740" s="3"/>
      <c r="BBO740" s="3"/>
      <c r="BBP740" s="3"/>
      <c r="BBQ740" s="3"/>
      <c r="BBR740" s="3"/>
      <c r="BBS740" s="3"/>
      <c r="BBT740" s="3"/>
      <c r="BBU740" s="3"/>
      <c r="BBV740" s="3"/>
      <c r="BBW740" s="3"/>
      <c r="BBX740" s="3"/>
      <c r="BBY740" s="3"/>
      <c r="BBZ740" s="3"/>
      <c r="BCA740" s="3"/>
      <c r="BCB740" s="3"/>
      <c r="BCC740" s="3"/>
      <c r="BCD740" s="3"/>
      <c r="BCE740" s="3"/>
      <c r="BCF740" s="3"/>
      <c r="BCG740" s="3"/>
      <c r="BCH740" s="3"/>
      <c r="BCI740" s="3"/>
      <c r="BCJ740" s="3"/>
      <c r="BCK740" s="3"/>
      <c r="BCL740" s="3"/>
      <c r="BCM740" s="3"/>
      <c r="BCN740" s="3"/>
      <c r="BCO740" s="3"/>
      <c r="BCP740" s="3"/>
      <c r="BCQ740" s="3"/>
      <c r="BCR740" s="3"/>
      <c r="BCS740" s="3"/>
      <c r="BCT740" s="3"/>
      <c r="BCU740" s="3"/>
      <c r="BCV740" s="3"/>
      <c r="BCW740" s="3"/>
      <c r="BCX740" s="3"/>
      <c r="BCY740" s="3"/>
      <c r="BCZ740" s="3"/>
      <c r="BDA740" s="3"/>
      <c r="BDB740" s="3"/>
      <c r="BDC740" s="3"/>
      <c r="BDD740" s="3"/>
      <c r="BDE740" s="3"/>
      <c r="BDF740" s="3"/>
      <c r="BDG740" s="3"/>
      <c r="BDH740" s="3"/>
      <c r="BDI740" s="3"/>
      <c r="BDJ740" s="3"/>
      <c r="BDK740" s="3"/>
      <c r="BDL740" s="3"/>
      <c r="BDM740" s="3"/>
      <c r="BDN740" s="3"/>
      <c r="BDO740" s="3"/>
      <c r="BDP740" s="3"/>
      <c r="BDQ740" s="3"/>
      <c r="BDR740" s="3"/>
      <c r="BDS740" s="3"/>
      <c r="BDT740" s="3"/>
      <c r="BDU740" s="3"/>
      <c r="BDV740" s="3"/>
      <c r="BDW740" s="3"/>
      <c r="BDX740" s="3"/>
      <c r="BDY740" s="3"/>
      <c r="BDZ740" s="3"/>
      <c r="BEA740" s="3"/>
      <c r="BEB740" s="3"/>
      <c r="BEC740" s="3"/>
      <c r="BED740" s="3"/>
      <c r="BEE740" s="3"/>
      <c r="BEF740" s="3"/>
      <c r="BEG740" s="3"/>
      <c r="BEH740" s="3"/>
      <c r="BEI740" s="3"/>
      <c r="BEJ740" s="3"/>
      <c r="BEK740" s="3"/>
      <c r="BEL740" s="3"/>
      <c r="BEM740" s="3"/>
      <c r="BEN740" s="3"/>
      <c r="BEO740" s="3"/>
      <c r="BEP740" s="3"/>
      <c r="BEQ740" s="3"/>
      <c r="BER740" s="3"/>
      <c r="BES740" s="3"/>
      <c r="BET740" s="3"/>
      <c r="BEU740" s="3"/>
      <c r="BEV740" s="3"/>
      <c r="BEW740" s="3"/>
      <c r="BEX740" s="3"/>
      <c r="BEY740" s="3"/>
      <c r="BEZ740" s="3"/>
      <c r="BFA740" s="3"/>
      <c r="BFB740" s="3"/>
      <c r="BFC740" s="3"/>
      <c r="BFD740" s="3"/>
      <c r="BFE740" s="3"/>
      <c r="BFF740" s="3"/>
      <c r="BFG740" s="3"/>
      <c r="BFH740" s="3"/>
      <c r="BFI740" s="3"/>
      <c r="BFJ740" s="3"/>
      <c r="BFK740" s="3"/>
      <c r="BFL740" s="3"/>
      <c r="BFM740" s="3"/>
      <c r="BFN740" s="3"/>
      <c r="BFO740" s="3"/>
      <c r="BFP740" s="3"/>
      <c r="BFQ740" s="3"/>
      <c r="BFR740" s="3"/>
      <c r="BFS740" s="3"/>
      <c r="BFT740" s="3"/>
      <c r="BFU740" s="3"/>
      <c r="BFV740" s="3"/>
      <c r="BFW740" s="3"/>
      <c r="BFX740" s="3"/>
      <c r="BFY740" s="3"/>
      <c r="BFZ740" s="3"/>
      <c r="BGA740" s="3"/>
      <c r="BGB740" s="3"/>
      <c r="BGC740" s="3"/>
      <c r="BGD740" s="3"/>
      <c r="BGE740" s="3"/>
      <c r="BGF740" s="3"/>
      <c r="BGG740" s="3"/>
      <c r="BGH740" s="3"/>
      <c r="BGI740" s="3"/>
      <c r="BGJ740" s="3"/>
      <c r="BGK740" s="3"/>
      <c r="BGL740" s="3"/>
      <c r="BGM740" s="3"/>
      <c r="BGN740" s="3"/>
      <c r="BGO740" s="3"/>
      <c r="BGP740" s="3"/>
      <c r="BGQ740" s="3"/>
      <c r="BGR740" s="3"/>
      <c r="BGS740" s="3"/>
      <c r="BGT740" s="3"/>
      <c r="BGU740" s="3"/>
      <c r="BGV740" s="3"/>
      <c r="BGW740" s="3"/>
      <c r="BGX740" s="3"/>
      <c r="BGY740" s="3"/>
      <c r="BGZ740" s="3"/>
      <c r="BHA740" s="3"/>
      <c r="BHB740" s="3"/>
      <c r="BHC740" s="3"/>
      <c r="BHD740" s="3"/>
      <c r="BHE740" s="3"/>
      <c r="BHF740" s="3"/>
      <c r="BHG740" s="3"/>
      <c r="BHH740" s="3"/>
      <c r="BHI740" s="3"/>
      <c r="BHJ740" s="3"/>
      <c r="BHK740" s="3"/>
      <c r="BHL740" s="3"/>
      <c r="BHM740" s="3"/>
      <c r="BHN740" s="3"/>
      <c r="BHO740" s="3"/>
      <c r="BHP740" s="3"/>
      <c r="BHQ740" s="3"/>
      <c r="BHR740" s="3"/>
      <c r="BHS740" s="3"/>
      <c r="BHT740" s="3"/>
      <c r="BHU740" s="3"/>
      <c r="BHV740" s="3"/>
      <c r="BHW740" s="3"/>
      <c r="BHX740" s="3"/>
      <c r="BHY740" s="3"/>
      <c r="BHZ740" s="3"/>
      <c r="BIA740" s="3"/>
      <c r="BIB740" s="3"/>
      <c r="BIC740" s="3"/>
      <c r="BID740" s="3"/>
      <c r="BIE740" s="3"/>
      <c r="BIF740" s="3"/>
      <c r="BIG740" s="3"/>
      <c r="BIH740" s="3"/>
      <c r="BII740" s="3"/>
      <c r="BIJ740" s="3"/>
      <c r="BIK740" s="3"/>
      <c r="BIL740" s="3"/>
      <c r="BIM740" s="3"/>
      <c r="BIN740" s="3"/>
      <c r="BIO740" s="3"/>
      <c r="BIP740" s="3"/>
      <c r="BIQ740" s="3"/>
      <c r="BIR740" s="3"/>
      <c r="BIS740" s="3"/>
      <c r="BIT740" s="3"/>
      <c r="BIU740" s="3"/>
      <c r="BIV740" s="3"/>
      <c r="BIW740" s="3"/>
      <c r="BIX740" s="3"/>
      <c r="BIY740" s="3"/>
      <c r="BIZ740" s="3"/>
      <c r="BJA740" s="3"/>
      <c r="BJB740" s="3"/>
      <c r="BJC740" s="3"/>
      <c r="BJD740" s="3"/>
      <c r="BJE740" s="3"/>
      <c r="BJF740" s="3"/>
      <c r="BJG740" s="3"/>
      <c r="BJH740" s="3"/>
      <c r="BJI740" s="3"/>
      <c r="BJJ740" s="3"/>
      <c r="BJK740" s="3"/>
      <c r="BJL740" s="3"/>
      <c r="BJM740" s="3"/>
      <c r="BJN740" s="3"/>
      <c r="BJO740" s="3"/>
      <c r="BJP740" s="3"/>
      <c r="BJQ740" s="3"/>
      <c r="BJR740" s="3"/>
      <c r="BJS740" s="3"/>
      <c r="BJT740" s="3"/>
      <c r="BJU740" s="3"/>
      <c r="BJV740" s="3"/>
      <c r="BJW740" s="3"/>
      <c r="BJX740" s="3"/>
      <c r="BJY740" s="3"/>
      <c r="BJZ740" s="3"/>
      <c r="BKA740" s="3"/>
      <c r="BKB740" s="3"/>
      <c r="BKC740" s="3"/>
      <c r="BKD740" s="3"/>
      <c r="BKE740" s="3"/>
      <c r="BKF740" s="3"/>
      <c r="BKG740" s="3"/>
      <c r="BKH740" s="3"/>
      <c r="BKI740" s="3"/>
      <c r="BKJ740" s="3"/>
      <c r="BKK740" s="3"/>
      <c r="BKL740" s="3"/>
      <c r="BKM740" s="3"/>
      <c r="BKN740" s="3"/>
      <c r="BKO740" s="3"/>
      <c r="BKP740" s="3"/>
      <c r="BKQ740" s="3"/>
      <c r="BKR740" s="3"/>
      <c r="BKS740" s="3"/>
      <c r="BKT740" s="3"/>
      <c r="BKU740" s="3"/>
      <c r="BKV740" s="3"/>
      <c r="BKW740" s="3"/>
      <c r="BKX740" s="3"/>
      <c r="BKY740" s="3"/>
      <c r="BKZ740" s="3"/>
      <c r="BLA740" s="3"/>
      <c r="BLB740" s="3"/>
      <c r="BLC740" s="3"/>
      <c r="BLD740" s="3"/>
      <c r="BLE740" s="3"/>
      <c r="BLF740" s="3"/>
      <c r="BLG740" s="3"/>
      <c r="BLH740" s="3"/>
      <c r="BLI740" s="3"/>
      <c r="BLJ740" s="3"/>
      <c r="BLK740" s="3"/>
      <c r="BLL740" s="3"/>
      <c r="BLM740" s="3"/>
      <c r="BLN740" s="3"/>
      <c r="BLO740" s="3"/>
      <c r="BLP740" s="3"/>
      <c r="BLQ740" s="3"/>
      <c r="BLR740" s="3"/>
      <c r="BLS740" s="3"/>
      <c r="BLT740" s="3"/>
      <c r="BLU740" s="3"/>
      <c r="BLV740" s="3"/>
      <c r="BLW740" s="3"/>
      <c r="BLX740" s="3"/>
      <c r="BLY740" s="3"/>
      <c r="BLZ740" s="3"/>
      <c r="BMA740" s="3"/>
      <c r="BMB740" s="3"/>
      <c r="BMC740" s="3"/>
      <c r="BMD740" s="3"/>
      <c r="BME740" s="3"/>
      <c r="BMF740" s="3"/>
      <c r="BMG740" s="3"/>
      <c r="BMH740" s="3"/>
      <c r="BMI740" s="3"/>
      <c r="BMJ740" s="3"/>
      <c r="BMK740" s="3"/>
      <c r="BML740" s="3"/>
      <c r="BMM740" s="3"/>
      <c r="BMN740" s="3"/>
      <c r="BMO740" s="3"/>
      <c r="BMP740" s="3"/>
      <c r="BMQ740" s="3"/>
      <c r="BMR740" s="3"/>
      <c r="BMS740" s="3"/>
      <c r="BMT740" s="3"/>
      <c r="BMU740" s="3"/>
      <c r="BMV740" s="3"/>
      <c r="BMW740" s="3"/>
      <c r="BMX740" s="3"/>
      <c r="BMY740" s="3"/>
      <c r="BMZ740" s="3"/>
      <c r="BNA740" s="3"/>
      <c r="BNB740" s="3"/>
      <c r="BNC740" s="3"/>
      <c r="BND740" s="3"/>
      <c r="BNE740" s="3"/>
      <c r="BNF740" s="3"/>
      <c r="BNG740" s="3"/>
      <c r="BNH740" s="3"/>
      <c r="BNI740" s="3"/>
      <c r="BNJ740" s="3"/>
      <c r="BNK740" s="3"/>
      <c r="BNL740" s="3"/>
      <c r="BNM740" s="3"/>
      <c r="BNN740" s="3"/>
      <c r="BNO740" s="3"/>
      <c r="BNP740" s="3"/>
      <c r="BNQ740" s="3"/>
      <c r="BNR740" s="3"/>
      <c r="BNS740" s="3"/>
      <c r="BNT740" s="3"/>
      <c r="BNU740" s="3"/>
      <c r="BNV740" s="3"/>
      <c r="BNW740" s="3"/>
      <c r="BNX740" s="3"/>
      <c r="BNY740" s="3"/>
      <c r="BNZ740" s="3"/>
      <c r="BOA740" s="3"/>
      <c r="BOB740" s="3"/>
      <c r="BOC740" s="3"/>
      <c r="BOD740" s="3"/>
      <c r="BOE740" s="3"/>
      <c r="BOF740" s="3"/>
      <c r="BOG740" s="3"/>
      <c r="BOH740" s="3"/>
      <c r="BOI740" s="3"/>
      <c r="BOJ740" s="3"/>
      <c r="BOK740" s="3"/>
      <c r="BOL740" s="3"/>
      <c r="BOM740" s="3"/>
      <c r="BON740" s="3"/>
      <c r="BOO740" s="3"/>
      <c r="BOP740" s="3"/>
      <c r="BOQ740" s="3"/>
      <c r="BOR740" s="3"/>
      <c r="BOS740" s="3"/>
      <c r="BOT740" s="3"/>
      <c r="BOU740" s="3"/>
      <c r="BOV740" s="3"/>
      <c r="BOW740" s="3"/>
      <c r="BOX740" s="3"/>
      <c r="BOY740" s="3"/>
      <c r="BOZ740" s="3"/>
      <c r="BPA740" s="3"/>
      <c r="BPB740" s="3"/>
      <c r="BPC740" s="3"/>
      <c r="BPD740" s="3"/>
      <c r="BPE740" s="3"/>
      <c r="BPF740" s="3"/>
      <c r="BPG740" s="3"/>
      <c r="BPH740" s="3"/>
      <c r="BPI740" s="3"/>
      <c r="BPJ740" s="3"/>
      <c r="BPK740" s="3"/>
      <c r="BPL740" s="3"/>
      <c r="BPM740" s="3"/>
      <c r="BPN740" s="3"/>
      <c r="BPO740" s="3"/>
      <c r="BPP740" s="3"/>
      <c r="BPQ740" s="3"/>
      <c r="BPR740" s="3"/>
      <c r="BPS740" s="3"/>
      <c r="BPT740" s="3"/>
      <c r="BPU740" s="3"/>
      <c r="BPV740" s="3"/>
      <c r="BPW740" s="3"/>
      <c r="BPX740" s="3"/>
      <c r="BPY740" s="3"/>
      <c r="BPZ740" s="3"/>
      <c r="BQA740" s="3"/>
      <c r="BQB740" s="3"/>
      <c r="BQC740" s="3"/>
      <c r="BQD740" s="3"/>
      <c r="BQE740" s="3"/>
      <c r="BQF740" s="3"/>
      <c r="BQG740" s="3"/>
      <c r="BQH740" s="3"/>
      <c r="BQI740" s="3"/>
      <c r="BQJ740" s="3"/>
      <c r="BQK740" s="3"/>
      <c r="BQL740" s="3"/>
      <c r="BQM740" s="3"/>
      <c r="BQN740" s="3"/>
      <c r="BQO740" s="3"/>
      <c r="BQP740" s="3"/>
      <c r="BQQ740" s="3"/>
      <c r="BQR740" s="3"/>
      <c r="BQS740" s="3"/>
      <c r="BQT740" s="3"/>
      <c r="BQU740" s="3"/>
      <c r="BQV740" s="3"/>
      <c r="BQW740" s="3"/>
      <c r="BQX740" s="3"/>
      <c r="BQY740" s="3"/>
      <c r="BQZ740" s="3"/>
      <c r="BRA740" s="3"/>
      <c r="BRB740" s="3"/>
      <c r="BRC740" s="3"/>
      <c r="BRD740" s="3"/>
      <c r="BRE740" s="3"/>
      <c r="BRF740" s="3"/>
      <c r="BRG740" s="3"/>
      <c r="BRH740" s="3"/>
      <c r="BRI740" s="3"/>
      <c r="BRJ740" s="3"/>
      <c r="BRK740" s="3"/>
      <c r="BRL740" s="3"/>
      <c r="BRM740" s="3"/>
      <c r="BRN740" s="3"/>
      <c r="BRO740" s="3"/>
      <c r="BRP740" s="3"/>
      <c r="BRQ740" s="3"/>
      <c r="BRR740" s="3"/>
      <c r="BRS740" s="3"/>
      <c r="BRT740" s="3"/>
      <c r="BRU740" s="3"/>
      <c r="BRV740" s="3"/>
      <c r="BRW740" s="3"/>
      <c r="BRX740" s="3"/>
      <c r="BRY740" s="3"/>
      <c r="BRZ740" s="3"/>
      <c r="BSA740" s="3"/>
      <c r="BSB740" s="3"/>
      <c r="BSC740" s="3"/>
      <c r="BSD740" s="3"/>
      <c r="BSE740" s="3"/>
      <c r="BSF740" s="3"/>
      <c r="BSG740" s="3"/>
      <c r="BSH740" s="3"/>
      <c r="BSI740" s="3"/>
      <c r="BSJ740" s="3"/>
      <c r="BSK740" s="3"/>
      <c r="BSL740" s="3"/>
      <c r="BSM740" s="3"/>
      <c r="BSN740" s="3"/>
      <c r="BSO740" s="3"/>
      <c r="BSP740" s="3"/>
      <c r="BSQ740" s="3"/>
      <c r="BSR740" s="3"/>
      <c r="BSS740" s="3"/>
      <c r="BST740" s="3"/>
      <c r="BSU740" s="3"/>
      <c r="BSV740" s="3"/>
      <c r="BSW740" s="3"/>
      <c r="BSX740" s="3"/>
      <c r="BSY740" s="3"/>
      <c r="BSZ740" s="3"/>
      <c r="BTA740" s="3"/>
      <c r="BTB740" s="3"/>
      <c r="BTC740" s="3"/>
      <c r="BTD740" s="3"/>
      <c r="BTE740" s="3"/>
      <c r="BTF740" s="3"/>
      <c r="BTG740" s="3"/>
      <c r="BTH740" s="3"/>
      <c r="BTI740" s="3"/>
      <c r="BTJ740" s="3"/>
      <c r="BTK740" s="3"/>
      <c r="BTL740" s="3"/>
      <c r="BTM740" s="3"/>
      <c r="BTN740" s="3"/>
      <c r="BTO740" s="3"/>
      <c r="BTP740" s="3"/>
      <c r="BTQ740" s="3"/>
      <c r="BTR740" s="3"/>
      <c r="BTS740" s="3"/>
      <c r="BTT740" s="3"/>
      <c r="BTU740" s="3"/>
      <c r="BTV740" s="3"/>
      <c r="BTW740" s="3"/>
      <c r="BTX740" s="3"/>
      <c r="BTY740" s="3"/>
      <c r="BTZ740" s="3"/>
      <c r="BUA740" s="3"/>
      <c r="BUB740" s="3"/>
      <c r="BUC740" s="3"/>
      <c r="BUD740" s="3"/>
      <c r="BUE740" s="3"/>
      <c r="BUF740" s="3"/>
      <c r="BUG740" s="3"/>
      <c r="BUH740" s="3"/>
      <c r="BUI740" s="3"/>
      <c r="BUJ740" s="3"/>
      <c r="BUK740" s="3"/>
      <c r="BUL740" s="3"/>
      <c r="BUM740" s="3"/>
      <c r="BUN740" s="3"/>
      <c r="BUO740" s="3"/>
      <c r="BUP740" s="3"/>
      <c r="BUQ740" s="3"/>
      <c r="BUR740" s="3"/>
      <c r="BUS740" s="3"/>
      <c r="BUT740" s="3"/>
      <c r="BUU740" s="3"/>
      <c r="BUV740" s="3"/>
      <c r="BUW740" s="3"/>
      <c r="BUX740" s="3"/>
      <c r="BUY740" s="3"/>
      <c r="BUZ740" s="3"/>
      <c r="BVA740" s="3"/>
      <c r="BVB740" s="3"/>
      <c r="BVC740" s="3"/>
      <c r="BVD740" s="3"/>
      <c r="BVE740" s="3"/>
      <c r="BVF740" s="3"/>
      <c r="BVG740" s="3"/>
      <c r="BVH740" s="3"/>
      <c r="BVI740" s="3"/>
      <c r="BVJ740" s="3"/>
      <c r="BVK740" s="3"/>
      <c r="BVL740" s="3"/>
      <c r="BVM740" s="3"/>
      <c r="BVN740" s="3"/>
      <c r="BVO740" s="3"/>
      <c r="BVP740" s="3"/>
      <c r="BVQ740" s="3"/>
      <c r="BVR740" s="3"/>
      <c r="BVS740" s="3"/>
      <c r="BVT740" s="3"/>
      <c r="BVU740" s="3"/>
      <c r="BVV740" s="3"/>
      <c r="BVW740" s="3"/>
      <c r="BVX740" s="3"/>
      <c r="BVY740" s="3"/>
      <c r="BVZ740" s="3"/>
      <c r="BWA740" s="3"/>
      <c r="BWB740" s="3"/>
      <c r="BWC740" s="3"/>
      <c r="BWD740" s="3"/>
      <c r="BWE740" s="3"/>
      <c r="BWF740" s="3"/>
      <c r="BWG740" s="3"/>
      <c r="BWH740" s="3"/>
      <c r="BWI740" s="3"/>
      <c r="BWJ740" s="3"/>
      <c r="BWK740" s="3"/>
      <c r="BWL740" s="3"/>
      <c r="BWM740" s="3"/>
      <c r="BWN740" s="3"/>
      <c r="BWO740" s="3"/>
      <c r="BWP740" s="3"/>
      <c r="BWQ740" s="3"/>
      <c r="BWR740" s="3"/>
      <c r="BWS740" s="3"/>
      <c r="BWT740" s="3"/>
      <c r="BWU740" s="3"/>
      <c r="BWV740" s="3"/>
      <c r="BWW740" s="3"/>
      <c r="BWX740" s="3"/>
      <c r="BWY740" s="3"/>
      <c r="BWZ740" s="3"/>
      <c r="BXA740" s="3"/>
      <c r="BXB740" s="3"/>
      <c r="BXC740" s="3"/>
      <c r="BXD740" s="3"/>
      <c r="BXE740" s="3"/>
      <c r="BXF740" s="3"/>
      <c r="BXG740" s="3"/>
      <c r="BXH740" s="3"/>
      <c r="BXI740" s="3"/>
      <c r="BXJ740" s="3"/>
      <c r="BXK740" s="3"/>
      <c r="BXL740" s="3"/>
      <c r="BXM740" s="3"/>
      <c r="BXN740" s="3"/>
      <c r="BXO740" s="3"/>
      <c r="BXP740" s="3"/>
      <c r="BXQ740" s="3"/>
      <c r="BXR740" s="3"/>
      <c r="BXS740" s="3"/>
      <c r="BXT740" s="3"/>
      <c r="BXU740" s="3"/>
      <c r="BXV740" s="3"/>
      <c r="BXW740" s="3"/>
      <c r="BXX740" s="3"/>
      <c r="BXY740" s="3"/>
      <c r="BXZ740" s="3"/>
      <c r="BYA740" s="3"/>
      <c r="BYB740" s="3"/>
      <c r="BYC740" s="3"/>
      <c r="BYD740" s="3"/>
      <c r="BYE740" s="3"/>
      <c r="BYF740" s="3"/>
      <c r="BYG740" s="3"/>
      <c r="BYH740" s="3"/>
      <c r="BYI740" s="3"/>
      <c r="BYJ740" s="3"/>
      <c r="BYK740" s="3"/>
      <c r="BYL740" s="3"/>
      <c r="BYM740" s="3"/>
      <c r="BYN740" s="3"/>
      <c r="BYO740" s="3"/>
      <c r="BYP740" s="3"/>
      <c r="BYQ740" s="3"/>
      <c r="BYR740" s="3"/>
      <c r="BYS740" s="3"/>
      <c r="BYT740" s="3"/>
      <c r="BYU740" s="3"/>
      <c r="BYV740" s="3"/>
      <c r="BYW740" s="3"/>
      <c r="BYX740" s="3"/>
      <c r="BYY740" s="3"/>
      <c r="BYZ740" s="3"/>
      <c r="BZA740" s="3"/>
      <c r="BZB740" s="3"/>
      <c r="BZC740" s="3"/>
      <c r="BZD740" s="3"/>
      <c r="BZE740" s="3"/>
      <c r="BZF740" s="3"/>
      <c r="BZG740" s="3"/>
      <c r="BZH740" s="3"/>
      <c r="BZI740" s="3"/>
      <c r="BZJ740" s="3"/>
      <c r="BZK740" s="3"/>
      <c r="BZL740" s="3"/>
      <c r="BZM740" s="3"/>
      <c r="BZN740" s="3"/>
      <c r="BZO740" s="3"/>
      <c r="BZP740" s="3"/>
      <c r="BZQ740" s="3"/>
      <c r="BZR740" s="3"/>
      <c r="BZS740" s="3"/>
      <c r="BZT740" s="3"/>
      <c r="BZU740" s="3"/>
      <c r="BZV740" s="3"/>
      <c r="BZW740" s="3"/>
      <c r="BZX740" s="3"/>
      <c r="BZY740" s="3"/>
      <c r="BZZ740" s="3"/>
      <c r="CAA740" s="3"/>
      <c r="CAB740" s="3"/>
      <c r="CAC740" s="3"/>
      <c r="CAD740" s="3"/>
      <c r="CAE740" s="3"/>
      <c r="CAF740" s="3"/>
      <c r="CAG740" s="3"/>
      <c r="CAH740" s="3"/>
      <c r="CAI740" s="3"/>
      <c r="CAJ740" s="3"/>
      <c r="CAK740" s="3"/>
      <c r="CAL740" s="3"/>
      <c r="CAM740" s="3"/>
      <c r="CAN740" s="3"/>
      <c r="CAO740" s="3"/>
      <c r="CAP740" s="3"/>
      <c r="CAQ740" s="3"/>
      <c r="CAR740" s="3"/>
      <c r="CAS740" s="3"/>
      <c r="CAT740" s="3"/>
      <c r="CAU740" s="3"/>
      <c r="CAV740" s="3"/>
      <c r="CAW740" s="3"/>
      <c r="CAX740" s="3"/>
      <c r="CAY740" s="3"/>
      <c r="CAZ740" s="3"/>
      <c r="CBA740" s="3"/>
      <c r="CBB740" s="3"/>
      <c r="CBC740" s="3"/>
      <c r="CBD740" s="3"/>
      <c r="CBE740" s="3"/>
      <c r="CBF740" s="3"/>
      <c r="CBG740" s="3"/>
      <c r="CBH740" s="3"/>
      <c r="CBI740" s="3"/>
      <c r="CBJ740" s="3"/>
      <c r="CBK740" s="3"/>
      <c r="CBL740" s="3"/>
      <c r="CBM740" s="3"/>
      <c r="CBN740" s="3"/>
      <c r="CBO740" s="3"/>
      <c r="CBP740" s="3"/>
      <c r="CBQ740" s="3"/>
      <c r="CBR740" s="3"/>
      <c r="CBS740" s="3"/>
      <c r="CBT740" s="3"/>
      <c r="CBU740" s="3"/>
      <c r="CBV740" s="3"/>
      <c r="CBW740" s="3"/>
      <c r="CBX740" s="3"/>
      <c r="CBY740" s="3"/>
      <c r="CBZ740" s="3"/>
      <c r="CCA740" s="3"/>
      <c r="CCB740" s="3"/>
      <c r="CCC740" s="3"/>
      <c r="CCD740" s="3"/>
      <c r="CCE740" s="3"/>
      <c r="CCF740" s="3"/>
      <c r="CCG740" s="3"/>
      <c r="CCH740" s="3"/>
      <c r="CCI740" s="3"/>
      <c r="CCJ740" s="3"/>
      <c r="CCK740" s="3"/>
      <c r="CCL740" s="3"/>
      <c r="CCM740" s="3"/>
      <c r="CCN740" s="3"/>
      <c r="CCO740" s="3"/>
      <c r="CCP740" s="3"/>
      <c r="CCQ740" s="3"/>
      <c r="CCR740" s="3"/>
      <c r="CCS740" s="3"/>
      <c r="CCT740" s="3"/>
      <c r="CCU740" s="3"/>
      <c r="CCV740" s="3"/>
      <c r="CCW740" s="3"/>
      <c r="CCX740" s="3"/>
      <c r="CCY740" s="3"/>
      <c r="CCZ740" s="3"/>
      <c r="CDA740" s="3"/>
      <c r="CDB740" s="3"/>
      <c r="CDC740" s="3"/>
      <c r="CDD740" s="3"/>
      <c r="CDE740" s="3"/>
      <c r="CDF740" s="3"/>
      <c r="CDG740" s="3"/>
      <c r="CDH740" s="3"/>
      <c r="CDI740" s="3"/>
      <c r="CDJ740" s="3"/>
      <c r="CDK740" s="3"/>
      <c r="CDL740" s="3"/>
      <c r="CDM740" s="3"/>
      <c r="CDN740" s="3"/>
      <c r="CDO740" s="3"/>
      <c r="CDP740" s="3"/>
      <c r="CDQ740" s="3"/>
      <c r="CDR740" s="3"/>
      <c r="CDS740" s="3"/>
      <c r="CDT740" s="3"/>
      <c r="CDU740" s="3"/>
      <c r="CDV740" s="3"/>
      <c r="CDW740" s="3"/>
      <c r="CDX740" s="3"/>
      <c r="CDY740" s="3"/>
      <c r="CDZ740" s="3"/>
      <c r="CEA740" s="3"/>
      <c r="CEB740" s="3"/>
      <c r="CEC740" s="3"/>
      <c r="CED740" s="3"/>
      <c r="CEE740" s="3"/>
      <c r="CEF740" s="3"/>
      <c r="CEG740" s="3"/>
      <c r="CEH740" s="3"/>
      <c r="CEI740" s="3"/>
      <c r="CEJ740" s="3"/>
      <c r="CEK740" s="3"/>
      <c r="CEL740" s="3"/>
      <c r="CEM740" s="3"/>
      <c r="CEN740" s="3"/>
      <c r="CEO740" s="3"/>
      <c r="CEP740" s="3"/>
      <c r="CEQ740" s="3"/>
      <c r="CER740" s="3"/>
      <c r="CES740" s="3"/>
      <c r="CET740" s="3"/>
      <c r="CEU740" s="3"/>
      <c r="CEV740" s="3"/>
      <c r="CEW740" s="3"/>
      <c r="CEX740" s="3"/>
      <c r="CEY740" s="3"/>
      <c r="CEZ740" s="3"/>
      <c r="CFA740" s="3"/>
      <c r="CFB740" s="3"/>
      <c r="CFC740" s="3"/>
      <c r="CFD740" s="3"/>
      <c r="CFE740" s="3"/>
      <c r="CFF740" s="3"/>
      <c r="CFG740" s="3"/>
      <c r="CFH740" s="3"/>
      <c r="CFI740" s="3"/>
      <c r="CFJ740" s="3"/>
      <c r="CFK740" s="3"/>
      <c r="CFL740" s="3"/>
      <c r="CFM740" s="3"/>
      <c r="CFN740" s="3"/>
      <c r="CFO740" s="3"/>
      <c r="CFP740" s="3"/>
      <c r="CFQ740" s="3"/>
      <c r="CFR740" s="3"/>
      <c r="CFS740" s="3"/>
      <c r="CFT740" s="3"/>
      <c r="CFU740" s="3"/>
      <c r="CFV740" s="3"/>
      <c r="CFW740" s="3"/>
      <c r="CFX740" s="3"/>
      <c r="CFY740" s="3"/>
      <c r="CFZ740" s="3"/>
      <c r="CGA740" s="3"/>
      <c r="CGB740" s="3"/>
      <c r="CGC740" s="3"/>
      <c r="CGD740" s="3"/>
      <c r="CGE740" s="3"/>
      <c r="CGF740" s="3"/>
      <c r="CGG740" s="3"/>
      <c r="CGH740" s="3"/>
      <c r="CGI740" s="3"/>
      <c r="CGJ740" s="3"/>
      <c r="CGK740" s="3"/>
      <c r="CGL740" s="3"/>
      <c r="CGM740" s="3"/>
      <c r="CGN740" s="3"/>
      <c r="CGO740" s="3"/>
      <c r="CGP740" s="3"/>
      <c r="CGQ740" s="3"/>
      <c r="CGR740" s="3"/>
      <c r="CGS740" s="3"/>
      <c r="CGT740" s="3"/>
      <c r="CGU740" s="3"/>
      <c r="CGV740" s="3"/>
      <c r="CGW740" s="3"/>
      <c r="CGX740" s="3"/>
      <c r="CGY740" s="3"/>
      <c r="CGZ740" s="3"/>
      <c r="CHA740" s="3"/>
      <c r="CHB740" s="3"/>
      <c r="CHC740" s="3"/>
      <c r="CHD740" s="3"/>
      <c r="CHE740" s="3"/>
      <c r="CHF740" s="3"/>
      <c r="CHG740" s="3"/>
      <c r="CHH740" s="3"/>
      <c r="CHI740" s="3"/>
      <c r="CHJ740" s="3"/>
      <c r="CHK740" s="3"/>
      <c r="CHL740" s="3"/>
      <c r="CHM740" s="3"/>
      <c r="CHN740" s="3"/>
      <c r="CHO740" s="3"/>
      <c r="CHP740" s="3"/>
      <c r="CHQ740" s="3"/>
      <c r="CHR740" s="3"/>
      <c r="CHS740" s="3"/>
      <c r="CHT740" s="3"/>
      <c r="CHU740" s="3"/>
      <c r="CHV740" s="3"/>
      <c r="CHW740" s="3"/>
      <c r="CHX740" s="3"/>
      <c r="CHY740" s="3"/>
      <c r="CHZ740" s="3"/>
      <c r="CIA740" s="3"/>
      <c r="CIB740" s="3"/>
      <c r="CIC740" s="3"/>
      <c r="CID740" s="3"/>
      <c r="CIE740" s="3"/>
      <c r="CIF740" s="3"/>
      <c r="CIG740" s="3"/>
      <c r="CIH740" s="3"/>
      <c r="CII740" s="3"/>
      <c r="CIJ740" s="3"/>
      <c r="CIK740" s="3"/>
      <c r="CIL740" s="3"/>
      <c r="CIM740" s="3"/>
      <c r="CIN740" s="3"/>
      <c r="CIO740" s="3"/>
      <c r="CIP740" s="3"/>
      <c r="CIQ740" s="3"/>
      <c r="CIR740" s="3"/>
      <c r="CIS740" s="3"/>
      <c r="CIT740" s="3"/>
      <c r="CIU740" s="3"/>
      <c r="CIV740" s="3"/>
      <c r="CIW740" s="3"/>
      <c r="CIX740" s="3"/>
      <c r="CIY740" s="3"/>
      <c r="CIZ740" s="3"/>
      <c r="CJA740" s="3"/>
      <c r="CJB740" s="3"/>
      <c r="CJC740" s="3"/>
      <c r="CJD740" s="3"/>
      <c r="CJE740" s="3"/>
      <c r="CJF740" s="3"/>
      <c r="CJG740" s="3"/>
      <c r="CJH740" s="3"/>
      <c r="CJI740" s="3"/>
      <c r="CJJ740" s="3"/>
      <c r="CJK740" s="3"/>
      <c r="CJL740" s="3"/>
      <c r="CJM740" s="3"/>
      <c r="CJN740" s="3"/>
      <c r="CJO740" s="3"/>
      <c r="CJP740" s="3"/>
      <c r="CJQ740" s="3"/>
      <c r="CJR740" s="3"/>
      <c r="CJS740" s="3"/>
      <c r="CJT740" s="3"/>
      <c r="CJU740" s="3"/>
      <c r="CJV740" s="3"/>
      <c r="CJW740" s="3"/>
      <c r="CJX740" s="3"/>
      <c r="CJY740" s="3"/>
      <c r="CJZ740" s="3"/>
      <c r="CKA740" s="3"/>
      <c r="CKB740" s="3"/>
      <c r="CKC740" s="3"/>
      <c r="CKD740" s="3"/>
      <c r="CKE740" s="3"/>
      <c r="CKF740" s="3"/>
      <c r="CKG740" s="3"/>
      <c r="CKH740" s="3"/>
      <c r="CKI740" s="3"/>
      <c r="CKJ740" s="3"/>
      <c r="CKK740" s="3"/>
      <c r="CKL740" s="3"/>
      <c r="CKM740" s="3"/>
      <c r="CKN740" s="3"/>
      <c r="CKO740" s="3"/>
      <c r="CKP740" s="3"/>
      <c r="CKQ740" s="3"/>
      <c r="CKR740" s="3"/>
      <c r="CKS740" s="3"/>
      <c r="CKT740" s="3"/>
      <c r="CKU740" s="3"/>
      <c r="CKV740" s="3"/>
      <c r="CKW740" s="3"/>
      <c r="CKX740" s="3"/>
      <c r="CKY740" s="3"/>
      <c r="CKZ740" s="3"/>
      <c r="CLA740" s="3"/>
      <c r="CLB740" s="3"/>
      <c r="CLC740" s="3"/>
      <c r="CLD740" s="3"/>
      <c r="CLE740" s="3"/>
      <c r="CLF740" s="3"/>
      <c r="CLG740" s="3"/>
      <c r="CLH740" s="3"/>
      <c r="CLI740" s="3"/>
      <c r="CLJ740" s="3"/>
      <c r="CLK740" s="3"/>
      <c r="CLL740" s="3"/>
      <c r="CLM740" s="3"/>
      <c r="CLN740" s="3"/>
      <c r="CLO740" s="3"/>
      <c r="CLP740" s="3"/>
      <c r="CLQ740" s="3"/>
      <c r="CLR740" s="3"/>
      <c r="CLS740" s="3"/>
      <c r="CLT740" s="3"/>
      <c r="CLU740" s="3"/>
      <c r="CLV740" s="3"/>
      <c r="CLW740" s="3"/>
      <c r="CLX740" s="3"/>
      <c r="CLY740" s="3"/>
      <c r="CLZ740" s="3"/>
      <c r="CMA740" s="3"/>
      <c r="CMB740" s="3"/>
      <c r="CMC740" s="3"/>
      <c r="CMD740" s="3"/>
      <c r="CME740" s="3"/>
      <c r="CMF740" s="3"/>
      <c r="CMG740" s="3"/>
      <c r="CMH740" s="3"/>
      <c r="CMI740" s="3"/>
      <c r="CMJ740" s="3"/>
      <c r="CMK740" s="3"/>
      <c r="CML740" s="3"/>
      <c r="CMM740" s="3"/>
      <c r="CMN740" s="3"/>
      <c r="CMO740" s="3"/>
      <c r="CMP740" s="3"/>
      <c r="CMQ740" s="3"/>
      <c r="CMR740" s="3"/>
      <c r="CMS740" s="3"/>
      <c r="CMT740" s="3"/>
      <c r="CMU740" s="3"/>
      <c r="CMV740" s="3"/>
      <c r="CMW740" s="3"/>
      <c r="CMX740" s="3"/>
      <c r="CMY740" s="3"/>
      <c r="CMZ740" s="3"/>
      <c r="CNA740" s="3"/>
      <c r="CNB740" s="3"/>
      <c r="CNC740" s="3"/>
      <c r="CND740" s="3"/>
      <c r="CNE740" s="3"/>
      <c r="CNF740" s="3"/>
      <c r="CNG740" s="3"/>
      <c r="CNH740" s="3"/>
      <c r="CNI740" s="3"/>
      <c r="CNJ740" s="3"/>
      <c r="CNK740" s="3"/>
      <c r="CNL740" s="3"/>
      <c r="CNM740" s="3"/>
      <c r="CNN740" s="3"/>
      <c r="CNO740" s="3"/>
      <c r="CNP740" s="3"/>
      <c r="CNQ740" s="3"/>
      <c r="CNR740" s="3"/>
      <c r="CNS740" s="3"/>
      <c r="CNT740" s="3"/>
      <c r="CNU740" s="3"/>
      <c r="CNV740" s="3"/>
      <c r="CNW740" s="3"/>
      <c r="CNX740" s="3"/>
      <c r="CNY740" s="3"/>
      <c r="CNZ740" s="3"/>
      <c r="COA740" s="3"/>
      <c r="COB740" s="3"/>
      <c r="COC740" s="3"/>
      <c r="COD740" s="3"/>
      <c r="COE740" s="3"/>
      <c r="COF740" s="3"/>
      <c r="COG740" s="3"/>
      <c r="COH740" s="3"/>
      <c r="COI740" s="3"/>
      <c r="COJ740" s="3"/>
      <c r="COK740" s="3"/>
      <c r="COL740" s="3"/>
      <c r="COM740" s="3"/>
      <c r="CON740" s="3"/>
      <c r="COO740" s="3"/>
      <c r="COP740" s="3"/>
      <c r="COQ740" s="3"/>
      <c r="COR740" s="3"/>
      <c r="COS740" s="3"/>
      <c r="COT740" s="3"/>
      <c r="COU740" s="3"/>
      <c r="COV740" s="3"/>
      <c r="COW740" s="3"/>
      <c r="COX740" s="3"/>
      <c r="COY740" s="3"/>
      <c r="COZ740" s="3"/>
      <c r="CPA740" s="3"/>
      <c r="CPB740" s="3"/>
      <c r="CPC740" s="3"/>
      <c r="CPD740" s="3"/>
      <c r="CPE740" s="3"/>
      <c r="CPF740" s="3"/>
      <c r="CPG740" s="3"/>
      <c r="CPH740" s="3"/>
      <c r="CPI740" s="3"/>
      <c r="CPJ740" s="3"/>
      <c r="CPK740" s="3"/>
      <c r="CPL740" s="3"/>
      <c r="CPM740" s="3"/>
      <c r="CPN740" s="3"/>
      <c r="CPO740" s="3"/>
      <c r="CPP740" s="3"/>
      <c r="CPQ740" s="3"/>
      <c r="CPR740" s="3"/>
      <c r="CPS740" s="3"/>
      <c r="CPT740" s="3"/>
      <c r="CPU740" s="3"/>
      <c r="CPV740" s="3"/>
      <c r="CPW740" s="3"/>
      <c r="CPX740" s="3"/>
      <c r="CPY740" s="3"/>
      <c r="CPZ740" s="3"/>
      <c r="CQA740" s="3"/>
      <c r="CQB740" s="3"/>
      <c r="CQC740" s="3"/>
      <c r="CQD740" s="3"/>
      <c r="CQE740" s="3"/>
      <c r="CQF740" s="3"/>
      <c r="CQG740" s="3"/>
      <c r="CQH740" s="3"/>
      <c r="CQI740" s="3"/>
      <c r="CQJ740" s="3"/>
      <c r="CQK740" s="3"/>
      <c r="CQL740" s="3"/>
      <c r="CQM740" s="3"/>
      <c r="CQN740" s="3"/>
      <c r="CQO740" s="3"/>
      <c r="CQP740" s="3"/>
      <c r="CQQ740" s="3"/>
      <c r="CQR740" s="3"/>
      <c r="CQS740" s="3"/>
      <c r="CQT740" s="3"/>
      <c r="CQU740" s="3"/>
      <c r="CQV740" s="3"/>
      <c r="CQW740" s="3"/>
      <c r="CQX740" s="3"/>
      <c r="CQY740" s="3"/>
      <c r="CQZ740" s="3"/>
      <c r="CRA740" s="3"/>
      <c r="CRB740" s="3"/>
      <c r="CRC740" s="3"/>
      <c r="CRD740" s="3"/>
      <c r="CRE740" s="3"/>
      <c r="CRF740" s="3"/>
      <c r="CRG740" s="3"/>
      <c r="CRH740" s="3"/>
      <c r="CRI740" s="3"/>
      <c r="CRJ740" s="3"/>
      <c r="CRK740" s="3"/>
      <c r="CRL740" s="3"/>
      <c r="CRM740" s="3"/>
      <c r="CRN740" s="3"/>
      <c r="CRO740" s="3"/>
      <c r="CRP740" s="3"/>
      <c r="CRQ740" s="3"/>
      <c r="CRR740" s="3"/>
      <c r="CRS740" s="3"/>
      <c r="CRT740" s="3"/>
      <c r="CRU740" s="3"/>
      <c r="CRV740" s="3"/>
      <c r="CRW740" s="3"/>
      <c r="CRX740" s="3"/>
      <c r="CRY740" s="3"/>
      <c r="CRZ740" s="3"/>
      <c r="CSA740" s="3"/>
      <c r="CSB740" s="3"/>
      <c r="CSC740" s="3"/>
      <c r="CSD740" s="3"/>
      <c r="CSE740" s="3"/>
      <c r="CSF740" s="3"/>
      <c r="CSG740" s="3"/>
      <c r="CSH740" s="3"/>
      <c r="CSI740" s="3"/>
      <c r="CSJ740" s="3"/>
      <c r="CSK740" s="3"/>
      <c r="CSL740" s="3"/>
      <c r="CSM740" s="3"/>
      <c r="CSN740" s="3"/>
      <c r="CSO740" s="3"/>
      <c r="CSP740" s="3"/>
      <c r="CSQ740" s="3"/>
      <c r="CSR740" s="3"/>
      <c r="CSS740" s="3"/>
      <c r="CST740" s="3"/>
      <c r="CSU740" s="3"/>
      <c r="CSV740" s="3"/>
      <c r="CSW740" s="3"/>
      <c r="CSX740" s="3"/>
      <c r="CSY740" s="3"/>
      <c r="CSZ740" s="3"/>
      <c r="CTA740" s="3"/>
      <c r="CTB740" s="3"/>
      <c r="CTC740" s="3"/>
      <c r="CTD740" s="3"/>
      <c r="CTE740" s="3"/>
      <c r="CTF740" s="3"/>
      <c r="CTG740" s="3"/>
      <c r="CTH740" s="3"/>
      <c r="CTI740" s="3"/>
      <c r="CTJ740" s="3"/>
      <c r="CTK740" s="3"/>
      <c r="CTL740" s="3"/>
      <c r="CTM740" s="3"/>
      <c r="CTN740" s="3"/>
      <c r="CTO740" s="3"/>
      <c r="CTP740" s="3"/>
      <c r="CTQ740" s="3"/>
      <c r="CTR740" s="3"/>
      <c r="CTS740" s="3"/>
      <c r="CTT740" s="3"/>
      <c r="CTU740" s="3"/>
      <c r="CTV740" s="3"/>
      <c r="CTW740" s="3"/>
      <c r="CTX740" s="3"/>
      <c r="CTY740" s="3"/>
      <c r="CTZ740" s="3"/>
      <c r="CUA740" s="3"/>
      <c r="CUB740" s="3"/>
      <c r="CUC740" s="3"/>
      <c r="CUD740" s="3"/>
      <c r="CUE740" s="3"/>
      <c r="CUF740" s="3"/>
      <c r="CUG740" s="3"/>
      <c r="CUH740" s="3"/>
      <c r="CUI740" s="3"/>
      <c r="CUJ740" s="3"/>
      <c r="CUK740" s="3"/>
      <c r="CUL740" s="3"/>
      <c r="CUM740" s="3"/>
      <c r="CUN740" s="3"/>
      <c r="CUO740" s="3"/>
      <c r="CUP740" s="3"/>
      <c r="CUQ740" s="3"/>
      <c r="CUR740" s="3"/>
      <c r="CUS740" s="3"/>
      <c r="CUT740" s="3"/>
      <c r="CUU740" s="3"/>
      <c r="CUV740" s="3"/>
      <c r="CUW740" s="3"/>
      <c r="CUX740" s="3"/>
      <c r="CUY740" s="3"/>
      <c r="CUZ740" s="3"/>
      <c r="CVA740" s="3"/>
      <c r="CVB740" s="3"/>
      <c r="CVC740" s="3"/>
      <c r="CVD740" s="3"/>
      <c r="CVE740" s="3"/>
      <c r="CVF740" s="3"/>
      <c r="CVG740" s="3"/>
      <c r="CVH740" s="3"/>
      <c r="CVI740" s="3"/>
      <c r="CVJ740" s="3"/>
      <c r="CVK740" s="3"/>
      <c r="CVL740" s="3"/>
      <c r="CVM740" s="3"/>
      <c r="CVN740" s="3"/>
      <c r="CVO740" s="3"/>
      <c r="CVP740" s="3"/>
      <c r="CVQ740" s="3"/>
      <c r="CVR740" s="3"/>
      <c r="CVS740" s="3"/>
      <c r="CVT740" s="3"/>
      <c r="CVU740" s="3"/>
      <c r="CVV740" s="3"/>
      <c r="CVW740" s="3"/>
      <c r="CVX740" s="3"/>
      <c r="CVY740" s="3"/>
      <c r="CVZ740" s="3"/>
      <c r="CWA740" s="3"/>
      <c r="CWB740" s="3"/>
      <c r="CWC740" s="3"/>
      <c r="CWD740" s="3"/>
      <c r="CWE740" s="3"/>
      <c r="CWF740" s="3"/>
      <c r="CWG740" s="3"/>
      <c r="CWH740" s="3"/>
      <c r="CWI740" s="3"/>
      <c r="CWJ740" s="3"/>
      <c r="CWK740" s="3"/>
      <c r="CWL740" s="3"/>
      <c r="CWM740" s="3"/>
      <c r="CWN740" s="3"/>
      <c r="CWO740" s="3"/>
      <c r="CWP740" s="3"/>
      <c r="CWQ740" s="3"/>
      <c r="CWR740" s="3"/>
      <c r="CWS740" s="3"/>
      <c r="CWT740" s="3"/>
      <c r="CWU740" s="3"/>
      <c r="CWV740" s="3"/>
      <c r="CWW740" s="3"/>
      <c r="CWX740" s="3"/>
      <c r="CWY740" s="3"/>
      <c r="CWZ740" s="3"/>
      <c r="CXA740" s="3"/>
      <c r="CXB740" s="3"/>
      <c r="CXC740" s="3"/>
      <c r="CXD740" s="3"/>
      <c r="CXE740" s="3"/>
      <c r="CXF740" s="3"/>
      <c r="CXG740" s="3"/>
      <c r="CXH740" s="3"/>
      <c r="CXI740" s="3"/>
      <c r="CXJ740" s="3"/>
      <c r="CXK740" s="3"/>
      <c r="CXL740" s="3"/>
      <c r="CXM740" s="3"/>
      <c r="CXN740" s="3"/>
      <c r="CXO740" s="3"/>
      <c r="CXP740" s="3"/>
      <c r="CXQ740" s="3"/>
      <c r="CXR740" s="3"/>
      <c r="CXS740" s="3"/>
      <c r="CXT740" s="3"/>
      <c r="CXU740" s="3"/>
      <c r="CXV740" s="3"/>
      <c r="CXW740" s="3"/>
      <c r="CXX740" s="3"/>
      <c r="CXY740" s="3"/>
      <c r="CXZ740" s="3"/>
      <c r="CYA740" s="3"/>
      <c r="CYB740" s="3"/>
      <c r="CYC740" s="3"/>
      <c r="CYD740" s="3"/>
      <c r="CYE740" s="3"/>
      <c r="CYF740" s="3"/>
      <c r="CYG740" s="3"/>
      <c r="CYH740" s="3"/>
      <c r="CYI740" s="3"/>
      <c r="CYJ740" s="3"/>
      <c r="CYK740" s="3"/>
      <c r="CYL740" s="3"/>
      <c r="CYM740" s="3"/>
      <c r="CYN740" s="3"/>
      <c r="CYO740" s="3"/>
      <c r="CYP740" s="3"/>
      <c r="CYQ740" s="3"/>
      <c r="CYR740" s="3"/>
      <c r="CYS740" s="3"/>
      <c r="CYT740" s="3"/>
      <c r="CYU740" s="3"/>
      <c r="CYV740" s="3"/>
      <c r="CYW740" s="3"/>
      <c r="CYX740" s="3"/>
      <c r="CYY740" s="3"/>
      <c r="CYZ740" s="3"/>
      <c r="CZA740" s="3"/>
      <c r="CZB740" s="3"/>
      <c r="CZC740" s="3"/>
      <c r="CZD740" s="3"/>
      <c r="CZE740" s="3"/>
      <c r="CZF740" s="3"/>
      <c r="CZG740" s="3"/>
      <c r="CZH740" s="3"/>
      <c r="CZI740" s="3"/>
      <c r="CZJ740" s="3"/>
      <c r="CZK740" s="3"/>
      <c r="CZL740" s="3"/>
      <c r="CZM740" s="3"/>
      <c r="CZN740" s="3"/>
      <c r="CZO740" s="3"/>
      <c r="CZP740" s="3"/>
      <c r="CZQ740" s="3"/>
      <c r="CZR740" s="3"/>
      <c r="CZS740" s="3"/>
      <c r="CZT740" s="3"/>
      <c r="CZU740" s="3"/>
      <c r="CZV740" s="3"/>
      <c r="CZW740" s="3"/>
      <c r="CZX740" s="3"/>
      <c r="CZY740" s="3"/>
      <c r="CZZ740" s="3"/>
      <c r="DAA740" s="3"/>
      <c r="DAB740" s="3"/>
      <c r="DAC740" s="3"/>
      <c r="DAD740" s="3"/>
      <c r="DAE740" s="3"/>
      <c r="DAF740" s="3"/>
      <c r="DAG740" s="3"/>
      <c r="DAH740" s="3"/>
      <c r="DAI740" s="3"/>
      <c r="DAJ740" s="3"/>
      <c r="DAK740" s="3"/>
      <c r="DAL740" s="3"/>
      <c r="DAM740" s="3"/>
      <c r="DAN740" s="3"/>
      <c r="DAO740" s="3"/>
      <c r="DAP740" s="3"/>
      <c r="DAQ740" s="3"/>
      <c r="DAR740" s="3"/>
      <c r="DAS740" s="3"/>
      <c r="DAT740" s="3"/>
      <c r="DAU740" s="3"/>
      <c r="DAV740" s="3"/>
      <c r="DAW740" s="3"/>
      <c r="DAX740" s="3"/>
      <c r="DAY740" s="3"/>
      <c r="DAZ740" s="3"/>
      <c r="DBA740" s="3"/>
      <c r="DBB740" s="3"/>
      <c r="DBC740" s="3"/>
      <c r="DBD740" s="3"/>
      <c r="DBE740" s="3"/>
      <c r="DBF740" s="3"/>
      <c r="DBG740" s="3"/>
      <c r="DBH740" s="3"/>
      <c r="DBI740" s="3"/>
      <c r="DBJ740" s="3"/>
      <c r="DBK740" s="3"/>
      <c r="DBL740" s="3"/>
      <c r="DBM740" s="3"/>
      <c r="DBN740" s="3"/>
      <c r="DBO740" s="3"/>
      <c r="DBP740" s="3"/>
      <c r="DBQ740" s="3"/>
      <c r="DBR740" s="3"/>
      <c r="DBS740" s="3"/>
      <c r="DBT740" s="3"/>
      <c r="DBU740" s="3"/>
      <c r="DBV740" s="3"/>
      <c r="DBW740" s="3"/>
      <c r="DBX740" s="3"/>
      <c r="DBY740" s="3"/>
      <c r="DBZ740" s="3"/>
      <c r="DCA740" s="3"/>
      <c r="DCB740" s="3"/>
      <c r="DCC740" s="3"/>
      <c r="DCD740" s="3"/>
      <c r="DCE740" s="3"/>
      <c r="DCF740" s="3"/>
      <c r="DCG740" s="3"/>
      <c r="DCH740" s="3"/>
      <c r="DCI740" s="3"/>
      <c r="DCJ740" s="3"/>
      <c r="DCK740" s="3"/>
      <c r="DCL740" s="3"/>
      <c r="DCM740" s="3"/>
      <c r="DCN740" s="3"/>
      <c r="DCO740" s="3"/>
      <c r="DCP740" s="3"/>
      <c r="DCQ740" s="3"/>
      <c r="DCR740" s="3"/>
      <c r="DCS740" s="3"/>
      <c r="DCT740" s="3"/>
      <c r="DCU740" s="3"/>
      <c r="DCV740" s="3"/>
      <c r="DCW740" s="3"/>
      <c r="DCX740" s="3"/>
      <c r="DCY740" s="3"/>
      <c r="DCZ740" s="3"/>
      <c r="DDA740" s="3"/>
      <c r="DDB740" s="3"/>
      <c r="DDC740" s="3"/>
      <c r="DDD740" s="3"/>
      <c r="DDE740" s="3"/>
      <c r="DDF740" s="3"/>
      <c r="DDG740" s="3"/>
      <c r="DDH740" s="3"/>
      <c r="DDI740" s="3"/>
      <c r="DDJ740" s="3"/>
      <c r="DDK740" s="3"/>
      <c r="DDL740" s="3"/>
      <c r="DDM740" s="3"/>
      <c r="DDN740" s="3"/>
      <c r="DDO740" s="3"/>
      <c r="DDP740" s="3"/>
      <c r="DDQ740" s="3"/>
      <c r="DDR740" s="3"/>
      <c r="DDS740" s="3"/>
      <c r="DDT740" s="3"/>
      <c r="DDU740" s="3"/>
      <c r="DDV740" s="3"/>
      <c r="DDW740" s="3"/>
      <c r="DDX740" s="3"/>
      <c r="DDY740" s="3"/>
      <c r="DDZ740" s="3"/>
      <c r="DEA740" s="3"/>
      <c r="DEB740" s="3"/>
      <c r="DEC740" s="3"/>
      <c r="DED740" s="3"/>
      <c r="DEE740" s="3"/>
      <c r="DEF740" s="3"/>
      <c r="DEG740" s="3"/>
      <c r="DEH740" s="3"/>
      <c r="DEI740" s="3"/>
      <c r="DEJ740" s="3"/>
      <c r="DEK740" s="3"/>
      <c r="DEL740" s="3"/>
      <c r="DEM740" s="3"/>
      <c r="DEN740" s="3"/>
      <c r="DEO740" s="3"/>
      <c r="DEP740" s="3"/>
      <c r="DEQ740" s="3"/>
      <c r="DER740" s="3"/>
      <c r="DES740" s="3"/>
      <c r="DET740" s="3"/>
      <c r="DEU740" s="3"/>
      <c r="DEV740" s="3"/>
      <c r="DEW740" s="3"/>
      <c r="DEX740" s="3"/>
      <c r="DEY740" s="3"/>
      <c r="DEZ740" s="3"/>
      <c r="DFA740" s="3"/>
      <c r="DFB740" s="3"/>
      <c r="DFC740" s="3"/>
      <c r="DFD740" s="3"/>
      <c r="DFE740" s="3"/>
      <c r="DFF740" s="3"/>
      <c r="DFG740" s="3"/>
      <c r="DFH740" s="3"/>
      <c r="DFI740" s="3"/>
      <c r="DFJ740" s="3"/>
      <c r="DFK740" s="3"/>
      <c r="DFL740" s="3"/>
      <c r="DFM740" s="3"/>
      <c r="DFN740" s="3"/>
      <c r="DFO740" s="3"/>
      <c r="DFP740" s="3"/>
      <c r="DFQ740" s="3"/>
      <c r="DFR740" s="3"/>
      <c r="DFS740" s="3"/>
      <c r="DFT740" s="3"/>
      <c r="DFU740" s="3"/>
      <c r="DFV740" s="3"/>
      <c r="DFW740" s="3"/>
      <c r="DFX740" s="3"/>
      <c r="DFY740" s="3"/>
      <c r="DFZ740" s="3"/>
      <c r="DGA740" s="3"/>
      <c r="DGB740" s="3"/>
      <c r="DGC740" s="3"/>
      <c r="DGD740" s="3"/>
      <c r="DGE740" s="3"/>
      <c r="DGF740" s="3"/>
      <c r="DGG740" s="3"/>
      <c r="DGH740" s="3"/>
      <c r="DGI740" s="3"/>
      <c r="DGJ740" s="3"/>
      <c r="DGK740" s="3"/>
      <c r="DGL740" s="3"/>
      <c r="DGM740" s="3"/>
      <c r="DGN740" s="3"/>
      <c r="DGO740" s="3"/>
      <c r="DGP740" s="3"/>
      <c r="DGQ740" s="3"/>
      <c r="DGR740" s="3"/>
      <c r="DGS740" s="3"/>
      <c r="DGT740" s="3"/>
      <c r="DGU740" s="3"/>
      <c r="DGV740" s="3"/>
      <c r="DGW740" s="3"/>
      <c r="DGX740" s="3"/>
      <c r="DGY740" s="3"/>
      <c r="DGZ740" s="3"/>
      <c r="DHA740" s="3"/>
      <c r="DHB740" s="3"/>
      <c r="DHC740" s="3"/>
      <c r="DHD740" s="3"/>
      <c r="DHE740" s="3"/>
      <c r="DHF740" s="3"/>
      <c r="DHG740" s="3"/>
      <c r="DHH740" s="3"/>
      <c r="DHI740" s="3"/>
      <c r="DHJ740" s="3"/>
      <c r="DHK740" s="3"/>
      <c r="DHL740" s="3"/>
      <c r="DHM740" s="3"/>
      <c r="DHN740" s="3"/>
      <c r="DHO740" s="3"/>
      <c r="DHP740" s="3"/>
      <c r="DHQ740" s="3"/>
      <c r="DHR740" s="3"/>
      <c r="DHS740" s="3"/>
      <c r="DHT740" s="3"/>
      <c r="DHU740" s="3"/>
      <c r="DHV740" s="3"/>
      <c r="DHW740" s="3"/>
      <c r="DHX740" s="3"/>
      <c r="DHY740" s="3"/>
      <c r="DHZ740" s="3"/>
      <c r="DIA740" s="3"/>
      <c r="DIB740" s="3"/>
      <c r="DIC740" s="3"/>
      <c r="DID740" s="3"/>
      <c r="DIE740" s="3"/>
      <c r="DIF740" s="3"/>
      <c r="DIG740" s="3"/>
      <c r="DIH740" s="3"/>
      <c r="DII740" s="3"/>
      <c r="DIJ740" s="3"/>
      <c r="DIK740" s="3"/>
      <c r="DIL740" s="3"/>
      <c r="DIM740" s="3"/>
      <c r="DIN740" s="3"/>
      <c r="DIO740" s="3"/>
      <c r="DIP740" s="3"/>
      <c r="DIQ740" s="3"/>
      <c r="DIR740" s="3"/>
      <c r="DIS740" s="3"/>
      <c r="DIT740" s="3"/>
      <c r="DIU740" s="3"/>
      <c r="DIV740" s="3"/>
      <c r="DIW740" s="3"/>
      <c r="DIX740" s="3"/>
      <c r="DIY740" s="3"/>
      <c r="DIZ740" s="3"/>
      <c r="DJA740" s="3"/>
      <c r="DJB740" s="3"/>
      <c r="DJC740" s="3"/>
      <c r="DJD740" s="3"/>
      <c r="DJE740" s="3"/>
      <c r="DJF740" s="3"/>
      <c r="DJG740" s="3"/>
      <c r="DJH740" s="3"/>
      <c r="DJI740" s="3"/>
      <c r="DJJ740" s="3"/>
      <c r="DJK740" s="3"/>
      <c r="DJL740" s="3"/>
      <c r="DJM740" s="3"/>
      <c r="DJN740" s="3"/>
      <c r="DJO740" s="3"/>
      <c r="DJP740" s="3"/>
      <c r="DJQ740" s="3"/>
      <c r="DJR740" s="3"/>
      <c r="DJS740" s="3"/>
      <c r="DJT740" s="3"/>
      <c r="DJU740" s="3"/>
      <c r="DJV740" s="3"/>
      <c r="DJW740" s="3"/>
      <c r="DJX740" s="3"/>
      <c r="DJY740" s="3"/>
      <c r="DJZ740" s="3"/>
      <c r="DKA740" s="3"/>
      <c r="DKB740" s="3"/>
      <c r="DKC740" s="3"/>
      <c r="DKD740" s="3"/>
      <c r="DKE740" s="3"/>
      <c r="DKF740" s="3"/>
      <c r="DKG740" s="3"/>
      <c r="DKH740" s="3"/>
      <c r="DKI740" s="3"/>
      <c r="DKJ740" s="3"/>
      <c r="DKK740" s="3"/>
      <c r="DKL740" s="3"/>
      <c r="DKM740" s="3"/>
      <c r="DKN740" s="3"/>
      <c r="DKO740" s="3"/>
      <c r="DKP740" s="3"/>
      <c r="DKQ740" s="3"/>
      <c r="DKR740" s="3"/>
      <c r="DKS740" s="3"/>
      <c r="DKT740" s="3"/>
      <c r="DKU740" s="3"/>
      <c r="DKV740" s="3"/>
      <c r="DKW740" s="3"/>
      <c r="DKX740" s="3"/>
      <c r="DKY740" s="3"/>
      <c r="DKZ740" s="3"/>
      <c r="DLA740" s="3"/>
      <c r="DLB740" s="3"/>
      <c r="DLC740" s="3"/>
      <c r="DLD740" s="3"/>
      <c r="DLE740" s="3"/>
      <c r="DLF740" s="3"/>
      <c r="DLG740" s="3"/>
      <c r="DLH740" s="3"/>
      <c r="DLI740" s="3"/>
      <c r="DLJ740" s="3"/>
      <c r="DLK740" s="3"/>
      <c r="DLL740" s="3"/>
      <c r="DLM740" s="3"/>
      <c r="DLN740" s="3"/>
      <c r="DLO740" s="3"/>
      <c r="DLP740" s="3"/>
      <c r="DLQ740" s="3"/>
      <c r="DLR740" s="3"/>
      <c r="DLS740" s="3"/>
      <c r="DLT740" s="3"/>
      <c r="DLU740" s="3"/>
      <c r="DLV740" s="3"/>
      <c r="DLW740" s="3"/>
      <c r="DLX740" s="3"/>
      <c r="DLY740" s="3"/>
      <c r="DLZ740" s="3"/>
      <c r="DMA740" s="3"/>
      <c r="DMB740" s="3"/>
      <c r="DMC740" s="3"/>
      <c r="DMD740" s="3"/>
      <c r="DME740" s="3"/>
      <c r="DMF740" s="3"/>
      <c r="DMG740" s="3"/>
      <c r="DMH740" s="3"/>
      <c r="DMI740" s="3"/>
      <c r="DMJ740" s="3"/>
      <c r="DMK740" s="3"/>
      <c r="DML740" s="3"/>
      <c r="DMM740" s="3"/>
      <c r="DMN740" s="3"/>
      <c r="DMO740" s="3"/>
      <c r="DMP740" s="3"/>
      <c r="DMQ740" s="3"/>
      <c r="DMR740" s="3"/>
      <c r="DMS740" s="3"/>
      <c r="DMT740" s="3"/>
      <c r="DMU740" s="3"/>
      <c r="DMV740" s="3"/>
      <c r="DMW740" s="3"/>
      <c r="DMX740" s="3"/>
      <c r="DMY740" s="3"/>
      <c r="DMZ740" s="3"/>
      <c r="DNA740" s="3"/>
      <c r="DNB740" s="3"/>
      <c r="DNC740" s="3"/>
      <c r="DND740" s="3"/>
      <c r="DNE740" s="3"/>
      <c r="DNF740" s="3"/>
      <c r="DNG740" s="3"/>
      <c r="DNH740" s="3"/>
      <c r="DNI740" s="3"/>
      <c r="DNJ740" s="3"/>
      <c r="DNK740" s="3"/>
      <c r="DNL740" s="3"/>
      <c r="DNM740" s="3"/>
      <c r="DNN740" s="3"/>
      <c r="DNO740" s="3"/>
      <c r="DNP740" s="3"/>
      <c r="DNQ740" s="3"/>
      <c r="DNR740" s="3"/>
      <c r="DNS740" s="3"/>
      <c r="DNT740" s="3"/>
      <c r="DNU740" s="3"/>
      <c r="DNV740" s="3"/>
      <c r="DNW740" s="3"/>
      <c r="DNX740" s="3"/>
      <c r="DNY740" s="3"/>
      <c r="DNZ740" s="3"/>
      <c r="DOA740" s="3"/>
      <c r="DOB740" s="3"/>
      <c r="DOC740" s="3"/>
      <c r="DOD740" s="3"/>
      <c r="DOE740" s="3"/>
      <c r="DOF740" s="3"/>
      <c r="DOG740" s="3"/>
      <c r="DOH740" s="3"/>
      <c r="DOI740" s="3"/>
      <c r="DOJ740" s="3"/>
      <c r="DOK740" s="3"/>
      <c r="DOL740" s="3"/>
      <c r="DOM740" s="3"/>
      <c r="DON740" s="3"/>
      <c r="DOO740" s="3"/>
      <c r="DOP740" s="3"/>
      <c r="DOQ740" s="3"/>
      <c r="DOR740" s="3"/>
      <c r="DOS740" s="3"/>
      <c r="DOT740" s="3"/>
      <c r="DOU740" s="3"/>
      <c r="DOV740" s="3"/>
      <c r="DOW740" s="3"/>
      <c r="DOX740" s="3"/>
      <c r="DOY740" s="3"/>
      <c r="DOZ740" s="3"/>
      <c r="DPA740" s="3"/>
      <c r="DPB740" s="3"/>
      <c r="DPC740" s="3"/>
      <c r="DPD740" s="3"/>
      <c r="DPE740" s="3"/>
      <c r="DPF740" s="3"/>
      <c r="DPG740" s="3"/>
      <c r="DPH740" s="3"/>
      <c r="DPI740" s="3"/>
      <c r="DPJ740" s="3"/>
      <c r="DPK740" s="3"/>
      <c r="DPL740" s="3"/>
      <c r="DPM740" s="3"/>
      <c r="DPN740" s="3"/>
      <c r="DPO740" s="3"/>
      <c r="DPP740" s="3"/>
      <c r="DPQ740" s="3"/>
      <c r="DPR740" s="3"/>
      <c r="DPS740" s="3"/>
      <c r="DPT740" s="3"/>
      <c r="DPU740" s="3"/>
      <c r="DPV740" s="3"/>
      <c r="DPW740" s="3"/>
      <c r="DPX740" s="3"/>
      <c r="DPY740" s="3"/>
      <c r="DPZ740" s="3"/>
      <c r="DQA740" s="3"/>
      <c r="DQB740" s="3"/>
      <c r="DQC740" s="3"/>
      <c r="DQD740" s="3"/>
      <c r="DQE740" s="3"/>
      <c r="DQF740" s="3"/>
      <c r="DQG740" s="3"/>
      <c r="DQH740" s="3"/>
      <c r="DQI740" s="3"/>
      <c r="DQJ740" s="3"/>
      <c r="DQK740" s="3"/>
      <c r="DQL740" s="3"/>
      <c r="DQM740" s="3"/>
      <c r="DQN740" s="3"/>
      <c r="DQO740" s="3"/>
      <c r="DQP740" s="3"/>
      <c r="DQQ740" s="3"/>
      <c r="DQR740" s="3"/>
      <c r="DQS740" s="3"/>
      <c r="DQT740" s="3"/>
      <c r="DQU740" s="3"/>
      <c r="DQV740" s="3"/>
      <c r="DQW740" s="3"/>
      <c r="DQX740" s="3"/>
      <c r="DQY740" s="3"/>
      <c r="DQZ740" s="3"/>
      <c r="DRA740" s="3"/>
      <c r="DRB740" s="3"/>
      <c r="DRC740" s="3"/>
      <c r="DRD740" s="3"/>
      <c r="DRE740" s="3"/>
      <c r="DRF740" s="3"/>
      <c r="DRG740" s="3"/>
      <c r="DRH740" s="3"/>
      <c r="DRI740" s="3"/>
      <c r="DRJ740" s="3"/>
      <c r="DRK740" s="3"/>
      <c r="DRL740" s="3"/>
      <c r="DRM740" s="3"/>
      <c r="DRN740" s="3"/>
      <c r="DRO740" s="3"/>
      <c r="DRP740" s="3"/>
      <c r="DRQ740" s="3"/>
      <c r="DRR740" s="3"/>
      <c r="DRS740" s="3"/>
      <c r="DRT740" s="3"/>
      <c r="DRU740" s="3"/>
      <c r="DRV740" s="3"/>
      <c r="DRW740" s="3"/>
      <c r="DRX740" s="3"/>
      <c r="DRY740" s="3"/>
      <c r="DRZ740" s="3"/>
      <c r="DSA740" s="3"/>
      <c r="DSB740" s="3"/>
      <c r="DSC740" s="3"/>
      <c r="DSD740" s="3"/>
      <c r="DSE740" s="3"/>
      <c r="DSF740" s="3"/>
      <c r="DSG740" s="3"/>
      <c r="DSH740" s="3"/>
      <c r="DSI740" s="3"/>
      <c r="DSJ740" s="3"/>
      <c r="DSK740" s="3"/>
      <c r="DSL740" s="3"/>
      <c r="DSM740" s="3"/>
      <c r="DSN740" s="3"/>
      <c r="DSO740" s="3"/>
      <c r="DSP740" s="3"/>
      <c r="DSQ740" s="3"/>
      <c r="DSR740" s="3"/>
      <c r="DSS740" s="3"/>
      <c r="DST740" s="3"/>
      <c r="DSU740" s="3"/>
      <c r="DSV740" s="3"/>
      <c r="DSW740" s="3"/>
      <c r="DSX740" s="3"/>
      <c r="DSY740" s="3"/>
      <c r="DSZ740" s="3"/>
      <c r="DTA740" s="3"/>
      <c r="DTB740" s="3"/>
      <c r="DTC740" s="3"/>
      <c r="DTD740" s="3"/>
      <c r="DTE740" s="3"/>
      <c r="DTF740" s="3"/>
      <c r="DTG740" s="3"/>
      <c r="DTH740" s="3"/>
      <c r="DTI740" s="3"/>
      <c r="DTJ740" s="3"/>
      <c r="DTK740" s="3"/>
      <c r="DTL740" s="3"/>
      <c r="DTM740" s="3"/>
      <c r="DTN740" s="3"/>
      <c r="DTO740" s="3"/>
      <c r="DTP740" s="3"/>
      <c r="DTQ740" s="3"/>
      <c r="DTR740" s="3"/>
      <c r="DTS740" s="3"/>
      <c r="DTT740" s="3"/>
      <c r="DTU740" s="3"/>
      <c r="DTV740" s="3"/>
      <c r="DTW740" s="3"/>
      <c r="DTX740" s="3"/>
      <c r="DTY740" s="3"/>
      <c r="DTZ740" s="3"/>
      <c r="DUA740" s="3"/>
      <c r="DUB740" s="3"/>
      <c r="DUC740" s="3"/>
      <c r="DUD740" s="3"/>
      <c r="DUE740" s="3"/>
      <c r="DUF740" s="3"/>
      <c r="DUG740" s="3"/>
      <c r="DUH740" s="3"/>
      <c r="DUI740" s="3"/>
      <c r="DUJ740" s="3"/>
      <c r="DUK740" s="3"/>
      <c r="DUL740" s="3"/>
      <c r="DUM740" s="3"/>
      <c r="DUN740" s="3"/>
      <c r="DUO740" s="3"/>
      <c r="DUP740" s="3"/>
      <c r="DUQ740" s="3"/>
      <c r="DUR740" s="3"/>
      <c r="DUS740" s="3"/>
      <c r="DUT740" s="3"/>
      <c r="DUU740" s="3"/>
      <c r="DUV740" s="3"/>
      <c r="DUW740" s="3"/>
      <c r="DUX740" s="3"/>
      <c r="DUY740" s="3"/>
      <c r="DUZ740" s="3"/>
      <c r="DVA740" s="3"/>
      <c r="DVB740" s="3"/>
      <c r="DVC740" s="3"/>
      <c r="DVD740" s="3"/>
      <c r="DVE740" s="3"/>
      <c r="DVF740" s="3"/>
      <c r="DVG740" s="3"/>
      <c r="DVH740" s="3"/>
      <c r="DVI740" s="3"/>
      <c r="DVJ740" s="3"/>
      <c r="DVK740" s="3"/>
      <c r="DVL740" s="3"/>
      <c r="DVM740" s="3"/>
      <c r="DVN740" s="3"/>
      <c r="DVO740" s="3"/>
      <c r="DVP740" s="3"/>
      <c r="DVQ740" s="3"/>
      <c r="DVR740" s="3"/>
      <c r="DVS740" s="3"/>
      <c r="DVT740" s="3"/>
      <c r="DVU740" s="3"/>
      <c r="DVV740" s="3"/>
      <c r="DVW740" s="3"/>
      <c r="DVX740" s="3"/>
      <c r="DVY740" s="3"/>
      <c r="DVZ740" s="3"/>
      <c r="DWA740" s="3"/>
      <c r="DWB740" s="3"/>
      <c r="DWC740" s="3"/>
      <c r="DWD740" s="3"/>
      <c r="DWE740" s="3"/>
      <c r="DWF740" s="3"/>
      <c r="DWG740" s="3"/>
      <c r="DWH740" s="3"/>
      <c r="DWI740" s="3"/>
      <c r="DWJ740" s="3"/>
      <c r="DWK740" s="3"/>
      <c r="DWL740" s="3"/>
      <c r="DWM740" s="3"/>
      <c r="DWN740" s="3"/>
      <c r="DWO740" s="3"/>
      <c r="DWP740" s="3"/>
      <c r="DWQ740" s="3"/>
      <c r="DWR740" s="3"/>
      <c r="DWS740" s="3"/>
      <c r="DWT740" s="3"/>
      <c r="DWU740" s="3"/>
      <c r="DWV740" s="3"/>
      <c r="DWW740" s="3"/>
      <c r="DWX740" s="3"/>
      <c r="DWY740" s="3"/>
      <c r="DWZ740" s="3"/>
      <c r="DXA740" s="3"/>
      <c r="DXB740" s="3"/>
      <c r="DXC740" s="3"/>
      <c r="DXD740" s="3"/>
      <c r="DXE740" s="3"/>
      <c r="DXF740" s="3"/>
      <c r="DXG740" s="3"/>
      <c r="DXH740" s="3"/>
      <c r="DXI740" s="3"/>
      <c r="DXJ740" s="3"/>
      <c r="DXK740" s="3"/>
      <c r="DXL740" s="3"/>
      <c r="DXM740" s="3"/>
      <c r="DXN740" s="3"/>
      <c r="DXO740" s="3"/>
      <c r="DXP740" s="3"/>
      <c r="DXQ740" s="3"/>
      <c r="DXR740" s="3"/>
      <c r="DXS740" s="3"/>
      <c r="DXT740" s="3"/>
      <c r="DXU740" s="3"/>
      <c r="DXV740" s="3"/>
      <c r="DXW740" s="3"/>
      <c r="DXX740" s="3"/>
      <c r="DXY740" s="3"/>
      <c r="DXZ740" s="3"/>
      <c r="DYA740" s="3"/>
      <c r="DYB740" s="3"/>
      <c r="DYC740" s="3"/>
      <c r="DYD740" s="3"/>
      <c r="DYE740" s="3"/>
      <c r="DYF740" s="3"/>
      <c r="DYG740" s="3"/>
      <c r="DYH740" s="3"/>
      <c r="DYI740" s="3"/>
      <c r="DYJ740" s="3"/>
      <c r="DYK740" s="3"/>
      <c r="DYL740" s="3"/>
      <c r="DYM740" s="3"/>
      <c r="DYN740" s="3"/>
      <c r="DYO740" s="3"/>
      <c r="DYP740" s="3"/>
      <c r="DYQ740" s="3"/>
      <c r="DYR740" s="3"/>
      <c r="DYS740" s="3"/>
      <c r="DYT740" s="3"/>
      <c r="DYU740" s="3"/>
      <c r="DYV740" s="3"/>
      <c r="DYW740" s="3"/>
      <c r="DYX740" s="3"/>
      <c r="DYY740" s="3"/>
      <c r="DYZ740" s="3"/>
      <c r="DZA740" s="3"/>
      <c r="DZB740" s="3"/>
      <c r="DZC740" s="3"/>
      <c r="DZD740" s="3"/>
      <c r="DZE740" s="3"/>
      <c r="DZF740" s="3"/>
      <c r="DZG740" s="3"/>
      <c r="DZH740" s="3"/>
      <c r="DZI740" s="3"/>
      <c r="DZJ740" s="3"/>
      <c r="DZK740" s="3"/>
      <c r="DZL740" s="3"/>
      <c r="DZM740" s="3"/>
      <c r="DZN740" s="3"/>
      <c r="DZO740" s="3"/>
      <c r="DZP740" s="3"/>
      <c r="DZQ740" s="3"/>
      <c r="DZR740" s="3"/>
      <c r="DZS740" s="3"/>
      <c r="DZT740" s="3"/>
      <c r="DZU740" s="3"/>
      <c r="DZV740" s="3"/>
      <c r="DZW740" s="3"/>
      <c r="DZX740" s="3"/>
      <c r="DZY740" s="3"/>
      <c r="DZZ740" s="3"/>
      <c r="EAA740" s="3"/>
      <c r="EAB740" s="3"/>
      <c r="EAC740" s="3"/>
      <c r="EAD740" s="3"/>
      <c r="EAE740" s="3"/>
      <c r="EAF740" s="3"/>
      <c r="EAG740" s="3"/>
      <c r="EAH740" s="3"/>
      <c r="EAI740" s="3"/>
      <c r="EAJ740" s="3"/>
      <c r="EAK740" s="3"/>
      <c r="EAL740" s="3"/>
      <c r="EAM740" s="3"/>
      <c r="EAN740" s="3"/>
      <c r="EAO740" s="3"/>
      <c r="EAP740" s="3"/>
      <c r="EAQ740" s="3"/>
      <c r="EAR740" s="3"/>
      <c r="EAS740" s="3"/>
      <c r="EAT740" s="3"/>
      <c r="EAU740" s="3"/>
      <c r="EAV740" s="3"/>
      <c r="EAW740" s="3"/>
      <c r="EAX740" s="3"/>
      <c r="EAY740" s="3"/>
      <c r="EAZ740" s="3"/>
      <c r="EBA740" s="3"/>
      <c r="EBB740" s="3"/>
      <c r="EBC740" s="3"/>
      <c r="EBD740" s="3"/>
      <c r="EBE740" s="3"/>
      <c r="EBF740" s="3"/>
      <c r="EBG740" s="3"/>
      <c r="EBH740" s="3"/>
      <c r="EBI740" s="3"/>
      <c r="EBJ740" s="3"/>
      <c r="EBK740" s="3"/>
      <c r="EBL740" s="3"/>
      <c r="EBM740" s="3"/>
      <c r="EBN740" s="3"/>
      <c r="EBO740" s="3"/>
      <c r="EBP740" s="3"/>
      <c r="EBQ740" s="3"/>
      <c r="EBR740" s="3"/>
      <c r="EBS740" s="3"/>
      <c r="EBT740" s="3"/>
      <c r="EBU740" s="3"/>
      <c r="EBV740" s="3"/>
      <c r="EBW740" s="3"/>
      <c r="EBX740" s="3"/>
      <c r="EBY740" s="3"/>
      <c r="EBZ740" s="3"/>
      <c r="ECA740" s="3"/>
      <c r="ECB740" s="3"/>
      <c r="ECC740" s="3"/>
      <c r="ECD740" s="3"/>
      <c r="ECE740" s="3"/>
      <c r="ECF740" s="3"/>
      <c r="ECG740" s="3"/>
      <c r="ECH740" s="3"/>
      <c r="ECI740" s="3"/>
      <c r="ECJ740" s="3"/>
      <c r="ECK740" s="3"/>
      <c r="ECL740" s="3"/>
      <c r="ECM740" s="3"/>
      <c r="ECN740" s="3"/>
      <c r="ECO740" s="3"/>
      <c r="ECP740" s="3"/>
      <c r="ECQ740" s="3"/>
      <c r="ECR740" s="3"/>
      <c r="ECS740" s="3"/>
      <c r="ECT740" s="3"/>
      <c r="ECU740" s="3"/>
      <c r="ECV740" s="3"/>
      <c r="ECW740" s="3"/>
      <c r="ECX740" s="3"/>
      <c r="ECY740" s="3"/>
      <c r="ECZ740" s="3"/>
      <c r="EDA740" s="3"/>
      <c r="EDB740" s="3"/>
      <c r="EDC740" s="3"/>
      <c r="EDD740" s="3"/>
      <c r="EDE740" s="3"/>
      <c r="EDF740" s="3"/>
      <c r="EDG740" s="3"/>
      <c r="EDH740" s="3"/>
      <c r="EDI740" s="3"/>
      <c r="EDJ740" s="3"/>
      <c r="EDK740" s="3"/>
      <c r="EDL740" s="3"/>
      <c r="EDM740" s="3"/>
      <c r="EDN740" s="3"/>
      <c r="EDO740" s="3"/>
      <c r="EDP740" s="3"/>
      <c r="EDQ740" s="3"/>
      <c r="EDR740" s="3"/>
      <c r="EDS740" s="3"/>
      <c r="EDT740" s="3"/>
      <c r="EDU740" s="3"/>
      <c r="EDV740" s="3"/>
      <c r="EDW740" s="3"/>
      <c r="EDX740" s="3"/>
      <c r="EDY740" s="3"/>
      <c r="EDZ740" s="3"/>
      <c r="EEA740" s="3"/>
      <c r="EEB740" s="3"/>
      <c r="EEC740" s="3"/>
      <c r="EED740" s="3"/>
      <c r="EEE740" s="3"/>
      <c r="EEF740" s="3"/>
      <c r="EEG740" s="3"/>
      <c r="EEH740" s="3"/>
      <c r="EEI740" s="3"/>
      <c r="EEJ740" s="3"/>
      <c r="EEK740" s="3"/>
      <c r="EEL740" s="3"/>
      <c r="EEM740" s="3"/>
      <c r="EEN740" s="3"/>
      <c r="EEO740" s="3"/>
      <c r="EEP740" s="3"/>
      <c r="EEQ740" s="3"/>
      <c r="EER740" s="3"/>
      <c r="EES740" s="3"/>
      <c r="EET740" s="3"/>
      <c r="EEU740" s="3"/>
      <c r="EEV740" s="3"/>
      <c r="EEW740" s="3"/>
      <c r="EEX740" s="3"/>
      <c r="EEY740" s="3"/>
      <c r="EEZ740" s="3"/>
      <c r="EFA740" s="3"/>
      <c r="EFB740" s="3"/>
      <c r="EFC740" s="3"/>
      <c r="EFD740" s="3"/>
      <c r="EFE740" s="3"/>
      <c r="EFF740" s="3"/>
      <c r="EFG740" s="3"/>
      <c r="EFH740" s="3"/>
      <c r="EFI740" s="3"/>
      <c r="EFJ740" s="3"/>
      <c r="EFK740" s="3"/>
      <c r="EFL740" s="3"/>
      <c r="EFM740" s="3"/>
      <c r="EFN740" s="3"/>
      <c r="EFO740" s="3"/>
      <c r="EFP740" s="3"/>
      <c r="EFQ740" s="3"/>
      <c r="EFR740" s="3"/>
      <c r="EFS740" s="3"/>
      <c r="EFT740" s="3"/>
      <c r="EFU740" s="3"/>
      <c r="EFV740" s="3"/>
      <c r="EFW740" s="3"/>
      <c r="EFX740" s="3"/>
      <c r="EFY740" s="3"/>
      <c r="EFZ740" s="3"/>
      <c r="EGA740" s="3"/>
      <c r="EGB740" s="3"/>
      <c r="EGC740" s="3"/>
      <c r="EGD740" s="3"/>
      <c r="EGE740" s="3"/>
      <c r="EGF740" s="3"/>
      <c r="EGG740" s="3"/>
      <c r="EGH740" s="3"/>
      <c r="EGI740" s="3"/>
      <c r="EGJ740" s="3"/>
      <c r="EGK740" s="3"/>
      <c r="EGL740" s="3"/>
      <c r="EGM740" s="3"/>
      <c r="EGN740" s="3"/>
      <c r="EGO740" s="3"/>
      <c r="EGP740" s="3"/>
      <c r="EGQ740" s="3"/>
      <c r="EGR740" s="3"/>
      <c r="EGS740" s="3"/>
      <c r="EGT740" s="3"/>
      <c r="EGU740" s="3"/>
      <c r="EGV740" s="3"/>
      <c r="EGW740" s="3"/>
      <c r="EGX740" s="3"/>
      <c r="EGY740" s="3"/>
      <c r="EGZ740" s="3"/>
      <c r="EHA740" s="3"/>
      <c r="EHB740" s="3"/>
      <c r="EHC740" s="3"/>
      <c r="EHD740" s="3"/>
      <c r="EHE740" s="3"/>
      <c r="EHF740" s="3"/>
      <c r="EHG740" s="3"/>
      <c r="EHH740" s="3"/>
      <c r="EHI740" s="3"/>
      <c r="EHJ740" s="3"/>
      <c r="EHK740" s="3"/>
      <c r="EHL740" s="3"/>
      <c r="EHM740" s="3"/>
      <c r="EHN740" s="3"/>
      <c r="EHO740" s="3"/>
      <c r="EHP740" s="3"/>
      <c r="EHQ740" s="3"/>
      <c r="EHR740" s="3"/>
      <c r="EHS740" s="3"/>
      <c r="EHT740" s="3"/>
      <c r="EHU740" s="3"/>
      <c r="EHV740" s="3"/>
      <c r="EHW740" s="3"/>
      <c r="EHX740" s="3"/>
      <c r="EHY740" s="3"/>
      <c r="EHZ740" s="3"/>
      <c r="EIA740" s="3"/>
      <c r="EIB740" s="3"/>
      <c r="EIC740" s="3"/>
      <c r="EID740" s="3"/>
      <c r="EIE740" s="3"/>
      <c r="EIF740" s="3"/>
      <c r="EIG740" s="3"/>
      <c r="EIH740" s="3"/>
      <c r="EII740" s="3"/>
      <c r="EIJ740" s="3"/>
      <c r="EIK740" s="3"/>
      <c r="EIL740" s="3"/>
      <c r="EIM740" s="3"/>
      <c r="EIN740" s="3"/>
      <c r="EIO740" s="3"/>
      <c r="EIP740" s="3"/>
      <c r="EIQ740" s="3"/>
      <c r="EIR740" s="3"/>
      <c r="EIS740" s="3"/>
      <c r="EIT740" s="3"/>
      <c r="EIU740" s="3"/>
      <c r="EIV740" s="3"/>
      <c r="EIW740" s="3"/>
      <c r="EIX740" s="3"/>
      <c r="EIY740" s="3"/>
      <c r="EIZ740" s="3"/>
      <c r="EJA740" s="3"/>
      <c r="EJB740" s="3"/>
      <c r="EJC740" s="3"/>
      <c r="EJD740" s="3"/>
      <c r="EJE740" s="3"/>
      <c r="EJF740" s="3"/>
      <c r="EJG740" s="3"/>
      <c r="EJH740" s="3"/>
      <c r="EJI740" s="3"/>
      <c r="EJJ740" s="3"/>
      <c r="EJK740" s="3"/>
      <c r="EJL740" s="3"/>
      <c r="EJM740" s="3"/>
      <c r="EJN740" s="3"/>
      <c r="EJO740" s="3"/>
      <c r="EJP740" s="3"/>
      <c r="EJQ740" s="3"/>
      <c r="EJR740" s="3"/>
      <c r="EJS740" s="3"/>
      <c r="EJT740" s="3"/>
      <c r="EJU740" s="3"/>
      <c r="EJV740" s="3"/>
      <c r="EJW740" s="3"/>
      <c r="EJX740" s="3"/>
      <c r="EJY740" s="3"/>
      <c r="EJZ740" s="3"/>
      <c r="EKA740" s="3"/>
      <c r="EKB740" s="3"/>
      <c r="EKC740" s="3"/>
      <c r="EKD740" s="3"/>
      <c r="EKE740" s="3"/>
      <c r="EKF740" s="3"/>
      <c r="EKG740" s="3"/>
      <c r="EKH740" s="3"/>
      <c r="EKI740" s="3"/>
      <c r="EKJ740" s="3"/>
      <c r="EKK740" s="3"/>
      <c r="EKL740" s="3"/>
      <c r="EKM740" s="3"/>
      <c r="EKN740" s="3"/>
      <c r="EKO740" s="3"/>
      <c r="EKP740" s="3"/>
      <c r="EKQ740" s="3"/>
      <c r="EKR740" s="3"/>
      <c r="EKS740" s="3"/>
      <c r="EKT740" s="3"/>
      <c r="EKU740" s="3"/>
      <c r="EKV740" s="3"/>
      <c r="EKW740" s="3"/>
      <c r="EKX740" s="3"/>
      <c r="EKY740" s="3"/>
      <c r="EKZ740" s="3"/>
      <c r="ELA740" s="3"/>
      <c r="ELB740" s="3"/>
      <c r="ELC740" s="3"/>
      <c r="ELD740" s="3"/>
      <c r="ELE740" s="3"/>
      <c r="ELF740" s="3"/>
      <c r="ELG740" s="3"/>
      <c r="ELH740" s="3"/>
      <c r="ELI740" s="3"/>
      <c r="ELJ740" s="3"/>
      <c r="ELK740" s="3"/>
      <c r="ELL740" s="3"/>
      <c r="ELM740" s="3"/>
      <c r="ELN740" s="3"/>
      <c r="ELO740" s="3"/>
      <c r="ELP740" s="3"/>
      <c r="ELQ740" s="3"/>
      <c r="ELR740" s="3"/>
      <c r="ELS740" s="3"/>
      <c r="ELT740" s="3"/>
      <c r="ELU740" s="3"/>
      <c r="ELV740" s="3"/>
      <c r="ELW740" s="3"/>
      <c r="ELX740" s="3"/>
      <c r="ELY740" s="3"/>
      <c r="ELZ740" s="3"/>
      <c r="EMA740" s="3"/>
      <c r="EMB740" s="3"/>
      <c r="EMC740" s="3"/>
      <c r="EMD740" s="3"/>
      <c r="EME740" s="3"/>
      <c r="EMF740" s="3"/>
      <c r="EMG740" s="3"/>
      <c r="EMH740" s="3"/>
      <c r="EMI740" s="3"/>
      <c r="EMJ740" s="3"/>
      <c r="EMK740" s="3"/>
      <c r="EML740" s="3"/>
      <c r="EMM740" s="3"/>
      <c r="EMN740" s="3"/>
      <c r="EMO740" s="3"/>
      <c r="EMP740" s="3"/>
      <c r="EMQ740" s="3"/>
      <c r="EMR740" s="3"/>
      <c r="EMS740" s="3"/>
      <c r="EMT740" s="3"/>
      <c r="EMU740" s="3"/>
      <c r="EMV740" s="3"/>
      <c r="EMW740" s="3"/>
      <c r="EMX740" s="3"/>
      <c r="EMY740" s="3"/>
      <c r="EMZ740" s="3"/>
      <c r="ENA740" s="3"/>
      <c r="ENB740" s="3"/>
      <c r="ENC740" s="3"/>
      <c r="END740" s="3"/>
      <c r="ENE740" s="3"/>
      <c r="ENF740" s="3"/>
      <c r="ENG740" s="3"/>
      <c r="ENH740" s="3"/>
      <c r="ENI740" s="3"/>
      <c r="ENJ740" s="3"/>
      <c r="ENK740" s="3"/>
      <c r="ENL740" s="3"/>
      <c r="ENM740" s="3"/>
      <c r="ENN740" s="3"/>
      <c r="ENO740" s="3"/>
      <c r="ENP740" s="3"/>
      <c r="ENQ740" s="3"/>
      <c r="ENR740" s="3"/>
      <c r="ENS740" s="3"/>
      <c r="ENT740" s="3"/>
      <c r="ENU740" s="3"/>
      <c r="ENV740" s="3"/>
      <c r="ENW740" s="3"/>
      <c r="ENX740" s="3"/>
      <c r="ENY740" s="3"/>
      <c r="ENZ740" s="3"/>
      <c r="EOA740" s="3"/>
      <c r="EOB740" s="3"/>
      <c r="EOC740" s="3"/>
      <c r="EOD740" s="3"/>
      <c r="EOE740" s="3"/>
      <c r="EOF740" s="3"/>
      <c r="EOG740" s="3"/>
      <c r="EOH740" s="3"/>
      <c r="EOI740" s="3"/>
      <c r="EOJ740" s="3"/>
      <c r="EOK740" s="3"/>
      <c r="EOL740" s="3"/>
      <c r="EOM740" s="3"/>
      <c r="EON740" s="3"/>
      <c r="EOO740" s="3"/>
      <c r="EOP740" s="3"/>
      <c r="EOQ740" s="3"/>
      <c r="EOR740" s="3"/>
      <c r="EOS740" s="3"/>
      <c r="EOT740" s="3"/>
      <c r="EOU740" s="3"/>
      <c r="EOV740" s="3"/>
      <c r="EOW740" s="3"/>
      <c r="EOX740" s="3"/>
      <c r="EOY740" s="3"/>
      <c r="EOZ740" s="3"/>
      <c r="EPA740" s="3"/>
      <c r="EPB740" s="3"/>
      <c r="EPC740" s="3"/>
      <c r="EPD740" s="3"/>
      <c r="EPE740" s="3"/>
      <c r="EPF740" s="3"/>
      <c r="EPG740" s="3"/>
      <c r="EPH740" s="3"/>
      <c r="EPI740" s="3"/>
      <c r="EPJ740" s="3"/>
      <c r="EPK740" s="3"/>
      <c r="EPL740" s="3"/>
      <c r="EPM740" s="3"/>
      <c r="EPN740" s="3"/>
      <c r="EPO740" s="3"/>
      <c r="EPP740" s="3"/>
      <c r="EPQ740" s="3"/>
      <c r="EPR740" s="3"/>
      <c r="EPS740" s="3"/>
      <c r="EPT740" s="3"/>
      <c r="EPU740" s="3"/>
      <c r="EPV740" s="3"/>
      <c r="EPW740" s="3"/>
      <c r="EPX740" s="3"/>
      <c r="EPY740" s="3"/>
      <c r="EPZ740" s="3"/>
      <c r="EQA740" s="3"/>
      <c r="EQB740" s="3"/>
      <c r="EQC740" s="3"/>
      <c r="EQD740" s="3"/>
      <c r="EQE740" s="3"/>
      <c r="EQF740" s="3"/>
      <c r="EQG740" s="3"/>
      <c r="EQH740" s="3"/>
      <c r="EQI740" s="3"/>
      <c r="EQJ740" s="3"/>
      <c r="EQK740" s="3"/>
      <c r="EQL740" s="3"/>
      <c r="EQM740" s="3"/>
      <c r="EQN740" s="3"/>
      <c r="EQO740" s="3"/>
      <c r="EQP740" s="3"/>
      <c r="EQQ740" s="3"/>
      <c r="EQR740" s="3"/>
      <c r="EQS740" s="3"/>
      <c r="EQT740" s="3"/>
      <c r="EQU740" s="3"/>
      <c r="EQV740" s="3"/>
      <c r="EQW740" s="3"/>
      <c r="EQX740" s="3"/>
      <c r="EQY740" s="3"/>
      <c r="EQZ740" s="3"/>
      <c r="ERA740" s="3"/>
      <c r="ERB740" s="3"/>
      <c r="ERC740" s="3"/>
      <c r="ERD740" s="3"/>
      <c r="ERE740" s="3"/>
      <c r="ERF740" s="3"/>
      <c r="ERG740" s="3"/>
      <c r="ERH740" s="3"/>
      <c r="ERI740" s="3"/>
      <c r="ERJ740" s="3"/>
      <c r="ERK740" s="3"/>
      <c r="ERL740" s="3"/>
      <c r="ERM740" s="3"/>
      <c r="ERN740" s="3"/>
      <c r="ERO740" s="3"/>
      <c r="ERP740" s="3"/>
      <c r="ERQ740" s="3"/>
      <c r="ERR740" s="3"/>
      <c r="ERS740" s="3"/>
      <c r="ERT740" s="3"/>
      <c r="ERU740" s="3"/>
      <c r="ERV740" s="3"/>
      <c r="ERW740" s="3"/>
      <c r="ERX740" s="3"/>
      <c r="ERY740" s="3"/>
      <c r="ERZ740" s="3"/>
      <c r="ESA740" s="3"/>
      <c r="ESB740" s="3"/>
      <c r="ESC740" s="3"/>
      <c r="ESD740" s="3"/>
      <c r="ESE740" s="3"/>
      <c r="ESF740" s="3"/>
      <c r="ESG740" s="3"/>
      <c r="ESH740" s="3"/>
      <c r="ESI740" s="3"/>
      <c r="ESJ740" s="3"/>
      <c r="ESK740" s="3"/>
      <c r="ESL740" s="3"/>
      <c r="ESM740" s="3"/>
      <c r="ESN740" s="3"/>
      <c r="ESO740" s="3"/>
      <c r="ESP740" s="3"/>
      <c r="ESQ740" s="3"/>
      <c r="ESR740" s="3"/>
      <c r="ESS740" s="3"/>
      <c r="EST740" s="3"/>
      <c r="ESU740" s="3"/>
      <c r="ESV740" s="3"/>
      <c r="ESW740" s="3"/>
      <c r="ESX740" s="3"/>
      <c r="ESY740" s="3"/>
      <c r="ESZ740" s="3"/>
      <c r="ETA740" s="3"/>
      <c r="ETB740" s="3"/>
      <c r="ETC740" s="3"/>
      <c r="ETD740" s="3"/>
      <c r="ETE740" s="3"/>
      <c r="ETF740" s="3"/>
      <c r="ETG740" s="3"/>
      <c r="ETH740" s="3"/>
      <c r="ETI740" s="3"/>
      <c r="ETJ740" s="3"/>
      <c r="ETK740" s="3"/>
      <c r="ETL740" s="3"/>
      <c r="ETM740" s="3"/>
      <c r="ETN740" s="3"/>
      <c r="ETO740" s="3"/>
      <c r="ETP740" s="3"/>
      <c r="ETQ740" s="3"/>
      <c r="ETR740" s="3"/>
      <c r="ETS740" s="3"/>
      <c r="ETT740" s="3"/>
      <c r="ETU740" s="3"/>
      <c r="ETV740" s="3"/>
      <c r="ETW740" s="3"/>
      <c r="ETX740" s="3"/>
      <c r="ETY740" s="3"/>
      <c r="ETZ740" s="3"/>
      <c r="EUA740" s="3"/>
      <c r="EUB740" s="3"/>
      <c r="EUC740" s="3"/>
      <c r="EUD740" s="3"/>
      <c r="EUE740" s="3"/>
      <c r="EUF740" s="3"/>
      <c r="EUG740" s="3"/>
      <c r="EUH740" s="3"/>
      <c r="EUI740" s="3"/>
      <c r="EUJ740" s="3"/>
      <c r="EUK740" s="3"/>
      <c r="EUL740" s="3"/>
      <c r="EUM740" s="3"/>
      <c r="EUN740" s="3"/>
      <c r="EUO740" s="3"/>
      <c r="EUP740" s="3"/>
      <c r="EUQ740" s="3"/>
      <c r="EUR740" s="3"/>
      <c r="EUS740" s="3"/>
      <c r="EUT740" s="3"/>
      <c r="EUU740" s="3"/>
      <c r="EUV740" s="3"/>
      <c r="EUW740" s="3"/>
      <c r="EUX740" s="3"/>
      <c r="EUY740" s="3"/>
      <c r="EUZ740" s="3"/>
      <c r="EVA740" s="3"/>
      <c r="EVB740" s="3"/>
      <c r="EVC740" s="3"/>
      <c r="EVD740" s="3"/>
      <c r="EVE740" s="3"/>
      <c r="EVF740" s="3"/>
      <c r="EVG740" s="3"/>
      <c r="EVH740" s="3"/>
      <c r="EVI740" s="3"/>
      <c r="EVJ740" s="3"/>
      <c r="EVK740" s="3"/>
      <c r="EVL740" s="3"/>
      <c r="EVM740" s="3"/>
      <c r="EVN740" s="3"/>
      <c r="EVO740" s="3"/>
      <c r="EVP740" s="3"/>
      <c r="EVQ740" s="3"/>
      <c r="EVR740" s="3"/>
      <c r="EVS740" s="3"/>
      <c r="EVT740" s="3"/>
      <c r="EVU740" s="3"/>
      <c r="EVV740" s="3"/>
      <c r="EVW740" s="3"/>
      <c r="EVX740" s="3"/>
      <c r="EVY740" s="3"/>
      <c r="EVZ740" s="3"/>
      <c r="EWA740" s="3"/>
      <c r="EWB740" s="3"/>
      <c r="EWC740" s="3"/>
      <c r="EWD740" s="3"/>
      <c r="EWE740" s="3"/>
      <c r="EWF740" s="3"/>
      <c r="EWG740" s="3"/>
      <c r="EWH740" s="3"/>
      <c r="EWI740" s="3"/>
      <c r="EWJ740" s="3"/>
      <c r="EWK740" s="3"/>
      <c r="EWL740" s="3"/>
      <c r="EWM740" s="3"/>
      <c r="EWN740" s="3"/>
      <c r="EWO740" s="3"/>
      <c r="EWP740" s="3"/>
      <c r="EWQ740" s="3"/>
      <c r="EWR740" s="3"/>
      <c r="EWS740" s="3"/>
      <c r="EWT740" s="3"/>
      <c r="EWU740" s="3"/>
      <c r="EWV740" s="3"/>
      <c r="EWW740" s="3"/>
      <c r="EWX740" s="3"/>
      <c r="EWY740" s="3"/>
      <c r="EWZ740" s="3"/>
      <c r="EXA740" s="3"/>
      <c r="EXB740" s="3"/>
      <c r="EXC740" s="3"/>
      <c r="EXD740" s="3"/>
      <c r="EXE740" s="3"/>
      <c r="EXF740" s="3"/>
      <c r="EXG740" s="3"/>
      <c r="EXH740" s="3"/>
      <c r="EXI740" s="3"/>
      <c r="EXJ740" s="3"/>
      <c r="EXK740" s="3"/>
      <c r="EXL740" s="3"/>
      <c r="EXM740" s="3"/>
      <c r="EXN740" s="3"/>
      <c r="EXO740" s="3"/>
      <c r="EXP740" s="3"/>
      <c r="EXQ740" s="3"/>
      <c r="EXR740" s="3"/>
      <c r="EXS740" s="3"/>
      <c r="EXT740" s="3"/>
      <c r="EXU740" s="3"/>
      <c r="EXV740" s="3"/>
      <c r="EXW740" s="3"/>
      <c r="EXX740" s="3"/>
      <c r="EXY740" s="3"/>
      <c r="EXZ740" s="3"/>
      <c r="EYA740" s="3"/>
      <c r="EYB740" s="3"/>
      <c r="EYC740" s="3"/>
      <c r="EYD740" s="3"/>
      <c r="EYE740" s="3"/>
      <c r="EYF740" s="3"/>
      <c r="EYG740" s="3"/>
      <c r="EYH740" s="3"/>
      <c r="EYI740" s="3"/>
      <c r="EYJ740" s="3"/>
      <c r="EYK740" s="3"/>
      <c r="EYL740" s="3"/>
      <c r="EYM740" s="3"/>
      <c r="EYN740" s="3"/>
      <c r="EYO740" s="3"/>
      <c r="EYP740" s="3"/>
      <c r="EYQ740" s="3"/>
      <c r="EYR740" s="3"/>
      <c r="EYS740" s="3"/>
      <c r="EYT740" s="3"/>
      <c r="EYU740" s="3"/>
      <c r="EYV740" s="3"/>
      <c r="EYW740" s="3"/>
      <c r="EYX740" s="3"/>
      <c r="EYY740" s="3"/>
      <c r="EYZ740" s="3"/>
      <c r="EZA740" s="3"/>
      <c r="EZB740" s="3"/>
      <c r="EZC740" s="3"/>
      <c r="EZD740" s="3"/>
      <c r="EZE740" s="3"/>
      <c r="EZF740" s="3"/>
      <c r="EZG740" s="3"/>
      <c r="EZH740" s="3"/>
      <c r="EZI740" s="3"/>
      <c r="EZJ740" s="3"/>
      <c r="EZK740" s="3"/>
      <c r="EZL740" s="3"/>
      <c r="EZM740" s="3"/>
      <c r="EZN740" s="3"/>
      <c r="EZO740" s="3"/>
      <c r="EZP740" s="3"/>
      <c r="EZQ740" s="3"/>
      <c r="EZR740" s="3"/>
      <c r="EZS740" s="3"/>
      <c r="EZT740" s="3"/>
      <c r="EZU740" s="3"/>
      <c r="EZV740" s="3"/>
      <c r="EZW740" s="3"/>
      <c r="EZX740" s="3"/>
      <c r="EZY740" s="3"/>
      <c r="EZZ740" s="3"/>
      <c r="FAA740" s="3"/>
      <c r="FAB740" s="3"/>
      <c r="FAC740" s="3"/>
      <c r="FAD740" s="3"/>
      <c r="FAE740" s="3"/>
      <c r="FAF740" s="3"/>
      <c r="FAG740" s="3"/>
      <c r="FAH740" s="3"/>
      <c r="FAI740" s="3"/>
      <c r="FAJ740" s="3"/>
      <c r="FAK740" s="3"/>
      <c r="FAL740" s="3"/>
      <c r="FAM740" s="3"/>
      <c r="FAN740" s="3"/>
      <c r="FAO740" s="3"/>
      <c r="FAP740" s="3"/>
      <c r="FAQ740" s="3"/>
      <c r="FAR740" s="3"/>
      <c r="FAS740" s="3"/>
      <c r="FAT740" s="3"/>
      <c r="FAU740" s="3"/>
      <c r="FAV740" s="3"/>
      <c r="FAW740" s="3"/>
      <c r="FAX740" s="3"/>
      <c r="FAY740" s="3"/>
      <c r="FAZ740" s="3"/>
      <c r="FBA740" s="3"/>
      <c r="FBB740" s="3"/>
      <c r="FBC740" s="3"/>
      <c r="FBD740" s="3"/>
      <c r="FBE740" s="3"/>
      <c r="FBF740" s="3"/>
      <c r="FBG740" s="3"/>
      <c r="FBH740" s="3"/>
      <c r="FBI740" s="3"/>
      <c r="FBJ740" s="3"/>
      <c r="FBK740" s="3"/>
      <c r="FBL740" s="3"/>
      <c r="FBM740" s="3"/>
      <c r="FBN740" s="3"/>
      <c r="FBO740" s="3"/>
      <c r="FBP740" s="3"/>
      <c r="FBQ740" s="3"/>
      <c r="FBR740" s="3"/>
      <c r="FBS740" s="3"/>
      <c r="FBT740" s="3"/>
      <c r="FBU740" s="3"/>
      <c r="FBV740" s="3"/>
      <c r="FBW740" s="3"/>
      <c r="FBX740" s="3"/>
      <c r="FBY740" s="3"/>
      <c r="FBZ740" s="3"/>
      <c r="FCA740" s="3"/>
      <c r="FCB740" s="3"/>
      <c r="FCC740" s="3"/>
      <c r="FCD740" s="3"/>
      <c r="FCE740" s="3"/>
      <c r="FCF740" s="3"/>
      <c r="FCG740" s="3"/>
      <c r="FCH740" s="3"/>
      <c r="FCI740" s="3"/>
      <c r="FCJ740" s="3"/>
      <c r="FCK740" s="3"/>
      <c r="FCL740" s="3"/>
      <c r="FCM740" s="3"/>
      <c r="FCN740" s="3"/>
      <c r="FCO740" s="3"/>
      <c r="FCP740" s="3"/>
      <c r="FCQ740" s="3"/>
      <c r="FCR740" s="3"/>
      <c r="FCS740" s="3"/>
      <c r="FCT740" s="3"/>
      <c r="FCU740" s="3"/>
      <c r="FCV740" s="3"/>
      <c r="FCW740" s="3"/>
      <c r="FCX740" s="3"/>
      <c r="FCY740" s="3"/>
      <c r="FCZ740" s="3"/>
      <c r="FDA740" s="3"/>
      <c r="FDB740" s="3"/>
      <c r="FDC740" s="3"/>
      <c r="FDD740" s="3"/>
      <c r="FDE740" s="3"/>
      <c r="FDF740" s="3"/>
      <c r="FDG740" s="3"/>
      <c r="FDH740" s="3"/>
      <c r="FDI740" s="3"/>
      <c r="FDJ740" s="3"/>
      <c r="FDK740" s="3"/>
      <c r="FDL740" s="3"/>
      <c r="FDM740" s="3"/>
      <c r="FDN740" s="3"/>
      <c r="FDO740" s="3"/>
      <c r="FDP740" s="3"/>
      <c r="FDQ740" s="3"/>
      <c r="FDR740" s="3"/>
      <c r="FDS740" s="3"/>
      <c r="FDT740" s="3"/>
      <c r="FDU740" s="3"/>
      <c r="FDV740" s="3"/>
      <c r="FDW740" s="3"/>
      <c r="FDX740" s="3"/>
      <c r="FDY740" s="3"/>
      <c r="FDZ740" s="3"/>
      <c r="FEA740" s="3"/>
      <c r="FEB740" s="3"/>
      <c r="FEC740" s="3"/>
      <c r="FED740" s="3"/>
      <c r="FEE740" s="3"/>
      <c r="FEF740" s="3"/>
      <c r="FEG740" s="3"/>
      <c r="FEH740" s="3"/>
      <c r="FEI740" s="3"/>
      <c r="FEJ740" s="3"/>
      <c r="FEK740" s="3"/>
      <c r="FEL740" s="3"/>
      <c r="FEM740" s="3"/>
      <c r="FEN740" s="3"/>
      <c r="FEO740" s="3"/>
      <c r="FEP740" s="3"/>
      <c r="FEQ740" s="3"/>
      <c r="FER740" s="3"/>
      <c r="FES740" s="3"/>
      <c r="FET740" s="3"/>
      <c r="FEU740" s="3"/>
      <c r="FEV740" s="3"/>
      <c r="FEW740" s="3"/>
      <c r="FEX740" s="3"/>
      <c r="FEY740" s="3"/>
      <c r="FEZ740" s="3"/>
      <c r="FFA740" s="3"/>
      <c r="FFB740" s="3"/>
      <c r="FFC740" s="3"/>
      <c r="FFD740" s="3"/>
      <c r="FFE740" s="3"/>
      <c r="FFF740" s="3"/>
      <c r="FFG740" s="3"/>
      <c r="FFH740" s="3"/>
      <c r="FFI740" s="3"/>
      <c r="FFJ740" s="3"/>
      <c r="FFK740" s="3"/>
      <c r="FFL740" s="3"/>
      <c r="FFM740" s="3"/>
      <c r="FFN740" s="3"/>
      <c r="FFO740" s="3"/>
      <c r="FFP740" s="3"/>
      <c r="FFQ740" s="3"/>
      <c r="FFR740" s="3"/>
      <c r="FFS740" s="3"/>
      <c r="FFT740" s="3"/>
      <c r="FFU740" s="3"/>
      <c r="FFV740" s="3"/>
      <c r="FFW740" s="3"/>
      <c r="FFX740" s="3"/>
      <c r="FFY740" s="3"/>
      <c r="FFZ740" s="3"/>
      <c r="FGA740" s="3"/>
      <c r="FGB740" s="3"/>
      <c r="FGC740" s="3"/>
      <c r="FGD740" s="3"/>
      <c r="FGE740" s="3"/>
      <c r="FGF740" s="3"/>
      <c r="FGG740" s="3"/>
      <c r="FGH740" s="3"/>
      <c r="FGI740" s="3"/>
      <c r="FGJ740" s="3"/>
      <c r="FGK740" s="3"/>
      <c r="FGL740" s="3"/>
      <c r="FGM740" s="3"/>
      <c r="FGN740" s="3"/>
      <c r="FGO740" s="3"/>
      <c r="FGP740" s="3"/>
      <c r="FGQ740" s="3"/>
      <c r="FGR740" s="3"/>
      <c r="FGS740" s="3"/>
      <c r="FGT740" s="3"/>
      <c r="FGU740" s="3"/>
      <c r="FGV740" s="3"/>
      <c r="FGW740" s="3"/>
      <c r="FGX740" s="3"/>
      <c r="FGY740" s="3"/>
      <c r="FGZ740" s="3"/>
      <c r="FHA740" s="3"/>
      <c r="FHB740" s="3"/>
      <c r="FHC740" s="3"/>
      <c r="FHD740" s="3"/>
      <c r="FHE740" s="3"/>
      <c r="FHF740" s="3"/>
      <c r="FHG740" s="3"/>
      <c r="FHH740" s="3"/>
      <c r="FHI740" s="3"/>
      <c r="FHJ740" s="3"/>
      <c r="FHK740" s="3"/>
      <c r="FHL740" s="3"/>
      <c r="FHM740" s="3"/>
      <c r="FHN740" s="3"/>
      <c r="FHO740" s="3"/>
      <c r="FHP740" s="3"/>
      <c r="FHQ740" s="3"/>
      <c r="FHR740" s="3"/>
      <c r="FHS740" s="3"/>
      <c r="FHT740" s="3"/>
      <c r="FHU740" s="3"/>
      <c r="FHV740" s="3"/>
      <c r="FHW740" s="3"/>
      <c r="FHX740" s="3"/>
      <c r="FHY740" s="3"/>
      <c r="FHZ740" s="3"/>
      <c r="FIA740" s="3"/>
      <c r="FIB740" s="3"/>
      <c r="FIC740" s="3"/>
      <c r="FID740" s="3"/>
      <c r="FIE740" s="3"/>
      <c r="FIF740" s="3"/>
      <c r="FIG740" s="3"/>
      <c r="FIH740" s="3"/>
      <c r="FII740" s="3"/>
      <c r="FIJ740" s="3"/>
      <c r="FIK740" s="3"/>
      <c r="FIL740" s="3"/>
      <c r="FIM740" s="3"/>
      <c r="FIN740" s="3"/>
      <c r="FIO740" s="3"/>
      <c r="FIP740" s="3"/>
      <c r="FIQ740" s="3"/>
      <c r="FIR740" s="3"/>
      <c r="FIS740" s="3"/>
      <c r="FIT740" s="3"/>
      <c r="FIU740" s="3"/>
      <c r="FIV740" s="3"/>
      <c r="FIW740" s="3"/>
      <c r="FIX740" s="3"/>
      <c r="FIY740" s="3"/>
      <c r="FIZ740" s="3"/>
      <c r="FJA740" s="3"/>
      <c r="FJB740" s="3"/>
      <c r="FJC740" s="3"/>
      <c r="FJD740" s="3"/>
      <c r="FJE740" s="3"/>
      <c r="FJF740" s="3"/>
      <c r="FJG740" s="3"/>
      <c r="FJH740" s="3"/>
      <c r="FJI740" s="3"/>
      <c r="FJJ740" s="3"/>
      <c r="FJK740" s="3"/>
      <c r="FJL740" s="3"/>
      <c r="FJM740" s="3"/>
      <c r="FJN740" s="3"/>
      <c r="FJO740" s="3"/>
      <c r="FJP740" s="3"/>
      <c r="FJQ740" s="3"/>
      <c r="FJR740" s="3"/>
      <c r="FJS740" s="3"/>
      <c r="FJT740" s="3"/>
      <c r="FJU740" s="3"/>
      <c r="FJV740" s="3"/>
      <c r="FJW740" s="3"/>
      <c r="FJX740" s="3"/>
      <c r="FJY740" s="3"/>
      <c r="FJZ740" s="3"/>
      <c r="FKA740" s="3"/>
      <c r="FKB740" s="3"/>
      <c r="FKC740" s="3"/>
      <c r="FKD740" s="3"/>
      <c r="FKE740" s="3"/>
      <c r="FKF740" s="3"/>
      <c r="FKG740" s="3"/>
      <c r="FKH740" s="3"/>
      <c r="FKI740" s="3"/>
      <c r="FKJ740" s="3"/>
      <c r="FKK740" s="3"/>
      <c r="FKL740" s="3"/>
      <c r="FKM740" s="3"/>
      <c r="FKN740" s="3"/>
      <c r="FKO740" s="3"/>
      <c r="FKP740" s="3"/>
      <c r="FKQ740" s="3"/>
      <c r="FKR740" s="3"/>
      <c r="FKS740" s="3"/>
      <c r="FKT740" s="3"/>
      <c r="FKU740" s="3"/>
      <c r="FKV740" s="3"/>
      <c r="FKW740" s="3"/>
      <c r="FKX740" s="3"/>
      <c r="FKY740" s="3"/>
      <c r="FKZ740" s="3"/>
      <c r="FLA740" s="3"/>
      <c r="FLB740" s="3"/>
      <c r="FLC740" s="3"/>
      <c r="FLD740" s="3"/>
      <c r="FLE740" s="3"/>
      <c r="FLF740" s="3"/>
      <c r="FLG740" s="3"/>
      <c r="FLH740" s="3"/>
      <c r="FLI740" s="3"/>
      <c r="FLJ740" s="3"/>
      <c r="FLK740" s="3"/>
      <c r="FLL740" s="3"/>
      <c r="FLM740" s="3"/>
      <c r="FLN740" s="3"/>
      <c r="FLO740" s="3"/>
      <c r="FLP740" s="3"/>
      <c r="FLQ740" s="3"/>
      <c r="FLR740" s="3"/>
      <c r="FLS740" s="3"/>
      <c r="FLT740" s="3"/>
      <c r="FLU740" s="3"/>
      <c r="FLV740" s="3"/>
      <c r="FLW740" s="3"/>
      <c r="FLX740" s="3"/>
      <c r="FLY740" s="3"/>
      <c r="FLZ740" s="3"/>
      <c r="FMA740" s="3"/>
      <c r="FMB740" s="3"/>
      <c r="FMC740" s="3"/>
      <c r="FMD740" s="3"/>
      <c r="FME740" s="3"/>
      <c r="FMF740" s="3"/>
      <c r="FMG740" s="3"/>
      <c r="FMH740" s="3"/>
      <c r="FMI740" s="3"/>
      <c r="FMJ740" s="3"/>
      <c r="FMK740" s="3"/>
      <c r="FML740" s="3"/>
      <c r="FMM740" s="3"/>
      <c r="FMN740" s="3"/>
      <c r="FMO740" s="3"/>
      <c r="FMP740" s="3"/>
      <c r="FMQ740" s="3"/>
      <c r="FMR740" s="3"/>
      <c r="FMS740" s="3"/>
      <c r="FMT740" s="3"/>
      <c r="FMU740" s="3"/>
      <c r="FMV740" s="3"/>
      <c r="FMW740" s="3"/>
      <c r="FMX740" s="3"/>
      <c r="FMY740" s="3"/>
      <c r="FMZ740" s="3"/>
      <c r="FNA740" s="3"/>
      <c r="FNB740" s="3"/>
      <c r="FNC740" s="3"/>
      <c r="FND740" s="3"/>
      <c r="FNE740" s="3"/>
      <c r="FNF740" s="3"/>
      <c r="FNG740" s="3"/>
      <c r="FNH740" s="3"/>
      <c r="FNI740" s="3"/>
      <c r="FNJ740" s="3"/>
      <c r="FNK740" s="3"/>
      <c r="FNL740" s="3"/>
      <c r="FNM740" s="3"/>
      <c r="FNN740" s="3"/>
      <c r="FNO740" s="3"/>
      <c r="FNP740" s="3"/>
      <c r="FNQ740" s="3"/>
      <c r="FNR740" s="3"/>
      <c r="FNS740" s="3"/>
      <c r="FNT740" s="3"/>
      <c r="FNU740" s="3"/>
      <c r="FNV740" s="3"/>
      <c r="FNW740" s="3"/>
      <c r="FNX740" s="3"/>
      <c r="FNY740" s="3"/>
      <c r="FNZ740" s="3"/>
      <c r="FOA740" s="3"/>
      <c r="FOB740" s="3"/>
      <c r="FOC740" s="3"/>
      <c r="FOD740" s="3"/>
      <c r="FOE740" s="3"/>
      <c r="FOF740" s="3"/>
      <c r="FOG740" s="3"/>
      <c r="FOH740" s="3"/>
      <c r="FOI740" s="3"/>
      <c r="FOJ740" s="3"/>
      <c r="FOK740" s="3"/>
      <c r="FOL740" s="3"/>
      <c r="FOM740" s="3"/>
      <c r="FON740" s="3"/>
      <c r="FOO740" s="3"/>
      <c r="FOP740" s="3"/>
      <c r="FOQ740" s="3"/>
      <c r="FOR740" s="3"/>
      <c r="FOS740" s="3"/>
      <c r="FOT740" s="3"/>
      <c r="FOU740" s="3"/>
      <c r="FOV740" s="3"/>
      <c r="FOW740" s="3"/>
      <c r="FOX740" s="3"/>
      <c r="FOY740" s="3"/>
      <c r="FOZ740" s="3"/>
      <c r="FPA740" s="3"/>
      <c r="FPB740" s="3"/>
      <c r="FPC740" s="3"/>
      <c r="FPD740" s="3"/>
      <c r="FPE740" s="3"/>
      <c r="FPF740" s="3"/>
      <c r="FPG740" s="3"/>
      <c r="FPH740" s="3"/>
      <c r="FPI740" s="3"/>
      <c r="FPJ740" s="3"/>
      <c r="FPK740" s="3"/>
      <c r="FPL740" s="3"/>
      <c r="FPM740" s="3"/>
      <c r="FPN740" s="3"/>
      <c r="FPO740" s="3"/>
      <c r="FPP740" s="3"/>
      <c r="FPQ740" s="3"/>
      <c r="FPR740" s="3"/>
      <c r="FPS740" s="3"/>
      <c r="FPT740" s="3"/>
      <c r="FPU740" s="3"/>
      <c r="FPV740" s="3"/>
      <c r="FPW740" s="3"/>
      <c r="FPX740" s="3"/>
      <c r="FPY740" s="3"/>
      <c r="FPZ740" s="3"/>
      <c r="FQA740" s="3"/>
      <c r="FQB740" s="3"/>
      <c r="FQC740" s="3"/>
      <c r="FQD740" s="3"/>
      <c r="FQE740" s="3"/>
      <c r="FQF740" s="3"/>
      <c r="FQG740" s="3"/>
      <c r="FQH740" s="3"/>
      <c r="FQI740" s="3"/>
      <c r="FQJ740" s="3"/>
      <c r="FQK740" s="3"/>
      <c r="FQL740" s="3"/>
      <c r="FQM740" s="3"/>
      <c r="FQN740" s="3"/>
      <c r="FQO740" s="3"/>
      <c r="FQP740" s="3"/>
      <c r="FQQ740" s="3"/>
      <c r="FQR740" s="3"/>
      <c r="FQS740" s="3"/>
      <c r="FQT740" s="3"/>
      <c r="FQU740" s="3"/>
      <c r="FQV740" s="3"/>
      <c r="FQW740" s="3"/>
      <c r="FQX740" s="3"/>
      <c r="FQY740" s="3"/>
      <c r="FQZ740" s="3"/>
      <c r="FRA740" s="3"/>
      <c r="FRB740" s="3"/>
      <c r="FRC740" s="3"/>
      <c r="FRD740" s="3"/>
      <c r="FRE740" s="3"/>
      <c r="FRF740" s="3"/>
      <c r="FRG740" s="3"/>
      <c r="FRH740" s="3"/>
      <c r="FRI740" s="3"/>
      <c r="FRJ740" s="3"/>
      <c r="FRK740" s="3"/>
      <c r="FRL740" s="3"/>
      <c r="FRM740" s="3"/>
      <c r="FRN740" s="3"/>
      <c r="FRO740" s="3"/>
      <c r="FRP740" s="3"/>
      <c r="FRQ740" s="3"/>
      <c r="FRR740" s="3"/>
      <c r="FRS740" s="3"/>
      <c r="FRT740" s="3"/>
      <c r="FRU740" s="3"/>
      <c r="FRV740" s="3"/>
      <c r="FRW740" s="3"/>
      <c r="FRX740" s="3"/>
      <c r="FRY740" s="3"/>
      <c r="FRZ740" s="3"/>
      <c r="FSA740" s="3"/>
      <c r="FSB740" s="3"/>
      <c r="FSC740" s="3"/>
      <c r="FSD740" s="3"/>
      <c r="FSE740" s="3"/>
      <c r="FSF740" s="3"/>
      <c r="FSG740" s="3"/>
      <c r="FSH740" s="3"/>
      <c r="FSI740" s="3"/>
      <c r="FSJ740" s="3"/>
      <c r="FSK740" s="3"/>
      <c r="FSL740" s="3"/>
      <c r="FSM740" s="3"/>
      <c r="FSN740" s="3"/>
      <c r="FSO740" s="3"/>
      <c r="FSP740" s="3"/>
      <c r="FSQ740" s="3"/>
      <c r="FSR740" s="3"/>
      <c r="FSS740" s="3"/>
      <c r="FST740" s="3"/>
      <c r="FSU740" s="3"/>
      <c r="FSV740" s="3"/>
      <c r="FSW740" s="3"/>
      <c r="FSX740" s="3"/>
      <c r="FSY740" s="3"/>
      <c r="FSZ740" s="3"/>
      <c r="FTA740" s="3"/>
      <c r="FTB740" s="3"/>
      <c r="FTC740" s="3"/>
      <c r="FTD740" s="3"/>
      <c r="FTE740" s="3"/>
      <c r="FTF740" s="3"/>
      <c r="FTG740" s="3"/>
      <c r="FTH740" s="3"/>
      <c r="FTI740" s="3"/>
      <c r="FTJ740" s="3"/>
      <c r="FTK740" s="3"/>
      <c r="FTL740" s="3"/>
      <c r="FTM740" s="3"/>
      <c r="FTN740" s="3"/>
      <c r="FTO740" s="3"/>
      <c r="FTP740" s="3"/>
      <c r="FTQ740" s="3"/>
      <c r="FTR740" s="3"/>
      <c r="FTS740" s="3"/>
      <c r="FTT740" s="3"/>
      <c r="FTU740" s="3"/>
      <c r="FTV740" s="3"/>
      <c r="FTW740" s="3"/>
      <c r="FTX740" s="3"/>
      <c r="FTY740" s="3"/>
      <c r="FTZ740" s="3"/>
      <c r="FUA740" s="3"/>
      <c r="FUB740" s="3"/>
      <c r="FUC740" s="3"/>
      <c r="FUD740" s="3"/>
      <c r="FUE740" s="3"/>
      <c r="FUF740" s="3"/>
      <c r="FUG740" s="3"/>
      <c r="FUH740" s="3"/>
      <c r="FUI740" s="3"/>
      <c r="FUJ740" s="3"/>
      <c r="FUK740" s="3"/>
      <c r="FUL740" s="3"/>
      <c r="FUM740" s="3"/>
      <c r="FUN740" s="3"/>
      <c r="FUO740" s="3"/>
      <c r="FUP740" s="3"/>
      <c r="FUQ740" s="3"/>
      <c r="FUR740" s="3"/>
      <c r="FUS740" s="3"/>
      <c r="FUT740" s="3"/>
      <c r="FUU740" s="3"/>
      <c r="FUV740" s="3"/>
      <c r="FUW740" s="3"/>
      <c r="FUX740" s="3"/>
      <c r="FUY740" s="3"/>
      <c r="FUZ740" s="3"/>
      <c r="FVA740" s="3"/>
      <c r="FVB740" s="3"/>
      <c r="FVC740" s="3"/>
      <c r="FVD740" s="3"/>
      <c r="FVE740" s="3"/>
      <c r="FVF740" s="3"/>
      <c r="FVG740" s="3"/>
      <c r="FVH740" s="3"/>
      <c r="FVI740" s="3"/>
      <c r="FVJ740" s="3"/>
      <c r="FVK740" s="3"/>
      <c r="FVL740" s="3"/>
      <c r="FVM740" s="3"/>
      <c r="FVN740" s="3"/>
      <c r="FVO740" s="3"/>
      <c r="FVP740" s="3"/>
      <c r="FVQ740" s="3"/>
      <c r="FVR740" s="3"/>
      <c r="FVS740" s="3"/>
      <c r="FVT740" s="3"/>
      <c r="FVU740" s="3"/>
      <c r="FVV740" s="3"/>
      <c r="FVW740" s="3"/>
      <c r="FVX740" s="3"/>
      <c r="FVY740" s="3"/>
      <c r="FVZ740" s="3"/>
      <c r="FWA740" s="3"/>
      <c r="FWB740" s="3"/>
      <c r="FWC740" s="3"/>
      <c r="FWD740" s="3"/>
      <c r="FWE740" s="3"/>
      <c r="FWF740" s="3"/>
      <c r="FWG740" s="3"/>
      <c r="FWH740" s="3"/>
      <c r="FWI740" s="3"/>
      <c r="FWJ740" s="3"/>
      <c r="FWK740" s="3"/>
      <c r="FWL740" s="3"/>
      <c r="FWM740" s="3"/>
      <c r="FWN740" s="3"/>
      <c r="FWO740" s="3"/>
      <c r="FWP740" s="3"/>
      <c r="FWQ740" s="3"/>
      <c r="FWR740" s="3"/>
      <c r="FWS740" s="3"/>
      <c r="FWT740" s="3"/>
      <c r="FWU740" s="3"/>
      <c r="FWV740" s="3"/>
      <c r="FWW740" s="3"/>
      <c r="FWX740" s="3"/>
      <c r="FWY740" s="3"/>
      <c r="FWZ740" s="3"/>
      <c r="FXA740" s="3"/>
      <c r="FXB740" s="3"/>
      <c r="FXC740" s="3"/>
      <c r="FXD740" s="3"/>
      <c r="FXE740" s="3"/>
      <c r="FXF740" s="3"/>
      <c r="FXG740" s="3"/>
      <c r="FXH740" s="3"/>
      <c r="FXI740" s="3"/>
      <c r="FXJ740" s="3"/>
      <c r="FXK740" s="3"/>
      <c r="FXL740" s="3"/>
      <c r="FXM740" s="3"/>
      <c r="FXN740" s="3"/>
      <c r="FXO740" s="3"/>
      <c r="FXP740" s="3"/>
      <c r="FXQ740" s="3"/>
      <c r="FXR740" s="3"/>
      <c r="FXS740" s="3"/>
      <c r="FXT740" s="3"/>
      <c r="FXU740" s="3"/>
      <c r="FXV740" s="3"/>
      <c r="FXW740" s="3"/>
      <c r="FXX740" s="3"/>
      <c r="FXY740" s="3"/>
      <c r="FXZ740" s="3"/>
      <c r="FYA740" s="3"/>
      <c r="FYB740" s="3"/>
      <c r="FYC740" s="3"/>
      <c r="FYD740" s="3"/>
      <c r="FYE740" s="3"/>
      <c r="FYF740" s="3"/>
      <c r="FYG740" s="3"/>
      <c r="FYH740" s="3"/>
      <c r="FYI740" s="3"/>
      <c r="FYJ740" s="3"/>
      <c r="FYK740" s="3"/>
      <c r="FYL740" s="3"/>
      <c r="FYM740" s="3"/>
      <c r="FYN740" s="3"/>
      <c r="FYO740" s="3"/>
      <c r="FYP740" s="3"/>
      <c r="FYQ740" s="3"/>
      <c r="FYR740" s="3"/>
      <c r="FYS740" s="3"/>
      <c r="FYT740" s="3"/>
      <c r="FYU740" s="3"/>
      <c r="FYV740" s="3"/>
      <c r="FYW740" s="3"/>
      <c r="FYX740" s="3"/>
      <c r="FYY740" s="3"/>
      <c r="FYZ740" s="3"/>
      <c r="FZA740" s="3"/>
      <c r="FZB740" s="3"/>
      <c r="FZC740" s="3"/>
      <c r="FZD740" s="3"/>
      <c r="FZE740" s="3"/>
      <c r="FZF740" s="3"/>
      <c r="FZG740" s="3"/>
      <c r="FZH740" s="3"/>
      <c r="FZI740" s="3"/>
      <c r="FZJ740" s="3"/>
      <c r="FZK740" s="3"/>
      <c r="FZL740" s="3"/>
      <c r="FZM740" s="3"/>
      <c r="FZN740" s="3"/>
      <c r="FZO740" s="3"/>
      <c r="FZP740" s="3"/>
      <c r="FZQ740" s="3"/>
      <c r="FZR740" s="3"/>
      <c r="FZS740" s="3"/>
      <c r="FZT740" s="3"/>
      <c r="FZU740" s="3"/>
      <c r="FZV740" s="3"/>
      <c r="FZW740" s="3"/>
      <c r="FZX740" s="3"/>
      <c r="FZY740" s="3"/>
      <c r="FZZ740" s="3"/>
      <c r="GAA740" s="3"/>
      <c r="GAB740" s="3"/>
      <c r="GAC740" s="3"/>
      <c r="GAD740" s="3"/>
      <c r="GAE740" s="3"/>
      <c r="GAF740" s="3"/>
      <c r="GAG740" s="3"/>
      <c r="GAH740" s="3"/>
      <c r="GAI740" s="3"/>
      <c r="GAJ740" s="3"/>
      <c r="GAK740" s="3"/>
      <c r="GAL740" s="3"/>
      <c r="GAM740" s="3"/>
      <c r="GAN740" s="3"/>
      <c r="GAO740" s="3"/>
      <c r="GAP740" s="3"/>
      <c r="GAQ740" s="3"/>
      <c r="GAR740" s="3"/>
      <c r="GAS740" s="3"/>
      <c r="GAT740" s="3"/>
      <c r="GAU740" s="3"/>
      <c r="GAV740" s="3"/>
      <c r="GAW740" s="3"/>
      <c r="GAX740" s="3"/>
      <c r="GAY740" s="3"/>
      <c r="GAZ740" s="3"/>
      <c r="GBA740" s="3"/>
      <c r="GBB740" s="3"/>
      <c r="GBC740" s="3"/>
      <c r="GBD740" s="3"/>
      <c r="GBE740" s="3"/>
      <c r="GBF740" s="3"/>
      <c r="GBG740" s="3"/>
      <c r="GBH740" s="3"/>
      <c r="GBI740" s="3"/>
      <c r="GBJ740" s="3"/>
      <c r="GBK740" s="3"/>
      <c r="GBL740" s="3"/>
      <c r="GBM740" s="3"/>
      <c r="GBN740" s="3"/>
      <c r="GBO740" s="3"/>
      <c r="GBP740" s="3"/>
      <c r="GBQ740" s="3"/>
      <c r="GBR740" s="3"/>
      <c r="GBS740" s="3"/>
      <c r="GBT740" s="3"/>
      <c r="GBU740" s="3"/>
      <c r="GBV740" s="3"/>
      <c r="GBW740" s="3"/>
      <c r="GBX740" s="3"/>
      <c r="GBY740" s="3"/>
      <c r="GBZ740" s="3"/>
      <c r="GCA740" s="3"/>
      <c r="GCB740" s="3"/>
      <c r="GCC740" s="3"/>
      <c r="GCD740" s="3"/>
      <c r="GCE740" s="3"/>
      <c r="GCF740" s="3"/>
      <c r="GCG740" s="3"/>
      <c r="GCH740" s="3"/>
      <c r="GCI740" s="3"/>
      <c r="GCJ740" s="3"/>
      <c r="GCK740" s="3"/>
      <c r="GCL740" s="3"/>
      <c r="GCM740" s="3"/>
      <c r="GCN740" s="3"/>
      <c r="GCO740" s="3"/>
      <c r="GCP740" s="3"/>
      <c r="GCQ740" s="3"/>
      <c r="GCR740" s="3"/>
      <c r="GCS740" s="3"/>
      <c r="GCT740" s="3"/>
      <c r="GCU740" s="3"/>
      <c r="GCV740" s="3"/>
      <c r="GCW740" s="3"/>
      <c r="GCX740" s="3"/>
      <c r="GCY740" s="3"/>
      <c r="GCZ740" s="3"/>
      <c r="GDA740" s="3"/>
      <c r="GDB740" s="3"/>
      <c r="GDC740" s="3"/>
      <c r="GDD740" s="3"/>
      <c r="GDE740" s="3"/>
      <c r="GDF740" s="3"/>
      <c r="GDG740" s="3"/>
      <c r="GDH740" s="3"/>
      <c r="GDI740" s="3"/>
      <c r="GDJ740" s="3"/>
      <c r="GDK740" s="3"/>
      <c r="GDL740" s="3"/>
      <c r="GDM740" s="3"/>
      <c r="GDN740" s="3"/>
      <c r="GDO740" s="3"/>
      <c r="GDP740" s="3"/>
      <c r="GDQ740" s="3"/>
      <c r="GDR740" s="3"/>
      <c r="GDS740" s="3"/>
      <c r="GDT740" s="3"/>
      <c r="GDU740" s="3"/>
      <c r="GDV740" s="3"/>
      <c r="GDW740" s="3"/>
      <c r="GDX740" s="3"/>
      <c r="GDY740" s="3"/>
      <c r="GDZ740" s="3"/>
      <c r="GEA740" s="3"/>
      <c r="GEB740" s="3"/>
      <c r="GEC740" s="3"/>
      <c r="GED740" s="3"/>
      <c r="GEE740" s="3"/>
      <c r="GEF740" s="3"/>
      <c r="GEG740" s="3"/>
      <c r="GEH740" s="3"/>
      <c r="GEI740" s="3"/>
      <c r="GEJ740" s="3"/>
      <c r="GEK740" s="3"/>
      <c r="GEL740" s="3"/>
      <c r="GEM740" s="3"/>
      <c r="GEN740" s="3"/>
      <c r="GEO740" s="3"/>
      <c r="GEP740" s="3"/>
      <c r="GEQ740" s="3"/>
      <c r="GER740" s="3"/>
      <c r="GES740" s="3"/>
      <c r="GET740" s="3"/>
      <c r="GEU740" s="3"/>
      <c r="GEV740" s="3"/>
      <c r="GEW740" s="3"/>
      <c r="GEX740" s="3"/>
      <c r="GEY740" s="3"/>
      <c r="GEZ740" s="3"/>
      <c r="GFA740" s="3"/>
      <c r="GFB740" s="3"/>
      <c r="GFC740" s="3"/>
      <c r="GFD740" s="3"/>
      <c r="GFE740" s="3"/>
      <c r="GFF740" s="3"/>
      <c r="GFG740" s="3"/>
      <c r="GFH740" s="3"/>
      <c r="GFI740" s="3"/>
      <c r="GFJ740" s="3"/>
      <c r="GFK740" s="3"/>
      <c r="GFL740" s="3"/>
      <c r="GFM740" s="3"/>
      <c r="GFN740" s="3"/>
      <c r="GFO740" s="3"/>
      <c r="GFP740" s="3"/>
      <c r="GFQ740" s="3"/>
      <c r="GFR740" s="3"/>
      <c r="GFS740" s="3"/>
      <c r="GFT740" s="3"/>
      <c r="GFU740" s="3"/>
      <c r="GFV740" s="3"/>
      <c r="GFW740" s="3"/>
      <c r="GFX740" s="3"/>
      <c r="GFY740" s="3"/>
      <c r="GFZ740" s="3"/>
      <c r="GGA740" s="3"/>
      <c r="GGB740" s="3"/>
      <c r="GGC740" s="3"/>
      <c r="GGD740" s="3"/>
      <c r="GGE740" s="3"/>
      <c r="GGF740" s="3"/>
      <c r="GGG740" s="3"/>
      <c r="GGH740" s="3"/>
      <c r="GGI740" s="3"/>
      <c r="GGJ740" s="3"/>
      <c r="GGK740" s="3"/>
      <c r="GGL740" s="3"/>
      <c r="GGM740" s="3"/>
      <c r="GGN740" s="3"/>
      <c r="GGO740" s="3"/>
      <c r="GGP740" s="3"/>
      <c r="GGQ740" s="3"/>
      <c r="GGR740" s="3"/>
      <c r="GGS740" s="3"/>
      <c r="GGT740" s="3"/>
      <c r="GGU740" s="3"/>
      <c r="GGV740" s="3"/>
      <c r="GGW740" s="3"/>
      <c r="GGX740" s="3"/>
      <c r="GGY740" s="3"/>
      <c r="GGZ740" s="3"/>
      <c r="GHA740" s="3"/>
      <c r="GHB740" s="3"/>
      <c r="GHC740" s="3"/>
      <c r="GHD740" s="3"/>
      <c r="GHE740" s="3"/>
      <c r="GHF740" s="3"/>
      <c r="GHG740" s="3"/>
      <c r="GHH740" s="3"/>
      <c r="GHI740" s="3"/>
      <c r="GHJ740" s="3"/>
      <c r="GHK740" s="3"/>
      <c r="GHL740" s="3"/>
      <c r="GHM740" s="3"/>
      <c r="GHN740" s="3"/>
      <c r="GHO740" s="3"/>
      <c r="GHP740" s="3"/>
      <c r="GHQ740" s="3"/>
      <c r="GHR740" s="3"/>
      <c r="GHS740" s="3"/>
      <c r="GHT740" s="3"/>
      <c r="GHU740" s="3"/>
      <c r="GHV740" s="3"/>
      <c r="GHW740" s="3"/>
      <c r="GHX740" s="3"/>
      <c r="GHY740" s="3"/>
      <c r="GHZ740" s="3"/>
      <c r="GIA740" s="3"/>
      <c r="GIB740" s="3"/>
      <c r="GIC740" s="3"/>
      <c r="GID740" s="3"/>
      <c r="GIE740" s="3"/>
      <c r="GIF740" s="3"/>
      <c r="GIG740" s="3"/>
      <c r="GIH740" s="3"/>
      <c r="GII740" s="3"/>
      <c r="GIJ740" s="3"/>
      <c r="GIK740" s="3"/>
      <c r="GIL740" s="3"/>
      <c r="GIM740" s="3"/>
      <c r="GIN740" s="3"/>
      <c r="GIO740" s="3"/>
      <c r="GIP740" s="3"/>
      <c r="GIQ740" s="3"/>
      <c r="GIR740" s="3"/>
      <c r="GIS740" s="3"/>
      <c r="GIT740" s="3"/>
      <c r="GIU740" s="3"/>
      <c r="GIV740" s="3"/>
      <c r="GIW740" s="3"/>
      <c r="GIX740" s="3"/>
      <c r="GIY740" s="3"/>
      <c r="GIZ740" s="3"/>
      <c r="GJA740" s="3"/>
      <c r="GJB740" s="3"/>
      <c r="GJC740" s="3"/>
      <c r="GJD740" s="3"/>
      <c r="GJE740" s="3"/>
      <c r="GJF740" s="3"/>
      <c r="GJG740" s="3"/>
      <c r="GJH740" s="3"/>
      <c r="GJI740" s="3"/>
      <c r="GJJ740" s="3"/>
      <c r="GJK740" s="3"/>
      <c r="GJL740" s="3"/>
      <c r="GJM740" s="3"/>
      <c r="GJN740" s="3"/>
      <c r="GJO740" s="3"/>
      <c r="GJP740" s="3"/>
      <c r="GJQ740" s="3"/>
      <c r="GJR740" s="3"/>
      <c r="GJS740" s="3"/>
      <c r="GJT740" s="3"/>
      <c r="GJU740" s="3"/>
      <c r="GJV740" s="3"/>
      <c r="GJW740" s="3"/>
      <c r="GJX740" s="3"/>
      <c r="GJY740" s="3"/>
      <c r="GJZ740" s="3"/>
      <c r="GKA740" s="3"/>
      <c r="GKB740" s="3"/>
      <c r="GKC740" s="3"/>
      <c r="GKD740" s="3"/>
      <c r="GKE740" s="3"/>
      <c r="GKF740" s="3"/>
      <c r="GKG740" s="3"/>
      <c r="GKH740" s="3"/>
      <c r="GKI740" s="3"/>
      <c r="GKJ740" s="3"/>
      <c r="GKK740" s="3"/>
      <c r="GKL740" s="3"/>
      <c r="GKM740" s="3"/>
      <c r="GKN740" s="3"/>
      <c r="GKO740" s="3"/>
      <c r="GKP740" s="3"/>
      <c r="GKQ740" s="3"/>
      <c r="GKR740" s="3"/>
      <c r="GKS740" s="3"/>
      <c r="GKT740" s="3"/>
      <c r="GKU740" s="3"/>
      <c r="GKV740" s="3"/>
      <c r="GKW740" s="3"/>
      <c r="GKX740" s="3"/>
      <c r="GKY740" s="3"/>
      <c r="GKZ740" s="3"/>
      <c r="GLA740" s="3"/>
      <c r="GLB740" s="3"/>
      <c r="GLC740" s="3"/>
      <c r="GLD740" s="3"/>
      <c r="GLE740" s="3"/>
      <c r="GLF740" s="3"/>
      <c r="GLG740" s="3"/>
      <c r="GLH740" s="3"/>
      <c r="GLI740" s="3"/>
      <c r="GLJ740" s="3"/>
      <c r="GLK740" s="3"/>
      <c r="GLL740" s="3"/>
      <c r="GLM740" s="3"/>
      <c r="GLN740" s="3"/>
      <c r="GLO740" s="3"/>
      <c r="GLP740" s="3"/>
      <c r="GLQ740" s="3"/>
      <c r="GLR740" s="3"/>
      <c r="GLS740" s="3"/>
      <c r="GLT740" s="3"/>
      <c r="GLU740" s="3"/>
      <c r="GLV740" s="3"/>
      <c r="GLW740" s="3"/>
      <c r="GLX740" s="3"/>
      <c r="GLY740" s="3"/>
      <c r="GLZ740" s="3"/>
      <c r="GMA740" s="3"/>
      <c r="GMB740" s="3"/>
      <c r="GMC740" s="3"/>
      <c r="GMD740" s="3"/>
      <c r="GME740" s="3"/>
      <c r="GMF740" s="3"/>
      <c r="GMG740" s="3"/>
      <c r="GMH740" s="3"/>
      <c r="GMI740" s="3"/>
      <c r="GMJ740" s="3"/>
      <c r="GMK740" s="3"/>
      <c r="GML740" s="3"/>
      <c r="GMM740" s="3"/>
      <c r="GMN740" s="3"/>
      <c r="GMO740" s="3"/>
      <c r="GMP740" s="3"/>
      <c r="GMQ740" s="3"/>
      <c r="GMR740" s="3"/>
      <c r="GMS740" s="3"/>
      <c r="GMT740" s="3"/>
      <c r="GMU740" s="3"/>
      <c r="GMV740" s="3"/>
      <c r="GMW740" s="3"/>
      <c r="GMX740" s="3"/>
      <c r="GMY740" s="3"/>
      <c r="GMZ740" s="3"/>
      <c r="GNA740" s="3"/>
      <c r="GNB740" s="3"/>
      <c r="GNC740" s="3"/>
      <c r="GND740" s="3"/>
      <c r="GNE740" s="3"/>
      <c r="GNF740" s="3"/>
      <c r="GNG740" s="3"/>
      <c r="GNH740" s="3"/>
      <c r="GNI740" s="3"/>
      <c r="GNJ740" s="3"/>
      <c r="GNK740" s="3"/>
      <c r="GNL740" s="3"/>
      <c r="GNM740" s="3"/>
      <c r="GNN740" s="3"/>
      <c r="GNO740" s="3"/>
      <c r="GNP740" s="3"/>
      <c r="GNQ740" s="3"/>
      <c r="GNR740" s="3"/>
      <c r="GNS740" s="3"/>
      <c r="GNT740" s="3"/>
      <c r="GNU740" s="3"/>
      <c r="GNV740" s="3"/>
      <c r="GNW740" s="3"/>
      <c r="GNX740" s="3"/>
      <c r="GNY740" s="3"/>
      <c r="GNZ740" s="3"/>
      <c r="GOA740" s="3"/>
      <c r="GOB740" s="3"/>
      <c r="GOC740" s="3"/>
      <c r="GOD740" s="3"/>
      <c r="GOE740" s="3"/>
      <c r="GOF740" s="3"/>
      <c r="GOG740" s="3"/>
      <c r="GOH740" s="3"/>
      <c r="GOI740" s="3"/>
      <c r="GOJ740" s="3"/>
      <c r="GOK740" s="3"/>
      <c r="GOL740" s="3"/>
      <c r="GOM740" s="3"/>
      <c r="GON740" s="3"/>
      <c r="GOO740" s="3"/>
      <c r="GOP740" s="3"/>
      <c r="GOQ740" s="3"/>
      <c r="GOR740" s="3"/>
      <c r="GOS740" s="3"/>
      <c r="GOT740" s="3"/>
      <c r="GOU740" s="3"/>
      <c r="GOV740" s="3"/>
      <c r="GOW740" s="3"/>
      <c r="GOX740" s="3"/>
      <c r="GOY740" s="3"/>
      <c r="GOZ740" s="3"/>
      <c r="GPA740" s="3"/>
      <c r="GPB740" s="3"/>
      <c r="GPC740" s="3"/>
      <c r="GPD740" s="3"/>
      <c r="GPE740" s="3"/>
      <c r="GPF740" s="3"/>
      <c r="GPG740" s="3"/>
      <c r="GPH740" s="3"/>
      <c r="GPI740" s="3"/>
      <c r="GPJ740" s="3"/>
      <c r="GPK740" s="3"/>
      <c r="GPL740" s="3"/>
      <c r="GPM740" s="3"/>
      <c r="GPN740" s="3"/>
      <c r="GPO740" s="3"/>
      <c r="GPP740" s="3"/>
      <c r="GPQ740" s="3"/>
      <c r="GPR740" s="3"/>
      <c r="GPS740" s="3"/>
      <c r="GPT740" s="3"/>
      <c r="GPU740" s="3"/>
      <c r="GPV740" s="3"/>
      <c r="GPW740" s="3"/>
      <c r="GPX740" s="3"/>
      <c r="GPY740" s="3"/>
      <c r="GPZ740" s="3"/>
      <c r="GQA740" s="3"/>
      <c r="GQB740" s="3"/>
      <c r="GQC740" s="3"/>
      <c r="GQD740" s="3"/>
      <c r="GQE740" s="3"/>
      <c r="GQF740" s="3"/>
      <c r="GQG740" s="3"/>
      <c r="GQH740" s="3"/>
      <c r="GQI740" s="3"/>
      <c r="GQJ740" s="3"/>
      <c r="GQK740" s="3"/>
      <c r="GQL740" s="3"/>
      <c r="GQM740" s="3"/>
      <c r="GQN740" s="3"/>
      <c r="GQO740" s="3"/>
      <c r="GQP740" s="3"/>
      <c r="GQQ740" s="3"/>
      <c r="GQR740" s="3"/>
      <c r="GQS740" s="3"/>
      <c r="GQT740" s="3"/>
      <c r="GQU740" s="3"/>
      <c r="GQV740" s="3"/>
      <c r="GQW740" s="3"/>
      <c r="GQX740" s="3"/>
      <c r="GQY740" s="3"/>
      <c r="GQZ740" s="3"/>
      <c r="GRA740" s="3"/>
      <c r="GRB740" s="3"/>
      <c r="GRC740" s="3"/>
      <c r="GRD740" s="3"/>
      <c r="GRE740" s="3"/>
      <c r="GRF740" s="3"/>
      <c r="GRG740" s="3"/>
      <c r="GRH740" s="3"/>
      <c r="GRI740" s="3"/>
      <c r="GRJ740" s="3"/>
      <c r="GRK740" s="3"/>
      <c r="GRL740" s="3"/>
      <c r="GRM740" s="3"/>
      <c r="GRN740" s="3"/>
      <c r="GRO740" s="3"/>
      <c r="GRP740" s="3"/>
      <c r="GRQ740" s="3"/>
      <c r="GRR740" s="3"/>
      <c r="GRS740" s="3"/>
      <c r="GRT740" s="3"/>
      <c r="GRU740" s="3"/>
      <c r="GRV740" s="3"/>
      <c r="GRW740" s="3"/>
      <c r="GRX740" s="3"/>
      <c r="GRY740" s="3"/>
      <c r="GRZ740" s="3"/>
      <c r="GSA740" s="3"/>
      <c r="GSB740" s="3"/>
      <c r="GSC740" s="3"/>
      <c r="GSD740" s="3"/>
      <c r="GSE740" s="3"/>
      <c r="GSF740" s="3"/>
      <c r="GSG740" s="3"/>
      <c r="GSH740" s="3"/>
      <c r="GSI740" s="3"/>
      <c r="GSJ740" s="3"/>
      <c r="GSK740" s="3"/>
      <c r="GSL740" s="3"/>
      <c r="GSM740" s="3"/>
      <c r="GSN740" s="3"/>
      <c r="GSO740" s="3"/>
      <c r="GSP740" s="3"/>
      <c r="GSQ740" s="3"/>
      <c r="GSR740" s="3"/>
      <c r="GSS740" s="3"/>
      <c r="GST740" s="3"/>
      <c r="GSU740" s="3"/>
      <c r="GSV740" s="3"/>
      <c r="GSW740" s="3"/>
      <c r="GSX740" s="3"/>
      <c r="GSY740" s="3"/>
      <c r="GSZ740" s="3"/>
      <c r="GTA740" s="3"/>
      <c r="GTB740" s="3"/>
      <c r="GTC740" s="3"/>
      <c r="GTD740" s="3"/>
      <c r="GTE740" s="3"/>
      <c r="GTF740" s="3"/>
      <c r="GTG740" s="3"/>
      <c r="GTH740" s="3"/>
      <c r="GTI740" s="3"/>
      <c r="GTJ740" s="3"/>
      <c r="GTK740" s="3"/>
      <c r="GTL740" s="3"/>
      <c r="GTM740" s="3"/>
      <c r="GTN740" s="3"/>
      <c r="GTO740" s="3"/>
      <c r="GTP740" s="3"/>
      <c r="GTQ740" s="3"/>
      <c r="GTR740" s="3"/>
      <c r="GTS740" s="3"/>
      <c r="GTT740" s="3"/>
      <c r="GTU740" s="3"/>
      <c r="GTV740" s="3"/>
      <c r="GTW740" s="3"/>
      <c r="GTX740" s="3"/>
      <c r="GTY740" s="3"/>
      <c r="GTZ740" s="3"/>
      <c r="GUA740" s="3"/>
      <c r="GUB740" s="3"/>
      <c r="GUC740" s="3"/>
      <c r="GUD740" s="3"/>
      <c r="GUE740" s="3"/>
      <c r="GUF740" s="3"/>
      <c r="GUG740" s="3"/>
      <c r="GUH740" s="3"/>
      <c r="GUI740" s="3"/>
      <c r="GUJ740" s="3"/>
      <c r="GUK740" s="3"/>
      <c r="GUL740" s="3"/>
      <c r="GUM740" s="3"/>
      <c r="GUN740" s="3"/>
      <c r="GUO740" s="3"/>
      <c r="GUP740" s="3"/>
      <c r="GUQ740" s="3"/>
      <c r="GUR740" s="3"/>
      <c r="GUS740" s="3"/>
      <c r="GUT740" s="3"/>
      <c r="GUU740" s="3"/>
      <c r="GUV740" s="3"/>
      <c r="GUW740" s="3"/>
      <c r="GUX740" s="3"/>
      <c r="GUY740" s="3"/>
      <c r="GUZ740" s="3"/>
      <c r="GVA740" s="3"/>
      <c r="GVB740" s="3"/>
      <c r="GVC740" s="3"/>
      <c r="GVD740" s="3"/>
      <c r="GVE740" s="3"/>
      <c r="GVF740" s="3"/>
      <c r="GVG740" s="3"/>
      <c r="GVH740" s="3"/>
      <c r="GVI740" s="3"/>
      <c r="GVJ740" s="3"/>
      <c r="GVK740" s="3"/>
      <c r="GVL740" s="3"/>
      <c r="GVM740" s="3"/>
      <c r="GVN740" s="3"/>
      <c r="GVO740" s="3"/>
      <c r="GVP740" s="3"/>
      <c r="GVQ740" s="3"/>
      <c r="GVR740" s="3"/>
      <c r="GVS740" s="3"/>
      <c r="GVT740" s="3"/>
      <c r="GVU740" s="3"/>
      <c r="GVV740" s="3"/>
      <c r="GVW740" s="3"/>
      <c r="GVX740" s="3"/>
      <c r="GVY740" s="3"/>
      <c r="GVZ740" s="3"/>
      <c r="GWA740" s="3"/>
      <c r="GWB740" s="3"/>
      <c r="GWC740" s="3"/>
      <c r="GWD740" s="3"/>
      <c r="GWE740" s="3"/>
      <c r="GWF740" s="3"/>
      <c r="GWG740" s="3"/>
      <c r="GWH740" s="3"/>
      <c r="GWI740" s="3"/>
      <c r="GWJ740" s="3"/>
      <c r="GWK740" s="3"/>
      <c r="GWL740" s="3"/>
      <c r="GWM740" s="3"/>
      <c r="GWN740" s="3"/>
      <c r="GWO740" s="3"/>
      <c r="GWP740" s="3"/>
      <c r="GWQ740" s="3"/>
      <c r="GWR740" s="3"/>
      <c r="GWS740" s="3"/>
      <c r="GWT740" s="3"/>
      <c r="GWU740" s="3"/>
      <c r="GWV740" s="3"/>
      <c r="GWW740" s="3"/>
      <c r="GWX740" s="3"/>
      <c r="GWY740" s="3"/>
      <c r="GWZ740" s="3"/>
      <c r="GXA740" s="3"/>
      <c r="GXB740" s="3"/>
      <c r="GXC740" s="3"/>
      <c r="GXD740" s="3"/>
      <c r="GXE740" s="3"/>
      <c r="GXF740" s="3"/>
      <c r="GXG740" s="3"/>
      <c r="GXH740" s="3"/>
      <c r="GXI740" s="3"/>
      <c r="GXJ740" s="3"/>
      <c r="GXK740" s="3"/>
      <c r="GXL740" s="3"/>
      <c r="GXM740" s="3"/>
      <c r="GXN740" s="3"/>
      <c r="GXO740" s="3"/>
      <c r="GXP740" s="3"/>
      <c r="GXQ740" s="3"/>
      <c r="GXR740" s="3"/>
      <c r="GXS740" s="3"/>
      <c r="GXT740" s="3"/>
      <c r="GXU740" s="3"/>
      <c r="GXV740" s="3"/>
      <c r="GXW740" s="3"/>
      <c r="GXX740" s="3"/>
      <c r="GXY740" s="3"/>
      <c r="GXZ740" s="3"/>
      <c r="GYA740" s="3"/>
      <c r="GYB740" s="3"/>
      <c r="GYC740" s="3"/>
      <c r="GYD740" s="3"/>
      <c r="GYE740" s="3"/>
      <c r="GYF740" s="3"/>
      <c r="GYG740" s="3"/>
      <c r="GYH740" s="3"/>
      <c r="GYI740" s="3"/>
      <c r="GYJ740" s="3"/>
      <c r="GYK740" s="3"/>
      <c r="GYL740" s="3"/>
      <c r="GYM740" s="3"/>
      <c r="GYN740" s="3"/>
      <c r="GYO740" s="3"/>
      <c r="GYP740" s="3"/>
      <c r="GYQ740" s="3"/>
      <c r="GYR740" s="3"/>
      <c r="GYS740" s="3"/>
      <c r="GYT740" s="3"/>
      <c r="GYU740" s="3"/>
      <c r="GYV740" s="3"/>
      <c r="GYW740" s="3"/>
      <c r="GYX740" s="3"/>
      <c r="GYY740" s="3"/>
      <c r="GYZ740" s="3"/>
      <c r="GZA740" s="3"/>
      <c r="GZB740" s="3"/>
      <c r="GZC740" s="3"/>
      <c r="GZD740" s="3"/>
      <c r="GZE740" s="3"/>
      <c r="GZF740" s="3"/>
      <c r="GZG740" s="3"/>
      <c r="GZH740" s="3"/>
      <c r="GZI740" s="3"/>
      <c r="GZJ740" s="3"/>
      <c r="GZK740" s="3"/>
      <c r="GZL740" s="3"/>
      <c r="GZM740" s="3"/>
      <c r="GZN740" s="3"/>
      <c r="GZO740" s="3"/>
      <c r="GZP740" s="3"/>
      <c r="GZQ740" s="3"/>
      <c r="GZR740" s="3"/>
      <c r="GZS740" s="3"/>
      <c r="GZT740" s="3"/>
      <c r="GZU740" s="3"/>
      <c r="GZV740" s="3"/>
      <c r="GZW740" s="3"/>
      <c r="GZX740" s="3"/>
      <c r="GZY740" s="3"/>
      <c r="GZZ740" s="3"/>
      <c r="HAA740" s="3"/>
      <c r="HAB740" s="3"/>
      <c r="HAC740" s="3"/>
      <c r="HAD740" s="3"/>
      <c r="HAE740" s="3"/>
      <c r="HAF740" s="3"/>
      <c r="HAG740" s="3"/>
      <c r="HAH740" s="3"/>
      <c r="HAI740" s="3"/>
      <c r="HAJ740" s="3"/>
      <c r="HAK740" s="3"/>
      <c r="HAL740" s="3"/>
      <c r="HAM740" s="3"/>
      <c r="HAN740" s="3"/>
      <c r="HAO740" s="3"/>
      <c r="HAP740" s="3"/>
      <c r="HAQ740" s="3"/>
      <c r="HAR740" s="3"/>
      <c r="HAS740" s="3"/>
      <c r="HAT740" s="3"/>
      <c r="HAU740" s="3"/>
      <c r="HAV740" s="3"/>
      <c r="HAW740" s="3"/>
      <c r="HAX740" s="3"/>
      <c r="HAY740" s="3"/>
      <c r="HAZ740" s="3"/>
      <c r="HBA740" s="3"/>
      <c r="HBB740" s="3"/>
      <c r="HBC740" s="3"/>
      <c r="HBD740" s="3"/>
      <c r="HBE740" s="3"/>
      <c r="HBF740" s="3"/>
      <c r="HBG740" s="3"/>
      <c r="HBH740" s="3"/>
      <c r="HBI740" s="3"/>
      <c r="HBJ740" s="3"/>
      <c r="HBK740" s="3"/>
      <c r="HBL740" s="3"/>
      <c r="HBM740" s="3"/>
      <c r="HBN740" s="3"/>
      <c r="HBO740" s="3"/>
      <c r="HBP740" s="3"/>
      <c r="HBQ740" s="3"/>
      <c r="HBR740" s="3"/>
      <c r="HBS740" s="3"/>
      <c r="HBT740" s="3"/>
      <c r="HBU740" s="3"/>
      <c r="HBV740" s="3"/>
      <c r="HBW740" s="3"/>
      <c r="HBX740" s="3"/>
      <c r="HBY740" s="3"/>
      <c r="HBZ740" s="3"/>
      <c r="HCA740" s="3"/>
      <c r="HCB740" s="3"/>
      <c r="HCC740" s="3"/>
      <c r="HCD740" s="3"/>
      <c r="HCE740" s="3"/>
      <c r="HCF740" s="3"/>
      <c r="HCG740" s="3"/>
      <c r="HCH740" s="3"/>
      <c r="HCI740" s="3"/>
      <c r="HCJ740" s="3"/>
      <c r="HCK740" s="3"/>
      <c r="HCL740" s="3"/>
      <c r="HCM740" s="3"/>
      <c r="HCN740" s="3"/>
      <c r="HCO740" s="3"/>
      <c r="HCP740" s="3"/>
      <c r="HCQ740" s="3"/>
      <c r="HCR740" s="3"/>
      <c r="HCS740" s="3"/>
      <c r="HCT740" s="3"/>
      <c r="HCU740" s="3"/>
      <c r="HCV740" s="3"/>
      <c r="HCW740" s="3"/>
      <c r="HCX740" s="3"/>
      <c r="HCY740" s="3"/>
      <c r="HCZ740" s="3"/>
      <c r="HDA740" s="3"/>
      <c r="HDB740" s="3"/>
      <c r="HDC740" s="3"/>
      <c r="HDD740" s="3"/>
      <c r="HDE740" s="3"/>
      <c r="HDF740" s="3"/>
      <c r="HDG740" s="3"/>
      <c r="HDH740" s="3"/>
      <c r="HDI740" s="3"/>
      <c r="HDJ740" s="3"/>
      <c r="HDK740" s="3"/>
      <c r="HDL740" s="3"/>
      <c r="HDM740" s="3"/>
      <c r="HDN740" s="3"/>
      <c r="HDO740" s="3"/>
      <c r="HDP740" s="3"/>
      <c r="HDQ740" s="3"/>
      <c r="HDR740" s="3"/>
      <c r="HDS740" s="3"/>
      <c r="HDT740" s="3"/>
      <c r="HDU740" s="3"/>
      <c r="HDV740" s="3"/>
      <c r="HDW740" s="3"/>
      <c r="HDX740" s="3"/>
      <c r="HDY740" s="3"/>
      <c r="HDZ740" s="3"/>
      <c r="HEA740" s="3"/>
      <c r="HEB740" s="3"/>
      <c r="HEC740" s="3"/>
      <c r="HED740" s="3"/>
      <c r="HEE740" s="3"/>
      <c r="HEF740" s="3"/>
      <c r="HEG740" s="3"/>
      <c r="HEH740" s="3"/>
      <c r="HEI740" s="3"/>
      <c r="HEJ740" s="3"/>
      <c r="HEK740" s="3"/>
      <c r="HEL740" s="3"/>
      <c r="HEM740" s="3"/>
      <c r="HEN740" s="3"/>
      <c r="HEO740" s="3"/>
      <c r="HEP740" s="3"/>
      <c r="HEQ740" s="3"/>
      <c r="HER740" s="3"/>
      <c r="HES740" s="3"/>
      <c r="HET740" s="3"/>
      <c r="HEU740" s="3"/>
      <c r="HEV740" s="3"/>
      <c r="HEW740" s="3"/>
      <c r="HEX740" s="3"/>
      <c r="HEY740" s="3"/>
      <c r="HEZ740" s="3"/>
      <c r="HFA740" s="3"/>
      <c r="HFB740" s="3"/>
      <c r="HFC740" s="3"/>
      <c r="HFD740" s="3"/>
      <c r="HFE740" s="3"/>
      <c r="HFF740" s="3"/>
      <c r="HFG740" s="3"/>
      <c r="HFH740" s="3"/>
      <c r="HFI740" s="3"/>
      <c r="HFJ740" s="3"/>
      <c r="HFK740" s="3"/>
      <c r="HFL740" s="3"/>
      <c r="HFM740" s="3"/>
      <c r="HFN740" s="3"/>
      <c r="HFO740" s="3"/>
      <c r="HFP740" s="3"/>
      <c r="HFQ740" s="3"/>
      <c r="HFR740" s="3"/>
      <c r="HFS740" s="3"/>
      <c r="HFT740" s="3"/>
      <c r="HFU740" s="3"/>
      <c r="HFV740" s="3"/>
      <c r="HFW740" s="3"/>
      <c r="HFX740" s="3"/>
      <c r="HFY740" s="3"/>
      <c r="HFZ740" s="3"/>
      <c r="HGA740" s="3"/>
      <c r="HGB740" s="3"/>
      <c r="HGC740" s="3"/>
      <c r="HGD740" s="3"/>
      <c r="HGE740" s="3"/>
      <c r="HGF740" s="3"/>
      <c r="HGG740" s="3"/>
      <c r="HGH740" s="3"/>
      <c r="HGI740" s="3"/>
      <c r="HGJ740" s="3"/>
      <c r="HGK740" s="3"/>
      <c r="HGL740" s="3"/>
      <c r="HGM740" s="3"/>
      <c r="HGN740" s="3"/>
      <c r="HGO740" s="3"/>
      <c r="HGP740" s="3"/>
      <c r="HGQ740" s="3"/>
      <c r="HGR740" s="3"/>
      <c r="HGS740" s="3"/>
      <c r="HGT740" s="3"/>
      <c r="HGU740" s="3"/>
      <c r="HGV740" s="3"/>
      <c r="HGW740" s="3"/>
      <c r="HGX740" s="3"/>
      <c r="HGY740" s="3"/>
      <c r="HGZ740" s="3"/>
      <c r="HHA740" s="3"/>
      <c r="HHB740" s="3"/>
      <c r="HHC740" s="3"/>
      <c r="HHD740" s="3"/>
      <c r="HHE740" s="3"/>
      <c r="HHF740" s="3"/>
      <c r="HHG740" s="3"/>
      <c r="HHH740" s="3"/>
      <c r="HHI740" s="3"/>
      <c r="HHJ740" s="3"/>
      <c r="HHK740" s="3"/>
      <c r="HHL740" s="3"/>
      <c r="HHM740" s="3"/>
      <c r="HHN740" s="3"/>
      <c r="HHO740" s="3"/>
      <c r="HHP740" s="3"/>
      <c r="HHQ740" s="3"/>
      <c r="HHR740" s="3"/>
      <c r="HHS740" s="3"/>
      <c r="HHT740" s="3"/>
      <c r="HHU740" s="3"/>
      <c r="HHV740" s="3"/>
      <c r="HHW740" s="3"/>
      <c r="HHX740" s="3"/>
      <c r="HHY740" s="3"/>
      <c r="HHZ740" s="3"/>
      <c r="HIA740" s="3"/>
      <c r="HIB740" s="3"/>
      <c r="HIC740" s="3"/>
      <c r="HID740" s="3"/>
      <c r="HIE740" s="3"/>
      <c r="HIF740" s="3"/>
      <c r="HIG740" s="3"/>
      <c r="HIH740" s="3"/>
      <c r="HII740" s="3"/>
      <c r="HIJ740" s="3"/>
      <c r="HIK740" s="3"/>
      <c r="HIL740" s="3"/>
      <c r="HIM740" s="3"/>
      <c r="HIN740" s="3"/>
      <c r="HIO740" s="3"/>
      <c r="HIP740" s="3"/>
      <c r="HIQ740" s="3"/>
      <c r="HIR740" s="3"/>
      <c r="HIS740" s="3"/>
      <c r="HIT740" s="3"/>
      <c r="HIU740" s="3"/>
      <c r="HIV740" s="3"/>
      <c r="HIW740" s="3"/>
      <c r="HIX740" s="3"/>
      <c r="HIY740" s="3"/>
      <c r="HIZ740" s="3"/>
      <c r="HJA740" s="3"/>
      <c r="HJB740" s="3"/>
      <c r="HJC740" s="3"/>
      <c r="HJD740" s="3"/>
      <c r="HJE740" s="3"/>
      <c r="HJF740" s="3"/>
      <c r="HJG740" s="3"/>
      <c r="HJH740" s="3"/>
      <c r="HJI740" s="3"/>
      <c r="HJJ740" s="3"/>
      <c r="HJK740" s="3"/>
      <c r="HJL740" s="3"/>
      <c r="HJM740" s="3"/>
      <c r="HJN740" s="3"/>
      <c r="HJO740" s="3"/>
      <c r="HJP740" s="3"/>
      <c r="HJQ740" s="3"/>
      <c r="HJR740" s="3"/>
      <c r="HJS740" s="3"/>
      <c r="HJT740" s="3"/>
      <c r="HJU740" s="3"/>
      <c r="HJV740" s="3"/>
      <c r="HJW740" s="3"/>
      <c r="HJX740" s="3"/>
      <c r="HJY740" s="3"/>
      <c r="HJZ740" s="3"/>
      <c r="HKA740" s="3"/>
      <c r="HKB740" s="3"/>
      <c r="HKC740" s="3"/>
      <c r="HKD740" s="3"/>
      <c r="HKE740" s="3"/>
      <c r="HKF740" s="3"/>
      <c r="HKG740" s="3"/>
      <c r="HKH740" s="3"/>
      <c r="HKI740" s="3"/>
      <c r="HKJ740" s="3"/>
      <c r="HKK740" s="3"/>
      <c r="HKL740" s="3"/>
      <c r="HKM740" s="3"/>
      <c r="HKN740" s="3"/>
      <c r="HKO740" s="3"/>
      <c r="HKP740" s="3"/>
      <c r="HKQ740" s="3"/>
      <c r="HKR740" s="3"/>
      <c r="HKS740" s="3"/>
      <c r="HKT740" s="3"/>
      <c r="HKU740" s="3"/>
      <c r="HKV740" s="3"/>
      <c r="HKW740" s="3"/>
      <c r="HKX740" s="3"/>
      <c r="HKY740" s="3"/>
      <c r="HKZ740" s="3"/>
      <c r="HLA740" s="3"/>
      <c r="HLB740" s="3"/>
      <c r="HLC740" s="3"/>
      <c r="HLD740" s="3"/>
      <c r="HLE740" s="3"/>
      <c r="HLF740" s="3"/>
      <c r="HLG740" s="3"/>
      <c r="HLH740" s="3"/>
      <c r="HLI740" s="3"/>
      <c r="HLJ740" s="3"/>
      <c r="HLK740" s="3"/>
      <c r="HLL740" s="3"/>
      <c r="HLM740" s="3"/>
      <c r="HLN740" s="3"/>
      <c r="HLO740" s="3"/>
      <c r="HLP740" s="3"/>
      <c r="HLQ740" s="3"/>
      <c r="HLR740" s="3"/>
      <c r="HLS740" s="3"/>
      <c r="HLT740" s="3"/>
      <c r="HLU740" s="3"/>
      <c r="HLV740" s="3"/>
      <c r="HLW740" s="3"/>
      <c r="HLX740" s="3"/>
      <c r="HLY740" s="3"/>
      <c r="HLZ740" s="3"/>
      <c r="HMA740" s="3"/>
      <c r="HMB740" s="3"/>
      <c r="HMC740" s="3"/>
      <c r="HMD740" s="3"/>
      <c r="HME740" s="3"/>
      <c r="HMF740" s="3"/>
      <c r="HMG740" s="3"/>
      <c r="HMH740" s="3"/>
      <c r="HMI740" s="3"/>
      <c r="HMJ740" s="3"/>
      <c r="HMK740" s="3"/>
      <c r="HML740" s="3"/>
      <c r="HMM740" s="3"/>
      <c r="HMN740" s="3"/>
      <c r="HMO740" s="3"/>
      <c r="HMP740" s="3"/>
      <c r="HMQ740" s="3"/>
      <c r="HMR740" s="3"/>
      <c r="HMS740" s="3"/>
      <c r="HMT740" s="3"/>
      <c r="HMU740" s="3"/>
      <c r="HMV740" s="3"/>
      <c r="HMW740" s="3"/>
      <c r="HMX740" s="3"/>
      <c r="HMY740" s="3"/>
      <c r="HMZ740" s="3"/>
      <c r="HNA740" s="3"/>
      <c r="HNB740" s="3"/>
      <c r="HNC740" s="3"/>
      <c r="HND740" s="3"/>
      <c r="HNE740" s="3"/>
      <c r="HNF740" s="3"/>
      <c r="HNG740" s="3"/>
      <c r="HNH740" s="3"/>
      <c r="HNI740" s="3"/>
      <c r="HNJ740" s="3"/>
      <c r="HNK740" s="3"/>
      <c r="HNL740" s="3"/>
      <c r="HNM740" s="3"/>
      <c r="HNN740" s="3"/>
      <c r="HNO740" s="3"/>
      <c r="HNP740" s="3"/>
      <c r="HNQ740" s="3"/>
      <c r="HNR740" s="3"/>
      <c r="HNS740" s="3"/>
      <c r="HNT740" s="3"/>
      <c r="HNU740" s="3"/>
      <c r="HNV740" s="3"/>
      <c r="HNW740" s="3"/>
      <c r="HNX740" s="3"/>
      <c r="HNY740" s="3"/>
      <c r="HNZ740" s="3"/>
      <c r="HOA740" s="3"/>
      <c r="HOB740" s="3"/>
      <c r="HOC740" s="3"/>
      <c r="HOD740" s="3"/>
      <c r="HOE740" s="3"/>
      <c r="HOF740" s="3"/>
      <c r="HOG740" s="3"/>
      <c r="HOH740" s="3"/>
      <c r="HOI740" s="3"/>
      <c r="HOJ740" s="3"/>
      <c r="HOK740" s="3"/>
      <c r="HOL740" s="3"/>
      <c r="HOM740" s="3"/>
      <c r="HON740" s="3"/>
      <c r="HOO740" s="3"/>
      <c r="HOP740" s="3"/>
      <c r="HOQ740" s="3"/>
      <c r="HOR740" s="3"/>
      <c r="HOS740" s="3"/>
      <c r="HOT740" s="3"/>
      <c r="HOU740" s="3"/>
      <c r="HOV740" s="3"/>
      <c r="HOW740" s="3"/>
      <c r="HOX740" s="3"/>
      <c r="HOY740" s="3"/>
      <c r="HOZ740" s="3"/>
      <c r="HPA740" s="3"/>
      <c r="HPB740" s="3"/>
      <c r="HPC740" s="3"/>
      <c r="HPD740" s="3"/>
      <c r="HPE740" s="3"/>
      <c r="HPF740" s="3"/>
      <c r="HPG740" s="3"/>
      <c r="HPH740" s="3"/>
      <c r="HPI740" s="3"/>
      <c r="HPJ740" s="3"/>
      <c r="HPK740" s="3"/>
      <c r="HPL740" s="3"/>
      <c r="HPM740" s="3"/>
      <c r="HPN740" s="3"/>
      <c r="HPO740" s="3"/>
      <c r="HPP740" s="3"/>
      <c r="HPQ740" s="3"/>
      <c r="HPR740" s="3"/>
      <c r="HPS740" s="3"/>
      <c r="HPT740" s="3"/>
      <c r="HPU740" s="3"/>
      <c r="HPV740" s="3"/>
      <c r="HPW740" s="3"/>
      <c r="HPX740" s="3"/>
      <c r="HPY740" s="3"/>
      <c r="HPZ740" s="3"/>
      <c r="HQA740" s="3"/>
      <c r="HQB740" s="3"/>
      <c r="HQC740" s="3"/>
      <c r="HQD740" s="3"/>
      <c r="HQE740" s="3"/>
      <c r="HQF740" s="3"/>
      <c r="HQG740" s="3"/>
      <c r="HQH740" s="3"/>
      <c r="HQI740" s="3"/>
      <c r="HQJ740" s="3"/>
      <c r="HQK740" s="3"/>
      <c r="HQL740" s="3"/>
      <c r="HQM740" s="3"/>
      <c r="HQN740" s="3"/>
      <c r="HQO740" s="3"/>
      <c r="HQP740" s="3"/>
      <c r="HQQ740" s="3"/>
      <c r="HQR740" s="3"/>
      <c r="HQS740" s="3"/>
      <c r="HQT740" s="3"/>
      <c r="HQU740" s="3"/>
      <c r="HQV740" s="3"/>
      <c r="HQW740" s="3"/>
      <c r="HQX740" s="3"/>
      <c r="HQY740" s="3"/>
      <c r="HQZ740" s="3"/>
      <c r="HRA740" s="3"/>
      <c r="HRB740" s="3"/>
      <c r="HRC740" s="3"/>
      <c r="HRD740" s="3"/>
      <c r="HRE740" s="3"/>
      <c r="HRF740" s="3"/>
      <c r="HRG740" s="3"/>
      <c r="HRH740" s="3"/>
      <c r="HRI740" s="3"/>
      <c r="HRJ740" s="3"/>
      <c r="HRK740" s="3"/>
      <c r="HRL740" s="3"/>
      <c r="HRM740" s="3"/>
      <c r="HRN740" s="3"/>
      <c r="HRO740" s="3"/>
      <c r="HRP740" s="3"/>
      <c r="HRQ740" s="3"/>
      <c r="HRR740" s="3"/>
      <c r="HRS740" s="3"/>
      <c r="HRT740" s="3"/>
      <c r="HRU740" s="3"/>
      <c r="HRV740" s="3"/>
      <c r="HRW740" s="3"/>
      <c r="HRX740" s="3"/>
      <c r="HRY740" s="3"/>
      <c r="HRZ740" s="3"/>
      <c r="HSA740" s="3"/>
      <c r="HSB740" s="3"/>
      <c r="HSC740" s="3"/>
      <c r="HSD740" s="3"/>
      <c r="HSE740" s="3"/>
      <c r="HSF740" s="3"/>
      <c r="HSG740" s="3"/>
      <c r="HSH740" s="3"/>
      <c r="HSI740" s="3"/>
      <c r="HSJ740" s="3"/>
      <c r="HSK740" s="3"/>
      <c r="HSL740" s="3"/>
      <c r="HSM740" s="3"/>
      <c r="HSN740" s="3"/>
      <c r="HSO740" s="3"/>
      <c r="HSP740" s="3"/>
      <c r="HSQ740" s="3"/>
      <c r="HSR740" s="3"/>
      <c r="HSS740" s="3"/>
      <c r="HST740" s="3"/>
      <c r="HSU740" s="3"/>
      <c r="HSV740" s="3"/>
      <c r="HSW740" s="3"/>
      <c r="HSX740" s="3"/>
      <c r="HSY740" s="3"/>
      <c r="HSZ740" s="3"/>
      <c r="HTA740" s="3"/>
      <c r="HTB740" s="3"/>
      <c r="HTC740" s="3"/>
      <c r="HTD740" s="3"/>
      <c r="HTE740" s="3"/>
      <c r="HTF740" s="3"/>
      <c r="HTG740" s="3"/>
      <c r="HTH740" s="3"/>
      <c r="HTI740" s="3"/>
      <c r="HTJ740" s="3"/>
      <c r="HTK740" s="3"/>
      <c r="HTL740" s="3"/>
      <c r="HTM740" s="3"/>
      <c r="HTN740" s="3"/>
      <c r="HTO740" s="3"/>
      <c r="HTP740" s="3"/>
      <c r="HTQ740" s="3"/>
      <c r="HTR740" s="3"/>
      <c r="HTS740" s="3"/>
      <c r="HTT740" s="3"/>
      <c r="HTU740" s="3"/>
      <c r="HTV740" s="3"/>
      <c r="HTW740" s="3"/>
      <c r="HTX740" s="3"/>
      <c r="HTY740" s="3"/>
      <c r="HTZ740" s="3"/>
      <c r="HUA740" s="3"/>
      <c r="HUB740" s="3"/>
      <c r="HUC740" s="3"/>
      <c r="HUD740" s="3"/>
      <c r="HUE740" s="3"/>
      <c r="HUF740" s="3"/>
      <c r="HUG740" s="3"/>
      <c r="HUH740" s="3"/>
      <c r="HUI740" s="3"/>
      <c r="HUJ740" s="3"/>
      <c r="HUK740" s="3"/>
      <c r="HUL740" s="3"/>
      <c r="HUM740" s="3"/>
      <c r="HUN740" s="3"/>
      <c r="HUO740" s="3"/>
      <c r="HUP740" s="3"/>
      <c r="HUQ740" s="3"/>
      <c r="HUR740" s="3"/>
      <c r="HUS740" s="3"/>
      <c r="HUT740" s="3"/>
      <c r="HUU740" s="3"/>
      <c r="HUV740" s="3"/>
      <c r="HUW740" s="3"/>
      <c r="HUX740" s="3"/>
      <c r="HUY740" s="3"/>
      <c r="HUZ740" s="3"/>
      <c r="HVA740" s="3"/>
      <c r="HVB740" s="3"/>
      <c r="HVC740" s="3"/>
      <c r="HVD740" s="3"/>
      <c r="HVE740" s="3"/>
      <c r="HVF740" s="3"/>
      <c r="HVG740" s="3"/>
      <c r="HVH740" s="3"/>
      <c r="HVI740" s="3"/>
      <c r="HVJ740" s="3"/>
      <c r="HVK740" s="3"/>
      <c r="HVL740" s="3"/>
      <c r="HVM740" s="3"/>
      <c r="HVN740" s="3"/>
      <c r="HVO740" s="3"/>
      <c r="HVP740" s="3"/>
      <c r="HVQ740" s="3"/>
      <c r="HVR740" s="3"/>
      <c r="HVS740" s="3"/>
      <c r="HVT740" s="3"/>
      <c r="HVU740" s="3"/>
      <c r="HVV740" s="3"/>
      <c r="HVW740" s="3"/>
      <c r="HVX740" s="3"/>
      <c r="HVY740" s="3"/>
      <c r="HVZ740" s="3"/>
      <c r="HWA740" s="3"/>
      <c r="HWB740" s="3"/>
      <c r="HWC740" s="3"/>
      <c r="HWD740" s="3"/>
      <c r="HWE740" s="3"/>
      <c r="HWF740" s="3"/>
      <c r="HWG740" s="3"/>
      <c r="HWH740" s="3"/>
      <c r="HWI740" s="3"/>
      <c r="HWJ740" s="3"/>
      <c r="HWK740" s="3"/>
      <c r="HWL740" s="3"/>
      <c r="HWM740" s="3"/>
      <c r="HWN740" s="3"/>
      <c r="HWO740" s="3"/>
      <c r="HWP740" s="3"/>
      <c r="HWQ740" s="3"/>
      <c r="HWR740" s="3"/>
      <c r="HWS740" s="3"/>
      <c r="HWT740" s="3"/>
      <c r="HWU740" s="3"/>
      <c r="HWV740" s="3"/>
      <c r="HWW740" s="3"/>
      <c r="HWX740" s="3"/>
      <c r="HWY740" s="3"/>
      <c r="HWZ740" s="3"/>
      <c r="HXA740" s="3"/>
      <c r="HXB740" s="3"/>
      <c r="HXC740" s="3"/>
      <c r="HXD740" s="3"/>
      <c r="HXE740" s="3"/>
      <c r="HXF740" s="3"/>
      <c r="HXG740" s="3"/>
      <c r="HXH740" s="3"/>
      <c r="HXI740" s="3"/>
      <c r="HXJ740" s="3"/>
      <c r="HXK740" s="3"/>
      <c r="HXL740" s="3"/>
      <c r="HXM740" s="3"/>
      <c r="HXN740" s="3"/>
      <c r="HXO740" s="3"/>
      <c r="HXP740" s="3"/>
      <c r="HXQ740" s="3"/>
      <c r="HXR740" s="3"/>
      <c r="HXS740" s="3"/>
      <c r="HXT740" s="3"/>
      <c r="HXU740" s="3"/>
      <c r="HXV740" s="3"/>
      <c r="HXW740" s="3"/>
      <c r="HXX740" s="3"/>
      <c r="HXY740" s="3"/>
      <c r="HXZ740" s="3"/>
      <c r="HYA740" s="3"/>
      <c r="HYB740" s="3"/>
      <c r="HYC740" s="3"/>
      <c r="HYD740" s="3"/>
      <c r="HYE740" s="3"/>
      <c r="HYF740" s="3"/>
      <c r="HYG740" s="3"/>
      <c r="HYH740" s="3"/>
      <c r="HYI740" s="3"/>
      <c r="HYJ740" s="3"/>
      <c r="HYK740" s="3"/>
      <c r="HYL740" s="3"/>
      <c r="HYM740" s="3"/>
      <c r="HYN740" s="3"/>
      <c r="HYO740" s="3"/>
      <c r="HYP740" s="3"/>
      <c r="HYQ740" s="3"/>
      <c r="HYR740" s="3"/>
      <c r="HYS740" s="3"/>
      <c r="HYT740" s="3"/>
      <c r="HYU740" s="3"/>
      <c r="HYV740" s="3"/>
      <c r="HYW740" s="3"/>
      <c r="HYX740" s="3"/>
      <c r="HYY740" s="3"/>
      <c r="HYZ740" s="3"/>
      <c r="HZA740" s="3"/>
      <c r="HZB740" s="3"/>
      <c r="HZC740" s="3"/>
      <c r="HZD740" s="3"/>
      <c r="HZE740" s="3"/>
      <c r="HZF740" s="3"/>
      <c r="HZG740" s="3"/>
      <c r="HZH740" s="3"/>
      <c r="HZI740" s="3"/>
      <c r="HZJ740" s="3"/>
      <c r="HZK740" s="3"/>
      <c r="HZL740" s="3"/>
      <c r="HZM740" s="3"/>
      <c r="HZN740" s="3"/>
      <c r="HZO740" s="3"/>
      <c r="HZP740" s="3"/>
      <c r="HZQ740" s="3"/>
      <c r="HZR740" s="3"/>
      <c r="HZS740" s="3"/>
      <c r="HZT740" s="3"/>
      <c r="HZU740" s="3"/>
      <c r="HZV740" s="3"/>
      <c r="HZW740" s="3"/>
      <c r="HZX740" s="3"/>
      <c r="HZY740" s="3"/>
      <c r="HZZ740" s="3"/>
      <c r="IAA740" s="3"/>
      <c r="IAB740" s="3"/>
      <c r="IAC740" s="3"/>
      <c r="IAD740" s="3"/>
      <c r="IAE740" s="3"/>
      <c r="IAF740" s="3"/>
      <c r="IAG740" s="3"/>
      <c r="IAH740" s="3"/>
      <c r="IAI740" s="3"/>
      <c r="IAJ740" s="3"/>
      <c r="IAK740" s="3"/>
      <c r="IAL740" s="3"/>
      <c r="IAM740" s="3"/>
      <c r="IAN740" s="3"/>
      <c r="IAO740" s="3"/>
      <c r="IAP740" s="3"/>
      <c r="IAQ740" s="3"/>
      <c r="IAR740" s="3"/>
      <c r="IAS740" s="3"/>
      <c r="IAT740" s="3"/>
      <c r="IAU740" s="3"/>
      <c r="IAV740" s="3"/>
      <c r="IAW740" s="3"/>
      <c r="IAX740" s="3"/>
      <c r="IAY740" s="3"/>
      <c r="IAZ740" s="3"/>
      <c r="IBA740" s="3"/>
      <c r="IBB740" s="3"/>
      <c r="IBC740" s="3"/>
      <c r="IBD740" s="3"/>
      <c r="IBE740" s="3"/>
      <c r="IBF740" s="3"/>
      <c r="IBG740" s="3"/>
      <c r="IBH740" s="3"/>
      <c r="IBI740" s="3"/>
      <c r="IBJ740" s="3"/>
      <c r="IBK740" s="3"/>
      <c r="IBL740" s="3"/>
      <c r="IBM740" s="3"/>
      <c r="IBN740" s="3"/>
      <c r="IBO740" s="3"/>
      <c r="IBP740" s="3"/>
      <c r="IBQ740" s="3"/>
      <c r="IBR740" s="3"/>
      <c r="IBS740" s="3"/>
      <c r="IBT740" s="3"/>
      <c r="IBU740" s="3"/>
      <c r="IBV740" s="3"/>
      <c r="IBW740" s="3"/>
      <c r="IBX740" s="3"/>
      <c r="IBY740" s="3"/>
      <c r="IBZ740" s="3"/>
      <c r="ICA740" s="3"/>
      <c r="ICB740" s="3"/>
      <c r="ICC740" s="3"/>
      <c r="ICD740" s="3"/>
      <c r="ICE740" s="3"/>
      <c r="ICF740" s="3"/>
      <c r="ICG740" s="3"/>
      <c r="ICH740" s="3"/>
      <c r="ICI740" s="3"/>
      <c r="ICJ740" s="3"/>
      <c r="ICK740" s="3"/>
      <c r="ICL740" s="3"/>
      <c r="ICM740" s="3"/>
      <c r="ICN740" s="3"/>
      <c r="ICO740" s="3"/>
      <c r="ICP740" s="3"/>
      <c r="ICQ740" s="3"/>
      <c r="ICR740" s="3"/>
      <c r="ICS740" s="3"/>
      <c r="ICT740" s="3"/>
      <c r="ICU740" s="3"/>
      <c r="ICV740" s="3"/>
      <c r="ICW740" s="3"/>
      <c r="ICX740" s="3"/>
      <c r="ICY740" s="3"/>
      <c r="ICZ740" s="3"/>
      <c r="IDA740" s="3"/>
      <c r="IDB740" s="3"/>
      <c r="IDC740" s="3"/>
      <c r="IDD740" s="3"/>
      <c r="IDE740" s="3"/>
      <c r="IDF740" s="3"/>
      <c r="IDG740" s="3"/>
      <c r="IDH740" s="3"/>
      <c r="IDI740" s="3"/>
      <c r="IDJ740" s="3"/>
      <c r="IDK740" s="3"/>
      <c r="IDL740" s="3"/>
      <c r="IDM740" s="3"/>
      <c r="IDN740" s="3"/>
      <c r="IDO740" s="3"/>
      <c r="IDP740" s="3"/>
      <c r="IDQ740" s="3"/>
      <c r="IDR740" s="3"/>
      <c r="IDS740" s="3"/>
      <c r="IDT740" s="3"/>
      <c r="IDU740" s="3"/>
      <c r="IDV740" s="3"/>
      <c r="IDW740" s="3"/>
      <c r="IDX740" s="3"/>
      <c r="IDY740" s="3"/>
      <c r="IDZ740" s="3"/>
      <c r="IEA740" s="3"/>
      <c r="IEB740" s="3"/>
      <c r="IEC740" s="3"/>
      <c r="IED740" s="3"/>
      <c r="IEE740" s="3"/>
      <c r="IEF740" s="3"/>
      <c r="IEG740" s="3"/>
      <c r="IEH740" s="3"/>
      <c r="IEI740" s="3"/>
      <c r="IEJ740" s="3"/>
      <c r="IEK740" s="3"/>
      <c r="IEL740" s="3"/>
      <c r="IEM740" s="3"/>
      <c r="IEN740" s="3"/>
      <c r="IEO740" s="3"/>
      <c r="IEP740" s="3"/>
      <c r="IEQ740" s="3"/>
      <c r="IER740" s="3"/>
      <c r="IES740" s="3"/>
      <c r="IET740" s="3"/>
      <c r="IEU740" s="3"/>
      <c r="IEV740" s="3"/>
      <c r="IEW740" s="3"/>
      <c r="IEX740" s="3"/>
      <c r="IEY740" s="3"/>
      <c r="IEZ740" s="3"/>
      <c r="IFA740" s="3"/>
      <c r="IFB740" s="3"/>
      <c r="IFC740" s="3"/>
      <c r="IFD740" s="3"/>
      <c r="IFE740" s="3"/>
      <c r="IFF740" s="3"/>
      <c r="IFG740" s="3"/>
      <c r="IFH740" s="3"/>
      <c r="IFI740" s="3"/>
      <c r="IFJ740" s="3"/>
      <c r="IFK740" s="3"/>
      <c r="IFL740" s="3"/>
      <c r="IFM740" s="3"/>
      <c r="IFN740" s="3"/>
      <c r="IFO740" s="3"/>
      <c r="IFP740" s="3"/>
      <c r="IFQ740" s="3"/>
      <c r="IFR740" s="3"/>
      <c r="IFS740" s="3"/>
      <c r="IFT740" s="3"/>
      <c r="IFU740" s="3"/>
      <c r="IFV740" s="3"/>
      <c r="IFW740" s="3"/>
      <c r="IFX740" s="3"/>
      <c r="IFY740" s="3"/>
      <c r="IFZ740" s="3"/>
      <c r="IGA740" s="3"/>
      <c r="IGB740" s="3"/>
      <c r="IGC740" s="3"/>
      <c r="IGD740" s="3"/>
      <c r="IGE740" s="3"/>
      <c r="IGF740" s="3"/>
      <c r="IGG740" s="3"/>
      <c r="IGH740" s="3"/>
      <c r="IGI740" s="3"/>
      <c r="IGJ740" s="3"/>
      <c r="IGK740" s="3"/>
      <c r="IGL740" s="3"/>
      <c r="IGM740" s="3"/>
      <c r="IGN740" s="3"/>
      <c r="IGO740" s="3"/>
      <c r="IGP740" s="3"/>
      <c r="IGQ740" s="3"/>
      <c r="IGR740" s="3"/>
      <c r="IGS740" s="3"/>
      <c r="IGT740" s="3"/>
      <c r="IGU740" s="3"/>
      <c r="IGV740" s="3"/>
      <c r="IGW740" s="3"/>
      <c r="IGX740" s="3"/>
      <c r="IGY740" s="3"/>
      <c r="IGZ740" s="3"/>
      <c r="IHA740" s="3"/>
      <c r="IHB740" s="3"/>
      <c r="IHC740" s="3"/>
      <c r="IHD740" s="3"/>
      <c r="IHE740" s="3"/>
      <c r="IHF740" s="3"/>
      <c r="IHG740" s="3"/>
      <c r="IHH740" s="3"/>
      <c r="IHI740" s="3"/>
      <c r="IHJ740" s="3"/>
      <c r="IHK740" s="3"/>
      <c r="IHL740" s="3"/>
      <c r="IHM740" s="3"/>
      <c r="IHN740" s="3"/>
      <c r="IHO740" s="3"/>
      <c r="IHP740" s="3"/>
      <c r="IHQ740" s="3"/>
      <c r="IHR740" s="3"/>
      <c r="IHS740" s="3"/>
      <c r="IHT740" s="3"/>
      <c r="IHU740" s="3"/>
      <c r="IHV740" s="3"/>
      <c r="IHW740" s="3"/>
      <c r="IHX740" s="3"/>
      <c r="IHY740" s="3"/>
      <c r="IHZ740" s="3"/>
      <c r="IIA740" s="3"/>
      <c r="IIB740" s="3"/>
      <c r="IIC740" s="3"/>
      <c r="IID740" s="3"/>
      <c r="IIE740" s="3"/>
      <c r="IIF740" s="3"/>
      <c r="IIG740" s="3"/>
      <c r="IIH740" s="3"/>
      <c r="III740" s="3"/>
      <c r="IIJ740" s="3"/>
      <c r="IIK740" s="3"/>
      <c r="IIL740" s="3"/>
      <c r="IIM740" s="3"/>
      <c r="IIN740" s="3"/>
      <c r="IIO740" s="3"/>
      <c r="IIP740" s="3"/>
      <c r="IIQ740" s="3"/>
      <c r="IIR740" s="3"/>
      <c r="IIS740" s="3"/>
      <c r="IIT740" s="3"/>
      <c r="IIU740" s="3"/>
      <c r="IIV740" s="3"/>
      <c r="IIW740" s="3"/>
      <c r="IIX740" s="3"/>
      <c r="IIY740" s="3"/>
      <c r="IIZ740" s="3"/>
      <c r="IJA740" s="3"/>
      <c r="IJB740" s="3"/>
      <c r="IJC740" s="3"/>
      <c r="IJD740" s="3"/>
      <c r="IJE740" s="3"/>
      <c r="IJF740" s="3"/>
      <c r="IJG740" s="3"/>
      <c r="IJH740" s="3"/>
      <c r="IJI740" s="3"/>
      <c r="IJJ740" s="3"/>
      <c r="IJK740" s="3"/>
      <c r="IJL740" s="3"/>
      <c r="IJM740" s="3"/>
      <c r="IJN740" s="3"/>
      <c r="IJO740" s="3"/>
      <c r="IJP740" s="3"/>
      <c r="IJQ740" s="3"/>
      <c r="IJR740" s="3"/>
      <c r="IJS740" s="3"/>
      <c r="IJT740" s="3"/>
      <c r="IJU740" s="3"/>
      <c r="IJV740" s="3"/>
      <c r="IJW740" s="3"/>
      <c r="IJX740" s="3"/>
      <c r="IJY740" s="3"/>
      <c r="IJZ740" s="3"/>
      <c r="IKA740" s="3"/>
      <c r="IKB740" s="3"/>
      <c r="IKC740" s="3"/>
      <c r="IKD740" s="3"/>
      <c r="IKE740" s="3"/>
      <c r="IKF740" s="3"/>
      <c r="IKG740" s="3"/>
      <c r="IKH740" s="3"/>
      <c r="IKI740" s="3"/>
      <c r="IKJ740" s="3"/>
      <c r="IKK740" s="3"/>
      <c r="IKL740" s="3"/>
      <c r="IKM740" s="3"/>
      <c r="IKN740" s="3"/>
      <c r="IKO740" s="3"/>
      <c r="IKP740" s="3"/>
      <c r="IKQ740" s="3"/>
      <c r="IKR740" s="3"/>
      <c r="IKS740" s="3"/>
      <c r="IKT740" s="3"/>
      <c r="IKU740" s="3"/>
      <c r="IKV740" s="3"/>
      <c r="IKW740" s="3"/>
      <c r="IKX740" s="3"/>
      <c r="IKY740" s="3"/>
      <c r="IKZ740" s="3"/>
      <c r="ILA740" s="3"/>
      <c r="ILB740" s="3"/>
      <c r="ILC740" s="3"/>
      <c r="ILD740" s="3"/>
      <c r="ILE740" s="3"/>
      <c r="ILF740" s="3"/>
      <c r="ILG740" s="3"/>
      <c r="ILH740" s="3"/>
      <c r="ILI740" s="3"/>
      <c r="ILJ740" s="3"/>
      <c r="ILK740" s="3"/>
      <c r="ILL740" s="3"/>
      <c r="ILM740" s="3"/>
      <c r="ILN740" s="3"/>
      <c r="ILO740" s="3"/>
      <c r="ILP740" s="3"/>
      <c r="ILQ740" s="3"/>
      <c r="ILR740" s="3"/>
      <c r="ILS740" s="3"/>
      <c r="ILT740" s="3"/>
      <c r="ILU740" s="3"/>
      <c r="ILV740" s="3"/>
      <c r="ILW740" s="3"/>
      <c r="ILX740" s="3"/>
      <c r="ILY740" s="3"/>
      <c r="ILZ740" s="3"/>
      <c r="IMA740" s="3"/>
      <c r="IMB740" s="3"/>
      <c r="IMC740" s="3"/>
      <c r="IMD740" s="3"/>
      <c r="IME740" s="3"/>
      <c r="IMF740" s="3"/>
      <c r="IMG740" s="3"/>
      <c r="IMH740" s="3"/>
      <c r="IMI740" s="3"/>
      <c r="IMJ740" s="3"/>
      <c r="IMK740" s="3"/>
      <c r="IML740" s="3"/>
      <c r="IMM740" s="3"/>
      <c r="IMN740" s="3"/>
      <c r="IMO740" s="3"/>
      <c r="IMP740" s="3"/>
      <c r="IMQ740" s="3"/>
      <c r="IMR740" s="3"/>
      <c r="IMS740" s="3"/>
      <c r="IMT740" s="3"/>
      <c r="IMU740" s="3"/>
      <c r="IMV740" s="3"/>
      <c r="IMW740" s="3"/>
      <c r="IMX740" s="3"/>
      <c r="IMY740" s="3"/>
      <c r="IMZ740" s="3"/>
      <c r="INA740" s="3"/>
      <c r="INB740" s="3"/>
      <c r="INC740" s="3"/>
      <c r="IND740" s="3"/>
      <c r="INE740" s="3"/>
      <c r="INF740" s="3"/>
      <c r="ING740" s="3"/>
      <c r="INH740" s="3"/>
      <c r="INI740" s="3"/>
      <c r="INJ740" s="3"/>
      <c r="INK740" s="3"/>
      <c r="INL740" s="3"/>
      <c r="INM740" s="3"/>
      <c r="INN740" s="3"/>
      <c r="INO740" s="3"/>
      <c r="INP740" s="3"/>
      <c r="INQ740" s="3"/>
      <c r="INR740" s="3"/>
      <c r="INS740" s="3"/>
      <c r="INT740" s="3"/>
      <c r="INU740" s="3"/>
      <c r="INV740" s="3"/>
      <c r="INW740" s="3"/>
      <c r="INX740" s="3"/>
      <c r="INY740" s="3"/>
      <c r="INZ740" s="3"/>
      <c r="IOA740" s="3"/>
      <c r="IOB740" s="3"/>
      <c r="IOC740" s="3"/>
      <c r="IOD740" s="3"/>
      <c r="IOE740" s="3"/>
      <c r="IOF740" s="3"/>
      <c r="IOG740" s="3"/>
      <c r="IOH740" s="3"/>
      <c r="IOI740" s="3"/>
      <c r="IOJ740" s="3"/>
      <c r="IOK740" s="3"/>
      <c r="IOL740" s="3"/>
      <c r="IOM740" s="3"/>
      <c r="ION740" s="3"/>
      <c r="IOO740" s="3"/>
      <c r="IOP740" s="3"/>
      <c r="IOQ740" s="3"/>
      <c r="IOR740" s="3"/>
      <c r="IOS740" s="3"/>
      <c r="IOT740" s="3"/>
      <c r="IOU740" s="3"/>
      <c r="IOV740" s="3"/>
      <c r="IOW740" s="3"/>
      <c r="IOX740" s="3"/>
      <c r="IOY740" s="3"/>
      <c r="IOZ740" s="3"/>
      <c r="IPA740" s="3"/>
      <c r="IPB740" s="3"/>
      <c r="IPC740" s="3"/>
      <c r="IPD740" s="3"/>
      <c r="IPE740" s="3"/>
      <c r="IPF740" s="3"/>
      <c r="IPG740" s="3"/>
      <c r="IPH740" s="3"/>
      <c r="IPI740" s="3"/>
      <c r="IPJ740" s="3"/>
      <c r="IPK740" s="3"/>
      <c r="IPL740" s="3"/>
      <c r="IPM740" s="3"/>
      <c r="IPN740" s="3"/>
      <c r="IPO740" s="3"/>
      <c r="IPP740" s="3"/>
      <c r="IPQ740" s="3"/>
      <c r="IPR740" s="3"/>
      <c r="IPS740" s="3"/>
      <c r="IPT740" s="3"/>
      <c r="IPU740" s="3"/>
      <c r="IPV740" s="3"/>
      <c r="IPW740" s="3"/>
      <c r="IPX740" s="3"/>
      <c r="IPY740" s="3"/>
      <c r="IPZ740" s="3"/>
      <c r="IQA740" s="3"/>
      <c r="IQB740" s="3"/>
      <c r="IQC740" s="3"/>
      <c r="IQD740" s="3"/>
      <c r="IQE740" s="3"/>
      <c r="IQF740" s="3"/>
      <c r="IQG740" s="3"/>
      <c r="IQH740" s="3"/>
      <c r="IQI740" s="3"/>
      <c r="IQJ740" s="3"/>
      <c r="IQK740" s="3"/>
      <c r="IQL740" s="3"/>
      <c r="IQM740" s="3"/>
      <c r="IQN740" s="3"/>
      <c r="IQO740" s="3"/>
      <c r="IQP740" s="3"/>
      <c r="IQQ740" s="3"/>
      <c r="IQR740" s="3"/>
      <c r="IQS740" s="3"/>
      <c r="IQT740" s="3"/>
      <c r="IQU740" s="3"/>
      <c r="IQV740" s="3"/>
      <c r="IQW740" s="3"/>
      <c r="IQX740" s="3"/>
      <c r="IQY740" s="3"/>
      <c r="IQZ740" s="3"/>
      <c r="IRA740" s="3"/>
      <c r="IRB740" s="3"/>
      <c r="IRC740" s="3"/>
      <c r="IRD740" s="3"/>
      <c r="IRE740" s="3"/>
      <c r="IRF740" s="3"/>
      <c r="IRG740" s="3"/>
      <c r="IRH740" s="3"/>
      <c r="IRI740" s="3"/>
      <c r="IRJ740" s="3"/>
      <c r="IRK740" s="3"/>
      <c r="IRL740" s="3"/>
      <c r="IRM740" s="3"/>
      <c r="IRN740" s="3"/>
      <c r="IRO740" s="3"/>
      <c r="IRP740" s="3"/>
      <c r="IRQ740" s="3"/>
      <c r="IRR740" s="3"/>
      <c r="IRS740" s="3"/>
      <c r="IRT740" s="3"/>
      <c r="IRU740" s="3"/>
      <c r="IRV740" s="3"/>
      <c r="IRW740" s="3"/>
      <c r="IRX740" s="3"/>
      <c r="IRY740" s="3"/>
      <c r="IRZ740" s="3"/>
      <c r="ISA740" s="3"/>
      <c r="ISB740" s="3"/>
      <c r="ISC740" s="3"/>
      <c r="ISD740" s="3"/>
      <c r="ISE740" s="3"/>
      <c r="ISF740" s="3"/>
      <c r="ISG740" s="3"/>
      <c r="ISH740" s="3"/>
      <c r="ISI740" s="3"/>
      <c r="ISJ740" s="3"/>
      <c r="ISK740" s="3"/>
      <c r="ISL740" s="3"/>
      <c r="ISM740" s="3"/>
      <c r="ISN740" s="3"/>
      <c r="ISO740" s="3"/>
      <c r="ISP740" s="3"/>
      <c r="ISQ740" s="3"/>
      <c r="ISR740" s="3"/>
      <c r="ISS740" s="3"/>
      <c r="IST740" s="3"/>
      <c r="ISU740" s="3"/>
      <c r="ISV740" s="3"/>
      <c r="ISW740" s="3"/>
      <c r="ISX740" s="3"/>
      <c r="ISY740" s="3"/>
      <c r="ISZ740" s="3"/>
      <c r="ITA740" s="3"/>
      <c r="ITB740" s="3"/>
      <c r="ITC740" s="3"/>
      <c r="ITD740" s="3"/>
      <c r="ITE740" s="3"/>
      <c r="ITF740" s="3"/>
      <c r="ITG740" s="3"/>
      <c r="ITH740" s="3"/>
      <c r="ITI740" s="3"/>
      <c r="ITJ740" s="3"/>
      <c r="ITK740" s="3"/>
      <c r="ITL740" s="3"/>
      <c r="ITM740" s="3"/>
      <c r="ITN740" s="3"/>
      <c r="ITO740" s="3"/>
      <c r="ITP740" s="3"/>
      <c r="ITQ740" s="3"/>
      <c r="ITR740" s="3"/>
      <c r="ITS740" s="3"/>
      <c r="ITT740" s="3"/>
      <c r="ITU740" s="3"/>
      <c r="ITV740" s="3"/>
      <c r="ITW740" s="3"/>
      <c r="ITX740" s="3"/>
      <c r="ITY740" s="3"/>
      <c r="ITZ740" s="3"/>
      <c r="IUA740" s="3"/>
      <c r="IUB740" s="3"/>
      <c r="IUC740" s="3"/>
      <c r="IUD740" s="3"/>
      <c r="IUE740" s="3"/>
      <c r="IUF740" s="3"/>
      <c r="IUG740" s="3"/>
      <c r="IUH740" s="3"/>
      <c r="IUI740" s="3"/>
      <c r="IUJ740" s="3"/>
      <c r="IUK740" s="3"/>
      <c r="IUL740" s="3"/>
      <c r="IUM740" s="3"/>
      <c r="IUN740" s="3"/>
      <c r="IUO740" s="3"/>
      <c r="IUP740" s="3"/>
      <c r="IUQ740" s="3"/>
      <c r="IUR740" s="3"/>
      <c r="IUS740" s="3"/>
      <c r="IUT740" s="3"/>
      <c r="IUU740" s="3"/>
      <c r="IUV740" s="3"/>
      <c r="IUW740" s="3"/>
      <c r="IUX740" s="3"/>
      <c r="IUY740" s="3"/>
      <c r="IUZ740" s="3"/>
      <c r="IVA740" s="3"/>
      <c r="IVB740" s="3"/>
      <c r="IVC740" s="3"/>
      <c r="IVD740" s="3"/>
      <c r="IVE740" s="3"/>
      <c r="IVF740" s="3"/>
      <c r="IVG740" s="3"/>
      <c r="IVH740" s="3"/>
      <c r="IVI740" s="3"/>
      <c r="IVJ740" s="3"/>
      <c r="IVK740" s="3"/>
      <c r="IVL740" s="3"/>
      <c r="IVM740" s="3"/>
      <c r="IVN740" s="3"/>
      <c r="IVO740" s="3"/>
      <c r="IVP740" s="3"/>
      <c r="IVQ740" s="3"/>
      <c r="IVR740" s="3"/>
      <c r="IVS740" s="3"/>
      <c r="IVT740" s="3"/>
      <c r="IVU740" s="3"/>
      <c r="IVV740" s="3"/>
      <c r="IVW740" s="3"/>
      <c r="IVX740" s="3"/>
      <c r="IVY740" s="3"/>
      <c r="IVZ740" s="3"/>
      <c r="IWA740" s="3"/>
      <c r="IWB740" s="3"/>
      <c r="IWC740" s="3"/>
      <c r="IWD740" s="3"/>
      <c r="IWE740" s="3"/>
      <c r="IWF740" s="3"/>
      <c r="IWG740" s="3"/>
      <c r="IWH740" s="3"/>
      <c r="IWI740" s="3"/>
      <c r="IWJ740" s="3"/>
      <c r="IWK740" s="3"/>
      <c r="IWL740" s="3"/>
      <c r="IWM740" s="3"/>
      <c r="IWN740" s="3"/>
      <c r="IWO740" s="3"/>
      <c r="IWP740" s="3"/>
      <c r="IWQ740" s="3"/>
      <c r="IWR740" s="3"/>
      <c r="IWS740" s="3"/>
      <c r="IWT740" s="3"/>
      <c r="IWU740" s="3"/>
      <c r="IWV740" s="3"/>
      <c r="IWW740" s="3"/>
      <c r="IWX740" s="3"/>
      <c r="IWY740" s="3"/>
      <c r="IWZ740" s="3"/>
      <c r="IXA740" s="3"/>
      <c r="IXB740" s="3"/>
      <c r="IXC740" s="3"/>
      <c r="IXD740" s="3"/>
      <c r="IXE740" s="3"/>
      <c r="IXF740" s="3"/>
      <c r="IXG740" s="3"/>
      <c r="IXH740" s="3"/>
      <c r="IXI740" s="3"/>
      <c r="IXJ740" s="3"/>
      <c r="IXK740" s="3"/>
      <c r="IXL740" s="3"/>
      <c r="IXM740" s="3"/>
      <c r="IXN740" s="3"/>
      <c r="IXO740" s="3"/>
      <c r="IXP740" s="3"/>
      <c r="IXQ740" s="3"/>
      <c r="IXR740" s="3"/>
      <c r="IXS740" s="3"/>
      <c r="IXT740" s="3"/>
      <c r="IXU740" s="3"/>
      <c r="IXV740" s="3"/>
      <c r="IXW740" s="3"/>
      <c r="IXX740" s="3"/>
      <c r="IXY740" s="3"/>
      <c r="IXZ740" s="3"/>
      <c r="IYA740" s="3"/>
      <c r="IYB740" s="3"/>
      <c r="IYC740" s="3"/>
      <c r="IYD740" s="3"/>
      <c r="IYE740" s="3"/>
      <c r="IYF740" s="3"/>
      <c r="IYG740" s="3"/>
      <c r="IYH740" s="3"/>
      <c r="IYI740" s="3"/>
      <c r="IYJ740" s="3"/>
      <c r="IYK740" s="3"/>
      <c r="IYL740" s="3"/>
      <c r="IYM740" s="3"/>
      <c r="IYN740" s="3"/>
      <c r="IYO740" s="3"/>
      <c r="IYP740" s="3"/>
      <c r="IYQ740" s="3"/>
      <c r="IYR740" s="3"/>
      <c r="IYS740" s="3"/>
      <c r="IYT740" s="3"/>
      <c r="IYU740" s="3"/>
      <c r="IYV740" s="3"/>
      <c r="IYW740" s="3"/>
      <c r="IYX740" s="3"/>
      <c r="IYY740" s="3"/>
      <c r="IYZ740" s="3"/>
      <c r="IZA740" s="3"/>
      <c r="IZB740" s="3"/>
      <c r="IZC740" s="3"/>
      <c r="IZD740" s="3"/>
      <c r="IZE740" s="3"/>
      <c r="IZF740" s="3"/>
      <c r="IZG740" s="3"/>
      <c r="IZH740" s="3"/>
      <c r="IZI740" s="3"/>
      <c r="IZJ740" s="3"/>
      <c r="IZK740" s="3"/>
      <c r="IZL740" s="3"/>
      <c r="IZM740" s="3"/>
      <c r="IZN740" s="3"/>
      <c r="IZO740" s="3"/>
      <c r="IZP740" s="3"/>
      <c r="IZQ740" s="3"/>
      <c r="IZR740" s="3"/>
      <c r="IZS740" s="3"/>
      <c r="IZT740" s="3"/>
      <c r="IZU740" s="3"/>
      <c r="IZV740" s="3"/>
      <c r="IZW740" s="3"/>
      <c r="IZX740" s="3"/>
      <c r="IZY740" s="3"/>
      <c r="IZZ740" s="3"/>
      <c r="JAA740" s="3"/>
      <c r="JAB740" s="3"/>
      <c r="JAC740" s="3"/>
      <c r="JAD740" s="3"/>
      <c r="JAE740" s="3"/>
      <c r="JAF740" s="3"/>
      <c r="JAG740" s="3"/>
      <c r="JAH740" s="3"/>
      <c r="JAI740" s="3"/>
      <c r="JAJ740" s="3"/>
      <c r="JAK740" s="3"/>
      <c r="JAL740" s="3"/>
      <c r="JAM740" s="3"/>
      <c r="JAN740" s="3"/>
      <c r="JAO740" s="3"/>
      <c r="JAP740" s="3"/>
      <c r="JAQ740" s="3"/>
      <c r="JAR740" s="3"/>
      <c r="JAS740" s="3"/>
      <c r="JAT740" s="3"/>
      <c r="JAU740" s="3"/>
      <c r="JAV740" s="3"/>
      <c r="JAW740" s="3"/>
      <c r="JAX740" s="3"/>
      <c r="JAY740" s="3"/>
      <c r="JAZ740" s="3"/>
      <c r="JBA740" s="3"/>
      <c r="JBB740" s="3"/>
      <c r="JBC740" s="3"/>
      <c r="JBD740" s="3"/>
      <c r="JBE740" s="3"/>
      <c r="JBF740" s="3"/>
      <c r="JBG740" s="3"/>
      <c r="JBH740" s="3"/>
      <c r="JBI740" s="3"/>
      <c r="JBJ740" s="3"/>
      <c r="JBK740" s="3"/>
      <c r="JBL740" s="3"/>
      <c r="JBM740" s="3"/>
      <c r="JBN740" s="3"/>
      <c r="JBO740" s="3"/>
      <c r="JBP740" s="3"/>
      <c r="JBQ740" s="3"/>
      <c r="JBR740" s="3"/>
      <c r="JBS740" s="3"/>
      <c r="JBT740" s="3"/>
      <c r="JBU740" s="3"/>
      <c r="JBV740" s="3"/>
      <c r="JBW740" s="3"/>
      <c r="JBX740" s="3"/>
      <c r="JBY740" s="3"/>
      <c r="JBZ740" s="3"/>
      <c r="JCA740" s="3"/>
      <c r="JCB740" s="3"/>
      <c r="JCC740" s="3"/>
      <c r="JCD740" s="3"/>
      <c r="JCE740" s="3"/>
      <c r="JCF740" s="3"/>
      <c r="JCG740" s="3"/>
      <c r="JCH740" s="3"/>
      <c r="JCI740" s="3"/>
      <c r="JCJ740" s="3"/>
      <c r="JCK740" s="3"/>
      <c r="JCL740" s="3"/>
      <c r="JCM740" s="3"/>
      <c r="JCN740" s="3"/>
      <c r="JCO740" s="3"/>
      <c r="JCP740" s="3"/>
      <c r="JCQ740" s="3"/>
      <c r="JCR740" s="3"/>
      <c r="JCS740" s="3"/>
      <c r="JCT740" s="3"/>
      <c r="JCU740" s="3"/>
      <c r="JCV740" s="3"/>
      <c r="JCW740" s="3"/>
      <c r="JCX740" s="3"/>
      <c r="JCY740" s="3"/>
      <c r="JCZ740" s="3"/>
      <c r="JDA740" s="3"/>
      <c r="JDB740" s="3"/>
      <c r="JDC740" s="3"/>
      <c r="JDD740" s="3"/>
      <c r="JDE740" s="3"/>
      <c r="JDF740" s="3"/>
      <c r="JDG740" s="3"/>
      <c r="JDH740" s="3"/>
      <c r="JDI740" s="3"/>
      <c r="JDJ740" s="3"/>
      <c r="JDK740" s="3"/>
      <c r="JDL740" s="3"/>
      <c r="JDM740" s="3"/>
      <c r="JDN740" s="3"/>
      <c r="JDO740" s="3"/>
      <c r="JDP740" s="3"/>
      <c r="JDQ740" s="3"/>
      <c r="JDR740" s="3"/>
      <c r="JDS740" s="3"/>
      <c r="JDT740" s="3"/>
      <c r="JDU740" s="3"/>
      <c r="JDV740" s="3"/>
      <c r="JDW740" s="3"/>
      <c r="JDX740" s="3"/>
      <c r="JDY740" s="3"/>
      <c r="JDZ740" s="3"/>
      <c r="JEA740" s="3"/>
      <c r="JEB740" s="3"/>
      <c r="JEC740" s="3"/>
      <c r="JED740" s="3"/>
      <c r="JEE740" s="3"/>
      <c r="JEF740" s="3"/>
      <c r="JEG740" s="3"/>
      <c r="JEH740" s="3"/>
      <c r="JEI740" s="3"/>
      <c r="JEJ740" s="3"/>
      <c r="JEK740" s="3"/>
      <c r="JEL740" s="3"/>
      <c r="JEM740" s="3"/>
      <c r="JEN740" s="3"/>
      <c r="JEO740" s="3"/>
      <c r="JEP740" s="3"/>
      <c r="JEQ740" s="3"/>
      <c r="JER740" s="3"/>
      <c r="JES740" s="3"/>
      <c r="JET740" s="3"/>
      <c r="JEU740" s="3"/>
      <c r="JEV740" s="3"/>
      <c r="JEW740" s="3"/>
      <c r="JEX740" s="3"/>
      <c r="JEY740" s="3"/>
      <c r="JEZ740" s="3"/>
      <c r="JFA740" s="3"/>
      <c r="JFB740" s="3"/>
      <c r="JFC740" s="3"/>
      <c r="JFD740" s="3"/>
      <c r="JFE740" s="3"/>
      <c r="JFF740" s="3"/>
      <c r="JFG740" s="3"/>
      <c r="JFH740" s="3"/>
      <c r="JFI740" s="3"/>
      <c r="JFJ740" s="3"/>
      <c r="JFK740" s="3"/>
      <c r="JFL740" s="3"/>
      <c r="JFM740" s="3"/>
      <c r="JFN740" s="3"/>
      <c r="JFO740" s="3"/>
      <c r="JFP740" s="3"/>
      <c r="JFQ740" s="3"/>
      <c r="JFR740" s="3"/>
      <c r="JFS740" s="3"/>
      <c r="JFT740" s="3"/>
      <c r="JFU740" s="3"/>
      <c r="JFV740" s="3"/>
      <c r="JFW740" s="3"/>
      <c r="JFX740" s="3"/>
      <c r="JFY740" s="3"/>
      <c r="JFZ740" s="3"/>
      <c r="JGA740" s="3"/>
      <c r="JGB740" s="3"/>
      <c r="JGC740" s="3"/>
      <c r="JGD740" s="3"/>
      <c r="JGE740" s="3"/>
      <c r="JGF740" s="3"/>
      <c r="JGG740" s="3"/>
      <c r="JGH740" s="3"/>
      <c r="JGI740" s="3"/>
      <c r="JGJ740" s="3"/>
      <c r="JGK740" s="3"/>
      <c r="JGL740" s="3"/>
      <c r="JGM740" s="3"/>
      <c r="JGN740" s="3"/>
      <c r="JGO740" s="3"/>
      <c r="JGP740" s="3"/>
      <c r="JGQ740" s="3"/>
      <c r="JGR740" s="3"/>
      <c r="JGS740" s="3"/>
      <c r="JGT740" s="3"/>
      <c r="JGU740" s="3"/>
      <c r="JGV740" s="3"/>
      <c r="JGW740" s="3"/>
      <c r="JGX740" s="3"/>
      <c r="JGY740" s="3"/>
      <c r="JGZ740" s="3"/>
      <c r="JHA740" s="3"/>
      <c r="JHB740" s="3"/>
      <c r="JHC740" s="3"/>
      <c r="JHD740" s="3"/>
      <c r="JHE740" s="3"/>
      <c r="JHF740" s="3"/>
      <c r="JHG740" s="3"/>
      <c r="JHH740" s="3"/>
      <c r="JHI740" s="3"/>
      <c r="JHJ740" s="3"/>
      <c r="JHK740" s="3"/>
      <c r="JHL740" s="3"/>
      <c r="JHM740" s="3"/>
      <c r="JHN740" s="3"/>
      <c r="JHO740" s="3"/>
      <c r="JHP740" s="3"/>
      <c r="JHQ740" s="3"/>
      <c r="JHR740" s="3"/>
      <c r="JHS740" s="3"/>
      <c r="JHT740" s="3"/>
      <c r="JHU740" s="3"/>
      <c r="JHV740" s="3"/>
      <c r="JHW740" s="3"/>
      <c r="JHX740" s="3"/>
      <c r="JHY740" s="3"/>
      <c r="JHZ740" s="3"/>
      <c r="JIA740" s="3"/>
      <c r="JIB740" s="3"/>
      <c r="JIC740" s="3"/>
      <c r="JID740" s="3"/>
      <c r="JIE740" s="3"/>
      <c r="JIF740" s="3"/>
      <c r="JIG740" s="3"/>
      <c r="JIH740" s="3"/>
      <c r="JII740" s="3"/>
      <c r="JIJ740" s="3"/>
      <c r="JIK740" s="3"/>
      <c r="JIL740" s="3"/>
      <c r="JIM740" s="3"/>
      <c r="JIN740" s="3"/>
      <c r="JIO740" s="3"/>
      <c r="JIP740" s="3"/>
      <c r="JIQ740" s="3"/>
      <c r="JIR740" s="3"/>
      <c r="JIS740" s="3"/>
      <c r="JIT740" s="3"/>
      <c r="JIU740" s="3"/>
      <c r="JIV740" s="3"/>
      <c r="JIW740" s="3"/>
      <c r="JIX740" s="3"/>
      <c r="JIY740" s="3"/>
      <c r="JIZ740" s="3"/>
      <c r="JJA740" s="3"/>
      <c r="JJB740" s="3"/>
      <c r="JJC740" s="3"/>
      <c r="JJD740" s="3"/>
      <c r="JJE740" s="3"/>
      <c r="JJF740" s="3"/>
      <c r="JJG740" s="3"/>
      <c r="JJH740" s="3"/>
      <c r="JJI740" s="3"/>
      <c r="JJJ740" s="3"/>
      <c r="JJK740" s="3"/>
      <c r="JJL740" s="3"/>
      <c r="JJM740" s="3"/>
      <c r="JJN740" s="3"/>
      <c r="JJO740" s="3"/>
      <c r="JJP740" s="3"/>
      <c r="JJQ740" s="3"/>
      <c r="JJR740" s="3"/>
      <c r="JJS740" s="3"/>
      <c r="JJT740" s="3"/>
      <c r="JJU740" s="3"/>
      <c r="JJV740" s="3"/>
      <c r="JJW740" s="3"/>
      <c r="JJX740" s="3"/>
      <c r="JJY740" s="3"/>
      <c r="JJZ740" s="3"/>
      <c r="JKA740" s="3"/>
      <c r="JKB740" s="3"/>
      <c r="JKC740" s="3"/>
      <c r="JKD740" s="3"/>
      <c r="JKE740" s="3"/>
      <c r="JKF740" s="3"/>
      <c r="JKG740" s="3"/>
      <c r="JKH740" s="3"/>
      <c r="JKI740" s="3"/>
      <c r="JKJ740" s="3"/>
      <c r="JKK740" s="3"/>
      <c r="JKL740" s="3"/>
      <c r="JKM740" s="3"/>
      <c r="JKN740" s="3"/>
      <c r="JKO740" s="3"/>
      <c r="JKP740" s="3"/>
      <c r="JKQ740" s="3"/>
      <c r="JKR740" s="3"/>
      <c r="JKS740" s="3"/>
      <c r="JKT740" s="3"/>
      <c r="JKU740" s="3"/>
      <c r="JKV740" s="3"/>
      <c r="JKW740" s="3"/>
      <c r="JKX740" s="3"/>
      <c r="JKY740" s="3"/>
      <c r="JKZ740" s="3"/>
      <c r="JLA740" s="3"/>
      <c r="JLB740" s="3"/>
      <c r="JLC740" s="3"/>
      <c r="JLD740" s="3"/>
      <c r="JLE740" s="3"/>
      <c r="JLF740" s="3"/>
      <c r="JLG740" s="3"/>
      <c r="JLH740" s="3"/>
      <c r="JLI740" s="3"/>
      <c r="JLJ740" s="3"/>
      <c r="JLK740" s="3"/>
      <c r="JLL740" s="3"/>
      <c r="JLM740" s="3"/>
      <c r="JLN740" s="3"/>
      <c r="JLO740" s="3"/>
      <c r="JLP740" s="3"/>
      <c r="JLQ740" s="3"/>
      <c r="JLR740" s="3"/>
      <c r="JLS740" s="3"/>
      <c r="JLT740" s="3"/>
      <c r="JLU740" s="3"/>
      <c r="JLV740" s="3"/>
      <c r="JLW740" s="3"/>
      <c r="JLX740" s="3"/>
      <c r="JLY740" s="3"/>
      <c r="JLZ740" s="3"/>
      <c r="JMA740" s="3"/>
      <c r="JMB740" s="3"/>
      <c r="JMC740" s="3"/>
      <c r="JMD740" s="3"/>
      <c r="JME740" s="3"/>
      <c r="JMF740" s="3"/>
      <c r="JMG740" s="3"/>
      <c r="JMH740" s="3"/>
      <c r="JMI740" s="3"/>
      <c r="JMJ740" s="3"/>
      <c r="JMK740" s="3"/>
      <c r="JML740" s="3"/>
      <c r="JMM740" s="3"/>
      <c r="JMN740" s="3"/>
      <c r="JMO740" s="3"/>
      <c r="JMP740" s="3"/>
      <c r="JMQ740" s="3"/>
      <c r="JMR740" s="3"/>
      <c r="JMS740" s="3"/>
      <c r="JMT740" s="3"/>
      <c r="JMU740" s="3"/>
      <c r="JMV740" s="3"/>
      <c r="JMW740" s="3"/>
      <c r="JMX740" s="3"/>
      <c r="JMY740" s="3"/>
      <c r="JMZ740" s="3"/>
      <c r="JNA740" s="3"/>
      <c r="JNB740" s="3"/>
      <c r="JNC740" s="3"/>
      <c r="JND740" s="3"/>
      <c r="JNE740" s="3"/>
      <c r="JNF740" s="3"/>
      <c r="JNG740" s="3"/>
      <c r="JNH740" s="3"/>
      <c r="JNI740" s="3"/>
      <c r="JNJ740" s="3"/>
      <c r="JNK740" s="3"/>
      <c r="JNL740" s="3"/>
      <c r="JNM740" s="3"/>
      <c r="JNN740" s="3"/>
      <c r="JNO740" s="3"/>
      <c r="JNP740" s="3"/>
      <c r="JNQ740" s="3"/>
      <c r="JNR740" s="3"/>
      <c r="JNS740" s="3"/>
      <c r="JNT740" s="3"/>
      <c r="JNU740" s="3"/>
      <c r="JNV740" s="3"/>
      <c r="JNW740" s="3"/>
      <c r="JNX740" s="3"/>
      <c r="JNY740" s="3"/>
      <c r="JNZ740" s="3"/>
      <c r="JOA740" s="3"/>
      <c r="JOB740" s="3"/>
      <c r="JOC740" s="3"/>
      <c r="JOD740" s="3"/>
      <c r="JOE740" s="3"/>
      <c r="JOF740" s="3"/>
      <c r="JOG740" s="3"/>
      <c r="JOH740" s="3"/>
      <c r="JOI740" s="3"/>
      <c r="JOJ740" s="3"/>
      <c r="JOK740" s="3"/>
      <c r="JOL740" s="3"/>
      <c r="JOM740" s="3"/>
      <c r="JON740" s="3"/>
      <c r="JOO740" s="3"/>
      <c r="JOP740" s="3"/>
      <c r="JOQ740" s="3"/>
      <c r="JOR740" s="3"/>
      <c r="JOS740" s="3"/>
      <c r="JOT740" s="3"/>
      <c r="JOU740" s="3"/>
      <c r="JOV740" s="3"/>
      <c r="JOW740" s="3"/>
      <c r="JOX740" s="3"/>
      <c r="JOY740" s="3"/>
      <c r="JOZ740" s="3"/>
      <c r="JPA740" s="3"/>
      <c r="JPB740" s="3"/>
      <c r="JPC740" s="3"/>
      <c r="JPD740" s="3"/>
      <c r="JPE740" s="3"/>
      <c r="JPF740" s="3"/>
      <c r="JPG740" s="3"/>
      <c r="JPH740" s="3"/>
      <c r="JPI740" s="3"/>
      <c r="JPJ740" s="3"/>
      <c r="JPK740" s="3"/>
      <c r="JPL740" s="3"/>
      <c r="JPM740" s="3"/>
      <c r="JPN740" s="3"/>
      <c r="JPO740" s="3"/>
      <c r="JPP740" s="3"/>
      <c r="JPQ740" s="3"/>
      <c r="JPR740" s="3"/>
      <c r="JPS740" s="3"/>
      <c r="JPT740" s="3"/>
      <c r="JPU740" s="3"/>
      <c r="JPV740" s="3"/>
      <c r="JPW740" s="3"/>
      <c r="JPX740" s="3"/>
      <c r="JPY740" s="3"/>
      <c r="JPZ740" s="3"/>
      <c r="JQA740" s="3"/>
      <c r="JQB740" s="3"/>
      <c r="JQC740" s="3"/>
      <c r="JQD740" s="3"/>
      <c r="JQE740" s="3"/>
      <c r="JQF740" s="3"/>
      <c r="JQG740" s="3"/>
      <c r="JQH740" s="3"/>
      <c r="JQI740" s="3"/>
      <c r="JQJ740" s="3"/>
      <c r="JQK740" s="3"/>
      <c r="JQL740" s="3"/>
      <c r="JQM740" s="3"/>
      <c r="JQN740" s="3"/>
      <c r="JQO740" s="3"/>
      <c r="JQP740" s="3"/>
      <c r="JQQ740" s="3"/>
      <c r="JQR740" s="3"/>
      <c r="JQS740" s="3"/>
      <c r="JQT740" s="3"/>
      <c r="JQU740" s="3"/>
      <c r="JQV740" s="3"/>
      <c r="JQW740" s="3"/>
      <c r="JQX740" s="3"/>
      <c r="JQY740" s="3"/>
      <c r="JQZ740" s="3"/>
      <c r="JRA740" s="3"/>
      <c r="JRB740" s="3"/>
      <c r="JRC740" s="3"/>
      <c r="JRD740" s="3"/>
      <c r="JRE740" s="3"/>
      <c r="JRF740" s="3"/>
      <c r="JRG740" s="3"/>
      <c r="JRH740" s="3"/>
      <c r="JRI740" s="3"/>
      <c r="JRJ740" s="3"/>
      <c r="JRK740" s="3"/>
      <c r="JRL740" s="3"/>
      <c r="JRM740" s="3"/>
      <c r="JRN740" s="3"/>
      <c r="JRO740" s="3"/>
      <c r="JRP740" s="3"/>
      <c r="JRQ740" s="3"/>
      <c r="JRR740" s="3"/>
      <c r="JRS740" s="3"/>
      <c r="JRT740" s="3"/>
      <c r="JRU740" s="3"/>
      <c r="JRV740" s="3"/>
      <c r="JRW740" s="3"/>
      <c r="JRX740" s="3"/>
      <c r="JRY740" s="3"/>
      <c r="JRZ740" s="3"/>
      <c r="JSA740" s="3"/>
      <c r="JSB740" s="3"/>
      <c r="JSC740" s="3"/>
      <c r="JSD740" s="3"/>
      <c r="JSE740" s="3"/>
      <c r="JSF740" s="3"/>
      <c r="JSG740" s="3"/>
      <c r="JSH740" s="3"/>
      <c r="JSI740" s="3"/>
      <c r="JSJ740" s="3"/>
      <c r="JSK740" s="3"/>
      <c r="JSL740" s="3"/>
      <c r="JSM740" s="3"/>
      <c r="JSN740" s="3"/>
      <c r="JSO740" s="3"/>
      <c r="JSP740" s="3"/>
      <c r="JSQ740" s="3"/>
      <c r="JSR740" s="3"/>
      <c r="JSS740" s="3"/>
      <c r="JST740" s="3"/>
      <c r="JSU740" s="3"/>
      <c r="JSV740" s="3"/>
      <c r="JSW740" s="3"/>
      <c r="JSX740" s="3"/>
      <c r="JSY740" s="3"/>
      <c r="JSZ740" s="3"/>
      <c r="JTA740" s="3"/>
      <c r="JTB740" s="3"/>
      <c r="JTC740" s="3"/>
      <c r="JTD740" s="3"/>
      <c r="JTE740" s="3"/>
      <c r="JTF740" s="3"/>
      <c r="JTG740" s="3"/>
      <c r="JTH740" s="3"/>
      <c r="JTI740" s="3"/>
      <c r="JTJ740" s="3"/>
      <c r="JTK740" s="3"/>
      <c r="JTL740" s="3"/>
      <c r="JTM740" s="3"/>
      <c r="JTN740" s="3"/>
      <c r="JTO740" s="3"/>
      <c r="JTP740" s="3"/>
      <c r="JTQ740" s="3"/>
      <c r="JTR740" s="3"/>
      <c r="JTS740" s="3"/>
      <c r="JTT740" s="3"/>
      <c r="JTU740" s="3"/>
      <c r="JTV740" s="3"/>
      <c r="JTW740" s="3"/>
      <c r="JTX740" s="3"/>
      <c r="JTY740" s="3"/>
      <c r="JTZ740" s="3"/>
      <c r="JUA740" s="3"/>
      <c r="JUB740" s="3"/>
      <c r="JUC740" s="3"/>
      <c r="JUD740" s="3"/>
      <c r="JUE740" s="3"/>
      <c r="JUF740" s="3"/>
      <c r="JUG740" s="3"/>
      <c r="JUH740" s="3"/>
      <c r="JUI740" s="3"/>
      <c r="JUJ740" s="3"/>
      <c r="JUK740" s="3"/>
      <c r="JUL740" s="3"/>
      <c r="JUM740" s="3"/>
      <c r="JUN740" s="3"/>
      <c r="JUO740" s="3"/>
      <c r="JUP740" s="3"/>
      <c r="JUQ740" s="3"/>
      <c r="JUR740" s="3"/>
      <c r="JUS740" s="3"/>
      <c r="JUT740" s="3"/>
      <c r="JUU740" s="3"/>
      <c r="JUV740" s="3"/>
      <c r="JUW740" s="3"/>
      <c r="JUX740" s="3"/>
      <c r="JUY740" s="3"/>
      <c r="JUZ740" s="3"/>
      <c r="JVA740" s="3"/>
      <c r="JVB740" s="3"/>
      <c r="JVC740" s="3"/>
      <c r="JVD740" s="3"/>
      <c r="JVE740" s="3"/>
      <c r="JVF740" s="3"/>
      <c r="JVG740" s="3"/>
      <c r="JVH740" s="3"/>
      <c r="JVI740" s="3"/>
      <c r="JVJ740" s="3"/>
      <c r="JVK740" s="3"/>
      <c r="JVL740" s="3"/>
      <c r="JVM740" s="3"/>
      <c r="JVN740" s="3"/>
      <c r="JVO740" s="3"/>
      <c r="JVP740" s="3"/>
      <c r="JVQ740" s="3"/>
      <c r="JVR740" s="3"/>
      <c r="JVS740" s="3"/>
      <c r="JVT740" s="3"/>
      <c r="JVU740" s="3"/>
      <c r="JVV740" s="3"/>
      <c r="JVW740" s="3"/>
      <c r="JVX740" s="3"/>
      <c r="JVY740" s="3"/>
      <c r="JVZ740" s="3"/>
      <c r="JWA740" s="3"/>
      <c r="JWB740" s="3"/>
      <c r="JWC740" s="3"/>
      <c r="JWD740" s="3"/>
      <c r="JWE740" s="3"/>
      <c r="JWF740" s="3"/>
      <c r="JWG740" s="3"/>
      <c r="JWH740" s="3"/>
      <c r="JWI740" s="3"/>
      <c r="JWJ740" s="3"/>
      <c r="JWK740" s="3"/>
      <c r="JWL740" s="3"/>
      <c r="JWM740" s="3"/>
      <c r="JWN740" s="3"/>
      <c r="JWO740" s="3"/>
      <c r="JWP740" s="3"/>
      <c r="JWQ740" s="3"/>
      <c r="JWR740" s="3"/>
      <c r="JWS740" s="3"/>
      <c r="JWT740" s="3"/>
      <c r="JWU740" s="3"/>
      <c r="JWV740" s="3"/>
      <c r="JWW740" s="3"/>
      <c r="JWX740" s="3"/>
      <c r="JWY740" s="3"/>
      <c r="JWZ740" s="3"/>
      <c r="JXA740" s="3"/>
      <c r="JXB740" s="3"/>
      <c r="JXC740" s="3"/>
      <c r="JXD740" s="3"/>
      <c r="JXE740" s="3"/>
      <c r="JXF740" s="3"/>
      <c r="JXG740" s="3"/>
      <c r="JXH740" s="3"/>
      <c r="JXI740" s="3"/>
      <c r="JXJ740" s="3"/>
      <c r="JXK740" s="3"/>
      <c r="JXL740" s="3"/>
      <c r="JXM740" s="3"/>
      <c r="JXN740" s="3"/>
      <c r="JXO740" s="3"/>
      <c r="JXP740" s="3"/>
      <c r="JXQ740" s="3"/>
      <c r="JXR740" s="3"/>
      <c r="JXS740" s="3"/>
      <c r="JXT740" s="3"/>
      <c r="JXU740" s="3"/>
      <c r="JXV740" s="3"/>
      <c r="JXW740" s="3"/>
      <c r="JXX740" s="3"/>
      <c r="JXY740" s="3"/>
      <c r="JXZ740" s="3"/>
      <c r="JYA740" s="3"/>
      <c r="JYB740" s="3"/>
      <c r="JYC740" s="3"/>
      <c r="JYD740" s="3"/>
      <c r="JYE740" s="3"/>
      <c r="JYF740" s="3"/>
      <c r="JYG740" s="3"/>
      <c r="JYH740" s="3"/>
      <c r="JYI740" s="3"/>
      <c r="JYJ740" s="3"/>
      <c r="JYK740" s="3"/>
      <c r="JYL740" s="3"/>
      <c r="JYM740" s="3"/>
      <c r="JYN740" s="3"/>
      <c r="JYO740" s="3"/>
      <c r="JYP740" s="3"/>
      <c r="JYQ740" s="3"/>
      <c r="JYR740" s="3"/>
      <c r="JYS740" s="3"/>
      <c r="JYT740" s="3"/>
      <c r="JYU740" s="3"/>
      <c r="JYV740" s="3"/>
      <c r="JYW740" s="3"/>
      <c r="JYX740" s="3"/>
      <c r="JYY740" s="3"/>
      <c r="JYZ740" s="3"/>
      <c r="JZA740" s="3"/>
      <c r="JZB740" s="3"/>
      <c r="JZC740" s="3"/>
      <c r="JZD740" s="3"/>
      <c r="JZE740" s="3"/>
      <c r="JZF740" s="3"/>
      <c r="JZG740" s="3"/>
      <c r="JZH740" s="3"/>
      <c r="JZI740" s="3"/>
      <c r="JZJ740" s="3"/>
      <c r="JZK740" s="3"/>
      <c r="JZL740" s="3"/>
      <c r="JZM740" s="3"/>
      <c r="JZN740" s="3"/>
      <c r="JZO740" s="3"/>
      <c r="JZP740" s="3"/>
      <c r="JZQ740" s="3"/>
      <c r="JZR740" s="3"/>
      <c r="JZS740" s="3"/>
      <c r="JZT740" s="3"/>
      <c r="JZU740" s="3"/>
      <c r="JZV740" s="3"/>
      <c r="JZW740" s="3"/>
      <c r="JZX740" s="3"/>
      <c r="JZY740" s="3"/>
      <c r="JZZ740" s="3"/>
      <c r="KAA740" s="3"/>
      <c r="KAB740" s="3"/>
      <c r="KAC740" s="3"/>
      <c r="KAD740" s="3"/>
      <c r="KAE740" s="3"/>
      <c r="KAF740" s="3"/>
      <c r="KAG740" s="3"/>
      <c r="KAH740" s="3"/>
      <c r="KAI740" s="3"/>
      <c r="KAJ740" s="3"/>
      <c r="KAK740" s="3"/>
      <c r="KAL740" s="3"/>
      <c r="KAM740" s="3"/>
      <c r="KAN740" s="3"/>
      <c r="KAO740" s="3"/>
      <c r="KAP740" s="3"/>
      <c r="KAQ740" s="3"/>
      <c r="KAR740" s="3"/>
      <c r="KAS740" s="3"/>
      <c r="KAT740" s="3"/>
      <c r="KAU740" s="3"/>
      <c r="KAV740" s="3"/>
      <c r="KAW740" s="3"/>
      <c r="KAX740" s="3"/>
      <c r="KAY740" s="3"/>
      <c r="KAZ740" s="3"/>
      <c r="KBA740" s="3"/>
      <c r="KBB740" s="3"/>
      <c r="KBC740" s="3"/>
      <c r="KBD740" s="3"/>
      <c r="KBE740" s="3"/>
      <c r="KBF740" s="3"/>
      <c r="KBG740" s="3"/>
      <c r="KBH740" s="3"/>
      <c r="KBI740" s="3"/>
      <c r="KBJ740" s="3"/>
      <c r="KBK740" s="3"/>
      <c r="KBL740" s="3"/>
      <c r="KBM740" s="3"/>
      <c r="KBN740" s="3"/>
      <c r="KBO740" s="3"/>
      <c r="KBP740" s="3"/>
      <c r="KBQ740" s="3"/>
      <c r="KBR740" s="3"/>
      <c r="KBS740" s="3"/>
      <c r="KBT740" s="3"/>
      <c r="KBU740" s="3"/>
      <c r="KBV740" s="3"/>
      <c r="KBW740" s="3"/>
      <c r="KBX740" s="3"/>
      <c r="KBY740" s="3"/>
      <c r="KBZ740" s="3"/>
      <c r="KCA740" s="3"/>
      <c r="KCB740" s="3"/>
      <c r="KCC740" s="3"/>
      <c r="KCD740" s="3"/>
      <c r="KCE740" s="3"/>
      <c r="KCF740" s="3"/>
      <c r="KCG740" s="3"/>
      <c r="KCH740" s="3"/>
      <c r="KCI740" s="3"/>
      <c r="KCJ740" s="3"/>
      <c r="KCK740" s="3"/>
      <c r="KCL740" s="3"/>
      <c r="KCM740" s="3"/>
      <c r="KCN740" s="3"/>
      <c r="KCO740" s="3"/>
      <c r="KCP740" s="3"/>
      <c r="KCQ740" s="3"/>
      <c r="KCR740" s="3"/>
      <c r="KCS740" s="3"/>
      <c r="KCT740" s="3"/>
      <c r="KCU740" s="3"/>
      <c r="KCV740" s="3"/>
      <c r="KCW740" s="3"/>
      <c r="KCX740" s="3"/>
      <c r="KCY740" s="3"/>
      <c r="KCZ740" s="3"/>
      <c r="KDA740" s="3"/>
      <c r="KDB740" s="3"/>
      <c r="KDC740" s="3"/>
      <c r="KDD740" s="3"/>
      <c r="KDE740" s="3"/>
      <c r="KDF740" s="3"/>
      <c r="KDG740" s="3"/>
      <c r="KDH740" s="3"/>
      <c r="KDI740" s="3"/>
      <c r="KDJ740" s="3"/>
      <c r="KDK740" s="3"/>
      <c r="KDL740" s="3"/>
      <c r="KDM740" s="3"/>
      <c r="KDN740" s="3"/>
      <c r="KDO740" s="3"/>
      <c r="KDP740" s="3"/>
      <c r="KDQ740" s="3"/>
      <c r="KDR740" s="3"/>
      <c r="KDS740" s="3"/>
      <c r="KDT740" s="3"/>
      <c r="KDU740" s="3"/>
      <c r="KDV740" s="3"/>
      <c r="KDW740" s="3"/>
      <c r="KDX740" s="3"/>
      <c r="KDY740" s="3"/>
      <c r="KDZ740" s="3"/>
      <c r="KEA740" s="3"/>
      <c r="KEB740" s="3"/>
      <c r="KEC740" s="3"/>
      <c r="KED740" s="3"/>
      <c r="KEE740" s="3"/>
      <c r="KEF740" s="3"/>
      <c r="KEG740" s="3"/>
      <c r="KEH740" s="3"/>
      <c r="KEI740" s="3"/>
      <c r="KEJ740" s="3"/>
      <c r="KEK740" s="3"/>
      <c r="KEL740" s="3"/>
      <c r="KEM740" s="3"/>
      <c r="KEN740" s="3"/>
      <c r="KEO740" s="3"/>
      <c r="KEP740" s="3"/>
      <c r="KEQ740" s="3"/>
      <c r="KER740" s="3"/>
      <c r="KES740" s="3"/>
      <c r="KET740" s="3"/>
      <c r="KEU740" s="3"/>
      <c r="KEV740" s="3"/>
      <c r="KEW740" s="3"/>
      <c r="KEX740" s="3"/>
      <c r="KEY740" s="3"/>
      <c r="KEZ740" s="3"/>
      <c r="KFA740" s="3"/>
      <c r="KFB740" s="3"/>
      <c r="KFC740" s="3"/>
      <c r="KFD740" s="3"/>
      <c r="KFE740" s="3"/>
      <c r="KFF740" s="3"/>
      <c r="KFG740" s="3"/>
      <c r="KFH740" s="3"/>
      <c r="KFI740" s="3"/>
      <c r="KFJ740" s="3"/>
      <c r="KFK740" s="3"/>
      <c r="KFL740" s="3"/>
      <c r="KFM740" s="3"/>
      <c r="KFN740" s="3"/>
      <c r="KFO740" s="3"/>
      <c r="KFP740" s="3"/>
      <c r="KFQ740" s="3"/>
      <c r="KFR740" s="3"/>
      <c r="KFS740" s="3"/>
      <c r="KFT740" s="3"/>
      <c r="KFU740" s="3"/>
      <c r="KFV740" s="3"/>
      <c r="KFW740" s="3"/>
      <c r="KFX740" s="3"/>
      <c r="KFY740" s="3"/>
      <c r="KFZ740" s="3"/>
      <c r="KGA740" s="3"/>
      <c r="KGB740" s="3"/>
      <c r="KGC740" s="3"/>
      <c r="KGD740" s="3"/>
      <c r="KGE740" s="3"/>
      <c r="KGF740" s="3"/>
      <c r="KGG740" s="3"/>
      <c r="KGH740" s="3"/>
      <c r="KGI740" s="3"/>
      <c r="KGJ740" s="3"/>
      <c r="KGK740" s="3"/>
      <c r="KGL740" s="3"/>
      <c r="KGM740" s="3"/>
      <c r="KGN740" s="3"/>
      <c r="KGO740" s="3"/>
      <c r="KGP740" s="3"/>
      <c r="KGQ740" s="3"/>
      <c r="KGR740" s="3"/>
      <c r="KGS740" s="3"/>
      <c r="KGT740" s="3"/>
      <c r="KGU740" s="3"/>
      <c r="KGV740" s="3"/>
      <c r="KGW740" s="3"/>
      <c r="KGX740" s="3"/>
      <c r="KGY740" s="3"/>
      <c r="KGZ740" s="3"/>
      <c r="KHA740" s="3"/>
      <c r="KHB740" s="3"/>
      <c r="KHC740" s="3"/>
      <c r="KHD740" s="3"/>
      <c r="KHE740" s="3"/>
      <c r="KHF740" s="3"/>
      <c r="KHG740" s="3"/>
      <c r="KHH740" s="3"/>
      <c r="KHI740" s="3"/>
      <c r="KHJ740" s="3"/>
      <c r="KHK740" s="3"/>
      <c r="KHL740" s="3"/>
      <c r="KHM740" s="3"/>
      <c r="KHN740" s="3"/>
      <c r="KHO740" s="3"/>
      <c r="KHP740" s="3"/>
      <c r="KHQ740" s="3"/>
      <c r="KHR740" s="3"/>
      <c r="KHS740" s="3"/>
      <c r="KHT740" s="3"/>
      <c r="KHU740" s="3"/>
      <c r="KHV740" s="3"/>
      <c r="KHW740" s="3"/>
      <c r="KHX740" s="3"/>
      <c r="KHY740" s="3"/>
      <c r="KHZ740" s="3"/>
      <c r="KIA740" s="3"/>
      <c r="KIB740" s="3"/>
      <c r="KIC740" s="3"/>
      <c r="KID740" s="3"/>
      <c r="KIE740" s="3"/>
      <c r="KIF740" s="3"/>
      <c r="KIG740" s="3"/>
      <c r="KIH740" s="3"/>
      <c r="KII740" s="3"/>
      <c r="KIJ740" s="3"/>
      <c r="KIK740" s="3"/>
      <c r="KIL740" s="3"/>
      <c r="KIM740" s="3"/>
      <c r="KIN740" s="3"/>
      <c r="KIO740" s="3"/>
      <c r="KIP740" s="3"/>
      <c r="KIQ740" s="3"/>
      <c r="KIR740" s="3"/>
      <c r="KIS740" s="3"/>
      <c r="KIT740" s="3"/>
      <c r="KIU740" s="3"/>
      <c r="KIV740" s="3"/>
      <c r="KIW740" s="3"/>
      <c r="KIX740" s="3"/>
      <c r="KIY740" s="3"/>
      <c r="KIZ740" s="3"/>
      <c r="KJA740" s="3"/>
      <c r="KJB740" s="3"/>
      <c r="KJC740" s="3"/>
      <c r="KJD740" s="3"/>
      <c r="KJE740" s="3"/>
      <c r="KJF740" s="3"/>
      <c r="KJG740" s="3"/>
      <c r="KJH740" s="3"/>
      <c r="KJI740" s="3"/>
      <c r="KJJ740" s="3"/>
      <c r="KJK740" s="3"/>
      <c r="KJL740" s="3"/>
      <c r="KJM740" s="3"/>
      <c r="KJN740" s="3"/>
      <c r="KJO740" s="3"/>
      <c r="KJP740" s="3"/>
      <c r="KJQ740" s="3"/>
      <c r="KJR740" s="3"/>
      <c r="KJS740" s="3"/>
      <c r="KJT740" s="3"/>
      <c r="KJU740" s="3"/>
      <c r="KJV740" s="3"/>
      <c r="KJW740" s="3"/>
      <c r="KJX740" s="3"/>
      <c r="KJY740" s="3"/>
      <c r="KJZ740" s="3"/>
      <c r="KKA740" s="3"/>
      <c r="KKB740" s="3"/>
      <c r="KKC740" s="3"/>
      <c r="KKD740" s="3"/>
      <c r="KKE740" s="3"/>
      <c r="KKF740" s="3"/>
      <c r="KKG740" s="3"/>
      <c r="KKH740" s="3"/>
      <c r="KKI740" s="3"/>
      <c r="KKJ740" s="3"/>
      <c r="KKK740" s="3"/>
      <c r="KKL740" s="3"/>
      <c r="KKM740" s="3"/>
      <c r="KKN740" s="3"/>
      <c r="KKO740" s="3"/>
      <c r="KKP740" s="3"/>
      <c r="KKQ740" s="3"/>
      <c r="KKR740" s="3"/>
      <c r="KKS740" s="3"/>
      <c r="KKT740" s="3"/>
      <c r="KKU740" s="3"/>
      <c r="KKV740" s="3"/>
      <c r="KKW740" s="3"/>
      <c r="KKX740" s="3"/>
      <c r="KKY740" s="3"/>
      <c r="KKZ740" s="3"/>
      <c r="KLA740" s="3"/>
      <c r="KLB740" s="3"/>
      <c r="KLC740" s="3"/>
      <c r="KLD740" s="3"/>
      <c r="KLE740" s="3"/>
      <c r="KLF740" s="3"/>
      <c r="KLG740" s="3"/>
      <c r="KLH740" s="3"/>
      <c r="KLI740" s="3"/>
      <c r="KLJ740" s="3"/>
      <c r="KLK740" s="3"/>
      <c r="KLL740" s="3"/>
      <c r="KLM740" s="3"/>
      <c r="KLN740" s="3"/>
      <c r="KLO740" s="3"/>
      <c r="KLP740" s="3"/>
      <c r="KLQ740" s="3"/>
      <c r="KLR740" s="3"/>
      <c r="KLS740" s="3"/>
      <c r="KLT740" s="3"/>
      <c r="KLU740" s="3"/>
      <c r="KLV740" s="3"/>
      <c r="KLW740" s="3"/>
      <c r="KLX740" s="3"/>
      <c r="KLY740" s="3"/>
      <c r="KLZ740" s="3"/>
      <c r="KMA740" s="3"/>
      <c r="KMB740" s="3"/>
      <c r="KMC740" s="3"/>
      <c r="KMD740" s="3"/>
      <c r="KME740" s="3"/>
      <c r="KMF740" s="3"/>
      <c r="KMG740" s="3"/>
      <c r="KMH740" s="3"/>
      <c r="KMI740" s="3"/>
      <c r="KMJ740" s="3"/>
      <c r="KMK740" s="3"/>
      <c r="KML740" s="3"/>
      <c r="KMM740" s="3"/>
      <c r="KMN740" s="3"/>
      <c r="KMO740" s="3"/>
      <c r="KMP740" s="3"/>
      <c r="KMQ740" s="3"/>
      <c r="KMR740" s="3"/>
      <c r="KMS740" s="3"/>
      <c r="KMT740" s="3"/>
      <c r="KMU740" s="3"/>
      <c r="KMV740" s="3"/>
      <c r="KMW740" s="3"/>
      <c r="KMX740" s="3"/>
      <c r="KMY740" s="3"/>
      <c r="KMZ740" s="3"/>
      <c r="KNA740" s="3"/>
      <c r="KNB740" s="3"/>
      <c r="KNC740" s="3"/>
      <c r="KND740" s="3"/>
      <c r="KNE740" s="3"/>
      <c r="KNF740" s="3"/>
      <c r="KNG740" s="3"/>
      <c r="KNH740" s="3"/>
      <c r="KNI740" s="3"/>
      <c r="KNJ740" s="3"/>
      <c r="KNK740" s="3"/>
      <c r="KNL740" s="3"/>
      <c r="KNM740" s="3"/>
      <c r="KNN740" s="3"/>
      <c r="KNO740" s="3"/>
      <c r="KNP740" s="3"/>
      <c r="KNQ740" s="3"/>
      <c r="KNR740" s="3"/>
      <c r="KNS740" s="3"/>
      <c r="KNT740" s="3"/>
      <c r="KNU740" s="3"/>
      <c r="KNV740" s="3"/>
      <c r="KNW740" s="3"/>
      <c r="KNX740" s="3"/>
      <c r="KNY740" s="3"/>
      <c r="KNZ740" s="3"/>
      <c r="KOA740" s="3"/>
      <c r="KOB740" s="3"/>
      <c r="KOC740" s="3"/>
      <c r="KOD740" s="3"/>
      <c r="KOE740" s="3"/>
      <c r="KOF740" s="3"/>
      <c r="KOG740" s="3"/>
      <c r="KOH740" s="3"/>
      <c r="KOI740" s="3"/>
      <c r="KOJ740" s="3"/>
      <c r="KOK740" s="3"/>
      <c r="KOL740" s="3"/>
      <c r="KOM740" s="3"/>
      <c r="KON740" s="3"/>
      <c r="KOO740" s="3"/>
      <c r="KOP740" s="3"/>
      <c r="KOQ740" s="3"/>
      <c r="KOR740" s="3"/>
      <c r="KOS740" s="3"/>
      <c r="KOT740" s="3"/>
      <c r="KOU740" s="3"/>
      <c r="KOV740" s="3"/>
      <c r="KOW740" s="3"/>
      <c r="KOX740" s="3"/>
      <c r="KOY740" s="3"/>
      <c r="KOZ740" s="3"/>
      <c r="KPA740" s="3"/>
      <c r="KPB740" s="3"/>
      <c r="KPC740" s="3"/>
      <c r="KPD740" s="3"/>
      <c r="KPE740" s="3"/>
      <c r="KPF740" s="3"/>
      <c r="KPG740" s="3"/>
      <c r="KPH740" s="3"/>
      <c r="KPI740" s="3"/>
      <c r="KPJ740" s="3"/>
      <c r="KPK740" s="3"/>
      <c r="KPL740" s="3"/>
      <c r="KPM740" s="3"/>
      <c r="KPN740" s="3"/>
      <c r="KPO740" s="3"/>
      <c r="KPP740" s="3"/>
      <c r="KPQ740" s="3"/>
      <c r="KPR740" s="3"/>
      <c r="KPS740" s="3"/>
      <c r="KPT740" s="3"/>
      <c r="KPU740" s="3"/>
      <c r="KPV740" s="3"/>
      <c r="KPW740" s="3"/>
      <c r="KPX740" s="3"/>
      <c r="KPY740" s="3"/>
      <c r="KPZ740" s="3"/>
      <c r="KQA740" s="3"/>
      <c r="KQB740" s="3"/>
      <c r="KQC740" s="3"/>
      <c r="KQD740" s="3"/>
      <c r="KQE740" s="3"/>
      <c r="KQF740" s="3"/>
      <c r="KQG740" s="3"/>
      <c r="KQH740" s="3"/>
      <c r="KQI740" s="3"/>
      <c r="KQJ740" s="3"/>
      <c r="KQK740" s="3"/>
      <c r="KQL740" s="3"/>
      <c r="KQM740" s="3"/>
      <c r="KQN740" s="3"/>
      <c r="KQO740" s="3"/>
      <c r="KQP740" s="3"/>
      <c r="KQQ740" s="3"/>
      <c r="KQR740" s="3"/>
      <c r="KQS740" s="3"/>
      <c r="KQT740" s="3"/>
      <c r="KQU740" s="3"/>
      <c r="KQV740" s="3"/>
      <c r="KQW740" s="3"/>
      <c r="KQX740" s="3"/>
      <c r="KQY740" s="3"/>
      <c r="KQZ740" s="3"/>
      <c r="KRA740" s="3"/>
      <c r="KRB740" s="3"/>
      <c r="KRC740" s="3"/>
      <c r="KRD740" s="3"/>
      <c r="KRE740" s="3"/>
      <c r="KRF740" s="3"/>
      <c r="KRG740" s="3"/>
      <c r="KRH740" s="3"/>
      <c r="KRI740" s="3"/>
      <c r="KRJ740" s="3"/>
      <c r="KRK740" s="3"/>
      <c r="KRL740" s="3"/>
      <c r="KRM740" s="3"/>
      <c r="KRN740" s="3"/>
      <c r="KRO740" s="3"/>
      <c r="KRP740" s="3"/>
      <c r="KRQ740" s="3"/>
      <c r="KRR740" s="3"/>
      <c r="KRS740" s="3"/>
      <c r="KRT740" s="3"/>
      <c r="KRU740" s="3"/>
      <c r="KRV740" s="3"/>
      <c r="KRW740" s="3"/>
      <c r="KRX740" s="3"/>
      <c r="KRY740" s="3"/>
      <c r="KRZ740" s="3"/>
      <c r="KSA740" s="3"/>
      <c r="KSB740" s="3"/>
      <c r="KSC740" s="3"/>
      <c r="KSD740" s="3"/>
      <c r="KSE740" s="3"/>
      <c r="KSF740" s="3"/>
      <c r="KSG740" s="3"/>
      <c r="KSH740" s="3"/>
      <c r="KSI740" s="3"/>
      <c r="KSJ740" s="3"/>
      <c r="KSK740" s="3"/>
      <c r="KSL740" s="3"/>
      <c r="KSM740" s="3"/>
      <c r="KSN740" s="3"/>
      <c r="KSO740" s="3"/>
      <c r="KSP740" s="3"/>
      <c r="KSQ740" s="3"/>
      <c r="KSR740" s="3"/>
      <c r="KSS740" s="3"/>
      <c r="KST740" s="3"/>
      <c r="KSU740" s="3"/>
      <c r="KSV740" s="3"/>
      <c r="KSW740" s="3"/>
      <c r="KSX740" s="3"/>
      <c r="KSY740" s="3"/>
      <c r="KSZ740" s="3"/>
      <c r="KTA740" s="3"/>
      <c r="KTB740" s="3"/>
      <c r="KTC740" s="3"/>
      <c r="KTD740" s="3"/>
      <c r="KTE740" s="3"/>
      <c r="KTF740" s="3"/>
      <c r="KTG740" s="3"/>
      <c r="KTH740" s="3"/>
      <c r="KTI740" s="3"/>
      <c r="KTJ740" s="3"/>
      <c r="KTK740" s="3"/>
      <c r="KTL740" s="3"/>
      <c r="KTM740" s="3"/>
      <c r="KTN740" s="3"/>
      <c r="KTO740" s="3"/>
      <c r="KTP740" s="3"/>
      <c r="KTQ740" s="3"/>
      <c r="KTR740" s="3"/>
      <c r="KTS740" s="3"/>
      <c r="KTT740" s="3"/>
      <c r="KTU740" s="3"/>
      <c r="KTV740" s="3"/>
      <c r="KTW740" s="3"/>
      <c r="KTX740" s="3"/>
      <c r="KTY740" s="3"/>
      <c r="KTZ740" s="3"/>
      <c r="KUA740" s="3"/>
      <c r="KUB740" s="3"/>
      <c r="KUC740" s="3"/>
      <c r="KUD740" s="3"/>
      <c r="KUE740" s="3"/>
      <c r="KUF740" s="3"/>
      <c r="KUG740" s="3"/>
      <c r="KUH740" s="3"/>
      <c r="KUI740" s="3"/>
      <c r="KUJ740" s="3"/>
      <c r="KUK740" s="3"/>
      <c r="KUL740" s="3"/>
      <c r="KUM740" s="3"/>
      <c r="KUN740" s="3"/>
      <c r="KUO740" s="3"/>
      <c r="KUP740" s="3"/>
      <c r="KUQ740" s="3"/>
      <c r="KUR740" s="3"/>
      <c r="KUS740" s="3"/>
      <c r="KUT740" s="3"/>
      <c r="KUU740" s="3"/>
      <c r="KUV740" s="3"/>
      <c r="KUW740" s="3"/>
      <c r="KUX740" s="3"/>
      <c r="KUY740" s="3"/>
      <c r="KUZ740" s="3"/>
      <c r="KVA740" s="3"/>
      <c r="KVB740" s="3"/>
      <c r="KVC740" s="3"/>
      <c r="KVD740" s="3"/>
      <c r="KVE740" s="3"/>
      <c r="KVF740" s="3"/>
      <c r="KVG740" s="3"/>
      <c r="KVH740" s="3"/>
      <c r="KVI740" s="3"/>
      <c r="KVJ740" s="3"/>
      <c r="KVK740" s="3"/>
      <c r="KVL740" s="3"/>
      <c r="KVM740" s="3"/>
      <c r="KVN740" s="3"/>
      <c r="KVO740" s="3"/>
      <c r="KVP740" s="3"/>
      <c r="KVQ740" s="3"/>
      <c r="KVR740" s="3"/>
      <c r="KVS740" s="3"/>
      <c r="KVT740" s="3"/>
      <c r="KVU740" s="3"/>
      <c r="KVV740" s="3"/>
      <c r="KVW740" s="3"/>
      <c r="KVX740" s="3"/>
      <c r="KVY740" s="3"/>
      <c r="KVZ740" s="3"/>
      <c r="KWA740" s="3"/>
      <c r="KWB740" s="3"/>
      <c r="KWC740" s="3"/>
      <c r="KWD740" s="3"/>
      <c r="KWE740" s="3"/>
      <c r="KWF740" s="3"/>
      <c r="KWG740" s="3"/>
      <c r="KWH740" s="3"/>
      <c r="KWI740" s="3"/>
      <c r="KWJ740" s="3"/>
      <c r="KWK740" s="3"/>
      <c r="KWL740" s="3"/>
      <c r="KWM740" s="3"/>
      <c r="KWN740" s="3"/>
      <c r="KWO740" s="3"/>
      <c r="KWP740" s="3"/>
      <c r="KWQ740" s="3"/>
      <c r="KWR740" s="3"/>
      <c r="KWS740" s="3"/>
      <c r="KWT740" s="3"/>
      <c r="KWU740" s="3"/>
      <c r="KWV740" s="3"/>
      <c r="KWW740" s="3"/>
      <c r="KWX740" s="3"/>
      <c r="KWY740" s="3"/>
      <c r="KWZ740" s="3"/>
      <c r="KXA740" s="3"/>
      <c r="KXB740" s="3"/>
      <c r="KXC740" s="3"/>
      <c r="KXD740" s="3"/>
      <c r="KXE740" s="3"/>
      <c r="KXF740" s="3"/>
      <c r="KXG740" s="3"/>
      <c r="KXH740" s="3"/>
      <c r="KXI740" s="3"/>
      <c r="KXJ740" s="3"/>
      <c r="KXK740" s="3"/>
      <c r="KXL740" s="3"/>
      <c r="KXM740" s="3"/>
      <c r="KXN740" s="3"/>
      <c r="KXO740" s="3"/>
      <c r="KXP740" s="3"/>
      <c r="KXQ740" s="3"/>
      <c r="KXR740" s="3"/>
      <c r="KXS740" s="3"/>
      <c r="KXT740" s="3"/>
      <c r="KXU740" s="3"/>
      <c r="KXV740" s="3"/>
      <c r="KXW740" s="3"/>
      <c r="KXX740" s="3"/>
      <c r="KXY740" s="3"/>
      <c r="KXZ740" s="3"/>
      <c r="KYA740" s="3"/>
      <c r="KYB740" s="3"/>
      <c r="KYC740" s="3"/>
      <c r="KYD740" s="3"/>
      <c r="KYE740" s="3"/>
      <c r="KYF740" s="3"/>
      <c r="KYG740" s="3"/>
      <c r="KYH740" s="3"/>
      <c r="KYI740" s="3"/>
      <c r="KYJ740" s="3"/>
      <c r="KYK740" s="3"/>
      <c r="KYL740" s="3"/>
      <c r="KYM740" s="3"/>
      <c r="KYN740" s="3"/>
      <c r="KYO740" s="3"/>
      <c r="KYP740" s="3"/>
      <c r="KYQ740" s="3"/>
      <c r="KYR740" s="3"/>
      <c r="KYS740" s="3"/>
      <c r="KYT740" s="3"/>
      <c r="KYU740" s="3"/>
      <c r="KYV740" s="3"/>
      <c r="KYW740" s="3"/>
      <c r="KYX740" s="3"/>
      <c r="KYY740" s="3"/>
      <c r="KYZ740" s="3"/>
      <c r="KZA740" s="3"/>
      <c r="KZB740" s="3"/>
      <c r="KZC740" s="3"/>
      <c r="KZD740" s="3"/>
      <c r="KZE740" s="3"/>
      <c r="KZF740" s="3"/>
      <c r="KZG740" s="3"/>
      <c r="KZH740" s="3"/>
      <c r="KZI740" s="3"/>
      <c r="KZJ740" s="3"/>
      <c r="KZK740" s="3"/>
      <c r="KZL740" s="3"/>
      <c r="KZM740" s="3"/>
      <c r="KZN740" s="3"/>
      <c r="KZO740" s="3"/>
      <c r="KZP740" s="3"/>
      <c r="KZQ740" s="3"/>
      <c r="KZR740" s="3"/>
      <c r="KZS740" s="3"/>
      <c r="KZT740" s="3"/>
      <c r="KZU740" s="3"/>
      <c r="KZV740" s="3"/>
      <c r="KZW740" s="3"/>
      <c r="KZX740" s="3"/>
      <c r="KZY740" s="3"/>
      <c r="KZZ740" s="3"/>
      <c r="LAA740" s="3"/>
      <c r="LAB740" s="3"/>
      <c r="LAC740" s="3"/>
      <c r="LAD740" s="3"/>
      <c r="LAE740" s="3"/>
      <c r="LAF740" s="3"/>
      <c r="LAG740" s="3"/>
      <c r="LAH740" s="3"/>
      <c r="LAI740" s="3"/>
      <c r="LAJ740" s="3"/>
      <c r="LAK740" s="3"/>
      <c r="LAL740" s="3"/>
      <c r="LAM740" s="3"/>
      <c r="LAN740" s="3"/>
      <c r="LAO740" s="3"/>
      <c r="LAP740" s="3"/>
      <c r="LAQ740" s="3"/>
      <c r="LAR740" s="3"/>
      <c r="LAS740" s="3"/>
      <c r="LAT740" s="3"/>
      <c r="LAU740" s="3"/>
      <c r="LAV740" s="3"/>
      <c r="LAW740" s="3"/>
      <c r="LAX740" s="3"/>
      <c r="LAY740" s="3"/>
      <c r="LAZ740" s="3"/>
      <c r="LBA740" s="3"/>
      <c r="LBB740" s="3"/>
      <c r="LBC740" s="3"/>
      <c r="LBD740" s="3"/>
      <c r="LBE740" s="3"/>
      <c r="LBF740" s="3"/>
      <c r="LBG740" s="3"/>
      <c r="LBH740" s="3"/>
      <c r="LBI740" s="3"/>
      <c r="LBJ740" s="3"/>
      <c r="LBK740" s="3"/>
      <c r="LBL740" s="3"/>
      <c r="LBM740" s="3"/>
      <c r="LBN740" s="3"/>
      <c r="LBO740" s="3"/>
      <c r="LBP740" s="3"/>
      <c r="LBQ740" s="3"/>
      <c r="LBR740" s="3"/>
      <c r="LBS740" s="3"/>
      <c r="LBT740" s="3"/>
      <c r="LBU740" s="3"/>
      <c r="LBV740" s="3"/>
      <c r="LBW740" s="3"/>
      <c r="LBX740" s="3"/>
      <c r="LBY740" s="3"/>
      <c r="LBZ740" s="3"/>
      <c r="LCA740" s="3"/>
      <c r="LCB740" s="3"/>
      <c r="LCC740" s="3"/>
      <c r="LCD740" s="3"/>
      <c r="LCE740" s="3"/>
      <c r="LCF740" s="3"/>
      <c r="LCG740" s="3"/>
      <c r="LCH740" s="3"/>
      <c r="LCI740" s="3"/>
      <c r="LCJ740" s="3"/>
      <c r="LCK740" s="3"/>
      <c r="LCL740" s="3"/>
      <c r="LCM740" s="3"/>
      <c r="LCN740" s="3"/>
      <c r="LCO740" s="3"/>
      <c r="LCP740" s="3"/>
      <c r="LCQ740" s="3"/>
      <c r="LCR740" s="3"/>
      <c r="LCS740" s="3"/>
      <c r="LCT740" s="3"/>
      <c r="LCU740" s="3"/>
      <c r="LCV740" s="3"/>
      <c r="LCW740" s="3"/>
      <c r="LCX740" s="3"/>
      <c r="LCY740" s="3"/>
      <c r="LCZ740" s="3"/>
      <c r="LDA740" s="3"/>
      <c r="LDB740" s="3"/>
      <c r="LDC740" s="3"/>
      <c r="LDD740" s="3"/>
      <c r="LDE740" s="3"/>
      <c r="LDF740" s="3"/>
      <c r="LDG740" s="3"/>
      <c r="LDH740" s="3"/>
      <c r="LDI740" s="3"/>
      <c r="LDJ740" s="3"/>
      <c r="LDK740" s="3"/>
      <c r="LDL740" s="3"/>
      <c r="LDM740" s="3"/>
      <c r="LDN740" s="3"/>
      <c r="LDO740" s="3"/>
      <c r="LDP740" s="3"/>
      <c r="LDQ740" s="3"/>
      <c r="LDR740" s="3"/>
      <c r="LDS740" s="3"/>
      <c r="LDT740" s="3"/>
      <c r="LDU740" s="3"/>
      <c r="LDV740" s="3"/>
      <c r="LDW740" s="3"/>
      <c r="LDX740" s="3"/>
      <c r="LDY740" s="3"/>
      <c r="LDZ740" s="3"/>
      <c r="LEA740" s="3"/>
      <c r="LEB740" s="3"/>
      <c r="LEC740" s="3"/>
      <c r="LED740" s="3"/>
      <c r="LEE740" s="3"/>
      <c r="LEF740" s="3"/>
      <c r="LEG740" s="3"/>
      <c r="LEH740" s="3"/>
      <c r="LEI740" s="3"/>
      <c r="LEJ740" s="3"/>
      <c r="LEK740" s="3"/>
      <c r="LEL740" s="3"/>
      <c r="LEM740" s="3"/>
      <c r="LEN740" s="3"/>
      <c r="LEO740" s="3"/>
      <c r="LEP740" s="3"/>
      <c r="LEQ740" s="3"/>
      <c r="LER740" s="3"/>
      <c r="LES740" s="3"/>
      <c r="LET740" s="3"/>
      <c r="LEU740" s="3"/>
      <c r="LEV740" s="3"/>
      <c r="LEW740" s="3"/>
      <c r="LEX740" s="3"/>
      <c r="LEY740" s="3"/>
      <c r="LEZ740" s="3"/>
      <c r="LFA740" s="3"/>
      <c r="LFB740" s="3"/>
      <c r="LFC740" s="3"/>
      <c r="LFD740" s="3"/>
      <c r="LFE740" s="3"/>
      <c r="LFF740" s="3"/>
      <c r="LFG740" s="3"/>
      <c r="LFH740" s="3"/>
      <c r="LFI740" s="3"/>
      <c r="LFJ740" s="3"/>
      <c r="LFK740" s="3"/>
      <c r="LFL740" s="3"/>
      <c r="LFM740" s="3"/>
      <c r="LFN740" s="3"/>
      <c r="LFO740" s="3"/>
      <c r="LFP740" s="3"/>
      <c r="LFQ740" s="3"/>
      <c r="LFR740" s="3"/>
      <c r="LFS740" s="3"/>
      <c r="LFT740" s="3"/>
      <c r="LFU740" s="3"/>
      <c r="LFV740" s="3"/>
      <c r="LFW740" s="3"/>
      <c r="LFX740" s="3"/>
      <c r="LFY740" s="3"/>
      <c r="LFZ740" s="3"/>
      <c r="LGA740" s="3"/>
      <c r="LGB740" s="3"/>
      <c r="LGC740" s="3"/>
      <c r="LGD740" s="3"/>
      <c r="LGE740" s="3"/>
      <c r="LGF740" s="3"/>
      <c r="LGG740" s="3"/>
      <c r="LGH740" s="3"/>
      <c r="LGI740" s="3"/>
      <c r="LGJ740" s="3"/>
      <c r="LGK740" s="3"/>
      <c r="LGL740" s="3"/>
      <c r="LGM740" s="3"/>
      <c r="LGN740" s="3"/>
      <c r="LGO740" s="3"/>
      <c r="LGP740" s="3"/>
      <c r="LGQ740" s="3"/>
      <c r="LGR740" s="3"/>
      <c r="LGS740" s="3"/>
      <c r="LGT740" s="3"/>
      <c r="LGU740" s="3"/>
      <c r="LGV740" s="3"/>
      <c r="LGW740" s="3"/>
      <c r="LGX740" s="3"/>
      <c r="LGY740" s="3"/>
      <c r="LGZ740" s="3"/>
      <c r="LHA740" s="3"/>
      <c r="LHB740" s="3"/>
      <c r="LHC740" s="3"/>
      <c r="LHD740" s="3"/>
      <c r="LHE740" s="3"/>
      <c r="LHF740" s="3"/>
      <c r="LHG740" s="3"/>
      <c r="LHH740" s="3"/>
      <c r="LHI740" s="3"/>
      <c r="LHJ740" s="3"/>
      <c r="LHK740" s="3"/>
      <c r="LHL740" s="3"/>
      <c r="LHM740" s="3"/>
      <c r="LHN740" s="3"/>
      <c r="LHO740" s="3"/>
      <c r="LHP740" s="3"/>
      <c r="LHQ740" s="3"/>
      <c r="LHR740" s="3"/>
      <c r="LHS740" s="3"/>
      <c r="LHT740" s="3"/>
      <c r="LHU740" s="3"/>
      <c r="LHV740" s="3"/>
      <c r="LHW740" s="3"/>
      <c r="LHX740" s="3"/>
      <c r="LHY740" s="3"/>
      <c r="LHZ740" s="3"/>
      <c r="LIA740" s="3"/>
      <c r="LIB740" s="3"/>
      <c r="LIC740" s="3"/>
      <c r="LID740" s="3"/>
      <c r="LIE740" s="3"/>
      <c r="LIF740" s="3"/>
      <c r="LIG740" s="3"/>
      <c r="LIH740" s="3"/>
      <c r="LII740" s="3"/>
      <c r="LIJ740" s="3"/>
      <c r="LIK740" s="3"/>
      <c r="LIL740" s="3"/>
      <c r="LIM740" s="3"/>
      <c r="LIN740" s="3"/>
      <c r="LIO740" s="3"/>
      <c r="LIP740" s="3"/>
      <c r="LIQ740" s="3"/>
      <c r="LIR740" s="3"/>
      <c r="LIS740" s="3"/>
      <c r="LIT740" s="3"/>
      <c r="LIU740" s="3"/>
      <c r="LIV740" s="3"/>
      <c r="LIW740" s="3"/>
      <c r="LIX740" s="3"/>
      <c r="LIY740" s="3"/>
      <c r="LIZ740" s="3"/>
      <c r="LJA740" s="3"/>
      <c r="LJB740" s="3"/>
      <c r="LJC740" s="3"/>
      <c r="LJD740" s="3"/>
      <c r="LJE740" s="3"/>
      <c r="LJF740" s="3"/>
      <c r="LJG740" s="3"/>
      <c r="LJH740" s="3"/>
      <c r="LJI740" s="3"/>
      <c r="LJJ740" s="3"/>
      <c r="LJK740" s="3"/>
      <c r="LJL740" s="3"/>
      <c r="LJM740" s="3"/>
      <c r="LJN740" s="3"/>
      <c r="LJO740" s="3"/>
      <c r="LJP740" s="3"/>
      <c r="LJQ740" s="3"/>
      <c r="LJR740" s="3"/>
      <c r="LJS740" s="3"/>
      <c r="LJT740" s="3"/>
      <c r="LJU740" s="3"/>
      <c r="LJV740" s="3"/>
      <c r="LJW740" s="3"/>
      <c r="LJX740" s="3"/>
      <c r="LJY740" s="3"/>
      <c r="LJZ740" s="3"/>
      <c r="LKA740" s="3"/>
      <c r="LKB740" s="3"/>
      <c r="LKC740" s="3"/>
      <c r="LKD740" s="3"/>
      <c r="LKE740" s="3"/>
      <c r="LKF740" s="3"/>
      <c r="LKG740" s="3"/>
      <c r="LKH740" s="3"/>
      <c r="LKI740" s="3"/>
      <c r="LKJ740" s="3"/>
      <c r="LKK740" s="3"/>
      <c r="LKL740" s="3"/>
      <c r="LKM740" s="3"/>
      <c r="LKN740" s="3"/>
      <c r="LKO740" s="3"/>
      <c r="LKP740" s="3"/>
      <c r="LKQ740" s="3"/>
      <c r="LKR740" s="3"/>
      <c r="LKS740" s="3"/>
      <c r="LKT740" s="3"/>
      <c r="LKU740" s="3"/>
      <c r="LKV740" s="3"/>
      <c r="LKW740" s="3"/>
      <c r="LKX740" s="3"/>
      <c r="LKY740" s="3"/>
      <c r="LKZ740" s="3"/>
      <c r="LLA740" s="3"/>
      <c r="LLB740" s="3"/>
      <c r="LLC740" s="3"/>
      <c r="LLD740" s="3"/>
      <c r="LLE740" s="3"/>
      <c r="LLF740" s="3"/>
      <c r="LLG740" s="3"/>
      <c r="LLH740" s="3"/>
      <c r="LLI740" s="3"/>
      <c r="LLJ740" s="3"/>
      <c r="LLK740" s="3"/>
      <c r="LLL740" s="3"/>
      <c r="LLM740" s="3"/>
      <c r="LLN740" s="3"/>
      <c r="LLO740" s="3"/>
      <c r="LLP740" s="3"/>
      <c r="LLQ740" s="3"/>
      <c r="LLR740" s="3"/>
      <c r="LLS740" s="3"/>
      <c r="LLT740" s="3"/>
      <c r="LLU740" s="3"/>
      <c r="LLV740" s="3"/>
      <c r="LLW740" s="3"/>
      <c r="LLX740" s="3"/>
      <c r="LLY740" s="3"/>
      <c r="LLZ740" s="3"/>
      <c r="LMA740" s="3"/>
      <c r="LMB740" s="3"/>
      <c r="LMC740" s="3"/>
      <c r="LMD740" s="3"/>
      <c r="LME740" s="3"/>
      <c r="LMF740" s="3"/>
      <c r="LMG740" s="3"/>
      <c r="LMH740" s="3"/>
      <c r="LMI740" s="3"/>
      <c r="LMJ740" s="3"/>
      <c r="LMK740" s="3"/>
      <c r="LML740" s="3"/>
      <c r="LMM740" s="3"/>
      <c r="LMN740" s="3"/>
      <c r="LMO740" s="3"/>
      <c r="LMP740" s="3"/>
      <c r="LMQ740" s="3"/>
      <c r="LMR740" s="3"/>
      <c r="LMS740" s="3"/>
      <c r="LMT740" s="3"/>
      <c r="LMU740" s="3"/>
      <c r="LMV740" s="3"/>
      <c r="LMW740" s="3"/>
      <c r="LMX740" s="3"/>
      <c r="LMY740" s="3"/>
      <c r="LMZ740" s="3"/>
      <c r="LNA740" s="3"/>
      <c r="LNB740" s="3"/>
      <c r="LNC740" s="3"/>
      <c r="LND740" s="3"/>
      <c r="LNE740" s="3"/>
      <c r="LNF740" s="3"/>
      <c r="LNG740" s="3"/>
      <c r="LNH740" s="3"/>
      <c r="LNI740" s="3"/>
      <c r="LNJ740" s="3"/>
      <c r="LNK740" s="3"/>
      <c r="LNL740" s="3"/>
      <c r="LNM740" s="3"/>
      <c r="LNN740" s="3"/>
      <c r="LNO740" s="3"/>
      <c r="LNP740" s="3"/>
      <c r="LNQ740" s="3"/>
      <c r="LNR740" s="3"/>
      <c r="LNS740" s="3"/>
      <c r="LNT740" s="3"/>
      <c r="LNU740" s="3"/>
      <c r="LNV740" s="3"/>
      <c r="LNW740" s="3"/>
      <c r="LNX740" s="3"/>
      <c r="LNY740" s="3"/>
      <c r="LNZ740" s="3"/>
      <c r="LOA740" s="3"/>
      <c r="LOB740" s="3"/>
      <c r="LOC740" s="3"/>
      <c r="LOD740" s="3"/>
      <c r="LOE740" s="3"/>
      <c r="LOF740" s="3"/>
      <c r="LOG740" s="3"/>
      <c r="LOH740" s="3"/>
      <c r="LOI740" s="3"/>
      <c r="LOJ740" s="3"/>
      <c r="LOK740" s="3"/>
      <c r="LOL740" s="3"/>
      <c r="LOM740" s="3"/>
      <c r="LON740" s="3"/>
      <c r="LOO740" s="3"/>
      <c r="LOP740" s="3"/>
      <c r="LOQ740" s="3"/>
      <c r="LOR740" s="3"/>
      <c r="LOS740" s="3"/>
      <c r="LOT740" s="3"/>
      <c r="LOU740" s="3"/>
      <c r="LOV740" s="3"/>
      <c r="LOW740" s="3"/>
      <c r="LOX740" s="3"/>
      <c r="LOY740" s="3"/>
      <c r="LOZ740" s="3"/>
      <c r="LPA740" s="3"/>
      <c r="LPB740" s="3"/>
      <c r="LPC740" s="3"/>
      <c r="LPD740" s="3"/>
      <c r="LPE740" s="3"/>
      <c r="LPF740" s="3"/>
      <c r="LPG740" s="3"/>
      <c r="LPH740" s="3"/>
      <c r="LPI740" s="3"/>
      <c r="LPJ740" s="3"/>
      <c r="LPK740" s="3"/>
      <c r="LPL740" s="3"/>
      <c r="LPM740" s="3"/>
      <c r="LPN740" s="3"/>
      <c r="LPO740" s="3"/>
      <c r="LPP740" s="3"/>
      <c r="LPQ740" s="3"/>
      <c r="LPR740" s="3"/>
      <c r="LPS740" s="3"/>
      <c r="LPT740" s="3"/>
      <c r="LPU740" s="3"/>
      <c r="LPV740" s="3"/>
      <c r="LPW740" s="3"/>
      <c r="LPX740" s="3"/>
      <c r="LPY740" s="3"/>
      <c r="LPZ740" s="3"/>
      <c r="LQA740" s="3"/>
      <c r="LQB740" s="3"/>
      <c r="LQC740" s="3"/>
      <c r="LQD740" s="3"/>
      <c r="LQE740" s="3"/>
      <c r="LQF740" s="3"/>
      <c r="LQG740" s="3"/>
      <c r="LQH740" s="3"/>
      <c r="LQI740" s="3"/>
      <c r="LQJ740" s="3"/>
      <c r="LQK740" s="3"/>
      <c r="LQL740" s="3"/>
      <c r="LQM740" s="3"/>
      <c r="LQN740" s="3"/>
      <c r="LQO740" s="3"/>
      <c r="LQP740" s="3"/>
      <c r="LQQ740" s="3"/>
      <c r="LQR740" s="3"/>
      <c r="LQS740" s="3"/>
      <c r="LQT740" s="3"/>
      <c r="LQU740" s="3"/>
      <c r="LQV740" s="3"/>
      <c r="LQW740" s="3"/>
      <c r="LQX740" s="3"/>
      <c r="LQY740" s="3"/>
      <c r="LQZ740" s="3"/>
      <c r="LRA740" s="3"/>
      <c r="LRB740" s="3"/>
      <c r="LRC740" s="3"/>
      <c r="LRD740" s="3"/>
      <c r="LRE740" s="3"/>
      <c r="LRF740" s="3"/>
      <c r="LRG740" s="3"/>
      <c r="LRH740" s="3"/>
      <c r="LRI740" s="3"/>
      <c r="LRJ740" s="3"/>
      <c r="LRK740" s="3"/>
      <c r="LRL740" s="3"/>
      <c r="LRM740" s="3"/>
      <c r="LRN740" s="3"/>
      <c r="LRO740" s="3"/>
      <c r="LRP740" s="3"/>
      <c r="LRQ740" s="3"/>
      <c r="LRR740" s="3"/>
      <c r="LRS740" s="3"/>
      <c r="LRT740" s="3"/>
      <c r="LRU740" s="3"/>
      <c r="LRV740" s="3"/>
      <c r="LRW740" s="3"/>
      <c r="LRX740" s="3"/>
      <c r="LRY740" s="3"/>
      <c r="LRZ740" s="3"/>
      <c r="LSA740" s="3"/>
      <c r="LSB740" s="3"/>
      <c r="LSC740" s="3"/>
      <c r="LSD740" s="3"/>
      <c r="LSE740" s="3"/>
      <c r="LSF740" s="3"/>
      <c r="LSG740" s="3"/>
      <c r="LSH740" s="3"/>
      <c r="LSI740" s="3"/>
      <c r="LSJ740" s="3"/>
      <c r="LSK740" s="3"/>
      <c r="LSL740" s="3"/>
      <c r="LSM740" s="3"/>
      <c r="LSN740" s="3"/>
      <c r="LSO740" s="3"/>
      <c r="LSP740" s="3"/>
      <c r="LSQ740" s="3"/>
      <c r="LSR740" s="3"/>
      <c r="LSS740" s="3"/>
      <c r="LST740" s="3"/>
      <c r="LSU740" s="3"/>
      <c r="LSV740" s="3"/>
      <c r="LSW740" s="3"/>
      <c r="LSX740" s="3"/>
      <c r="LSY740" s="3"/>
      <c r="LSZ740" s="3"/>
      <c r="LTA740" s="3"/>
      <c r="LTB740" s="3"/>
      <c r="LTC740" s="3"/>
      <c r="LTD740" s="3"/>
      <c r="LTE740" s="3"/>
      <c r="LTF740" s="3"/>
      <c r="LTG740" s="3"/>
      <c r="LTH740" s="3"/>
      <c r="LTI740" s="3"/>
      <c r="LTJ740" s="3"/>
      <c r="LTK740" s="3"/>
      <c r="LTL740" s="3"/>
      <c r="LTM740" s="3"/>
      <c r="LTN740" s="3"/>
      <c r="LTO740" s="3"/>
      <c r="LTP740" s="3"/>
      <c r="LTQ740" s="3"/>
      <c r="LTR740" s="3"/>
      <c r="LTS740" s="3"/>
      <c r="LTT740" s="3"/>
      <c r="LTU740" s="3"/>
      <c r="LTV740" s="3"/>
      <c r="LTW740" s="3"/>
      <c r="LTX740" s="3"/>
      <c r="LTY740" s="3"/>
      <c r="LTZ740" s="3"/>
      <c r="LUA740" s="3"/>
      <c r="LUB740" s="3"/>
      <c r="LUC740" s="3"/>
      <c r="LUD740" s="3"/>
      <c r="LUE740" s="3"/>
      <c r="LUF740" s="3"/>
      <c r="LUG740" s="3"/>
      <c r="LUH740" s="3"/>
      <c r="LUI740" s="3"/>
      <c r="LUJ740" s="3"/>
      <c r="LUK740" s="3"/>
      <c r="LUL740" s="3"/>
      <c r="LUM740" s="3"/>
      <c r="LUN740" s="3"/>
      <c r="LUO740" s="3"/>
      <c r="LUP740" s="3"/>
      <c r="LUQ740" s="3"/>
      <c r="LUR740" s="3"/>
      <c r="LUS740" s="3"/>
      <c r="LUT740" s="3"/>
      <c r="LUU740" s="3"/>
      <c r="LUV740" s="3"/>
      <c r="LUW740" s="3"/>
      <c r="LUX740" s="3"/>
      <c r="LUY740" s="3"/>
      <c r="LUZ740" s="3"/>
      <c r="LVA740" s="3"/>
      <c r="LVB740" s="3"/>
      <c r="LVC740" s="3"/>
      <c r="LVD740" s="3"/>
      <c r="LVE740" s="3"/>
      <c r="LVF740" s="3"/>
      <c r="LVG740" s="3"/>
      <c r="LVH740" s="3"/>
      <c r="LVI740" s="3"/>
      <c r="LVJ740" s="3"/>
      <c r="LVK740" s="3"/>
      <c r="LVL740" s="3"/>
      <c r="LVM740" s="3"/>
      <c r="LVN740" s="3"/>
      <c r="LVO740" s="3"/>
      <c r="LVP740" s="3"/>
      <c r="LVQ740" s="3"/>
      <c r="LVR740" s="3"/>
      <c r="LVS740" s="3"/>
      <c r="LVT740" s="3"/>
      <c r="LVU740" s="3"/>
      <c r="LVV740" s="3"/>
      <c r="LVW740" s="3"/>
      <c r="LVX740" s="3"/>
      <c r="LVY740" s="3"/>
      <c r="LVZ740" s="3"/>
      <c r="LWA740" s="3"/>
      <c r="LWB740" s="3"/>
      <c r="LWC740" s="3"/>
      <c r="LWD740" s="3"/>
      <c r="LWE740" s="3"/>
      <c r="LWF740" s="3"/>
      <c r="LWG740" s="3"/>
      <c r="LWH740" s="3"/>
      <c r="LWI740" s="3"/>
      <c r="LWJ740" s="3"/>
      <c r="LWK740" s="3"/>
      <c r="LWL740" s="3"/>
      <c r="LWM740" s="3"/>
      <c r="LWN740" s="3"/>
      <c r="LWO740" s="3"/>
      <c r="LWP740" s="3"/>
      <c r="LWQ740" s="3"/>
      <c r="LWR740" s="3"/>
      <c r="LWS740" s="3"/>
      <c r="LWT740" s="3"/>
      <c r="LWU740" s="3"/>
      <c r="LWV740" s="3"/>
      <c r="LWW740" s="3"/>
      <c r="LWX740" s="3"/>
      <c r="LWY740" s="3"/>
      <c r="LWZ740" s="3"/>
      <c r="LXA740" s="3"/>
      <c r="LXB740" s="3"/>
      <c r="LXC740" s="3"/>
      <c r="LXD740" s="3"/>
      <c r="LXE740" s="3"/>
      <c r="LXF740" s="3"/>
      <c r="LXG740" s="3"/>
      <c r="LXH740" s="3"/>
      <c r="LXI740" s="3"/>
      <c r="LXJ740" s="3"/>
      <c r="LXK740" s="3"/>
      <c r="LXL740" s="3"/>
      <c r="LXM740" s="3"/>
      <c r="LXN740" s="3"/>
      <c r="LXO740" s="3"/>
      <c r="LXP740" s="3"/>
      <c r="LXQ740" s="3"/>
      <c r="LXR740" s="3"/>
      <c r="LXS740" s="3"/>
      <c r="LXT740" s="3"/>
      <c r="LXU740" s="3"/>
      <c r="LXV740" s="3"/>
      <c r="LXW740" s="3"/>
      <c r="LXX740" s="3"/>
      <c r="LXY740" s="3"/>
      <c r="LXZ740" s="3"/>
      <c r="LYA740" s="3"/>
      <c r="LYB740" s="3"/>
      <c r="LYC740" s="3"/>
      <c r="LYD740" s="3"/>
      <c r="LYE740" s="3"/>
      <c r="LYF740" s="3"/>
      <c r="LYG740" s="3"/>
      <c r="LYH740" s="3"/>
      <c r="LYI740" s="3"/>
      <c r="LYJ740" s="3"/>
      <c r="LYK740" s="3"/>
      <c r="LYL740" s="3"/>
      <c r="LYM740" s="3"/>
      <c r="LYN740" s="3"/>
      <c r="LYO740" s="3"/>
      <c r="LYP740" s="3"/>
      <c r="LYQ740" s="3"/>
      <c r="LYR740" s="3"/>
      <c r="LYS740" s="3"/>
      <c r="LYT740" s="3"/>
      <c r="LYU740" s="3"/>
      <c r="LYV740" s="3"/>
      <c r="LYW740" s="3"/>
      <c r="LYX740" s="3"/>
      <c r="LYY740" s="3"/>
      <c r="LYZ740" s="3"/>
      <c r="LZA740" s="3"/>
      <c r="LZB740" s="3"/>
      <c r="LZC740" s="3"/>
      <c r="LZD740" s="3"/>
      <c r="LZE740" s="3"/>
      <c r="LZF740" s="3"/>
      <c r="LZG740" s="3"/>
      <c r="LZH740" s="3"/>
      <c r="LZI740" s="3"/>
      <c r="LZJ740" s="3"/>
      <c r="LZK740" s="3"/>
      <c r="LZL740" s="3"/>
      <c r="LZM740" s="3"/>
      <c r="LZN740" s="3"/>
      <c r="LZO740" s="3"/>
      <c r="LZP740" s="3"/>
      <c r="LZQ740" s="3"/>
      <c r="LZR740" s="3"/>
      <c r="LZS740" s="3"/>
      <c r="LZT740" s="3"/>
      <c r="LZU740" s="3"/>
      <c r="LZV740" s="3"/>
      <c r="LZW740" s="3"/>
      <c r="LZX740" s="3"/>
      <c r="LZY740" s="3"/>
      <c r="LZZ740" s="3"/>
      <c r="MAA740" s="3"/>
      <c r="MAB740" s="3"/>
      <c r="MAC740" s="3"/>
      <c r="MAD740" s="3"/>
      <c r="MAE740" s="3"/>
      <c r="MAF740" s="3"/>
      <c r="MAG740" s="3"/>
      <c r="MAH740" s="3"/>
      <c r="MAI740" s="3"/>
      <c r="MAJ740" s="3"/>
      <c r="MAK740" s="3"/>
      <c r="MAL740" s="3"/>
      <c r="MAM740" s="3"/>
      <c r="MAN740" s="3"/>
      <c r="MAO740" s="3"/>
      <c r="MAP740" s="3"/>
      <c r="MAQ740" s="3"/>
      <c r="MAR740" s="3"/>
      <c r="MAS740" s="3"/>
      <c r="MAT740" s="3"/>
      <c r="MAU740" s="3"/>
      <c r="MAV740" s="3"/>
      <c r="MAW740" s="3"/>
      <c r="MAX740" s="3"/>
      <c r="MAY740" s="3"/>
      <c r="MAZ740" s="3"/>
      <c r="MBA740" s="3"/>
      <c r="MBB740" s="3"/>
      <c r="MBC740" s="3"/>
      <c r="MBD740" s="3"/>
      <c r="MBE740" s="3"/>
      <c r="MBF740" s="3"/>
      <c r="MBG740" s="3"/>
      <c r="MBH740" s="3"/>
      <c r="MBI740" s="3"/>
      <c r="MBJ740" s="3"/>
      <c r="MBK740" s="3"/>
      <c r="MBL740" s="3"/>
      <c r="MBM740" s="3"/>
      <c r="MBN740" s="3"/>
      <c r="MBO740" s="3"/>
      <c r="MBP740" s="3"/>
      <c r="MBQ740" s="3"/>
      <c r="MBR740" s="3"/>
      <c r="MBS740" s="3"/>
      <c r="MBT740" s="3"/>
      <c r="MBU740" s="3"/>
      <c r="MBV740" s="3"/>
      <c r="MBW740" s="3"/>
      <c r="MBX740" s="3"/>
      <c r="MBY740" s="3"/>
      <c r="MBZ740" s="3"/>
      <c r="MCA740" s="3"/>
      <c r="MCB740" s="3"/>
      <c r="MCC740" s="3"/>
      <c r="MCD740" s="3"/>
      <c r="MCE740" s="3"/>
      <c r="MCF740" s="3"/>
      <c r="MCG740" s="3"/>
      <c r="MCH740" s="3"/>
      <c r="MCI740" s="3"/>
      <c r="MCJ740" s="3"/>
      <c r="MCK740" s="3"/>
      <c r="MCL740" s="3"/>
      <c r="MCM740" s="3"/>
      <c r="MCN740" s="3"/>
      <c r="MCO740" s="3"/>
      <c r="MCP740" s="3"/>
      <c r="MCQ740" s="3"/>
      <c r="MCR740" s="3"/>
      <c r="MCS740" s="3"/>
      <c r="MCT740" s="3"/>
      <c r="MCU740" s="3"/>
      <c r="MCV740" s="3"/>
      <c r="MCW740" s="3"/>
      <c r="MCX740" s="3"/>
      <c r="MCY740" s="3"/>
      <c r="MCZ740" s="3"/>
      <c r="MDA740" s="3"/>
      <c r="MDB740" s="3"/>
      <c r="MDC740" s="3"/>
      <c r="MDD740" s="3"/>
      <c r="MDE740" s="3"/>
      <c r="MDF740" s="3"/>
      <c r="MDG740" s="3"/>
      <c r="MDH740" s="3"/>
      <c r="MDI740" s="3"/>
      <c r="MDJ740" s="3"/>
      <c r="MDK740" s="3"/>
      <c r="MDL740" s="3"/>
      <c r="MDM740" s="3"/>
      <c r="MDN740" s="3"/>
      <c r="MDO740" s="3"/>
      <c r="MDP740" s="3"/>
      <c r="MDQ740" s="3"/>
      <c r="MDR740" s="3"/>
      <c r="MDS740" s="3"/>
      <c r="MDT740" s="3"/>
      <c r="MDU740" s="3"/>
      <c r="MDV740" s="3"/>
      <c r="MDW740" s="3"/>
      <c r="MDX740" s="3"/>
      <c r="MDY740" s="3"/>
      <c r="MDZ740" s="3"/>
      <c r="MEA740" s="3"/>
      <c r="MEB740" s="3"/>
      <c r="MEC740" s="3"/>
      <c r="MED740" s="3"/>
      <c r="MEE740" s="3"/>
      <c r="MEF740" s="3"/>
      <c r="MEG740" s="3"/>
      <c r="MEH740" s="3"/>
      <c r="MEI740" s="3"/>
      <c r="MEJ740" s="3"/>
      <c r="MEK740" s="3"/>
      <c r="MEL740" s="3"/>
      <c r="MEM740" s="3"/>
      <c r="MEN740" s="3"/>
      <c r="MEO740" s="3"/>
      <c r="MEP740" s="3"/>
      <c r="MEQ740" s="3"/>
      <c r="MER740" s="3"/>
      <c r="MES740" s="3"/>
      <c r="MET740" s="3"/>
      <c r="MEU740" s="3"/>
      <c r="MEV740" s="3"/>
      <c r="MEW740" s="3"/>
      <c r="MEX740" s="3"/>
      <c r="MEY740" s="3"/>
      <c r="MEZ740" s="3"/>
      <c r="MFA740" s="3"/>
      <c r="MFB740" s="3"/>
      <c r="MFC740" s="3"/>
      <c r="MFD740" s="3"/>
      <c r="MFE740" s="3"/>
      <c r="MFF740" s="3"/>
      <c r="MFG740" s="3"/>
      <c r="MFH740" s="3"/>
      <c r="MFI740" s="3"/>
      <c r="MFJ740" s="3"/>
      <c r="MFK740" s="3"/>
      <c r="MFL740" s="3"/>
      <c r="MFM740" s="3"/>
      <c r="MFN740" s="3"/>
      <c r="MFO740" s="3"/>
      <c r="MFP740" s="3"/>
      <c r="MFQ740" s="3"/>
      <c r="MFR740" s="3"/>
      <c r="MFS740" s="3"/>
      <c r="MFT740" s="3"/>
      <c r="MFU740" s="3"/>
      <c r="MFV740" s="3"/>
      <c r="MFW740" s="3"/>
      <c r="MFX740" s="3"/>
      <c r="MFY740" s="3"/>
      <c r="MFZ740" s="3"/>
      <c r="MGA740" s="3"/>
      <c r="MGB740" s="3"/>
      <c r="MGC740" s="3"/>
      <c r="MGD740" s="3"/>
      <c r="MGE740" s="3"/>
      <c r="MGF740" s="3"/>
      <c r="MGG740" s="3"/>
      <c r="MGH740" s="3"/>
      <c r="MGI740" s="3"/>
      <c r="MGJ740" s="3"/>
      <c r="MGK740" s="3"/>
      <c r="MGL740" s="3"/>
      <c r="MGM740" s="3"/>
      <c r="MGN740" s="3"/>
      <c r="MGO740" s="3"/>
      <c r="MGP740" s="3"/>
      <c r="MGQ740" s="3"/>
      <c r="MGR740" s="3"/>
      <c r="MGS740" s="3"/>
      <c r="MGT740" s="3"/>
      <c r="MGU740" s="3"/>
      <c r="MGV740" s="3"/>
      <c r="MGW740" s="3"/>
      <c r="MGX740" s="3"/>
      <c r="MGY740" s="3"/>
      <c r="MGZ740" s="3"/>
      <c r="MHA740" s="3"/>
      <c r="MHB740" s="3"/>
      <c r="MHC740" s="3"/>
      <c r="MHD740" s="3"/>
      <c r="MHE740" s="3"/>
      <c r="MHF740" s="3"/>
      <c r="MHG740" s="3"/>
      <c r="MHH740" s="3"/>
      <c r="MHI740" s="3"/>
      <c r="MHJ740" s="3"/>
      <c r="MHK740" s="3"/>
      <c r="MHL740" s="3"/>
      <c r="MHM740" s="3"/>
      <c r="MHN740" s="3"/>
      <c r="MHO740" s="3"/>
      <c r="MHP740" s="3"/>
      <c r="MHQ740" s="3"/>
      <c r="MHR740" s="3"/>
      <c r="MHS740" s="3"/>
      <c r="MHT740" s="3"/>
      <c r="MHU740" s="3"/>
      <c r="MHV740" s="3"/>
      <c r="MHW740" s="3"/>
      <c r="MHX740" s="3"/>
      <c r="MHY740" s="3"/>
      <c r="MHZ740" s="3"/>
      <c r="MIA740" s="3"/>
      <c r="MIB740" s="3"/>
      <c r="MIC740" s="3"/>
      <c r="MID740" s="3"/>
      <c r="MIE740" s="3"/>
      <c r="MIF740" s="3"/>
      <c r="MIG740" s="3"/>
      <c r="MIH740" s="3"/>
      <c r="MII740" s="3"/>
      <c r="MIJ740" s="3"/>
      <c r="MIK740" s="3"/>
      <c r="MIL740" s="3"/>
      <c r="MIM740" s="3"/>
      <c r="MIN740" s="3"/>
      <c r="MIO740" s="3"/>
      <c r="MIP740" s="3"/>
      <c r="MIQ740" s="3"/>
      <c r="MIR740" s="3"/>
      <c r="MIS740" s="3"/>
      <c r="MIT740" s="3"/>
      <c r="MIU740" s="3"/>
      <c r="MIV740" s="3"/>
      <c r="MIW740" s="3"/>
      <c r="MIX740" s="3"/>
      <c r="MIY740" s="3"/>
      <c r="MIZ740" s="3"/>
      <c r="MJA740" s="3"/>
      <c r="MJB740" s="3"/>
      <c r="MJC740" s="3"/>
      <c r="MJD740" s="3"/>
      <c r="MJE740" s="3"/>
      <c r="MJF740" s="3"/>
      <c r="MJG740" s="3"/>
      <c r="MJH740" s="3"/>
      <c r="MJI740" s="3"/>
      <c r="MJJ740" s="3"/>
      <c r="MJK740" s="3"/>
      <c r="MJL740" s="3"/>
      <c r="MJM740" s="3"/>
      <c r="MJN740" s="3"/>
      <c r="MJO740" s="3"/>
      <c r="MJP740" s="3"/>
      <c r="MJQ740" s="3"/>
      <c r="MJR740" s="3"/>
      <c r="MJS740" s="3"/>
      <c r="MJT740" s="3"/>
      <c r="MJU740" s="3"/>
      <c r="MJV740" s="3"/>
      <c r="MJW740" s="3"/>
      <c r="MJX740" s="3"/>
      <c r="MJY740" s="3"/>
      <c r="MJZ740" s="3"/>
      <c r="MKA740" s="3"/>
      <c r="MKB740" s="3"/>
      <c r="MKC740" s="3"/>
      <c r="MKD740" s="3"/>
      <c r="MKE740" s="3"/>
      <c r="MKF740" s="3"/>
      <c r="MKG740" s="3"/>
      <c r="MKH740" s="3"/>
      <c r="MKI740" s="3"/>
      <c r="MKJ740" s="3"/>
      <c r="MKK740" s="3"/>
      <c r="MKL740" s="3"/>
      <c r="MKM740" s="3"/>
      <c r="MKN740" s="3"/>
      <c r="MKO740" s="3"/>
      <c r="MKP740" s="3"/>
      <c r="MKQ740" s="3"/>
      <c r="MKR740" s="3"/>
      <c r="MKS740" s="3"/>
      <c r="MKT740" s="3"/>
      <c r="MKU740" s="3"/>
      <c r="MKV740" s="3"/>
      <c r="MKW740" s="3"/>
      <c r="MKX740" s="3"/>
      <c r="MKY740" s="3"/>
      <c r="MKZ740" s="3"/>
      <c r="MLA740" s="3"/>
      <c r="MLB740" s="3"/>
      <c r="MLC740" s="3"/>
      <c r="MLD740" s="3"/>
      <c r="MLE740" s="3"/>
      <c r="MLF740" s="3"/>
      <c r="MLG740" s="3"/>
      <c r="MLH740" s="3"/>
      <c r="MLI740" s="3"/>
      <c r="MLJ740" s="3"/>
      <c r="MLK740" s="3"/>
      <c r="MLL740" s="3"/>
      <c r="MLM740" s="3"/>
      <c r="MLN740" s="3"/>
      <c r="MLO740" s="3"/>
      <c r="MLP740" s="3"/>
      <c r="MLQ740" s="3"/>
      <c r="MLR740" s="3"/>
      <c r="MLS740" s="3"/>
      <c r="MLT740" s="3"/>
      <c r="MLU740" s="3"/>
      <c r="MLV740" s="3"/>
      <c r="MLW740" s="3"/>
      <c r="MLX740" s="3"/>
      <c r="MLY740" s="3"/>
      <c r="MLZ740" s="3"/>
      <c r="MMA740" s="3"/>
      <c r="MMB740" s="3"/>
      <c r="MMC740" s="3"/>
      <c r="MMD740" s="3"/>
      <c r="MME740" s="3"/>
      <c r="MMF740" s="3"/>
      <c r="MMG740" s="3"/>
      <c r="MMH740" s="3"/>
      <c r="MMI740" s="3"/>
      <c r="MMJ740" s="3"/>
      <c r="MMK740" s="3"/>
      <c r="MML740" s="3"/>
      <c r="MMM740" s="3"/>
      <c r="MMN740" s="3"/>
      <c r="MMO740" s="3"/>
      <c r="MMP740" s="3"/>
      <c r="MMQ740" s="3"/>
      <c r="MMR740" s="3"/>
      <c r="MMS740" s="3"/>
      <c r="MMT740" s="3"/>
      <c r="MMU740" s="3"/>
      <c r="MMV740" s="3"/>
      <c r="MMW740" s="3"/>
      <c r="MMX740" s="3"/>
      <c r="MMY740" s="3"/>
      <c r="MMZ740" s="3"/>
      <c r="MNA740" s="3"/>
      <c r="MNB740" s="3"/>
      <c r="MNC740" s="3"/>
      <c r="MND740" s="3"/>
      <c r="MNE740" s="3"/>
      <c r="MNF740" s="3"/>
      <c r="MNG740" s="3"/>
      <c r="MNH740" s="3"/>
      <c r="MNI740" s="3"/>
      <c r="MNJ740" s="3"/>
      <c r="MNK740" s="3"/>
      <c r="MNL740" s="3"/>
      <c r="MNM740" s="3"/>
      <c r="MNN740" s="3"/>
      <c r="MNO740" s="3"/>
      <c r="MNP740" s="3"/>
      <c r="MNQ740" s="3"/>
      <c r="MNR740" s="3"/>
      <c r="MNS740" s="3"/>
      <c r="MNT740" s="3"/>
      <c r="MNU740" s="3"/>
      <c r="MNV740" s="3"/>
      <c r="MNW740" s="3"/>
      <c r="MNX740" s="3"/>
      <c r="MNY740" s="3"/>
      <c r="MNZ740" s="3"/>
      <c r="MOA740" s="3"/>
      <c r="MOB740" s="3"/>
      <c r="MOC740" s="3"/>
      <c r="MOD740" s="3"/>
      <c r="MOE740" s="3"/>
      <c r="MOF740" s="3"/>
      <c r="MOG740" s="3"/>
      <c r="MOH740" s="3"/>
      <c r="MOI740" s="3"/>
      <c r="MOJ740" s="3"/>
      <c r="MOK740" s="3"/>
      <c r="MOL740" s="3"/>
      <c r="MOM740" s="3"/>
      <c r="MON740" s="3"/>
      <c r="MOO740" s="3"/>
      <c r="MOP740" s="3"/>
      <c r="MOQ740" s="3"/>
      <c r="MOR740" s="3"/>
      <c r="MOS740" s="3"/>
      <c r="MOT740" s="3"/>
      <c r="MOU740" s="3"/>
      <c r="MOV740" s="3"/>
      <c r="MOW740" s="3"/>
      <c r="MOX740" s="3"/>
      <c r="MOY740" s="3"/>
      <c r="MOZ740" s="3"/>
      <c r="MPA740" s="3"/>
      <c r="MPB740" s="3"/>
      <c r="MPC740" s="3"/>
      <c r="MPD740" s="3"/>
      <c r="MPE740" s="3"/>
      <c r="MPF740" s="3"/>
      <c r="MPG740" s="3"/>
      <c r="MPH740" s="3"/>
      <c r="MPI740" s="3"/>
      <c r="MPJ740" s="3"/>
      <c r="MPK740" s="3"/>
      <c r="MPL740" s="3"/>
      <c r="MPM740" s="3"/>
      <c r="MPN740" s="3"/>
      <c r="MPO740" s="3"/>
      <c r="MPP740" s="3"/>
      <c r="MPQ740" s="3"/>
      <c r="MPR740" s="3"/>
      <c r="MPS740" s="3"/>
      <c r="MPT740" s="3"/>
      <c r="MPU740" s="3"/>
      <c r="MPV740" s="3"/>
      <c r="MPW740" s="3"/>
      <c r="MPX740" s="3"/>
      <c r="MPY740" s="3"/>
      <c r="MPZ740" s="3"/>
      <c r="MQA740" s="3"/>
      <c r="MQB740" s="3"/>
      <c r="MQC740" s="3"/>
      <c r="MQD740" s="3"/>
      <c r="MQE740" s="3"/>
      <c r="MQF740" s="3"/>
      <c r="MQG740" s="3"/>
      <c r="MQH740" s="3"/>
      <c r="MQI740" s="3"/>
      <c r="MQJ740" s="3"/>
      <c r="MQK740" s="3"/>
      <c r="MQL740" s="3"/>
      <c r="MQM740" s="3"/>
      <c r="MQN740" s="3"/>
      <c r="MQO740" s="3"/>
      <c r="MQP740" s="3"/>
      <c r="MQQ740" s="3"/>
      <c r="MQR740" s="3"/>
      <c r="MQS740" s="3"/>
      <c r="MQT740" s="3"/>
      <c r="MQU740" s="3"/>
      <c r="MQV740" s="3"/>
      <c r="MQW740" s="3"/>
      <c r="MQX740" s="3"/>
      <c r="MQY740" s="3"/>
      <c r="MQZ740" s="3"/>
      <c r="MRA740" s="3"/>
      <c r="MRB740" s="3"/>
      <c r="MRC740" s="3"/>
      <c r="MRD740" s="3"/>
      <c r="MRE740" s="3"/>
      <c r="MRF740" s="3"/>
      <c r="MRG740" s="3"/>
      <c r="MRH740" s="3"/>
      <c r="MRI740" s="3"/>
      <c r="MRJ740" s="3"/>
      <c r="MRK740" s="3"/>
      <c r="MRL740" s="3"/>
      <c r="MRM740" s="3"/>
      <c r="MRN740" s="3"/>
      <c r="MRO740" s="3"/>
      <c r="MRP740" s="3"/>
      <c r="MRQ740" s="3"/>
      <c r="MRR740" s="3"/>
      <c r="MRS740" s="3"/>
      <c r="MRT740" s="3"/>
      <c r="MRU740" s="3"/>
      <c r="MRV740" s="3"/>
      <c r="MRW740" s="3"/>
      <c r="MRX740" s="3"/>
      <c r="MRY740" s="3"/>
      <c r="MRZ740" s="3"/>
      <c r="MSA740" s="3"/>
      <c r="MSB740" s="3"/>
      <c r="MSC740" s="3"/>
      <c r="MSD740" s="3"/>
      <c r="MSE740" s="3"/>
      <c r="MSF740" s="3"/>
      <c r="MSG740" s="3"/>
      <c r="MSH740" s="3"/>
      <c r="MSI740" s="3"/>
      <c r="MSJ740" s="3"/>
      <c r="MSK740" s="3"/>
      <c r="MSL740" s="3"/>
      <c r="MSM740" s="3"/>
      <c r="MSN740" s="3"/>
      <c r="MSO740" s="3"/>
      <c r="MSP740" s="3"/>
      <c r="MSQ740" s="3"/>
      <c r="MSR740" s="3"/>
      <c r="MSS740" s="3"/>
      <c r="MST740" s="3"/>
      <c r="MSU740" s="3"/>
      <c r="MSV740" s="3"/>
      <c r="MSW740" s="3"/>
      <c r="MSX740" s="3"/>
      <c r="MSY740" s="3"/>
      <c r="MSZ740" s="3"/>
      <c r="MTA740" s="3"/>
      <c r="MTB740" s="3"/>
      <c r="MTC740" s="3"/>
      <c r="MTD740" s="3"/>
      <c r="MTE740" s="3"/>
      <c r="MTF740" s="3"/>
      <c r="MTG740" s="3"/>
      <c r="MTH740" s="3"/>
      <c r="MTI740" s="3"/>
      <c r="MTJ740" s="3"/>
      <c r="MTK740" s="3"/>
      <c r="MTL740" s="3"/>
      <c r="MTM740" s="3"/>
      <c r="MTN740" s="3"/>
      <c r="MTO740" s="3"/>
      <c r="MTP740" s="3"/>
      <c r="MTQ740" s="3"/>
      <c r="MTR740" s="3"/>
      <c r="MTS740" s="3"/>
      <c r="MTT740" s="3"/>
      <c r="MTU740" s="3"/>
      <c r="MTV740" s="3"/>
      <c r="MTW740" s="3"/>
      <c r="MTX740" s="3"/>
      <c r="MTY740" s="3"/>
      <c r="MTZ740" s="3"/>
      <c r="MUA740" s="3"/>
      <c r="MUB740" s="3"/>
      <c r="MUC740" s="3"/>
      <c r="MUD740" s="3"/>
      <c r="MUE740" s="3"/>
      <c r="MUF740" s="3"/>
      <c r="MUG740" s="3"/>
      <c r="MUH740" s="3"/>
      <c r="MUI740" s="3"/>
      <c r="MUJ740" s="3"/>
      <c r="MUK740" s="3"/>
      <c r="MUL740" s="3"/>
      <c r="MUM740" s="3"/>
      <c r="MUN740" s="3"/>
      <c r="MUO740" s="3"/>
      <c r="MUP740" s="3"/>
      <c r="MUQ740" s="3"/>
      <c r="MUR740" s="3"/>
      <c r="MUS740" s="3"/>
      <c r="MUT740" s="3"/>
      <c r="MUU740" s="3"/>
      <c r="MUV740" s="3"/>
      <c r="MUW740" s="3"/>
      <c r="MUX740" s="3"/>
      <c r="MUY740" s="3"/>
      <c r="MUZ740" s="3"/>
      <c r="MVA740" s="3"/>
      <c r="MVB740" s="3"/>
      <c r="MVC740" s="3"/>
      <c r="MVD740" s="3"/>
      <c r="MVE740" s="3"/>
      <c r="MVF740" s="3"/>
      <c r="MVG740" s="3"/>
      <c r="MVH740" s="3"/>
      <c r="MVI740" s="3"/>
      <c r="MVJ740" s="3"/>
      <c r="MVK740" s="3"/>
      <c r="MVL740" s="3"/>
      <c r="MVM740" s="3"/>
      <c r="MVN740" s="3"/>
      <c r="MVO740" s="3"/>
      <c r="MVP740" s="3"/>
      <c r="MVQ740" s="3"/>
      <c r="MVR740" s="3"/>
      <c r="MVS740" s="3"/>
      <c r="MVT740" s="3"/>
      <c r="MVU740" s="3"/>
      <c r="MVV740" s="3"/>
      <c r="MVW740" s="3"/>
      <c r="MVX740" s="3"/>
      <c r="MVY740" s="3"/>
      <c r="MVZ740" s="3"/>
      <c r="MWA740" s="3"/>
      <c r="MWB740" s="3"/>
      <c r="MWC740" s="3"/>
      <c r="MWD740" s="3"/>
      <c r="MWE740" s="3"/>
      <c r="MWF740" s="3"/>
      <c r="MWG740" s="3"/>
      <c r="MWH740" s="3"/>
      <c r="MWI740" s="3"/>
      <c r="MWJ740" s="3"/>
      <c r="MWK740" s="3"/>
      <c r="MWL740" s="3"/>
      <c r="MWM740" s="3"/>
      <c r="MWN740" s="3"/>
      <c r="MWO740" s="3"/>
      <c r="MWP740" s="3"/>
      <c r="MWQ740" s="3"/>
      <c r="MWR740" s="3"/>
      <c r="MWS740" s="3"/>
      <c r="MWT740" s="3"/>
      <c r="MWU740" s="3"/>
      <c r="MWV740" s="3"/>
      <c r="MWW740" s="3"/>
      <c r="MWX740" s="3"/>
      <c r="MWY740" s="3"/>
      <c r="MWZ740" s="3"/>
      <c r="MXA740" s="3"/>
      <c r="MXB740" s="3"/>
      <c r="MXC740" s="3"/>
      <c r="MXD740" s="3"/>
      <c r="MXE740" s="3"/>
      <c r="MXF740" s="3"/>
      <c r="MXG740" s="3"/>
      <c r="MXH740" s="3"/>
      <c r="MXI740" s="3"/>
      <c r="MXJ740" s="3"/>
      <c r="MXK740" s="3"/>
      <c r="MXL740" s="3"/>
      <c r="MXM740" s="3"/>
      <c r="MXN740" s="3"/>
      <c r="MXO740" s="3"/>
      <c r="MXP740" s="3"/>
      <c r="MXQ740" s="3"/>
      <c r="MXR740" s="3"/>
      <c r="MXS740" s="3"/>
      <c r="MXT740" s="3"/>
      <c r="MXU740" s="3"/>
      <c r="MXV740" s="3"/>
      <c r="MXW740" s="3"/>
      <c r="MXX740" s="3"/>
      <c r="MXY740" s="3"/>
      <c r="MXZ740" s="3"/>
      <c r="MYA740" s="3"/>
      <c r="MYB740" s="3"/>
      <c r="MYC740" s="3"/>
      <c r="MYD740" s="3"/>
      <c r="MYE740" s="3"/>
      <c r="MYF740" s="3"/>
      <c r="MYG740" s="3"/>
      <c r="MYH740" s="3"/>
      <c r="MYI740" s="3"/>
      <c r="MYJ740" s="3"/>
      <c r="MYK740" s="3"/>
      <c r="MYL740" s="3"/>
      <c r="MYM740" s="3"/>
      <c r="MYN740" s="3"/>
      <c r="MYO740" s="3"/>
      <c r="MYP740" s="3"/>
      <c r="MYQ740" s="3"/>
      <c r="MYR740" s="3"/>
      <c r="MYS740" s="3"/>
      <c r="MYT740" s="3"/>
      <c r="MYU740" s="3"/>
      <c r="MYV740" s="3"/>
      <c r="MYW740" s="3"/>
      <c r="MYX740" s="3"/>
      <c r="MYY740" s="3"/>
      <c r="MYZ740" s="3"/>
      <c r="MZA740" s="3"/>
      <c r="MZB740" s="3"/>
      <c r="MZC740" s="3"/>
      <c r="MZD740" s="3"/>
      <c r="MZE740" s="3"/>
      <c r="MZF740" s="3"/>
      <c r="MZG740" s="3"/>
      <c r="MZH740" s="3"/>
      <c r="MZI740" s="3"/>
      <c r="MZJ740" s="3"/>
      <c r="MZK740" s="3"/>
      <c r="MZL740" s="3"/>
      <c r="MZM740" s="3"/>
      <c r="MZN740" s="3"/>
      <c r="MZO740" s="3"/>
      <c r="MZP740" s="3"/>
      <c r="MZQ740" s="3"/>
      <c r="MZR740" s="3"/>
      <c r="MZS740" s="3"/>
      <c r="MZT740" s="3"/>
      <c r="MZU740" s="3"/>
      <c r="MZV740" s="3"/>
      <c r="MZW740" s="3"/>
      <c r="MZX740" s="3"/>
      <c r="MZY740" s="3"/>
      <c r="MZZ740" s="3"/>
      <c r="NAA740" s="3"/>
      <c r="NAB740" s="3"/>
      <c r="NAC740" s="3"/>
      <c r="NAD740" s="3"/>
      <c r="NAE740" s="3"/>
      <c r="NAF740" s="3"/>
      <c r="NAG740" s="3"/>
      <c r="NAH740" s="3"/>
      <c r="NAI740" s="3"/>
      <c r="NAJ740" s="3"/>
      <c r="NAK740" s="3"/>
      <c r="NAL740" s="3"/>
      <c r="NAM740" s="3"/>
      <c r="NAN740" s="3"/>
      <c r="NAO740" s="3"/>
      <c r="NAP740" s="3"/>
      <c r="NAQ740" s="3"/>
      <c r="NAR740" s="3"/>
      <c r="NAS740" s="3"/>
      <c r="NAT740" s="3"/>
      <c r="NAU740" s="3"/>
      <c r="NAV740" s="3"/>
      <c r="NAW740" s="3"/>
      <c r="NAX740" s="3"/>
      <c r="NAY740" s="3"/>
      <c r="NAZ740" s="3"/>
      <c r="NBA740" s="3"/>
      <c r="NBB740" s="3"/>
      <c r="NBC740" s="3"/>
      <c r="NBD740" s="3"/>
      <c r="NBE740" s="3"/>
      <c r="NBF740" s="3"/>
      <c r="NBG740" s="3"/>
      <c r="NBH740" s="3"/>
      <c r="NBI740" s="3"/>
      <c r="NBJ740" s="3"/>
      <c r="NBK740" s="3"/>
      <c r="NBL740" s="3"/>
      <c r="NBM740" s="3"/>
      <c r="NBN740" s="3"/>
      <c r="NBO740" s="3"/>
      <c r="NBP740" s="3"/>
      <c r="NBQ740" s="3"/>
      <c r="NBR740" s="3"/>
      <c r="NBS740" s="3"/>
      <c r="NBT740" s="3"/>
      <c r="NBU740" s="3"/>
      <c r="NBV740" s="3"/>
      <c r="NBW740" s="3"/>
      <c r="NBX740" s="3"/>
      <c r="NBY740" s="3"/>
      <c r="NBZ740" s="3"/>
      <c r="NCA740" s="3"/>
      <c r="NCB740" s="3"/>
      <c r="NCC740" s="3"/>
      <c r="NCD740" s="3"/>
      <c r="NCE740" s="3"/>
      <c r="NCF740" s="3"/>
      <c r="NCG740" s="3"/>
      <c r="NCH740" s="3"/>
      <c r="NCI740" s="3"/>
      <c r="NCJ740" s="3"/>
      <c r="NCK740" s="3"/>
      <c r="NCL740" s="3"/>
      <c r="NCM740" s="3"/>
      <c r="NCN740" s="3"/>
      <c r="NCO740" s="3"/>
      <c r="NCP740" s="3"/>
      <c r="NCQ740" s="3"/>
      <c r="NCR740" s="3"/>
      <c r="NCS740" s="3"/>
      <c r="NCT740" s="3"/>
      <c r="NCU740" s="3"/>
      <c r="NCV740" s="3"/>
      <c r="NCW740" s="3"/>
      <c r="NCX740" s="3"/>
      <c r="NCY740" s="3"/>
      <c r="NCZ740" s="3"/>
      <c r="NDA740" s="3"/>
      <c r="NDB740" s="3"/>
      <c r="NDC740" s="3"/>
      <c r="NDD740" s="3"/>
      <c r="NDE740" s="3"/>
      <c r="NDF740" s="3"/>
      <c r="NDG740" s="3"/>
      <c r="NDH740" s="3"/>
      <c r="NDI740" s="3"/>
      <c r="NDJ740" s="3"/>
      <c r="NDK740" s="3"/>
      <c r="NDL740" s="3"/>
      <c r="NDM740" s="3"/>
      <c r="NDN740" s="3"/>
      <c r="NDO740" s="3"/>
      <c r="NDP740" s="3"/>
      <c r="NDQ740" s="3"/>
      <c r="NDR740" s="3"/>
      <c r="NDS740" s="3"/>
      <c r="NDT740" s="3"/>
      <c r="NDU740" s="3"/>
      <c r="NDV740" s="3"/>
      <c r="NDW740" s="3"/>
      <c r="NDX740" s="3"/>
      <c r="NDY740" s="3"/>
      <c r="NDZ740" s="3"/>
      <c r="NEA740" s="3"/>
      <c r="NEB740" s="3"/>
      <c r="NEC740" s="3"/>
      <c r="NED740" s="3"/>
      <c r="NEE740" s="3"/>
      <c r="NEF740" s="3"/>
      <c r="NEG740" s="3"/>
      <c r="NEH740" s="3"/>
      <c r="NEI740" s="3"/>
      <c r="NEJ740" s="3"/>
      <c r="NEK740" s="3"/>
      <c r="NEL740" s="3"/>
      <c r="NEM740" s="3"/>
      <c r="NEN740" s="3"/>
      <c r="NEO740" s="3"/>
      <c r="NEP740" s="3"/>
      <c r="NEQ740" s="3"/>
      <c r="NER740" s="3"/>
      <c r="NES740" s="3"/>
      <c r="NET740" s="3"/>
      <c r="NEU740" s="3"/>
      <c r="NEV740" s="3"/>
      <c r="NEW740" s="3"/>
      <c r="NEX740" s="3"/>
      <c r="NEY740" s="3"/>
      <c r="NEZ740" s="3"/>
      <c r="NFA740" s="3"/>
      <c r="NFB740" s="3"/>
      <c r="NFC740" s="3"/>
      <c r="NFD740" s="3"/>
      <c r="NFE740" s="3"/>
      <c r="NFF740" s="3"/>
      <c r="NFG740" s="3"/>
      <c r="NFH740" s="3"/>
      <c r="NFI740" s="3"/>
      <c r="NFJ740" s="3"/>
      <c r="NFK740" s="3"/>
      <c r="NFL740" s="3"/>
      <c r="NFM740" s="3"/>
      <c r="NFN740" s="3"/>
      <c r="NFO740" s="3"/>
      <c r="NFP740" s="3"/>
      <c r="NFQ740" s="3"/>
      <c r="NFR740" s="3"/>
      <c r="NFS740" s="3"/>
      <c r="NFT740" s="3"/>
      <c r="NFU740" s="3"/>
      <c r="NFV740" s="3"/>
      <c r="NFW740" s="3"/>
      <c r="NFX740" s="3"/>
      <c r="NFY740" s="3"/>
      <c r="NFZ740" s="3"/>
      <c r="NGA740" s="3"/>
      <c r="NGB740" s="3"/>
      <c r="NGC740" s="3"/>
      <c r="NGD740" s="3"/>
      <c r="NGE740" s="3"/>
      <c r="NGF740" s="3"/>
      <c r="NGG740" s="3"/>
      <c r="NGH740" s="3"/>
      <c r="NGI740" s="3"/>
      <c r="NGJ740" s="3"/>
      <c r="NGK740" s="3"/>
      <c r="NGL740" s="3"/>
      <c r="NGM740" s="3"/>
      <c r="NGN740" s="3"/>
      <c r="NGO740" s="3"/>
      <c r="NGP740" s="3"/>
      <c r="NGQ740" s="3"/>
      <c r="NGR740" s="3"/>
      <c r="NGS740" s="3"/>
      <c r="NGT740" s="3"/>
      <c r="NGU740" s="3"/>
      <c r="NGV740" s="3"/>
      <c r="NGW740" s="3"/>
      <c r="NGX740" s="3"/>
      <c r="NGY740" s="3"/>
      <c r="NGZ740" s="3"/>
      <c r="NHA740" s="3"/>
      <c r="NHB740" s="3"/>
      <c r="NHC740" s="3"/>
      <c r="NHD740" s="3"/>
      <c r="NHE740" s="3"/>
      <c r="NHF740" s="3"/>
      <c r="NHG740" s="3"/>
      <c r="NHH740" s="3"/>
      <c r="NHI740" s="3"/>
      <c r="NHJ740" s="3"/>
      <c r="NHK740" s="3"/>
      <c r="NHL740" s="3"/>
      <c r="NHM740" s="3"/>
      <c r="NHN740" s="3"/>
      <c r="NHO740" s="3"/>
      <c r="NHP740" s="3"/>
      <c r="NHQ740" s="3"/>
      <c r="NHR740" s="3"/>
      <c r="NHS740" s="3"/>
      <c r="NHT740" s="3"/>
      <c r="NHU740" s="3"/>
      <c r="NHV740" s="3"/>
      <c r="NHW740" s="3"/>
      <c r="NHX740" s="3"/>
      <c r="NHY740" s="3"/>
      <c r="NHZ740" s="3"/>
      <c r="NIA740" s="3"/>
      <c r="NIB740" s="3"/>
      <c r="NIC740" s="3"/>
      <c r="NID740" s="3"/>
      <c r="NIE740" s="3"/>
      <c r="NIF740" s="3"/>
      <c r="NIG740" s="3"/>
      <c r="NIH740" s="3"/>
      <c r="NII740" s="3"/>
      <c r="NIJ740" s="3"/>
      <c r="NIK740" s="3"/>
      <c r="NIL740" s="3"/>
      <c r="NIM740" s="3"/>
      <c r="NIN740" s="3"/>
      <c r="NIO740" s="3"/>
      <c r="NIP740" s="3"/>
      <c r="NIQ740" s="3"/>
      <c r="NIR740" s="3"/>
      <c r="NIS740" s="3"/>
      <c r="NIT740" s="3"/>
      <c r="NIU740" s="3"/>
      <c r="NIV740" s="3"/>
      <c r="NIW740" s="3"/>
      <c r="NIX740" s="3"/>
      <c r="NIY740" s="3"/>
      <c r="NIZ740" s="3"/>
      <c r="NJA740" s="3"/>
      <c r="NJB740" s="3"/>
      <c r="NJC740" s="3"/>
      <c r="NJD740" s="3"/>
      <c r="NJE740" s="3"/>
      <c r="NJF740" s="3"/>
      <c r="NJG740" s="3"/>
      <c r="NJH740" s="3"/>
      <c r="NJI740" s="3"/>
      <c r="NJJ740" s="3"/>
      <c r="NJK740" s="3"/>
      <c r="NJL740" s="3"/>
      <c r="NJM740" s="3"/>
      <c r="NJN740" s="3"/>
      <c r="NJO740" s="3"/>
      <c r="NJP740" s="3"/>
      <c r="NJQ740" s="3"/>
      <c r="NJR740" s="3"/>
      <c r="NJS740" s="3"/>
      <c r="NJT740" s="3"/>
      <c r="NJU740" s="3"/>
      <c r="NJV740" s="3"/>
      <c r="NJW740" s="3"/>
      <c r="NJX740" s="3"/>
      <c r="NJY740" s="3"/>
      <c r="NJZ740" s="3"/>
      <c r="NKA740" s="3"/>
      <c r="NKB740" s="3"/>
      <c r="NKC740" s="3"/>
      <c r="NKD740" s="3"/>
      <c r="NKE740" s="3"/>
      <c r="NKF740" s="3"/>
      <c r="NKG740" s="3"/>
      <c r="NKH740" s="3"/>
      <c r="NKI740" s="3"/>
      <c r="NKJ740" s="3"/>
      <c r="NKK740" s="3"/>
      <c r="NKL740" s="3"/>
      <c r="NKM740" s="3"/>
      <c r="NKN740" s="3"/>
      <c r="NKO740" s="3"/>
      <c r="NKP740" s="3"/>
      <c r="NKQ740" s="3"/>
      <c r="NKR740" s="3"/>
      <c r="NKS740" s="3"/>
      <c r="NKT740" s="3"/>
      <c r="NKU740" s="3"/>
      <c r="NKV740" s="3"/>
      <c r="NKW740" s="3"/>
      <c r="NKX740" s="3"/>
      <c r="NKY740" s="3"/>
      <c r="NKZ740" s="3"/>
      <c r="NLA740" s="3"/>
      <c r="NLB740" s="3"/>
      <c r="NLC740" s="3"/>
      <c r="NLD740" s="3"/>
      <c r="NLE740" s="3"/>
      <c r="NLF740" s="3"/>
      <c r="NLG740" s="3"/>
      <c r="NLH740" s="3"/>
      <c r="NLI740" s="3"/>
      <c r="NLJ740" s="3"/>
      <c r="NLK740" s="3"/>
      <c r="NLL740" s="3"/>
      <c r="NLM740" s="3"/>
      <c r="NLN740" s="3"/>
      <c r="NLO740" s="3"/>
      <c r="NLP740" s="3"/>
      <c r="NLQ740" s="3"/>
      <c r="NLR740" s="3"/>
      <c r="NLS740" s="3"/>
      <c r="NLT740" s="3"/>
      <c r="NLU740" s="3"/>
      <c r="NLV740" s="3"/>
      <c r="NLW740" s="3"/>
      <c r="NLX740" s="3"/>
      <c r="NLY740" s="3"/>
      <c r="NLZ740" s="3"/>
      <c r="NMA740" s="3"/>
      <c r="NMB740" s="3"/>
      <c r="NMC740" s="3"/>
      <c r="NMD740" s="3"/>
      <c r="NME740" s="3"/>
      <c r="NMF740" s="3"/>
      <c r="NMG740" s="3"/>
      <c r="NMH740" s="3"/>
      <c r="NMI740" s="3"/>
      <c r="NMJ740" s="3"/>
      <c r="NMK740" s="3"/>
      <c r="NML740" s="3"/>
      <c r="NMM740" s="3"/>
      <c r="NMN740" s="3"/>
      <c r="NMO740" s="3"/>
      <c r="NMP740" s="3"/>
      <c r="NMQ740" s="3"/>
      <c r="NMR740" s="3"/>
      <c r="NMS740" s="3"/>
      <c r="NMT740" s="3"/>
      <c r="NMU740" s="3"/>
      <c r="NMV740" s="3"/>
      <c r="NMW740" s="3"/>
      <c r="NMX740" s="3"/>
      <c r="NMY740" s="3"/>
      <c r="NMZ740" s="3"/>
      <c r="NNA740" s="3"/>
      <c r="NNB740" s="3"/>
      <c r="NNC740" s="3"/>
      <c r="NND740" s="3"/>
      <c r="NNE740" s="3"/>
      <c r="NNF740" s="3"/>
      <c r="NNG740" s="3"/>
      <c r="NNH740" s="3"/>
      <c r="NNI740" s="3"/>
      <c r="NNJ740" s="3"/>
      <c r="NNK740" s="3"/>
      <c r="NNL740" s="3"/>
      <c r="NNM740" s="3"/>
      <c r="NNN740" s="3"/>
      <c r="NNO740" s="3"/>
      <c r="NNP740" s="3"/>
      <c r="NNQ740" s="3"/>
      <c r="NNR740" s="3"/>
      <c r="NNS740" s="3"/>
      <c r="NNT740" s="3"/>
      <c r="NNU740" s="3"/>
      <c r="NNV740" s="3"/>
      <c r="NNW740" s="3"/>
      <c r="NNX740" s="3"/>
      <c r="NNY740" s="3"/>
      <c r="NNZ740" s="3"/>
      <c r="NOA740" s="3"/>
      <c r="NOB740" s="3"/>
      <c r="NOC740" s="3"/>
      <c r="NOD740" s="3"/>
      <c r="NOE740" s="3"/>
      <c r="NOF740" s="3"/>
      <c r="NOG740" s="3"/>
      <c r="NOH740" s="3"/>
      <c r="NOI740" s="3"/>
      <c r="NOJ740" s="3"/>
      <c r="NOK740" s="3"/>
      <c r="NOL740" s="3"/>
      <c r="NOM740" s="3"/>
      <c r="NON740" s="3"/>
      <c r="NOO740" s="3"/>
      <c r="NOP740" s="3"/>
      <c r="NOQ740" s="3"/>
      <c r="NOR740" s="3"/>
      <c r="NOS740" s="3"/>
      <c r="NOT740" s="3"/>
      <c r="NOU740" s="3"/>
      <c r="NOV740" s="3"/>
      <c r="NOW740" s="3"/>
      <c r="NOX740" s="3"/>
      <c r="NOY740" s="3"/>
      <c r="NOZ740" s="3"/>
      <c r="NPA740" s="3"/>
      <c r="NPB740" s="3"/>
      <c r="NPC740" s="3"/>
      <c r="NPD740" s="3"/>
      <c r="NPE740" s="3"/>
      <c r="NPF740" s="3"/>
      <c r="NPG740" s="3"/>
      <c r="NPH740" s="3"/>
      <c r="NPI740" s="3"/>
      <c r="NPJ740" s="3"/>
      <c r="NPK740" s="3"/>
      <c r="NPL740" s="3"/>
      <c r="NPM740" s="3"/>
      <c r="NPN740" s="3"/>
      <c r="NPO740" s="3"/>
      <c r="NPP740" s="3"/>
      <c r="NPQ740" s="3"/>
      <c r="NPR740" s="3"/>
      <c r="NPS740" s="3"/>
      <c r="NPT740" s="3"/>
      <c r="NPU740" s="3"/>
      <c r="NPV740" s="3"/>
      <c r="NPW740" s="3"/>
      <c r="NPX740" s="3"/>
      <c r="NPY740" s="3"/>
      <c r="NPZ740" s="3"/>
      <c r="NQA740" s="3"/>
      <c r="NQB740" s="3"/>
      <c r="NQC740" s="3"/>
      <c r="NQD740" s="3"/>
      <c r="NQE740" s="3"/>
      <c r="NQF740" s="3"/>
      <c r="NQG740" s="3"/>
      <c r="NQH740" s="3"/>
      <c r="NQI740" s="3"/>
      <c r="NQJ740" s="3"/>
      <c r="NQK740" s="3"/>
      <c r="NQL740" s="3"/>
      <c r="NQM740" s="3"/>
      <c r="NQN740" s="3"/>
      <c r="NQO740" s="3"/>
      <c r="NQP740" s="3"/>
      <c r="NQQ740" s="3"/>
      <c r="NQR740" s="3"/>
      <c r="NQS740" s="3"/>
      <c r="NQT740" s="3"/>
      <c r="NQU740" s="3"/>
      <c r="NQV740" s="3"/>
      <c r="NQW740" s="3"/>
      <c r="NQX740" s="3"/>
      <c r="NQY740" s="3"/>
      <c r="NQZ740" s="3"/>
      <c r="NRA740" s="3"/>
      <c r="NRB740" s="3"/>
      <c r="NRC740" s="3"/>
      <c r="NRD740" s="3"/>
      <c r="NRE740" s="3"/>
      <c r="NRF740" s="3"/>
      <c r="NRG740" s="3"/>
      <c r="NRH740" s="3"/>
      <c r="NRI740" s="3"/>
      <c r="NRJ740" s="3"/>
      <c r="NRK740" s="3"/>
      <c r="NRL740" s="3"/>
      <c r="NRM740" s="3"/>
      <c r="NRN740" s="3"/>
      <c r="NRO740" s="3"/>
      <c r="NRP740" s="3"/>
      <c r="NRQ740" s="3"/>
      <c r="NRR740" s="3"/>
      <c r="NRS740" s="3"/>
      <c r="NRT740" s="3"/>
      <c r="NRU740" s="3"/>
      <c r="NRV740" s="3"/>
      <c r="NRW740" s="3"/>
      <c r="NRX740" s="3"/>
      <c r="NRY740" s="3"/>
      <c r="NRZ740" s="3"/>
      <c r="NSA740" s="3"/>
      <c r="NSB740" s="3"/>
      <c r="NSC740" s="3"/>
      <c r="NSD740" s="3"/>
      <c r="NSE740" s="3"/>
      <c r="NSF740" s="3"/>
      <c r="NSG740" s="3"/>
      <c r="NSH740" s="3"/>
      <c r="NSI740" s="3"/>
      <c r="NSJ740" s="3"/>
      <c r="NSK740" s="3"/>
      <c r="NSL740" s="3"/>
      <c r="NSM740" s="3"/>
      <c r="NSN740" s="3"/>
      <c r="NSO740" s="3"/>
      <c r="NSP740" s="3"/>
      <c r="NSQ740" s="3"/>
      <c r="NSR740" s="3"/>
      <c r="NSS740" s="3"/>
      <c r="NST740" s="3"/>
      <c r="NSU740" s="3"/>
      <c r="NSV740" s="3"/>
      <c r="NSW740" s="3"/>
      <c r="NSX740" s="3"/>
      <c r="NSY740" s="3"/>
      <c r="NSZ740" s="3"/>
      <c r="NTA740" s="3"/>
      <c r="NTB740" s="3"/>
      <c r="NTC740" s="3"/>
      <c r="NTD740" s="3"/>
      <c r="NTE740" s="3"/>
      <c r="NTF740" s="3"/>
      <c r="NTG740" s="3"/>
      <c r="NTH740" s="3"/>
      <c r="NTI740" s="3"/>
      <c r="NTJ740" s="3"/>
      <c r="NTK740" s="3"/>
      <c r="NTL740" s="3"/>
      <c r="NTM740" s="3"/>
      <c r="NTN740" s="3"/>
      <c r="NTO740" s="3"/>
      <c r="NTP740" s="3"/>
      <c r="NTQ740" s="3"/>
      <c r="NTR740" s="3"/>
      <c r="NTS740" s="3"/>
      <c r="NTT740" s="3"/>
      <c r="NTU740" s="3"/>
      <c r="NTV740" s="3"/>
      <c r="NTW740" s="3"/>
      <c r="NTX740" s="3"/>
      <c r="NTY740" s="3"/>
      <c r="NTZ740" s="3"/>
      <c r="NUA740" s="3"/>
      <c r="NUB740" s="3"/>
      <c r="NUC740" s="3"/>
      <c r="NUD740" s="3"/>
      <c r="NUE740" s="3"/>
      <c r="NUF740" s="3"/>
      <c r="NUG740" s="3"/>
      <c r="NUH740" s="3"/>
      <c r="NUI740" s="3"/>
      <c r="NUJ740" s="3"/>
      <c r="NUK740" s="3"/>
      <c r="NUL740" s="3"/>
      <c r="NUM740" s="3"/>
      <c r="NUN740" s="3"/>
      <c r="NUO740" s="3"/>
      <c r="NUP740" s="3"/>
      <c r="NUQ740" s="3"/>
      <c r="NUR740" s="3"/>
      <c r="NUS740" s="3"/>
      <c r="NUT740" s="3"/>
      <c r="NUU740" s="3"/>
      <c r="NUV740" s="3"/>
      <c r="NUW740" s="3"/>
      <c r="NUX740" s="3"/>
      <c r="NUY740" s="3"/>
      <c r="NUZ740" s="3"/>
      <c r="NVA740" s="3"/>
      <c r="NVB740" s="3"/>
      <c r="NVC740" s="3"/>
      <c r="NVD740" s="3"/>
      <c r="NVE740" s="3"/>
      <c r="NVF740" s="3"/>
      <c r="NVG740" s="3"/>
      <c r="NVH740" s="3"/>
      <c r="NVI740" s="3"/>
      <c r="NVJ740" s="3"/>
      <c r="NVK740" s="3"/>
      <c r="NVL740" s="3"/>
      <c r="NVM740" s="3"/>
      <c r="NVN740" s="3"/>
      <c r="NVO740" s="3"/>
      <c r="NVP740" s="3"/>
      <c r="NVQ740" s="3"/>
      <c r="NVR740" s="3"/>
      <c r="NVS740" s="3"/>
      <c r="NVT740" s="3"/>
      <c r="NVU740" s="3"/>
      <c r="NVV740" s="3"/>
      <c r="NVW740" s="3"/>
      <c r="NVX740" s="3"/>
      <c r="NVY740" s="3"/>
      <c r="NVZ740" s="3"/>
      <c r="NWA740" s="3"/>
      <c r="NWB740" s="3"/>
      <c r="NWC740" s="3"/>
      <c r="NWD740" s="3"/>
      <c r="NWE740" s="3"/>
      <c r="NWF740" s="3"/>
      <c r="NWG740" s="3"/>
      <c r="NWH740" s="3"/>
      <c r="NWI740" s="3"/>
      <c r="NWJ740" s="3"/>
      <c r="NWK740" s="3"/>
      <c r="NWL740" s="3"/>
      <c r="NWM740" s="3"/>
      <c r="NWN740" s="3"/>
      <c r="NWO740" s="3"/>
      <c r="NWP740" s="3"/>
      <c r="NWQ740" s="3"/>
      <c r="NWR740" s="3"/>
      <c r="NWS740" s="3"/>
      <c r="NWT740" s="3"/>
      <c r="NWU740" s="3"/>
      <c r="NWV740" s="3"/>
      <c r="NWW740" s="3"/>
      <c r="NWX740" s="3"/>
      <c r="NWY740" s="3"/>
      <c r="NWZ740" s="3"/>
      <c r="NXA740" s="3"/>
      <c r="NXB740" s="3"/>
      <c r="NXC740" s="3"/>
      <c r="NXD740" s="3"/>
      <c r="NXE740" s="3"/>
      <c r="NXF740" s="3"/>
      <c r="NXG740" s="3"/>
      <c r="NXH740" s="3"/>
      <c r="NXI740" s="3"/>
      <c r="NXJ740" s="3"/>
      <c r="NXK740" s="3"/>
      <c r="NXL740" s="3"/>
      <c r="NXM740" s="3"/>
      <c r="NXN740" s="3"/>
      <c r="NXO740" s="3"/>
      <c r="NXP740" s="3"/>
      <c r="NXQ740" s="3"/>
      <c r="NXR740" s="3"/>
      <c r="NXS740" s="3"/>
      <c r="NXT740" s="3"/>
      <c r="NXU740" s="3"/>
      <c r="NXV740" s="3"/>
      <c r="NXW740" s="3"/>
      <c r="NXX740" s="3"/>
      <c r="NXY740" s="3"/>
      <c r="NXZ740" s="3"/>
      <c r="NYA740" s="3"/>
      <c r="NYB740" s="3"/>
      <c r="NYC740" s="3"/>
      <c r="NYD740" s="3"/>
      <c r="NYE740" s="3"/>
      <c r="NYF740" s="3"/>
      <c r="NYG740" s="3"/>
      <c r="NYH740" s="3"/>
      <c r="NYI740" s="3"/>
      <c r="NYJ740" s="3"/>
      <c r="NYK740" s="3"/>
      <c r="NYL740" s="3"/>
      <c r="NYM740" s="3"/>
      <c r="NYN740" s="3"/>
      <c r="NYO740" s="3"/>
      <c r="NYP740" s="3"/>
      <c r="NYQ740" s="3"/>
      <c r="NYR740" s="3"/>
      <c r="NYS740" s="3"/>
      <c r="NYT740" s="3"/>
      <c r="NYU740" s="3"/>
      <c r="NYV740" s="3"/>
      <c r="NYW740" s="3"/>
      <c r="NYX740" s="3"/>
      <c r="NYY740" s="3"/>
      <c r="NYZ740" s="3"/>
      <c r="NZA740" s="3"/>
      <c r="NZB740" s="3"/>
      <c r="NZC740" s="3"/>
      <c r="NZD740" s="3"/>
      <c r="NZE740" s="3"/>
      <c r="NZF740" s="3"/>
      <c r="NZG740" s="3"/>
      <c r="NZH740" s="3"/>
      <c r="NZI740" s="3"/>
      <c r="NZJ740" s="3"/>
      <c r="NZK740" s="3"/>
      <c r="NZL740" s="3"/>
      <c r="NZM740" s="3"/>
      <c r="NZN740" s="3"/>
      <c r="NZO740" s="3"/>
      <c r="NZP740" s="3"/>
      <c r="NZQ740" s="3"/>
      <c r="NZR740" s="3"/>
      <c r="NZS740" s="3"/>
      <c r="NZT740" s="3"/>
      <c r="NZU740" s="3"/>
      <c r="NZV740" s="3"/>
      <c r="NZW740" s="3"/>
      <c r="NZX740" s="3"/>
      <c r="NZY740" s="3"/>
      <c r="NZZ740" s="3"/>
      <c r="OAA740" s="3"/>
      <c r="OAB740" s="3"/>
      <c r="OAC740" s="3"/>
      <c r="OAD740" s="3"/>
      <c r="OAE740" s="3"/>
      <c r="OAF740" s="3"/>
      <c r="OAG740" s="3"/>
      <c r="OAH740" s="3"/>
      <c r="OAI740" s="3"/>
      <c r="OAJ740" s="3"/>
      <c r="OAK740" s="3"/>
      <c r="OAL740" s="3"/>
      <c r="OAM740" s="3"/>
      <c r="OAN740" s="3"/>
      <c r="OAO740" s="3"/>
      <c r="OAP740" s="3"/>
      <c r="OAQ740" s="3"/>
      <c r="OAR740" s="3"/>
      <c r="OAS740" s="3"/>
      <c r="OAT740" s="3"/>
      <c r="OAU740" s="3"/>
      <c r="OAV740" s="3"/>
      <c r="OAW740" s="3"/>
      <c r="OAX740" s="3"/>
      <c r="OAY740" s="3"/>
      <c r="OAZ740" s="3"/>
      <c r="OBA740" s="3"/>
      <c r="OBB740" s="3"/>
      <c r="OBC740" s="3"/>
      <c r="OBD740" s="3"/>
      <c r="OBE740" s="3"/>
      <c r="OBF740" s="3"/>
      <c r="OBG740" s="3"/>
      <c r="OBH740" s="3"/>
      <c r="OBI740" s="3"/>
      <c r="OBJ740" s="3"/>
      <c r="OBK740" s="3"/>
      <c r="OBL740" s="3"/>
      <c r="OBM740" s="3"/>
      <c r="OBN740" s="3"/>
      <c r="OBO740" s="3"/>
      <c r="OBP740" s="3"/>
      <c r="OBQ740" s="3"/>
      <c r="OBR740" s="3"/>
      <c r="OBS740" s="3"/>
      <c r="OBT740" s="3"/>
      <c r="OBU740" s="3"/>
      <c r="OBV740" s="3"/>
      <c r="OBW740" s="3"/>
      <c r="OBX740" s="3"/>
      <c r="OBY740" s="3"/>
      <c r="OBZ740" s="3"/>
      <c r="OCA740" s="3"/>
      <c r="OCB740" s="3"/>
      <c r="OCC740" s="3"/>
      <c r="OCD740" s="3"/>
      <c r="OCE740" s="3"/>
      <c r="OCF740" s="3"/>
      <c r="OCG740" s="3"/>
      <c r="OCH740" s="3"/>
      <c r="OCI740" s="3"/>
      <c r="OCJ740" s="3"/>
      <c r="OCK740" s="3"/>
      <c r="OCL740" s="3"/>
      <c r="OCM740" s="3"/>
      <c r="OCN740" s="3"/>
      <c r="OCO740" s="3"/>
      <c r="OCP740" s="3"/>
      <c r="OCQ740" s="3"/>
      <c r="OCR740" s="3"/>
      <c r="OCS740" s="3"/>
      <c r="OCT740" s="3"/>
      <c r="OCU740" s="3"/>
      <c r="OCV740" s="3"/>
      <c r="OCW740" s="3"/>
      <c r="OCX740" s="3"/>
      <c r="OCY740" s="3"/>
      <c r="OCZ740" s="3"/>
      <c r="ODA740" s="3"/>
      <c r="ODB740" s="3"/>
      <c r="ODC740" s="3"/>
      <c r="ODD740" s="3"/>
      <c r="ODE740" s="3"/>
      <c r="ODF740" s="3"/>
      <c r="ODG740" s="3"/>
      <c r="ODH740" s="3"/>
      <c r="ODI740" s="3"/>
      <c r="ODJ740" s="3"/>
      <c r="ODK740" s="3"/>
      <c r="ODL740" s="3"/>
      <c r="ODM740" s="3"/>
      <c r="ODN740" s="3"/>
      <c r="ODO740" s="3"/>
      <c r="ODP740" s="3"/>
      <c r="ODQ740" s="3"/>
      <c r="ODR740" s="3"/>
      <c r="ODS740" s="3"/>
      <c r="ODT740" s="3"/>
      <c r="ODU740" s="3"/>
      <c r="ODV740" s="3"/>
      <c r="ODW740" s="3"/>
      <c r="ODX740" s="3"/>
      <c r="ODY740" s="3"/>
      <c r="ODZ740" s="3"/>
      <c r="OEA740" s="3"/>
      <c r="OEB740" s="3"/>
      <c r="OEC740" s="3"/>
      <c r="OED740" s="3"/>
      <c r="OEE740" s="3"/>
      <c r="OEF740" s="3"/>
      <c r="OEG740" s="3"/>
      <c r="OEH740" s="3"/>
      <c r="OEI740" s="3"/>
      <c r="OEJ740" s="3"/>
      <c r="OEK740" s="3"/>
      <c r="OEL740" s="3"/>
      <c r="OEM740" s="3"/>
      <c r="OEN740" s="3"/>
      <c r="OEO740" s="3"/>
      <c r="OEP740" s="3"/>
      <c r="OEQ740" s="3"/>
      <c r="OER740" s="3"/>
      <c r="OES740" s="3"/>
      <c r="OET740" s="3"/>
      <c r="OEU740" s="3"/>
      <c r="OEV740" s="3"/>
      <c r="OEW740" s="3"/>
      <c r="OEX740" s="3"/>
      <c r="OEY740" s="3"/>
      <c r="OEZ740" s="3"/>
      <c r="OFA740" s="3"/>
      <c r="OFB740" s="3"/>
      <c r="OFC740" s="3"/>
      <c r="OFD740" s="3"/>
      <c r="OFE740" s="3"/>
      <c r="OFF740" s="3"/>
      <c r="OFG740" s="3"/>
      <c r="OFH740" s="3"/>
      <c r="OFI740" s="3"/>
      <c r="OFJ740" s="3"/>
      <c r="OFK740" s="3"/>
      <c r="OFL740" s="3"/>
      <c r="OFM740" s="3"/>
      <c r="OFN740" s="3"/>
      <c r="OFO740" s="3"/>
      <c r="OFP740" s="3"/>
      <c r="OFQ740" s="3"/>
      <c r="OFR740" s="3"/>
      <c r="OFS740" s="3"/>
      <c r="OFT740" s="3"/>
      <c r="OFU740" s="3"/>
      <c r="OFV740" s="3"/>
      <c r="OFW740" s="3"/>
      <c r="OFX740" s="3"/>
      <c r="OFY740" s="3"/>
      <c r="OFZ740" s="3"/>
      <c r="OGA740" s="3"/>
      <c r="OGB740" s="3"/>
      <c r="OGC740" s="3"/>
      <c r="OGD740" s="3"/>
      <c r="OGE740" s="3"/>
      <c r="OGF740" s="3"/>
      <c r="OGG740" s="3"/>
      <c r="OGH740" s="3"/>
      <c r="OGI740" s="3"/>
      <c r="OGJ740" s="3"/>
      <c r="OGK740" s="3"/>
      <c r="OGL740" s="3"/>
      <c r="OGM740" s="3"/>
      <c r="OGN740" s="3"/>
      <c r="OGO740" s="3"/>
      <c r="OGP740" s="3"/>
      <c r="OGQ740" s="3"/>
      <c r="OGR740" s="3"/>
      <c r="OGS740" s="3"/>
      <c r="OGT740" s="3"/>
      <c r="OGU740" s="3"/>
      <c r="OGV740" s="3"/>
      <c r="OGW740" s="3"/>
      <c r="OGX740" s="3"/>
      <c r="OGY740" s="3"/>
      <c r="OGZ740" s="3"/>
      <c r="OHA740" s="3"/>
      <c r="OHB740" s="3"/>
      <c r="OHC740" s="3"/>
      <c r="OHD740" s="3"/>
      <c r="OHE740" s="3"/>
      <c r="OHF740" s="3"/>
      <c r="OHG740" s="3"/>
      <c r="OHH740" s="3"/>
      <c r="OHI740" s="3"/>
      <c r="OHJ740" s="3"/>
      <c r="OHK740" s="3"/>
      <c r="OHL740" s="3"/>
      <c r="OHM740" s="3"/>
      <c r="OHN740" s="3"/>
      <c r="OHO740" s="3"/>
      <c r="OHP740" s="3"/>
      <c r="OHQ740" s="3"/>
      <c r="OHR740" s="3"/>
      <c r="OHS740" s="3"/>
      <c r="OHT740" s="3"/>
      <c r="OHU740" s="3"/>
      <c r="OHV740" s="3"/>
      <c r="OHW740" s="3"/>
      <c r="OHX740" s="3"/>
      <c r="OHY740" s="3"/>
      <c r="OHZ740" s="3"/>
      <c r="OIA740" s="3"/>
      <c r="OIB740" s="3"/>
      <c r="OIC740" s="3"/>
      <c r="OID740" s="3"/>
      <c r="OIE740" s="3"/>
      <c r="OIF740" s="3"/>
      <c r="OIG740" s="3"/>
      <c r="OIH740" s="3"/>
      <c r="OII740" s="3"/>
      <c r="OIJ740" s="3"/>
      <c r="OIK740" s="3"/>
      <c r="OIL740" s="3"/>
      <c r="OIM740" s="3"/>
      <c r="OIN740" s="3"/>
      <c r="OIO740" s="3"/>
      <c r="OIP740" s="3"/>
      <c r="OIQ740" s="3"/>
      <c r="OIR740" s="3"/>
      <c r="OIS740" s="3"/>
      <c r="OIT740" s="3"/>
      <c r="OIU740" s="3"/>
      <c r="OIV740" s="3"/>
      <c r="OIW740" s="3"/>
      <c r="OIX740" s="3"/>
      <c r="OIY740" s="3"/>
      <c r="OIZ740" s="3"/>
      <c r="OJA740" s="3"/>
      <c r="OJB740" s="3"/>
      <c r="OJC740" s="3"/>
      <c r="OJD740" s="3"/>
      <c r="OJE740" s="3"/>
      <c r="OJF740" s="3"/>
      <c r="OJG740" s="3"/>
      <c r="OJH740" s="3"/>
      <c r="OJI740" s="3"/>
      <c r="OJJ740" s="3"/>
      <c r="OJK740" s="3"/>
      <c r="OJL740" s="3"/>
      <c r="OJM740" s="3"/>
      <c r="OJN740" s="3"/>
      <c r="OJO740" s="3"/>
      <c r="OJP740" s="3"/>
      <c r="OJQ740" s="3"/>
      <c r="OJR740" s="3"/>
      <c r="OJS740" s="3"/>
      <c r="OJT740" s="3"/>
      <c r="OJU740" s="3"/>
      <c r="OJV740" s="3"/>
      <c r="OJW740" s="3"/>
      <c r="OJX740" s="3"/>
      <c r="OJY740" s="3"/>
      <c r="OJZ740" s="3"/>
      <c r="OKA740" s="3"/>
      <c r="OKB740" s="3"/>
      <c r="OKC740" s="3"/>
      <c r="OKD740" s="3"/>
      <c r="OKE740" s="3"/>
      <c r="OKF740" s="3"/>
      <c r="OKG740" s="3"/>
      <c r="OKH740" s="3"/>
      <c r="OKI740" s="3"/>
      <c r="OKJ740" s="3"/>
      <c r="OKK740" s="3"/>
      <c r="OKL740" s="3"/>
      <c r="OKM740" s="3"/>
      <c r="OKN740" s="3"/>
      <c r="OKO740" s="3"/>
      <c r="OKP740" s="3"/>
      <c r="OKQ740" s="3"/>
      <c r="OKR740" s="3"/>
      <c r="OKS740" s="3"/>
      <c r="OKT740" s="3"/>
      <c r="OKU740" s="3"/>
      <c r="OKV740" s="3"/>
      <c r="OKW740" s="3"/>
      <c r="OKX740" s="3"/>
      <c r="OKY740" s="3"/>
      <c r="OKZ740" s="3"/>
      <c r="OLA740" s="3"/>
      <c r="OLB740" s="3"/>
      <c r="OLC740" s="3"/>
      <c r="OLD740" s="3"/>
      <c r="OLE740" s="3"/>
      <c r="OLF740" s="3"/>
      <c r="OLG740" s="3"/>
      <c r="OLH740" s="3"/>
      <c r="OLI740" s="3"/>
      <c r="OLJ740" s="3"/>
      <c r="OLK740" s="3"/>
      <c r="OLL740" s="3"/>
      <c r="OLM740" s="3"/>
      <c r="OLN740" s="3"/>
      <c r="OLO740" s="3"/>
      <c r="OLP740" s="3"/>
      <c r="OLQ740" s="3"/>
      <c r="OLR740" s="3"/>
      <c r="OLS740" s="3"/>
      <c r="OLT740" s="3"/>
      <c r="OLU740" s="3"/>
      <c r="OLV740" s="3"/>
      <c r="OLW740" s="3"/>
      <c r="OLX740" s="3"/>
      <c r="OLY740" s="3"/>
      <c r="OLZ740" s="3"/>
      <c r="OMA740" s="3"/>
      <c r="OMB740" s="3"/>
      <c r="OMC740" s="3"/>
      <c r="OMD740" s="3"/>
      <c r="OME740" s="3"/>
      <c r="OMF740" s="3"/>
      <c r="OMG740" s="3"/>
      <c r="OMH740" s="3"/>
      <c r="OMI740" s="3"/>
      <c r="OMJ740" s="3"/>
      <c r="OMK740" s="3"/>
      <c r="OML740" s="3"/>
      <c r="OMM740" s="3"/>
      <c r="OMN740" s="3"/>
      <c r="OMO740" s="3"/>
      <c r="OMP740" s="3"/>
      <c r="OMQ740" s="3"/>
      <c r="OMR740" s="3"/>
      <c r="OMS740" s="3"/>
      <c r="OMT740" s="3"/>
      <c r="OMU740" s="3"/>
      <c r="OMV740" s="3"/>
      <c r="OMW740" s="3"/>
      <c r="OMX740" s="3"/>
      <c r="OMY740" s="3"/>
      <c r="OMZ740" s="3"/>
      <c r="ONA740" s="3"/>
      <c r="ONB740" s="3"/>
      <c r="ONC740" s="3"/>
      <c r="OND740" s="3"/>
      <c r="ONE740" s="3"/>
      <c r="ONF740" s="3"/>
      <c r="ONG740" s="3"/>
      <c r="ONH740" s="3"/>
      <c r="ONI740" s="3"/>
      <c r="ONJ740" s="3"/>
      <c r="ONK740" s="3"/>
      <c r="ONL740" s="3"/>
      <c r="ONM740" s="3"/>
      <c r="ONN740" s="3"/>
      <c r="ONO740" s="3"/>
      <c r="ONP740" s="3"/>
      <c r="ONQ740" s="3"/>
      <c r="ONR740" s="3"/>
      <c r="ONS740" s="3"/>
      <c r="ONT740" s="3"/>
      <c r="ONU740" s="3"/>
      <c r="ONV740" s="3"/>
      <c r="ONW740" s="3"/>
      <c r="ONX740" s="3"/>
      <c r="ONY740" s="3"/>
      <c r="ONZ740" s="3"/>
      <c r="OOA740" s="3"/>
      <c r="OOB740" s="3"/>
      <c r="OOC740" s="3"/>
      <c r="OOD740" s="3"/>
      <c r="OOE740" s="3"/>
      <c r="OOF740" s="3"/>
      <c r="OOG740" s="3"/>
      <c r="OOH740" s="3"/>
      <c r="OOI740" s="3"/>
      <c r="OOJ740" s="3"/>
      <c r="OOK740" s="3"/>
      <c r="OOL740" s="3"/>
      <c r="OOM740" s="3"/>
      <c r="OON740" s="3"/>
      <c r="OOO740" s="3"/>
      <c r="OOP740" s="3"/>
      <c r="OOQ740" s="3"/>
      <c r="OOR740" s="3"/>
      <c r="OOS740" s="3"/>
      <c r="OOT740" s="3"/>
      <c r="OOU740" s="3"/>
      <c r="OOV740" s="3"/>
      <c r="OOW740" s="3"/>
      <c r="OOX740" s="3"/>
      <c r="OOY740" s="3"/>
      <c r="OOZ740" s="3"/>
      <c r="OPA740" s="3"/>
      <c r="OPB740" s="3"/>
      <c r="OPC740" s="3"/>
      <c r="OPD740" s="3"/>
      <c r="OPE740" s="3"/>
      <c r="OPF740" s="3"/>
      <c r="OPG740" s="3"/>
      <c r="OPH740" s="3"/>
      <c r="OPI740" s="3"/>
      <c r="OPJ740" s="3"/>
      <c r="OPK740" s="3"/>
      <c r="OPL740" s="3"/>
      <c r="OPM740" s="3"/>
      <c r="OPN740" s="3"/>
      <c r="OPO740" s="3"/>
      <c r="OPP740" s="3"/>
      <c r="OPQ740" s="3"/>
      <c r="OPR740" s="3"/>
      <c r="OPS740" s="3"/>
      <c r="OPT740" s="3"/>
      <c r="OPU740" s="3"/>
      <c r="OPV740" s="3"/>
      <c r="OPW740" s="3"/>
      <c r="OPX740" s="3"/>
      <c r="OPY740" s="3"/>
      <c r="OPZ740" s="3"/>
      <c r="OQA740" s="3"/>
      <c r="OQB740" s="3"/>
      <c r="OQC740" s="3"/>
      <c r="OQD740" s="3"/>
      <c r="OQE740" s="3"/>
      <c r="OQF740" s="3"/>
      <c r="OQG740" s="3"/>
      <c r="OQH740" s="3"/>
      <c r="OQI740" s="3"/>
      <c r="OQJ740" s="3"/>
      <c r="OQK740" s="3"/>
      <c r="OQL740" s="3"/>
      <c r="OQM740" s="3"/>
      <c r="OQN740" s="3"/>
      <c r="OQO740" s="3"/>
      <c r="OQP740" s="3"/>
      <c r="OQQ740" s="3"/>
      <c r="OQR740" s="3"/>
      <c r="OQS740" s="3"/>
      <c r="OQT740" s="3"/>
      <c r="OQU740" s="3"/>
      <c r="OQV740" s="3"/>
      <c r="OQW740" s="3"/>
      <c r="OQX740" s="3"/>
      <c r="OQY740" s="3"/>
      <c r="OQZ740" s="3"/>
      <c r="ORA740" s="3"/>
      <c r="ORB740" s="3"/>
      <c r="ORC740" s="3"/>
      <c r="ORD740" s="3"/>
      <c r="ORE740" s="3"/>
      <c r="ORF740" s="3"/>
      <c r="ORG740" s="3"/>
      <c r="ORH740" s="3"/>
      <c r="ORI740" s="3"/>
      <c r="ORJ740" s="3"/>
      <c r="ORK740" s="3"/>
      <c r="ORL740" s="3"/>
      <c r="ORM740" s="3"/>
      <c r="ORN740" s="3"/>
      <c r="ORO740" s="3"/>
      <c r="ORP740" s="3"/>
      <c r="ORQ740" s="3"/>
      <c r="ORR740" s="3"/>
      <c r="ORS740" s="3"/>
      <c r="ORT740" s="3"/>
      <c r="ORU740" s="3"/>
      <c r="ORV740" s="3"/>
      <c r="ORW740" s="3"/>
      <c r="ORX740" s="3"/>
      <c r="ORY740" s="3"/>
      <c r="ORZ740" s="3"/>
      <c r="OSA740" s="3"/>
      <c r="OSB740" s="3"/>
      <c r="OSC740" s="3"/>
      <c r="OSD740" s="3"/>
      <c r="OSE740" s="3"/>
      <c r="OSF740" s="3"/>
      <c r="OSG740" s="3"/>
      <c r="OSH740" s="3"/>
      <c r="OSI740" s="3"/>
      <c r="OSJ740" s="3"/>
      <c r="OSK740" s="3"/>
      <c r="OSL740" s="3"/>
      <c r="OSM740" s="3"/>
      <c r="OSN740" s="3"/>
      <c r="OSO740" s="3"/>
      <c r="OSP740" s="3"/>
      <c r="OSQ740" s="3"/>
      <c r="OSR740" s="3"/>
      <c r="OSS740" s="3"/>
      <c r="OST740" s="3"/>
      <c r="OSU740" s="3"/>
      <c r="OSV740" s="3"/>
      <c r="OSW740" s="3"/>
      <c r="OSX740" s="3"/>
      <c r="OSY740" s="3"/>
      <c r="OSZ740" s="3"/>
      <c r="OTA740" s="3"/>
      <c r="OTB740" s="3"/>
      <c r="OTC740" s="3"/>
      <c r="OTD740" s="3"/>
      <c r="OTE740" s="3"/>
      <c r="OTF740" s="3"/>
      <c r="OTG740" s="3"/>
      <c r="OTH740" s="3"/>
      <c r="OTI740" s="3"/>
      <c r="OTJ740" s="3"/>
      <c r="OTK740" s="3"/>
      <c r="OTL740" s="3"/>
      <c r="OTM740" s="3"/>
      <c r="OTN740" s="3"/>
      <c r="OTO740" s="3"/>
      <c r="OTP740" s="3"/>
      <c r="OTQ740" s="3"/>
      <c r="OTR740" s="3"/>
      <c r="OTS740" s="3"/>
      <c r="OTT740" s="3"/>
      <c r="OTU740" s="3"/>
      <c r="OTV740" s="3"/>
      <c r="OTW740" s="3"/>
      <c r="OTX740" s="3"/>
      <c r="OTY740" s="3"/>
      <c r="OTZ740" s="3"/>
      <c r="OUA740" s="3"/>
      <c r="OUB740" s="3"/>
      <c r="OUC740" s="3"/>
      <c r="OUD740" s="3"/>
      <c r="OUE740" s="3"/>
      <c r="OUF740" s="3"/>
      <c r="OUG740" s="3"/>
      <c r="OUH740" s="3"/>
      <c r="OUI740" s="3"/>
      <c r="OUJ740" s="3"/>
      <c r="OUK740" s="3"/>
      <c r="OUL740" s="3"/>
      <c r="OUM740" s="3"/>
      <c r="OUN740" s="3"/>
      <c r="OUO740" s="3"/>
      <c r="OUP740" s="3"/>
      <c r="OUQ740" s="3"/>
      <c r="OUR740" s="3"/>
      <c r="OUS740" s="3"/>
      <c r="OUT740" s="3"/>
      <c r="OUU740" s="3"/>
      <c r="OUV740" s="3"/>
      <c r="OUW740" s="3"/>
      <c r="OUX740" s="3"/>
      <c r="OUY740" s="3"/>
      <c r="OUZ740" s="3"/>
      <c r="OVA740" s="3"/>
      <c r="OVB740" s="3"/>
      <c r="OVC740" s="3"/>
      <c r="OVD740" s="3"/>
      <c r="OVE740" s="3"/>
      <c r="OVF740" s="3"/>
      <c r="OVG740" s="3"/>
      <c r="OVH740" s="3"/>
      <c r="OVI740" s="3"/>
      <c r="OVJ740" s="3"/>
      <c r="OVK740" s="3"/>
      <c r="OVL740" s="3"/>
      <c r="OVM740" s="3"/>
      <c r="OVN740" s="3"/>
      <c r="OVO740" s="3"/>
      <c r="OVP740" s="3"/>
      <c r="OVQ740" s="3"/>
      <c r="OVR740" s="3"/>
      <c r="OVS740" s="3"/>
      <c r="OVT740" s="3"/>
      <c r="OVU740" s="3"/>
      <c r="OVV740" s="3"/>
      <c r="OVW740" s="3"/>
      <c r="OVX740" s="3"/>
      <c r="OVY740" s="3"/>
      <c r="OVZ740" s="3"/>
      <c r="OWA740" s="3"/>
      <c r="OWB740" s="3"/>
      <c r="OWC740" s="3"/>
      <c r="OWD740" s="3"/>
      <c r="OWE740" s="3"/>
      <c r="OWF740" s="3"/>
      <c r="OWG740" s="3"/>
      <c r="OWH740" s="3"/>
      <c r="OWI740" s="3"/>
      <c r="OWJ740" s="3"/>
      <c r="OWK740" s="3"/>
      <c r="OWL740" s="3"/>
      <c r="OWM740" s="3"/>
      <c r="OWN740" s="3"/>
      <c r="OWO740" s="3"/>
      <c r="OWP740" s="3"/>
      <c r="OWQ740" s="3"/>
      <c r="OWR740" s="3"/>
      <c r="OWS740" s="3"/>
      <c r="OWT740" s="3"/>
      <c r="OWU740" s="3"/>
      <c r="OWV740" s="3"/>
      <c r="OWW740" s="3"/>
      <c r="OWX740" s="3"/>
      <c r="OWY740" s="3"/>
      <c r="OWZ740" s="3"/>
      <c r="OXA740" s="3"/>
      <c r="OXB740" s="3"/>
      <c r="OXC740" s="3"/>
      <c r="OXD740" s="3"/>
      <c r="OXE740" s="3"/>
      <c r="OXF740" s="3"/>
      <c r="OXG740" s="3"/>
      <c r="OXH740" s="3"/>
      <c r="OXI740" s="3"/>
      <c r="OXJ740" s="3"/>
      <c r="OXK740" s="3"/>
      <c r="OXL740" s="3"/>
      <c r="OXM740" s="3"/>
      <c r="OXN740" s="3"/>
      <c r="OXO740" s="3"/>
      <c r="OXP740" s="3"/>
      <c r="OXQ740" s="3"/>
      <c r="OXR740" s="3"/>
      <c r="OXS740" s="3"/>
      <c r="OXT740" s="3"/>
      <c r="OXU740" s="3"/>
      <c r="OXV740" s="3"/>
      <c r="OXW740" s="3"/>
      <c r="OXX740" s="3"/>
      <c r="OXY740" s="3"/>
      <c r="OXZ740" s="3"/>
      <c r="OYA740" s="3"/>
      <c r="OYB740" s="3"/>
      <c r="OYC740" s="3"/>
      <c r="OYD740" s="3"/>
      <c r="OYE740" s="3"/>
      <c r="OYF740" s="3"/>
      <c r="OYG740" s="3"/>
      <c r="OYH740" s="3"/>
      <c r="OYI740" s="3"/>
      <c r="OYJ740" s="3"/>
      <c r="OYK740" s="3"/>
      <c r="OYL740" s="3"/>
      <c r="OYM740" s="3"/>
      <c r="OYN740" s="3"/>
      <c r="OYO740" s="3"/>
      <c r="OYP740" s="3"/>
      <c r="OYQ740" s="3"/>
      <c r="OYR740" s="3"/>
      <c r="OYS740" s="3"/>
      <c r="OYT740" s="3"/>
      <c r="OYU740" s="3"/>
      <c r="OYV740" s="3"/>
      <c r="OYW740" s="3"/>
      <c r="OYX740" s="3"/>
      <c r="OYY740" s="3"/>
      <c r="OYZ740" s="3"/>
      <c r="OZA740" s="3"/>
      <c r="OZB740" s="3"/>
      <c r="OZC740" s="3"/>
      <c r="OZD740" s="3"/>
      <c r="OZE740" s="3"/>
      <c r="OZF740" s="3"/>
      <c r="OZG740" s="3"/>
      <c r="OZH740" s="3"/>
      <c r="OZI740" s="3"/>
      <c r="OZJ740" s="3"/>
      <c r="OZK740" s="3"/>
      <c r="OZL740" s="3"/>
      <c r="OZM740" s="3"/>
      <c r="OZN740" s="3"/>
      <c r="OZO740" s="3"/>
      <c r="OZP740" s="3"/>
      <c r="OZQ740" s="3"/>
      <c r="OZR740" s="3"/>
      <c r="OZS740" s="3"/>
      <c r="OZT740" s="3"/>
      <c r="OZU740" s="3"/>
      <c r="OZV740" s="3"/>
      <c r="OZW740" s="3"/>
      <c r="OZX740" s="3"/>
      <c r="OZY740" s="3"/>
      <c r="OZZ740" s="3"/>
      <c r="PAA740" s="3"/>
      <c r="PAB740" s="3"/>
      <c r="PAC740" s="3"/>
      <c r="PAD740" s="3"/>
      <c r="PAE740" s="3"/>
      <c r="PAF740" s="3"/>
      <c r="PAG740" s="3"/>
      <c r="PAH740" s="3"/>
      <c r="PAI740" s="3"/>
      <c r="PAJ740" s="3"/>
      <c r="PAK740" s="3"/>
      <c r="PAL740" s="3"/>
      <c r="PAM740" s="3"/>
      <c r="PAN740" s="3"/>
      <c r="PAO740" s="3"/>
      <c r="PAP740" s="3"/>
      <c r="PAQ740" s="3"/>
      <c r="PAR740" s="3"/>
      <c r="PAS740" s="3"/>
      <c r="PAT740" s="3"/>
      <c r="PAU740" s="3"/>
      <c r="PAV740" s="3"/>
      <c r="PAW740" s="3"/>
      <c r="PAX740" s="3"/>
      <c r="PAY740" s="3"/>
      <c r="PAZ740" s="3"/>
      <c r="PBA740" s="3"/>
      <c r="PBB740" s="3"/>
      <c r="PBC740" s="3"/>
      <c r="PBD740" s="3"/>
      <c r="PBE740" s="3"/>
      <c r="PBF740" s="3"/>
      <c r="PBG740" s="3"/>
      <c r="PBH740" s="3"/>
      <c r="PBI740" s="3"/>
      <c r="PBJ740" s="3"/>
      <c r="PBK740" s="3"/>
      <c r="PBL740" s="3"/>
      <c r="PBM740" s="3"/>
      <c r="PBN740" s="3"/>
      <c r="PBO740" s="3"/>
      <c r="PBP740" s="3"/>
      <c r="PBQ740" s="3"/>
      <c r="PBR740" s="3"/>
      <c r="PBS740" s="3"/>
      <c r="PBT740" s="3"/>
      <c r="PBU740" s="3"/>
      <c r="PBV740" s="3"/>
      <c r="PBW740" s="3"/>
      <c r="PBX740" s="3"/>
      <c r="PBY740" s="3"/>
      <c r="PBZ740" s="3"/>
      <c r="PCA740" s="3"/>
      <c r="PCB740" s="3"/>
      <c r="PCC740" s="3"/>
      <c r="PCD740" s="3"/>
      <c r="PCE740" s="3"/>
      <c r="PCF740" s="3"/>
      <c r="PCG740" s="3"/>
      <c r="PCH740" s="3"/>
      <c r="PCI740" s="3"/>
      <c r="PCJ740" s="3"/>
      <c r="PCK740" s="3"/>
      <c r="PCL740" s="3"/>
      <c r="PCM740" s="3"/>
      <c r="PCN740" s="3"/>
      <c r="PCO740" s="3"/>
      <c r="PCP740" s="3"/>
      <c r="PCQ740" s="3"/>
      <c r="PCR740" s="3"/>
      <c r="PCS740" s="3"/>
      <c r="PCT740" s="3"/>
      <c r="PCU740" s="3"/>
      <c r="PCV740" s="3"/>
      <c r="PCW740" s="3"/>
      <c r="PCX740" s="3"/>
      <c r="PCY740" s="3"/>
      <c r="PCZ740" s="3"/>
      <c r="PDA740" s="3"/>
      <c r="PDB740" s="3"/>
      <c r="PDC740" s="3"/>
      <c r="PDD740" s="3"/>
      <c r="PDE740" s="3"/>
      <c r="PDF740" s="3"/>
      <c r="PDG740" s="3"/>
      <c r="PDH740" s="3"/>
      <c r="PDI740" s="3"/>
      <c r="PDJ740" s="3"/>
      <c r="PDK740" s="3"/>
      <c r="PDL740" s="3"/>
      <c r="PDM740" s="3"/>
      <c r="PDN740" s="3"/>
      <c r="PDO740" s="3"/>
      <c r="PDP740" s="3"/>
      <c r="PDQ740" s="3"/>
      <c r="PDR740" s="3"/>
      <c r="PDS740" s="3"/>
      <c r="PDT740" s="3"/>
      <c r="PDU740" s="3"/>
      <c r="PDV740" s="3"/>
      <c r="PDW740" s="3"/>
      <c r="PDX740" s="3"/>
      <c r="PDY740" s="3"/>
      <c r="PDZ740" s="3"/>
      <c r="PEA740" s="3"/>
      <c r="PEB740" s="3"/>
      <c r="PEC740" s="3"/>
      <c r="PED740" s="3"/>
      <c r="PEE740" s="3"/>
      <c r="PEF740" s="3"/>
      <c r="PEG740" s="3"/>
      <c r="PEH740" s="3"/>
      <c r="PEI740" s="3"/>
      <c r="PEJ740" s="3"/>
      <c r="PEK740" s="3"/>
      <c r="PEL740" s="3"/>
      <c r="PEM740" s="3"/>
      <c r="PEN740" s="3"/>
      <c r="PEO740" s="3"/>
      <c r="PEP740" s="3"/>
      <c r="PEQ740" s="3"/>
      <c r="PER740" s="3"/>
      <c r="PES740" s="3"/>
      <c r="PET740" s="3"/>
      <c r="PEU740" s="3"/>
      <c r="PEV740" s="3"/>
      <c r="PEW740" s="3"/>
      <c r="PEX740" s="3"/>
      <c r="PEY740" s="3"/>
      <c r="PEZ740" s="3"/>
      <c r="PFA740" s="3"/>
      <c r="PFB740" s="3"/>
      <c r="PFC740" s="3"/>
      <c r="PFD740" s="3"/>
      <c r="PFE740" s="3"/>
      <c r="PFF740" s="3"/>
      <c r="PFG740" s="3"/>
      <c r="PFH740" s="3"/>
      <c r="PFI740" s="3"/>
      <c r="PFJ740" s="3"/>
      <c r="PFK740" s="3"/>
      <c r="PFL740" s="3"/>
      <c r="PFM740" s="3"/>
      <c r="PFN740" s="3"/>
      <c r="PFO740" s="3"/>
      <c r="PFP740" s="3"/>
      <c r="PFQ740" s="3"/>
      <c r="PFR740" s="3"/>
      <c r="PFS740" s="3"/>
      <c r="PFT740" s="3"/>
      <c r="PFU740" s="3"/>
      <c r="PFV740" s="3"/>
      <c r="PFW740" s="3"/>
      <c r="PFX740" s="3"/>
      <c r="PFY740" s="3"/>
      <c r="PFZ740" s="3"/>
      <c r="PGA740" s="3"/>
      <c r="PGB740" s="3"/>
      <c r="PGC740" s="3"/>
      <c r="PGD740" s="3"/>
      <c r="PGE740" s="3"/>
      <c r="PGF740" s="3"/>
      <c r="PGG740" s="3"/>
      <c r="PGH740" s="3"/>
      <c r="PGI740" s="3"/>
      <c r="PGJ740" s="3"/>
      <c r="PGK740" s="3"/>
      <c r="PGL740" s="3"/>
      <c r="PGM740" s="3"/>
      <c r="PGN740" s="3"/>
      <c r="PGO740" s="3"/>
      <c r="PGP740" s="3"/>
      <c r="PGQ740" s="3"/>
      <c r="PGR740" s="3"/>
      <c r="PGS740" s="3"/>
      <c r="PGT740" s="3"/>
      <c r="PGU740" s="3"/>
      <c r="PGV740" s="3"/>
      <c r="PGW740" s="3"/>
      <c r="PGX740" s="3"/>
      <c r="PGY740" s="3"/>
      <c r="PGZ740" s="3"/>
      <c r="PHA740" s="3"/>
      <c r="PHB740" s="3"/>
      <c r="PHC740" s="3"/>
      <c r="PHD740" s="3"/>
      <c r="PHE740" s="3"/>
      <c r="PHF740" s="3"/>
      <c r="PHG740" s="3"/>
      <c r="PHH740" s="3"/>
      <c r="PHI740" s="3"/>
      <c r="PHJ740" s="3"/>
      <c r="PHK740" s="3"/>
      <c r="PHL740" s="3"/>
      <c r="PHM740" s="3"/>
      <c r="PHN740" s="3"/>
      <c r="PHO740" s="3"/>
      <c r="PHP740" s="3"/>
      <c r="PHQ740" s="3"/>
      <c r="PHR740" s="3"/>
      <c r="PHS740" s="3"/>
      <c r="PHT740" s="3"/>
      <c r="PHU740" s="3"/>
      <c r="PHV740" s="3"/>
      <c r="PHW740" s="3"/>
      <c r="PHX740" s="3"/>
      <c r="PHY740" s="3"/>
      <c r="PHZ740" s="3"/>
      <c r="PIA740" s="3"/>
      <c r="PIB740" s="3"/>
      <c r="PIC740" s="3"/>
      <c r="PID740" s="3"/>
      <c r="PIE740" s="3"/>
      <c r="PIF740" s="3"/>
      <c r="PIG740" s="3"/>
      <c r="PIH740" s="3"/>
      <c r="PII740" s="3"/>
      <c r="PIJ740" s="3"/>
      <c r="PIK740" s="3"/>
      <c r="PIL740" s="3"/>
      <c r="PIM740" s="3"/>
      <c r="PIN740" s="3"/>
      <c r="PIO740" s="3"/>
      <c r="PIP740" s="3"/>
      <c r="PIQ740" s="3"/>
      <c r="PIR740" s="3"/>
      <c r="PIS740" s="3"/>
      <c r="PIT740" s="3"/>
      <c r="PIU740" s="3"/>
      <c r="PIV740" s="3"/>
      <c r="PIW740" s="3"/>
      <c r="PIX740" s="3"/>
      <c r="PIY740" s="3"/>
      <c r="PIZ740" s="3"/>
      <c r="PJA740" s="3"/>
      <c r="PJB740" s="3"/>
      <c r="PJC740" s="3"/>
      <c r="PJD740" s="3"/>
      <c r="PJE740" s="3"/>
      <c r="PJF740" s="3"/>
      <c r="PJG740" s="3"/>
      <c r="PJH740" s="3"/>
      <c r="PJI740" s="3"/>
      <c r="PJJ740" s="3"/>
      <c r="PJK740" s="3"/>
      <c r="PJL740" s="3"/>
      <c r="PJM740" s="3"/>
      <c r="PJN740" s="3"/>
      <c r="PJO740" s="3"/>
      <c r="PJP740" s="3"/>
      <c r="PJQ740" s="3"/>
      <c r="PJR740" s="3"/>
      <c r="PJS740" s="3"/>
      <c r="PJT740" s="3"/>
      <c r="PJU740" s="3"/>
      <c r="PJV740" s="3"/>
      <c r="PJW740" s="3"/>
      <c r="PJX740" s="3"/>
      <c r="PJY740" s="3"/>
      <c r="PJZ740" s="3"/>
      <c r="PKA740" s="3"/>
      <c r="PKB740" s="3"/>
      <c r="PKC740" s="3"/>
      <c r="PKD740" s="3"/>
      <c r="PKE740" s="3"/>
      <c r="PKF740" s="3"/>
      <c r="PKG740" s="3"/>
      <c r="PKH740" s="3"/>
      <c r="PKI740" s="3"/>
      <c r="PKJ740" s="3"/>
      <c r="PKK740" s="3"/>
      <c r="PKL740" s="3"/>
      <c r="PKM740" s="3"/>
      <c r="PKN740" s="3"/>
      <c r="PKO740" s="3"/>
      <c r="PKP740" s="3"/>
      <c r="PKQ740" s="3"/>
      <c r="PKR740" s="3"/>
      <c r="PKS740" s="3"/>
      <c r="PKT740" s="3"/>
      <c r="PKU740" s="3"/>
      <c r="PKV740" s="3"/>
      <c r="PKW740" s="3"/>
      <c r="PKX740" s="3"/>
      <c r="PKY740" s="3"/>
      <c r="PKZ740" s="3"/>
      <c r="PLA740" s="3"/>
      <c r="PLB740" s="3"/>
      <c r="PLC740" s="3"/>
      <c r="PLD740" s="3"/>
      <c r="PLE740" s="3"/>
      <c r="PLF740" s="3"/>
      <c r="PLG740" s="3"/>
      <c r="PLH740" s="3"/>
      <c r="PLI740" s="3"/>
      <c r="PLJ740" s="3"/>
      <c r="PLK740" s="3"/>
      <c r="PLL740" s="3"/>
      <c r="PLM740" s="3"/>
      <c r="PLN740" s="3"/>
      <c r="PLO740" s="3"/>
      <c r="PLP740" s="3"/>
      <c r="PLQ740" s="3"/>
      <c r="PLR740" s="3"/>
      <c r="PLS740" s="3"/>
      <c r="PLT740" s="3"/>
      <c r="PLU740" s="3"/>
      <c r="PLV740" s="3"/>
      <c r="PLW740" s="3"/>
      <c r="PLX740" s="3"/>
      <c r="PLY740" s="3"/>
      <c r="PLZ740" s="3"/>
      <c r="PMA740" s="3"/>
      <c r="PMB740" s="3"/>
      <c r="PMC740" s="3"/>
      <c r="PMD740" s="3"/>
      <c r="PME740" s="3"/>
      <c r="PMF740" s="3"/>
      <c r="PMG740" s="3"/>
      <c r="PMH740" s="3"/>
      <c r="PMI740" s="3"/>
      <c r="PMJ740" s="3"/>
      <c r="PMK740" s="3"/>
      <c r="PML740" s="3"/>
      <c r="PMM740" s="3"/>
      <c r="PMN740" s="3"/>
      <c r="PMO740" s="3"/>
      <c r="PMP740" s="3"/>
      <c r="PMQ740" s="3"/>
      <c r="PMR740" s="3"/>
      <c r="PMS740" s="3"/>
      <c r="PMT740" s="3"/>
      <c r="PMU740" s="3"/>
      <c r="PMV740" s="3"/>
      <c r="PMW740" s="3"/>
      <c r="PMX740" s="3"/>
      <c r="PMY740" s="3"/>
      <c r="PMZ740" s="3"/>
      <c r="PNA740" s="3"/>
      <c r="PNB740" s="3"/>
      <c r="PNC740" s="3"/>
      <c r="PND740" s="3"/>
      <c r="PNE740" s="3"/>
      <c r="PNF740" s="3"/>
      <c r="PNG740" s="3"/>
      <c r="PNH740" s="3"/>
      <c r="PNI740" s="3"/>
      <c r="PNJ740" s="3"/>
      <c r="PNK740" s="3"/>
      <c r="PNL740" s="3"/>
      <c r="PNM740" s="3"/>
      <c r="PNN740" s="3"/>
      <c r="PNO740" s="3"/>
      <c r="PNP740" s="3"/>
      <c r="PNQ740" s="3"/>
      <c r="PNR740" s="3"/>
      <c r="PNS740" s="3"/>
      <c r="PNT740" s="3"/>
      <c r="PNU740" s="3"/>
      <c r="PNV740" s="3"/>
      <c r="PNW740" s="3"/>
      <c r="PNX740" s="3"/>
      <c r="PNY740" s="3"/>
      <c r="PNZ740" s="3"/>
      <c r="POA740" s="3"/>
      <c r="POB740" s="3"/>
      <c r="POC740" s="3"/>
      <c r="POD740" s="3"/>
      <c r="POE740" s="3"/>
      <c r="POF740" s="3"/>
      <c r="POG740" s="3"/>
      <c r="POH740" s="3"/>
      <c r="POI740" s="3"/>
      <c r="POJ740" s="3"/>
      <c r="POK740" s="3"/>
      <c r="POL740" s="3"/>
      <c r="POM740" s="3"/>
      <c r="PON740" s="3"/>
      <c r="POO740" s="3"/>
      <c r="POP740" s="3"/>
      <c r="POQ740" s="3"/>
      <c r="POR740" s="3"/>
      <c r="POS740" s="3"/>
      <c r="POT740" s="3"/>
      <c r="POU740" s="3"/>
      <c r="POV740" s="3"/>
      <c r="POW740" s="3"/>
      <c r="POX740" s="3"/>
      <c r="POY740" s="3"/>
      <c r="POZ740" s="3"/>
      <c r="PPA740" s="3"/>
      <c r="PPB740" s="3"/>
      <c r="PPC740" s="3"/>
      <c r="PPD740" s="3"/>
      <c r="PPE740" s="3"/>
      <c r="PPF740" s="3"/>
      <c r="PPG740" s="3"/>
      <c r="PPH740" s="3"/>
      <c r="PPI740" s="3"/>
      <c r="PPJ740" s="3"/>
      <c r="PPK740" s="3"/>
      <c r="PPL740" s="3"/>
      <c r="PPM740" s="3"/>
      <c r="PPN740" s="3"/>
      <c r="PPO740" s="3"/>
      <c r="PPP740" s="3"/>
      <c r="PPQ740" s="3"/>
      <c r="PPR740" s="3"/>
      <c r="PPS740" s="3"/>
      <c r="PPT740" s="3"/>
      <c r="PPU740" s="3"/>
      <c r="PPV740" s="3"/>
      <c r="PPW740" s="3"/>
      <c r="PPX740" s="3"/>
      <c r="PPY740" s="3"/>
      <c r="PPZ740" s="3"/>
      <c r="PQA740" s="3"/>
      <c r="PQB740" s="3"/>
      <c r="PQC740" s="3"/>
      <c r="PQD740" s="3"/>
      <c r="PQE740" s="3"/>
      <c r="PQF740" s="3"/>
      <c r="PQG740" s="3"/>
      <c r="PQH740" s="3"/>
      <c r="PQI740" s="3"/>
      <c r="PQJ740" s="3"/>
      <c r="PQK740" s="3"/>
      <c r="PQL740" s="3"/>
      <c r="PQM740" s="3"/>
      <c r="PQN740" s="3"/>
      <c r="PQO740" s="3"/>
      <c r="PQP740" s="3"/>
      <c r="PQQ740" s="3"/>
      <c r="PQR740" s="3"/>
      <c r="PQS740" s="3"/>
      <c r="PQT740" s="3"/>
      <c r="PQU740" s="3"/>
      <c r="PQV740" s="3"/>
      <c r="PQW740" s="3"/>
      <c r="PQX740" s="3"/>
      <c r="PQY740" s="3"/>
      <c r="PQZ740" s="3"/>
      <c r="PRA740" s="3"/>
      <c r="PRB740" s="3"/>
      <c r="PRC740" s="3"/>
      <c r="PRD740" s="3"/>
      <c r="PRE740" s="3"/>
      <c r="PRF740" s="3"/>
      <c r="PRG740" s="3"/>
      <c r="PRH740" s="3"/>
      <c r="PRI740" s="3"/>
      <c r="PRJ740" s="3"/>
      <c r="PRK740" s="3"/>
      <c r="PRL740" s="3"/>
      <c r="PRM740" s="3"/>
      <c r="PRN740" s="3"/>
      <c r="PRO740" s="3"/>
      <c r="PRP740" s="3"/>
      <c r="PRQ740" s="3"/>
      <c r="PRR740" s="3"/>
      <c r="PRS740" s="3"/>
      <c r="PRT740" s="3"/>
      <c r="PRU740" s="3"/>
      <c r="PRV740" s="3"/>
      <c r="PRW740" s="3"/>
      <c r="PRX740" s="3"/>
      <c r="PRY740" s="3"/>
      <c r="PRZ740" s="3"/>
      <c r="PSA740" s="3"/>
      <c r="PSB740" s="3"/>
      <c r="PSC740" s="3"/>
      <c r="PSD740" s="3"/>
      <c r="PSE740" s="3"/>
      <c r="PSF740" s="3"/>
      <c r="PSG740" s="3"/>
      <c r="PSH740" s="3"/>
      <c r="PSI740" s="3"/>
      <c r="PSJ740" s="3"/>
      <c r="PSK740" s="3"/>
      <c r="PSL740" s="3"/>
      <c r="PSM740" s="3"/>
      <c r="PSN740" s="3"/>
      <c r="PSO740" s="3"/>
      <c r="PSP740" s="3"/>
      <c r="PSQ740" s="3"/>
      <c r="PSR740" s="3"/>
      <c r="PSS740" s="3"/>
      <c r="PST740" s="3"/>
      <c r="PSU740" s="3"/>
      <c r="PSV740" s="3"/>
      <c r="PSW740" s="3"/>
      <c r="PSX740" s="3"/>
      <c r="PSY740" s="3"/>
      <c r="PSZ740" s="3"/>
      <c r="PTA740" s="3"/>
      <c r="PTB740" s="3"/>
      <c r="PTC740" s="3"/>
      <c r="PTD740" s="3"/>
      <c r="PTE740" s="3"/>
      <c r="PTF740" s="3"/>
      <c r="PTG740" s="3"/>
      <c r="PTH740" s="3"/>
      <c r="PTI740" s="3"/>
      <c r="PTJ740" s="3"/>
      <c r="PTK740" s="3"/>
      <c r="PTL740" s="3"/>
      <c r="PTM740" s="3"/>
      <c r="PTN740" s="3"/>
      <c r="PTO740" s="3"/>
      <c r="PTP740" s="3"/>
      <c r="PTQ740" s="3"/>
      <c r="PTR740" s="3"/>
      <c r="PTS740" s="3"/>
      <c r="PTT740" s="3"/>
      <c r="PTU740" s="3"/>
      <c r="PTV740" s="3"/>
      <c r="PTW740" s="3"/>
      <c r="PTX740" s="3"/>
      <c r="PTY740" s="3"/>
      <c r="PTZ740" s="3"/>
      <c r="PUA740" s="3"/>
      <c r="PUB740" s="3"/>
      <c r="PUC740" s="3"/>
      <c r="PUD740" s="3"/>
      <c r="PUE740" s="3"/>
      <c r="PUF740" s="3"/>
      <c r="PUG740" s="3"/>
      <c r="PUH740" s="3"/>
      <c r="PUI740" s="3"/>
      <c r="PUJ740" s="3"/>
      <c r="PUK740" s="3"/>
      <c r="PUL740" s="3"/>
      <c r="PUM740" s="3"/>
      <c r="PUN740" s="3"/>
      <c r="PUO740" s="3"/>
      <c r="PUP740" s="3"/>
      <c r="PUQ740" s="3"/>
      <c r="PUR740" s="3"/>
      <c r="PUS740" s="3"/>
      <c r="PUT740" s="3"/>
      <c r="PUU740" s="3"/>
      <c r="PUV740" s="3"/>
      <c r="PUW740" s="3"/>
      <c r="PUX740" s="3"/>
      <c r="PUY740" s="3"/>
      <c r="PUZ740" s="3"/>
      <c r="PVA740" s="3"/>
      <c r="PVB740" s="3"/>
      <c r="PVC740" s="3"/>
      <c r="PVD740" s="3"/>
      <c r="PVE740" s="3"/>
      <c r="PVF740" s="3"/>
      <c r="PVG740" s="3"/>
      <c r="PVH740" s="3"/>
      <c r="PVI740" s="3"/>
      <c r="PVJ740" s="3"/>
      <c r="PVK740" s="3"/>
      <c r="PVL740" s="3"/>
      <c r="PVM740" s="3"/>
      <c r="PVN740" s="3"/>
      <c r="PVO740" s="3"/>
      <c r="PVP740" s="3"/>
      <c r="PVQ740" s="3"/>
      <c r="PVR740" s="3"/>
      <c r="PVS740" s="3"/>
      <c r="PVT740" s="3"/>
      <c r="PVU740" s="3"/>
      <c r="PVV740" s="3"/>
      <c r="PVW740" s="3"/>
      <c r="PVX740" s="3"/>
      <c r="PVY740" s="3"/>
      <c r="PVZ740" s="3"/>
      <c r="PWA740" s="3"/>
      <c r="PWB740" s="3"/>
      <c r="PWC740" s="3"/>
      <c r="PWD740" s="3"/>
      <c r="PWE740" s="3"/>
      <c r="PWF740" s="3"/>
      <c r="PWG740" s="3"/>
      <c r="PWH740" s="3"/>
      <c r="PWI740" s="3"/>
      <c r="PWJ740" s="3"/>
      <c r="PWK740" s="3"/>
      <c r="PWL740" s="3"/>
      <c r="PWM740" s="3"/>
      <c r="PWN740" s="3"/>
      <c r="PWO740" s="3"/>
      <c r="PWP740" s="3"/>
      <c r="PWQ740" s="3"/>
      <c r="PWR740" s="3"/>
      <c r="PWS740" s="3"/>
      <c r="PWT740" s="3"/>
      <c r="PWU740" s="3"/>
      <c r="PWV740" s="3"/>
      <c r="PWW740" s="3"/>
      <c r="PWX740" s="3"/>
      <c r="PWY740" s="3"/>
      <c r="PWZ740" s="3"/>
      <c r="PXA740" s="3"/>
      <c r="PXB740" s="3"/>
      <c r="PXC740" s="3"/>
      <c r="PXD740" s="3"/>
      <c r="PXE740" s="3"/>
      <c r="PXF740" s="3"/>
      <c r="PXG740" s="3"/>
      <c r="PXH740" s="3"/>
      <c r="PXI740" s="3"/>
      <c r="PXJ740" s="3"/>
      <c r="PXK740" s="3"/>
      <c r="PXL740" s="3"/>
      <c r="PXM740" s="3"/>
      <c r="PXN740" s="3"/>
      <c r="PXO740" s="3"/>
      <c r="PXP740" s="3"/>
      <c r="PXQ740" s="3"/>
      <c r="PXR740" s="3"/>
      <c r="PXS740" s="3"/>
      <c r="PXT740" s="3"/>
      <c r="PXU740" s="3"/>
      <c r="PXV740" s="3"/>
      <c r="PXW740" s="3"/>
      <c r="PXX740" s="3"/>
      <c r="PXY740" s="3"/>
      <c r="PXZ740" s="3"/>
      <c r="PYA740" s="3"/>
      <c r="PYB740" s="3"/>
      <c r="PYC740" s="3"/>
      <c r="PYD740" s="3"/>
      <c r="PYE740" s="3"/>
      <c r="PYF740" s="3"/>
      <c r="PYG740" s="3"/>
      <c r="PYH740" s="3"/>
      <c r="PYI740" s="3"/>
      <c r="PYJ740" s="3"/>
      <c r="PYK740" s="3"/>
      <c r="PYL740" s="3"/>
      <c r="PYM740" s="3"/>
      <c r="PYN740" s="3"/>
      <c r="PYO740" s="3"/>
      <c r="PYP740" s="3"/>
      <c r="PYQ740" s="3"/>
      <c r="PYR740" s="3"/>
      <c r="PYS740" s="3"/>
      <c r="PYT740" s="3"/>
      <c r="PYU740" s="3"/>
      <c r="PYV740" s="3"/>
      <c r="PYW740" s="3"/>
      <c r="PYX740" s="3"/>
      <c r="PYY740" s="3"/>
      <c r="PYZ740" s="3"/>
      <c r="PZA740" s="3"/>
      <c r="PZB740" s="3"/>
      <c r="PZC740" s="3"/>
      <c r="PZD740" s="3"/>
      <c r="PZE740" s="3"/>
      <c r="PZF740" s="3"/>
      <c r="PZG740" s="3"/>
      <c r="PZH740" s="3"/>
      <c r="PZI740" s="3"/>
      <c r="PZJ740" s="3"/>
      <c r="PZK740" s="3"/>
      <c r="PZL740" s="3"/>
      <c r="PZM740" s="3"/>
      <c r="PZN740" s="3"/>
      <c r="PZO740" s="3"/>
      <c r="PZP740" s="3"/>
      <c r="PZQ740" s="3"/>
      <c r="PZR740" s="3"/>
      <c r="PZS740" s="3"/>
      <c r="PZT740" s="3"/>
      <c r="PZU740" s="3"/>
      <c r="PZV740" s="3"/>
      <c r="PZW740" s="3"/>
      <c r="PZX740" s="3"/>
      <c r="PZY740" s="3"/>
      <c r="PZZ740" s="3"/>
      <c r="QAA740" s="3"/>
      <c r="QAB740" s="3"/>
      <c r="QAC740" s="3"/>
      <c r="QAD740" s="3"/>
      <c r="QAE740" s="3"/>
      <c r="QAF740" s="3"/>
      <c r="QAG740" s="3"/>
      <c r="QAH740" s="3"/>
      <c r="QAI740" s="3"/>
      <c r="QAJ740" s="3"/>
      <c r="QAK740" s="3"/>
      <c r="QAL740" s="3"/>
      <c r="QAM740" s="3"/>
      <c r="QAN740" s="3"/>
      <c r="QAO740" s="3"/>
      <c r="QAP740" s="3"/>
      <c r="QAQ740" s="3"/>
      <c r="QAR740" s="3"/>
      <c r="QAS740" s="3"/>
      <c r="QAT740" s="3"/>
      <c r="QAU740" s="3"/>
      <c r="QAV740" s="3"/>
      <c r="QAW740" s="3"/>
      <c r="QAX740" s="3"/>
      <c r="QAY740" s="3"/>
      <c r="QAZ740" s="3"/>
      <c r="QBA740" s="3"/>
      <c r="QBB740" s="3"/>
      <c r="QBC740" s="3"/>
      <c r="QBD740" s="3"/>
      <c r="QBE740" s="3"/>
      <c r="QBF740" s="3"/>
      <c r="QBG740" s="3"/>
      <c r="QBH740" s="3"/>
      <c r="QBI740" s="3"/>
      <c r="QBJ740" s="3"/>
      <c r="QBK740" s="3"/>
      <c r="QBL740" s="3"/>
      <c r="QBM740" s="3"/>
      <c r="QBN740" s="3"/>
      <c r="QBO740" s="3"/>
      <c r="QBP740" s="3"/>
      <c r="QBQ740" s="3"/>
      <c r="QBR740" s="3"/>
      <c r="QBS740" s="3"/>
      <c r="QBT740" s="3"/>
      <c r="QBU740" s="3"/>
      <c r="QBV740" s="3"/>
      <c r="QBW740" s="3"/>
      <c r="QBX740" s="3"/>
      <c r="QBY740" s="3"/>
      <c r="QBZ740" s="3"/>
      <c r="QCA740" s="3"/>
      <c r="QCB740" s="3"/>
      <c r="QCC740" s="3"/>
      <c r="QCD740" s="3"/>
      <c r="QCE740" s="3"/>
      <c r="QCF740" s="3"/>
      <c r="QCG740" s="3"/>
      <c r="QCH740" s="3"/>
      <c r="QCI740" s="3"/>
      <c r="QCJ740" s="3"/>
      <c r="QCK740" s="3"/>
      <c r="QCL740" s="3"/>
      <c r="QCM740" s="3"/>
      <c r="QCN740" s="3"/>
      <c r="QCO740" s="3"/>
      <c r="QCP740" s="3"/>
      <c r="QCQ740" s="3"/>
      <c r="QCR740" s="3"/>
      <c r="QCS740" s="3"/>
      <c r="QCT740" s="3"/>
      <c r="QCU740" s="3"/>
      <c r="QCV740" s="3"/>
      <c r="QCW740" s="3"/>
      <c r="QCX740" s="3"/>
      <c r="QCY740" s="3"/>
      <c r="QCZ740" s="3"/>
      <c r="QDA740" s="3"/>
      <c r="QDB740" s="3"/>
      <c r="QDC740" s="3"/>
      <c r="QDD740" s="3"/>
      <c r="QDE740" s="3"/>
      <c r="QDF740" s="3"/>
      <c r="QDG740" s="3"/>
      <c r="QDH740" s="3"/>
      <c r="QDI740" s="3"/>
      <c r="QDJ740" s="3"/>
      <c r="QDK740" s="3"/>
      <c r="QDL740" s="3"/>
      <c r="QDM740" s="3"/>
      <c r="QDN740" s="3"/>
      <c r="QDO740" s="3"/>
      <c r="QDP740" s="3"/>
      <c r="QDQ740" s="3"/>
      <c r="QDR740" s="3"/>
      <c r="QDS740" s="3"/>
      <c r="QDT740" s="3"/>
      <c r="QDU740" s="3"/>
      <c r="QDV740" s="3"/>
      <c r="QDW740" s="3"/>
      <c r="QDX740" s="3"/>
      <c r="QDY740" s="3"/>
      <c r="QDZ740" s="3"/>
      <c r="QEA740" s="3"/>
      <c r="QEB740" s="3"/>
      <c r="QEC740" s="3"/>
      <c r="QED740" s="3"/>
      <c r="QEE740" s="3"/>
      <c r="QEF740" s="3"/>
      <c r="QEG740" s="3"/>
      <c r="QEH740" s="3"/>
      <c r="QEI740" s="3"/>
      <c r="QEJ740" s="3"/>
      <c r="QEK740" s="3"/>
      <c r="QEL740" s="3"/>
      <c r="QEM740" s="3"/>
      <c r="QEN740" s="3"/>
      <c r="QEO740" s="3"/>
      <c r="QEP740" s="3"/>
      <c r="QEQ740" s="3"/>
      <c r="QER740" s="3"/>
      <c r="QES740" s="3"/>
      <c r="QET740" s="3"/>
      <c r="QEU740" s="3"/>
      <c r="QEV740" s="3"/>
      <c r="QEW740" s="3"/>
      <c r="QEX740" s="3"/>
      <c r="QEY740" s="3"/>
      <c r="QEZ740" s="3"/>
      <c r="QFA740" s="3"/>
      <c r="QFB740" s="3"/>
      <c r="QFC740" s="3"/>
      <c r="QFD740" s="3"/>
      <c r="QFE740" s="3"/>
      <c r="QFF740" s="3"/>
      <c r="QFG740" s="3"/>
      <c r="QFH740" s="3"/>
      <c r="QFI740" s="3"/>
      <c r="QFJ740" s="3"/>
      <c r="QFK740" s="3"/>
      <c r="QFL740" s="3"/>
      <c r="QFM740" s="3"/>
      <c r="QFN740" s="3"/>
      <c r="QFO740" s="3"/>
      <c r="QFP740" s="3"/>
      <c r="QFQ740" s="3"/>
      <c r="QFR740" s="3"/>
      <c r="QFS740" s="3"/>
      <c r="QFT740" s="3"/>
      <c r="QFU740" s="3"/>
      <c r="QFV740" s="3"/>
      <c r="QFW740" s="3"/>
      <c r="QFX740" s="3"/>
      <c r="QFY740" s="3"/>
      <c r="QFZ740" s="3"/>
      <c r="QGA740" s="3"/>
      <c r="QGB740" s="3"/>
      <c r="QGC740" s="3"/>
      <c r="QGD740" s="3"/>
      <c r="QGE740" s="3"/>
      <c r="QGF740" s="3"/>
      <c r="QGG740" s="3"/>
      <c r="QGH740" s="3"/>
      <c r="QGI740" s="3"/>
      <c r="QGJ740" s="3"/>
      <c r="QGK740" s="3"/>
      <c r="QGL740" s="3"/>
      <c r="QGM740" s="3"/>
      <c r="QGN740" s="3"/>
      <c r="QGO740" s="3"/>
      <c r="QGP740" s="3"/>
      <c r="QGQ740" s="3"/>
      <c r="QGR740" s="3"/>
      <c r="QGS740" s="3"/>
      <c r="QGT740" s="3"/>
      <c r="QGU740" s="3"/>
      <c r="QGV740" s="3"/>
      <c r="QGW740" s="3"/>
      <c r="QGX740" s="3"/>
      <c r="QGY740" s="3"/>
      <c r="QGZ740" s="3"/>
      <c r="QHA740" s="3"/>
      <c r="QHB740" s="3"/>
      <c r="QHC740" s="3"/>
      <c r="QHD740" s="3"/>
      <c r="QHE740" s="3"/>
      <c r="QHF740" s="3"/>
      <c r="QHG740" s="3"/>
      <c r="QHH740" s="3"/>
      <c r="QHI740" s="3"/>
      <c r="QHJ740" s="3"/>
      <c r="QHK740" s="3"/>
      <c r="QHL740" s="3"/>
      <c r="QHM740" s="3"/>
      <c r="QHN740" s="3"/>
      <c r="QHO740" s="3"/>
      <c r="QHP740" s="3"/>
      <c r="QHQ740" s="3"/>
      <c r="QHR740" s="3"/>
      <c r="QHS740" s="3"/>
      <c r="QHT740" s="3"/>
      <c r="QHU740" s="3"/>
      <c r="QHV740" s="3"/>
      <c r="QHW740" s="3"/>
      <c r="QHX740" s="3"/>
      <c r="QHY740" s="3"/>
      <c r="QHZ740" s="3"/>
      <c r="QIA740" s="3"/>
      <c r="QIB740" s="3"/>
      <c r="QIC740" s="3"/>
      <c r="QID740" s="3"/>
      <c r="QIE740" s="3"/>
      <c r="QIF740" s="3"/>
      <c r="QIG740" s="3"/>
      <c r="QIH740" s="3"/>
      <c r="QII740" s="3"/>
      <c r="QIJ740" s="3"/>
      <c r="QIK740" s="3"/>
      <c r="QIL740" s="3"/>
      <c r="QIM740" s="3"/>
      <c r="QIN740" s="3"/>
      <c r="QIO740" s="3"/>
      <c r="QIP740" s="3"/>
      <c r="QIQ740" s="3"/>
      <c r="QIR740" s="3"/>
      <c r="QIS740" s="3"/>
      <c r="QIT740" s="3"/>
      <c r="QIU740" s="3"/>
      <c r="QIV740" s="3"/>
      <c r="QIW740" s="3"/>
      <c r="QIX740" s="3"/>
      <c r="QIY740" s="3"/>
      <c r="QIZ740" s="3"/>
      <c r="QJA740" s="3"/>
      <c r="QJB740" s="3"/>
      <c r="QJC740" s="3"/>
      <c r="QJD740" s="3"/>
      <c r="QJE740" s="3"/>
      <c r="QJF740" s="3"/>
      <c r="QJG740" s="3"/>
      <c r="QJH740" s="3"/>
      <c r="QJI740" s="3"/>
      <c r="QJJ740" s="3"/>
      <c r="QJK740" s="3"/>
      <c r="QJL740" s="3"/>
      <c r="QJM740" s="3"/>
      <c r="QJN740" s="3"/>
      <c r="QJO740" s="3"/>
      <c r="QJP740" s="3"/>
      <c r="QJQ740" s="3"/>
      <c r="QJR740" s="3"/>
      <c r="QJS740" s="3"/>
      <c r="QJT740" s="3"/>
      <c r="QJU740" s="3"/>
      <c r="QJV740" s="3"/>
      <c r="QJW740" s="3"/>
      <c r="QJX740" s="3"/>
      <c r="QJY740" s="3"/>
      <c r="QJZ740" s="3"/>
      <c r="QKA740" s="3"/>
      <c r="QKB740" s="3"/>
      <c r="QKC740" s="3"/>
      <c r="QKD740" s="3"/>
      <c r="QKE740" s="3"/>
      <c r="QKF740" s="3"/>
      <c r="QKG740" s="3"/>
      <c r="QKH740" s="3"/>
      <c r="QKI740" s="3"/>
      <c r="QKJ740" s="3"/>
      <c r="QKK740" s="3"/>
      <c r="QKL740" s="3"/>
      <c r="QKM740" s="3"/>
      <c r="QKN740" s="3"/>
      <c r="QKO740" s="3"/>
      <c r="QKP740" s="3"/>
      <c r="QKQ740" s="3"/>
      <c r="QKR740" s="3"/>
      <c r="QKS740" s="3"/>
      <c r="QKT740" s="3"/>
      <c r="QKU740" s="3"/>
      <c r="QKV740" s="3"/>
      <c r="QKW740" s="3"/>
      <c r="QKX740" s="3"/>
      <c r="QKY740" s="3"/>
      <c r="QKZ740" s="3"/>
      <c r="QLA740" s="3"/>
      <c r="QLB740" s="3"/>
      <c r="QLC740" s="3"/>
      <c r="QLD740" s="3"/>
      <c r="QLE740" s="3"/>
      <c r="QLF740" s="3"/>
      <c r="QLG740" s="3"/>
      <c r="QLH740" s="3"/>
      <c r="QLI740" s="3"/>
      <c r="QLJ740" s="3"/>
      <c r="QLK740" s="3"/>
      <c r="QLL740" s="3"/>
      <c r="QLM740" s="3"/>
      <c r="QLN740" s="3"/>
      <c r="QLO740" s="3"/>
      <c r="QLP740" s="3"/>
      <c r="QLQ740" s="3"/>
      <c r="QLR740" s="3"/>
      <c r="QLS740" s="3"/>
      <c r="QLT740" s="3"/>
      <c r="QLU740" s="3"/>
      <c r="QLV740" s="3"/>
      <c r="QLW740" s="3"/>
      <c r="QLX740" s="3"/>
      <c r="QLY740" s="3"/>
      <c r="QLZ740" s="3"/>
      <c r="QMA740" s="3"/>
      <c r="QMB740" s="3"/>
      <c r="QMC740" s="3"/>
      <c r="QMD740" s="3"/>
      <c r="QME740" s="3"/>
      <c r="QMF740" s="3"/>
      <c r="QMG740" s="3"/>
      <c r="QMH740" s="3"/>
      <c r="QMI740" s="3"/>
      <c r="QMJ740" s="3"/>
      <c r="QMK740" s="3"/>
      <c r="QML740" s="3"/>
      <c r="QMM740" s="3"/>
      <c r="QMN740" s="3"/>
      <c r="QMO740" s="3"/>
      <c r="QMP740" s="3"/>
      <c r="QMQ740" s="3"/>
      <c r="QMR740" s="3"/>
      <c r="QMS740" s="3"/>
      <c r="QMT740" s="3"/>
      <c r="QMU740" s="3"/>
      <c r="QMV740" s="3"/>
      <c r="QMW740" s="3"/>
      <c r="QMX740" s="3"/>
      <c r="QMY740" s="3"/>
      <c r="QMZ740" s="3"/>
      <c r="QNA740" s="3"/>
      <c r="QNB740" s="3"/>
      <c r="QNC740" s="3"/>
      <c r="QND740" s="3"/>
      <c r="QNE740" s="3"/>
      <c r="QNF740" s="3"/>
      <c r="QNG740" s="3"/>
      <c r="QNH740" s="3"/>
      <c r="QNI740" s="3"/>
      <c r="QNJ740" s="3"/>
      <c r="QNK740" s="3"/>
      <c r="QNL740" s="3"/>
      <c r="QNM740" s="3"/>
      <c r="QNN740" s="3"/>
      <c r="QNO740" s="3"/>
      <c r="QNP740" s="3"/>
      <c r="QNQ740" s="3"/>
      <c r="QNR740" s="3"/>
      <c r="QNS740" s="3"/>
      <c r="QNT740" s="3"/>
      <c r="QNU740" s="3"/>
      <c r="QNV740" s="3"/>
      <c r="QNW740" s="3"/>
      <c r="QNX740" s="3"/>
      <c r="QNY740" s="3"/>
      <c r="QNZ740" s="3"/>
      <c r="QOA740" s="3"/>
      <c r="QOB740" s="3"/>
      <c r="QOC740" s="3"/>
      <c r="QOD740" s="3"/>
      <c r="QOE740" s="3"/>
      <c r="QOF740" s="3"/>
      <c r="QOG740" s="3"/>
      <c r="QOH740" s="3"/>
      <c r="QOI740" s="3"/>
      <c r="QOJ740" s="3"/>
      <c r="QOK740" s="3"/>
      <c r="QOL740" s="3"/>
      <c r="QOM740" s="3"/>
      <c r="QON740" s="3"/>
      <c r="QOO740" s="3"/>
      <c r="QOP740" s="3"/>
      <c r="QOQ740" s="3"/>
      <c r="QOR740" s="3"/>
      <c r="QOS740" s="3"/>
      <c r="QOT740" s="3"/>
      <c r="QOU740" s="3"/>
      <c r="QOV740" s="3"/>
      <c r="QOW740" s="3"/>
      <c r="QOX740" s="3"/>
      <c r="QOY740" s="3"/>
      <c r="QOZ740" s="3"/>
      <c r="QPA740" s="3"/>
      <c r="QPB740" s="3"/>
      <c r="QPC740" s="3"/>
      <c r="QPD740" s="3"/>
      <c r="QPE740" s="3"/>
      <c r="QPF740" s="3"/>
      <c r="QPG740" s="3"/>
      <c r="QPH740" s="3"/>
      <c r="QPI740" s="3"/>
      <c r="QPJ740" s="3"/>
      <c r="QPK740" s="3"/>
      <c r="QPL740" s="3"/>
      <c r="QPM740" s="3"/>
      <c r="QPN740" s="3"/>
      <c r="QPO740" s="3"/>
      <c r="QPP740" s="3"/>
      <c r="QPQ740" s="3"/>
      <c r="QPR740" s="3"/>
      <c r="QPS740" s="3"/>
      <c r="QPT740" s="3"/>
      <c r="QPU740" s="3"/>
      <c r="QPV740" s="3"/>
      <c r="QPW740" s="3"/>
      <c r="QPX740" s="3"/>
      <c r="QPY740" s="3"/>
      <c r="QPZ740" s="3"/>
      <c r="QQA740" s="3"/>
      <c r="QQB740" s="3"/>
      <c r="QQC740" s="3"/>
      <c r="QQD740" s="3"/>
      <c r="QQE740" s="3"/>
      <c r="QQF740" s="3"/>
      <c r="QQG740" s="3"/>
      <c r="QQH740" s="3"/>
      <c r="QQI740" s="3"/>
      <c r="QQJ740" s="3"/>
      <c r="QQK740" s="3"/>
      <c r="QQL740" s="3"/>
      <c r="QQM740" s="3"/>
      <c r="QQN740" s="3"/>
      <c r="QQO740" s="3"/>
      <c r="QQP740" s="3"/>
      <c r="QQQ740" s="3"/>
      <c r="QQR740" s="3"/>
      <c r="QQS740" s="3"/>
      <c r="QQT740" s="3"/>
      <c r="QQU740" s="3"/>
      <c r="QQV740" s="3"/>
      <c r="QQW740" s="3"/>
      <c r="QQX740" s="3"/>
      <c r="QQY740" s="3"/>
      <c r="QQZ740" s="3"/>
      <c r="QRA740" s="3"/>
      <c r="QRB740" s="3"/>
      <c r="QRC740" s="3"/>
      <c r="QRD740" s="3"/>
      <c r="QRE740" s="3"/>
      <c r="QRF740" s="3"/>
      <c r="QRG740" s="3"/>
      <c r="QRH740" s="3"/>
      <c r="QRI740" s="3"/>
      <c r="QRJ740" s="3"/>
      <c r="QRK740" s="3"/>
      <c r="QRL740" s="3"/>
      <c r="QRM740" s="3"/>
      <c r="QRN740" s="3"/>
      <c r="QRO740" s="3"/>
      <c r="QRP740" s="3"/>
      <c r="QRQ740" s="3"/>
      <c r="QRR740" s="3"/>
      <c r="QRS740" s="3"/>
      <c r="QRT740" s="3"/>
      <c r="QRU740" s="3"/>
      <c r="QRV740" s="3"/>
      <c r="QRW740" s="3"/>
      <c r="QRX740" s="3"/>
      <c r="QRY740" s="3"/>
      <c r="QRZ740" s="3"/>
      <c r="QSA740" s="3"/>
      <c r="QSB740" s="3"/>
      <c r="QSC740" s="3"/>
      <c r="QSD740" s="3"/>
      <c r="QSE740" s="3"/>
      <c r="QSF740" s="3"/>
      <c r="QSG740" s="3"/>
      <c r="QSH740" s="3"/>
      <c r="QSI740" s="3"/>
      <c r="QSJ740" s="3"/>
      <c r="QSK740" s="3"/>
      <c r="QSL740" s="3"/>
      <c r="QSM740" s="3"/>
      <c r="QSN740" s="3"/>
      <c r="QSO740" s="3"/>
      <c r="QSP740" s="3"/>
      <c r="QSQ740" s="3"/>
      <c r="QSR740" s="3"/>
      <c r="QSS740" s="3"/>
      <c r="QST740" s="3"/>
      <c r="QSU740" s="3"/>
      <c r="QSV740" s="3"/>
      <c r="QSW740" s="3"/>
      <c r="QSX740" s="3"/>
      <c r="QSY740" s="3"/>
      <c r="QSZ740" s="3"/>
      <c r="QTA740" s="3"/>
      <c r="QTB740" s="3"/>
      <c r="QTC740" s="3"/>
      <c r="QTD740" s="3"/>
      <c r="QTE740" s="3"/>
      <c r="QTF740" s="3"/>
      <c r="QTG740" s="3"/>
      <c r="QTH740" s="3"/>
      <c r="QTI740" s="3"/>
      <c r="QTJ740" s="3"/>
      <c r="QTK740" s="3"/>
      <c r="QTL740" s="3"/>
      <c r="QTM740" s="3"/>
      <c r="QTN740" s="3"/>
      <c r="QTO740" s="3"/>
      <c r="QTP740" s="3"/>
      <c r="QTQ740" s="3"/>
      <c r="QTR740" s="3"/>
      <c r="QTS740" s="3"/>
      <c r="QTT740" s="3"/>
      <c r="QTU740" s="3"/>
      <c r="QTV740" s="3"/>
      <c r="QTW740" s="3"/>
      <c r="QTX740" s="3"/>
      <c r="QTY740" s="3"/>
      <c r="QTZ740" s="3"/>
      <c r="QUA740" s="3"/>
      <c r="QUB740" s="3"/>
      <c r="QUC740" s="3"/>
      <c r="QUD740" s="3"/>
      <c r="QUE740" s="3"/>
      <c r="QUF740" s="3"/>
      <c r="QUG740" s="3"/>
      <c r="QUH740" s="3"/>
      <c r="QUI740" s="3"/>
      <c r="QUJ740" s="3"/>
      <c r="QUK740" s="3"/>
      <c r="QUL740" s="3"/>
      <c r="QUM740" s="3"/>
      <c r="QUN740" s="3"/>
      <c r="QUO740" s="3"/>
      <c r="QUP740" s="3"/>
      <c r="QUQ740" s="3"/>
      <c r="QUR740" s="3"/>
      <c r="QUS740" s="3"/>
      <c r="QUT740" s="3"/>
      <c r="QUU740" s="3"/>
      <c r="QUV740" s="3"/>
      <c r="QUW740" s="3"/>
      <c r="QUX740" s="3"/>
      <c r="QUY740" s="3"/>
      <c r="QUZ740" s="3"/>
      <c r="QVA740" s="3"/>
      <c r="QVB740" s="3"/>
      <c r="QVC740" s="3"/>
      <c r="QVD740" s="3"/>
      <c r="QVE740" s="3"/>
      <c r="QVF740" s="3"/>
      <c r="QVG740" s="3"/>
      <c r="QVH740" s="3"/>
      <c r="QVI740" s="3"/>
      <c r="QVJ740" s="3"/>
      <c r="QVK740" s="3"/>
      <c r="QVL740" s="3"/>
      <c r="QVM740" s="3"/>
      <c r="QVN740" s="3"/>
      <c r="QVO740" s="3"/>
      <c r="QVP740" s="3"/>
      <c r="QVQ740" s="3"/>
      <c r="QVR740" s="3"/>
      <c r="QVS740" s="3"/>
      <c r="QVT740" s="3"/>
      <c r="QVU740" s="3"/>
      <c r="QVV740" s="3"/>
      <c r="QVW740" s="3"/>
      <c r="QVX740" s="3"/>
      <c r="QVY740" s="3"/>
      <c r="QVZ740" s="3"/>
      <c r="QWA740" s="3"/>
      <c r="QWB740" s="3"/>
      <c r="QWC740" s="3"/>
      <c r="QWD740" s="3"/>
      <c r="QWE740" s="3"/>
      <c r="QWF740" s="3"/>
      <c r="QWG740" s="3"/>
      <c r="QWH740" s="3"/>
      <c r="QWI740" s="3"/>
      <c r="QWJ740" s="3"/>
      <c r="QWK740" s="3"/>
      <c r="QWL740" s="3"/>
      <c r="QWM740" s="3"/>
      <c r="QWN740" s="3"/>
      <c r="QWO740" s="3"/>
      <c r="QWP740" s="3"/>
      <c r="QWQ740" s="3"/>
      <c r="QWR740" s="3"/>
      <c r="QWS740" s="3"/>
      <c r="QWT740" s="3"/>
      <c r="QWU740" s="3"/>
      <c r="QWV740" s="3"/>
      <c r="QWW740" s="3"/>
      <c r="QWX740" s="3"/>
      <c r="QWY740" s="3"/>
      <c r="QWZ740" s="3"/>
      <c r="QXA740" s="3"/>
      <c r="QXB740" s="3"/>
      <c r="QXC740" s="3"/>
      <c r="QXD740" s="3"/>
      <c r="QXE740" s="3"/>
      <c r="QXF740" s="3"/>
      <c r="QXG740" s="3"/>
      <c r="QXH740" s="3"/>
      <c r="QXI740" s="3"/>
      <c r="QXJ740" s="3"/>
      <c r="QXK740" s="3"/>
      <c r="QXL740" s="3"/>
      <c r="QXM740" s="3"/>
      <c r="QXN740" s="3"/>
      <c r="QXO740" s="3"/>
      <c r="QXP740" s="3"/>
      <c r="QXQ740" s="3"/>
      <c r="QXR740" s="3"/>
      <c r="QXS740" s="3"/>
      <c r="QXT740" s="3"/>
      <c r="QXU740" s="3"/>
      <c r="QXV740" s="3"/>
      <c r="QXW740" s="3"/>
      <c r="QXX740" s="3"/>
      <c r="QXY740" s="3"/>
      <c r="QXZ740" s="3"/>
      <c r="QYA740" s="3"/>
      <c r="QYB740" s="3"/>
      <c r="QYC740" s="3"/>
      <c r="QYD740" s="3"/>
      <c r="QYE740" s="3"/>
      <c r="QYF740" s="3"/>
      <c r="QYG740" s="3"/>
      <c r="QYH740" s="3"/>
      <c r="QYI740" s="3"/>
      <c r="QYJ740" s="3"/>
      <c r="QYK740" s="3"/>
      <c r="QYL740" s="3"/>
      <c r="QYM740" s="3"/>
      <c r="QYN740" s="3"/>
      <c r="QYO740" s="3"/>
      <c r="QYP740" s="3"/>
      <c r="QYQ740" s="3"/>
      <c r="QYR740" s="3"/>
      <c r="QYS740" s="3"/>
      <c r="QYT740" s="3"/>
      <c r="QYU740" s="3"/>
      <c r="QYV740" s="3"/>
      <c r="QYW740" s="3"/>
      <c r="QYX740" s="3"/>
      <c r="QYY740" s="3"/>
      <c r="QYZ740" s="3"/>
      <c r="QZA740" s="3"/>
      <c r="QZB740" s="3"/>
      <c r="QZC740" s="3"/>
      <c r="QZD740" s="3"/>
      <c r="QZE740" s="3"/>
      <c r="QZF740" s="3"/>
      <c r="QZG740" s="3"/>
      <c r="QZH740" s="3"/>
      <c r="QZI740" s="3"/>
      <c r="QZJ740" s="3"/>
      <c r="QZK740" s="3"/>
      <c r="QZL740" s="3"/>
      <c r="QZM740" s="3"/>
      <c r="QZN740" s="3"/>
      <c r="QZO740" s="3"/>
      <c r="QZP740" s="3"/>
      <c r="QZQ740" s="3"/>
      <c r="QZR740" s="3"/>
      <c r="QZS740" s="3"/>
      <c r="QZT740" s="3"/>
      <c r="QZU740" s="3"/>
      <c r="QZV740" s="3"/>
      <c r="QZW740" s="3"/>
      <c r="QZX740" s="3"/>
      <c r="QZY740" s="3"/>
      <c r="QZZ740" s="3"/>
      <c r="RAA740" s="3"/>
      <c r="RAB740" s="3"/>
      <c r="RAC740" s="3"/>
      <c r="RAD740" s="3"/>
      <c r="RAE740" s="3"/>
      <c r="RAF740" s="3"/>
      <c r="RAG740" s="3"/>
      <c r="RAH740" s="3"/>
      <c r="RAI740" s="3"/>
      <c r="RAJ740" s="3"/>
      <c r="RAK740" s="3"/>
      <c r="RAL740" s="3"/>
      <c r="RAM740" s="3"/>
      <c r="RAN740" s="3"/>
      <c r="RAO740" s="3"/>
      <c r="RAP740" s="3"/>
      <c r="RAQ740" s="3"/>
      <c r="RAR740" s="3"/>
      <c r="RAS740" s="3"/>
      <c r="RAT740" s="3"/>
      <c r="RAU740" s="3"/>
      <c r="RAV740" s="3"/>
      <c r="RAW740" s="3"/>
      <c r="RAX740" s="3"/>
      <c r="RAY740" s="3"/>
      <c r="RAZ740" s="3"/>
      <c r="RBA740" s="3"/>
      <c r="RBB740" s="3"/>
      <c r="RBC740" s="3"/>
      <c r="RBD740" s="3"/>
      <c r="RBE740" s="3"/>
      <c r="RBF740" s="3"/>
      <c r="RBG740" s="3"/>
      <c r="RBH740" s="3"/>
      <c r="RBI740" s="3"/>
      <c r="RBJ740" s="3"/>
      <c r="RBK740" s="3"/>
      <c r="RBL740" s="3"/>
      <c r="RBM740" s="3"/>
      <c r="RBN740" s="3"/>
      <c r="RBO740" s="3"/>
      <c r="RBP740" s="3"/>
      <c r="RBQ740" s="3"/>
      <c r="RBR740" s="3"/>
      <c r="RBS740" s="3"/>
      <c r="RBT740" s="3"/>
      <c r="RBU740" s="3"/>
      <c r="RBV740" s="3"/>
      <c r="RBW740" s="3"/>
      <c r="RBX740" s="3"/>
      <c r="RBY740" s="3"/>
      <c r="RBZ740" s="3"/>
      <c r="RCA740" s="3"/>
      <c r="RCB740" s="3"/>
      <c r="RCC740" s="3"/>
      <c r="RCD740" s="3"/>
      <c r="RCE740" s="3"/>
      <c r="RCF740" s="3"/>
      <c r="RCG740" s="3"/>
      <c r="RCH740" s="3"/>
      <c r="RCI740" s="3"/>
      <c r="RCJ740" s="3"/>
      <c r="RCK740" s="3"/>
      <c r="RCL740" s="3"/>
      <c r="RCM740" s="3"/>
      <c r="RCN740" s="3"/>
      <c r="RCO740" s="3"/>
      <c r="RCP740" s="3"/>
      <c r="RCQ740" s="3"/>
      <c r="RCR740" s="3"/>
      <c r="RCS740" s="3"/>
      <c r="RCT740" s="3"/>
      <c r="RCU740" s="3"/>
      <c r="RCV740" s="3"/>
      <c r="RCW740" s="3"/>
      <c r="RCX740" s="3"/>
      <c r="RCY740" s="3"/>
      <c r="RCZ740" s="3"/>
      <c r="RDA740" s="3"/>
      <c r="RDB740" s="3"/>
      <c r="RDC740" s="3"/>
      <c r="RDD740" s="3"/>
      <c r="RDE740" s="3"/>
      <c r="RDF740" s="3"/>
      <c r="RDG740" s="3"/>
      <c r="RDH740" s="3"/>
      <c r="RDI740" s="3"/>
      <c r="RDJ740" s="3"/>
      <c r="RDK740" s="3"/>
      <c r="RDL740" s="3"/>
      <c r="RDM740" s="3"/>
      <c r="RDN740" s="3"/>
      <c r="RDO740" s="3"/>
      <c r="RDP740" s="3"/>
      <c r="RDQ740" s="3"/>
      <c r="RDR740" s="3"/>
      <c r="RDS740" s="3"/>
      <c r="RDT740" s="3"/>
      <c r="RDU740" s="3"/>
      <c r="RDV740" s="3"/>
      <c r="RDW740" s="3"/>
      <c r="RDX740" s="3"/>
      <c r="RDY740" s="3"/>
      <c r="RDZ740" s="3"/>
      <c r="REA740" s="3"/>
      <c r="REB740" s="3"/>
      <c r="REC740" s="3"/>
      <c r="RED740" s="3"/>
      <c r="REE740" s="3"/>
      <c r="REF740" s="3"/>
      <c r="REG740" s="3"/>
      <c r="REH740" s="3"/>
      <c r="REI740" s="3"/>
      <c r="REJ740" s="3"/>
      <c r="REK740" s="3"/>
      <c r="REL740" s="3"/>
      <c r="REM740" s="3"/>
      <c r="REN740" s="3"/>
      <c r="REO740" s="3"/>
      <c r="REP740" s="3"/>
      <c r="REQ740" s="3"/>
      <c r="RER740" s="3"/>
      <c r="RES740" s="3"/>
      <c r="RET740" s="3"/>
      <c r="REU740" s="3"/>
      <c r="REV740" s="3"/>
      <c r="REW740" s="3"/>
      <c r="REX740" s="3"/>
      <c r="REY740" s="3"/>
      <c r="REZ740" s="3"/>
      <c r="RFA740" s="3"/>
      <c r="RFB740" s="3"/>
      <c r="RFC740" s="3"/>
      <c r="RFD740" s="3"/>
      <c r="RFE740" s="3"/>
      <c r="RFF740" s="3"/>
      <c r="RFG740" s="3"/>
      <c r="RFH740" s="3"/>
      <c r="RFI740" s="3"/>
      <c r="RFJ740" s="3"/>
      <c r="RFK740" s="3"/>
      <c r="RFL740" s="3"/>
      <c r="RFM740" s="3"/>
      <c r="RFN740" s="3"/>
      <c r="RFO740" s="3"/>
      <c r="RFP740" s="3"/>
      <c r="RFQ740" s="3"/>
      <c r="RFR740" s="3"/>
      <c r="RFS740" s="3"/>
      <c r="RFT740" s="3"/>
      <c r="RFU740" s="3"/>
      <c r="RFV740" s="3"/>
      <c r="RFW740" s="3"/>
      <c r="RFX740" s="3"/>
      <c r="RFY740" s="3"/>
      <c r="RFZ740" s="3"/>
      <c r="RGA740" s="3"/>
      <c r="RGB740" s="3"/>
      <c r="RGC740" s="3"/>
      <c r="RGD740" s="3"/>
      <c r="RGE740" s="3"/>
      <c r="RGF740" s="3"/>
      <c r="RGG740" s="3"/>
      <c r="RGH740" s="3"/>
      <c r="RGI740" s="3"/>
      <c r="RGJ740" s="3"/>
      <c r="RGK740" s="3"/>
      <c r="RGL740" s="3"/>
      <c r="RGM740" s="3"/>
      <c r="RGN740" s="3"/>
      <c r="RGO740" s="3"/>
      <c r="RGP740" s="3"/>
      <c r="RGQ740" s="3"/>
      <c r="RGR740" s="3"/>
      <c r="RGS740" s="3"/>
      <c r="RGT740" s="3"/>
      <c r="RGU740" s="3"/>
      <c r="RGV740" s="3"/>
      <c r="RGW740" s="3"/>
      <c r="RGX740" s="3"/>
      <c r="RGY740" s="3"/>
      <c r="RGZ740" s="3"/>
      <c r="RHA740" s="3"/>
      <c r="RHB740" s="3"/>
      <c r="RHC740" s="3"/>
      <c r="RHD740" s="3"/>
      <c r="RHE740" s="3"/>
      <c r="RHF740" s="3"/>
      <c r="RHG740" s="3"/>
      <c r="RHH740" s="3"/>
      <c r="RHI740" s="3"/>
      <c r="RHJ740" s="3"/>
      <c r="RHK740" s="3"/>
      <c r="RHL740" s="3"/>
      <c r="RHM740" s="3"/>
      <c r="RHN740" s="3"/>
      <c r="RHO740" s="3"/>
      <c r="RHP740" s="3"/>
      <c r="RHQ740" s="3"/>
      <c r="RHR740" s="3"/>
      <c r="RHS740" s="3"/>
      <c r="RHT740" s="3"/>
      <c r="RHU740" s="3"/>
      <c r="RHV740" s="3"/>
      <c r="RHW740" s="3"/>
      <c r="RHX740" s="3"/>
      <c r="RHY740" s="3"/>
      <c r="RHZ740" s="3"/>
      <c r="RIA740" s="3"/>
      <c r="RIB740" s="3"/>
      <c r="RIC740" s="3"/>
      <c r="RID740" s="3"/>
      <c r="RIE740" s="3"/>
      <c r="RIF740" s="3"/>
      <c r="RIG740" s="3"/>
      <c r="RIH740" s="3"/>
      <c r="RII740" s="3"/>
      <c r="RIJ740" s="3"/>
      <c r="RIK740" s="3"/>
      <c r="RIL740" s="3"/>
      <c r="RIM740" s="3"/>
      <c r="RIN740" s="3"/>
      <c r="RIO740" s="3"/>
      <c r="RIP740" s="3"/>
      <c r="RIQ740" s="3"/>
      <c r="RIR740" s="3"/>
      <c r="RIS740" s="3"/>
      <c r="RIT740" s="3"/>
      <c r="RIU740" s="3"/>
      <c r="RIV740" s="3"/>
      <c r="RIW740" s="3"/>
      <c r="RIX740" s="3"/>
      <c r="RIY740" s="3"/>
      <c r="RIZ740" s="3"/>
      <c r="RJA740" s="3"/>
      <c r="RJB740" s="3"/>
      <c r="RJC740" s="3"/>
      <c r="RJD740" s="3"/>
      <c r="RJE740" s="3"/>
      <c r="RJF740" s="3"/>
      <c r="RJG740" s="3"/>
      <c r="RJH740" s="3"/>
      <c r="RJI740" s="3"/>
      <c r="RJJ740" s="3"/>
      <c r="RJK740" s="3"/>
      <c r="RJL740" s="3"/>
      <c r="RJM740" s="3"/>
      <c r="RJN740" s="3"/>
      <c r="RJO740" s="3"/>
      <c r="RJP740" s="3"/>
      <c r="RJQ740" s="3"/>
      <c r="RJR740" s="3"/>
      <c r="RJS740" s="3"/>
      <c r="RJT740" s="3"/>
      <c r="RJU740" s="3"/>
      <c r="RJV740" s="3"/>
      <c r="RJW740" s="3"/>
      <c r="RJX740" s="3"/>
      <c r="RJY740" s="3"/>
      <c r="RJZ740" s="3"/>
      <c r="RKA740" s="3"/>
      <c r="RKB740" s="3"/>
      <c r="RKC740" s="3"/>
      <c r="RKD740" s="3"/>
      <c r="RKE740" s="3"/>
      <c r="RKF740" s="3"/>
      <c r="RKG740" s="3"/>
      <c r="RKH740" s="3"/>
      <c r="RKI740" s="3"/>
      <c r="RKJ740" s="3"/>
      <c r="RKK740" s="3"/>
      <c r="RKL740" s="3"/>
      <c r="RKM740" s="3"/>
      <c r="RKN740" s="3"/>
      <c r="RKO740" s="3"/>
      <c r="RKP740" s="3"/>
      <c r="RKQ740" s="3"/>
      <c r="RKR740" s="3"/>
      <c r="RKS740" s="3"/>
      <c r="RKT740" s="3"/>
      <c r="RKU740" s="3"/>
      <c r="RKV740" s="3"/>
      <c r="RKW740" s="3"/>
      <c r="RKX740" s="3"/>
      <c r="RKY740" s="3"/>
      <c r="RKZ740" s="3"/>
      <c r="RLA740" s="3"/>
      <c r="RLB740" s="3"/>
      <c r="RLC740" s="3"/>
      <c r="RLD740" s="3"/>
      <c r="RLE740" s="3"/>
      <c r="RLF740" s="3"/>
      <c r="RLG740" s="3"/>
      <c r="RLH740" s="3"/>
      <c r="RLI740" s="3"/>
      <c r="RLJ740" s="3"/>
      <c r="RLK740" s="3"/>
      <c r="RLL740" s="3"/>
      <c r="RLM740" s="3"/>
      <c r="RLN740" s="3"/>
      <c r="RLO740" s="3"/>
      <c r="RLP740" s="3"/>
      <c r="RLQ740" s="3"/>
      <c r="RLR740" s="3"/>
      <c r="RLS740" s="3"/>
      <c r="RLT740" s="3"/>
      <c r="RLU740" s="3"/>
      <c r="RLV740" s="3"/>
      <c r="RLW740" s="3"/>
      <c r="RLX740" s="3"/>
      <c r="RLY740" s="3"/>
      <c r="RLZ740" s="3"/>
      <c r="RMA740" s="3"/>
      <c r="RMB740" s="3"/>
      <c r="RMC740" s="3"/>
      <c r="RMD740" s="3"/>
      <c r="RME740" s="3"/>
      <c r="RMF740" s="3"/>
      <c r="RMG740" s="3"/>
      <c r="RMH740" s="3"/>
      <c r="RMI740" s="3"/>
      <c r="RMJ740" s="3"/>
      <c r="RMK740" s="3"/>
      <c r="RML740" s="3"/>
      <c r="RMM740" s="3"/>
      <c r="RMN740" s="3"/>
      <c r="RMO740" s="3"/>
      <c r="RMP740" s="3"/>
      <c r="RMQ740" s="3"/>
      <c r="RMR740" s="3"/>
      <c r="RMS740" s="3"/>
      <c r="RMT740" s="3"/>
      <c r="RMU740" s="3"/>
      <c r="RMV740" s="3"/>
      <c r="RMW740" s="3"/>
      <c r="RMX740" s="3"/>
      <c r="RMY740" s="3"/>
      <c r="RMZ740" s="3"/>
      <c r="RNA740" s="3"/>
      <c r="RNB740" s="3"/>
      <c r="RNC740" s="3"/>
      <c r="RND740" s="3"/>
      <c r="RNE740" s="3"/>
      <c r="RNF740" s="3"/>
      <c r="RNG740" s="3"/>
      <c r="RNH740" s="3"/>
      <c r="RNI740" s="3"/>
      <c r="RNJ740" s="3"/>
      <c r="RNK740" s="3"/>
      <c r="RNL740" s="3"/>
      <c r="RNM740" s="3"/>
      <c r="RNN740" s="3"/>
      <c r="RNO740" s="3"/>
      <c r="RNP740" s="3"/>
      <c r="RNQ740" s="3"/>
      <c r="RNR740" s="3"/>
      <c r="RNS740" s="3"/>
      <c r="RNT740" s="3"/>
      <c r="RNU740" s="3"/>
      <c r="RNV740" s="3"/>
      <c r="RNW740" s="3"/>
      <c r="RNX740" s="3"/>
      <c r="RNY740" s="3"/>
      <c r="RNZ740" s="3"/>
      <c r="ROA740" s="3"/>
      <c r="ROB740" s="3"/>
      <c r="ROC740" s="3"/>
      <c r="ROD740" s="3"/>
      <c r="ROE740" s="3"/>
      <c r="ROF740" s="3"/>
      <c r="ROG740" s="3"/>
      <c r="ROH740" s="3"/>
      <c r="ROI740" s="3"/>
      <c r="ROJ740" s="3"/>
      <c r="ROK740" s="3"/>
      <c r="ROL740" s="3"/>
      <c r="ROM740" s="3"/>
      <c r="RON740" s="3"/>
      <c r="ROO740" s="3"/>
      <c r="ROP740" s="3"/>
      <c r="ROQ740" s="3"/>
      <c r="ROR740" s="3"/>
      <c r="ROS740" s="3"/>
      <c r="ROT740" s="3"/>
      <c r="ROU740" s="3"/>
      <c r="ROV740" s="3"/>
      <c r="ROW740" s="3"/>
      <c r="ROX740" s="3"/>
      <c r="ROY740" s="3"/>
      <c r="ROZ740" s="3"/>
      <c r="RPA740" s="3"/>
      <c r="RPB740" s="3"/>
      <c r="RPC740" s="3"/>
      <c r="RPD740" s="3"/>
      <c r="RPE740" s="3"/>
      <c r="RPF740" s="3"/>
      <c r="RPG740" s="3"/>
      <c r="RPH740" s="3"/>
      <c r="RPI740" s="3"/>
      <c r="RPJ740" s="3"/>
      <c r="RPK740" s="3"/>
      <c r="RPL740" s="3"/>
      <c r="RPM740" s="3"/>
      <c r="RPN740" s="3"/>
      <c r="RPO740" s="3"/>
      <c r="RPP740" s="3"/>
      <c r="RPQ740" s="3"/>
      <c r="RPR740" s="3"/>
      <c r="RPS740" s="3"/>
      <c r="RPT740" s="3"/>
      <c r="RPU740" s="3"/>
      <c r="RPV740" s="3"/>
      <c r="RPW740" s="3"/>
      <c r="RPX740" s="3"/>
      <c r="RPY740" s="3"/>
      <c r="RPZ740" s="3"/>
      <c r="RQA740" s="3"/>
      <c r="RQB740" s="3"/>
      <c r="RQC740" s="3"/>
      <c r="RQD740" s="3"/>
      <c r="RQE740" s="3"/>
      <c r="RQF740" s="3"/>
      <c r="RQG740" s="3"/>
      <c r="RQH740" s="3"/>
      <c r="RQI740" s="3"/>
      <c r="RQJ740" s="3"/>
      <c r="RQK740" s="3"/>
      <c r="RQL740" s="3"/>
      <c r="RQM740" s="3"/>
      <c r="RQN740" s="3"/>
      <c r="RQO740" s="3"/>
      <c r="RQP740" s="3"/>
      <c r="RQQ740" s="3"/>
      <c r="RQR740" s="3"/>
      <c r="RQS740" s="3"/>
      <c r="RQT740" s="3"/>
      <c r="RQU740" s="3"/>
      <c r="RQV740" s="3"/>
      <c r="RQW740" s="3"/>
      <c r="RQX740" s="3"/>
      <c r="RQY740" s="3"/>
      <c r="RQZ740" s="3"/>
      <c r="RRA740" s="3"/>
      <c r="RRB740" s="3"/>
      <c r="RRC740" s="3"/>
      <c r="RRD740" s="3"/>
      <c r="RRE740" s="3"/>
      <c r="RRF740" s="3"/>
      <c r="RRG740" s="3"/>
      <c r="RRH740" s="3"/>
      <c r="RRI740" s="3"/>
      <c r="RRJ740" s="3"/>
      <c r="RRK740" s="3"/>
      <c r="RRL740" s="3"/>
      <c r="RRM740" s="3"/>
      <c r="RRN740" s="3"/>
      <c r="RRO740" s="3"/>
      <c r="RRP740" s="3"/>
      <c r="RRQ740" s="3"/>
      <c r="RRR740" s="3"/>
      <c r="RRS740" s="3"/>
      <c r="RRT740" s="3"/>
      <c r="RRU740" s="3"/>
      <c r="RRV740" s="3"/>
      <c r="RRW740" s="3"/>
      <c r="RRX740" s="3"/>
      <c r="RRY740" s="3"/>
      <c r="RRZ740" s="3"/>
      <c r="RSA740" s="3"/>
      <c r="RSB740" s="3"/>
      <c r="RSC740" s="3"/>
      <c r="RSD740" s="3"/>
      <c r="RSE740" s="3"/>
      <c r="RSF740" s="3"/>
      <c r="RSG740" s="3"/>
      <c r="RSH740" s="3"/>
      <c r="RSI740" s="3"/>
      <c r="RSJ740" s="3"/>
      <c r="RSK740" s="3"/>
      <c r="RSL740" s="3"/>
      <c r="RSM740" s="3"/>
      <c r="RSN740" s="3"/>
      <c r="RSO740" s="3"/>
      <c r="RSP740" s="3"/>
      <c r="RSQ740" s="3"/>
      <c r="RSR740" s="3"/>
      <c r="RSS740" s="3"/>
      <c r="RST740" s="3"/>
      <c r="RSU740" s="3"/>
      <c r="RSV740" s="3"/>
      <c r="RSW740" s="3"/>
      <c r="RSX740" s="3"/>
      <c r="RSY740" s="3"/>
      <c r="RSZ740" s="3"/>
      <c r="RTA740" s="3"/>
      <c r="RTB740" s="3"/>
      <c r="RTC740" s="3"/>
      <c r="RTD740" s="3"/>
      <c r="RTE740" s="3"/>
      <c r="RTF740" s="3"/>
      <c r="RTG740" s="3"/>
      <c r="RTH740" s="3"/>
      <c r="RTI740" s="3"/>
      <c r="RTJ740" s="3"/>
      <c r="RTK740" s="3"/>
      <c r="RTL740" s="3"/>
      <c r="RTM740" s="3"/>
      <c r="RTN740" s="3"/>
      <c r="RTO740" s="3"/>
      <c r="RTP740" s="3"/>
      <c r="RTQ740" s="3"/>
      <c r="RTR740" s="3"/>
      <c r="RTS740" s="3"/>
      <c r="RTT740" s="3"/>
      <c r="RTU740" s="3"/>
      <c r="RTV740" s="3"/>
      <c r="RTW740" s="3"/>
      <c r="RTX740" s="3"/>
      <c r="RTY740" s="3"/>
      <c r="RTZ740" s="3"/>
      <c r="RUA740" s="3"/>
      <c r="RUB740" s="3"/>
      <c r="RUC740" s="3"/>
      <c r="RUD740" s="3"/>
      <c r="RUE740" s="3"/>
      <c r="RUF740" s="3"/>
      <c r="RUG740" s="3"/>
      <c r="RUH740" s="3"/>
      <c r="RUI740" s="3"/>
      <c r="RUJ740" s="3"/>
      <c r="RUK740" s="3"/>
      <c r="RUL740" s="3"/>
      <c r="RUM740" s="3"/>
      <c r="RUN740" s="3"/>
      <c r="RUO740" s="3"/>
      <c r="RUP740" s="3"/>
      <c r="RUQ740" s="3"/>
      <c r="RUR740" s="3"/>
      <c r="RUS740" s="3"/>
      <c r="RUT740" s="3"/>
      <c r="RUU740" s="3"/>
      <c r="RUV740" s="3"/>
      <c r="RUW740" s="3"/>
      <c r="RUX740" s="3"/>
      <c r="RUY740" s="3"/>
      <c r="RUZ740" s="3"/>
      <c r="RVA740" s="3"/>
      <c r="RVB740" s="3"/>
      <c r="RVC740" s="3"/>
      <c r="RVD740" s="3"/>
      <c r="RVE740" s="3"/>
      <c r="RVF740" s="3"/>
      <c r="RVG740" s="3"/>
      <c r="RVH740" s="3"/>
      <c r="RVI740" s="3"/>
      <c r="RVJ740" s="3"/>
      <c r="RVK740" s="3"/>
      <c r="RVL740" s="3"/>
      <c r="RVM740" s="3"/>
      <c r="RVN740" s="3"/>
      <c r="RVO740" s="3"/>
      <c r="RVP740" s="3"/>
      <c r="RVQ740" s="3"/>
      <c r="RVR740" s="3"/>
      <c r="RVS740" s="3"/>
      <c r="RVT740" s="3"/>
      <c r="RVU740" s="3"/>
      <c r="RVV740" s="3"/>
      <c r="RVW740" s="3"/>
      <c r="RVX740" s="3"/>
      <c r="RVY740" s="3"/>
      <c r="RVZ740" s="3"/>
      <c r="RWA740" s="3"/>
      <c r="RWB740" s="3"/>
      <c r="RWC740" s="3"/>
      <c r="RWD740" s="3"/>
      <c r="RWE740" s="3"/>
      <c r="RWF740" s="3"/>
      <c r="RWG740" s="3"/>
      <c r="RWH740" s="3"/>
      <c r="RWI740" s="3"/>
      <c r="RWJ740" s="3"/>
      <c r="RWK740" s="3"/>
      <c r="RWL740" s="3"/>
      <c r="RWM740" s="3"/>
      <c r="RWN740" s="3"/>
      <c r="RWO740" s="3"/>
      <c r="RWP740" s="3"/>
      <c r="RWQ740" s="3"/>
      <c r="RWR740" s="3"/>
      <c r="RWS740" s="3"/>
      <c r="RWT740" s="3"/>
      <c r="RWU740" s="3"/>
      <c r="RWV740" s="3"/>
      <c r="RWW740" s="3"/>
      <c r="RWX740" s="3"/>
      <c r="RWY740" s="3"/>
      <c r="RWZ740" s="3"/>
      <c r="RXA740" s="3"/>
      <c r="RXB740" s="3"/>
      <c r="RXC740" s="3"/>
      <c r="RXD740" s="3"/>
      <c r="RXE740" s="3"/>
      <c r="RXF740" s="3"/>
      <c r="RXG740" s="3"/>
      <c r="RXH740" s="3"/>
      <c r="RXI740" s="3"/>
      <c r="RXJ740" s="3"/>
      <c r="RXK740" s="3"/>
      <c r="RXL740" s="3"/>
      <c r="RXM740" s="3"/>
      <c r="RXN740" s="3"/>
      <c r="RXO740" s="3"/>
      <c r="RXP740" s="3"/>
      <c r="RXQ740" s="3"/>
      <c r="RXR740" s="3"/>
      <c r="RXS740" s="3"/>
      <c r="RXT740" s="3"/>
      <c r="RXU740" s="3"/>
      <c r="RXV740" s="3"/>
      <c r="RXW740" s="3"/>
      <c r="RXX740" s="3"/>
      <c r="RXY740" s="3"/>
      <c r="RXZ740" s="3"/>
      <c r="RYA740" s="3"/>
      <c r="RYB740" s="3"/>
      <c r="RYC740" s="3"/>
      <c r="RYD740" s="3"/>
      <c r="RYE740" s="3"/>
      <c r="RYF740" s="3"/>
      <c r="RYG740" s="3"/>
      <c r="RYH740" s="3"/>
      <c r="RYI740" s="3"/>
      <c r="RYJ740" s="3"/>
      <c r="RYK740" s="3"/>
      <c r="RYL740" s="3"/>
      <c r="RYM740" s="3"/>
      <c r="RYN740" s="3"/>
      <c r="RYO740" s="3"/>
      <c r="RYP740" s="3"/>
      <c r="RYQ740" s="3"/>
      <c r="RYR740" s="3"/>
      <c r="RYS740" s="3"/>
      <c r="RYT740" s="3"/>
      <c r="RYU740" s="3"/>
      <c r="RYV740" s="3"/>
      <c r="RYW740" s="3"/>
      <c r="RYX740" s="3"/>
      <c r="RYY740" s="3"/>
      <c r="RYZ740" s="3"/>
      <c r="RZA740" s="3"/>
      <c r="RZB740" s="3"/>
      <c r="RZC740" s="3"/>
      <c r="RZD740" s="3"/>
      <c r="RZE740" s="3"/>
      <c r="RZF740" s="3"/>
      <c r="RZG740" s="3"/>
      <c r="RZH740" s="3"/>
      <c r="RZI740" s="3"/>
      <c r="RZJ740" s="3"/>
      <c r="RZK740" s="3"/>
      <c r="RZL740" s="3"/>
      <c r="RZM740" s="3"/>
      <c r="RZN740" s="3"/>
      <c r="RZO740" s="3"/>
      <c r="RZP740" s="3"/>
      <c r="RZQ740" s="3"/>
      <c r="RZR740" s="3"/>
      <c r="RZS740" s="3"/>
      <c r="RZT740" s="3"/>
      <c r="RZU740" s="3"/>
      <c r="RZV740" s="3"/>
      <c r="RZW740" s="3"/>
      <c r="RZX740" s="3"/>
      <c r="RZY740" s="3"/>
      <c r="RZZ740" s="3"/>
      <c r="SAA740" s="3"/>
      <c r="SAB740" s="3"/>
      <c r="SAC740" s="3"/>
      <c r="SAD740" s="3"/>
      <c r="SAE740" s="3"/>
      <c r="SAF740" s="3"/>
      <c r="SAG740" s="3"/>
      <c r="SAH740" s="3"/>
      <c r="SAI740" s="3"/>
      <c r="SAJ740" s="3"/>
      <c r="SAK740" s="3"/>
      <c r="SAL740" s="3"/>
      <c r="SAM740" s="3"/>
      <c r="SAN740" s="3"/>
      <c r="SAO740" s="3"/>
      <c r="SAP740" s="3"/>
      <c r="SAQ740" s="3"/>
      <c r="SAR740" s="3"/>
      <c r="SAS740" s="3"/>
      <c r="SAT740" s="3"/>
      <c r="SAU740" s="3"/>
      <c r="SAV740" s="3"/>
      <c r="SAW740" s="3"/>
      <c r="SAX740" s="3"/>
      <c r="SAY740" s="3"/>
      <c r="SAZ740" s="3"/>
      <c r="SBA740" s="3"/>
      <c r="SBB740" s="3"/>
      <c r="SBC740" s="3"/>
      <c r="SBD740" s="3"/>
      <c r="SBE740" s="3"/>
      <c r="SBF740" s="3"/>
      <c r="SBG740" s="3"/>
      <c r="SBH740" s="3"/>
      <c r="SBI740" s="3"/>
      <c r="SBJ740" s="3"/>
      <c r="SBK740" s="3"/>
      <c r="SBL740" s="3"/>
      <c r="SBM740" s="3"/>
      <c r="SBN740" s="3"/>
      <c r="SBO740" s="3"/>
      <c r="SBP740" s="3"/>
      <c r="SBQ740" s="3"/>
      <c r="SBR740" s="3"/>
      <c r="SBS740" s="3"/>
      <c r="SBT740" s="3"/>
      <c r="SBU740" s="3"/>
      <c r="SBV740" s="3"/>
      <c r="SBW740" s="3"/>
      <c r="SBX740" s="3"/>
      <c r="SBY740" s="3"/>
      <c r="SBZ740" s="3"/>
      <c r="SCA740" s="3"/>
      <c r="SCB740" s="3"/>
      <c r="SCC740" s="3"/>
      <c r="SCD740" s="3"/>
      <c r="SCE740" s="3"/>
      <c r="SCF740" s="3"/>
      <c r="SCG740" s="3"/>
      <c r="SCH740" s="3"/>
      <c r="SCI740" s="3"/>
      <c r="SCJ740" s="3"/>
      <c r="SCK740" s="3"/>
      <c r="SCL740" s="3"/>
      <c r="SCM740" s="3"/>
      <c r="SCN740" s="3"/>
      <c r="SCO740" s="3"/>
      <c r="SCP740" s="3"/>
      <c r="SCQ740" s="3"/>
      <c r="SCR740" s="3"/>
      <c r="SCS740" s="3"/>
      <c r="SCT740" s="3"/>
      <c r="SCU740" s="3"/>
      <c r="SCV740" s="3"/>
      <c r="SCW740" s="3"/>
      <c r="SCX740" s="3"/>
      <c r="SCY740" s="3"/>
      <c r="SCZ740" s="3"/>
      <c r="SDA740" s="3"/>
      <c r="SDB740" s="3"/>
      <c r="SDC740" s="3"/>
      <c r="SDD740" s="3"/>
      <c r="SDE740" s="3"/>
      <c r="SDF740" s="3"/>
      <c r="SDG740" s="3"/>
      <c r="SDH740" s="3"/>
      <c r="SDI740" s="3"/>
      <c r="SDJ740" s="3"/>
      <c r="SDK740" s="3"/>
      <c r="SDL740" s="3"/>
      <c r="SDM740" s="3"/>
      <c r="SDN740" s="3"/>
      <c r="SDO740" s="3"/>
      <c r="SDP740" s="3"/>
      <c r="SDQ740" s="3"/>
      <c r="SDR740" s="3"/>
      <c r="SDS740" s="3"/>
      <c r="SDT740" s="3"/>
      <c r="SDU740" s="3"/>
      <c r="SDV740" s="3"/>
      <c r="SDW740" s="3"/>
      <c r="SDX740" s="3"/>
      <c r="SDY740" s="3"/>
      <c r="SDZ740" s="3"/>
      <c r="SEA740" s="3"/>
      <c r="SEB740" s="3"/>
      <c r="SEC740" s="3"/>
      <c r="SED740" s="3"/>
      <c r="SEE740" s="3"/>
      <c r="SEF740" s="3"/>
      <c r="SEG740" s="3"/>
      <c r="SEH740" s="3"/>
      <c r="SEI740" s="3"/>
      <c r="SEJ740" s="3"/>
      <c r="SEK740" s="3"/>
      <c r="SEL740" s="3"/>
      <c r="SEM740" s="3"/>
      <c r="SEN740" s="3"/>
      <c r="SEO740" s="3"/>
      <c r="SEP740" s="3"/>
      <c r="SEQ740" s="3"/>
      <c r="SER740" s="3"/>
      <c r="SES740" s="3"/>
      <c r="SET740" s="3"/>
      <c r="SEU740" s="3"/>
      <c r="SEV740" s="3"/>
      <c r="SEW740" s="3"/>
      <c r="SEX740" s="3"/>
      <c r="SEY740" s="3"/>
      <c r="SEZ740" s="3"/>
      <c r="SFA740" s="3"/>
      <c r="SFB740" s="3"/>
      <c r="SFC740" s="3"/>
      <c r="SFD740" s="3"/>
      <c r="SFE740" s="3"/>
      <c r="SFF740" s="3"/>
      <c r="SFG740" s="3"/>
      <c r="SFH740" s="3"/>
      <c r="SFI740" s="3"/>
      <c r="SFJ740" s="3"/>
      <c r="SFK740" s="3"/>
      <c r="SFL740" s="3"/>
      <c r="SFM740" s="3"/>
      <c r="SFN740" s="3"/>
      <c r="SFO740" s="3"/>
      <c r="SFP740" s="3"/>
      <c r="SFQ740" s="3"/>
      <c r="SFR740" s="3"/>
      <c r="SFS740" s="3"/>
      <c r="SFT740" s="3"/>
      <c r="SFU740" s="3"/>
      <c r="SFV740" s="3"/>
      <c r="SFW740" s="3"/>
      <c r="SFX740" s="3"/>
      <c r="SFY740" s="3"/>
      <c r="SFZ740" s="3"/>
      <c r="SGA740" s="3"/>
      <c r="SGB740" s="3"/>
      <c r="SGC740" s="3"/>
      <c r="SGD740" s="3"/>
      <c r="SGE740" s="3"/>
      <c r="SGF740" s="3"/>
      <c r="SGG740" s="3"/>
      <c r="SGH740" s="3"/>
      <c r="SGI740" s="3"/>
      <c r="SGJ740" s="3"/>
      <c r="SGK740" s="3"/>
      <c r="SGL740" s="3"/>
      <c r="SGM740" s="3"/>
      <c r="SGN740" s="3"/>
      <c r="SGO740" s="3"/>
      <c r="SGP740" s="3"/>
      <c r="SGQ740" s="3"/>
      <c r="SGR740" s="3"/>
      <c r="SGS740" s="3"/>
      <c r="SGT740" s="3"/>
      <c r="SGU740" s="3"/>
      <c r="SGV740" s="3"/>
      <c r="SGW740" s="3"/>
      <c r="SGX740" s="3"/>
      <c r="SGY740" s="3"/>
      <c r="SGZ740" s="3"/>
      <c r="SHA740" s="3"/>
      <c r="SHB740" s="3"/>
      <c r="SHC740" s="3"/>
      <c r="SHD740" s="3"/>
      <c r="SHE740" s="3"/>
      <c r="SHF740" s="3"/>
      <c r="SHG740" s="3"/>
      <c r="SHH740" s="3"/>
      <c r="SHI740" s="3"/>
      <c r="SHJ740" s="3"/>
      <c r="SHK740" s="3"/>
      <c r="SHL740" s="3"/>
      <c r="SHM740" s="3"/>
      <c r="SHN740" s="3"/>
      <c r="SHO740" s="3"/>
      <c r="SHP740" s="3"/>
      <c r="SHQ740" s="3"/>
      <c r="SHR740" s="3"/>
      <c r="SHS740" s="3"/>
      <c r="SHT740" s="3"/>
      <c r="SHU740" s="3"/>
      <c r="SHV740" s="3"/>
      <c r="SHW740" s="3"/>
      <c r="SHX740" s="3"/>
      <c r="SHY740" s="3"/>
      <c r="SHZ740" s="3"/>
      <c r="SIA740" s="3"/>
      <c r="SIB740" s="3"/>
      <c r="SIC740" s="3"/>
      <c r="SID740" s="3"/>
      <c r="SIE740" s="3"/>
      <c r="SIF740" s="3"/>
      <c r="SIG740" s="3"/>
      <c r="SIH740" s="3"/>
      <c r="SII740" s="3"/>
      <c r="SIJ740" s="3"/>
      <c r="SIK740" s="3"/>
      <c r="SIL740" s="3"/>
      <c r="SIM740" s="3"/>
      <c r="SIN740" s="3"/>
      <c r="SIO740" s="3"/>
      <c r="SIP740" s="3"/>
      <c r="SIQ740" s="3"/>
      <c r="SIR740" s="3"/>
      <c r="SIS740" s="3"/>
      <c r="SIT740" s="3"/>
      <c r="SIU740" s="3"/>
      <c r="SIV740" s="3"/>
      <c r="SIW740" s="3"/>
      <c r="SIX740" s="3"/>
      <c r="SIY740" s="3"/>
      <c r="SIZ740" s="3"/>
      <c r="SJA740" s="3"/>
      <c r="SJB740" s="3"/>
      <c r="SJC740" s="3"/>
      <c r="SJD740" s="3"/>
      <c r="SJE740" s="3"/>
      <c r="SJF740" s="3"/>
      <c r="SJG740" s="3"/>
      <c r="SJH740" s="3"/>
      <c r="SJI740" s="3"/>
      <c r="SJJ740" s="3"/>
      <c r="SJK740" s="3"/>
      <c r="SJL740" s="3"/>
      <c r="SJM740" s="3"/>
      <c r="SJN740" s="3"/>
      <c r="SJO740" s="3"/>
      <c r="SJP740" s="3"/>
      <c r="SJQ740" s="3"/>
      <c r="SJR740" s="3"/>
      <c r="SJS740" s="3"/>
      <c r="SJT740" s="3"/>
      <c r="SJU740" s="3"/>
      <c r="SJV740" s="3"/>
      <c r="SJW740" s="3"/>
      <c r="SJX740" s="3"/>
      <c r="SJY740" s="3"/>
      <c r="SJZ740" s="3"/>
      <c r="SKA740" s="3"/>
      <c r="SKB740" s="3"/>
      <c r="SKC740" s="3"/>
      <c r="SKD740" s="3"/>
      <c r="SKE740" s="3"/>
      <c r="SKF740" s="3"/>
      <c r="SKG740" s="3"/>
      <c r="SKH740" s="3"/>
      <c r="SKI740" s="3"/>
      <c r="SKJ740" s="3"/>
      <c r="SKK740" s="3"/>
      <c r="SKL740" s="3"/>
      <c r="SKM740" s="3"/>
      <c r="SKN740" s="3"/>
      <c r="SKO740" s="3"/>
      <c r="SKP740" s="3"/>
      <c r="SKQ740" s="3"/>
      <c r="SKR740" s="3"/>
      <c r="SKS740" s="3"/>
      <c r="SKT740" s="3"/>
      <c r="SKU740" s="3"/>
      <c r="SKV740" s="3"/>
      <c r="SKW740" s="3"/>
      <c r="SKX740" s="3"/>
      <c r="SKY740" s="3"/>
      <c r="SKZ740" s="3"/>
      <c r="SLA740" s="3"/>
      <c r="SLB740" s="3"/>
      <c r="SLC740" s="3"/>
      <c r="SLD740" s="3"/>
      <c r="SLE740" s="3"/>
      <c r="SLF740" s="3"/>
      <c r="SLG740" s="3"/>
      <c r="SLH740" s="3"/>
      <c r="SLI740" s="3"/>
      <c r="SLJ740" s="3"/>
      <c r="SLK740" s="3"/>
      <c r="SLL740" s="3"/>
      <c r="SLM740" s="3"/>
      <c r="SLN740" s="3"/>
      <c r="SLO740" s="3"/>
      <c r="SLP740" s="3"/>
      <c r="SLQ740" s="3"/>
      <c r="SLR740" s="3"/>
      <c r="SLS740" s="3"/>
      <c r="SLT740" s="3"/>
      <c r="SLU740" s="3"/>
      <c r="SLV740" s="3"/>
      <c r="SLW740" s="3"/>
      <c r="SLX740" s="3"/>
      <c r="SLY740" s="3"/>
      <c r="SLZ740" s="3"/>
      <c r="SMA740" s="3"/>
      <c r="SMB740" s="3"/>
      <c r="SMC740" s="3"/>
      <c r="SMD740" s="3"/>
      <c r="SME740" s="3"/>
      <c r="SMF740" s="3"/>
      <c r="SMG740" s="3"/>
      <c r="SMH740" s="3"/>
      <c r="SMI740" s="3"/>
      <c r="SMJ740" s="3"/>
      <c r="SMK740" s="3"/>
      <c r="SML740" s="3"/>
      <c r="SMM740" s="3"/>
      <c r="SMN740" s="3"/>
      <c r="SMO740" s="3"/>
      <c r="SMP740" s="3"/>
      <c r="SMQ740" s="3"/>
      <c r="SMR740" s="3"/>
      <c r="SMS740" s="3"/>
      <c r="SMT740" s="3"/>
      <c r="SMU740" s="3"/>
      <c r="SMV740" s="3"/>
      <c r="SMW740" s="3"/>
      <c r="SMX740" s="3"/>
      <c r="SMY740" s="3"/>
      <c r="SMZ740" s="3"/>
      <c r="SNA740" s="3"/>
      <c r="SNB740" s="3"/>
      <c r="SNC740" s="3"/>
      <c r="SND740" s="3"/>
      <c r="SNE740" s="3"/>
      <c r="SNF740" s="3"/>
      <c r="SNG740" s="3"/>
      <c r="SNH740" s="3"/>
      <c r="SNI740" s="3"/>
      <c r="SNJ740" s="3"/>
      <c r="SNK740" s="3"/>
      <c r="SNL740" s="3"/>
      <c r="SNM740" s="3"/>
      <c r="SNN740" s="3"/>
      <c r="SNO740" s="3"/>
      <c r="SNP740" s="3"/>
      <c r="SNQ740" s="3"/>
      <c r="SNR740" s="3"/>
      <c r="SNS740" s="3"/>
      <c r="SNT740" s="3"/>
      <c r="SNU740" s="3"/>
      <c r="SNV740" s="3"/>
      <c r="SNW740" s="3"/>
      <c r="SNX740" s="3"/>
      <c r="SNY740" s="3"/>
      <c r="SNZ740" s="3"/>
      <c r="SOA740" s="3"/>
      <c r="SOB740" s="3"/>
      <c r="SOC740" s="3"/>
      <c r="SOD740" s="3"/>
      <c r="SOE740" s="3"/>
      <c r="SOF740" s="3"/>
      <c r="SOG740" s="3"/>
      <c r="SOH740" s="3"/>
      <c r="SOI740" s="3"/>
      <c r="SOJ740" s="3"/>
      <c r="SOK740" s="3"/>
      <c r="SOL740" s="3"/>
      <c r="SOM740" s="3"/>
      <c r="SON740" s="3"/>
      <c r="SOO740" s="3"/>
      <c r="SOP740" s="3"/>
      <c r="SOQ740" s="3"/>
      <c r="SOR740" s="3"/>
      <c r="SOS740" s="3"/>
      <c r="SOT740" s="3"/>
      <c r="SOU740" s="3"/>
      <c r="SOV740" s="3"/>
      <c r="SOW740" s="3"/>
      <c r="SOX740" s="3"/>
      <c r="SOY740" s="3"/>
      <c r="SOZ740" s="3"/>
      <c r="SPA740" s="3"/>
      <c r="SPB740" s="3"/>
      <c r="SPC740" s="3"/>
      <c r="SPD740" s="3"/>
      <c r="SPE740" s="3"/>
      <c r="SPF740" s="3"/>
      <c r="SPG740" s="3"/>
      <c r="SPH740" s="3"/>
      <c r="SPI740" s="3"/>
      <c r="SPJ740" s="3"/>
      <c r="SPK740" s="3"/>
      <c r="SPL740" s="3"/>
      <c r="SPM740" s="3"/>
      <c r="SPN740" s="3"/>
      <c r="SPO740" s="3"/>
      <c r="SPP740" s="3"/>
      <c r="SPQ740" s="3"/>
      <c r="SPR740" s="3"/>
      <c r="SPS740" s="3"/>
      <c r="SPT740" s="3"/>
      <c r="SPU740" s="3"/>
      <c r="SPV740" s="3"/>
      <c r="SPW740" s="3"/>
      <c r="SPX740" s="3"/>
      <c r="SPY740" s="3"/>
      <c r="SPZ740" s="3"/>
      <c r="SQA740" s="3"/>
      <c r="SQB740" s="3"/>
      <c r="SQC740" s="3"/>
      <c r="SQD740" s="3"/>
      <c r="SQE740" s="3"/>
      <c r="SQF740" s="3"/>
      <c r="SQG740" s="3"/>
      <c r="SQH740" s="3"/>
      <c r="SQI740" s="3"/>
      <c r="SQJ740" s="3"/>
      <c r="SQK740" s="3"/>
      <c r="SQL740" s="3"/>
      <c r="SQM740" s="3"/>
      <c r="SQN740" s="3"/>
      <c r="SQO740" s="3"/>
      <c r="SQP740" s="3"/>
      <c r="SQQ740" s="3"/>
      <c r="SQR740" s="3"/>
      <c r="SQS740" s="3"/>
      <c r="SQT740" s="3"/>
      <c r="SQU740" s="3"/>
      <c r="SQV740" s="3"/>
      <c r="SQW740" s="3"/>
      <c r="SQX740" s="3"/>
      <c r="SQY740" s="3"/>
      <c r="SQZ740" s="3"/>
      <c r="SRA740" s="3"/>
      <c r="SRB740" s="3"/>
      <c r="SRC740" s="3"/>
      <c r="SRD740" s="3"/>
      <c r="SRE740" s="3"/>
      <c r="SRF740" s="3"/>
      <c r="SRG740" s="3"/>
      <c r="SRH740" s="3"/>
      <c r="SRI740" s="3"/>
      <c r="SRJ740" s="3"/>
      <c r="SRK740" s="3"/>
      <c r="SRL740" s="3"/>
      <c r="SRM740" s="3"/>
      <c r="SRN740" s="3"/>
      <c r="SRO740" s="3"/>
      <c r="SRP740" s="3"/>
      <c r="SRQ740" s="3"/>
      <c r="SRR740" s="3"/>
      <c r="SRS740" s="3"/>
      <c r="SRT740" s="3"/>
      <c r="SRU740" s="3"/>
      <c r="SRV740" s="3"/>
      <c r="SRW740" s="3"/>
      <c r="SRX740" s="3"/>
      <c r="SRY740" s="3"/>
      <c r="SRZ740" s="3"/>
      <c r="SSA740" s="3"/>
      <c r="SSB740" s="3"/>
      <c r="SSC740" s="3"/>
      <c r="SSD740" s="3"/>
      <c r="SSE740" s="3"/>
      <c r="SSF740" s="3"/>
      <c r="SSG740" s="3"/>
      <c r="SSH740" s="3"/>
      <c r="SSI740" s="3"/>
      <c r="SSJ740" s="3"/>
      <c r="SSK740" s="3"/>
      <c r="SSL740" s="3"/>
      <c r="SSM740" s="3"/>
      <c r="SSN740" s="3"/>
      <c r="SSO740" s="3"/>
      <c r="SSP740" s="3"/>
      <c r="SSQ740" s="3"/>
      <c r="SSR740" s="3"/>
      <c r="SSS740" s="3"/>
      <c r="SST740" s="3"/>
      <c r="SSU740" s="3"/>
      <c r="SSV740" s="3"/>
      <c r="SSW740" s="3"/>
      <c r="SSX740" s="3"/>
      <c r="SSY740" s="3"/>
      <c r="SSZ740" s="3"/>
      <c r="STA740" s="3"/>
      <c r="STB740" s="3"/>
      <c r="STC740" s="3"/>
      <c r="STD740" s="3"/>
      <c r="STE740" s="3"/>
      <c r="STF740" s="3"/>
      <c r="STG740" s="3"/>
      <c r="STH740" s="3"/>
      <c r="STI740" s="3"/>
      <c r="STJ740" s="3"/>
      <c r="STK740" s="3"/>
      <c r="STL740" s="3"/>
      <c r="STM740" s="3"/>
      <c r="STN740" s="3"/>
      <c r="STO740" s="3"/>
      <c r="STP740" s="3"/>
      <c r="STQ740" s="3"/>
      <c r="STR740" s="3"/>
      <c r="STS740" s="3"/>
      <c r="STT740" s="3"/>
      <c r="STU740" s="3"/>
      <c r="STV740" s="3"/>
      <c r="STW740" s="3"/>
      <c r="STX740" s="3"/>
      <c r="STY740" s="3"/>
      <c r="STZ740" s="3"/>
      <c r="SUA740" s="3"/>
      <c r="SUB740" s="3"/>
      <c r="SUC740" s="3"/>
      <c r="SUD740" s="3"/>
      <c r="SUE740" s="3"/>
      <c r="SUF740" s="3"/>
      <c r="SUG740" s="3"/>
      <c r="SUH740" s="3"/>
      <c r="SUI740" s="3"/>
      <c r="SUJ740" s="3"/>
      <c r="SUK740" s="3"/>
      <c r="SUL740" s="3"/>
      <c r="SUM740" s="3"/>
      <c r="SUN740" s="3"/>
      <c r="SUO740" s="3"/>
      <c r="SUP740" s="3"/>
      <c r="SUQ740" s="3"/>
      <c r="SUR740" s="3"/>
      <c r="SUS740" s="3"/>
      <c r="SUT740" s="3"/>
      <c r="SUU740" s="3"/>
      <c r="SUV740" s="3"/>
      <c r="SUW740" s="3"/>
      <c r="SUX740" s="3"/>
      <c r="SUY740" s="3"/>
      <c r="SUZ740" s="3"/>
      <c r="SVA740" s="3"/>
      <c r="SVB740" s="3"/>
      <c r="SVC740" s="3"/>
      <c r="SVD740" s="3"/>
      <c r="SVE740" s="3"/>
      <c r="SVF740" s="3"/>
      <c r="SVG740" s="3"/>
      <c r="SVH740" s="3"/>
      <c r="SVI740" s="3"/>
      <c r="SVJ740" s="3"/>
      <c r="SVK740" s="3"/>
      <c r="SVL740" s="3"/>
      <c r="SVM740" s="3"/>
      <c r="SVN740" s="3"/>
      <c r="SVO740" s="3"/>
      <c r="SVP740" s="3"/>
      <c r="SVQ740" s="3"/>
      <c r="SVR740" s="3"/>
      <c r="SVS740" s="3"/>
      <c r="SVT740" s="3"/>
      <c r="SVU740" s="3"/>
      <c r="SVV740" s="3"/>
      <c r="SVW740" s="3"/>
      <c r="SVX740" s="3"/>
      <c r="SVY740" s="3"/>
      <c r="SVZ740" s="3"/>
      <c r="SWA740" s="3"/>
      <c r="SWB740" s="3"/>
      <c r="SWC740" s="3"/>
      <c r="SWD740" s="3"/>
      <c r="SWE740" s="3"/>
      <c r="SWF740" s="3"/>
      <c r="SWG740" s="3"/>
      <c r="SWH740" s="3"/>
      <c r="SWI740" s="3"/>
      <c r="SWJ740" s="3"/>
      <c r="SWK740" s="3"/>
      <c r="SWL740" s="3"/>
      <c r="SWM740" s="3"/>
      <c r="SWN740" s="3"/>
      <c r="SWO740" s="3"/>
      <c r="SWP740" s="3"/>
      <c r="SWQ740" s="3"/>
      <c r="SWR740" s="3"/>
      <c r="SWS740" s="3"/>
      <c r="SWT740" s="3"/>
      <c r="SWU740" s="3"/>
      <c r="SWV740" s="3"/>
      <c r="SWW740" s="3"/>
      <c r="SWX740" s="3"/>
      <c r="SWY740" s="3"/>
      <c r="SWZ740" s="3"/>
      <c r="SXA740" s="3"/>
      <c r="SXB740" s="3"/>
      <c r="SXC740" s="3"/>
      <c r="SXD740" s="3"/>
      <c r="SXE740" s="3"/>
      <c r="SXF740" s="3"/>
      <c r="SXG740" s="3"/>
      <c r="SXH740" s="3"/>
      <c r="SXI740" s="3"/>
      <c r="SXJ740" s="3"/>
      <c r="SXK740" s="3"/>
      <c r="SXL740" s="3"/>
      <c r="SXM740" s="3"/>
      <c r="SXN740" s="3"/>
      <c r="SXO740" s="3"/>
      <c r="SXP740" s="3"/>
      <c r="SXQ740" s="3"/>
      <c r="SXR740" s="3"/>
      <c r="SXS740" s="3"/>
      <c r="SXT740" s="3"/>
      <c r="SXU740" s="3"/>
      <c r="SXV740" s="3"/>
      <c r="SXW740" s="3"/>
      <c r="SXX740" s="3"/>
      <c r="SXY740" s="3"/>
      <c r="SXZ740" s="3"/>
      <c r="SYA740" s="3"/>
      <c r="SYB740" s="3"/>
      <c r="SYC740" s="3"/>
      <c r="SYD740" s="3"/>
      <c r="SYE740" s="3"/>
      <c r="SYF740" s="3"/>
      <c r="SYG740" s="3"/>
      <c r="SYH740" s="3"/>
      <c r="SYI740" s="3"/>
      <c r="SYJ740" s="3"/>
      <c r="SYK740" s="3"/>
      <c r="SYL740" s="3"/>
      <c r="SYM740" s="3"/>
      <c r="SYN740" s="3"/>
      <c r="SYO740" s="3"/>
      <c r="SYP740" s="3"/>
      <c r="SYQ740" s="3"/>
      <c r="SYR740" s="3"/>
      <c r="SYS740" s="3"/>
      <c r="SYT740" s="3"/>
      <c r="SYU740" s="3"/>
      <c r="SYV740" s="3"/>
      <c r="SYW740" s="3"/>
      <c r="SYX740" s="3"/>
      <c r="SYY740" s="3"/>
      <c r="SYZ740" s="3"/>
      <c r="SZA740" s="3"/>
      <c r="SZB740" s="3"/>
      <c r="SZC740" s="3"/>
      <c r="SZD740" s="3"/>
      <c r="SZE740" s="3"/>
      <c r="SZF740" s="3"/>
      <c r="SZG740" s="3"/>
      <c r="SZH740" s="3"/>
      <c r="SZI740" s="3"/>
      <c r="SZJ740" s="3"/>
      <c r="SZK740" s="3"/>
      <c r="SZL740" s="3"/>
      <c r="SZM740" s="3"/>
      <c r="SZN740" s="3"/>
      <c r="SZO740" s="3"/>
      <c r="SZP740" s="3"/>
      <c r="SZQ740" s="3"/>
      <c r="SZR740" s="3"/>
      <c r="SZS740" s="3"/>
      <c r="SZT740" s="3"/>
      <c r="SZU740" s="3"/>
      <c r="SZV740" s="3"/>
      <c r="SZW740" s="3"/>
      <c r="SZX740" s="3"/>
      <c r="SZY740" s="3"/>
      <c r="SZZ740" s="3"/>
      <c r="TAA740" s="3"/>
      <c r="TAB740" s="3"/>
      <c r="TAC740" s="3"/>
      <c r="TAD740" s="3"/>
      <c r="TAE740" s="3"/>
      <c r="TAF740" s="3"/>
      <c r="TAG740" s="3"/>
      <c r="TAH740" s="3"/>
      <c r="TAI740" s="3"/>
      <c r="TAJ740" s="3"/>
      <c r="TAK740" s="3"/>
      <c r="TAL740" s="3"/>
      <c r="TAM740" s="3"/>
      <c r="TAN740" s="3"/>
      <c r="TAO740" s="3"/>
      <c r="TAP740" s="3"/>
      <c r="TAQ740" s="3"/>
      <c r="TAR740" s="3"/>
      <c r="TAS740" s="3"/>
      <c r="TAT740" s="3"/>
      <c r="TAU740" s="3"/>
      <c r="TAV740" s="3"/>
      <c r="TAW740" s="3"/>
      <c r="TAX740" s="3"/>
      <c r="TAY740" s="3"/>
      <c r="TAZ740" s="3"/>
      <c r="TBA740" s="3"/>
      <c r="TBB740" s="3"/>
      <c r="TBC740" s="3"/>
      <c r="TBD740" s="3"/>
      <c r="TBE740" s="3"/>
      <c r="TBF740" s="3"/>
      <c r="TBG740" s="3"/>
      <c r="TBH740" s="3"/>
      <c r="TBI740" s="3"/>
      <c r="TBJ740" s="3"/>
      <c r="TBK740" s="3"/>
      <c r="TBL740" s="3"/>
      <c r="TBM740" s="3"/>
      <c r="TBN740" s="3"/>
      <c r="TBO740" s="3"/>
      <c r="TBP740" s="3"/>
      <c r="TBQ740" s="3"/>
      <c r="TBR740" s="3"/>
      <c r="TBS740" s="3"/>
      <c r="TBT740" s="3"/>
      <c r="TBU740" s="3"/>
      <c r="TBV740" s="3"/>
      <c r="TBW740" s="3"/>
      <c r="TBX740" s="3"/>
      <c r="TBY740" s="3"/>
      <c r="TBZ740" s="3"/>
      <c r="TCA740" s="3"/>
      <c r="TCB740" s="3"/>
      <c r="TCC740" s="3"/>
      <c r="TCD740" s="3"/>
      <c r="TCE740" s="3"/>
      <c r="TCF740" s="3"/>
      <c r="TCG740" s="3"/>
      <c r="TCH740" s="3"/>
      <c r="TCI740" s="3"/>
      <c r="TCJ740" s="3"/>
      <c r="TCK740" s="3"/>
      <c r="TCL740" s="3"/>
      <c r="TCM740" s="3"/>
      <c r="TCN740" s="3"/>
      <c r="TCO740" s="3"/>
      <c r="TCP740" s="3"/>
      <c r="TCQ740" s="3"/>
      <c r="TCR740" s="3"/>
      <c r="TCS740" s="3"/>
      <c r="TCT740" s="3"/>
      <c r="TCU740" s="3"/>
      <c r="TCV740" s="3"/>
      <c r="TCW740" s="3"/>
      <c r="TCX740" s="3"/>
      <c r="TCY740" s="3"/>
      <c r="TCZ740" s="3"/>
      <c r="TDA740" s="3"/>
      <c r="TDB740" s="3"/>
      <c r="TDC740" s="3"/>
      <c r="TDD740" s="3"/>
      <c r="TDE740" s="3"/>
      <c r="TDF740" s="3"/>
      <c r="TDG740" s="3"/>
      <c r="TDH740" s="3"/>
      <c r="TDI740" s="3"/>
      <c r="TDJ740" s="3"/>
      <c r="TDK740" s="3"/>
      <c r="TDL740" s="3"/>
      <c r="TDM740" s="3"/>
      <c r="TDN740" s="3"/>
      <c r="TDO740" s="3"/>
      <c r="TDP740" s="3"/>
      <c r="TDQ740" s="3"/>
      <c r="TDR740" s="3"/>
      <c r="TDS740" s="3"/>
      <c r="TDT740" s="3"/>
      <c r="TDU740" s="3"/>
      <c r="TDV740" s="3"/>
      <c r="TDW740" s="3"/>
      <c r="TDX740" s="3"/>
      <c r="TDY740" s="3"/>
      <c r="TDZ740" s="3"/>
      <c r="TEA740" s="3"/>
      <c r="TEB740" s="3"/>
      <c r="TEC740" s="3"/>
      <c r="TED740" s="3"/>
      <c r="TEE740" s="3"/>
      <c r="TEF740" s="3"/>
      <c r="TEG740" s="3"/>
      <c r="TEH740" s="3"/>
      <c r="TEI740" s="3"/>
      <c r="TEJ740" s="3"/>
      <c r="TEK740" s="3"/>
      <c r="TEL740" s="3"/>
      <c r="TEM740" s="3"/>
      <c r="TEN740" s="3"/>
      <c r="TEO740" s="3"/>
      <c r="TEP740" s="3"/>
      <c r="TEQ740" s="3"/>
      <c r="TER740" s="3"/>
      <c r="TES740" s="3"/>
      <c r="TET740" s="3"/>
      <c r="TEU740" s="3"/>
      <c r="TEV740" s="3"/>
      <c r="TEW740" s="3"/>
      <c r="TEX740" s="3"/>
      <c r="TEY740" s="3"/>
      <c r="TEZ740" s="3"/>
      <c r="TFA740" s="3"/>
      <c r="TFB740" s="3"/>
      <c r="TFC740" s="3"/>
      <c r="TFD740" s="3"/>
      <c r="TFE740" s="3"/>
      <c r="TFF740" s="3"/>
      <c r="TFG740" s="3"/>
      <c r="TFH740" s="3"/>
      <c r="TFI740" s="3"/>
      <c r="TFJ740" s="3"/>
      <c r="TFK740" s="3"/>
      <c r="TFL740" s="3"/>
      <c r="TFM740" s="3"/>
      <c r="TFN740" s="3"/>
      <c r="TFO740" s="3"/>
      <c r="TFP740" s="3"/>
      <c r="TFQ740" s="3"/>
      <c r="TFR740" s="3"/>
      <c r="TFS740" s="3"/>
      <c r="TFT740" s="3"/>
      <c r="TFU740" s="3"/>
      <c r="TFV740" s="3"/>
      <c r="TFW740" s="3"/>
      <c r="TFX740" s="3"/>
      <c r="TFY740" s="3"/>
      <c r="TFZ740" s="3"/>
      <c r="TGA740" s="3"/>
      <c r="TGB740" s="3"/>
      <c r="TGC740" s="3"/>
      <c r="TGD740" s="3"/>
      <c r="TGE740" s="3"/>
      <c r="TGF740" s="3"/>
      <c r="TGG740" s="3"/>
      <c r="TGH740" s="3"/>
      <c r="TGI740" s="3"/>
      <c r="TGJ740" s="3"/>
      <c r="TGK740" s="3"/>
      <c r="TGL740" s="3"/>
      <c r="TGM740" s="3"/>
      <c r="TGN740" s="3"/>
      <c r="TGO740" s="3"/>
      <c r="TGP740" s="3"/>
      <c r="TGQ740" s="3"/>
      <c r="TGR740" s="3"/>
      <c r="TGS740" s="3"/>
      <c r="TGT740" s="3"/>
      <c r="TGU740" s="3"/>
      <c r="TGV740" s="3"/>
      <c r="TGW740" s="3"/>
      <c r="TGX740" s="3"/>
      <c r="TGY740" s="3"/>
      <c r="TGZ740" s="3"/>
      <c r="THA740" s="3"/>
      <c r="THB740" s="3"/>
      <c r="THC740" s="3"/>
      <c r="THD740" s="3"/>
      <c r="THE740" s="3"/>
      <c r="THF740" s="3"/>
      <c r="THG740" s="3"/>
      <c r="THH740" s="3"/>
      <c r="THI740" s="3"/>
      <c r="THJ740" s="3"/>
      <c r="THK740" s="3"/>
      <c r="THL740" s="3"/>
      <c r="THM740" s="3"/>
      <c r="THN740" s="3"/>
      <c r="THO740" s="3"/>
      <c r="THP740" s="3"/>
      <c r="THQ740" s="3"/>
      <c r="THR740" s="3"/>
      <c r="THS740" s="3"/>
      <c r="THT740" s="3"/>
      <c r="THU740" s="3"/>
      <c r="THV740" s="3"/>
      <c r="THW740" s="3"/>
      <c r="THX740" s="3"/>
      <c r="THY740" s="3"/>
      <c r="THZ740" s="3"/>
      <c r="TIA740" s="3"/>
      <c r="TIB740" s="3"/>
      <c r="TIC740" s="3"/>
      <c r="TID740" s="3"/>
      <c r="TIE740" s="3"/>
      <c r="TIF740" s="3"/>
      <c r="TIG740" s="3"/>
      <c r="TIH740" s="3"/>
      <c r="TII740" s="3"/>
      <c r="TIJ740" s="3"/>
      <c r="TIK740" s="3"/>
      <c r="TIL740" s="3"/>
      <c r="TIM740" s="3"/>
      <c r="TIN740" s="3"/>
      <c r="TIO740" s="3"/>
      <c r="TIP740" s="3"/>
      <c r="TIQ740" s="3"/>
      <c r="TIR740" s="3"/>
      <c r="TIS740" s="3"/>
      <c r="TIT740" s="3"/>
      <c r="TIU740" s="3"/>
      <c r="TIV740" s="3"/>
      <c r="TIW740" s="3"/>
      <c r="TIX740" s="3"/>
      <c r="TIY740" s="3"/>
      <c r="TIZ740" s="3"/>
      <c r="TJA740" s="3"/>
      <c r="TJB740" s="3"/>
      <c r="TJC740" s="3"/>
      <c r="TJD740" s="3"/>
      <c r="TJE740" s="3"/>
      <c r="TJF740" s="3"/>
      <c r="TJG740" s="3"/>
      <c r="TJH740" s="3"/>
      <c r="TJI740" s="3"/>
      <c r="TJJ740" s="3"/>
      <c r="TJK740" s="3"/>
      <c r="TJL740" s="3"/>
      <c r="TJM740" s="3"/>
      <c r="TJN740" s="3"/>
      <c r="TJO740" s="3"/>
      <c r="TJP740" s="3"/>
      <c r="TJQ740" s="3"/>
      <c r="TJR740" s="3"/>
      <c r="TJS740" s="3"/>
      <c r="TJT740" s="3"/>
      <c r="TJU740" s="3"/>
      <c r="TJV740" s="3"/>
      <c r="TJW740" s="3"/>
      <c r="TJX740" s="3"/>
      <c r="TJY740" s="3"/>
      <c r="TJZ740" s="3"/>
      <c r="TKA740" s="3"/>
      <c r="TKB740" s="3"/>
      <c r="TKC740" s="3"/>
      <c r="TKD740" s="3"/>
      <c r="TKE740" s="3"/>
      <c r="TKF740" s="3"/>
      <c r="TKG740" s="3"/>
      <c r="TKH740" s="3"/>
      <c r="TKI740" s="3"/>
      <c r="TKJ740" s="3"/>
      <c r="TKK740" s="3"/>
      <c r="TKL740" s="3"/>
      <c r="TKM740" s="3"/>
      <c r="TKN740" s="3"/>
      <c r="TKO740" s="3"/>
      <c r="TKP740" s="3"/>
      <c r="TKQ740" s="3"/>
      <c r="TKR740" s="3"/>
      <c r="TKS740" s="3"/>
      <c r="TKT740" s="3"/>
      <c r="TKU740" s="3"/>
      <c r="TKV740" s="3"/>
      <c r="TKW740" s="3"/>
      <c r="TKX740" s="3"/>
      <c r="TKY740" s="3"/>
      <c r="TKZ740" s="3"/>
      <c r="TLA740" s="3"/>
      <c r="TLB740" s="3"/>
      <c r="TLC740" s="3"/>
      <c r="TLD740" s="3"/>
      <c r="TLE740" s="3"/>
      <c r="TLF740" s="3"/>
      <c r="TLG740" s="3"/>
      <c r="TLH740" s="3"/>
      <c r="TLI740" s="3"/>
      <c r="TLJ740" s="3"/>
      <c r="TLK740" s="3"/>
      <c r="TLL740" s="3"/>
      <c r="TLM740" s="3"/>
      <c r="TLN740" s="3"/>
      <c r="TLO740" s="3"/>
      <c r="TLP740" s="3"/>
      <c r="TLQ740" s="3"/>
      <c r="TLR740" s="3"/>
      <c r="TLS740" s="3"/>
      <c r="TLT740" s="3"/>
      <c r="TLU740" s="3"/>
      <c r="TLV740" s="3"/>
      <c r="TLW740" s="3"/>
      <c r="TLX740" s="3"/>
      <c r="TLY740" s="3"/>
      <c r="TLZ740" s="3"/>
      <c r="TMA740" s="3"/>
      <c r="TMB740" s="3"/>
      <c r="TMC740" s="3"/>
      <c r="TMD740" s="3"/>
      <c r="TME740" s="3"/>
      <c r="TMF740" s="3"/>
      <c r="TMG740" s="3"/>
      <c r="TMH740" s="3"/>
      <c r="TMI740" s="3"/>
      <c r="TMJ740" s="3"/>
      <c r="TMK740" s="3"/>
      <c r="TML740" s="3"/>
      <c r="TMM740" s="3"/>
      <c r="TMN740" s="3"/>
      <c r="TMO740" s="3"/>
      <c r="TMP740" s="3"/>
      <c r="TMQ740" s="3"/>
      <c r="TMR740" s="3"/>
      <c r="TMS740" s="3"/>
      <c r="TMT740" s="3"/>
      <c r="TMU740" s="3"/>
      <c r="TMV740" s="3"/>
      <c r="TMW740" s="3"/>
      <c r="TMX740" s="3"/>
      <c r="TMY740" s="3"/>
      <c r="TMZ740" s="3"/>
      <c r="TNA740" s="3"/>
      <c r="TNB740" s="3"/>
      <c r="TNC740" s="3"/>
      <c r="TND740" s="3"/>
      <c r="TNE740" s="3"/>
      <c r="TNF740" s="3"/>
      <c r="TNG740" s="3"/>
      <c r="TNH740" s="3"/>
      <c r="TNI740" s="3"/>
      <c r="TNJ740" s="3"/>
      <c r="TNK740" s="3"/>
      <c r="TNL740" s="3"/>
      <c r="TNM740" s="3"/>
      <c r="TNN740" s="3"/>
      <c r="TNO740" s="3"/>
      <c r="TNP740" s="3"/>
      <c r="TNQ740" s="3"/>
      <c r="TNR740" s="3"/>
      <c r="TNS740" s="3"/>
      <c r="TNT740" s="3"/>
      <c r="TNU740" s="3"/>
      <c r="TNV740" s="3"/>
      <c r="TNW740" s="3"/>
      <c r="TNX740" s="3"/>
      <c r="TNY740" s="3"/>
      <c r="TNZ740" s="3"/>
      <c r="TOA740" s="3"/>
      <c r="TOB740" s="3"/>
      <c r="TOC740" s="3"/>
      <c r="TOD740" s="3"/>
      <c r="TOE740" s="3"/>
      <c r="TOF740" s="3"/>
      <c r="TOG740" s="3"/>
      <c r="TOH740" s="3"/>
      <c r="TOI740" s="3"/>
      <c r="TOJ740" s="3"/>
      <c r="TOK740" s="3"/>
      <c r="TOL740" s="3"/>
      <c r="TOM740" s="3"/>
      <c r="TON740" s="3"/>
      <c r="TOO740" s="3"/>
      <c r="TOP740" s="3"/>
      <c r="TOQ740" s="3"/>
      <c r="TOR740" s="3"/>
      <c r="TOS740" s="3"/>
      <c r="TOT740" s="3"/>
      <c r="TOU740" s="3"/>
      <c r="TOV740" s="3"/>
      <c r="TOW740" s="3"/>
      <c r="TOX740" s="3"/>
      <c r="TOY740" s="3"/>
      <c r="TOZ740" s="3"/>
      <c r="TPA740" s="3"/>
      <c r="TPB740" s="3"/>
      <c r="TPC740" s="3"/>
      <c r="TPD740" s="3"/>
      <c r="TPE740" s="3"/>
      <c r="TPF740" s="3"/>
      <c r="TPG740" s="3"/>
      <c r="TPH740" s="3"/>
      <c r="TPI740" s="3"/>
      <c r="TPJ740" s="3"/>
      <c r="TPK740" s="3"/>
      <c r="TPL740" s="3"/>
      <c r="TPM740" s="3"/>
      <c r="TPN740" s="3"/>
      <c r="TPO740" s="3"/>
      <c r="TPP740" s="3"/>
      <c r="TPQ740" s="3"/>
      <c r="TPR740" s="3"/>
      <c r="TPS740" s="3"/>
      <c r="TPT740" s="3"/>
      <c r="TPU740" s="3"/>
      <c r="TPV740" s="3"/>
      <c r="TPW740" s="3"/>
      <c r="TPX740" s="3"/>
      <c r="TPY740" s="3"/>
      <c r="TPZ740" s="3"/>
      <c r="TQA740" s="3"/>
      <c r="TQB740" s="3"/>
      <c r="TQC740" s="3"/>
      <c r="TQD740" s="3"/>
      <c r="TQE740" s="3"/>
      <c r="TQF740" s="3"/>
      <c r="TQG740" s="3"/>
      <c r="TQH740" s="3"/>
      <c r="TQI740" s="3"/>
      <c r="TQJ740" s="3"/>
      <c r="TQK740" s="3"/>
      <c r="TQL740" s="3"/>
      <c r="TQM740" s="3"/>
      <c r="TQN740" s="3"/>
      <c r="TQO740" s="3"/>
      <c r="TQP740" s="3"/>
      <c r="TQQ740" s="3"/>
      <c r="TQR740" s="3"/>
      <c r="TQS740" s="3"/>
      <c r="TQT740" s="3"/>
      <c r="TQU740" s="3"/>
      <c r="TQV740" s="3"/>
      <c r="TQW740" s="3"/>
      <c r="TQX740" s="3"/>
      <c r="TQY740" s="3"/>
      <c r="TQZ740" s="3"/>
      <c r="TRA740" s="3"/>
      <c r="TRB740" s="3"/>
      <c r="TRC740" s="3"/>
      <c r="TRD740" s="3"/>
      <c r="TRE740" s="3"/>
      <c r="TRF740" s="3"/>
      <c r="TRG740" s="3"/>
      <c r="TRH740" s="3"/>
      <c r="TRI740" s="3"/>
      <c r="TRJ740" s="3"/>
      <c r="TRK740" s="3"/>
      <c r="TRL740" s="3"/>
      <c r="TRM740" s="3"/>
      <c r="TRN740" s="3"/>
      <c r="TRO740" s="3"/>
      <c r="TRP740" s="3"/>
      <c r="TRQ740" s="3"/>
      <c r="TRR740" s="3"/>
      <c r="TRS740" s="3"/>
      <c r="TRT740" s="3"/>
      <c r="TRU740" s="3"/>
      <c r="TRV740" s="3"/>
      <c r="TRW740" s="3"/>
      <c r="TRX740" s="3"/>
      <c r="TRY740" s="3"/>
      <c r="TRZ740" s="3"/>
      <c r="TSA740" s="3"/>
      <c r="TSB740" s="3"/>
      <c r="TSC740" s="3"/>
      <c r="TSD740" s="3"/>
      <c r="TSE740" s="3"/>
      <c r="TSF740" s="3"/>
      <c r="TSG740" s="3"/>
      <c r="TSH740" s="3"/>
      <c r="TSI740" s="3"/>
      <c r="TSJ740" s="3"/>
      <c r="TSK740" s="3"/>
      <c r="TSL740" s="3"/>
      <c r="TSM740" s="3"/>
      <c r="TSN740" s="3"/>
      <c r="TSO740" s="3"/>
      <c r="TSP740" s="3"/>
      <c r="TSQ740" s="3"/>
      <c r="TSR740" s="3"/>
      <c r="TSS740" s="3"/>
      <c r="TST740" s="3"/>
      <c r="TSU740" s="3"/>
      <c r="TSV740" s="3"/>
      <c r="TSW740" s="3"/>
      <c r="TSX740" s="3"/>
      <c r="TSY740" s="3"/>
      <c r="TSZ740" s="3"/>
      <c r="TTA740" s="3"/>
      <c r="TTB740" s="3"/>
      <c r="TTC740" s="3"/>
      <c r="TTD740" s="3"/>
      <c r="TTE740" s="3"/>
      <c r="TTF740" s="3"/>
      <c r="TTG740" s="3"/>
      <c r="TTH740" s="3"/>
      <c r="TTI740" s="3"/>
      <c r="TTJ740" s="3"/>
      <c r="TTK740" s="3"/>
      <c r="TTL740" s="3"/>
      <c r="TTM740" s="3"/>
      <c r="TTN740" s="3"/>
      <c r="TTO740" s="3"/>
      <c r="TTP740" s="3"/>
      <c r="TTQ740" s="3"/>
      <c r="TTR740" s="3"/>
      <c r="TTS740" s="3"/>
      <c r="TTT740" s="3"/>
      <c r="TTU740" s="3"/>
      <c r="TTV740" s="3"/>
      <c r="TTW740" s="3"/>
      <c r="TTX740" s="3"/>
      <c r="TTY740" s="3"/>
      <c r="TTZ740" s="3"/>
      <c r="TUA740" s="3"/>
      <c r="TUB740" s="3"/>
      <c r="TUC740" s="3"/>
      <c r="TUD740" s="3"/>
      <c r="TUE740" s="3"/>
      <c r="TUF740" s="3"/>
      <c r="TUG740" s="3"/>
      <c r="TUH740" s="3"/>
      <c r="TUI740" s="3"/>
      <c r="TUJ740" s="3"/>
      <c r="TUK740" s="3"/>
      <c r="TUL740" s="3"/>
      <c r="TUM740" s="3"/>
      <c r="TUN740" s="3"/>
      <c r="TUO740" s="3"/>
      <c r="TUP740" s="3"/>
      <c r="TUQ740" s="3"/>
      <c r="TUR740" s="3"/>
      <c r="TUS740" s="3"/>
      <c r="TUT740" s="3"/>
      <c r="TUU740" s="3"/>
      <c r="TUV740" s="3"/>
      <c r="TUW740" s="3"/>
      <c r="TUX740" s="3"/>
      <c r="TUY740" s="3"/>
      <c r="TUZ740" s="3"/>
      <c r="TVA740" s="3"/>
      <c r="TVB740" s="3"/>
      <c r="TVC740" s="3"/>
      <c r="TVD740" s="3"/>
      <c r="TVE740" s="3"/>
      <c r="TVF740" s="3"/>
      <c r="TVG740" s="3"/>
      <c r="TVH740" s="3"/>
      <c r="TVI740" s="3"/>
      <c r="TVJ740" s="3"/>
      <c r="TVK740" s="3"/>
      <c r="TVL740" s="3"/>
      <c r="TVM740" s="3"/>
      <c r="TVN740" s="3"/>
      <c r="TVO740" s="3"/>
      <c r="TVP740" s="3"/>
      <c r="TVQ740" s="3"/>
      <c r="TVR740" s="3"/>
      <c r="TVS740" s="3"/>
      <c r="TVT740" s="3"/>
      <c r="TVU740" s="3"/>
      <c r="TVV740" s="3"/>
      <c r="TVW740" s="3"/>
      <c r="TVX740" s="3"/>
      <c r="TVY740" s="3"/>
      <c r="TVZ740" s="3"/>
      <c r="TWA740" s="3"/>
      <c r="TWB740" s="3"/>
      <c r="TWC740" s="3"/>
      <c r="TWD740" s="3"/>
      <c r="TWE740" s="3"/>
      <c r="TWF740" s="3"/>
      <c r="TWG740" s="3"/>
      <c r="TWH740" s="3"/>
      <c r="TWI740" s="3"/>
      <c r="TWJ740" s="3"/>
      <c r="TWK740" s="3"/>
      <c r="TWL740" s="3"/>
      <c r="TWM740" s="3"/>
      <c r="TWN740" s="3"/>
      <c r="TWO740" s="3"/>
      <c r="TWP740" s="3"/>
      <c r="TWQ740" s="3"/>
      <c r="TWR740" s="3"/>
      <c r="TWS740" s="3"/>
      <c r="TWT740" s="3"/>
      <c r="TWU740" s="3"/>
      <c r="TWV740" s="3"/>
      <c r="TWW740" s="3"/>
      <c r="TWX740" s="3"/>
      <c r="TWY740" s="3"/>
      <c r="TWZ740" s="3"/>
      <c r="TXA740" s="3"/>
      <c r="TXB740" s="3"/>
      <c r="TXC740" s="3"/>
      <c r="TXD740" s="3"/>
      <c r="TXE740" s="3"/>
      <c r="TXF740" s="3"/>
      <c r="TXG740" s="3"/>
      <c r="TXH740" s="3"/>
      <c r="TXI740" s="3"/>
      <c r="TXJ740" s="3"/>
      <c r="TXK740" s="3"/>
      <c r="TXL740" s="3"/>
      <c r="TXM740" s="3"/>
      <c r="TXN740" s="3"/>
      <c r="TXO740" s="3"/>
      <c r="TXP740" s="3"/>
      <c r="TXQ740" s="3"/>
      <c r="TXR740" s="3"/>
      <c r="TXS740" s="3"/>
      <c r="TXT740" s="3"/>
      <c r="TXU740" s="3"/>
      <c r="TXV740" s="3"/>
      <c r="TXW740" s="3"/>
      <c r="TXX740" s="3"/>
      <c r="TXY740" s="3"/>
      <c r="TXZ740" s="3"/>
      <c r="TYA740" s="3"/>
      <c r="TYB740" s="3"/>
      <c r="TYC740" s="3"/>
      <c r="TYD740" s="3"/>
      <c r="TYE740" s="3"/>
      <c r="TYF740" s="3"/>
      <c r="TYG740" s="3"/>
      <c r="TYH740" s="3"/>
      <c r="TYI740" s="3"/>
      <c r="TYJ740" s="3"/>
      <c r="TYK740" s="3"/>
      <c r="TYL740" s="3"/>
      <c r="TYM740" s="3"/>
      <c r="TYN740" s="3"/>
      <c r="TYO740" s="3"/>
      <c r="TYP740" s="3"/>
      <c r="TYQ740" s="3"/>
      <c r="TYR740" s="3"/>
      <c r="TYS740" s="3"/>
      <c r="TYT740" s="3"/>
      <c r="TYU740" s="3"/>
      <c r="TYV740" s="3"/>
      <c r="TYW740" s="3"/>
      <c r="TYX740" s="3"/>
      <c r="TYY740" s="3"/>
      <c r="TYZ740" s="3"/>
      <c r="TZA740" s="3"/>
      <c r="TZB740" s="3"/>
      <c r="TZC740" s="3"/>
      <c r="TZD740" s="3"/>
      <c r="TZE740" s="3"/>
      <c r="TZF740" s="3"/>
      <c r="TZG740" s="3"/>
      <c r="TZH740" s="3"/>
      <c r="TZI740" s="3"/>
      <c r="TZJ740" s="3"/>
      <c r="TZK740" s="3"/>
      <c r="TZL740" s="3"/>
      <c r="TZM740" s="3"/>
      <c r="TZN740" s="3"/>
      <c r="TZO740" s="3"/>
      <c r="TZP740" s="3"/>
      <c r="TZQ740" s="3"/>
      <c r="TZR740" s="3"/>
      <c r="TZS740" s="3"/>
      <c r="TZT740" s="3"/>
      <c r="TZU740" s="3"/>
      <c r="TZV740" s="3"/>
      <c r="TZW740" s="3"/>
      <c r="TZX740" s="3"/>
      <c r="TZY740" s="3"/>
      <c r="TZZ740" s="3"/>
      <c r="UAA740" s="3"/>
      <c r="UAB740" s="3"/>
      <c r="UAC740" s="3"/>
      <c r="UAD740" s="3"/>
      <c r="UAE740" s="3"/>
      <c r="UAF740" s="3"/>
      <c r="UAG740" s="3"/>
      <c r="UAH740" s="3"/>
      <c r="UAI740" s="3"/>
      <c r="UAJ740" s="3"/>
      <c r="UAK740" s="3"/>
      <c r="UAL740" s="3"/>
      <c r="UAM740" s="3"/>
      <c r="UAN740" s="3"/>
      <c r="UAO740" s="3"/>
      <c r="UAP740" s="3"/>
      <c r="UAQ740" s="3"/>
      <c r="UAR740" s="3"/>
      <c r="UAS740" s="3"/>
      <c r="UAT740" s="3"/>
      <c r="UAU740" s="3"/>
      <c r="UAV740" s="3"/>
      <c r="UAW740" s="3"/>
      <c r="UAX740" s="3"/>
      <c r="UAY740" s="3"/>
      <c r="UAZ740" s="3"/>
      <c r="UBA740" s="3"/>
      <c r="UBB740" s="3"/>
      <c r="UBC740" s="3"/>
      <c r="UBD740" s="3"/>
      <c r="UBE740" s="3"/>
      <c r="UBF740" s="3"/>
      <c r="UBG740" s="3"/>
      <c r="UBH740" s="3"/>
      <c r="UBI740" s="3"/>
      <c r="UBJ740" s="3"/>
      <c r="UBK740" s="3"/>
      <c r="UBL740" s="3"/>
      <c r="UBM740" s="3"/>
      <c r="UBN740" s="3"/>
      <c r="UBO740" s="3"/>
      <c r="UBP740" s="3"/>
      <c r="UBQ740" s="3"/>
      <c r="UBR740" s="3"/>
      <c r="UBS740" s="3"/>
      <c r="UBT740" s="3"/>
      <c r="UBU740" s="3"/>
      <c r="UBV740" s="3"/>
      <c r="UBW740" s="3"/>
      <c r="UBX740" s="3"/>
      <c r="UBY740" s="3"/>
      <c r="UBZ740" s="3"/>
      <c r="UCA740" s="3"/>
      <c r="UCB740" s="3"/>
      <c r="UCC740" s="3"/>
      <c r="UCD740" s="3"/>
      <c r="UCE740" s="3"/>
      <c r="UCF740" s="3"/>
      <c r="UCG740" s="3"/>
      <c r="UCH740" s="3"/>
      <c r="UCI740" s="3"/>
      <c r="UCJ740" s="3"/>
      <c r="UCK740" s="3"/>
      <c r="UCL740" s="3"/>
      <c r="UCM740" s="3"/>
      <c r="UCN740" s="3"/>
      <c r="UCO740" s="3"/>
      <c r="UCP740" s="3"/>
      <c r="UCQ740" s="3"/>
      <c r="UCR740" s="3"/>
      <c r="UCS740" s="3"/>
      <c r="UCT740" s="3"/>
      <c r="UCU740" s="3"/>
      <c r="UCV740" s="3"/>
      <c r="UCW740" s="3"/>
      <c r="UCX740" s="3"/>
      <c r="UCY740" s="3"/>
      <c r="UCZ740" s="3"/>
      <c r="UDA740" s="3"/>
      <c r="UDB740" s="3"/>
      <c r="UDC740" s="3"/>
      <c r="UDD740" s="3"/>
      <c r="UDE740" s="3"/>
      <c r="UDF740" s="3"/>
      <c r="UDG740" s="3"/>
      <c r="UDH740" s="3"/>
      <c r="UDI740" s="3"/>
      <c r="UDJ740" s="3"/>
      <c r="UDK740" s="3"/>
      <c r="UDL740" s="3"/>
      <c r="UDM740" s="3"/>
      <c r="UDN740" s="3"/>
      <c r="UDO740" s="3"/>
      <c r="UDP740" s="3"/>
      <c r="UDQ740" s="3"/>
      <c r="UDR740" s="3"/>
      <c r="UDS740" s="3"/>
      <c r="UDT740" s="3"/>
      <c r="UDU740" s="3"/>
      <c r="UDV740" s="3"/>
      <c r="UDW740" s="3"/>
      <c r="UDX740" s="3"/>
      <c r="UDY740" s="3"/>
      <c r="UDZ740" s="3"/>
      <c r="UEA740" s="3"/>
      <c r="UEB740" s="3"/>
      <c r="UEC740" s="3"/>
      <c r="UED740" s="3"/>
      <c r="UEE740" s="3"/>
      <c r="UEF740" s="3"/>
      <c r="UEG740" s="3"/>
      <c r="UEH740" s="3"/>
      <c r="UEI740" s="3"/>
      <c r="UEJ740" s="3"/>
      <c r="UEK740" s="3"/>
      <c r="UEL740" s="3"/>
      <c r="UEM740" s="3"/>
      <c r="UEN740" s="3"/>
      <c r="UEO740" s="3"/>
      <c r="UEP740" s="3"/>
      <c r="UEQ740" s="3"/>
      <c r="UER740" s="3"/>
      <c r="UES740" s="3"/>
      <c r="UET740" s="3"/>
      <c r="UEU740" s="3"/>
      <c r="UEV740" s="3"/>
      <c r="UEW740" s="3"/>
      <c r="UEX740" s="3"/>
      <c r="UEY740" s="3"/>
      <c r="UEZ740" s="3"/>
      <c r="UFA740" s="3"/>
      <c r="UFB740" s="3"/>
      <c r="UFC740" s="3"/>
      <c r="UFD740" s="3"/>
      <c r="UFE740" s="3"/>
      <c r="UFF740" s="3"/>
      <c r="UFG740" s="3"/>
      <c r="UFH740" s="3"/>
      <c r="UFI740" s="3"/>
      <c r="UFJ740" s="3"/>
      <c r="UFK740" s="3"/>
      <c r="UFL740" s="3"/>
      <c r="UFM740" s="3"/>
      <c r="UFN740" s="3"/>
      <c r="UFO740" s="3"/>
      <c r="UFP740" s="3"/>
      <c r="UFQ740" s="3"/>
      <c r="UFR740" s="3"/>
      <c r="UFS740" s="3"/>
      <c r="UFT740" s="3"/>
      <c r="UFU740" s="3"/>
      <c r="UFV740" s="3"/>
      <c r="UFW740" s="3"/>
      <c r="UFX740" s="3"/>
      <c r="UFY740" s="3"/>
      <c r="UFZ740" s="3"/>
      <c r="UGA740" s="3"/>
      <c r="UGB740" s="3"/>
      <c r="UGC740" s="3"/>
      <c r="UGD740" s="3"/>
      <c r="UGE740" s="3"/>
      <c r="UGF740" s="3"/>
      <c r="UGG740" s="3"/>
      <c r="UGH740" s="3"/>
      <c r="UGI740" s="3"/>
      <c r="UGJ740" s="3"/>
      <c r="UGK740" s="3"/>
      <c r="UGL740" s="3"/>
      <c r="UGM740" s="3"/>
      <c r="UGN740" s="3"/>
      <c r="UGO740" s="3"/>
      <c r="UGP740" s="3"/>
      <c r="UGQ740" s="3"/>
      <c r="UGR740" s="3"/>
      <c r="UGS740" s="3"/>
      <c r="UGT740" s="3"/>
      <c r="UGU740" s="3"/>
      <c r="UGV740" s="3"/>
      <c r="UGW740" s="3"/>
      <c r="UGX740" s="3"/>
      <c r="UGY740" s="3"/>
      <c r="UGZ740" s="3"/>
      <c r="UHA740" s="3"/>
      <c r="UHB740" s="3"/>
      <c r="UHC740" s="3"/>
      <c r="UHD740" s="3"/>
      <c r="UHE740" s="3"/>
      <c r="UHF740" s="3"/>
      <c r="UHG740" s="3"/>
      <c r="UHH740" s="3"/>
      <c r="UHI740" s="3"/>
      <c r="UHJ740" s="3"/>
      <c r="UHK740" s="3"/>
      <c r="UHL740" s="3"/>
      <c r="UHM740" s="3"/>
      <c r="UHN740" s="3"/>
      <c r="UHO740" s="3"/>
      <c r="UHP740" s="3"/>
      <c r="UHQ740" s="3"/>
      <c r="UHR740" s="3"/>
      <c r="UHS740" s="3"/>
      <c r="UHT740" s="3"/>
      <c r="UHU740" s="3"/>
      <c r="UHV740" s="3"/>
      <c r="UHW740" s="3"/>
      <c r="UHX740" s="3"/>
      <c r="UHY740" s="3"/>
      <c r="UHZ740" s="3"/>
      <c r="UIA740" s="3"/>
      <c r="UIB740" s="3"/>
      <c r="UIC740" s="3"/>
      <c r="UID740" s="3"/>
      <c r="UIE740" s="3"/>
      <c r="UIF740" s="3"/>
      <c r="UIG740" s="3"/>
      <c r="UIH740" s="3"/>
      <c r="UII740" s="3"/>
      <c r="UIJ740" s="3"/>
      <c r="UIK740" s="3"/>
      <c r="UIL740" s="3"/>
      <c r="UIM740" s="3"/>
      <c r="UIN740" s="3"/>
      <c r="UIO740" s="3"/>
      <c r="UIP740" s="3"/>
      <c r="UIQ740" s="3"/>
      <c r="UIR740" s="3"/>
      <c r="UIS740" s="3"/>
      <c r="UIT740" s="3"/>
      <c r="UIU740" s="3"/>
      <c r="UIV740" s="3"/>
      <c r="UIW740" s="3"/>
      <c r="UIX740" s="3"/>
      <c r="UIY740" s="3"/>
      <c r="UIZ740" s="3"/>
      <c r="UJA740" s="3"/>
      <c r="UJB740" s="3"/>
      <c r="UJC740" s="3"/>
      <c r="UJD740" s="3"/>
      <c r="UJE740" s="3"/>
      <c r="UJF740" s="3"/>
      <c r="UJG740" s="3"/>
      <c r="UJH740" s="3"/>
      <c r="UJI740" s="3"/>
      <c r="UJJ740" s="3"/>
      <c r="UJK740" s="3"/>
      <c r="UJL740" s="3"/>
      <c r="UJM740" s="3"/>
      <c r="UJN740" s="3"/>
      <c r="UJO740" s="3"/>
      <c r="UJP740" s="3"/>
      <c r="UJQ740" s="3"/>
      <c r="UJR740" s="3"/>
      <c r="UJS740" s="3"/>
      <c r="UJT740" s="3"/>
      <c r="UJU740" s="3"/>
      <c r="UJV740" s="3"/>
      <c r="UJW740" s="3"/>
      <c r="UJX740" s="3"/>
      <c r="UJY740" s="3"/>
      <c r="UJZ740" s="3"/>
      <c r="UKA740" s="3"/>
      <c r="UKB740" s="3"/>
      <c r="UKC740" s="3"/>
      <c r="UKD740" s="3"/>
      <c r="UKE740" s="3"/>
      <c r="UKF740" s="3"/>
      <c r="UKG740" s="3"/>
      <c r="UKH740" s="3"/>
      <c r="UKI740" s="3"/>
      <c r="UKJ740" s="3"/>
      <c r="UKK740" s="3"/>
      <c r="UKL740" s="3"/>
      <c r="UKM740" s="3"/>
      <c r="UKN740" s="3"/>
      <c r="UKO740" s="3"/>
      <c r="UKP740" s="3"/>
      <c r="UKQ740" s="3"/>
      <c r="UKR740" s="3"/>
      <c r="UKS740" s="3"/>
      <c r="UKT740" s="3"/>
      <c r="UKU740" s="3"/>
      <c r="UKV740" s="3"/>
      <c r="UKW740" s="3"/>
      <c r="UKX740" s="3"/>
      <c r="UKY740" s="3"/>
      <c r="UKZ740" s="3"/>
      <c r="ULA740" s="3"/>
      <c r="ULB740" s="3"/>
      <c r="ULC740" s="3"/>
      <c r="ULD740" s="3"/>
      <c r="ULE740" s="3"/>
      <c r="ULF740" s="3"/>
      <c r="ULG740" s="3"/>
      <c r="ULH740" s="3"/>
      <c r="ULI740" s="3"/>
      <c r="ULJ740" s="3"/>
      <c r="ULK740" s="3"/>
      <c r="ULL740" s="3"/>
      <c r="ULM740" s="3"/>
      <c r="ULN740" s="3"/>
      <c r="ULO740" s="3"/>
      <c r="ULP740" s="3"/>
      <c r="ULQ740" s="3"/>
      <c r="ULR740" s="3"/>
      <c r="ULS740" s="3"/>
      <c r="ULT740" s="3"/>
      <c r="ULU740" s="3"/>
      <c r="ULV740" s="3"/>
      <c r="ULW740" s="3"/>
      <c r="ULX740" s="3"/>
      <c r="ULY740" s="3"/>
      <c r="ULZ740" s="3"/>
      <c r="UMA740" s="3"/>
      <c r="UMB740" s="3"/>
      <c r="UMC740" s="3"/>
      <c r="UMD740" s="3"/>
      <c r="UME740" s="3"/>
      <c r="UMF740" s="3"/>
      <c r="UMG740" s="3"/>
      <c r="UMH740" s="3"/>
      <c r="UMI740" s="3"/>
      <c r="UMJ740" s="3"/>
      <c r="UMK740" s="3"/>
      <c r="UML740" s="3"/>
      <c r="UMM740" s="3"/>
      <c r="UMN740" s="3"/>
      <c r="UMO740" s="3"/>
      <c r="UMP740" s="3"/>
      <c r="UMQ740" s="3"/>
      <c r="UMR740" s="3"/>
      <c r="UMS740" s="3"/>
      <c r="UMT740" s="3"/>
      <c r="UMU740" s="3"/>
      <c r="UMV740" s="3"/>
      <c r="UMW740" s="3"/>
      <c r="UMX740" s="3"/>
      <c r="UMY740" s="3"/>
      <c r="UMZ740" s="3"/>
      <c r="UNA740" s="3"/>
      <c r="UNB740" s="3"/>
      <c r="UNC740" s="3"/>
      <c r="UND740" s="3"/>
      <c r="UNE740" s="3"/>
      <c r="UNF740" s="3"/>
      <c r="UNG740" s="3"/>
      <c r="UNH740" s="3"/>
      <c r="UNI740" s="3"/>
      <c r="UNJ740" s="3"/>
      <c r="UNK740" s="3"/>
      <c r="UNL740" s="3"/>
      <c r="UNM740" s="3"/>
      <c r="UNN740" s="3"/>
      <c r="UNO740" s="3"/>
      <c r="UNP740" s="3"/>
      <c r="UNQ740" s="3"/>
      <c r="UNR740" s="3"/>
      <c r="UNS740" s="3"/>
      <c r="UNT740" s="3"/>
      <c r="UNU740" s="3"/>
      <c r="UNV740" s="3"/>
      <c r="UNW740" s="3"/>
      <c r="UNX740" s="3"/>
      <c r="UNY740" s="3"/>
      <c r="UNZ740" s="3"/>
      <c r="UOA740" s="3"/>
      <c r="UOB740" s="3"/>
      <c r="UOC740" s="3"/>
      <c r="UOD740" s="3"/>
      <c r="UOE740" s="3"/>
      <c r="UOF740" s="3"/>
      <c r="UOG740" s="3"/>
      <c r="UOH740" s="3"/>
      <c r="UOI740" s="3"/>
      <c r="UOJ740" s="3"/>
      <c r="UOK740" s="3"/>
      <c r="UOL740" s="3"/>
      <c r="UOM740" s="3"/>
      <c r="UON740" s="3"/>
      <c r="UOO740" s="3"/>
      <c r="UOP740" s="3"/>
      <c r="UOQ740" s="3"/>
      <c r="UOR740" s="3"/>
      <c r="UOS740" s="3"/>
      <c r="UOT740" s="3"/>
      <c r="UOU740" s="3"/>
      <c r="UOV740" s="3"/>
      <c r="UOW740" s="3"/>
      <c r="UOX740" s="3"/>
      <c r="UOY740" s="3"/>
      <c r="UOZ740" s="3"/>
      <c r="UPA740" s="3"/>
      <c r="UPB740" s="3"/>
      <c r="UPC740" s="3"/>
      <c r="UPD740" s="3"/>
      <c r="UPE740" s="3"/>
      <c r="UPF740" s="3"/>
      <c r="UPG740" s="3"/>
      <c r="UPH740" s="3"/>
      <c r="UPI740" s="3"/>
      <c r="UPJ740" s="3"/>
      <c r="UPK740" s="3"/>
      <c r="UPL740" s="3"/>
      <c r="UPM740" s="3"/>
      <c r="UPN740" s="3"/>
      <c r="UPO740" s="3"/>
      <c r="UPP740" s="3"/>
      <c r="UPQ740" s="3"/>
      <c r="UPR740" s="3"/>
      <c r="UPS740" s="3"/>
      <c r="UPT740" s="3"/>
      <c r="UPU740" s="3"/>
      <c r="UPV740" s="3"/>
      <c r="UPW740" s="3"/>
      <c r="UPX740" s="3"/>
      <c r="UPY740" s="3"/>
      <c r="UPZ740" s="3"/>
      <c r="UQA740" s="3"/>
      <c r="UQB740" s="3"/>
      <c r="UQC740" s="3"/>
      <c r="UQD740" s="3"/>
      <c r="UQE740" s="3"/>
      <c r="UQF740" s="3"/>
      <c r="UQG740" s="3"/>
      <c r="UQH740" s="3"/>
      <c r="UQI740" s="3"/>
      <c r="UQJ740" s="3"/>
      <c r="UQK740" s="3"/>
      <c r="UQL740" s="3"/>
      <c r="UQM740" s="3"/>
      <c r="UQN740" s="3"/>
      <c r="UQO740" s="3"/>
      <c r="UQP740" s="3"/>
      <c r="UQQ740" s="3"/>
      <c r="UQR740" s="3"/>
      <c r="UQS740" s="3"/>
      <c r="UQT740" s="3"/>
      <c r="UQU740" s="3"/>
      <c r="UQV740" s="3"/>
      <c r="UQW740" s="3"/>
      <c r="UQX740" s="3"/>
      <c r="UQY740" s="3"/>
      <c r="UQZ740" s="3"/>
      <c r="URA740" s="3"/>
      <c r="URB740" s="3"/>
      <c r="URC740" s="3"/>
      <c r="URD740" s="3"/>
      <c r="URE740" s="3"/>
      <c r="URF740" s="3"/>
      <c r="URG740" s="3"/>
      <c r="URH740" s="3"/>
      <c r="URI740" s="3"/>
      <c r="URJ740" s="3"/>
      <c r="URK740" s="3"/>
      <c r="URL740" s="3"/>
      <c r="URM740" s="3"/>
      <c r="URN740" s="3"/>
      <c r="URO740" s="3"/>
      <c r="URP740" s="3"/>
      <c r="URQ740" s="3"/>
      <c r="URR740" s="3"/>
      <c r="URS740" s="3"/>
      <c r="URT740" s="3"/>
      <c r="URU740" s="3"/>
      <c r="URV740" s="3"/>
      <c r="URW740" s="3"/>
      <c r="URX740" s="3"/>
      <c r="URY740" s="3"/>
      <c r="URZ740" s="3"/>
      <c r="USA740" s="3"/>
      <c r="USB740" s="3"/>
      <c r="USC740" s="3"/>
      <c r="USD740" s="3"/>
      <c r="USE740" s="3"/>
      <c r="USF740" s="3"/>
      <c r="USG740" s="3"/>
      <c r="USH740" s="3"/>
      <c r="USI740" s="3"/>
      <c r="USJ740" s="3"/>
      <c r="USK740" s="3"/>
      <c r="USL740" s="3"/>
      <c r="USM740" s="3"/>
      <c r="USN740" s="3"/>
      <c r="USO740" s="3"/>
      <c r="USP740" s="3"/>
      <c r="USQ740" s="3"/>
      <c r="USR740" s="3"/>
      <c r="USS740" s="3"/>
      <c r="UST740" s="3"/>
      <c r="USU740" s="3"/>
      <c r="USV740" s="3"/>
      <c r="USW740" s="3"/>
      <c r="USX740" s="3"/>
      <c r="USY740" s="3"/>
      <c r="USZ740" s="3"/>
      <c r="UTA740" s="3"/>
      <c r="UTB740" s="3"/>
      <c r="UTC740" s="3"/>
      <c r="UTD740" s="3"/>
      <c r="UTE740" s="3"/>
      <c r="UTF740" s="3"/>
      <c r="UTG740" s="3"/>
      <c r="UTH740" s="3"/>
      <c r="UTI740" s="3"/>
      <c r="UTJ740" s="3"/>
      <c r="UTK740" s="3"/>
      <c r="UTL740" s="3"/>
      <c r="UTM740" s="3"/>
      <c r="UTN740" s="3"/>
      <c r="UTO740" s="3"/>
      <c r="UTP740" s="3"/>
      <c r="UTQ740" s="3"/>
      <c r="UTR740" s="3"/>
      <c r="UTS740" s="3"/>
      <c r="UTT740" s="3"/>
      <c r="UTU740" s="3"/>
      <c r="UTV740" s="3"/>
      <c r="UTW740" s="3"/>
      <c r="UTX740" s="3"/>
      <c r="UTY740" s="3"/>
      <c r="UTZ740" s="3"/>
      <c r="UUA740" s="3"/>
      <c r="UUB740" s="3"/>
      <c r="UUC740" s="3"/>
      <c r="UUD740" s="3"/>
      <c r="UUE740" s="3"/>
      <c r="UUF740" s="3"/>
      <c r="UUG740" s="3"/>
      <c r="UUH740" s="3"/>
      <c r="UUI740" s="3"/>
      <c r="UUJ740" s="3"/>
      <c r="UUK740" s="3"/>
      <c r="UUL740" s="3"/>
      <c r="UUM740" s="3"/>
      <c r="UUN740" s="3"/>
      <c r="UUO740" s="3"/>
      <c r="UUP740" s="3"/>
      <c r="UUQ740" s="3"/>
      <c r="UUR740" s="3"/>
      <c r="UUS740" s="3"/>
      <c r="UUT740" s="3"/>
      <c r="UUU740" s="3"/>
      <c r="UUV740" s="3"/>
      <c r="UUW740" s="3"/>
      <c r="UUX740" s="3"/>
      <c r="UUY740" s="3"/>
      <c r="UUZ740" s="3"/>
      <c r="UVA740" s="3"/>
      <c r="UVB740" s="3"/>
      <c r="UVC740" s="3"/>
      <c r="UVD740" s="3"/>
      <c r="UVE740" s="3"/>
      <c r="UVF740" s="3"/>
      <c r="UVG740" s="3"/>
      <c r="UVH740" s="3"/>
      <c r="UVI740" s="3"/>
      <c r="UVJ740" s="3"/>
      <c r="UVK740" s="3"/>
      <c r="UVL740" s="3"/>
      <c r="UVM740" s="3"/>
      <c r="UVN740" s="3"/>
      <c r="UVO740" s="3"/>
      <c r="UVP740" s="3"/>
      <c r="UVQ740" s="3"/>
      <c r="UVR740" s="3"/>
      <c r="UVS740" s="3"/>
      <c r="UVT740" s="3"/>
      <c r="UVU740" s="3"/>
      <c r="UVV740" s="3"/>
      <c r="UVW740" s="3"/>
      <c r="UVX740" s="3"/>
      <c r="UVY740" s="3"/>
      <c r="UVZ740" s="3"/>
      <c r="UWA740" s="3"/>
      <c r="UWB740" s="3"/>
      <c r="UWC740" s="3"/>
      <c r="UWD740" s="3"/>
      <c r="UWE740" s="3"/>
      <c r="UWF740" s="3"/>
      <c r="UWG740" s="3"/>
      <c r="UWH740" s="3"/>
      <c r="UWI740" s="3"/>
      <c r="UWJ740" s="3"/>
      <c r="UWK740" s="3"/>
      <c r="UWL740" s="3"/>
      <c r="UWM740" s="3"/>
      <c r="UWN740" s="3"/>
      <c r="UWO740" s="3"/>
      <c r="UWP740" s="3"/>
      <c r="UWQ740" s="3"/>
      <c r="UWR740" s="3"/>
      <c r="UWS740" s="3"/>
      <c r="UWT740" s="3"/>
      <c r="UWU740" s="3"/>
      <c r="UWV740" s="3"/>
      <c r="UWW740" s="3"/>
      <c r="UWX740" s="3"/>
      <c r="UWY740" s="3"/>
      <c r="UWZ740" s="3"/>
      <c r="UXA740" s="3"/>
      <c r="UXB740" s="3"/>
      <c r="UXC740" s="3"/>
      <c r="UXD740" s="3"/>
      <c r="UXE740" s="3"/>
      <c r="UXF740" s="3"/>
      <c r="UXG740" s="3"/>
      <c r="UXH740" s="3"/>
      <c r="UXI740" s="3"/>
      <c r="UXJ740" s="3"/>
      <c r="UXK740" s="3"/>
      <c r="UXL740" s="3"/>
      <c r="UXM740" s="3"/>
      <c r="UXN740" s="3"/>
      <c r="UXO740" s="3"/>
      <c r="UXP740" s="3"/>
      <c r="UXQ740" s="3"/>
      <c r="UXR740" s="3"/>
      <c r="UXS740" s="3"/>
      <c r="UXT740" s="3"/>
      <c r="UXU740" s="3"/>
      <c r="UXV740" s="3"/>
      <c r="UXW740" s="3"/>
      <c r="UXX740" s="3"/>
      <c r="UXY740" s="3"/>
      <c r="UXZ740" s="3"/>
      <c r="UYA740" s="3"/>
      <c r="UYB740" s="3"/>
      <c r="UYC740" s="3"/>
      <c r="UYD740" s="3"/>
      <c r="UYE740" s="3"/>
      <c r="UYF740" s="3"/>
      <c r="UYG740" s="3"/>
      <c r="UYH740" s="3"/>
      <c r="UYI740" s="3"/>
      <c r="UYJ740" s="3"/>
      <c r="UYK740" s="3"/>
      <c r="UYL740" s="3"/>
      <c r="UYM740" s="3"/>
      <c r="UYN740" s="3"/>
      <c r="UYO740" s="3"/>
      <c r="UYP740" s="3"/>
      <c r="UYQ740" s="3"/>
      <c r="UYR740" s="3"/>
      <c r="UYS740" s="3"/>
      <c r="UYT740" s="3"/>
      <c r="UYU740" s="3"/>
      <c r="UYV740" s="3"/>
      <c r="UYW740" s="3"/>
      <c r="UYX740" s="3"/>
      <c r="UYY740" s="3"/>
      <c r="UYZ740" s="3"/>
      <c r="UZA740" s="3"/>
      <c r="UZB740" s="3"/>
      <c r="UZC740" s="3"/>
      <c r="UZD740" s="3"/>
      <c r="UZE740" s="3"/>
      <c r="UZF740" s="3"/>
      <c r="UZG740" s="3"/>
      <c r="UZH740" s="3"/>
      <c r="UZI740" s="3"/>
      <c r="UZJ740" s="3"/>
      <c r="UZK740" s="3"/>
      <c r="UZL740" s="3"/>
      <c r="UZM740" s="3"/>
      <c r="UZN740" s="3"/>
      <c r="UZO740" s="3"/>
      <c r="UZP740" s="3"/>
      <c r="UZQ740" s="3"/>
      <c r="UZR740" s="3"/>
      <c r="UZS740" s="3"/>
      <c r="UZT740" s="3"/>
      <c r="UZU740" s="3"/>
      <c r="UZV740" s="3"/>
      <c r="UZW740" s="3"/>
      <c r="UZX740" s="3"/>
      <c r="UZY740" s="3"/>
      <c r="UZZ740" s="3"/>
      <c r="VAA740" s="3"/>
      <c r="VAB740" s="3"/>
      <c r="VAC740" s="3"/>
      <c r="VAD740" s="3"/>
      <c r="VAE740" s="3"/>
      <c r="VAF740" s="3"/>
      <c r="VAG740" s="3"/>
      <c r="VAH740" s="3"/>
      <c r="VAI740" s="3"/>
      <c r="VAJ740" s="3"/>
      <c r="VAK740" s="3"/>
      <c r="VAL740" s="3"/>
      <c r="VAM740" s="3"/>
      <c r="VAN740" s="3"/>
      <c r="VAO740" s="3"/>
      <c r="VAP740" s="3"/>
      <c r="VAQ740" s="3"/>
      <c r="VAR740" s="3"/>
      <c r="VAS740" s="3"/>
      <c r="VAT740" s="3"/>
      <c r="VAU740" s="3"/>
      <c r="VAV740" s="3"/>
      <c r="VAW740" s="3"/>
      <c r="VAX740" s="3"/>
      <c r="VAY740" s="3"/>
      <c r="VAZ740" s="3"/>
      <c r="VBA740" s="3"/>
      <c r="VBB740" s="3"/>
      <c r="VBC740" s="3"/>
      <c r="VBD740" s="3"/>
      <c r="VBE740" s="3"/>
      <c r="VBF740" s="3"/>
      <c r="VBG740" s="3"/>
      <c r="VBH740" s="3"/>
      <c r="VBI740" s="3"/>
      <c r="VBJ740" s="3"/>
      <c r="VBK740" s="3"/>
      <c r="VBL740" s="3"/>
      <c r="VBM740" s="3"/>
      <c r="VBN740" s="3"/>
      <c r="VBO740" s="3"/>
      <c r="VBP740" s="3"/>
      <c r="VBQ740" s="3"/>
      <c r="VBR740" s="3"/>
      <c r="VBS740" s="3"/>
      <c r="VBT740" s="3"/>
      <c r="VBU740" s="3"/>
      <c r="VBV740" s="3"/>
      <c r="VBW740" s="3"/>
      <c r="VBX740" s="3"/>
      <c r="VBY740" s="3"/>
      <c r="VBZ740" s="3"/>
      <c r="VCA740" s="3"/>
      <c r="VCB740" s="3"/>
      <c r="VCC740" s="3"/>
      <c r="VCD740" s="3"/>
      <c r="VCE740" s="3"/>
      <c r="VCF740" s="3"/>
      <c r="VCG740" s="3"/>
      <c r="VCH740" s="3"/>
      <c r="VCI740" s="3"/>
      <c r="VCJ740" s="3"/>
      <c r="VCK740" s="3"/>
      <c r="VCL740" s="3"/>
      <c r="VCM740" s="3"/>
      <c r="VCN740" s="3"/>
      <c r="VCO740" s="3"/>
      <c r="VCP740" s="3"/>
      <c r="VCQ740" s="3"/>
      <c r="VCR740" s="3"/>
      <c r="VCS740" s="3"/>
      <c r="VCT740" s="3"/>
      <c r="VCU740" s="3"/>
      <c r="VCV740" s="3"/>
      <c r="VCW740" s="3"/>
      <c r="VCX740" s="3"/>
      <c r="VCY740" s="3"/>
      <c r="VCZ740" s="3"/>
      <c r="VDA740" s="3"/>
      <c r="VDB740" s="3"/>
      <c r="VDC740" s="3"/>
      <c r="VDD740" s="3"/>
      <c r="VDE740" s="3"/>
      <c r="VDF740" s="3"/>
      <c r="VDG740" s="3"/>
      <c r="VDH740" s="3"/>
      <c r="VDI740" s="3"/>
      <c r="VDJ740" s="3"/>
      <c r="VDK740" s="3"/>
      <c r="VDL740" s="3"/>
      <c r="VDM740" s="3"/>
      <c r="VDN740" s="3"/>
      <c r="VDO740" s="3"/>
      <c r="VDP740" s="3"/>
      <c r="VDQ740" s="3"/>
      <c r="VDR740" s="3"/>
      <c r="VDS740" s="3"/>
      <c r="VDT740" s="3"/>
      <c r="VDU740" s="3"/>
      <c r="VDV740" s="3"/>
      <c r="VDW740" s="3"/>
      <c r="VDX740" s="3"/>
      <c r="VDY740" s="3"/>
      <c r="VDZ740" s="3"/>
      <c r="VEA740" s="3"/>
      <c r="VEB740" s="3"/>
      <c r="VEC740" s="3"/>
      <c r="VED740" s="3"/>
      <c r="VEE740" s="3"/>
      <c r="VEF740" s="3"/>
      <c r="VEG740" s="3"/>
      <c r="VEH740" s="3"/>
      <c r="VEI740" s="3"/>
      <c r="VEJ740" s="3"/>
      <c r="VEK740" s="3"/>
      <c r="VEL740" s="3"/>
      <c r="VEM740" s="3"/>
      <c r="VEN740" s="3"/>
      <c r="VEO740" s="3"/>
      <c r="VEP740" s="3"/>
      <c r="VEQ740" s="3"/>
      <c r="VER740" s="3"/>
      <c r="VES740" s="3"/>
      <c r="VET740" s="3"/>
      <c r="VEU740" s="3"/>
      <c r="VEV740" s="3"/>
      <c r="VEW740" s="3"/>
      <c r="VEX740" s="3"/>
      <c r="VEY740" s="3"/>
      <c r="VEZ740" s="3"/>
      <c r="VFA740" s="3"/>
      <c r="VFB740" s="3"/>
      <c r="VFC740" s="3"/>
      <c r="VFD740" s="3"/>
      <c r="VFE740" s="3"/>
      <c r="VFF740" s="3"/>
      <c r="VFG740" s="3"/>
      <c r="VFH740" s="3"/>
      <c r="VFI740" s="3"/>
      <c r="VFJ740" s="3"/>
      <c r="VFK740" s="3"/>
      <c r="VFL740" s="3"/>
      <c r="VFM740" s="3"/>
      <c r="VFN740" s="3"/>
      <c r="VFO740" s="3"/>
      <c r="VFP740" s="3"/>
      <c r="VFQ740" s="3"/>
      <c r="VFR740" s="3"/>
      <c r="VFS740" s="3"/>
      <c r="VFT740" s="3"/>
      <c r="VFU740" s="3"/>
      <c r="VFV740" s="3"/>
      <c r="VFW740" s="3"/>
      <c r="VFX740" s="3"/>
      <c r="VFY740" s="3"/>
      <c r="VFZ740" s="3"/>
      <c r="VGA740" s="3"/>
      <c r="VGB740" s="3"/>
      <c r="VGC740" s="3"/>
      <c r="VGD740" s="3"/>
      <c r="VGE740" s="3"/>
      <c r="VGF740" s="3"/>
      <c r="VGG740" s="3"/>
      <c r="VGH740" s="3"/>
      <c r="VGI740" s="3"/>
      <c r="VGJ740" s="3"/>
      <c r="VGK740" s="3"/>
      <c r="VGL740" s="3"/>
      <c r="VGM740" s="3"/>
      <c r="VGN740" s="3"/>
      <c r="VGO740" s="3"/>
      <c r="VGP740" s="3"/>
      <c r="VGQ740" s="3"/>
      <c r="VGR740" s="3"/>
      <c r="VGS740" s="3"/>
      <c r="VGT740" s="3"/>
      <c r="VGU740" s="3"/>
      <c r="VGV740" s="3"/>
      <c r="VGW740" s="3"/>
      <c r="VGX740" s="3"/>
      <c r="VGY740" s="3"/>
      <c r="VGZ740" s="3"/>
      <c r="VHA740" s="3"/>
      <c r="VHB740" s="3"/>
      <c r="VHC740" s="3"/>
      <c r="VHD740" s="3"/>
      <c r="VHE740" s="3"/>
      <c r="VHF740" s="3"/>
      <c r="VHG740" s="3"/>
      <c r="VHH740" s="3"/>
      <c r="VHI740" s="3"/>
      <c r="VHJ740" s="3"/>
      <c r="VHK740" s="3"/>
      <c r="VHL740" s="3"/>
      <c r="VHM740" s="3"/>
      <c r="VHN740" s="3"/>
      <c r="VHO740" s="3"/>
      <c r="VHP740" s="3"/>
      <c r="VHQ740" s="3"/>
      <c r="VHR740" s="3"/>
      <c r="VHS740" s="3"/>
      <c r="VHT740" s="3"/>
      <c r="VHU740" s="3"/>
      <c r="VHV740" s="3"/>
      <c r="VHW740" s="3"/>
      <c r="VHX740" s="3"/>
      <c r="VHY740" s="3"/>
      <c r="VHZ740" s="3"/>
      <c r="VIA740" s="3"/>
      <c r="VIB740" s="3"/>
      <c r="VIC740" s="3"/>
      <c r="VID740" s="3"/>
      <c r="VIE740" s="3"/>
      <c r="VIF740" s="3"/>
      <c r="VIG740" s="3"/>
      <c r="VIH740" s="3"/>
      <c r="VII740" s="3"/>
      <c r="VIJ740" s="3"/>
      <c r="VIK740" s="3"/>
      <c r="VIL740" s="3"/>
      <c r="VIM740" s="3"/>
      <c r="VIN740" s="3"/>
      <c r="VIO740" s="3"/>
      <c r="VIP740" s="3"/>
      <c r="VIQ740" s="3"/>
      <c r="VIR740" s="3"/>
      <c r="VIS740" s="3"/>
      <c r="VIT740" s="3"/>
      <c r="VIU740" s="3"/>
      <c r="VIV740" s="3"/>
      <c r="VIW740" s="3"/>
      <c r="VIX740" s="3"/>
      <c r="VIY740" s="3"/>
      <c r="VIZ740" s="3"/>
      <c r="VJA740" s="3"/>
      <c r="VJB740" s="3"/>
      <c r="VJC740" s="3"/>
      <c r="VJD740" s="3"/>
      <c r="VJE740" s="3"/>
      <c r="VJF740" s="3"/>
      <c r="VJG740" s="3"/>
      <c r="VJH740" s="3"/>
      <c r="VJI740" s="3"/>
      <c r="VJJ740" s="3"/>
      <c r="VJK740" s="3"/>
      <c r="VJL740" s="3"/>
      <c r="VJM740" s="3"/>
      <c r="VJN740" s="3"/>
      <c r="VJO740" s="3"/>
      <c r="VJP740" s="3"/>
      <c r="VJQ740" s="3"/>
      <c r="VJR740" s="3"/>
      <c r="VJS740" s="3"/>
      <c r="VJT740" s="3"/>
      <c r="VJU740" s="3"/>
      <c r="VJV740" s="3"/>
      <c r="VJW740" s="3"/>
      <c r="VJX740" s="3"/>
      <c r="VJY740" s="3"/>
      <c r="VJZ740" s="3"/>
      <c r="VKA740" s="3"/>
      <c r="VKB740" s="3"/>
      <c r="VKC740" s="3"/>
      <c r="VKD740" s="3"/>
      <c r="VKE740" s="3"/>
      <c r="VKF740" s="3"/>
      <c r="VKG740" s="3"/>
      <c r="VKH740" s="3"/>
      <c r="VKI740" s="3"/>
      <c r="VKJ740" s="3"/>
      <c r="VKK740" s="3"/>
      <c r="VKL740" s="3"/>
      <c r="VKM740" s="3"/>
      <c r="VKN740" s="3"/>
      <c r="VKO740" s="3"/>
      <c r="VKP740" s="3"/>
      <c r="VKQ740" s="3"/>
      <c r="VKR740" s="3"/>
      <c r="VKS740" s="3"/>
      <c r="VKT740" s="3"/>
      <c r="VKU740" s="3"/>
      <c r="VKV740" s="3"/>
      <c r="VKW740" s="3"/>
      <c r="VKX740" s="3"/>
      <c r="VKY740" s="3"/>
      <c r="VKZ740" s="3"/>
      <c r="VLA740" s="3"/>
      <c r="VLB740" s="3"/>
      <c r="VLC740" s="3"/>
      <c r="VLD740" s="3"/>
      <c r="VLE740" s="3"/>
      <c r="VLF740" s="3"/>
      <c r="VLG740" s="3"/>
      <c r="VLH740" s="3"/>
      <c r="VLI740" s="3"/>
      <c r="VLJ740" s="3"/>
      <c r="VLK740" s="3"/>
      <c r="VLL740" s="3"/>
      <c r="VLM740" s="3"/>
      <c r="VLN740" s="3"/>
      <c r="VLO740" s="3"/>
      <c r="VLP740" s="3"/>
      <c r="VLQ740" s="3"/>
      <c r="VLR740" s="3"/>
      <c r="VLS740" s="3"/>
      <c r="VLT740" s="3"/>
      <c r="VLU740" s="3"/>
      <c r="VLV740" s="3"/>
      <c r="VLW740" s="3"/>
      <c r="VLX740" s="3"/>
      <c r="VLY740" s="3"/>
      <c r="VLZ740" s="3"/>
      <c r="VMA740" s="3"/>
      <c r="VMB740" s="3"/>
      <c r="VMC740" s="3"/>
      <c r="VMD740" s="3"/>
      <c r="VME740" s="3"/>
      <c r="VMF740" s="3"/>
      <c r="VMG740" s="3"/>
      <c r="VMH740" s="3"/>
      <c r="VMI740" s="3"/>
      <c r="VMJ740" s="3"/>
      <c r="VMK740" s="3"/>
      <c r="VML740" s="3"/>
      <c r="VMM740" s="3"/>
      <c r="VMN740" s="3"/>
      <c r="VMO740" s="3"/>
      <c r="VMP740" s="3"/>
      <c r="VMQ740" s="3"/>
      <c r="VMR740" s="3"/>
      <c r="VMS740" s="3"/>
      <c r="VMT740" s="3"/>
      <c r="VMU740" s="3"/>
      <c r="VMV740" s="3"/>
      <c r="VMW740" s="3"/>
      <c r="VMX740" s="3"/>
      <c r="VMY740" s="3"/>
      <c r="VMZ740" s="3"/>
      <c r="VNA740" s="3"/>
      <c r="VNB740" s="3"/>
      <c r="VNC740" s="3"/>
      <c r="VND740" s="3"/>
      <c r="VNE740" s="3"/>
      <c r="VNF740" s="3"/>
      <c r="VNG740" s="3"/>
      <c r="VNH740" s="3"/>
      <c r="VNI740" s="3"/>
      <c r="VNJ740" s="3"/>
      <c r="VNK740" s="3"/>
      <c r="VNL740" s="3"/>
      <c r="VNM740" s="3"/>
      <c r="VNN740" s="3"/>
      <c r="VNO740" s="3"/>
      <c r="VNP740" s="3"/>
      <c r="VNQ740" s="3"/>
      <c r="VNR740" s="3"/>
      <c r="VNS740" s="3"/>
      <c r="VNT740" s="3"/>
      <c r="VNU740" s="3"/>
      <c r="VNV740" s="3"/>
      <c r="VNW740" s="3"/>
      <c r="VNX740" s="3"/>
      <c r="VNY740" s="3"/>
      <c r="VNZ740" s="3"/>
      <c r="VOA740" s="3"/>
      <c r="VOB740" s="3"/>
      <c r="VOC740" s="3"/>
      <c r="VOD740" s="3"/>
      <c r="VOE740" s="3"/>
      <c r="VOF740" s="3"/>
      <c r="VOG740" s="3"/>
      <c r="VOH740" s="3"/>
      <c r="VOI740" s="3"/>
      <c r="VOJ740" s="3"/>
      <c r="VOK740" s="3"/>
      <c r="VOL740" s="3"/>
      <c r="VOM740" s="3"/>
      <c r="VON740" s="3"/>
      <c r="VOO740" s="3"/>
      <c r="VOP740" s="3"/>
      <c r="VOQ740" s="3"/>
      <c r="VOR740" s="3"/>
      <c r="VOS740" s="3"/>
      <c r="VOT740" s="3"/>
      <c r="VOU740" s="3"/>
      <c r="VOV740" s="3"/>
      <c r="VOW740" s="3"/>
      <c r="VOX740" s="3"/>
      <c r="VOY740" s="3"/>
      <c r="VOZ740" s="3"/>
      <c r="VPA740" s="3"/>
      <c r="VPB740" s="3"/>
      <c r="VPC740" s="3"/>
      <c r="VPD740" s="3"/>
      <c r="VPE740" s="3"/>
      <c r="VPF740" s="3"/>
      <c r="VPG740" s="3"/>
      <c r="VPH740" s="3"/>
      <c r="VPI740" s="3"/>
      <c r="VPJ740" s="3"/>
      <c r="VPK740" s="3"/>
      <c r="VPL740" s="3"/>
      <c r="VPM740" s="3"/>
      <c r="VPN740" s="3"/>
      <c r="VPO740" s="3"/>
      <c r="VPP740" s="3"/>
      <c r="VPQ740" s="3"/>
      <c r="VPR740" s="3"/>
      <c r="VPS740" s="3"/>
      <c r="VPT740" s="3"/>
      <c r="VPU740" s="3"/>
      <c r="VPV740" s="3"/>
      <c r="VPW740" s="3"/>
      <c r="VPX740" s="3"/>
      <c r="VPY740" s="3"/>
      <c r="VPZ740" s="3"/>
      <c r="VQA740" s="3"/>
      <c r="VQB740" s="3"/>
      <c r="VQC740" s="3"/>
      <c r="VQD740" s="3"/>
      <c r="VQE740" s="3"/>
      <c r="VQF740" s="3"/>
      <c r="VQG740" s="3"/>
      <c r="VQH740" s="3"/>
      <c r="VQI740" s="3"/>
      <c r="VQJ740" s="3"/>
      <c r="VQK740" s="3"/>
      <c r="VQL740" s="3"/>
      <c r="VQM740" s="3"/>
      <c r="VQN740" s="3"/>
      <c r="VQO740" s="3"/>
      <c r="VQP740" s="3"/>
      <c r="VQQ740" s="3"/>
      <c r="VQR740" s="3"/>
      <c r="VQS740" s="3"/>
      <c r="VQT740" s="3"/>
      <c r="VQU740" s="3"/>
      <c r="VQV740" s="3"/>
      <c r="VQW740" s="3"/>
      <c r="VQX740" s="3"/>
      <c r="VQY740" s="3"/>
      <c r="VQZ740" s="3"/>
      <c r="VRA740" s="3"/>
      <c r="VRB740" s="3"/>
      <c r="VRC740" s="3"/>
      <c r="VRD740" s="3"/>
      <c r="VRE740" s="3"/>
      <c r="VRF740" s="3"/>
      <c r="VRG740" s="3"/>
      <c r="VRH740" s="3"/>
      <c r="VRI740" s="3"/>
      <c r="VRJ740" s="3"/>
      <c r="VRK740" s="3"/>
      <c r="VRL740" s="3"/>
      <c r="VRM740" s="3"/>
      <c r="VRN740" s="3"/>
      <c r="VRO740" s="3"/>
      <c r="VRP740" s="3"/>
      <c r="VRQ740" s="3"/>
      <c r="VRR740" s="3"/>
      <c r="VRS740" s="3"/>
      <c r="VRT740" s="3"/>
      <c r="VRU740" s="3"/>
      <c r="VRV740" s="3"/>
      <c r="VRW740" s="3"/>
      <c r="VRX740" s="3"/>
      <c r="VRY740" s="3"/>
      <c r="VRZ740" s="3"/>
      <c r="VSA740" s="3"/>
      <c r="VSB740" s="3"/>
      <c r="VSC740" s="3"/>
      <c r="VSD740" s="3"/>
      <c r="VSE740" s="3"/>
      <c r="VSF740" s="3"/>
      <c r="VSG740" s="3"/>
      <c r="VSH740" s="3"/>
      <c r="VSI740" s="3"/>
      <c r="VSJ740" s="3"/>
      <c r="VSK740" s="3"/>
      <c r="VSL740" s="3"/>
      <c r="VSM740" s="3"/>
      <c r="VSN740" s="3"/>
      <c r="VSO740" s="3"/>
      <c r="VSP740" s="3"/>
      <c r="VSQ740" s="3"/>
      <c r="VSR740" s="3"/>
      <c r="VSS740" s="3"/>
      <c r="VST740" s="3"/>
      <c r="VSU740" s="3"/>
      <c r="VSV740" s="3"/>
      <c r="VSW740" s="3"/>
      <c r="VSX740" s="3"/>
      <c r="VSY740" s="3"/>
      <c r="VSZ740" s="3"/>
      <c r="VTA740" s="3"/>
      <c r="VTB740" s="3"/>
      <c r="VTC740" s="3"/>
      <c r="VTD740" s="3"/>
      <c r="VTE740" s="3"/>
      <c r="VTF740" s="3"/>
      <c r="VTG740" s="3"/>
      <c r="VTH740" s="3"/>
      <c r="VTI740" s="3"/>
      <c r="VTJ740" s="3"/>
      <c r="VTK740" s="3"/>
      <c r="VTL740" s="3"/>
      <c r="VTM740" s="3"/>
      <c r="VTN740" s="3"/>
      <c r="VTO740" s="3"/>
      <c r="VTP740" s="3"/>
      <c r="VTQ740" s="3"/>
      <c r="VTR740" s="3"/>
      <c r="VTS740" s="3"/>
      <c r="VTT740" s="3"/>
      <c r="VTU740" s="3"/>
      <c r="VTV740" s="3"/>
      <c r="VTW740" s="3"/>
      <c r="VTX740" s="3"/>
      <c r="VTY740" s="3"/>
      <c r="VTZ740" s="3"/>
      <c r="VUA740" s="3"/>
      <c r="VUB740" s="3"/>
      <c r="VUC740" s="3"/>
      <c r="VUD740" s="3"/>
      <c r="VUE740" s="3"/>
      <c r="VUF740" s="3"/>
      <c r="VUG740" s="3"/>
      <c r="VUH740" s="3"/>
      <c r="VUI740" s="3"/>
      <c r="VUJ740" s="3"/>
      <c r="VUK740" s="3"/>
      <c r="VUL740" s="3"/>
      <c r="VUM740" s="3"/>
      <c r="VUN740" s="3"/>
      <c r="VUO740" s="3"/>
      <c r="VUP740" s="3"/>
      <c r="VUQ740" s="3"/>
      <c r="VUR740" s="3"/>
      <c r="VUS740" s="3"/>
      <c r="VUT740" s="3"/>
      <c r="VUU740" s="3"/>
      <c r="VUV740" s="3"/>
      <c r="VUW740" s="3"/>
      <c r="VUX740" s="3"/>
      <c r="VUY740" s="3"/>
      <c r="VUZ740" s="3"/>
      <c r="VVA740" s="3"/>
      <c r="VVB740" s="3"/>
      <c r="VVC740" s="3"/>
      <c r="VVD740" s="3"/>
      <c r="VVE740" s="3"/>
      <c r="VVF740" s="3"/>
      <c r="VVG740" s="3"/>
      <c r="VVH740" s="3"/>
      <c r="VVI740" s="3"/>
      <c r="VVJ740" s="3"/>
      <c r="VVK740" s="3"/>
      <c r="VVL740" s="3"/>
      <c r="VVM740" s="3"/>
      <c r="VVN740" s="3"/>
      <c r="VVO740" s="3"/>
      <c r="VVP740" s="3"/>
      <c r="VVQ740" s="3"/>
      <c r="VVR740" s="3"/>
      <c r="VVS740" s="3"/>
      <c r="VVT740" s="3"/>
      <c r="VVU740" s="3"/>
      <c r="VVV740" s="3"/>
      <c r="VVW740" s="3"/>
      <c r="VVX740" s="3"/>
      <c r="VVY740" s="3"/>
      <c r="VVZ740" s="3"/>
      <c r="VWA740" s="3"/>
      <c r="VWB740" s="3"/>
      <c r="VWC740" s="3"/>
      <c r="VWD740" s="3"/>
      <c r="VWE740" s="3"/>
      <c r="VWF740" s="3"/>
      <c r="VWG740" s="3"/>
      <c r="VWH740" s="3"/>
      <c r="VWI740" s="3"/>
      <c r="VWJ740" s="3"/>
      <c r="VWK740" s="3"/>
      <c r="VWL740" s="3"/>
      <c r="VWM740" s="3"/>
      <c r="VWN740" s="3"/>
      <c r="VWO740" s="3"/>
      <c r="VWP740" s="3"/>
      <c r="VWQ740" s="3"/>
      <c r="VWR740" s="3"/>
      <c r="VWS740" s="3"/>
      <c r="VWT740" s="3"/>
      <c r="VWU740" s="3"/>
      <c r="VWV740" s="3"/>
      <c r="VWW740" s="3"/>
      <c r="VWX740" s="3"/>
      <c r="VWY740" s="3"/>
      <c r="VWZ740" s="3"/>
      <c r="VXA740" s="3"/>
      <c r="VXB740" s="3"/>
      <c r="VXC740" s="3"/>
      <c r="VXD740" s="3"/>
      <c r="VXE740" s="3"/>
      <c r="VXF740" s="3"/>
      <c r="VXG740" s="3"/>
      <c r="VXH740" s="3"/>
      <c r="VXI740" s="3"/>
      <c r="VXJ740" s="3"/>
      <c r="VXK740" s="3"/>
      <c r="VXL740" s="3"/>
      <c r="VXM740" s="3"/>
      <c r="VXN740" s="3"/>
      <c r="VXO740" s="3"/>
      <c r="VXP740" s="3"/>
      <c r="VXQ740" s="3"/>
      <c r="VXR740" s="3"/>
      <c r="VXS740" s="3"/>
      <c r="VXT740" s="3"/>
      <c r="VXU740" s="3"/>
      <c r="VXV740" s="3"/>
      <c r="VXW740" s="3"/>
      <c r="VXX740" s="3"/>
      <c r="VXY740" s="3"/>
      <c r="VXZ740" s="3"/>
      <c r="VYA740" s="3"/>
      <c r="VYB740" s="3"/>
      <c r="VYC740" s="3"/>
      <c r="VYD740" s="3"/>
      <c r="VYE740" s="3"/>
      <c r="VYF740" s="3"/>
      <c r="VYG740" s="3"/>
      <c r="VYH740" s="3"/>
      <c r="VYI740" s="3"/>
      <c r="VYJ740" s="3"/>
      <c r="VYK740" s="3"/>
      <c r="VYL740" s="3"/>
      <c r="VYM740" s="3"/>
      <c r="VYN740" s="3"/>
      <c r="VYO740" s="3"/>
      <c r="VYP740" s="3"/>
      <c r="VYQ740" s="3"/>
      <c r="VYR740" s="3"/>
      <c r="VYS740" s="3"/>
      <c r="VYT740" s="3"/>
      <c r="VYU740" s="3"/>
      <c r="VYV740" s="3"/>
      <c r="VYW740" s="3"/>
      <c r="VYX740" s="3"/>
      <c r="VYY740" s="3"/>
      <c r="VYZ740" s="3"/>
      <c r="VZA740" s="3"/>
      <c r="VZB740" s="3"/>
      <c r="VZC740" s="3"/>
      <c r="VZD740" s="3"/>
      <c r="VZE740" s="3"/>
      <c r="VZF740" s="3"/>
      <c r="VZG740" s="3"/>
      <c r="VZH740" s="3"/>
      <c r="VZI740" s="3"/>
      <c r="VZJ740" s="3"/>
      <c r="VZK740" s="3"/>
      <c r="VZL740" s="3"/>
      <c r="VZM740" s="3"/>
      <c r="VZN740" s="3"/>
      <c r="VZO740" s="3"/>
      <c r="VZP740" s="3"/>
      <c r="VZQ740" s="3"/>
      <c r="VZR740" s="3"/>
      <c r="VZS740" s="3"/>
      <c r="VZT740" s="3"/>
      <c r="VZU740" s="3"/>
      <c r="VZV740" s="3"/>
      <c r="VZW740" s="3"/>
      <c r="VZX740" s="3"/>
      <c r="VZY740" s="3"/>
      <c r="VZZ740" s="3"/>
      <c r="WAA740" s="3"/>
      <c r="WAB740" s="3"/>
      <c r="WAC740" s="3"/>
      <c r="WAD740" s="3"/>
      <c r="WAE740" s="3"/>
      <c r="WAF740" s="3"/>
      <c r="WAG740" s="3"/>
      <c r="WAH740" s="3"/>
      <c r="WAI740" s="3"/>
      <c r="WAJ740" s="3"/>
      <c r="WAK740" s="3"/>
      <c r="WAL740" s="3"/>
      <c r="WAM740" s="3"/>
      <c r="WAN740" s="3"/>
      <c r="WAO740" s="3"/>
      <c r="WAP740" s="3"/>
      <c r="WAQ740" s="3"/>
      <c r="WAR740" s="3"/>
      <c r="WAS740" s="3"/>
      <c r="WAT740" s="3"/>
      <c r="WAU740" s="3"/>
      <c r="WAV740" s="3"/>
      <c r="WAW740" s="3"/>
      <c r="WAX740" s="3"/>
      <c r="WAY740" s="3"/>
      <c r="WAZ740" s="3"/>
      <c r="WBA740" s="3"/>
      <c r="WBB740" s="3"/>
      <c r="WBC740" s="3"/>
      <c r="WBD740" s="3"/>
      <c r="WBE740" s="3"/>
      <c r="WBF740" s="3"/>
      <c r="WBG740" s="3"/>
      <c r="WBH740" s="3"/>
      <c r="WBI740" s="3"/>
      <c r="WBJ740" s="3"/>
      <c r="WBK740" s="3"/>
      <c r="WBL740" s="3"/>
      <c r="WBM740" s="3"/>
      <c r="WBN740" s="3"/>
      <c r="WBO740" s="3"/>
      <c r="WBP740" s="3"/>
      <c r="WBQ740" s="3"/>
      <c r="WBR740" s="3"/>
      <c r="WBS740" s="3"/>
      <c r="WBT740" s="3"/>
      <c r="WBU740" s="3"/>
      <c r="WBV740" s="3"/>
      <c r="WBW740" s="3"/>
      <c r="WBX740" s="3"/>
      <c r="WBY740" s="3"/>
      <c r="WBZ740" s="3"/>
      <c r="WCA740" s="3"/>
      <c r="WCB740" s="3"/>
      <c r="WCC740" s="3"/>
      <c r="WCD740" s="3"/>
      <c r="WCE740" s="3"/>
      <c r="WCF740" s="3"/>
      <c r="WCG740" s="3"/>
      <c r="WCH740" s="3"/>
      <c r="WCI740" s="3"/>
      <c r="WCJ740" s="3"/>
      <c r="WCK740" s="3"/>
      <c r="WCL740" s="3"/>
      <c r="WCM740" s="3"/>
      <c r="WCN740" s="3"/>
      <c r="WCO740" s="3"/>
      <c r="WCP740" s="3"/>
      <c r="WCQ740" s="3"/>
      <c r="WCR740" s="3"/>
      <c r="WCS740" s="3"/>
      <c r="WCT740" s="3"/>
      <c r="WCU740" s="3"/>
      <c r="WCV740" s="3"/>
      <c r="WCW740" s="3"/>
      <c r="WCX740" s="3"/>
      <c r="WCY740" s="3"/>
      <c r="WCZ740" s="3"/>
      <c r="WDA740" s="3"/>
      <c r="WDB740" s="3"/>
      <c r="WDC740" s="3"/>
      <c r="WDD740" s="3"/>
      <c r="WDE740" s="3"/>
      <c r="WDF740" s="3"/>
      <c r="WDG740" s="3"/>
      <c r="WDH740" s="3"/>
      <c r="WDI740" s="3"/>
      <c r="WDJ740" s="3"/>
      <c r="WDK740" s="3"/>
      <c r="WDL740" s="3"/>
      <c r="WDM740" s="3"/>
      <c r="WDN740" s="3"/>
      <c r="WDO740" s="3"/>
      <c r="WDP740" s="3"/>
      <c r="WDQ740" s="3"/>
      <c r="WDR740" s="3"/>
      <c r="WDS740" s="3"/>
      <c r="WDT740" s="3"/>
      <c r="WDU740" s="3"/>
      <c r="WDV740" s="3"/>
      <c r="WDW740" s="3"/>
      <c r="WDX740" s="3"/>
      <c r="WDY740" s="3"/>
      <c r="WDZ740" s="3"/>
      <c r="WEA740" s="3"/>
      <c r="WEB740" s="3"/>
      <c r="WEC740" s="3"/>
      <c r="WED740" s="3"/>
      <c r="WEE740" s="3"/>
      <c r="WEF740" s="3"/>
      <c r="WEG740" s="3"/>
      <c r="WEH740" s="3"/>
      <c r="WEI740" s="3"/>
      <c r="WEJ740" s="3"/>
      <c r="WEK740" s="3"/>
      <c r="WEL740" s="3"/>
      <c r="WEM740" s="3"/>
      <c r="WEN740" s="3"/>
      <c r="WEO740" s="3"/>
      <c r="WEP740" s="3"/>
      <c r="WEQ740" s="3"/>
      <c r="WER740" s="3"/>
      <c r="WES740" s="3"/>
      <c r="WET740" s="3"/>
      <c r="WEU740" s="3"/>
      <c r="WEV740" s="3"/>
      <c r="WEW740" s="3"/>
      <c r="WEX740" s="3"/>
      <c r="WEY740" s="3"/>
      <c r="WEZ740" s="3"/>
      <c r="WFA740" s="3"/>
      <c r="WFB740" s="3"/>
      <c r="WFC740" s="3"/>
      <c r="WFD740" s="3"/>
      <c r="WFE740" s="3"/>
      <c r="WFF740" s="3"/>
      <c r="WFG740" s="3"/>
      <c r="WFH740" s="3"/>
      <c r="WFI740" s="3"/>
      <c r="WFJ740" s="3"/>
      <c r="WFK740" s="3"/>
      <c r="WFL740" s="3"/>
      <c r="WFM740" s="3"/>
      <c r="WFN740" s="3"/>
      <c r="WFO740" s="3"/>
      <c r="WFP740" s="3"/>
      <c r="WFQ740" s="3"/>
      <c r="WFR740" s="3"/>
      <c r="WFS740" s="3"/>
      <c r="WFT740" s="3"/>
      <c r="WFU740" s="3"/>
      <c r="WFV740" s="3"/>
      <c r="WFW740" s="3"/>
      <c r="WFX740" s="3"/>
      <c r="WFY740" s="3"/>
      <c r="WFZ740" s="3"/>
      <c r="WGA740" s="3"/>
      <c r="WGB740" s="3"/>
      <c r="WGC740" s="3"/>
      <c r="WGD740" s="3"/>
      <c r="WGE740" s="3"/>
      <c r="WGF740" s="3"/>
      <c r="WGG740" s="3"/>
      <c r="WGH740" s="3"/>
      <c r="WGI740" s="3"/>
      <c r="WGJ740" s="3"/>
      <c r="WGK740" s="3"/>
      <c r="WGL740" s="3"/>
      <c r="WGM740" s="3"/>
      <c r="WGN740" s="3"/>
      <c r="WGO740" s="3"/>
      <c r="WGP740" s="3"/>
      <c r="WGQ740" s="3"/>
      <c r="WGR740" s="3"/>
      <c r="WGS740" s="3"/>
      <c r="WGT740" s="3"/>
      <c r="WGU740" s="3"/>
      <c r="WGV740" s="3"/>
      <c r="WGW740" s="3"/>
      <c r="WGX740" s="3"/>
      <c r="WGY740" s="3"/>
      <c r="WGZ740" s="3"/>
      <c r="WHA740" s="3"/>
      <c r="WHB740" s="3"/>
      <c r="WHC740" s="3"/>
      <c r="WHD740" s="3"/>
      <c r="WHE740" s="3"/>
      <c r="WHF740" s="3"/>
      <c r="WHG740" s="3"/>
      <c r="WHH740" s="3"/>
      <c r="WHI740" s="3"/>
      <c r="WHJ740" s="3"/>
      <c r="WHK740" s="3"/>
      <c r="WHL740" s="3"/>
      <c r="WHM740" s="3"/>
      <c r="WHN740" s="3"/>
      <c r="WHO740" s="3"/>
      <c r="WHP740" s="3"/>
      <c r="WHQ740" s="3"/>
      <c r="WHR740" s="3"/>
      <c r="WHS740" s="3"/>
      <c r="WHT740" s="3"/>
      <c r="WHU740" s="3"/>
      <c r="WHV740" s="3"/>
      <c r="WHW740" s="3"/>
      <c r="WHX740" s="3"/>
      <c r="WHY740" s="3"/>
      <c r="WHZ740" s="3"/>
      <c r="WIA740" s="3"/>
      <c r="WIB740" s="3"/>
      <c r="WIC740" s="3"/>
      <c r="WID740" s="3"/>
      <c r="WIE740" s="3"/>
      <c r="WIF740" s="3"/>
      <c r="WIG740" s="3"/>
      <c r="WIH740" s="3"/>
      <c r="WII740" s="3"/>
      <c r="WIJ740" s="3"/>
      <c r="WIK740" s="3"/>
      <c r="WIL740" s="3"/>
      <c r="WIM740" s="3"/>
      <c r="WIN740" s="3"/>
      <c r="WIO740" s="3"/>
      <c r="WIP740" s="3"/>
      <c r="WIQ740" s="3"/>
      <c r="WIR740" s="3"/>
      <c r="WIS740" s="3"/>
      <c r="WIT740" s="3"/>
      <c r="WIU740" s="3"/>
      <c r="WIV740" s="3"/>
      <c r="WIW740" s="3"/>
      <c r="WIX740" s="3"/>
      <c r="WIY740" s="3"/>
      <c r="WIZ740" s="3"/>
      <c r="WJA740" s="3"/>
      <c r="WJB740" s="3"/>
      <c r="WJC740" s="3"/>
      <c r="WJD740" s="3"/>
      <c r="WJE740" s="3"/>
      <c r="WJF740" s="3"/>
      <c r="WJG740" s="3"/>
      <c r="WJH740" s="3"/>
      <c r="WJI740" s="3"/>
      <c r="WJJ740" s="3"/>
      <c r="WJK740" s="3"/>
      <c r="WJL740" s="3"/>
      <c r="WJM740" s="3"/>
      <c r="WJN740" s="3"/>
      <c r="WJO740" s="3"/>
      <c r="WJP740" s="3"/>
      <c r="WJQ740" s="3"/>
      <c r="WJR740" s="3"/>
      <c r="WJS740" s="3"/>
      <c r="WJT740" s="3"/>
      <c r="WJU740" s="3"/>
      <c r="WJV740" s="3"/>
      <c r="WJW740" s="3"/>
      <c r="WJX740" s="3"/>
      <c r="WJY740" s="3"/>
      <c r="WJZ740" s="3"/>
      <c r="WKA740" s="3"/>
      <c r="WKB740" s="3"/>
      <c r="WKC740" s="3"/>
      <c r="WKD740" s="3"/>
      <c r="WKE740" s="3"/>
      <c r="WKF740" s="3"/>
      <c r="WKG740" s="3"/>
      <c r="WKH740" s="3"/>
      <c r="WKI740" s="3"/>
      <c r="WKJ740" s="3"/>
      <c r="WKK740" s="3"/>
      <c r="WKL740" s="3"/>
      <c r="WKM740" s="3"/>
      <c r="WKN740" s="3"/>
      <c r="WKO740" s="3"/>
      <c r="WKP740" s="3"/>
      <c r="WKQ740" s="3"/>
      <c r="WKR740" s="3"/>
      <c r="WKS740" s="3"/>
      <c r="WKT740" s="3"/>
      <c r="WKU740" s="3"/>
      <c r="WKV740" s="3"/>
      <c r="WKW740" s="3"/>
      <c r="WKX740" s="3"/>
      <c r="WKY740" s="3"/>
      <c r="WKZ740" s="3"/>
      <c r="WLA740" s="3"/>
      <c r="WLB740" s="3"/>
      <c r="WLC740" s="3"/>
      <c r="WLD740" s="3"/>
      <c r="WLE740" s="3"/>
      <c r="WLF740" s="3"/>
      <c r="WLG740" s="3"/>
      <c r="WLH740" s="3"/>
      <c r="WLI740" s="3"/>
      <c r="WLJ740" s="3"/>
      <c r="WLK740" s="3"/>
      <c r="WLL740" s="3"/>
      <c r="WLM740" s="3"/>
      <c r="WLN740" s="3"/>
      <c r="WLO740" s="3"/>
      <c r="WLP740" s="3"/>
      <c r="WLQ740" s="3"/>
      <c r="WLR740" s="3"/>
      <c r="WLS740" s="3"/>
      <c r="WLT740" s="3"/>
      <c r="WLU740" s="3"/>
      <c r="WLV740" s="3"/>
      <c r="WLW740" s="3"/>
      <c r="WLX740" s="3"/>
      <c r="WLY740" s="3"/>
      <c r="WLZ740" s="3"/>
      <c r="WMA740" s="3"/>
      <c r="WMB740" s="3"/>
      <c r="WMC740" s="3"/>
      <c r="WMD740" s="3"/>
      <c r="WME740" s="3"/>
      <c r="WMF740" s="3"/>
      <c r="WMG740" s="3"/>
      <c r="WMH740" s="3"/>
      <c r="WMI740" s="3"/>
      <c r="WMJ740" s="3"/>
      <c r="WMK740" s="3"/>
      <c r="WML740" s="3"/>
      <c r="WMM740" s="3"/>
      <c r="WMN740" s="3"/>
      <c r="WMO740" s="3"/>
      <c r="WMP740" s="3"/>
      <c r="WMQ740" s="3"/>
      <c r="WMR740" s="3"/>
      <c r="WMS740" s="3"/>
      <c r="WMT740" s="3"/>
      <c r="WMU740" s="3"/>
      <c r="WMV740" s="3"/>
      <c r="WMW740" s="3"/>
      <c r="WMX740" s="3"/>
      <c r="WMY740" s="3"/>
      <c r="WMZ740" s="3"/>
      <c r="WNA740" s="3"/>
      <c r="WNB740" s="3"/>
      <c r="WNC740" s="3"/>
      <c r="WND740" s="3"/>
      <c r="WNE740" s="3"/>
      <c r="WNF740" s="3"/>
      <c r="WNG740" s="3"/>
      <c r="WNH740" s="3"/>
      <c r="WNI740" s="3"/>
      <c r="WNJ740" s="3"/>
      <c r="WNK740" s="3"/>
      <c r="WNL740" s="3"/>
      <c r="WNM740" s="3"/>
      <c r="WNN740" s="3"/>
      <c r="WNO740" s="3"/>
      <c r="WNP740" s="3"/>
      <c r="WNQ740" s="3"/>
      <c r="WNR740" s="3"/>
      <c r="WNS740" s="3"/>
      <c r="WNT740" s="3"/>
      <c r="WNU740" s="3"/>
      <c r="WNV740" s="3"/>
      <c r="WNW740" s="3"/>
      <c r="WNX740" s="3"/>
      <c r="WNY740" s="3"/>
      <c r="WNZ740" s="3"/>
      <c r="WOA740" s="3"/>
      <c r="WOB740" s="3"/>
      <c r="WOC740" s="3"/>
      <c r="WOD740" s="3"/>
      <c r="WOE740" s="3"/>
      <c r="WOF740" s="3"/>
      <c r="WOG740" s="3"/>
      <c r="WOH740" s="3"/>
      <c r="WOI740" s="3"/>
      <c r="WOJ740" s="3"/>
      <c r="WOK740" s="3"/>
      <c r="WOL740" s="3"/>
      <c r="WOM740" s="3"/>
      <c r="WON740" s="3"/>
      <c r="WOO740" s="3"/>
      <c r="WOP740" s="3"/>
      <c r="WOQ740" s="3"/>
      <c r="WOR740" s="3"/>
      <c r="WOS740" s="3"/>
      <c r="WOT740" s="3"/>
      <c r="WOU740" s="3"/>
      <c r="WOV740" s="3"/>
      <c r="WOW740" s="3"/>
      <c r="WOX740" s="3"/>
      <c r="WOY740" s="3"/>
      <c r="WOZ740" s="3"/>
      <c r="WPA740" s="3"/>
      <c r="WPB740" s="3"/>
      <c r="WPC740" s="3"/>
      <c r="WPD740" s="3"/>
      <c r="WPE740" s="3"/>
      <c r="WPF740" s="3"/>
      <c r="WPG740" s="3"/>
      <c r="WPH740" s="3"/>
      <c r="WPI740" s="3"/>
      <c r="WPJ740" s="3"/>
      <c r="WPK740" s="3"/>
      <c r="WPL740" s="3"/>
      <c r="WPM740" s="3"/>
      <c r="WPN740" s="3"/>
      <c r="WPO740" s="3"/>
      <c r="WPP740" s="3"/>
      <c r="WPQ740" s="3"/>
      <c r="WPR740" s="3"/>
      <c r="WPS740" s="3"/>
      <c r="WPT740" s="3"/>
      <c r="WPU740" s="3"/>
      <c r="WPV740" s="3"/>
      <c r="WPW740" s="3"/>
      <c r="WPX740" s="3"/>
      <c r="WPY740" s="3"/>
      <c r="WPZ740" s="3"/>
      <c r="WQA740" s="3"/>
      <c r="WQB740" s="3"/>
      <c r="WQC740" s="3"/>
      <c r="WQD740" s="3"/>
      <c r="WQE740" s="3"/>
      <c r="WQF740" s="3"/>
      <c r="WQG740" s="3"/>
      <c r="WQH740" s="3"/>
      <c r="WQI740" s="3"/>
      <c r="WQJ740" s="3"/>
      <c r="WQK740" s="3"/>
      <c r="WQL740" s="3"/>
      <c r="WQM740" s="3"/>
      <c r="WQN740" s="3"/>
      <c r="WQO740" s="3"/>
      <c r="WQP740" s="3"/>
      <c r="WQQ740" s="3"/>
      <c r="WQR740" s="3"/>
      <c r="WQS740" s="3"/>
      <c r="WQT740" s="3"/>
      <c r="WQU740" s="3"/>
      <c r="WQV740" s="3"/>
      <c r="WQW740" s="3"/>
      <c r="WQX740" s="3"/>
      <c r="WQY740" s="3"/>
      <c r="WQZ740" s="3"/>
      <c r="WRA740" s="3"/>
      <c r="WRB740" s="3"/>
      <c r="WRC740" s="3"/>
      <c r="WRD740" s="3"/>
      <c r="WRE740" s="3"/>
      <c r="WRF740" s="3"/>
      <c r="WRG740" s="3"/>
      <c r="WRH740" s="3"/>
      <c r="WRI740" s="3"/>
      <c r="WRJ740" s="3"/>
      <c r="WRK740" s="3"/>
      <c r="WRL740" s="3"/>
      <c r="WRM740" s="3"/>
      <c r="WRN740" s="3"/>
      <c r="WRO740" s="3"/>
      <c r="WRP740" s="3"/>
      <c r="WRQ740" s="3"/>
      <c r="WRR740" s="3"/>
      <c r="WRS740" s="3"/>
      <c r="WRT740" s="3"/>
      <c r="WRU740" s="3"/>
      <c r="WRV740" s="3"/>
      <c r="WRW740" s="3"/>
      <c r="WRX740" s="3"/>
      <c r="WRY740" s="3"/>
      <c r="WRZ740" s="3"/>
      <c r="WSA740" s="3"/>
      <c r="WSB740" s="3"/>
      <c r="WSC740" s="3"/>
      <c r="WSD740" s="3"/>
      <c r="WSE740" s="3"/>
      <c r="WSF740" s="3"/>
      <c r="WSG740" s="3"/>
      <c r="WSH740" s="3"/>
      <c r="WSI740" s="3"/>
      <c r="WSJ740" s="3"/>
      <c r="WSK740" s="3"/>
      <c r="WSL740" s="3"/>
      <c r="WSM740" s="3"/>
      <c r="WSN740" s="3"/>
      <c r="WSO740" s="3"/>
      <c r="WSP740" s="3"/>
      <c r="WSQ740" s="3"/>
      <c r="WSR740" s="3"/>
      <c r="WSS740" s="3"/>
      <c r="WST740" s="3"/>
      <c r="WSU740" s="3"/>
      <c r="WSV740" s="3"/>
      <c r="WSW740" s="3"/>
      <c r="WSX740" s="3"/>
      <c r="WSY740" s="3"/>
      <c r="WSZ740" s="3"/>
      <c r="WTA740" s="3"/>
      <c r="WTB740" s="3"/>
      <c r="WTC740" s="3"/>
      <c r="WTD740" s="3"/>
      <c r="WTE740" s="3"/>
      <c r="WTF740" s="3"/>
      <c r="WTG740" s="3"/>
      <c r="WTH740" s="3"/>
      <c r="WTI740" s="3"/>
      <c r="WTJ740" s="3"/>
      <c r="WTK740" s="3"/>
      <c r="WTL740" s="3"/>
      <c r="WTM740" s="3"/>
      <c r="WTN740" s="3"/>
      <c r="WTO740" s="3"/>
      <c r="WTP740" s="3"/>
      <c r="WTQ740" s="3"/>
      <c r="WTR740" s="3"/>
      <c r="WTS740" s="3"/>
      <c r="WTT740" s="3"/>
      <c r="WTU740" s="3"/>
      <c r="WTV740" s="3"/>
      <c r="WTW740" s="3"/>
      <c r="WTX740" s="3"/>
      <c r="WTY740" s="3"/>
      <c r="WTZ740" s="3"/>
      <c r="WUA740" s="3"/>
      <c r="WUB740" s="3"/>
      <c r="WUC740" s="3"/>
      <c r="WUD740" s="3"/>
      <c r="WUE740" s="3"/>
      <c r="WUF740" s="3"/>
      <c r="WUG740" s="3"/>
      <c r="WUH740" s="3"/>
      <c r="WUI740" s="3"/>
      <c r="WUJ740" s="3"/>
      <c r="WUK740" s="3"/>
      <c r="WUL740" s="3"/>
      <c r="WUM740" s="3"/>
      <c r="WUN740" s="3"/>
      <c r="WUO740" s="3"/>
      <c r="WUP740" s="3"/>
      <c r="WUQ740" s="3"/>
      <c r="WUR740" s="3"/>
      <c r="WUS740" s="3"/>
      <c r="WUT740" s="3"/>
      <c r="WUU740" s="3"/>
      <c r="WUV740" s="3"/>
      <c r="WUW740" s="3"/>
      <c r="WUX740" s="3"/>
      <c r="WUY740" s="3"/>
      <c r="WUZ740" s="3"/>
      <c r="WVA740" s="3"/>
      <c r="WVB740" s="3"/>
      <c r="WVC740" s="3"/>
      <c r="WVD740" s="3"/>
      <c r="WVE740" s="3"/>
      <c r="WVF740" s="3"/>
      <c r="WVG740" s="3"/>
      <c r="WVH740" s="3"/>
      <c r="WVI740" s="3"/>
      <c r="WVJ740" s="3"/>
      <c r="WVK740" s="3"/>
      <c r="WVL740" s="3"/>
      <c r="WVM740" s="3"/>
      <c r="WVN740" s="3"/>
      <c r="WVO740" s="3"/>
      <c r="WVP740" s="3"/>
      <c r="WVQ740" s="3"/>
      <c r="WVR740" s="3"/>
      <c r="WVS740" s="3"/>
      <c r="WVT740" s="3"/>
      <c r="WVU740" s="3"/>
      <c r="WVV740" s="3"/>
      <c r="WVW740" s="3"/>
      <c r="WVX740" s="3"/>
      <c r="WVY740" s="3"/>
      <c r="WVZ740" s="3"/>
      <c r="WWA740" s="3"/>
      <c r="WWB740" s="3"/>
      <c r="WWC740" s="3"/>
      <c r="WWD740" s="3"/>
      <c r="WWE740" s="3"/>
      <c r="WWF740" s="3"/>
      <c r="WWG740" s="3"/>
      <c r="WWH740" s="3"/>
      <c r="WWI740" s="3"/>
      <c r="WWJ740" s="3"/>
      <c r="WWK740" s="3"/>
      <c r="WWL740" s="3"/>
      <c r="WWM740" s="3"/>
      <c r="WWN740" s="3"/>
      <c r="WWO740" s="3"/>
      <c r="WWP740" s="3"/>
      <c r="WWQ740" s="3"/>
      <c r="WWR740" s="3"/>
      <c r="WWS740" s="3"/>
      <c r="WWT740" s="3"/>
      <c r="WWU740" s="3"/>
      <c r="WWV740" s="3"/>
      <c r="WWW740" s="3"/>
      <c r="WWX740" s="3"/>
      <c r="WWY740" s="3"/>
      <c r="WWZ740" s="3"/>
      <c r="WXA740" s="3"/>
      <c r="WXB740" s="3"/>
      <c r="WXC740" s="3"/>
      <c r="WXD740" s="3"/>
      <c r="WXE740" s="3"/>
      <c r="WXF740" s="3"/>
      <c r="WXG740" s="3"/>
      <c r="WXH740" s="3"/>
      <c r="WXI740" s="3"/>
      <c r="WXJ740" s="3"/>
      <c r="WXK740" s="3"/>
      <c r="WXL740" s="3"/>
      <c r="WXM740" s="3"/>
      <c r="WXN740" s="3"/>
      <c r="WXO740" s="3"/>
      <c r="WXP740" s="3"/>
      <c r="WXQ740" s="3"/>
      <c r="WXR740" s="3"/>
      <c r="WXS740" s="3"/>
      <c r="WXT740" s="3"/>
      <c r="WXU740" s="3"/>
      <c r="WXV740" s="3"/>
      <c r="WXW740" s="3"/>
      <c r="WXX740" s="3"/>
      <c r="WXY740" s="3"/>
      <c r="WXZ740" s="3"/>
      <c r="WYA740" s="3"/>
      <c r="WYB740" s="3"/>
      <c r="WYC740" s="3"/>
      <c r="WYD740" s="3"/>
      <c r="WYE740" s="3"/>
      <c r="WYF740" s="3"/>
      <c r="WYG740" s="3"/>
      <c r="WYH740" s="3"/>
      <c r="WYI740" s="3"/>
      <c r="WYJ740" s="3"/>
      <c r="WYK740" s="3"/>
      <c r="WYL740" s="3"/>
      <c r="WYM740" s="3"/>
      <c r="WYN740" s="3"/>
      <c r="WYO740" s="3"/>
      <c r="WYP740" s="3"/>
      <c r="WYQ740" s="3"/>
      <c r="WYR740" s="3"/>
      <c r="WYS740" s="3"/>
      <c r="WYT740" s="3"/>
      <c r="WYU740" s="3"/>
      <c r="WYV740" s="3"/>
      <c r="WYW740" s="3"/>
      <c r="WYX740" s="3"/>
      <c r="WYY740" s="3"/>
      <c r="WYZ740" s="3"/>
      <c r="WZA740" s="3"/>
      <c r="WZB740" s="3"/>
      <c r="WZC740" s="3"/>
      <c r="WZD740" s="3"/>
      <c r="WZE740" s="3"/>
      <c r="WZF740" s="3"/>
      <c r="WZG740" s="3"/>
      <c r="WZH740" s="3"/>
      <c r="WZI740" s="3"/>
      <c r="WZJ740" s="3"/>
      <c r="WZK740" s="3"/>
      <c r="WZL740" s="3"/>
      <c r="WZM740" s="3"/>
      <c r="WZN740" s="3"/>
      <c r="WZO740" s="3"/>
      <c r="WZP740" s="3"/>
      <c r="WZQ740" s="3"/>
      <c r="WZR740" s="3"/>
      <c r="WZS740" s="3"/>
      <c r="WZT740" s="3"/>
      <c r="WZU740" s="3"/>
      <c r="WZV740" s="3"/>
      <c r="WZW740" s="3"/>
      <c r="WZX740" s="3"/>
      <c r="WZY740" s="3"/>
      <c r="WZZ740" s="3"/>
      <c r="XAA740" s="3"/>
      <c r="XAB740" s="3"/>
      <c r="XAC740" s="3"/>
      <c r="XAD740" s="3"/>
      <c r="XAE740" s="3"/>
      <c r="XAF740" s="3"/>
      <c r="XAG740" s="3"/>
      <c r="XAH740" s="3"/>
      <c r="XAI740" s="3"/>
      <c r="XAJ740" s="3"/>
      <c r="XAK740" s="3"/>
      <c r="XAL740" s="3"/>
      <c r="XAM740" s="3"/>
      <c r="XAN740" s="3"/>
      <c r="XAO740" s="3"/>
      <c r="XAP740" s="3"/>
      <c r="XAQ740" s="3"/>
      <c r="XAR740" s="3"/>
      <c r="XAS740" s="3"/>
      <c r="XAT740" s="3"/>
      <c r="XAU740" s="3"/>
      <c r="XAV740" s="3"/>
      <c r="XAW740" s="3"/>
      <c r="XAX740" s="3"/>
      <c r="XAY740" s="3"/>
      <c r="XAZ740" s="3"/>
      <c r="XBA740" s="3"/>
      <c r="XBB740" s="3"/>
      <c r="XBC740" s="3"/>
      <c r="XBD740" s="3"/>
      <c r="XBE740" s="3"/>
      <c r="XBF740" s="3"/>
      <c r="XBG740" s="3"/>
      <c r="XBH740" s="3"/>
      <c r="XBI740" s="3"/>
      <c r="XBJ740" s="3"/>
      <c r="XBK740" s="3"/>
      <c r="XBL740" s="3"/>
      <c r="XBM740" s="3"/>
      <c r="XBN740" s="3"/>
      <c r="XBO740" s="3"/>
      <c r="XBP740" s="3"/>
      <c r="XBQ740" s="3"/>
      <c r="XBR740" s="3"/>
      <c r="XBS740" s="3"/>
      <c r="XBT740" s="3"/>
      <c r="XBU740" s="3"/>
      <c r="XBV740" s="3"/>
      <c r="XBW740" s="3"/>
      <c r="XBX740" s="3"/>
      <c r="XBY740" s="3"/>
      <c r="XBZ740" s="3"/>
      <c r="XCA740" s="3"/>
      <c r="XCB740" s="3"/>
      <c r="XCC740" s="3"/>
      <c r="XCD740" s="3"/>
      <c r="XCE740" s="3"/>
      <c r="XCF740" s="3"/>
      <c r="XCG740" s="3"/>
      <c r="XCH740" s="3"/>
      <c r="XCI740" s="3"/>
      <c r="XCJ740" s="3"/>
      <c r="XCK740" s="3"/>
      <c r="XCL740" s="3"/>
      <c r="XCM740" s="3"/>
      <c r="XCN740" s="3"/>
      <c r="XCO740" s="3"/>
      <c r="XCP740" s="3"/>
      <c r="XCQ740" s="3"/>
      <c r="XCR740" s="3"/>
      <c r="XCS740" s="3"/>
      <c r="XCT740" s="3"/>
      <c r="XCU740" s="3"/>
      <c r="XCV740" s="3"/>
      <c r="XCW740" s="3"/>
      <c r="XCX740" s="3"/>
      <c r="XCY740" s="3"/>
      <c r="XCZ740" s="3"/>
      <c r="XDA740" s="3"/>
      <c r="XDB740" s="3"/>
      <c r="XDC740" s="3"/>
      <c r="XDD740" s="3"/>
      <c r="XDE740" s="3"/>
      <c r="XDF740" s="3"/>
      <c r="XDG740" s="3"/>
      <c r="XDH740" s="3"/>
      <c r="XDI740" s="3"/>
      <c r="XDJ740" s="3"/>
      <c r="XDK740" s="3"/>
      <c r="XDL740" s="3"/>
      <c r="XDM740" s="3"/>
      <c r="XDN740" s="3"/>
      <c r="XDO740" s="3"/>
      <c r="XDP740" s="3"/>
      <c r="XDQ740" s="3"/>
      <c r="XDR740" s="3"/>
      <c r="XDS740" s="3"/>
      <c r="XDT740" s="3"/>
      <c r="XDU740" s="3"/>
      <c r="XDV740" s="3"/>
      <c r="XDW740" s="3"/>
      <c r="XDX740" s="3"/>
      <c r="XDY740" s="3"/>
      <c r="XDZ740" s="3"/>
      <c r="XEA740" s="3"/>
      <c r="XEB740" s="3"/>
      <c r="XEC740" s="3"/>
      <c r="XED740" s="3"/>
      <c r="XEE740" s="3"/>
      <c r="XEF740" s="3"/>
      <c r="XEG740" s="3"/>
      <c r="XEH740" s="3"/>
      <c r="XEI740" s="3"/>
      <c r="XEJ740" s="3"/>
      <c r="XEK740" s="3"/>
      <c r="XEL740" s="3"/>
      <c r="XEM740" s="3"/>
      <c r="XEN740" s="3"/>
      <c r="XEO740" s="3"/>
      <c r="XEP740" s="3"/>
      <c r="XEQ740" s="3"/>
      <c r="XER740" s="3"/>
      <c r="XES740" s="3"/>
      <c r="XET740" s="3"/>
      <c r="XEU740" s="3"/>
      <c r="XEV740" s="3"/>
      <c r="XEW740" s="3"/>
      <c r="XEX740" s="3"/>
      <c r="XEY740" s="3"/>
      <c r="XEZ740" s="3"/>
      <c r="XFA740" s="3"/>
      <c r="XFB740" s="3"/>
      <c r="XFC740" s="3"/>
      <c r="XFD740" s="3"/>
    </row>
    <row r="741" spans="1:16384" ht="15.75" customHeight="1" x14ac:dyDescent="0.25">
      <c r="A741" s="17">
        <v>43445</v>
      </c>
      <c r="B741" s="15">
        <v>1.8208580000000001</v>
      </c>
      <c r="C741" s="15">
        <v>2.8934199999999999</v>
      </c>
      <c r="D741" s="15">
        <v>2.2524090000000001</v>
      </c>
      <c r="E741" s="15">
        <v>2.1736819999999999</v>
      </c>
      <c r="F741" s="15">
        <v>2.7083519999999996</v>
      </c>
    </row>
    <row r="742" spans="1:16384" customFormat="1" ht="15.75" customHeight="1" x14ac:dyDescent="0.25">
      <c r="A742" s="17">
        <v>43444</v>
      </c>
      <c r="B742" s="15">
        <v>1.7426630000000001</v>
      </c>
      <c r="C742" s="15">
        <v>2.9346679999999998</v>
      </c>
      <c r="D742" s="15">
        <v>2.2892540000000001</v>
      </c>
      <c r="E742" s="15">
        <v>2.209994</v>
      </c>
      <c r="F742" s="15">
        <v>2.7689589999999997</v>
      </c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  <c r="JU742" s="3"/>
      <c r="JV742" s="3"/>
      <c r="JW742" s="3"/>
      <c r="JX742" s="3"/>
      <c r="JY742" s="3"/>
      <c r="JZ742" s="3"/>
      <c r="KA742" s="3"/>
      <c r="KB742" s="3"/>
      <c r="KC742" s="3"/>
      <c r="KD742" s="3"/>
      <c r="KE742" s="3"/>
      <c r="KF742" s="3"/>
      <c r="KG742" s="3"/>
      <c r="KH742" s="3"/>
      <c r="KI742" s="3"/>
      <c r="KJ742" s="3"/>
      <c r="KK742" s="3"/>
      <c r="KL742" s="3"/>
      <c r="KM742" s="3"/>
      <c r="KN742" s="3"/>
      <c r="KO742" s="3"/>
      <c r="KP742" s="3"/>
      <c r="KQ742" s="3"/>
      <c r="KR742" s="3"/>
      <c r="KS742" s="3"/>
      <c r="KT742" s="3"/>
      <c r="KU742" s="3"/>
      <c r="KV742" s="3"/>
      <c r="KW742" s="3"/>
      <c r="KX742" s="3"/>
      <c r="KY742" s="3"/>
      <c r="KZ742" s="3"/>
      <c r="LA742" s="3"/>
      <c r="LB742" s="3"/>
      <c r="LC742" s="3"/>
      <c r="LD742" s="3"/>
      <c r="LE742" s="3"/>
      <c r="LF742" s="3"/>
      <c r="LG742" s="3"/>
      <c r="LH742" s="3"/>
      <c r="LI742" s="3"/>
      <c r="LJ742" s="3"/>
      <c r="LK742" s="3"/>
      <c r="LL742" s="3"/>
      <c r="LM742" s="3"/>
      <c r="LN742" s="3"/>
      <c r="LO742" s="3"/>
      <c r="LP742" s="3"/>
      <c r="LQ742" s="3"/>
      <c r="LR742" s="3"/>
      <c r="LS742" s="3"/>
      <c r="LT742" s="3"/>
      <c r="LU742" s="3"/>
      <c r="LV742" s="3"/>
      <c r="LW742" s="3"/>
      <c r="LX742" s="3"/>
      <c r="LY742" s="3"/>
      <c r="LZ742" s="3"/>
      <c r="MA742" s="3"/>
      <c r="MB742" s="3"/>
      <c r="MC742" s="3"/>
      <c r="MD742" s="3"/>
      <c r="ME742" s="3"/>
      <c r="MF742" s="3"/>
      <c r="MG742" s="3"/>
      <c r="MH742" s="3"/>
      <c r="MI742" s="3"/>
      <c r="MJ742" s="3"/>
      <c r="MK742" s="3"/>
      <c r="ML742" s="3"/>
      <c r="MM742" s="3"/>
      <c r="MN742" s="3"/>
      <c r="MO742" s="3"/>
      <c r="MP742" s="3"/>
      <c r="MQ742" s="3"/>
      <c r="MR742" s="3"/>
      <c r="MS742" s="3"/>
      <c r="MT742" s="3"/>
      <c r="MU742" s="3"/>
      <c r="MV742" s="3"/>
      <c r="MW742" s="3"/>
      <c r="MX742" s="3"/>
      <c r="MY742" s="3"/>
      <c r="MZ742" s="3"/>
      <c r="NA742" s="3"/>
      <c r="NB742" s="3"/>
      <c r="NC742" s="3"/>
      <c r="ND742" s="3"/>
      <c r="NE742" s="3"/>
      <c r="NF742" s="3"/>
      <c r="NG742" s="3"/>
      <c r="NH742" s="3"/>
      <c r="NI742" s="3"/>
      <c r="NJ742" s="3"/>
      <c r="NK742" s="3"/>
      <c r="NL742" s="3"/>
      <c r="NM742" s="3"/>
      <c r="NN742" s="3"/>
      <c r="NO742" s="3"/>
      <c r="NP742" s="3"/>
      <c r="NQ742" s="3"/>
      <c r="NR742" s="3"/>
      <c r="NS742" s="3"/>
      <c r="NT742" s="3"/>
      <c r="NU742" s="3"/>
      <c r="NV742" s="3"/>
      <c r="NW742" s="3"/>
      <c r="NX742" s="3"/>
      <c r="NY742" s="3"/>
      <c r="NZ742" s="3"/>
      <c r="OA742" s="3"/>
      <c r="OB742" s="3"/>
      <c r="OC742" s="3"/>
      <c r="OD742" s="3"/>
      <c r="OE742" s="3"/>
      <c r="OF742" s="3"/>
      <c r="OG742" s="3"/>
      <c r="OH742" s="3"/>
      <c r="OI742" s="3"/>
      <c r="OJ742" s="3"/>
      <c r="OK742" s="3"/>
      <c r="OL742" s="3"/>
      <c r="OM742" s="3"/>
      <c r="ON742" s="3"/>
      <c r="OO742" s="3"/>
      <c r="OP742" s="3"/>
      <c r="OQ742" s="3"/>
      <c r="OR742" s="3"/>
      <c r="OS742" s="3"/>
      <c r="OT742" s="3"/>
      <c r="OU742" s="3"/>
      <c r="OV742" s="3"/>
      <c r="OW742" s="3"/>
      <c r="OX742" s="3"/>
      <c r="OY742" s="3"/>
      <c r="OZ742" s="3"/>
      <c r="PA742" s="3"/>
      <c r="PB742" s="3"/>
      <c r="PC742" s="3"/>
      <c r="PD742" s="3"/>
      <c r="PE742" s="3"/>
      <c r="PF742" s="3"/>
      <c r="PG742" s="3"/>
      <c r="PH742" s="3"/>
      <c r="PI742" s="3"/>
      <c r="PJ742" s="3"/>
      <c r="PK742" s="3"/>
      <c r="PL742" s="3"/>
      <c r="PM742" s="3"/>
      <c r="PN742" s="3"/>
      <c r="PO742" s="3"/>
      <c r="PP742" s="3"/>
      <c r="PQ742" s="3"/>
      <c r="PR742" s="3"/>
      <c r="PS742" s="3"/>
      <c r="PT742" s="3"/>
      <c r="PU742" s="3"/>
      <c r="PV742" s="3"/>
      <c r="PW742" s="3"/>
      <c r="PX742" s="3"/>
      <c r="PY742" s="3"/>
      <c r="PZ742" s="3"/>
      <c r="QA742" s="3"/>
      <c r="QB742" s="3"/>
      <c r="QC742" s="3"/>
      <c r="QD742" s="3"/>
      <c r="QE742" s="3"/>
      <c r="QF742" s="3"/>
      <c r="QG742" s="3"/>
      <c r="QH742" s="3"/>
      <c r="QI742" s="3"/>
      <c r="QJ742" s="3"/>
      <c r="QK742" s="3"/>
      <c r="QL742" s="3"/>
      <c r="QM742" s="3"/>
      <c r="QN742" s="3"/>
      <c r="QO742" s="3"/>
      <c r="QP742" s="3"/>
      <c r="QQ742" s="3"/>
      <c r="QR742" s="3"/>
      <c r="QS742" s="3"/>
      <c r="QT742" s="3"/>
      <c r="QU742" s="3"/>
      <c r="QV742" s="3"/>
      <c r="QW742" s="3"/>
      <c r="QX742" s="3"/>
      <c r="QY742" s="3"/>
      <c r="QZ742" s="3"/>
      <c r="RA742" s="3"/>
      <c r="RB742" s="3"/>
      <c r="RC742" s="3"/>
      <c r="RD742" s="3"/>
      <c r="RE742" s="3"/>
      <c r="RF742" s="3"/>
      <c r="RG742" s="3"/>
      <c r="RH742" s="3"/>
      <c r="RI742" s="3"/>
      <c r="RJ742" s="3"/>
      <c r="RK742" s="3"/>
      <c r="RL742" s="3"/>
      <c r="RM742" s="3"/>
      <c r="RN742" s="3"/>
      <c r="RO742" s="3"/>
      <c r="RP742" s="3"/>
      <c r="RQ742" s="3"/>
      <c r="RR742" s="3"/>
      <c r="RS742" s="3"/>
      <c r="RT742" s="3"/>
      <c r="RU742" s="3"/>
      <c r="RV742" s="3"/>
      <c r="RW742" s="3"/>
      <c r="RX742" s="3"/>
      <c r="RY742" s="3"/>
      <c r="RZ742" s="3"/>
      <c r="SA742" s="3"/>
      <c r="SB742" s="3"/>
      <c r="SC742" s="3"/>
      <c r="SD742" s="3"/>
      <c r="SE742" s="3"/>
      <c r="SF742" s="3"/>
      <c r="SG742" s="3"/>
      <c r="SH742" s="3"/>
      <c r="SI742" s="3"/>
      <c r="SJ742" s="3"/>
      <c r="SK742" s="3"/>
      <c r="SL742" s="3"/>
      <c r="SM742" s="3"/>
      <c r="SN742" s="3"/>
      <c r="SO742" s="3"/>
      <c r="SP742" s="3"/>
      <c r="SQ742" s="3"/>
      <c r="SR742" s="3"/>
      <c r="SS742" s="3"/>
      <c r="ST742" s="3"/>
      <c r="SU742" s="3"/>
      <c r="SV742" s="3"/>
      <c r="SW742" s="3"/>
      <c r="SX742" s="3"/>
      <c r="SY742" s="3"/>
      <c r="SZ742" s="3"/>
      <c r="TA742" s="3"/>
      <c r="TB742" s="3"/>
      <c r="TC742" s="3"/>
      <c r="TD742" s="3"/>
      <c r="TE742" s="3"/>
      <c r="TF742" s="3"/>
      <c r="TG742" s="3"/>
      <c r="TH742" s="3"/>
      <c r="TI742" s="3"/>
      <c r="TJ742" s="3"/>
      <c r="TK742" s="3"/>
      <c r="TL742" s="3"/>
      <c r="TM742" s="3"/>
      <c r="TN742" s="3"/>
      <c r="TO742" s="3"/>
      <c r="TP742" s="3"/>
      <c r="TQ742" s="3"/>
      <c r="TR742" s="3"/>
      <c r="TS742" s="3"/>
      <c r="TT742" s="3"/>
      <c r="TU742" s="3"/>
      <c r="TV742" s="3"/>
      <c r="TW742" s="3"/>
      <c r="TX742" s="3"/>
      <c r="TY742" s="3"/>
      <c r="TZ742" s="3"/>
      <c r="UA742" s="3"/>
      <c r="UB742" s="3"/>
      <c r="UC742" s="3"/>
      <c r="UD742" s="3"/>
      <c r="UE742" s="3"/>
      <c r="UF742" s="3"/>
      <c r="UG742" s="3"/>
      <c r="UH742" s="3"/>
      <c r="UI742" s="3"/>
      <c r="UJ742" s="3"/>
      <c r="UK742" s="3"/>
      <c r="UL742" s="3"/>
      <c r="UM742" s="3"/>
      <c r="UN742" s="3"/>
      <c r="UO742" s="3"/>
      <c r="UP742" s="3"/>
      <c r="UQ742" s="3"/>
      <c r="UR742" s="3"/>
      <c r="US742" s="3"/>
      <c r="UT742" s="3"/>
      <c r="UU742" s="3"/>
      <c r="UV742" s="3"/>
      <c r="UW742" s="3"/>
      <c r="UX742" s="3"/>
      <c r="UY742" s="3"/>
      <c r="UZ742" s="3"/>
      <c r="VA742" s="3"/>
      <c r="VB742" s="3"/>
      <c r="VC742" s="3"/>
      <c r="VD742" s="3"/>
      <c r="VE742" s="3"/>
      <c r="VF742" s="3"/>
      <c r="VG742" s="3"/>
      <c r="VH742" s="3"/>
      <c r="VI742" s="3"/>
      <c r="VJ742" s="3"/>
      <c r="VK742" s="3"/>
      <c r="VL742" s="3"/>
      <c r="VM742" s="3"/>
      <c r="VN742" s="3"/>
      <c r="VO742" s="3"/>
      <c r="VP742" s="3"/>
      <c r="VQ742" s="3"/>
      <c r="VR742" s="3"/>
      <c r="VS742" s="3"/>
      <c r="VT742" s="3"/>
      <c r="VU742" s="3"/>
      <c r="VV742" s="3"/>
      <c r="VW742" s="3"/>
      <c r="VX742" s="3"/>
      <c r="VY742" s="3"/>
      <c r="VZ742" s="3"/>
      <c r="WA742" s="3"/>
      <c r="WB742" s="3"/>
      <c r="WC742" s="3"/>
      <c r="WD742" s="3"/>
      <c r="WE742" s="3"/>
      <c r="WF742" s="3"/>
      <c r="WG742" s="3"/>
      <c r="WH742" s="3"/>
      <c r="WI742" s="3"/>
      <c r="WJ742" s="3"/>
      <c r="WK742" s="3"/>
      <c r="WL742" s="3"/>
      <c r="WM742" s="3"/>
      <c r="WN742" s="3"/>
      <c r="WO742" s="3"/>
      <c r="WP742" s="3"/>
      <c r="WQ742" s="3"/>
      <c r="WR742" s="3"/>
      <c r="WS742" s="3"/>
      <c r="WT742" s="3"/>
      <c r="WU742" s="3"/>
      <c r="WV742" s="3"/>
      <c r="WW742" s="3"/>
      <c r="WX742" s="3"/>
      <c r="WY742" s="3"/>
      <c r="WZ742" s="3"/>
      <c r="XA742" s="3"/>
      <c r="XB742" s="3"/>
      <c r="XC742" s="3"/>
      <c r="XD742" s="3"/>
      <c r="XE742" s="3"/>
      <c r="XF742" s="3"/>
      <c r="XG742" s="3"/>
      <c r="XH742" s="3"/>
      <c r="XI742" s="3"/>
      <c r="XJ742" s="3"/>
      <c r="XK742" s="3"/>
      <c r="XL742" s="3"/>
      <c r="XM742" s="3"/>
      <c r="XN742" s="3"/>
      <c r="XO742" s="3"/>
      <c r="XP742" s="3"/>
      <c r="XQ742" s="3"/>
      <c r="XR742" s="3"/>
      <c r="XS742" s="3"/>
      <c r="XT742" s="3"/>
      <c r="XU742" s="3"/>
      <c r="XV742" s="3"/>
      <c r="XW742" s="3"/>
      <c r="XX742" s="3"/>
      <c r="XY742" s="3"/>
      <c r="XZ742" s="3"/>
      <c r="YA742" s="3"/>
      <c r="YB742" s="3"/>
      <c r="YC742" s="3"/>
      <c r="YD742" s="3"/>
      <c r="YE742" s="3"/>
      <c r="YF742" s="3"/>
      <c r="YG742" s="3"/>
      <c r="YH742" s="3"/>
      <c r="YI742" s="3"/>
      <c r="YJ742" s="3"/>
      <c r="YK742" s="3"/>
      <c r="YL742" s="3"/>
      <c r="YM742" s="3"/>
      <c r="YN742" s="3"/>
      <c r="YO742" s="3"/>
      <c r="YP742" s="3"/>
      <c r="YQ742" s="3"/>
      <c r="YR742" s="3"/>
      <c r="YS742" s="3"/>
      <c r="YT742" s="3"/>
      <c r="YU742" s="3"/>
      <c r="YV742" s="3"/>
      <c r="YW742" s="3"/>
      <c r="YX742" s="3"/>
      <c r="YY742" s="3"/>
      <c r="YZ742" s="3"/>
      <c r="ZA742" s="3"/>
      <c r="ZB742" s="3"/>
      <c r="ZC742" s="3"/>
      <c r="ZD742" s="3"/>
      <c r="ZE742" s="3"/>
      <c r="ZF742" s="3"/>
      <c r="ZG742" s="3"/>
      <c r="ZH742" s="3"/>
      <c r="ZI742" s="3"/>
      <c r="ZJ742" s="3"/>
      <c r="ZK742" s="3"/>
      <c r="ZL742" s="3"/>
      <c r="ZM742" s="3"/>
      <c r="ZN742" s="3"/>
      <c r="ZO742" s="3"/>
      <c r="ZP742" s="3"/>
      <c r="ZQ742" s="3"/>
      <c r="ZR742" s="3"/>
      <c r="ZS742" s="3"/>
      <c r="ZT742" s="3"/>
      <c r="ZU742" s="3"/>
      <c r="ZV742" s="3"/>
      <c r="ZW742" s="3"/>
      <c r="ZX742" s="3"/>
      <c r="ZY742" s="3"/>
      <c r="ZZ742" s="3"/>
      <c r="AAA742" s="3"/>
      <c r="AAB742" s="3"/>
      <c r="AAC742" s="3"/>
      <c r="AAD742" s="3"/>
      <c r="AAE742" s="3"/>
      <c r="AAF742" s="3"/>
      <c r="AAG742" s="3"/>
      <c r="AAH742" s="3"/>
      <c r="AAI742" s="3"/>
      <c r="AAJ742" s="3"/>
      <c r="AAK742" s="3"/>
      <c r="AAL742" s="3"/>
      <c r="AAM742" s="3"/>
      <c r="AAN742" s="3"/>
      <c r="AAO742" s="3"/>
      <c r="AAP742" s="3"/>
      <c r="AAQ742" s="3"/>
      <c r="AAR742" s="3"/>
      <c r="AAS742" s="3"/>
      <c r="AAT742" s="3"/>
      <c r="AAU742" s="3"/>
      <c r="AAV742" s="3"/>
      <c r="AAW742" s="3"/>
      <c r="AAX742" s="3"/>
      <c r="AAY742" s="3"/>
      <c r="AAZ742" s="3"/>
      <c r="ABA742" s="3"/>
      <c r="ABB742" s="3"/>
      <c r="ABC742" s="3"/>
      <c r="ABD742" s="3"/>
      <c r="ABE742" s="3"/>
      <c r="ABF742" s="3"/>
      <c r="ABG742" s="3"/>
      <c r="ABH742" s="3"/>
      <c r="ABI742" s="3"/>
      <c r="ABJ742" s="3"/>
      <c r="ABK742" s="3"/>
      <c r="ABL742" s="3"/>
      <c r="ABM742" s="3"/>
      <c r="ABN742" s="3"/>
      <c r="ABO742" s="3"/>
      <c r="ABP742" s="3"/>
      <c r="ABQ742" s="3"/>
      <c r="ABR742" s="3"/>
      <c r="ABS742" s="3"/>
      <c r="ABT742" s="3"/>
      <c r="ABU742" s="3"/>
      <c r="ABV742" s="3"/>
      <c r="ABW742" s="3"/>
      <c r="ABX742" s="3"/>
      <c r="ABY742" s="3"/>
      <c r="ABZ742" s="3"/>
      <c r="ACA742" s="3"/>
      <c r="ACB742" s="3"/>
      <c r="ACC742" s="3"/>
      <c r="ACD742" s="3"/>
      <c r="ACE742" s="3"/>
      <c r="ACF742" s="3"/>
      <c r="ACG742" s="3"/>
      <c r="ACH742" s="3"/>
      <c r="ACI742" s="3"/>
      <c r="ACJ742" s="3"/>
      <c r="ACK742" s="3"/>
      <c r="ACL742" s="3"/>
      <c r="ACM742" s="3"/>
      <c r="ACN742" s="3"/>
      <c r="ACO742" s="3"/>
      <c r="ACP742" s="3"/>
      <c r="ACQ742" s="3"/>
      <c r="ACR742" s="3"/>
      <c r="ACS742" s="3"/>
      <c r="ACT742" s="3"/>
      <c r="ACU742" s="3"/>
      <c r="ACV742" s="3"/>
      <c r="ACW742" s="3"/>
      <c r="ACX742" s="3"/>
      <c r="ACY742" s="3"/>
      <c r="ACZ742" s="3"/>
      <c r="ADA742" s="3"/>
      <c r="ADB742" s="3"/>
      <c r="ADC742" s="3"/>
      <c r="ADD742" s="3"/>
      <c r="ADE742" s="3"/>
      <c r="ADF742" s="3"/>
      <c r="ADG742" s="3"/>
      <c r="ADH742" s="3"/>
      <c r="ADI742" s="3"/>
      <c r="ADJ742" s="3"/>
      <c r="ADK742" s="3"/>
      <c r="ADL742" s="3"/>
      <c r="ADM742" s="3"/>
      <c r="ADN742" s="3"/>
      <c r="ADO742" s="3"/>
      <c r="ADP742" s="3"/>
      <c r="ADQ742" s="3"/>
      <c r="ADR742" s="3"/>
      <c r="ADS742" s="3"/>
      <c r="ADT742" s="3"/>
      <c r="ADU742" s="3"/>
      <c r="ADV742" s="3"/>
      <c r="ADW742" s="3"/>
      <c r="ADX742" s="3"/>
      <c r="ADY742" s="3"/>
      <c r="ADZ742" s="3"/>
      <c r="AEA742" s="3"/>
      <c r="AEB742" s="3"/>
      <c r="AEC742" s="3"/>
      <c r="AED742" s="3"/>
      <c r="AEE742" s="3"/>
      <c r="AEF742" s="3"/>
      <c r="AEG742" s="3"/>
      <c r="AEH742" s="3"/>
      <c r="AEI742" s="3"/>
      <c r="AEJ742" s="3"/>
      <c r="AEK742" s="3"/>
      <c r="AEL742" s="3"/>
      <c r="AEM742" s="3"/>
      <c r="AEN742" s="3"/>
      <c r="AEO742" s="3"/>
      <c r="AEP742" s="3"/>
      <c r="AEQ742" s="3"/>
      <c r="AER742" s="3"/>
      <c r="AES742" s="3"/>
      <c r="AET742" s="3"/>
      <c r="AEU742" s="3"/>
      <c r="AEV742" s="3"/>
      <c r="AEW742" s="3"/>
      <c r="AEX742" s="3"/>
      <c r="AEY742" s="3"/>
      <c r="AEZ742" s="3"/>
      <c r="AFA742" s="3"/>
      <c r="AFB742" s="3"/>
      <c r="AFC742" s="3"/>
      <c r="AFD742" s="3"/>
      <c r="AFE742" s="3"/>
      <c r="AFF742" s="3"/>
      <c r="AFG742" s="3"/>
      <c r="AFH742" s="3"/>
      <c r="AFI742" s="3"/>
      <c r="AFJ742" s="3"/>
      <c r="AFK742" s="3"/>
      <c r="AFL742" s="3"/>
      <c r="AFM742" s="3"/>
      <c r="AFN742" s="3"/>
      <c r="AFO742" s="3"/>
      <c r="AFP742" s="3"/>
      <c r="AFQ742" s="3"/>
      <c r="AFR742" s="3"/>
      <c r="AFS742" s="3"/>
      <c r="AFT742" s="3"/>
      <c r="AFU742" s="3"/>
      <c r="AFV742" s="3"/>
      <c r="AFW742" s="3"/>
      <c r="AFX742" s="3"/>
      <c r="AFY742" s="3"/>
      <c r="AFZ742" s="3"/>
      <c r="AGA742" s="3"/>
      <c r="AGB742" s="3"/>
      <c r="AGC742" s="3"/>
      <c r="AGD742" s="3"/>
      <c r="AGE742" s="3"/>
      <c r="AGF742" s="3"/>
      <c r="AGG742" s="3"/>
      <c r="AGH742" s="3"/>
      <c r="AGI742" s="3"/>
      <c r="AGJ742" s="3"/>
      <c r="AGK742" s="3"/>
      <c r="AGL742" s="3"/>
      <c r="AGM742" s="3"/>
      <c r="AGN742" s="3"/>
      <c r="AGO742" s="3"/>
      <c r="AGP742" s="3"/>
      <c r="AGQ742" s="3"/>
      <c r="AGR742" s="3"/>
      <c r="AGS742" s="3"/>
      <c r="AGT742" s="3"/>
      <c r="AGU742" s="3"/>
      <c r="AGV742" s="3"/>
      <c r="AGW742" s="3"/>
      <c r="AGX742" s="3"/>
      <c r="AGY742" s="3"/>
      <c r="AGZ742" s="3"/>
      <c r="AHA742" s="3"/>
      <c r="AHB742" s="3"/>
      <c r="AHC742" s="3"/>
      <c r="AHD742" s="3"/>
      <c r="AHE742" s="3"/>
      <c r="AHF742" s="3"/>
      <c r="AHG742" s="3"/>
      <c r="AHH742" s="3"/>
      <c r="AHI742" s="3"/>
      <c r="AHJ742" s="3"/>
      <c r="AHK742" s="3"/>
      <c r="AHL742" s="3"/>
      <c r="AHM742" s="3"/>
      <c r="AHN742" s="3"/>
      <c r="AHO742" s="3"/>
      <c r="AHP742" s="3"/>
      <c r="AHQ742" s="3"/>
      <c r="AHR742" s="3"/>
      <c r="AHS742" s="3"/>
      <c r="AHT742" s="3"/>
      <c r="AHU742" s="3"/>
      <c r="AHV742" s="3"/>
      <c r="AHW742" s="3"/>
      <c r="AHX742" s="3"/>
      <c r="AHY742" s="3"/>
      <c r="AHZ742" s="3"/>
      <c r="AIA742" s="3"/>
      <c r="AIB742" s="3"/>
      <c r="AIC742" s="3"/>
      <c r="AID742" s="3"/>
      <c r="AIE742" s="3"/>
      <c r="AIF742" s="3"/>
      <c r="AIG742" s="3"/>
      <c r="AIH742" s="3"/>
      <c r="AII742" s="3"/>
      <c r="AIJ742" s="3"/>
      <c r="AIK742" s="3"/>
      <c r="AIL742" s="3"/>
      <c r="AIM742" s="3"/>
      <c r="AIN742" s="3"/>
      <c r="AIO742" s="3"/>
      <c r="AIP742" s="3"/>
      <c r="AIQ742" s="3"/>
      <c r="AIR742" s="3"/>
      <c r="AIS742" s="3"/>
      <c r="AIT742" s="3"/>
      <c r="AIU742" s="3"/>
      <c r="AIV742" s="3"/>
      <c r="AIW742" s="3"/>
      <c r="AIX742" s="3"/>
      <c r="AIY742" s="3"/>
      <c r="AIZ742" s="3"/>
      <c r="AJA742" s="3"/>
      <c r="AJB742" s="3"/>
      <c r="AJC742" s="3"/>
      <c r="AJD742" s="3"/>
      <c r="AJE742" s="3"/>
      <c r="AJF742" s="3"/>
      <c r="AJG742" s="3"/>
      <c r="AJH742" s="3"/>
      <c r="AJI742" s="3"/>
      <c r="AJJ742" s="3"/>
      <c r="AJK742" s="3"/>
      <c r="AJL742" s="3"/>
      <c r="AJM742" s="3"/>
      <c r="AJN742" s="3"/>
      <c r="AJO742" s="3"/>
      <c r="AJP742" s="3"/>
      <c r="AJQ742" s="3"/>
      <c r="AJR742" s="3"/>
      <c r="AJS742" s="3"/>
      <c r="AJT742" s="3"/>
      <c r="AJU742" s="3"/>
      <c r="AJV742" s="3"/>
      <c r="AJW742" s="3"/>
      <c r="AJX742" s="3"/>
      <c r="AJY742" s="3"/>
      <c r="AJZ742" s="3"/>
      <c r="AKA742" s="3"/>
      <c r="AKB742" s="3"/>
      <c r="AKC742" s="3"/>
      <c r="AKD742" s="3"/>
      <c r="AKE742" s="3"/>
      <c r="AKF742" s="3"/>
      <c r="AKG742" s="3"/>
      <c r="AKH742" s="3"/>
      <c r="AKI742" s="3"/>
      <c r="AKJ742" s="3"/>
      <c r="AKK742" s="3"/>
      <c r="AKL742" s="3"/>
      <c r="AKM742" s="3"/>
      <c r="AKN742" s="3"/>
      <c r="AKO742" s="3"/>
      <c r="AKP742" s="3"/>
      <c r="AKQ742" s="3"/>
      <c r="AKR742" s="3"/>
      <c r="AKS742" s="3"/>
      <c r="AKT742" s="3"/>
      <c r="AKU742" s="3"/>
      <c r="AKV742" s="3"/>
      <c r="AKW742" s="3"/>
      <c r="AKX742" s="3"/>
      <c r="AKY742" s="3"/>
      <c r="AKZ742" s="3"/>
      <c r="ALA742" s="3"/>
      <c r="ALB742" s="3"/>
      <c r="ALC742" s="3"/>
      <c r="ALD742" s="3"/>
      <c r="ALE742" s="3"/>
      <c r="ALF742" s="3"/>
      <c r="ALG742" s="3"/>
      <c r="ALH742" s="3"/>
      <c r="ALI742" s="3"/>
      <c r="ALJ742" s="3"/>
      <c r="ALK742" s="3"/>
      <c r="ALL742" s="3"/>
      <c r="ALM742" s="3"/>
      <c r="ALN742" s="3"/>
      <c r="ALO742" s="3"/>
      <c r="ALP742" s="3"/>
      <c r="ALQ742" s="3"/>
      <c r="ALR742" s="3"/>
      <c r="ALS742" s="3"/>
      <c r="ALT742" s="3"/>
      <c r="ALU742" s="3"/>
      <c r="ALV742" s="3"/>
      <c r="ALW742" s="3"/>
      <c r="ALX742" s="3"/>
      <c r="ALY742" s="3"/>
      <c r="ALZ742" s="3"/>
      <c r="AMA742" s="3"/>
      <c r="AMB742" s="3"/>
      <c r="AMC742" s="3"/>
      <c r="AMD742" s="3"/>
      <c r="AME742" s="3"/>
      <c r="AMF742" s="3"/>
      <c r="AMG742" s="3"/>
      <c r="AMH742" s="3"/>
      <c r="AMI742" s="3"/>
      <c r="AMJ742" s="3"/>
      <c r="AMK742" s="3"/>
      <c r="AML742" s="3"/>
      <c r="AMM742" s="3"/>
      <c r="AMN742" s="3"/>
      <c r="AMO742" s="3"/>
      <c r="AMP742" s="3"/>
      <c r="AMQ742" s="3"/>
      <c r="AMR742" s="3"/>
      <c r="AMS742" s="3"/>
      <c r="AMT742" s="3"/>
      <c r="AMU742" s="3"/>
      <c r="AMV742" s="3"/>
      <c r="AMW742" s="3"/>
      <c r="AMX742" s="3"/>
      <c r="AMY742" s="3"/>
      <c r="AMZ742" s="3"/>
      <c r="ANA742" s="3"/>
      <c r="ANB742" s="3"/>
      <c r="ANC742" s="3"/>
      <c r="AND742" s="3"/>
      <c r="ANE742" s="3"/>
      <c r="ANF742" s="3"/>
      <c r="ANG742" s="3"/>
      <c r="ANH742" s="3"/>
      <c r="ANI742" s="3"/>
      <c r="ANJ742" s="3"/>
      <c r="ANK742" s="3"/>
      <c r="ANL742" s="3"/>
      <c r="ANM742" s="3"/>
      <c r="ANN742" s="3"/>
      <c r="ANO742" s="3"/>
      <c r="ANP742" s="3"/>
      <c r="ANQ742" s="3"/>
      <c r="ANR742" s="3"/>
      <c r="ANS742" s="3"/>
      <c r="ANT742" s="3"/>
      <c r="ANU742" s="3"/>
      <c r="ANV742" s="3"/>
      <c r="ANW742" s="3"/>
      <c r="ANX742" s="3"/>
      <c r="ANY742" s="3"/>
      <c r="ANZ742" s="3"/>
      <c r="AOA742" s="3"/>
      <c r="AOB742" s="3"/>
      <c r="AOC742" s="3"/>
      <c r="AOD742" s="3"/>
      <c r="AOE742" s="3"/>
      <c r="AOF742" s="3"/>
      <c r="AOG742" s="3"/>
      <c r="AOH742" s="3"/>
      <c r="AOI742" s="3"/>
      <c r="AOJ742" s="3"/>
      <c r="AOK742" s="3"/>
      <c r="AOL742" s="3"/>
      <c r="AOM742" s="3"/>
      <c r="AON742" s="3"/>
      <c r="AOO742" s="3"/>
      <c r="AOP742" s="3"/>
      <c r="AOQ742" s="3"/>
      <c r="AOR742" s="3"/>
      <c r="AOS742" s="3"/>
      <c r="AOT742" s="3"/>
      <c r="AOU742" s="3"/>
      <c r="AOV742" s="3"/>
      <c r="AOW742" s="3"/>
      <c r="AOX742" s="3"/>
      <c r="AOY742" s="3"/>
      <c r="AOZ742" s="3"/>
      <c r="APA742" s="3"/>
      <c r="APB742" s="3"/>
      <c r="APC742" s="3"/>
      <c r="APD742" s="3"/>
      <c r="APE742" s="3"/>
      <c r="APF742" s="3"/>
      <c r="APG742" s="3"/>
      <c r="APH742" s="3"/>
      <c r="API742" s="3"/>
      <c r="APJ742" s="3"/>
      <c r="APK742" s="3"/>
      <c r="APL742" s="3"/>
      <c r="APM742" s="3"/>
      <c r="APN742" s="3"/>
      <c r="APO742" s="3"/>
      <c r="APP742" s="3"/>
      <c r="APQ742" s="3"/>
      <c r="APR742" s="3"/>
      <c r="APS742" s="3"/>
      <c r="APT742" s="3"/>
      <c r="APU742" s="3"/>
      <c r="APV742" s="3"/>
      <c r="APW742" s="3"/>
      <c r="APX742" s="3"/>
      <c r="APY742" s="3"/>
      <c r="APZ742" s="3"/>
      <c r="AQA742" s="3"/>
      <c r="AQB742" s="3"/>
      <c r="AQC742" s="3"/>
      <c r="AQD742" s="3"/>
      <c r="AQE742" s="3"/>
      <c r="AQF742" s="3"/>
      <c r="AQG742" s="3"/>
      <c r="AQH742" s="3"/>
      <c r="AQI742" s="3"/>
      <c r="AQJ742" s="3"/>
      <c r="AQK742" s="3"/>
      <c r="AQL742" s="3"/>
      <c r="AQM742" s="3"/>
      <c r="AQN742" s="3"/>
      <c r="AQO742" s="3"/>
      <c r="AQP742" s="3"/>
      <c r="AQQ742" s="3"/>
      <c r="AQR742" s="3"/>
      <c r="AQS742" s="3"/>
      <c r="AQT742" s="3"/>
      <c r="AQU742" s="3"/>
      <c r="AQV742" s="3"/>
      <c r="AQW742" s="3"/>
      <c r="AQX742" s="3"/>
      <c r="AQY742" s="3"/>
      <c r="AQZ742" s="3"/>
      <c r="ARA742" s="3"/>
      <c r="ARB742" s="3"/>
      <c r="ARC742" s="3"/>
      <c r="ARD742" s="3"/>
      <c r="ARE742" s="3"/>
      <c r="ARF742" s="3"/>
      <c r="ARG742" s="3"/>
      <c r="ARH742" s="3"/>
      <c r="ARI742" s="3"/>
      <c r="ARJ742" s="3"/>
      <c r="ARK742" s="3"/>
      <c r="ARL742" s="3"/>
      <c r="ARM742" s="3"/>
      <c r="ARN742" s="3"/>
      <c r="ARO742" s="3"/>
      <c r="ARP742" s="3"/>
      <c r="ARQ742" s="3"/>
      <c r="ARR742" s="3"/>
      <c r="ARS742" s="3"/>
      <c r="ART742" s="3"/>
      <c r="ARU742" s="3"/>
      <c r="ARV742" s="3"/>
      <c r="ARW742" s="3"/>
      <c r="ARX742" s="3"/>
      <c r="ARY742" s="3"/>
      <c r="ARZ742" s="3"/>
      <c r="ASA742" s="3"/>
      <c r="ASB742" s="3"/>
      <c r="ASC742" s="3"/>
      <c r="ASD742" s="3"/>
      <c r="ASE742" s="3"/>
      <c r="ASF742" s="3"/>
      <c r="ASG742" s="3"/>
      <c r="ASH742" s="3"/>
      <c r="ASI742" s="3"/>
      <c r="ASJ742" s="3"/>
      <c r="ASK742" s="3"/>
      <c r="ASL742" s="3"/>
      <c r="ASM742" s="3"/>
      <c r="ASN742" s="3"/>
      <c r="ASO742" s="3"/>
      <c r="ASP742" s="3"/>
      <c r="ASQ742" s="3"/>
      <c r="ASR742" s="3"/>
      <c r="ASS742" s="3"/>
      <c r="AST742" s="3"/>
      <c r="ASU742" s="3"/>
      <c r="ASV742" s="3"/>
      <c r="ASW742" s="3"/>
      <c r="ASX742" s="3"/>
      <c r="ASY742" s="3"/>
      <c r="ASZ742" s="3"/>
      <c r="ATA742" s="3"/>
      <c r="ATB742" s="3"/>
      <c r="ATC742" s="3"/>
      <c r="ATD742" s="3"/>
      <c r="ATE742" s="3"/>
      <c r="ATF742" s="3"/>
      <c r="ATG742" s="3"/>
      <c r="ATH742" s="3"/>
      <c r="ATI742" s="3"/>
      <c r="ATJ742" s="3"/>
      <c r="ATK742" s="3"/>
      <c r="ATL742" s="3"/>
      <c r="ATM742" s="3"/>
      <c r="ATN742" s="3"/>
      <c r="ATO742" s="3"/>
      <c r="ATP742" s="3"/>
      <c r="ATQ742" s="3"/>
      <c r="ATR742" s="3"/>
      <c r="ATS742" s="3"/>
      <c r="ATT742" s="3"/>
      <c r="ATU742" s="3"/>
      <c r="ATV742" s="3"/>
      <c r="ATW742" s="3"/>
      <c r="ATX742" s="3"/>
      <c r="ATY742" s="3"/>
      <c r="ATZ742" s="3"/>
      <c r="AUA742" s="3"/>
      <c r="AUB742" s="3"/>
      <c r="AUC742" s="3"/>
      <c r="AUD742" s="3"/>
      <c r="AUE742" s="3"/>
      <c r="AUF742" s="3"/>
      <c r="AUG742" s="3"/>
      <c r="AUH742" s="3"/>
      <c r="AUI742" s="3"/>
      <c r="AUJ742" s="3"/>
      <c r="AUK742" s="3"/>
      <c r="AUL742" s="3"/>
      <c r="AUM742" s="3"/>
      <c r="AUN742" s="3"/>
      <c r="AUO742" s="3"/>
      <c r="AUP742" s="3"/>
      <c r="AUQ742" s="3"/>
      <c r="AUR742" s="3"/>
      <c r="AUS742" s="3"/>
      <c r="AUT742" s="3"/>
      <c r="AUU742" s="3"/>
      <c r="AUV742" s="3"/>
      <c r="AUW742" s="3"/>
      <c r="AUX742" s="3"/>
      <c r="AUY742" s="3"/>
      <c r="AUZ742" s="3"/>
      <c r="AVA742" s="3"/>
      <c r="AVB742" s="3"/>
      <c r="AVC742" s="3"/>
      <c r="AVD742" s="3"/>
      <c r="AVE742" s="3"/>
      <c r="AVF742" s="3"/>
      <c r="AVG742" s="3"/>
      <c r="AVH742" s="3"/>
      <c r="AVI742" s="3"/>
      <c r="AVJ742" s="3"/>
      <c r="AVK742" s="3"/>
      <c r="AVL742" s="3"/>
      <c r="AVM742" s="3"/>
      <c r="AVN742" s="3"/>
      <c r="AVO742" s="3"/>
      <c r="AVP742" s="3"/>
      <c r="AVQ742" s="3"/>
      <c r="AVR742" s="3"/>
      <c r="AVS742" s="3"/>
      <c r="AVT742" s="3"/>
      <c r="AVU742" s="3"/>
      <c r="AVV742" s="3"/>
      <c r="AVW742" s="3"/>
      <c r="AVX742" s="3"/>
      <c r="AVY742" s="3"/>
      <c r="AVZ742" s="3"/>
      <c r="AWA742" s="3"/>
      <c r="AWB742" s="3"/>
      <c r="AWC742" s="3"/>
      <c r="AWD742" s="3"/>
      <c r="AWE742" s="3"/>
      <c r="AWF742" s="3"/>
      <c r="AWG742" s="3"/>
      <c r="AWH742" s="3"/>
      <c r="AWI742" s="3"/>
      <c r="AWJ742" s="3"/>
      <c r="AWK742" s="3"/>
      <c r="AWL742" s="3"/>
      <c r="AWM742" s="3"/>
      <c r="AWN742" s="3"/>
      <c r="AWO742" s="3"/>
      <c r="AWP742" s="3"/>
      <c r="AWQ742" s="3"/>
      <c r="AWR742" s="3"/>
      <c r="AWS742" s="3"/>
      <c r="AWT742" s="3"/>
      <c r="AWU742" s="3"/>
      <c r="AWV742" s="3"/>
      <c r="AWW742" s="3"/>
      <c r="AWX742" s="3"/>
      <c r="AWY742" s="3"/>
      <c r="AWZ742" s="3"/>
      <c r="AXA742" s="3"/>
      <c r="AXB742" s="3"/>
      <c r="AXC742" s="3"/>
      <c r="AXD742" s="3"/>
      <c r="AXE742" s="3"/>
      <c r="AXF742" s="3"/>
      <c r="AXG742" s="3"/>
      <c r="AXH742" s="3"/>
      <c r="AXI742" s="3"/>
      <c r="AXJ742" s="3"/>
      <c r="AXK742" s="3"/>
      <c r="AXL742" s="3"/>
      <c r="AXM742" s="3"/>
      <c r="AXN742" s="3"/>
      <c r="AXO742" s="3"/>
      <c r="AXP742" s="3"/>
      <c r="AXQ742" s="3"/>
      <c r="AXR742" s="3"/>
      <c r="AXS742" s="3"/>
      <c r="AXT742" s="3"/>
      <c r="AXU742" s="3"/>
      <c r="AXV742" s="3"/>
      <c r="AXW742" s="3"/>
      <c r="AXX742" s="3"/>
      <c r="AXY742" s="3"/>
      <c r="AXZ742" s="3"/>
      <c r="AYA742" s="3"/>
      <c r="AYB742" s="3"/>
      <c r="AYC742" s="3"/>
      <c r="AYD742" s="3"/>
      <c r="AYE742" s="3"/>
      <c r="AYF742" s="3"/>
      <c r="AYG742" s="3"/>
      <c r="AYH742" s="3"/>
      <c r="AYI742" s="3"/>
      <c r="AYJ742" s="3"/>
      <c r="AYK742" s="3"/>
      <c r="AYL742" s="3"/>
      <c r="AYM742" s="3"/>
      <c r="AYN742" s="3"/>
      <c r="AYO742" s="3"/>
      <c r="AYP742" s="3"/>
      <c r="AYQ742" s="3"/>
      <c r="AYR742" s="3"/>
      <c r="AYS742" s="3"/>
      <c r="AYT742" s="3"/>
      <c r="AYU742" s="3"/>
      <c r="AYV742" s="3"/>
      <c r="AYW742" s="3"/>
      <c r="AYX742" s="3"/>
      <c r="AYY742" s="3"/>
      <c r="AYZ742" s="3"/>
      <c r="AZA742" s="3"/>
      <c r="AZB742" s="3"/>
      <c r="AZC742" s="3"/>
      <c r="AZD742" s="3"/>
      <c r="AZE742" s="3"/>
      <c r="AZF742" s="3"/>
      <c r="AZG742" s="3"/>
      <c r="AZH742" s="3"/>
      <c r="AZI742" s="3"/>
      <c r="AZJ742" s="3"/>
      <c r="AZK742" s="3"/>
      <c r="AZL742" s="3"/>
      <c r="AZM742" s="3"/>
      <c r="AZN742" s="3"/>
      <c r="AZO742" s="3"/>
      <c r="AZP742" s="3"/>
      <c r="AZQ742" s="3"/>
      <c r="AZR742" s="3"/>
      <c r="AZS742" s="3"/>
      <c r="AZT742" s="3"/>
      <c r="AZU742" s="3"/>
      <c r="AZV742" s="3"/>
      <c r="AZW742" s="3"/>
      <c r="AZX742" s="3"/>
      <c r="AZY742" s="3"/>
      <c r="AZZ742" s="3"/>
      <c r="BAA742" s="3"/>
      <c r="BAB742" s="3"/>
      <c r="BAC742" s="3"/>
      <c r="BAD742" s="3"/>
      <c r="BAE742" s="3"/>
      <c r="BAF742" s="3"/>
      <c r="BAG742" s="3"/>
      <c r="BAH742" s="3"/>
      <c r="BAI742" s="3"/>
      <c r="BAJ742" s="3"/>
      <c r="BAK742" s="3"/>
      <c r="BAL742" s="3"/>
      <c r="BAM742" s="3"/>
      <c r="BAN742" s="3"/>
      <c r="BAO742" s="3"/>
      <c r="BAP742" s="3"/>
      <c r="BAQ742" s="3"/>
      <c r="BAR742" s="3"/>
      <c r="BAS742" s="3"/>
      <c r="BAT742" s="3"/>
      <c r="BAU742" s="3"/>
      <c r="BAV742" s="3"/>
      <c r="BAW742" s="3"/>
      <c r="BAX742" s="3"/>
      <c r="BAY742" s="3"/>
      <c r="BAZ742" s="3"/>
      <c r="BBA742" s="3"/>
      <c r="BBB742" s="3"/>
      <c r="BBC742" s="3"/>
      <c r="BBD742" s="3"/>
      <c r="BBE742" s="3"/>
      <c r="BBF742" s="3"/>
      <c r="BBG742" s="3"/>
      <c r="BBH742" s="3"/>
      <c r="BBI742" s="3"/>
      <c r="BBJ742" s="3"/>
      <c r="BBK742" s="3"/>
      <c r="BBL742" s="3"/>
      <c r="BBM742" s="3"/>
      <c r="BBN742" s="3"/>
      <c r="BBO742" s="3"/>
      <c r="BBP742" s="3"/>
      <c r="BBQ742" s="3"/>
      <c r="BBR742" s="3"/>
      <c r="BBS742" s="3"/>
      <c r="BBT742" s="3"/>
      <c r="BBU742" s="3"/>
      <c r="BBV742" s="3"/>
      <c r="BBW742" s="3"/>
      <c r="BBX742" s="3"/>
      <c r="BBY742" s="3"/>
      <c r="BBZ742" s="3"/>
      <c r="BCA742" s="3"/>
      <c r="BCB742" s="3"/>
      <c r="BCC742" s="3"/>
      <c r="BCD742" s="3"/>
      <c r="BCE742" s="3"/>
      <c r="BCF742" s="3"/>
      <c r="BCG742" s="3"/>
      <c r="BCH742" s="3"/>
      <c r="BCI742" s="3"/>
      <c r="BCJ742" s="3"/>
      <c r="BCK742" s="3"/>
      <c r="BCL742" s="3"/>
      <c r="BCM742" s="3"/>
      <c r="BCN742" s="3"/>
      <c r="BCO742" s="3"/>
      <c r="BCP742" s="3"/>
      <c r="BCQ742" s="3"/>
      <c r="BCR742" s="3"/>
      <c r="BCS742" s="3"/>
      <c r="BCT742" s="3"/>
      <c r="BCU742" s="3"/>
      <c r="BCV742" s="3"/>
      <c r="BCW742" s="3"/>
      <c r="BCX742" s="3"/>
      <c r="BCY742" s="3"/>
      <c r="BCZ742" s="3"/>
      <c r="BDA742" s="3"/>
      <c r="BDB742" s="3"/>
      <c r="BDC742" s="3"/>
      <c r="BDD742" s="3"/>
      <c r="BDE742" s="3"/>
      <c r="BDF742" s="3"/>
      <c r="BDG742" s="3"/>
      <c r="BDH742" s="3"/>
      <c r="BDI742" s="3"/>
      <c r="BDJ742" s="3"/>
      <c r="BDK742" s="3"/>
      <c r="BDL742" s="3"/>
      <c r="BDM742" s="3"/>
      <c r="BDN742" s="3"/>
      <c r="BDO742" s="3"/>
      <c r="BDP742" s="3"/>
      <c r="BDQ742" s="3"/>
      <c r="BDR742" s="3"/>
      <c r="BDS742" s="3"/>
      <c r="BDT742" s="3"/>
      <c r="BDU742" s="3"/>
      <c r="BDV742" s="3"/>
      <c r="BDW742" s="3"/>
      <c r="BDX742" s="3"/>
      <c r="BDY742" s="3"/>
      <c r="BDZ742" s="3"/>
      <c r="BEA742" s="3"/>
      <c r="BEB742" s="3"/>
      <c r="BEC742" s="3"/>
      <c r="BED742" s="3"/>
      <c r="BEE742" s="3"/>
      <c r="BEF742" s="3"/>
      <c r="BEG742" s="3"/>
      <c r="BEH742" s="3"/>
      <c r="BEI742" s="3"/>
      <c r="BEJ742" s="3"/>
      <c r="BEK742" s="3"/>
      <c r="BEL742" s="3"/>
      <c r="BEM742" s="3"/>
      <c r="BEN742" s="3"/>
      <c r="BEO742" s="3"/>
      <c r="BEP742" s="3"/>
      <c r="BEQ742" s="3"/>
      <c r="BER742" s="3"/>
      <c r="BES742" s="3"/>
      <c r="BET742" s="3"/>
      <c r="BEU742" s="3"/>
      <c r="BEV742" s="3"/>
      <c r="BEW742" s="3"/>
      <c r="BEX742" s="3"/>
      <c r="BEY742" s="3"/>
      <c r="BEZ742" s="3"/>
      <c r="BFA742" s="3"/>
      <c r="BFB742" s="3"/>
      <c r="BFC742" s="3"/>
      <c r="BFD742" s="3"/>
      <c r="BFE742" s="3"/>
      <c r="BFF742" s="3"/>
      <c r="BFG742" s="3"/>
      <c r="BFH742" s="3"/>
      <c r="BFI742" s="3"/>
      <c r="BFJ742" s="3"/>
      <c r="BFK742" s="3"/>
      <c r="BFL742" s="3"/>
      <c r="BFM742" s="3"/>
      <c r="BFN742" s="3"/>
      <c r="BFO742" s="3"/>
      <c r="BFP742" s="3"/>
      <c r="BFQ742" s="3"/>
      <c r="BFR742" s="3"/>
      <c r="BFS742" s="3"/>
      <c r="BFT742" s="3"/>
      <c r="BFU742" s="3"/>
      <c r="BFV742" s="3"/>
      <c r="BFW742" s="3"/>
      <c r="BFX742" s="3"/>
      <c r="BFY742" s="3"/>
      <c r="BFZ742" s="3"/>
      <c r="BGA742" s="3"/>
      <c r="BGB742" s="3"/>
      <c r="BGC742" s="3"/>
      <c r="BGD742" s="3"/>
      <c r="BGE742" s="3"/>
      <c r="BGF742" s="3"/>
      <c r="BGG742" s="3"/>
      <c r="BGH742" s="3"/>
      <c r="BGI742" s="3"/>
      <c r="BGJ742" s="3"/>
      <c r="BGK742" s="3"/>
      <c r="BGL742" s="3"/>
      <c r="BGM742" s="3"/>
      <c r="BGN742" s="3"/>
      <c r="BGO742" s="3"/>
      <c r="BGP742" s="3"/>
      <c r="BGQ742" s="3"/>
      <c r="BGR742" s="3"/>
      <c r="BGS742" s="3"/>
      <c r="BGT742" s="3"/>
      <c r="BGU742" s="3"/>
      <c r="BGV742" s="3"/>
      <c r="BGW742" s="3"/>
      <c r="BGX742" s="3"/>
      <c r="BGY742" s="3"/>
      <c r="BGZ742" s="3"/>
      <c r="BHA742" s="3"/>
      <c r="BHB742" s="3"/>
      <c r="BHC742" s="3"/>
      <c r="BHD742" s="3"/>
      <c r="BHE742" s="3"/>
      <c r="BHF742" s="3"/>
      <c r="BHG742" s="3"/>
      <c r="BHH742" s="3"/>
      <c r="BHI742" s="3"/>
      <c r="BHJ742" s="3"/>
      <c r="BHK742" s="3"/>
      <c r="BHL742" s="3"/>
      <c r="BHM742" s="3"/>
      <c r="BHN742" s="3"/>
      <c r="BHO742" s="3"/>
      <c r="BHP742" s="3"/>
      <c r="BHQ742" s="3"/>
      <c r="BHR742" s="3"/>
      <c r="BHS742" s="3"/>
      <c r="BHT742" s="3"/>
      <c r="BHU742" s="3"/>
      <c r="BHV742" s="3"/>
      <c r="BHW742" s="3"/>
      <c r="BHX742" s="3"/>
      <c r="BHY742" s="3"/>
      <c r="BHZ742" s="3"/>
      <c r="BIA742" s="3"/>
      <c r="BIB742" s="3"/>
      <c r="BIC742" s="3"/>
      <c r="BID742" s="3"/>
      <c r="BIE742" s="3"/>
      <c r="BIF742" s="3"/>
      <c r="BIG742" s="3"/>
      <c r="BIH742" s="3"/>
      <c r="BII742" s="3"/>
      <c r="BIJ742" s="3"/>
      <c r="BIK742" s="3"/>
      <c r="BIL742" s="3"/>
      <c r="BIM742" s="3"/>
      <c r="BIN742" s="3"/>
      <c r="BIO742" s="3"/>
      <c r="BIP742" s="3"/>
      <c r="BIQ742" s="3"/>
      <c r="BIR742" s="3"/>
      <c r="BIS742" s="3"/>
      <c r="BIT742" s="3"/>
      <c r="BIU742" s="3"/>
      <c r="BIV742" s="3"/>
      <c r="BIW742" s="3"/>
      <c r="BIX742" s="3"/>
      <c r="BIY742" s="3"/>
      <c r="BIZ742" s="3"/>
      <c r="BJA742" s="3"/>
      <c r="BJB742" s="3"/>
      <c r="BJC742" s="3"/>
      <c r="BJD742" s="3"/>
      <c r="BJE742" s="3"/>
      <c r="BJF742" s="3"/>
      <c r="BJG742" s="3"/>
      <c r="BJH742" s="3"/>
      <c r="BJI742" s="3"/>
      <c r="BJJ742" s="3"/>
      <c r="BJK742" s="3"/>
      <c r="BJL742" s="3"/>
      <c r="BJM742" s="3"/>
      <c r="BJN742" s="3"/>
      <c r="BJO742" s="3"/>
      <c r="BJP742" s="3"/>
      <c r="BJQ742" s="3"/>
      <c r="BJR742" s="3"/>
      <c r="BJS742" s="3"/>
      <c r="BJT742" s="3"/>
      <c r="BJU742" s="3"/>
      <c r="BJV742" s="3"/>
      <c r="BJW742" s="3"/>
      <c r="BJX742" s="3"/>
      <c r="BJY742" s="3"/>
      <c r="BJZ742" s="3"/>
      <c r="BKA742" s="3"/>
      <c r="BKB742" s="3"/>
      <c r="BKC742" s="3"/>
      <c r="BKD742" s="3"/>
      <c r="BKE742" s="3"/>
      <c r="BKF742" s="3"/>
      <c r="BKG742" s="3"/>
      <c r="BKH742" s="3"/>
      <c r="BKI742" s="3"/>
      <c r="BKJ742" s="3"/>
      <c r="BKK742" s="3"/>
      <c r="BKL742" s="3"/>
      <c r="BKM742" s="3"/>
      <c r="BKN742" s="3"/>
      <c r="BKO742" s="3"/>
      <c r="BKP742" s="3"/>
      <c r="BKQ742" s="3"/>
      <c r="BKR742" s="3"/>
      <c r="BKS742" s="3"/>
      <c r="BKT742" s="3"/>
      <c r="BKU742" s="3"/>
      <c r="BKV742" s="3"/>
      <c r="BKW742" s="3"/>
      <c r="BKX742" s="3"/>
      <c r="BKY742" s="3"/>
      <c r="BKZ742" s="3"/>
      <c r="BLA742" s="3"/>
      <c r="BLB742" s="3"/>
      <c r="BLC742" s="3"/>
      <c r="BLD742" s="3"/>
      <c r="BLE742" s="3"/>
      <c r="BLF742" s="3"/>
      <c r="BLG742" s="3"/>
      <c r="BLH742" s="3"/>
      <c r="BLI742" s="3"/>
      <c r="BLJ742" s="3"/>
      <c r="BLK742" s="3"/>
      <c r="BLL742" s="3"/>
      <c r="BLM742" s="3"/>
      <c r="BLN742" s="3"/>
      <c r="BLO742" s="3"/>
      <c r="BLP742" s="3"/>
      <c r="BLQ742" s="3"/>
      <c r="BLR742" s="3"/>
      <c r="BLS742" s="3"/>
      <c r="BLT742" s="3"/>
      <c r="BLU742" s="3"/>
      <c r="BLV742" s="3"/>
      <c r="BLW742" s="3"/>
      <c r="BLX742" s="3"/>
      <c r="BLY742" s="3"/>
      <c r="BLZ742" s="3"/>
      <c r="BMA742" s="3"/>
      <c r="BMB742" s="3"/>
      <c r="BMC742" s="3"/>
      <c r="BMD742" s="3"/>
      <c r="BME742" s="3"/>
      <c r="BMF742" s="3"/>
      <c r="BMG742" s="3"/>
      <c r="BMH742" s="3"/>
      <c r="BMI742" s="3"/>
      <c r="BMJ742" s="3"/>
      <c r="BMK742" s="3"/>
      <c r="BML742" s="3"/>
      <c r="BMM742" s="3"/>
      <c r="BMN742" s="3"/>
      <c r="BMO742" s="3"/>
      <c r="BMP742" s="3"/>
      <c r="BMQ742" s="3"/>
      <c r="BMR742" s="3"/>
      <c r="BMS742" s="3"/>
      <c r="BMT742" s="3"/>
      <c r="BMU742" s="3"/>
      <c r="BMV742" s="3"/>
      <c r="BMW742" s="3"/>
      <c r="BMX742" s="3"/>
      <c r="BMY742" s="3"/>
      <c r="BMZ742" s="3"/>
      <c r="BNA742" s="3"/>
      <c r="BNB742" s="3"/>
      <c r="BNC742" s="3"/>
      <c r="BND742" s="3"/>
      <c r="BNE742" s="3"/>
      <c r="BNF742" s="3"/>
      <c r="BNG742" s="3"/>
      <c r="BNH742" s="3"/>
      <c r="BNI742" s="3"/>
      <c r="BNJ742" s="3"/>
      <c r="BNK742" s="3"/>
      <c r="BNL742" s="3"/>
      <c r="BNM742" s="3"/>
      <c r="BNN742" s="3"/>
      <c r="BNO742" s="3"/>
      <c r="BNP742" s="3"/>
      <c r="BNQ742" s="3"/>
      <c r="BNR742" s="3"/>
      <c r="BNS742" s="3"/>
      <c r="BNT742" s="3"/>
      <c r="BNU742" s="3"/>
      <c r="BNV742" s="3"/>
      <c r="BNW742" s="3"/>
      <c r="BNX742" s="3"/>
      <c r="BNY742" s="3"/>
      <c r="BNZ742" s="3"/>
      <c r="BOA742" s="3"/>
      <c r="BOB742" s="3"/>
      <c r="BOC742" s="3"/>
      <c r="BOD742" s="3"/>
      <c r="BOE742" s="3"/>
      <c r="BOF742" s="3"/>
      <c r="BOG742" s="3"/>
      <c r="BOH742" s="3"/>
      <c r="BOI742" s="3"/>
      <c r="BOJ742" s="3"/>
      <c r="BOK742" s="3"/>
      <c r="BOL742" s="3"/>
      <c r="BOM742" s="3"/>
      <c r="BON742" s="3"/>
      <c r="BOO742" s="3"/>
      <c r="BOP742" s="3"/>
      <c r="BOQ742" s="3"/>
      <c r="BOR742" s="3"/>
      <c r="BOS742" s="3"/>
      <c r="BOT742" s="3"/>
      <c r="BOU742" s="3"/>
      <c r="BOV742" s="3"/>
      <c r="BOW742" s="3"/>
      <c r="BOX742" s="3"/>
      <c r="BOY742" s="3"/>
      <c r="BOZ742" s="3"/>
      <c r="BPA742" s="3"/>
      <c r="BPB742" s="3"/>
      <c r="BPC742" s="3"/>
      <c r="BPD742" s="3"/>
      <c r="BPE742" s="3"/>
      <c r="BPF742" s="3"/>
      <c r="BPG742" s="3"/>
      <c r="BPH742" s="3"/>
      <c r="BPI742" s="3"/>
      <c r="BPJ742" s="3"/>
      <c r="BPK742" s="3"/>
      <c r="BPL742" s="3"/>
      <c r="BPM742" s="3"/>
      <c r="BPN742" s="3"/>
      <c r="BPO742" s="3"/>
      <c r="BPP742" s="3"/>
      <c r="BPQ742" s="3"/>
      <c r="BPR742" s="3"/>
      <c r="BPS742" s="3"/>
      <c r="BPT742" s="3"/>
      <c r="BPU742" s="3"/>
      <c r="BPV742" s="3"/>
      <c r="BPW742" s="3"/>
      <c r="BPX742" s="3"/>
      <c r="BPY742" s="3"/>
      <c r="BPZ742" s="3"/>
      <c r="BQA742" s="3"/>
      <c r="BQB742" s="3"/>
      <c r="BQC742" s="3"/>
      <c r="BQD742" s="3"/>
      <c r="BQE742" s="3"/>
      <c r="BQF742" s="3"/>
      <c r="BQG742" s="3"/>
      <c r="BQH742" s="3"/>
      <c r="BQI742" s="3"/>
      <c r="BQJ742" s="3"/>
      <c r="BQK742" s="3"/>
      <c r="BQL742" s="3"/>
      <c r="BQM742" s="3"/>
      <c r="BQN742" s="3"/>
      <c r="BQO742" s="3"/>
      <c r="BQP742" s="3"/>
      <c r="BQQ742" s="3"/>
      <c r="BQR742" s="3"/>
      <c r="BQS742" s="3"/>
      <c r="BQT742" s="3"/>
      <c r="BQU742" s="3"/>
      <c r="BQV742" s="3"/>
      <c r="BQW742" s="3"/>
      <c r="BQX742" s="3"/>
      <c r="BQY742" s="3"/>
      <c r="BQZ742" s="3"/>
      <c r="BRA742" s="3"/>
      <c r="BRB742" s="3"/>
      <c r="BRC742" s="3"/>
      <c r="BRD742" s="3"/>
      <c r="BRE742" s="3"/>
      <c r="BRF742" s="3"/>
      <c r="BRG742" s="3"/>
      <c r="BRH742" s="3"/>
      <c r="BRI742" s="3"/>
      <c r="BRJ742" s="3"/>
      <c r="BRK742" s="3"/>
      <c r="BRL742" s="3"/>
      <c r="BRM742" s="3"/>
      <c r="BRN742" s="3"/>
      <c r="BRO742" s="3"/>
      <c r="BRP742" s="3"/>
      <c r="BRQ742" s="3"/>
      <c r="BRR742" s="3"/>
      <c r="BRS742" s="3"/>
      <c r="BRT742" s="3"/>
      <c r="BRU742" s="3"/>
      <c r="BRV742" s="3"/>
      <c r="BRW742" s="3"/>
      <c r="BRX742" s="3"/>
      <c r="BRY742" s="3"/>
      <c r="BRZ742" s="3"/>
      <c r="BSA742" s="3"/>
      <c r="BSB742" s="3"/>
      <c r="BSC742" s="3"/>
      <c r="BSD742" s="3"/>
      <c r="BSE742" s="3"/>
      <c r="BSF742" s="3"/>
      <c r="BSG742" s="3"/>
      <c r="BSH742" s="3"/>
      <c r="BSI742" s="3"/>
      <c r="BSJ742" s="3"/>
      <c r="BSK742" s="3"/>
      <c r="BSL742" s="3"/>
      <c r="BSM742" s="3"/>
      <c r="BSN742" s="3"/>
      <c r="BSO742" s="3"/>
      <c r="BSP742" s="3"/>
      <c r="BSQ742" s="3"/>
      <c r="BSR742" s="3"/>
      <c r="BSS742" s="3"/>
      <c r="BST742" s="3"/>
      <c r="BSU742" s="3"/>
      <c r="BSV742" s="3"/>
      <c r="BSW742" s="3"/>
      <c r="BSX742" s="3"/>
      <c r="BSY742" s="3"/>
      <c r="BSZ742" s="3"/>
      <c r="BTA742" s="3"/>
      <c r="BTB742" s="3"/>
      <c r="BTC742" s="3"/>
      <c r="BTD742" s="3"/>
      <c r="BTE742" s="3"/>
      <c r="BTF742" s="3"/>
      <c r="BTG742" s="3"/>
      <c r="BTH742" s="3"/>
      <c r="BTI742" s="3"/>
      <c r="BTJ742" s="3"/>
      <c r="BTK742" s="3"/>
      <c r="BTL742" s="3"/>
      <c r="BTM742" s="3"/>
      <c r="BTN742" s="3"/>
      <c r="BTO742" s="3"/>
      <c r="BTP742" s="3"/>
      <c r="BTQ742" s="3"/>
      <c r="BTR742" s="3"/>
      <c r="BTS742" s="3"/>
      <c r="BTT742" s="3"/>
      <c r="BTU742" s="3"/>
      <c r="BTV742" s="3"/>
      <c r="BTW742" s="3"/>
      <c r="BTX742" s="3"/>
      <c r="BTY742" s="3"/>
      <c r="BTZ742" s="3"/>
      <c r="BUA742" s="3"/>
      <c r="BUB742" s="3"/>
      <c r="BUC742" s="3"/>
      <c r="BUD742" s="3"/>
      <c r="BUE742" s="3"/>
      <c r="BUF742" s="3"/>
      <c r="BUG742" s="3"/>
      <c r="BUH742" s="3"/>
      <c r="BUI742" s="3"/>
      <c r="BUJ742" s="3"/>
      <c r="BUK742" s="3"/>
      <c r="BUL742" s="3"/>
      <c r="BUM742" s="3"/>
      <c r="BUN742" s="3"/>
      <c r="BUO742" s="3"/>
      <c r="BUP742" s="3"/>
      <c r="BUQ742" s="3"/>
      <c r="BUR742" s="3"/>
      <c r="BUS742" s="3"/>
      <c r="BUT742" s="3"/>
      <c r="BUU742" s="3"/>
      <c r="BUV742" s="3"/>
      <c r="BUW742" s="3"/>
      <c r="BUX742" s="3"/>
      <c r="BUY742" s="3"/>
      <c r="BUZ742" s="3"/>
      <c r="BVA742" s="3"/>
      <c r="BVB742" s="3"/>
      <c r="BVC742" s="3"/>
      <c r="BVD742" s="3"/>
      <c r="BVE742" s="3"/>
      <c r="BVF742" s="3"/>
      <c r="BVG742" s="3"/>
      <c r="BVH742" s="3"/>
      <c r="BVI742" s="3"/>
      <c r="BVJ742" s="3"/>
      <c r="BVK742" s="3"/>
      <c r="BVL742" s="3"/>
      <c r="BVM742" s="3"/>
      <c r="BVN742" s="3"/>
      <c r="BVO742" s="3"/>
      <c r="BVP742" s="3"/>
      <c r="BVQ742" s="3"/>
      <c r="BVR742" s="3"/>
      <c r="BVS742" s="3"/>
      <c r="BVT742" s="3"/>
      <c r="BVU742" s="3"/>
      <c r="BVV742" s="3"/>
      <c r="BVW742" s="3"/>
      <c r="BVX742" s="3"/>
      <c r="BVY742" s="3"/>
      <c r="BVZ742" s="3"/>
      <c r="BWA742" s="3"/>
      <c r="BWB742" s="3"/>
      <c r="BWC742" s="3"/>
      <c r="BWD742" s="3"/>
      <c r="BWE742" s="3"/>
      <c r="BWF742" s="3"/>
      <c r="BWG742" s="3"/>
      <c r="BWH742" s="3"/>
      <c r="BWI742" s="3"/>
      <c r="BWJ742" s="3"/>
      <c r="BWK742" s="3"/>
      <c r="BWL742" s="3"/>
      <c r="BWM742" s="3"/>
      <c r="BWN742" s="3"/>
      <c r="BWO742" s="3"/>
      <c r="BWP742" s="3"/>
      <c r="BWQ742" s="3"/>
      <c r="BWR742" s="3"/>
      <c r="BWS742" s="3"/>
      <c r="BWT742" s="3"/>
      <c r="BWU742" s="3"/>
      <c r="BWV742" s="3"/>
      <c r="BWW742" s="3"/>
      <c r="BWX742" s="3"/>
      <c r="BWY742" s="3"/>
      <c r="BWZ742" s="3"/>
      <c r="BXA742" s="3"/>
      <c r="BXB742" s="3"/>
      <c r="BXC742" s="3"/>
      <c r="BXD742" s="3"/>
      <c r="BXE742" s="3"/>
      <c r="BXF742" s="3"/>
      <c r="BXG742" s="3"/>
      <c r="BXH742" s="3"/>
      <c r="BXI742" s="3"/>
      <c r="BXJ742" s="3"/>
      <c r="BXK742" s="3"/>
      <c r="BXL742" s="3"/>
      <c r="BXM742" s="3"/>
      <c r="BXN742" s="3"/>
      <c r="BXO742" s="3"/>
      <c r="BXP742" s="3"/>
      <c r="BXQ742" s="3"/>
      <c r="BXR742" s="3"/>
      <c r="BXS742" s="3"/>
      <c r="BXT742" s="3"/>
      <c r="BXU742" s="3"/>
      <c r="BXV742" s="3"/>
      <c r="BXW742" s="3"/>
      <c r="BXX742" s="3"/>
      <c r="BXY742" s="3"/>
      <c r="BXZ742" s="3"/>
      <c r="BYA742" s="3"/>
      <c r="BYB742" s="3"/>
      <c r="BYC742" s="3"/>
      <c r="BYD742" s="3"/>
      <c r="BYE742" s="3"/>
      <c r="BYF742" s="3"/>
      <c r="BYG742" s="3"/>
      <c r="BYH742" s="3"/>
      <c r="BYI742" s="3"/>
      <c r="BYJ742" s="3"/>
      <c r="BYK742" s="3"/>
      <c r="BYL742" s="3"/>
      <c r="BYM742" s="3"/>
      <c r="BYN742" s="3"/>
      <c r="BYO742" s="3"/>
      <c r="BYP742" s="3"/>
      <c r="BYQ742" s="3"/>
      <c r="BYR742" s="3"/>
      <c r="BYS742" s="3"/>
      <c r="BYT742" s="3"/>
      <c r="BYU742" s="3"/>
      <c r="BYV742" s="3"/>
      <c r="BYW742" s="3"/>
      <c r="BYX742" s="3"/>
      <c r="BYY742" s="3"/>
      <c r="BYZ742" s="3"/>
      <c r="BZA742" s="3"/>
      <c r="BZB742" s="3"/>
      <c r="BZC742" s="3"/>
      <c r="BZD742" s="3"/>
      <c r="BZE742" s="3"/>
      <c r="BZF742" s="3"/>
      <c r="BZG742" s="3"/>
      <c r="BZH742" s="3"/>
      <c r="BZI742" s="3"/>
      <c r="BZJ742" s="3"/>
      <c r="BZK742" s="3"/>
      <c r="BZL742" s="3"/>
      <c r="BZM742" s="3"/>
      <c r="BZN742" s="3"/>
      <c r="BZO742" s="3"/>
      <c r="BZP742" s="3"/>
      <c r="BZQ742" s="3"/>
      <c r="BZR742" s="3"/>
      <c r="BZS742" s="3"/>
      <c r="BZT742" s="3"/>
      <c r="BZU742" s="3"/>
      <c r="BZV742" s="3"/>
      <c r="BZW742" s="3"/>
      <c r="BZX742" s="3"/>
      <c r="BZY742" s="3"/>
      <c r="BZZ742" s="3"/>
      <c r="CAA742" s="3"/>
      <c r="CAB742" s="3"/>
      <c r="CAC742" s="3"/>
      <c r="CAD742" s="3"/>
      <c r="CAE742" s="3"/>
      <c r="CAF742" s="3"/>
      <c r="CAG742" s="3"/>
      <c r="CAH742" s="3"/>
      <c r="CAI742" s="3"/>
      <c r="CAJ742" s="3"/>
      <c r="CAK742" s="3"/>
      <c r="CAL742" s="3"/>
      <c r="CAM742" s="3"/>
      <c r="CAN742" s="3"/>
      <c r="CAO742" s="3"/>
      <c r="CAP742" s="3"/>
      <c r="CAQ742" s="3"/>
      <c r="CAR742" s="3"/>
      <c r="CAS742" s="3"/>
      <c r="CAT742" s="3"/>
      <c r="CAU742" s="3"/>
      <c r="CAV742" s="3"/>
      <c r="CAW742" s="3"/>
      <c r="CAX742" s="3"/>
      <c r="CAY742" s="3"/>
      <c r="CAZ742" s="3"/>
      <c r="CBA742" s="3"/>
      <c r="CBB742" s="3"/>
      <c r="CBC742" s="3"/>
      <c r="CBD742" s="3"/>
      <c r="CBE742" s="3"/>
      <c r="CBF742" s="3"/>
      <c r="CBG742" s="3"/>
      <c r="CBH742" s="3"/>
      <c r="CBI742" s="3"/>
      <c r="CBJ742" s="3"/>
      <c r="CBK742" s="3"/>
      <c r="CBL742" s="3"/>
      <c r="CBM742" s="3"/>
      <c r="CBN742" s="3"/>
      <c r="CBO742" s="3"/>
      <c r="CBP742" s="3"/>
      <c r="CBQ742" s="3"/>
      <c r="CBR742" s="3"/>
      <c r="CBS742" s="3"/>
      <c r="CBT742" s="3"/>
      <c r="CBU742" s="3"/>
      <c r="CBV742" s="3"/>
      <c r="CBW742" s="3"/>
      <c r="CBX742" s="3"/>
      <c r="CBY742" s="3"/>
      <c r="CBZ742" s="3"/>
      <c r="CCA742" s="3"/>
      <c r="CCB742" s="3"/>
      <c r="CCC742" s="3"/>
      <c r="CCD742" s="3"/>
      <c r="CCE742" s="3"/>
      <c r="CCF742" s="3"/>
      <c r="CCG742" s="3"/>
      <c r="CCH742" s="3"/>
      <c r="CCI742" s="3"/>
      <c r="CCJ742" s="3"/>
      <c r="CCK742" s="3"/>
      <c r="CCL742" s="3"/>
      <c r="CCM742" s="3"/>
      <c r="CCN742" s="3"/>
      <c r="CCO742" s="3"/>
      <c r="CCP742" s="3"/>
      <c r="CCQ742" s="3"/>
      <c r="CCR742" s="3"/>
      <c r="CCS742" s="3"/>
      <c r="CCT742" s="3"/>
      <c r="CCU742" s="3"/>
      <c r="CCV742" s="3"/>
      <c r="CCW742" s="3"/>
      <c r="CCX742" s="3"/>
      <c r="CCY742" s="3"/>
      <c r="CCZ742" s="3"/>
      <c r="CDA742" s="3"/>
      <c r="CDB742" s="3"/>
      <c r="CDC742" s="3"/>
      <c r="CDD742" s="3"/>
      <c r="CDE742" s="3"/>
      <c r="CDF742" s="3"/>
      <c r="CDG742" s="3"/>
      <c r="CDH742" s="3"/>
      <c r="CDI742" s="3"/>
      <c r="CDJ742" s="3"/>
      <c r="CDK742" s="3"/>
      <c r="CDL742" s="3"/>
      <c r="CDM742" s="3"/>
      <c r="CDN742" s="3"/>
      <c r="CDO742" s="3"/>
      <c r="CDP742" s="3"/>
      <c r="CDQ742" s="3"/>
      <c r="CDR742" s="3"/>
      <c r="CDS742" s="3"/>
      <c r="CDT742" s="3"/>
      <c r="CDU742" s="3"/>
      <c r="CDV742" s="3"/>
      <c r="CDW742" s="3"/>
      <c r="CDX742" s="3"/>
      <c r="CDY742" s="3"/>
      <c r="CDZ742" s="3"/>
      <c r="CEA742" s="3"/>
      <c r="CEB742" s="3"/>
      <c r="CEC742" s="3"/>
      <c r="CED742" s="3"/>
      <c r="CEE742" s="3"/>
      <c r="CEF742" s="3"/>
      <c r="CEG742" s="3"/>
      <c r="CEH742" s="3"/>
      <c r="CEI742" s="3"/>
      <c r="CEJ742" s="3"/>
      <c r="CEK742" s="3"/>
      <c r="CEL742" s="3"/>
      <c r="CEM742" s="3"/>
      <c r="CEN742" s="3"/>
      <c r="CEO742" s="3"/>
      <c r="CEP742" s="3"/>
      <c r="CEQ742" s="3"/>
      <c r="CER742" s="3"/>
      <c r="CES742" s="3"/>
      <c r="CET742" s="3"/>
      <c r="CEU742" s="3"/>
      <c r="CEV742" s="3"/>
      <c r="CEW742" s="3"/>
      <c r="CEX742" s="3"/>
      <c r="CEY742" s="3"/>
      <c r="CEZ742" s="3"/>
      <c r="CFA742" s="3"/>
      <c r="CFB742" s="3"/>
      <c r="CFC742" s="3"/>
      <c r="CFD742" s="3"/>
      <c r="CFE742" s="3"/>
      <c r="CFF742" s="3"/>
      <c r="CFG742" s="3"/>
      <c r="CFH742" s="3"/>
      <c r="CFI742" s="3"/>
      <c r="CFJ742" s="3"/>
      <c r="CFK742" s="3"/>
      <c r="CFL742" s="3"/>
      <c r="CFM742" s="3"/>
      <c r="CFN742" s="3"/>
      <c r="CFO742" s="3"/>
      <c r="CFP742" s="3"/>
      <c r="CFQ742" s="3"/>
      <c r="CFR742" s="3"/>
      <c r="CFS742" s="3"/>
      <c r="CFT742" s="3"/>
      <c r="CFU742" s="3"/>
      <c r="CFV742" s="3"/>
      <c r="CFW742" s="3"/>
      <c r="CFX742" s="3"/>
      <c r="CFY742" s="3"/>
      <c r="CFZ742" s="3"/>
      <c r="CGA742" s="3"/>
      <c r="CGB742" s="3"/>
      <c r="CGC742" s="3"/>
      <c r="CGD742" s="3"/>
      <c r="CGE742" s="3"/>
      <c r="CGF742" s="3"/>
      <c r="CGG742" s="3"/>
      <c r="CGH742" s="3"/>
      <c r="CGI742" s="3"/>
      <c r="CGJ742" s="3"/>
      <c r="CGK742" s="3"/>
      <c r="CGL742" s="3"/>
      <c r="CGM742" s="3"/>
      <c r="CGN742" s="3"/>
      <c r="CGO742" s="3"/>
      <c r="CGP742" s="3"/>
      <c r="CGQ742" s="3"/>
      <c r="CGR742" s="3"/>
      <c r="CGS742" s="3"/>
      <c r="CGT742" s="3"/>
      <c r="CGU742" s="3"/>
      <c r="CGV742" s="3"/>
      <c r="CGW742" s="3"/>
      <c r="CGX742" s="3"/>
      <c r="CGY742" s="3"/>
      <c r="CGZ742" s="3"/>
      <c r="CHA742" s="3"/>
      <c r="CHB742" s="3"/>
      <c r="CHC742" s="3"/>
      <c r="CHD742" s="3"/>
      <c r="CHE742" s="3"/>
      <c r="CHF742" s="3"/>
      <c r="CHG742" s="3"/>
      <c r="CHH742" s="3"/>
      <c r="CHI742" s="3"/>
      <c r="CHJ742" s="3"/>
      <c r="CHK742" s="3"/>
      <c r="CHL742" s="3"/>
      <c r="CHM742" s="3"/>
      <c r="CHN742" s="3"/>
      <c r="CHO742" s="3"/>
      <c r="CHP742" s="3"/>
      <c r="CHQ742" s="3"/>
      <c r="CHR742" s="3"/>
      <c r="CHS742" s="3"/>
      <c r="CHT742" s="3"/>
      <c r="CHU742" s="3"/>
      <c r="CHV742" s="3"/>
      <c r="CHW742" s="3"/>
      <c r="CHX742" s="3"/>
      <c r="CHY742" s="3"/>
      <c r="CHZ742" s="3"/>
      <c r="CIA742" s="3"/>
      <c r="CIB742" s="3"/>
      <c r="CIC742" s="3"/>
      <c r="CID742" s="3"/>
      <c r="CIE742" s="3"/>
      <c r="CIF742" s="3"/>
      <c r="CIG742" s="3"/>
      <c r="CIH742" s="3"/>
      <c r="CII742" s="3"/>
      <c r="CIJ742" s="3"/>
      <c r="CIK742" s="3"/>
      <c r="CIL742" s="3"/>
      <c r="CIM742" s="3"/>
      <c r="CIN742" s="3"/>
      <c r="CIO742" s="3"/>
      <c r="CIP742" s="3"/>
      <c r="CIQ742" s="3"/>
      <c r="CIR742" s="3"/>
      <c r="CIS742" s="3"/>
      <c r="CIT742" s="3"/>
      <c r="CIU742" s="3"/>
      <c r="CIV742" s="3"/>
      <c r="CIW742" s="3"/>
      <c r="CIX742" s="3"/>
      <c r="CIY742" s="3"/>
      <c r="CIZ742" s="3"/>
      <c r="CJA742" s="3"/>
      <c r="CJB742" s="3"/>
      <c r="CJC742" s="3"/>
      <c r="CJD742" s="3"/>
      <c r="CJE742" s="3"/>
      <c r="CJF742" s="3"/>
      <c r="CJG742" s="3"/>
      <c r="CJH742" s="3"/>
      <c r="CJI742" s="3"/>
      <c r="CJJ742" s="3"/>
      <c r="CJK742" s="3"/>
      <c r="CJL742" s="3"/>
      <c r="CJM742" s="3"/>
      <c r="CJN742" s="3"/>
      <c r="CJO742" s="3"/>
      <c r="CJP742" s="3"/>
      <c r="CJQ742" s="3"/>
      <c r="CJR742" s="3"/>
      <c r="CJS742" s="3"/>
      <c r="CJT742" s="3"/>
      <c r="CJU742" s="3"/>
      <c r="CJV742" s="3"/>
      <c r="CJW742" s="3"/>
      <c r="CJX742" s="3"/>
      <c r="CJY742" s="3"/>
      <c r="CJZ742" s="3"/>
      <c r="CKA742" s="3"/>
      <c r="CKB742" s="3"/>
      <c r="CKC742" s="3"/>
      <c r="CKD742" s="3"/>
      <c r="CKE742" s="3"/>
      <c r="CKF742" s="3"/>
      <c r="CKG742" s="3"/>
      <c r="CKH742" s="3"/>
      <c r="CKI742" s="3"/>
      <c r="CKJ742" s="3"/>
      <c r="CKK742" s="3"/>
      <c r="CKL742" s="3"/>
      <c r="CKM742" s="3"/>
      <c r="CKN742" s="3"/>
      <c r="CKO742" s="3"/>
      <c r="CKP742" s="3"/>
      <c r="CKQ742" s="3"/>
      <c r="CKR742" s="3"/>
      <c r="CKS742" s="3"/>
      <c r="CKT742" s="3"/>
      <c r="CKU742" s="3"/>
      <c r="CKV742" s="3"/>
      <c r="CKW742" s="3"/>
      <c r="CKX742" s="3"/>
      <c r="CKY742" s="3"/>
      <c r="CKZ742" s="3"/>
      <c r="CLA742" s="3"/>
      <c r="CLB742" s="3"/>
      <c r="CLC742" s="3"/>
      <c r="CLD742" s="3"/>
      <c r="CLE742" s="3"/>
      <c r="CLF742" s="3"/>
      <c r="CLG742" s="3"/>
      <c r="CLH742" s="3"/>
      <c r="CLI742" s="3"/>
      <c r="CLJ742" s="3"/>
      <c r="CLK742" s="3"/>
      <c r="CLL742" s="3"/>
      <c r="CLM742" s="3"/>
      <c r="CLN742" s="3"/>
      <c r="CLO742" s="3"/>
      <c r="CLP742" s="3"/>
      <c r="CLQ742" s="3"/>
      <c r="CLR742" s="3"/>
      <c r="CLS742" s="3"/>
      <c r="CLT742" s="3"/>
      <c r="CLU742" s="3"/>
      <c r="CLV742" s="3"/>
      <c r="CLW742" s="3"/>
      <c r="CLX742" s="3"/>
      <c r="CLY742" s="3"/>
      <c r="CLZ742" s="3"/>
      <c r="CMA742" s="3"/>
      <c r="CMB742" s="3"/>
      <c r="CMC742" s="3"/>
      <c r="CMD742" s="3"/>
      <c r="CME742" s="3"/>
      <c r="CMF742" s="3"/>
      <c r="CMG742" s="3"/>
      <c r="CMH742" s="3"/>
      <c r="CMI742" s="3"/>
      <c r="CMJ742" s="3"/>
      <c r="CMK742" s="3"/>
      <c r="CML742" s="3"/>
      <c r="CMM742" s="3"/>
      <c r="CMN742" s="3"/>
      <c r="CMO742" s="3"/>
      <c r="CMP742" s="3"/>
      <c r="CMQ742" s="3"/>
      <c r="CMR742" s="3"/>
      <c r="CMS742" s="3"/>
      <c r="CMT742" s="3"/>
      <c r="CMU742" s="3"/>
      <c r="CMV742" s="3"/>
      <c r="CMW742" s="3"/>
      <c r="CMX742" s="3"/>
      <c r="CMY742" s="3"/>
      <c r="CMZ742" s="3"/>
      <c r="CNA742" s="3"/>
      <c r="CNB742" s="3"/>
      <c r="CNC742" s="3"/>
      <c r="CND742" s="3"/>
      <c r="CNE742" s="3"/>
      <c r="CNF742" s="3"/>
      <c r="CNG742" s="3"/>
      <c r="CNH742" s="3"/>
      <c r="CNI742" s="3"/>
      <c r="CNJ742" s="3"/>
      <c r="CNK742" s="3"/>
      <c r="CNL742" s="3"/>
      <c r="CNM742" s="3"/>
      <c r="CNN742" s="3"/>
      <c r="CNO742" s="3"/>
      <c r="CNP742" s="3"/>
      <c r="CNQ742" s="3"/>
      <c r="CNR742" s="3"/>
      <c r="CNS742" s="3"/>
      <c r="CNT742" s="3"/>
      <c r="CNU742" s="3"/>
      <c r="CNV742" s="3"/>
      <c r="CNW742" s="3"/>
      <c r="CNX742" s="3"/>
      <c r="CNY742" s="3"/>
      <c r="CNZ742" s="3"/>
      <c r="COA742" s="3"/>
      <c r="COB742" s="3"/>
      <c r="COC742" s="3"/>
      <c r="COD742" s="3"/>
      <c r="COE742" s="3"/>
      <c r="COF742" s="3"/>
      <c r="COG742" s="3"/>
      <c r="COH742" s="3"/>
      <c r="COI742" s="3"/>
      <c r="COJ742" s="3"/>
      <c r="COK742" s="3"/>
      <c r="COL742" s="3"/>
      <c r="COM742" s="3"/>
      <c r="CON742" s="3"/>
      <c r="COO742" s="3"/>
      <c r="COP742" s="3"/>
      <c r="COQ742" s="3"/>
      <c r="COR742" s="3"/>
      <c r="COS742" s="3"/>
      <c r="COT742" s="3"/>
      <c r="COU742" s="3"/>
      <c r="COV742" s="3"/>
      <c r="COW742" s="3"/>
      <c r="COX742" s="3"/>
      <c r="COY742" s="3"/>
      <c r="COZ742" s="3"/>
      <c r="CPA742" s="3"/>
      <c r="CPB742" s="3"/>
      <c r="CPC742" s="3"/>
      <c r="CPD742" s="3"/>
      <c r="CPE742" s="3"/>
      <c r="CPF742" s="3"/>
      <c r="CPG742" s="3"/>
      <c r="CPH742" s="3"/>
      <c r="CPI742" s="3"/>
      <c r="CPJ742" s="3"/>
      <c r="CPK742" s="3"/>
      <c r="CPL742" s="3"/>
      <c r="CPM742" s="3"/>
      <c r="CPN742" s="3"/>
      <c r="CPO742" s="3"/>
      <c r="CPP742" s="3"/>
      <c r="CPQ742" s="3"/>
      <c r="CPR742" s="3"/>
      <c r="CPS742" s="3"/>
      <c r="CPT742" s="3"/>
      <c r="CPU742" s="3"/>
      <c r="CPV742" s="3"/>
      <c r="CPW742" s="3"/>
      <c r="CPX742" s="3"/>
      <c r="CPY742" s="3"/>
      <c r="CPZ742" s="3"/>
      <c r="CQA742" s="3"/>
      <c r="CQB742" s="3"/>
      <c r="CQC742" s="3"/>
      <c r="CQD742" s="3"/>
      <c r="CQE742" s="3"/>
      <c r="CQF742" s="3"/>
      <c r="CQG742" s="3"/>
      <c r="CQH742" s="3"/>
      <c r="CQI742" s="3"/>
      <c r="CQJ742" s="3"/>
      <c r="CQK742" s="3"/>
      <c r="CQL742" s="3"/>
      <c r="CQM742" s="3"/>
      <c r="CQN742" s="3"/>
      <c r="CQO742" s="3"/>
      <c r="CQP742" s="3"/>
      <c r="CQQ742" s="3"/>
      <c r="CQR742" s="3"/>
      <c r="CQS742" s="3"/>
      <c r="CQT742" s="3"/>
      <c r="CQU742" s="3"/>
      <c r="CQV742" s="3"/>
      <c r="CQW742" s="3"/>
      <c r="CQX742" s="3"/>
      <c r="CQY742" s="3"/>
      <c r="CQZ742" s="3"/>
      <c r="CRA742" s="3"/>
      <c r="CRB742" s="3"/>
      <c r="CRC742" s="3"/>
      <c r="CRD742" s="3"/>
      <c r="CRE742" s="3"/>
      <c r="CRF742" s="3"/>
      <c r="CRG742" s="3"/>
      <c r="CRH742" s="3"/>
      <c r="CRI742" s="3"/>
      <c r="CRJ742" s="3"/>
      <c r="CRK742" s="3"/>
      <c r="CRL742" s="3"/>
      <c r="CRM742" s="3"/>
      <c r="CRN742" s="3"/>
      <c r="CRO742" s="3"/>
      <c r="CRP742" s="3"/>
      <c r="CRQ742" s="3"/>
      <c r="CRR742" s="3"/>
      <c r="CRS742" s="3"/>
      <c r="CRT742" s="3"/>
      <c r="CRU742" s="3"/>
      <c r="CRV742" s="3"/>
      <c r="CRW742" s="3"/>
      <c r="CRX742" s="3"/>
      <c r="CRY742" s="3"/>
      <c r="CRZ742" s="3"/>
      <c r="CSA742" s="3"/>
      <c r="CSB742" s="3"/>
      <c r="CSC742" s="3"/>
      <c r="CSD742" s="3"/>
      <c r="CSE742" s="3"/>
      <c r="CSF742" s="3"/>
      <c r="CSG742" s="3"/>
      <c r="CSH742" s="3"/>
      <c r="CSI742" s="3"/>
      <c r="CSJ742" s="3"/>
      <c r="CSK742" s="3"/>
      <c r="CSL742" s="3"/>
      <c r="CSM742" s="3"/>
      <c r="CSN742" s="3"/>
      <c r="CSO742" s="3"/>
      <c r="CSP742" s="3"/>
      <c r="CSQ742" s="3"/>
      <c r="CSR742" s="3"/>
      <c r="CSS742" s="3"/>
      <c r="CST742" s="3"/>
      <c r="CSU742" s="3"/>
      <c r="CSV742" s="3"/>
      <c r="CSW742" s="3"/>
      <c r="CSX742" s="3"/>
      <c r="CSY742" s="3"/>
      <c r="CSZ742" s="3"/>
      <c r="CTA742" s="3"/>
      <c r="CTB742" s="3"/>
      <c r="CTC742" s="3"/>
      <c r="CTD742" s="3"/>
      <c r="CTE742" s="3"/>
      <c r="CTF742" s="3"/>
      <c r="CTG742" s="3"/>
      <c r="CTH742" s="3"/>
      <c r="CTI742" s="3"/>
      <c r="CTJ742" s="3"/>
      <c r="CTK742" s="3"/>
      <c r="CTL742" s="3"/>
      <c r="CTM742" s="3"/>
      <c r="CTN742" s="3"/>
      <c r="CTO742" s="3"/>
      <c r="CTP742" s="3"/>
      <c r="CTQ742" s="3"/>
      <c r="CTR742" s="3"/>
      <c r="CTS742" s="3"/>
      <c r="CTT742" s="3"/>
      <c r="CTU742" s="3"/>
      <c r="CTV742" s="3"/>
      <c r="CTW742" s="3"/>
      <c r="CTX742" s="3"/>
      <c r="CTY742" s="3"/>
      <c r="CTZ742" s="3"/>
      <c r="CUA742" s="3"/>
      <c r="CUB742" s="3"/>
      <c r="CUC742" s="3"/>
      <c r="CUD742" s="3"/>
      <c r="CUE742" s="3"/>
      <c r="CUF742" s="3"/>
      <c r="CUG742" s="3"/>
      <c r="CUH742" s="3"/>
      <c r="CUI742" s="3"/>
      <c r="CUJ742" s="3"/>
      <c r="CUK742" s="3"/>
      <c r="CUL742" s="3"/>
      <c r="CUM742" s="3"/>
      <c r="CUN742" s="3"/>
      <c r="CUO742" s="3"/>
      <c r="CUP742" s="3"/>
      <c r="CUQ742" s="3"/>
      <c r="CUR742" s="3"/>
      <c r="CUS742" s="3"/>
      <c r="CUT742" s="3"/>
      <c r="CUU742" s="3"/>
      <c r="CUV742" s="3"/>
      <c r="CUW742" s="3"/>
      <c r="CUX742" s="3"/>
      <c r="CUY742" s="3"/>
      <c r="CUZ742" s="3"/>
      <c r="CVA742" s="3"/>
      <c r="CVB742" s="3"/>
      <c r="CVC742" s="3"/>
      <c r="CVD742" s="3"/>
      <c r="CVE742" s="3"/>
      <c r="CVF742" s="3"/>
      <c r="CVG742" s="3"/>
      <c r="CVH742" s="3"/>
      <c r="CVI742" s="3"/>
      <c r="CVJ742" s="3"/>
      <c r="CVK742" s="3"/>
      <c r="CVL742" s="3"/>
      <c r="CVM742" s="3"/>
      <c r="CVN742" s="3"/>
      <c r="CVO742" s="3"/>
      <c r="CVP742" s="3"/>
      <c r="CVQ742" s="3"/>
      <c r="CVR742" s="3"/>
      <c r="CVS742" s="3"/>
      <c r="CVT742" s="3"/>
      <c r="CVU742" s="3"/>
      <c r="CVV742" s="3"/>
      <c r="CVW742" s="3"/>
      <c r="CVX742" s="3"/>
      <c r="CVY742" s="3"/>
      <c r="CVZ742" s="3"/>
      <c r="CWA742" s="3"/>
      <c r="CWB742" s="3"/>
      <c r="CWC742" s="3"/>
      <c r="CWD742" s="3"/>
      <c r="CWE742" s="3"/>
      <c r="CWF742" s="3"/>
      <c r="CWG742" s="3"/>
      <c r="CWH742" s="3"/>
      <c r="CWI742" s="3"/>
      <c r="CWJ742" s="3"/>
      <c r="CWK742" s="3"/>
      <c r="CWL742" s="3"/>
      <c r="CWM742" s="3"/>
      <c r="CWN742" s="3"/>
      <c r="CWO742" s="3"/>
      <c r="CWP742" s="3"/>
      <c r="CWQ742" s="3"/>
      <c r="CWR742" s="3"/>
      <c r="CWS742" s="3"/>
      <c r="CWT742" s="3"/>
      <c r="CWU742" s="3"/>
      <c r="CWV742" s="3"/>
      <c r="CWW742" s="3"/>
      <c r="CWX742" s="3"/>
      <c r="CWY742" s="3"/>
      <c r="CWZ742" s="3"/>
      <c r="CXA742" s="3"/>
      <c r="CXB742" s="3"/>
      <c r="CXC742" s="3"/>
      <c r="CXD742" s="3"/>
      <c r="CXE742" s="3"/>
      <c r="CXF742" s="3"/>
      <c r="CXG742" s="3"/>
      <c r="CXH742" s="3"/>
      <c r="CXI742" s="3"/>
      <c r="CXJ742" s="3"/>
      <c r="CXK742" s="3"/>
      <c r="CXL742" s="3"/>
      <c r="CXM742" s="3"/>
      <c r="CXN742" s="3"/>
      <c r="CXO742" s="3"/>
      <c r="CXP742" s="3"/>
      <c r="CXQ742" s="3"/>
      <c r="CXR742" s="3"/>
      <c r="CXS742" s="3"/>
      <c r="CXT742" s="3"/>
      <c r="CXU742" s="3"/>
      <c r="CXV742" s="3"/>
      <c r="CXW742" s="3"/>
      <c r="CXX742" s="3"/>
      <c r="CXY742" s="3"/>
      <c r="CXZ742" s="3"/>
      <c r="CYA742" s="3"/>
      <c r="CYB742" s="3"/>
      <c r="CYC742" s="3"/>
      <c r="CYD742" s="3"/>
      <c r="CYE742" s="3"/>
      <c r="CYF742" s="3"/>
      <c r="CYG742" s="3"/>
      <c r="CYH742" s="3"/>
      <c r="CYI742" s="3"/>
      <c r="CYJ742" s="3"/>
      <c r="CYK742" s="3"/>
      <c r="CYL742" s="3"/>
      <c r="CYM742" s="3"/>
      <c r="CYN742" s="3"/>
      <c r="CYO742" s="3"/>
      <c r="CYP742" s="3"/>
      <c r="CYQ742" s="3"/>
      <c r="CYR742" s="3"/>
      <c r="CYS742" s="3"/>
      <c r="CYT742" s="3"/>
      <c r="CYU742" s="3"/>
      <c r="CYV742" s="3"/>
      <c r="CYW742" s="3"/>
      <c r="CYX742" s="3"/>
      <c r="CYY742" s="3"/>
      <c r="CYZ742" s="3"/>
      <c r="CZA742" s="3"/>
      <c r="CZB742" s="3"/>
      <c r="CZC742" s="3"/>
      <c r="CZD742" s="3"/>
      <c r="CZE742" s="3"/>
      <c r="CZF742" s="3"/>
      <c r="CZG742" s="3"/>
      <c r="CZH742" s="3"/>
      <c r="CZI742" s="3"/>
      <c r="CZJ742" s="3"/>
      <c r="CZK742" s="3"/>
      <c r="CZL742" s="3"/>
      <c r="CZM742" s="3"/>
      <c r="CZN742" s="3"/>
      <c r="CZO742" s="3"/>
      <c r="CZP742" s="3"/>
      <c r="CZQ742" s="3"/>
      <c r="CZR742" s="3"/>
      <c r="CZS742" s="3"/>
      <c r="CZT742" s="3"/>
      <c r="CZU742" s="3"/>
      <c r="CZV742" s="3"/>
      <c r="CZW742" s="3"/>
      <c r="CZX742" s="3"/>
      <c r="CZY742" s="3"/>
      <c r="CZZ742" s="3"/>
      <c r="DAA742" s="3"/>
      <c r="DAB742" s="3"/>
      <c r="DAC742" s="3"/>
      <c r="DAD742" s="3"/>
      <c r="DAE742" s="3"/>
      <c r="DAF742" s="3"/>
      <c r="DAG742" s="3"/>
      <c r="DAH742" s="3"/>
      <c r="DAI742" s="3"/>
      <c r="DAJ742" s="3"/>
      <c r="DAK742" s="3"/>
      <c r="DAL742" s="3"/>
      <c r="DAM742" s="3"/>
      <c r="DAN742" s="3"/>
      <c r="DAO742" s="3"/>
      <c r="DAP742" s="3"/>
      <c r="DAQ742" s="3"/>
      <c r="DAR742" s="3"/>
      <c r="DAS742" s="3"/>
      <c r="DAT742" s="3"/>
      <c r="DAU742" s="3"/>
      <c r="DAV742" s="3"/>
      <c r="DAW742" s="3"/>
      <c r="DAX742" s="3"/>
      <c r="DAY742" s="3"/>
      <c r="DAZ742" s="3"/>
      <c r="DBA742" s="3"/>
      <c r="DBB742" s="3"/>
      <c r="DBC742" s="3"/>
      <c r="DBD742" s="3"/>
      <c r="DBE742" s="3"/>
      <c r="DBF742" s="3"/>
      <c r="DBG742" s="3"/>
      <c r="DBH742" s="3"/>
      <c r="DBI742" s="3"/>
      <c r="DBJ742" s="3"/>
      <c r="DBK742" s="3"/>
      <c r="DBL742" s="3"/>
      <c r="DBM742" s="3"/>
      <c r="DBN742" s="3"/>
      <c r="DBO742" s="3"/>
      <c r="DBP742" s="3"/>
      <c r="DBQ742" s="3"/>
      <c r="DBR742" s="3"/>
      <c r="DBS742" s="3"/>
      <c r="DBT742" s="3"/>
      <c r="DBU742" s="3"/>
      <c r="DBV742" s="3"/>
      <c r="DBW742" s="3"/>
      <c r="DBX742" s="3"/>
      <c r="DBY742" s="3"/>
      <c r="DBZ742" s="3"/>
      <c r="DCA742" s="3"/>
      <c r="DCB742" s="3"/>
      <c r="DCC742" s="3"/>
      <c r="DCD742" s="3"/>
      <c r="DCE742" s="3"/>
      <c r="DCF742" s="3"/>
      <c r="DCG742" s="3"/>
      <c r="DCH742" s="3"/>
      <c r="DCI742" s="3"/>
      <c r="DCJ742" s="3"/>
      <c r="DCK742" s="3"/>
      <c r="DCL742" s="3"/>
      <c r="DCM742" s="3"/>
      <c r="DCN742" s="3"/>
      <c r="DCO742" s="3"/>
      <c r="DCP742" s="3"/>
      <c r="DCQ742" s="3"/>
      <c r="DCR742" s="3"/>
      <c r="DCS742" s="3"/>
      <c r="DCT742" s="3"/>
      <c r="DCU742" s="3"/>
      <c r="DCV742" s="3"/>
      <c r="DCW742" s="3"/>
      <c r="DCX742" s="3"/>
      <c r="DCY742" s="3"/>
      <c r="DCZ742" s="3"/>
      <c r="DDA742" s="3"/>
      <c r="DDB742" s="3"/>
      <c r="DDC742" s="3"/>
      <c r="DDD742" s="3"/>
      <c r="DDE742" s="3"/>
      <c r="DDF742" s="3"/>
      <c r="DDG742" s="3"/>
      <c r="DDH742" s="3"/>
      <c r="DDI742" s="3"/>
      <c r="DDJ742" s="3"/>
      <c r="DDK742" s="3"/>
      <c r="DDL742" s="3"/>
      <c r="DDM742" s="3"/>
      <c r="DDN742" s="3"/>
      <c r="DDO742" s="3"/>
      <c r="DDP742" s="3"/>
      <c r="DDQ742" s="3"/>
      <c r="DDR742" s="3"/>
      <c r="DDS742" s="3"/>
      <c r="DDT742" s="3"/>
      <c r="DDU742" s="3"/>
      <c r="DDV742" s="3"/>
      <c r="DDW742" s="3"/>
      <c r="DDX742" s="3"/>
      <c r="DDY742" s="3"/>
      <c r="DDZ742" s="3"/>
      <c r="DEA742" s="3"/>
      <c r="DEB742" s="3"/>
      <c r="DEC742" s="3"/>
      <c r="DED742" s="3"/>
      <c r="DEE742" s="3"/>
      <c r="DEF742" s="3"/>
      <c r="DEG742" s="3"/>
      <c r="DEH742" s="3"/>
      <c r="DEI742" s="3"/>
      <c r="DEJ742" s="3"/>
      <c r="DEK742" s="3"/>
      <c r="DEL742" s="3"/>
      <c r="DEM742" s="3"/>
      <c r="DEN742" s="3"/>
      <c r="DEO742" s="3"/>
      <c r="DEP742" s="3"/>
      <c r="DEQ742" s="3"/>
      <c r="DER742" s="3"/>
      <c r="DES742" s="3"/>
      <c r="DET742" s="3"/>
      <c r="DEU742" s="3"/>
      <c r="DEV742" s="3"/>
      <c r="DEW742" s="3"/>
      <c r="DEX742" s="3"/>
      <c r="DEY742" s="3"/>
      <c r="DEZ742" s="3"/>
      <c r="DFA742" s="3"/>
      <c r="DFB742" s="3"/>
      <c r="DFC742" s="3"/>
      <c r="DFD742" s="3"/>
      <c r="DFE742" s="3"/>
      <c r="DFF742" s="3"/>
      <c r="DFG742" s="3"/>
      <c r="DFH742" s="3"/>
      <c r="DFI742" s="3"/>
      <c r="DFJ742" s="3"/>
      <c r="DFK742" s="3"/>
      <c r="DFL742" s="3"/>
      <c r="DFM742" s="3"/>
      <c r="DFN742" s="3"/>
      <c r="DFO742" s="3"/>
      <c r="DFP742" s="3"/>
      <c r="DFQ742" s="3"/>
      <c r="DFR742" s="3"/>
      <c r="DFS742" s="3"/>
      <c r="DFT742" s="3"/>
      <c r="DFU742" s="3"/>
      <c r="DFV742" s="3"/>
      <c r="DFW742" s="3"/>
      <c r="DFX742" s="3"/>
      <c r="DFY742" s="3"/>
      <c r="DFZ742" s="3"/>
      <c r="DGA742" s="3"/>
      <c r="DGB742" s="3"/>
      <c r="DGC742" s="3"/>
      <c r="DGD742" s="3"/>
      <c r="DGE742" s="3"/>
      <c r="DGF742" s="3"/>
      <c r="DGG742" s="3"/>
      <c r="DGH742" s="3"/>
      <c r="DGI742" s="3"/>
      <c r="DGJ742" s="3"/>
      <c r="DGK742" s="3"/>
      <c r="DGL742" s="3"/>
      <c r="DGM742" s="3"/>
      <c r="DGN742" s="3"/>
      <c r="DGO742" s="3"/>
      <c r="DGP742" s="3"/>
      <c r="DGQ742" s="3"/>
      <c r="DGR742" s="3"/>
      <c r="DGS742" s="3"/>
      <c r="DGT742" s="3"/>
      <c r="DGU742" s="3"/>
      <c r="DGV742" s="3"/>
      <c r="DGW742" s="3"/>
      <c r="DGX742" s="3"/>
      <c r="DGY742" s="3"/>
      <c r="DGZ742" s="3"/>
      <c r="DHA742" s="3"/>
      <c r="DHB742" s="3"/>
      <c r="DHC742" s="3"/>
      <c r="DHD742" s="3"/>
      <c r="DHE742" s="3"/>
      <c r="DHF742" s="3"/>
      <c r="DHG742" s="3"/>
      <c r="DHH742" s="3"/>
      <c r="DHI742" s="3"/>
      <c r="DHJ742" s="3"/>
      <c r="DHK742" s="3"/>
      <c r="DHL742" s="3"/>
      <c r="DHM742" s="3"/>
      <c r="DHN742" s="3"/>
      <c r="DHO742" s="3"/>
      <c r="DHP742" s="3"/>
      <c r="DHQ742" s="3"/>
      <c r="DHR742" s="3"/>
      <c r="DHS742" s="3"/>
      <c r="DHT742" s="3"/>
      <c r="DHU742" s="3"/>
      <c r="DHV742" s="3"/>
      <c r="DHW742" s="3"/>
      <c r="DHX742" s="3"/>
      <c r="DHY742" s="3"/>
      <c r="DHZ742" s="3"/>
      <c r="DIA742" s="3"/>
      <c r="DIB742" s="3"/>
      <c r="DIC742" s="3"/>
      <c r="DID742" s="3"/>
      <c r="DIE742" s="3"/>
      <c r="DIF742" s="3"/>
      <c r="DIG742" s="3"/>
      <c r="DIH742" s="3"/>
      <c r="DII742" s="3"/>
      <c r="DIJ742" s="3"/>
      <c r="DIK742" s="3"/>
      <c r="DIL742" s="3"/>
      <c r="DIM742" s="3"/>
      <c r="DIN742" s="3"/>
      <c r="DIO742" s="3"/>
      <c r="DIP742" s="3"/>
      <c r="DIQ742" s="3"/>
      <c r="DIR742" s="3"/>
      <c r="DIS742" s="3"/>
      <c r="DIT742" s="3"/>
      <c r="DIU742" s="3"/>
      <c r="DIV742" s="3"/>
      <c r="DIW742" s="3"/>
      <c r="DIX742" s="3"/>
      <c r="DIY742" s="3"/>
      <c r="DIZ742" s="3"/>
      <c r="DJA742" s="3"/>
      <c r="DJB742" s="3"/>
      <c r="DJC742" s="3"/>
      <c r="DJD742" s="3"/>
      <c r="DJE742" s="3"/>
      <c r="DJF742" s="3"/>
      <c r="DJG742" s="3"/>
      <c r="DJH742" s="3"/>
      <c r="DJI742" s="3"/>
      <c r="DJJ742" s="3"/>
      <c r="DJK742" s="3"/>
      <c r="DJL742" s="3"/>
      <c r="DJM742" s="3"/>
      <c r="DJN742" s="3"/>
      <c r="DJO742" s="3"/>
      <c r="DJP742" s="3"/>
      <c r="DJQ742" s="3"/>
      <c r="DJR742" s="3"/>
      <c r="DJS742" s="3"/>
      <c r="DJT742" s="3"/>
      <c r="DJU742" s="3"/>
      <c r="DJV742" s="3"/>
      <c r="DJW742" s="3"/>
      <c r="DJX742" s="3"/>
      <c r="DJY742" s="3"/>
      <c r="DJZ742" s="3"/>
      <c r="DKA742" s="3"/>
      <c r="DKB742" s="3"/>
      <c r="DKC742" s="3"/>
      <c r="DKD742" s="3"/>
      <c r="DKE742" s="3"/>
      <c r="DKF742" s="3"/>
      <c r="DKG742" s="3"/>
      <c r="DKH742" s="3"/>
      <c r="DKI742" s="3"/>
      <c r="DKJ742" s="3"/>
      <c r="DKK742" s="3"/>
      <c r="DKL742" s="3"/>
      <c r="DKM742" s="3"/>
      <c r="DKN742" s="3"/>
      <c r="DKO742" s="3"/>
      <c r="DKP742" s="3"/>
      <c r="DKQ742" s="3"/>
      <c r="DKR742" s="3"/>
      <c r="DKS742" s="3"/>
      <c r="DKT742" s="3"/>
      <c r="DKU742" s="3"/>
      <c r="DKV742" s="3"/>
      <c r="DKW742" s="3"/>
      <c r="DKX742" s="3"/>
      <c r="DKY742" s="3"/>
      <c r="DKZ742" s="3"/>
      <c r="DLA742" s="3"/>
      <c r="DLB742" s="3"/>
      <c r="DLC742" s="3"/>
      <c r="DLD742" s="3"/>
      <c r="DLE742" s="3"/>
      <c r="DLF742" s="3"/>
      <c r="DLG742" s="3"/>
      <c r="DLH742" s="3"/>
      <c r="DLI742" s="3"/>
      <c r="DLJ742" s="3"/>
      <c r="DLK742" s="3"/>
      <c r="DLL742" s="3"/>
      <c r="DLM742" s="3"/>
      <c r="DLN742" s="3"/>
      <c r="DLO742" s="3"/>
      <c r="DLP742" s="3"/>
      <c r="DLQ742" s="3"/>
      <c r="DLR742" s="3"/>
      <c r="DLS742" s="3"/>
      <c r="DLT742" s="3"/>
      <c r="DLU742" s="3"/>
      <c r="DLV742" s="3"/>
      <c r="DLW742" s="3"/>
      <c r="DLX742" s="3"/>
      <c r="DLY742" s="3"/>
      <c r="DLZ742" s="3"/>
      <c r="DMA742" s="3"/>
      <c r="DMB742" s="3"/>
      <c r="DMC742" s="3"/>
      <c r="DMD742" s="3"/>
      <c r="DME742" s="3"/>
      <c r="DMF742" s="3"/>
      <c r="DMG742" s="3"/>
      <c r="DMH742" s="3"/>
      <c r="DMI742" s="3"/>
      <c r="DMJ742" s="3"/>
      <c r="DMK742" s="3"/>
      <c r="DML742" s="3"/>
      <c r="DMM742" s="3"/>
      <c r="DMN742" s="3"/>
      <c r="DMO742" s="3"/>
      <c r="DMP742" s="3"/>
      <c r="DMQ742" s="3"/>
      <c r="DMR742" s="3"/>
      <c r="DMS742" s="3"/>
      <c r="DMT742" s="3"/>
      <c r="DMU742" s="3"/>
      <c r="DMV742" s="3"/>
      <c r="DMW742" s="3"/>
      <c r="DMX742" s="3"/>
      <c r="DMY742" s="3"/>
      <c r="DMZ742" s="3"/>
      <c r="DNA742" s="3"/>
      <c r="DNB742" s="3"/>
      <c r="DNC742" s="3"/>
      <c r="DND742" s="3"/>
      <c r="DNE742" s="3"/>
      <c r="DNF742" s="3"/>
      <c r="DNG742" s="3"/>
      <c r="DNH742" s="3"/>
      <c r="DNI742" s="3"/>
      <c r="DNJ742" s="3"/>
      <c r="DNK742" s="3"/>
      <c r="DNL742" s="3"/>
      <c r="DNM742" s="3"/>
      <c r="DNN742" s="3"/>
      <c r="DNO742" s="3"/>
      <c r="DNP742" s="3"/>
      <c r="DNQ742" s="3"/>
      <c r="DNR742" s="3"/>
      <c r="DNS742" s="3"/>
      <c r="DNT742" s="3"/>
      <c r="DNU742" s="3"/>
      <c r="DNV742" s="3"/>
      <c r="DNW742" s="3"/>
      <c r="DNX742" s="3"/>
      <c r="DNY742" s="3"/>
      <c r="DNZ742" s="3"/>
      <c r="DOA742" s="3"/>
      <c r="DOB742" s="3"/>
      <c r="DOC742" s="3"/>
      <c r="DOD742" s="3"/>
      <c r="DOE742" s="3"/>
      <c r="DOF742" s="3"/>
      <c r="DOG742" s="3"/>
      <c r="DOH742" s="3"/>
      <c r="DOI742" s="3"/>
      <c r="DOJ742" s="3"/>
      <c r="DOK742" s="3"/>
      <c r="DOL742" s="3"/>
      <c r="DOM742" s="3"/>
      <c r="DON742" s="3"/>
      <c r="DOO742" s="3"/>
      <c r="DOP742" s="3"/>
      <c r="DOQ742" s="3"/>
      <c r="DOR742" s="3"/>
      <c r="DOS742" s="3"/>
      <c r="DOT742" s="3"/>
      <c r="DOU742" s="3"/>
      <c r="DOV742" s="3"/>
      <c r="DOW742" s="3"/>
      <c r="DOX742" s="3"/>
      <c r="DOY742" s="3"/>
      <c r="DOZ742" s="3"/>
      <c r="DPA742" s="3"/>
      <c r="DPB742" s="3"/>
      <c r="DPC742" s="3"/>
      <c r="DPD742" s="3"/>
      <c r="DPE742" s="3"/>
      <c r="DPF742" s="3"/>
      <c r="DPG742" s="3"/>
      <c r="DPH742" s="3"/>
      <c r="DPI742" s="3"/>
      <c r="DPJ742" s="3"/>
      <c r="DPK742" s="3"/>
      <c r="DPL742" s="3"/>
      <c r="DPM742" s="3"/>
      <c r="DPN742" s="3"/>
      <c r="DPO742" s="3"/>
      <c r="DPP742" s="3"/>
      <c r="DPQ742" s="3"/>
      <c r="DPR742" s="3"/>
      <c r="DPS742" s="3"/>
      <c r="DPT742" s="3"/>
      <c r="DPU742" s="3"/>
      <c r="DPV742" s="3"/>
      <c r="DPW742" s="3"/>
      <c r="DPX742" s="3"/>
      <c r="DPY742" s="3"/>
      <c r="DPZ742" s="3"/>
      <c r="DQA742" s="3"/>
      <c r="DQB742" s="3"/>
      <c r="DQC742" s="3"/>
      <c r="DQD742" s="3"/>
      <c r="DQE742" s="3"/>
      <c r="DQF742" s="3"/>
      <c r="DQG742" s="3"/>
      <c r="DQH742" s="3"/>
      <c r="DQI742" s="3"/>
      <c r="DQJ742" s="3"/>
      <c r="DQK742" s="3"/>
      <c r="DQL742" s="3"/>
      <c r="DQM742" s="3"/>
      <c r="DQN742" s="3"/>
      <c r="DQO742" s="3"/>
      <c r="DQP742" s="3"/>
      <c r="DQQ742" s="3"/>
      <c r="DQR742" s="3"/>
      <c r="DQS742" s="3"/>
      <c r="DQT742" s="3"/>
      <c r="DQU742" s="3"/>
      <c r="DQV742" s="3"/>
      <c r="DQW742" s="3"/>
      <c r="DQX742" s="3"/>
      <c r="DQY742" s="3"/>
      <c r="DQZ742" s="3"/>
      <c r="DRA742" s="3"/>
      <c r="DRB742" s="3"/>
      <c r="DRC742" s="3"/>
      <c r="DRD742" s="3"/>
      <c r="DRE742" s="3"/>
      <c r="DRF742" s="3"/>
      <c r="DRG742" s="3"/>
      <c r="DRH742" s="3"/>
      <c r="DRI742" s="3"/>
      <c r="DRJ742" s="3"/>
      <c r="DRK742" s="3"/>
      <c r="DRL742" s="3"/>
      <c r="DRM742" s="3"/>
      <c r="DRN742" s="3"/>
      <c r="DRO742" s="3"/>
      <c r="DRP742" s="3"/>
      <c r="DRQ742" s="3"/>
      <c r="DRR742" s="3"/>
      <c r="DRS742" s="3"/>
      <c r="DRT742" s="3"/>
      <c r="DRU742" s="3"/>
      <c r="DRV742" s="3"/>
      <c r="DRW742" s="3"/>
      <c r="DRX742" s="3"/>
      <c r="DRY742" s="3"/>
      <c r="DRZ742" s="3"/>
      <c r="DSA742" s="3"/>
      <c r="DSB742" s="3"/>
      <c r="DSC742" s="3"/>
      <c r="DSD742" s="3"/>
      <c r="DSE742" s="3"/>
      <c r="DSF742" s="3"/>
      <c r="DSG742" s="3"/>
      <c r="DSH742" s="3"/>
      <c r="DSI742" s="3"/>
      <c r="DSJ742" s="3"/>
      <c r="DSK742" s="3"/>
      <c r="DSL742" s="3"/>
      <c r="DSM742" s="3"/>
      <c r="DSN742" s="3"/>
      <c r="DSO742" s="3"/>
      <c r="DSP742" s="3"/>
      <c r="DSQ742" s="3"/>
      <c r="DSR742" s="3"/>
      <c r="DSS742" s="3"/>
      <c r="DST742" s="3"/>
      <c r="DSU742" s="3"/>
      <c r="DSV742" s="3"/>
      <c r="DSW742" s="3"/>
      <c r="DSX742" s="3"/>
      <c r="DSY742" s="3"/>
      <c r="DSZ742" s="3"/>
      <c r="DTA742" s="3"/>
      <c r="DTB742" s="3"/>
      <c r="DTC742" s="3"/>
      <c r="DTD742" s="3"/>
      <c r="DTE742" s="3"/>
      <c r="DTF742" s="3"/>
      <c r="DTG742" s="3"/>
      <c r="DTH742" s="3"/>
      <c r="DTI742" s="3"/>
      <c r="DTJ742" s="3"/>
      <c r="DTK742" s="3"/>
      <c r="DTL742" s="3"/>
      <c r="DTM742" s="3"/>
      <c r="DTN742" s="3"/>
      <c r="DTO742" s="3"/>
      <c r="DTP742" s="3"/>
      <c r="DTQ742" s="3"/>
      <c r="DTR742" s="3"/>
      <c r="DTS742" s="3"/>
      <c r="DTT742" s="3"/>
      <c r="DTU742" s="3"/>
      <c r="DTV742" s="3"/>
      <c r="DTW742" s="3"/>
      <c r="DTX742" s="3"/>
      <c r="DTY742" s="3"/>
      <c r="DTZ742" s="3"/>
      <c r="DUA742" s="3"/>
      <c r="DUB742" s="3"/>
      <c r="DUC742" s="3"/>
      <c r="DUD742" s="3"/>
      <c r="DUE742" s="3"/>
      <c r="DUF742" s="3"/>
      <c r="DUG742" s="3"/>
      <c r="DUH742" s="3"/>
      <c r="DUI742" s="3"/>
      <c r="DUJ742" s="3"/>
      <c r="DUK742" s="3"/>
      <c r="DUL742" s="3"/>
      <c r="DUM742" s="3"/>
      <c r="DUN742" s="3"/>
      <c r="DUO742" s="3"/>
      <c r="DUP742" s="3"/>
      <c r="DUQ742" s="3"/>
      <c r="DUR742" s="3"/>
      <c r="DUS742" s="3"/>
      <c r="DUT742" s="3"/>
      <c r="DUU742" s="3"/>
      <c r="DUV742" s="3"/>
      <c r="DUW742" s="3"/>
      <c r="DUX742" s="3"/>
      <c r="DUY742" s="3"/>
      <c r="DUZ742" s="3"/>
      <c r="DVA742" s="3"/>
      <c r="DVB742" s="3"/>
      <c r="DVC742" s="3"/>
      <c r="DVD742" s="3"/>
      <c r="DVE742" s="3"/>
      <c r="DVF742" s="3"/>
      <c r="DVG742" s="3"/>
      <c r="DVH742" s="3"/>
      <c r="DVI742" s="3"/>
      <c r="DVJ742" s="3"/>
      <c r="DVK742" s="3"/>
      <c r="DVL742" s="3"/>
      <c r="DVM742" s="3"/>
      <c r="DVN742" s="3"/>
      <c r="DVO742" s="3"/>
      <c r="DVP742" s="3"/>
      <c r="DVQ742" s="3"/>
      <c r="DVR742" s="3"/>
      <c r="DVS742" s="3"/>
      <c r="DVT742" s="3"/>
      <c r="DVU742" s="3"/>
      <c r="DVV742" s="3"/>
      <c r="DVW742" s="3"/>
      <c r="DVX742" s="3"/>
      <c r="DVY742" s="3"/>
      <c r="DVZ742" s="3"/>
      <c r="DWA742" s="3"/>
      <c r="DWB742" s="3"/>
      <c r="DWC742" s="3"/>
      <c r="DWD742" s="3"/>
      <c r="DWE742" s="3"/>
      <c r="DWF742" s="3"/>
      <c r="DWG742" s="3"/>
      <c r="DWH742" s="3"/>
      <c r="DWI742" s="3"/>
      <c r="DWJ742" s="3"/>
      <c r="DWK742" s="3"/>
      <c r="DWL742" s="3"/>
      <c r="DWM742" s="3"/>
      <c r="DWN742" s="3"/>
      <c r="DWO742" s="3"/>
      <c r="DWP742" s="3"/>
      <c r="DWQ742" s="3"/>
      <c r="DWR742" s="3"/>
      <c r="DWS742" s="3"/>
      <c r="DWT742" s="3"/>
      <c r="DWU742" s="3"/>
      <c r="DWV742" s="3"/>
      <c r="DWW742" s="3"/>
      <c r="DWX742" s="3"/>
      <c r="DWY742" s="3"/>
      <c r="DWZ742" s="3"/>
      <c r="DXA742" s="3"/>
      <c r="DXB742" s="3"/>
      <c r="DXC742" s="3"/>
      <c r="DXD742" s="3"/>
      <c r="DXE742" s="3"/>
      <c r="DXF742" s="3"/>
      <c r="DXG742" s="3"/>
      <c r="DXH742" s="3"/>
      <c r="DXI742" s="3"/>
      <c r="DXJ742" s="3"/>
      <c r="DXK742" s="3"/>
      <c r="DXL742" s="3"/>
      <c r="DXM742" s="3"/>
      <c r="DXN742" s="3"/>
      <c r="DXO742" s="3"/>
      <c r="DXP742" s="3"/>
      <c r="DXQ742" s="3"/>
      <c r="DXR742" s="3"/>
      <c r="DXS742" s="3"/>
      <c r="DXT742" s="3"/>
      <c r="DXU742" s="3"/>
      <c r="DXV742" s="3"/>
      <c r="DXW742" s="3"/>
      <c r="DXX742" s="3"/>
      <c r="DXY742" s="3"/>
      <c r="DXZ742" s="3"/>
      <c r="DYA742" s="3"/>
      <c r="DYB742" s="3"/>
      <c r="DYC742" s="3"/>
      <c r="DYD742" s="3"/>
      <c r="DYE742" s="3"/>
      <c r="DYF742" s="3"/>
      <c r="DYG742" s="3"/>
      <c r="DYH742" s="3"/>
      <c r="DYI742" s="3"/>
      <c r="DYJ742" s="3"/>
      <c r="DYK742" s="3"/>
      <c r="DYL742" s="3"/>
      <c r="DYM742" s="3"/>
      <c r="DYN742" s="3"/>
      <c r="DYO742" s="3"/>
      <c r="DYP742" s="3"/>
      <c r="DYQ742" s="3"/>
      <c r="DYR742" s="3"/>
      <c r="DYS742" s="3"/>
      <c r="DYT742" s="3"/>
      <c r="DYU742" s="3"/>
      <c r="DYV742" s="3"/>
      <c r="DYW742" s="3"/>
      <c r="DYX742" s="3"/>
      <c r="DYY742" s="3"/>
      <c r="DYZ742" s="3"/>
      <c r="DZA742" s="3"/>
      <c r="DZB742" s="3"/>
      <c r="DZC742" s="3"/>
      <c r="DZD742" s="3"/>
      <c r="DZE742" s="3"/>
      <c r="DZF742" s="3"/>
      <c r="DZG742" s="3"/>
      <c r="DZH742" s="3"/>
      <c r="DZI742" s="3"/>
      <c r="DZJ742" s="3"/>
      <c r="DZK742" s="3"/>
      <c r="DZL742" s="3"/>
      <c r="DZM742" s="3"/>
      <c r="DZN742" s="3"/>
      <c r="DZO742" s="3"/>
      <c r="DZP742" s="3"/>
      <c r="DZQ742" s="3"/>
      <c r="DZR742" s="3"/>
      <c r="DZS742" s="3"/>
      <c r="DZT742" s="3"/>
      <c r="DZU742" s="3"/>
      <c r="DZV742" s="3"/>
      <c r="DZW742" s="3"/>
      <c r="DZX742" s="3"/>
      <c r="DZY742" s="3"/>
      <c r="DZZ742" s="3"/>
      <c r="EAA742" s="3"/>
      <c r="EAB742" s="3"/>
      <c r="EAC742" s="3"/>
      <c r="EAD742" s="3"/>
      <c r="EAE742" s="3"/>
      <c r="EAF742" s="3"/>
      <c r="EAG742" s="3"/>
      <c r="EAH742" s="3"/>
      <c r="EAI742" s="3"/>
      <c r="EAJ742" s="3"/>
      <c r="EAK742" s="3"/>
      <c r="EAL742" s="3"/>
      <c r="EAM742" s="3"/>
      <c r="EAN742" s="3"/>
      <c r="EAO742" s="3"/>
      <c r="EAP742" s="3"/>
      <c r="EAQ742" s="3"/>
      <c r="EAR742" s="3"/>
      <c r="EAS742" s="3"/>
      <c r="EAT742" s="3"/>
      <c r="EAU742" s="3"/>
      <c r="EAV742" s="3"/>
      <c r="EAW742" s="3"/>
      <c r="EAX742" s="3"/>
      <c r="EAY742" s="3"/>
      <c r="EAZ742" s="3"/>
      <c r="EBA742" s="3"/>
      <c r="EBB742" s="3"/>
      <c r="EBC742" s="3"/>
      <c r="EBD742" s="3"/>
      <c r="EBE742" s="3"/>
      <c r="EBF742" s="3"/>
      <c r="EBG742" s="3"/>
      <c r="EBH742" s="3"/>
      <c r="EBI742" s="3"/>
      <c r="EBJ742" s="3"/>
      <c r="EBK742" s="3"/>
      <c r="EBL742" s="3"/>
      <c r="EBM742" s="3"/>
      <c r="EBN742" s="3"/>
      <c r="EBO742" s="3"/>
      <c r="EBP742" s="3"/>
      <c r="EBQ742" s="3"/>
      <c r="EBR742" s="3"/>
      <c r="EBS742" s="3"/>
      <c r="EBT742" s="3"/>
      <c r="EBU742" s="3"/>
      <c r="EBV742" s="3"/>
      <c r="EBW742" s="3"/>
      <c r="EBX742" s="3"/>
      <c r="EBY742" s="3"/>
      <c r="EBZ742" s="3"/>
      <c r="ECA742" s="3"/>
      <c r="ECB742" s="3"/>
      <c r="ECC742" s="3"/>
      <c r="ECD742" s="3"/>
      <c r="ECE742" s="3"/>
      <c r="ECF742" s="3"/>
      <c r="ECG742" s="3"/>
      <c r="ECH742" s="3"/>
      <c r="ECI742" s="3"/>
      <c r="ECJ742" s="3"/>
      <c r="ECK742" s="3"/>
      <c r="ECL742" s="3"/>
      <c r="ECM742" s="3"/>
      <c r="ECN742" s="3"/>
      <c r="ECO742" s="3"/>
      <c r="ECP742" s="3"/>
      <c r="ECQ742" s="3"/>
      <c r="ECR742" s="3"/>
      <c r="ECS742" s="3"/>
      <c r="ECT742" s="3"/>
      <c r="ECU742" s="3"/>
      <c r="ECV742" s="3"/>
      <c r="ECW742" s="3"/>
      <c r="ECX742" s="3"/>
      <c r="ECY742" s="3"/>
      <c r="ECZ742" s="3"/>
      <c r="EDA742" s="3"/>
      <c r="EDB742" s="3"/>
      <c r="EDC742" s="3"/>
      <c r="EDD742" s="3"/>
      <c r="EDE742" s="3"/>
      <c r="EDF742" s="3"/>
      <c r="EDG742" s="3"/>
      <c r="EDH742" s="3"/>
      <c r="EDI742" s="3"/>
      <c r="EDJ742" s="3"/>
      <c r="EDK742" s="3"/>
      <c r="EDL742" s="3"/>
      <c r="EDM742" s="3"/>
      <c r="EDN742" s="3"/>
      <c r="EDO742" s="3"/>
      <c r="EDP742" s="3"/>
      <c r="EDQ742" s="3"/>
      <c r="EDR742" s="3"/>
      <c r="EDS742" s="3"/>
      <c r="EDT742" s="3"/>
      <c r="EDU742" s="3"/>
      <c r="EDV742" s="3"/>
      <c r="EDW742" s="3"/>
      <c r="EDX742" s="3"/>
      <c r="EDY742" s="3"/>
      <c r="EDZ742" s="3"/>
      <c r="EEA742" s="3"/>
      <c r="EEB742" s="3"/>
      <c r="EEC742" s="3"/>
      <c r="EED742" s="3"/>
      <c r="EEE742" s="3"/>
      <c r="EEF742" s="3"/>
      <c r="EEG742" s="3"/>
      <c r="EEH742" s="3"/>
      <c r="EEI742" s="3"/>
      <c r="EEJ742" s="3"/>
      <c r="EEK742" s="3"/>
      <c r="EEL742" s="3"/>
      <c r="EEM742" s="3"/>
      <c r="EEN742" s="3"/>
      <c r="EEO742" s="3"/>
      <c r="EEP742" s="3"/>
      <c r="EEQ742" s="3"/>
      <c r="EER742" s="3"/>
      <c r="EES742" s="3"/>
      <c r="EET742" s="3"/>
      <c r="EEU742" s="3"/>
      <c r="EEV742" s="3"/>
      <c r="EEW742" s="3"/>
      <c r="EEX742" s="3"/>
      <c r="EEY742" s="3"/>
      <c r="EEZ742" s="3"/>
      <c r="EFA742" s="3"/>
      <c r="EFB742" s="3"/>
      <c r="EFC742" s="3"/>
      <c r="EFD742" s="3"/>
      <c r="EFE742" s="3"/>
      <c r="EFF742" s="3"/>
      <c r="EFG742" s="3"/>
      <c r="EFH742" s="3"/>
      <c r="EFI742" s="3"/>
      <c r="EFJ742" s="3"/>
      <c r="EFK742" s="3"/>
      <c r="EFL742" s="3"/>
      <c r="EFM742" s="3"/>
      <c r="EFN742" s="3"/>
      <c r="EFO742" s="3"/>
      <c r="EFP742" s="3"/>
      <c r="EFQ742" s="3"/>
      <c r="EFR742" s="3"/>
      <c r="EFS742" s="3"/>
      <c r="EFT742" s="3"/>
      <c r="EFU742" s="3"/>
      <c r="EFV742" s="3"/>
      <c r="EFW742" s="3"/>
      <c r="EFX742" s="3"/>
      <c r="EFY742" s="3"/>
      <c r="EFZ742" s="3"/>
      <c r="EGA742" s="3"/>
      <c r="EGB742" s="3"/>
      <c r="EGC742" s="3"/>
      <c r="EGD742" s="3"/>
      <c r="EGE742" s="3"/>
      <c r="EGF742" s="3"/>
      <c r="EGG742" s="3"/>
      <c r="EGH742" s="3"/>
      <c r="EGI742" s="3"/>
      <c r="EGJ742" s="3"/>
      <c r="EGK742" s="3"/>
      <c r="EGL742" s="3"/>
      <c r="EGM742" s="3"/>
      <c r="EGN742" s="3"/>
      <c r="EGO742" s="3"/>
      <c r="EGP742" s="3"/>
      <c r="EGQ742" s="3"/>
      <c r="EGR742" s="3"/>
      <c r="EGS742" s="3"/>
      <c r="EGT742" s="3"/>
      <c r="EGU742" s="3"/>
      <c r="EGV742" s="3"/>
      <c r="EGW742" s="3"/>
      <c r="EGX742" s="3"/>
      <c r="EGY742" s="3"/>
      <c r="EGZ742" s="3"/>
      <c r="EHA742" s="3"/>
      <c r="EHB742" s="3"/>
      <c r="EHC742" s="3"/>
      <c r="EHD742" s="3"/>
      <c r="EHE742" s="3"/>
      <c r="EHF742" s="3"/>
      <c r="EHG742" s="3"/>
      <c r="EHH742" s="3"/>
      <c r="EHI742" s="3"/>
      <c r="EHJ742" s="3"/>
      <c r="EHK742" s="3"/>
      <c r="EHL742" s="3"/>
      <c r="EHM742" s="3"/>
      <c r="EHN742" s="3"/>
      <c r="EHO742" s="3"/>
      <c r="EHP742" s="3"/>
      <c r="EHQ742" s="3"/>
      <c r="EHR742" s="3"/>
      <c r="EHS742" s="3"/>
      <c r="EHT742" s="3"/>
      <c r="EHU742" s="3"/>
      <c r="EHV742" s="3"/>
      <c r="EHW742" s="3"/>
      <c r="EHX742" s="3"/>
      <c r="EHY742" s="3"/>
      <c r="EHZ742" s="3"/>
      <c r="EIA742" s="3"/>
      <c r="EIB742" s="3"/>
      <c r="EIC742" s="3"/>
      <c r="EID742" s="3"/>
      <c r="EIE742" s="3"/>
      <c r="EIF742" s="3"/>
      <c r="EIG742" s="3"/>
      <c r="EIH742" s="3"/>
      <c r="EII742" s="3"/>
      <c r="EIJ742" s="3"/>
      <c r="EIK742" s="3"/>
      <c r="EIL742" s="3"/>
      <c r="EIM742" s="3"/>
      <c r="EIN742" s="3"/>
      <c r="EIO742" s="3"/>
      <c r="EIP742" s="3"/>
      <c r="EIQ742" s="3"/>
      <c r="EIR742" s="3"/>
      <c r="EIS742" s="3"/>
      <c r="EIT742" s="3"/>
      <c r="EIU742" s="3"/>
      <c r="EIV742" s="3"/>
      <c r="EIW742" s="3"/>
      <c r="EIX742" s="3"/>
      <c r="EIY742" s="3"/>
      <c r="EIZ742" s="3"/>
      <c r="EJA742" s="3"/>
      <c r="EJB742" s="3"/>
      <c r="EJC742" s="3"/>
      <c r="EJD742" s="3"/>
      <c r="EJE742" s="3"/>
      <c r="EJF742" s="3"/>
      <c r="EJG742" s="3"/>
      <c r="EJH742" s="3"/>
      <c r="EJI742" s="3"/>
      <c r="EJJ742" s="3"/>
      <c r="EJK742" s="3"/>
      <c r="EJL742" s="3"/>
      <c r="EJM742" s="3"/>
      <c r="EJN742" s="3"/>
      <c r="EJO742" s="3"/>
      <c r="EJP742" s="3"/>
      <c r="EJQ742" s="3"/>
      <c r="EJR742" s="3"/>
      <c r="EJS742" s="3"/>
      <c r="EJT742" s="3"/>
      <c r="EJU742" s="3"/>
      <c r="EJV742" s="3"/>
      <c r="EJW742" s="3"/>
      <c r="EJX742" s="3"/>
      <c r="EJY742" s="3"/>
      <c r="EJZ742" s="3"/>
      <c r="EKA742" s="3"/>
      <c r="EKB742" s="3"/>
      <c r="EKC742" s="3"/>
      <c r="EKD742" s="3"/>
      <c r="EKE742" s="3"/>
      <c r="EKF742" s="3"/>
      <c r="EKG742" s="3"/>
      <c r="EKH742" s="3"/>
      <c r="EKI742" s="3"/>
      <c r="EKJ742" s="3"/>
      <c r="EKK742" s="3"/>
      <c r="EKL742" s="3"/>
      <c r="EKM742" s="3"/>
      <c r="EKN742" s="3"/>
      <c r="EKO742" s="3"/>
      <c r="EKP742" s="3"/>
      <c r="EKQ742" s="3"/>
      <c r="EKR742" s="3"/>
      <c r="EKS742" s="3"/>
      <c r="EKT742" s="3"/>
      <c r="EKU742" s="3"/>
      <c r="EKV742" s="3"/>
      <c r="EKW742" s="3"/>
      <c r="EKX742" s="3"/>
      <c r="EKY742" s="3"/>
      <c r="EKZ742" s="3"/>
      <c r="ELA742" s="3"/>
      <c r="ELB742" s="3"/>
      <c r="ELC742" s="3"/>
      <c r="ELD742" s="3"/>
      <c r="ELE742" s="3"/>
      <c r="ELF742" s="3"/>
      <c r="ELG742" s="3"/>
      <c r="ELH742" s="3"/>
      <c r="ELI742" s="3"/>
      <c r="ELJ742" s="3"/>
      <c r="ELK742" s="3"/>
      <c r="ELL742" s="3"/>
      <c r="ELM742" s="3"/>
      <c r="ELN742" s="3"/>
      <c r="ELO742" s="3"/>
      <c r="ELP742" s="3"/>
      <c r="ELQ742" s="3"/>
      <c r="ELR742" s="3"/>
      <c r="ELS742" s="3"/>
      <c r="ELT742" s="3"/>
      <c r="ELU742" s="3"/>
      <c r="ELV742" s="3"/>
      <c r="ELW742" s="3"/>
      <c r="ELX742" s="3"/>
      <c r="ELY742" s="3"/>
      <c r="ELZ742" s="3"/>
      <c r="EMA742" s="3"/>
      <c r="EMB742" s="3"/>
      <c r="EMC742" s="3"/>
      <c r="EMD742" s="3"/>
      <c r="EME742" s="3"/>
      <c r="EMF742" s="3"/>
      <c r="EMG742" s="3"/>
      <c r="EMH742" s="3"/>
      <c r="EMI742" s="3"/>
      <c r="EMJ742" s="3"/>
      <c r="EMK742" s="3"/>
      <c r="EML742" s="3"/>
      <c r="EMM742" s="3"/>
      <c r="EMN742" s="3"/>
      <c r="EMO742" s="3"/>
      <c r="EMP742" s="3"/>
      <c r="EMQ742" s="3"/>
      <c r="EMR742" s="3"/>
      <c r="EMS742" s="3"/>
      <c r="EMT742" s="3"/>
      <c r="EMU742" s="3"/>
      <c r="EMV742" s="3"/>
      <c r="EMW742" s="3"/>
      <c r="EMX742" s="3"/>
      <c r="EMY742" s="3"/>
      <c r="EMZ742" s="3"/>
      <c r="ENA742" s="3"/>
      <c r="ENB742" s="3"/>
      <c r="ENC742" s="3"/>
      <c r="END742" s="3"/>
      <c r="ENE742" s="3"/>
      <c r="ENF742" s="3"/>
      <c r="ENG742" s="3"/>
      <c r="ENH742" s="3"/>
      <c r="ENI742" s="3"/>
      <c r="ENJ742" s="3"/>
      <c r="ENK742" s="3"/>
      <c r="ENL742" s="3"/>
      <c r="ENM742" s="3"/>
      <c r="ENN742" s="3"/>
      <c r="ENO742" s="3"/>
      <c r="ENP742" s="3"/>
      <c r="ENQ742" s="3"/>
      <c r="ENR742" s="3"/>
      <c r="ENS742" s="3"/>
      <c r="ENT742" s="3"/>
      <c r="ENU742" s="3"/>
      <c r="ENV742" s="3"/>
      <c r="ENW742" s="3"/>
      <c r="ENX742" s="3"/>
      <c r="ENY742" s="3"/>
      <c r="ENZ742" s="3"/>
      <c r="EOA742" s="3"/>
      <c r="EOB742" s="3"/>
      <c r="EOC742" s="3"/>
      <c r="EOD742" s="3"/>
      <c r="EOE742" s="3"/>
      <c r="EOF742" s="3"/>
      <c r="EOG742" s="3"/>
      <c r="EOH742" s="3"/>
      <c r="EOI742" s="3"/>
      <c r="EOJ742" s="3"/>
      <c r="EOK742" s="3"/>
      <c r="EOL742" s="3"/>
      <c r="EOM742" s="3"/>
      <c r="EON742" s="3"/>
      <c r="EOO742" s="3"/>
      <c r="EOP742" s="3"/>
      <c r="EOQ742" s="3"/>
      <c r="EOR742" s="3"/>
      <c r="EOS742" s="3"/>
      <c r="EOT742" s="3"/>
      <c r="EOU742" s="3"/>
      <c r="EOV742" s="3"/>
      <c r="EOW742" s="3"/>
      <c r="EOX742" s="3"/>
      <c r="EOY742" s="3"/>
      <c r="EOZ742" s="3"/>
      <c r="EPA742" s="3"/>
      <c r="EPB742" s="3"/>
      <c r="EPC742" s="3"/>
      <c r="EPD742" s="3"/>
      <c r="EPE742" s="3"/>
      <c r="EPF742" s="3"/>
      <c r="EPG742" s="3"/>
      <c r="EPH742" s="3"/>
      <c r="EPI742" s="3"/>
      <c r="EPJ742" s="3"/>
      <c r="EPK742" s="3"/>
      <c r="EPL742" s="3"/>
      <c r="EPM742" s="3"/>
      <c r="EPN742" s="3"/>
      <c r="EPO742" s="3"/>
      <c r="EPP742" s="3"/>
      <c r="EPQ742" s="3"/>
      <c r="EPR742" s="3"/>
      <c r="EPS742" s="3"/>
      <c r="EPT742" s="3"/>
      <c r="EPU742" s="3"/>
      <c r="EPV742" s="3"/>
      <c r="EPW742" s="3"/>
      <c r="EPX742" s="3"/>
      <c r="EPY742" s="3"/>
      <c r="EPZ742" s="3"/>
      <c r="EQA742" s="3"/>
      <c r="EQB742" s="3"/>
      <c r="EQC742" s="3"/>
      <c r="EQD742" s="3"/>
      <c r="EQE742" s="3"/>
      <c r="EQF742" s="3"/>
      <c r="EQG742" s="3"/>
      <c r="EQH742" s="3"/>
      <c r="EQI742" s="3"/>
      <c r="EQJ742" s="3"/>
      <c r="EQK742" s="3"/>
      <c r="EQL742" s="3"/>
      <c r="EQM742" s="3"/>
      <c r="EQN742" s="3"/>
      <c r="EQO742" s="3"/>
      <c r="EQP742" s="3"/>
      <c r="EQQ742" s="3"/>
      <c r="EQR742" s="3"/>
      <c r="EQS742" s="3"/>
      <c r="EQT742" s="3"/>
      <c r="EQU742" s="3"/>
      <c r="EQV742" s="3"/>
      <c r="EQW742" s="3"/>
      <c r="EQX742" s="3"/>
      <c r="EQY742" s="3"/>
      <c r="EQZ742" s="3"/>
      <c r="ERA742" s="3"/>
      <c r="ERB742" s="3"/>
      <c r="ERC742" s="3"/>
      <c r="ERD742" s="3"/>
      <c r="ERE742" s="3"/>
      <c r="ERF742" s="3"/>
      <c r="ERG742" s="3"/>
      <c r="ERH742" s="3"/>
      <c r="ERI742" s="3"/>
      <c r="ERJ742" s="3"/>
      <c r="ERK742" s="3"/>
      <c r="ERL742" s="3"/>
      <c r="ERM742" s="3"/>
      <c r="ERN742" s="3"/>
      <c r="ERO742" s="3"/>
      <c r="ERP742" s="3"/>
      <c r="ERQ742" s="3"/>
      <c r="ERR742" s="3"/>
      <c r="ERS742" s="3"/>
      <c r="ERT742" s="3"/>
      <c r="ERU742" s="3"/>
      <c r="ERV742" s="3"/>
      <c r="ERW742" s="3"/>
      <c r="ERX742" s="3"/>
      <c r="ERY742" s="3"/>
      <c r="ERZ742" s="3"/>
      <c r="ESA742" s="3"/>
      <c r="ESB742" s="3"/>
      <c r="ESC742" s="3"/>
      <c r="ESD742" s="3"/>
      <c r="ESE742" s="3"/>
      <c r="ESF742" s="3"/>
      <c r="ESG742" s="3"/>
      <c r="ESH742" s="3"/>
      <c r="ESI742" s="3"/>
      <c r="ESJ742" s="3"/>
      <c r="ESK742" s="3"/>
      <c r="ESL742" s="3"/>
      <c r="ESM742" s="3"/>
      <c r="ESN742" s="3"/>
      <c r="ESO742" s="3"/>
      <c r="ESP742" s="3"/>
      <c r="ESQ742" s="3"/>
      <c r="ESR742" s="3"/>
      <c r="ESS742" s="3"/>
      <c r="EST742" s="3"/>
      <c r="ESU742" s="3"/>
      <c r="ESV742" s="3"/>
      <c r="ESW742" s="3"/>
      <c r="ESX742" s="3"/>
      <c r="ESY742" s="3"/>
      <c r="ESZ742" s="3"/>
      <c r="ETA742" s="3"/>
      <c r="ETB742" s="3"/>
      <c r="ETC742" s="3"/>
      <c r="ETD742" s="3"/>
      <c r="ETE742" s="3"/>
      <c r="ETF742" s="3"/>
      <c r="ETG742" s="3"/>
      <c r="ETH742" s="3"/>
      <c r="ETI742" s="3"/>
      <c r="ETJ742" s="3"/>
      <c r="ETK742" s="3"/>
      <c r="ETL742" s="3"/>
      <c r="ETM742" s="3"/>
      <c r="ETN742" s="3"/>
      <c r="ETO742" s="3"/>
      <c r="ETP742" s="3"/>
      <c r="ETQ742" s="3"/>
      <c r="ETR742" s="3"/>
      <c r="ETS742" s="3"/>
      <c r="ETT742" s="3"/>
      <c r="ETU742" s="3"/>
      <c r="ETV742" s="3"/>
      <c r="ETW742" s="3"/>
      <c r="ETX742" s="3"/>
      <c r="ETY742" s="3"/>
      <c r="ETZ742" s="3"/>
      <c r="EUA742" s="3"/>
      <c r="EUB742" s="3"/>
      <c r="EUC742" s="3"/>
      <c r="EUD742" s="3"/>
      <c r="EUE742" s="3"/>
      <c r="EUF742" s="3"/>
      <c r="EUG742" s="3"/>
      <c r="EUH742" s="3"/>
      <c r="EUI742" s="3"/>
      <c r="EUJ742" s="3"/>
      <c r="EUK742" s="3"/>
      <c r="EUL742" s="3"/>
      <c r="EUM742" s="3"/>
      <c r="EUN742" s="3"/>
      <c r="EUO742" s="3"/>
      <c r="EUP742" s="3"/>
      <c r="EUQ742" s="3"/>
      <c r="EUR742" s="3"/>
      <c r="EUS742" s="3"/>
      <c r="EUT742" s="3"/>
      <c r="EUU742" s="3"/>
      <c r="EUV742" s="3"/>
      <c r="EUW742" s="3"/>
      <c r="EUX742" s="3"/>
      <c r="EUY742" s="3"/>
      <c r="EUZ742" s="3"/>
      <c r="EVA742" s="3"/>
      <c r="EVB742" s="3"/>
      <c r="EVC742" s="3"/>
      <c r="EVD742" s="3"/>
      <c r="EVE742" s="3"/>
      <c r="EVF742" s="3"/>
      <c r="EVG742" s="3"/>
      <c r="EVH742" s="3"/>
      <c r="EVI742" s="3"/>
      <c r="EVJ742" s="3"/>
      <c r="EVK742" s="3"/>
      <c r="EVL742" s="3"/>
      <c r="EVM742" s="3"/>
      <c r="EVN742" s="3"/>
      <c r="EVO742" s="3"/>
      <c r="EVP742" s="3"/>
      <c r="EVQ742" s="3"/>
      <c r="EVR742" s="3"/>
      <c r="EVS742" s="3"/>
      <c r="EVT742" s="3"/>
      <c r="EVU742" s="3"/>
      <c r="EVV742" s="3"/>
      <c r="EVW742" s="3"/>
      <c r="EVX742" s="3"/>
      <c r="EVY742" s="3"/>
      <c r="EVZ742" s="3"/>
      <c r="EWA742" s="3"/>
      <c r="EWB742" s="3"/>
      <c r="EWC742" s="3"/>
      <c r="EWD742" s="3"/>
      <c r="EWE742" s="3"/>
      <c r="EWF742" s="3"/>
      <c r="EWG742" s="3"/>
      <c r="EWH742" s="3"/>
      <c r="EWI742" s="3"/>
      <c r="EWJ742" s="3"/>
      <c r="EWK742" s="3"/>
      <c r="EWL742" s="3"/>
      <c r="EWM742" s="3"/>
      <c r="EWN742" s="3"/>
      <c r="EWO742" s="3"/>
      <c r="EWP742" s="3"/>
      <c r="EWQ742" s="3"/>
      <c r="EWR742" s="3"/>
      <c r="EWS742" s="3"/>
      <c r="EWT742" s="3"/>
      <c r="EWU742" s="3"/>
      <c r="EWV742" s="3"/>
      <c r="EWW742" s="3"/>
      <c r="EWX742" s="3"/>
      <c r="EWY742" s="3"/>
      <c r="EWZ742" s="3"/>
      <c r="EXA742" s="3"/>
      <c r="EXB742" s="3"/>
      <c r="EXC742" s="3"/>
      <c r="EXD742" s="3"/>
      <c r="EXE742" s="3"/>
      <c r="EXF742" s="3"/>
      <c r="EXG742" s="3"/>
      <c r="EXH742" s="3"/>
      <c r="EXI742" s="3"/>
      <c r="EXJ742" s="3"/>
      <c r="EXK742" s="3"/>
      <c r="EXL742" s="3"/>
      <c r="EXM742" s="3"/>
      <c r="EXN742" s="3"/>
      <c r="EXO742" s="3"/>
      <c r="EXP742" s="3"/>
      <c r="EXQ742" s="3"/>
      <c r="EXR742" s="3"/>
      <c r="EXS742" s="3"/>
      <c r="EXT742" s="3"/>
      <c r="EXU742" s="3"/>
      <c r="EXV742" s="3"/>
      <c r="EXW742" s="3"/>
      <c r="EXX742" s="3"/>
      <c r="EXY742" s="3"/>
      <c r="EXZ742" s="3"/>
      <c r="EYA742" s="3"/>
      <c r="EYB742" s="3"/>
      <c r="EYC742" s="3"/>
      <c r="EYD742" s="3"/>
      <c r="EYE742" s="3"/>
      <c r="EYF742" s="3"/>
      <c r="EYG742" s="3"/>
      <c r="EYH742" s="3"/>
      <c r="EYI742" s="3"/>
      <c r="EYJ742" s="3"/>
      <c r="EYK742" s="3"/>
      <c r="EYL742" s="3"/>
      <c r="EYM742" s="3"/>
      <c r="EYN742" s="3"/>
      <c r="EYO742" s="3"/>
      <c r="EYP742" s="3"/>
      <c r="EYQ742" s="3"/>
      <c r="EYR742" s="3"/>
      <c r="EYS742" s="3"/>
      <c r="EYT742" s="3"/>
      <c r="EYU742" s="3"/>
      <c r="EYV742" s="3"/>
      <c r="EYW742" s="3"/>
      <c r="EYX742" s="3"/>
      <c r="EYY742" s="3"/>
      <c r="EYZ742" s="3"/>
      <c r="EZA742" s="3"/>
      <c r="EZB742" s="3"/>
      <c r="EZC742" s="3"/>
      <c r="EZD742" s="3"/>
      <c r="EZE742" s="3"/>
      <c r="EZF742" s="3"/>
      <c r="EZG742" s="3"/>
      <c r="EZH742" s="3"/>
      <c r="EZI742" s="3"/>
      <c r="EZJ742" s="3"/>
      <c r="EZK742" s="3"/>
      <c r="EZL742" s="3"/>
      <c r="EZM742" s="3"/>
      <c r="EZN742" s="3"/>
      <c r="EZO742" s="3"/>
      <c r="EZP742" s="3"/>
      <c r="EZQ742" s="3"/>
      <c r="EZR742" s="3"/>
      <c r="EZS742" s="3"/>
      <c r="EZT742" s="3"/>
      <c r="EZU742" s="3"/>
      <c r="EZV742" s="3"/>
      <c r="EZW742" s="3"/>
      <c r="EZX742" s="3"/>
      <c r="EZY742" s="3"/>
      <c r="EZZ742" s="3"/>
      <c r="FAA742" s="3"/>
      <c r="FAB742" s="3"/>
      <c r="FAC742" s="3"/>
      <c r="FAD742" s="3"/>
      <c r="FAE742" s="3"/>
      <c r="FAF742" s="3"/>
      <c r="FAG742" s="3"/>
      <c r="FAH742" s="3"/>
      <c r="FAI742" s="3"/>
      <c r="FAJ742" s="3"/>
      <c r="FAK742" s="3"/>
      <c r="FAL742" s="3"/>
      <c r="FAM742" s="3"/>
      <c r="FAN742" s="3"/>
      <c r="FAO742" s="3"/>
      <c r="FAP742" s="3"/>
      <c r="FAQ742" s="3"/>
      <c r="FAR742" s="3"/>
      <c r="FAS742" s="3"/>
      <c r="FAT742" s="3"/>
      <c r="FAU742" s="3"/>
      <c r="FAV742" s="3"/>
      <c r="FAW742" s="3"/>
      <c r="FAX742" s="3"/>
      <c r="FAY742" s="3"/>
      <c r="FAZ742" s="3"/>
      <c r="FBA742" s="3"/>
      <c r="FBB742" s="3"/>
      <c r="FBC742" s="3"/>
      <c r="FBD742" s="3"/>
      <c r="FBE742" s="3"/>
      <c r="FBF742" s="3"/>
      <c r="FBG742" s="3"/>
      <c r="FBH742" s="3"/>
      <c r="FBI742" s="3"/>
      <c r="FBJ742" s="3"/>
      <c r="FBK742" s="3"/>
      <c r="FBL742" s="3"/>
      <c r="FBM742" s="3"/>
      <c r="FBN742" s="3"/>
      <c r="FBO742" s="3"/>
      <c r="FBP742" s="3"/>
      <c r="FBQ742" s="3"/>
      <c r="FBR742" s="3"/>
      <c r="FBS742" s="3"/>
      <c r="FBT742" s="3"/>
      <c r="FBU742" s="3"/>
      <c r="FBV742" s="3"/>
      <c r="FBW742" s="3"/>
      <c r="FBX742" s="3"/>
      <c r="FBY742" s="3"/>
      <c r="FBZ742" s="3"/>
      <c r="FCA742" s="3"/>
      <c r="FCB742" s="3"/>
      <c r="FCC742" s="3"/>
      <c r="FCD742" s="3"/>
      <c r="FCE742" s="3"/>
      <c r="FCF742" s="3"/>
      <c r="FCG742" s="3"/>
      <c r="FCH742" s="3"/>
      <c r="FCI742" s="3"/>
      <c r="FCJ742" s="3"/>
      <c r="FCK742" s="3"/>
      <c r="FCL742" s="3"/>
      <c r="FCM742" s="3"/>
      <c r="FCN742" s="3"/>
      <c r="FCO742" s="3"/>
      <c r="FCP742" s="3"/>
      <c r="FCQ742" s="3"/>
      <c r="FCR742" s="3"/>
      <c r="FCS742" s="3"/>
      <c r="FCT742" s="3"/>
      <c r="FCU742" s="3"/>
      <c r="FCV742" s="3"/>
      <c r="FCW742" s="3"/>
      <c r="FCX742" s="3"/>
      <c r="FCY742" s="3"/>
      <c r="FCZ742" s="3"/>
      <c r="FDA742" s="3"/>
      <c r="FDB742" s="3"/>
      <c r="FDC742" s="3"/>
      <c r="FDD742" s="3"/>
      <c r="FDE742" s="3"/>
      <c r="FDF742" s="3"/>
      <c r="FDG742" s="3"/>
      <c r="FDH742" s="3"/>
      <c r="FDI742" s="3"/>
      <c r="FDJ742" s="3"/>
      <c r="FDK742" s="3"/>
      <c r="FDL742" s="3"/>
      <c r="FDM742" s="3"/>
      <c r="FDN742" s="3"/>
      <c r="FDO742" s="3"/>
      <c r="FDP742" s="3"/>
      <c r="FDQ742" s="3"/>
      <c r="FDR742" s="3"/>
      <c r="FDS742" s="3"/>
      <c r="FDT742" s="3"/>
      <c r="FDU742" s="3"/>
      <c r="FDV742" s="3"/>
      <c r="FDW742" s="3"/>
      <c r="FDX742" s="3"/>
      <c r="FDY742" s="3"/>
      <c r="FDZ742" s="3"/>
      <c r="FEA742" s="3"/>
      <c r="FEB742" s="3"/>
      <c r="FEC742" s="3"/>
      <c r="FED742" s="3"/>
      <c r="FEE742" s="3"/>
      <c r="FEF742" s="3"/>
      <c r="FEG742" s="3"/>
      <c r="FEH742" s="3"/>
      <c r="FEI742" s="3"/>
      <c r="FEJ742" s="3"/>
      <c r="FEK742" s="3"/>
      <c r="FEL742" s="3"/>
      <c r="FEM742" s="3"/>
      <c r="FEN742" s="3"/>
      <c r="FEO742" s="3"/>
      <c r="FEP742" s="3"/>
      <c r="FEQ742" s="3"/>
      <c r="FER742" s="3"/>
      <c r="FES742" s="3"/>
      <c r="FET742" s="3"/>
      <c r="FEU742" s="3"/>
      <c r="FEV742" s="3"/>
      <c r="FEW742" s="3"/>
      <c r="FEX742" s="3"/>
      <c r="FEY742" s="3"/>
      <c r="FEZ742" s="3"/>
      <c r="FFA742" s="3"/>
      <c r="FFB742" s="3"/>
      <c r="FFC742" s="3"/>
      <c r="FFD742" s="3"/>
      <c r="FFE742" s="3"/>
      <c r="FFF742" s="3"/>
      <c r="FFG742" s="3"/>
      <c r="FFH742" s="3"/>
      <c r="FFI742" s="3"/>
      <c r="FFJ742" s="3"/>
      <c r="FFK742" s="3"/>
      <c r="FFL742" s="3"/>
      <c r="FFM742" s="3"/>
      <c r="FFN742" s="3"/>
      <c r="FFO742" s="3"/>
      <c r="FFP742" s="3"/>
      <c r="FFQ742" s="3"/>
      <c r="FFR742" s="3"/>
      <c r="FFS742" s="3"/>
      <c r="FFT742" s="3"/>
      <c r="FFU742" s="3"/>
      <c r="FFV742" s="3"/>
      <c r="FFW742" s="3"/>
      <c r="FFX742" s="3"/>
      <c r="FFY742" s="3"/>
      <c r="FFZ742" s="3"/>
      <c r="FGA742" s="3"/>
      <c r="FGB742" s="3"/>
      <c r="FGC742" s="3"/>
      <c r="FGD742" s="3"/>
      <c r="FGE742" s="3"/>
      <c r="FGF742" s="3"/>
      <c r="FGG742" s="3"/>
      <c r="FGH742" s="3"/>
      <c r="FGI742" s="3"/>
      <c r="FGJ742" s="3"/>
      <c r="FGK742" s="3"/>
      <c r="FGL742" s="3"/>
      <c r="FGM742" s="3"/>
      <c r="FGN742" s="3"/>
      <c r="FGO742" s="3"/>
      <c r="FGP742" s="3"/>
      <c r="FGQ742" s="3"/>
      <c r="FGR742" s="3"/>
      <c r="FGS742" s="3"/>
      <c r="FGT742" s="3"/>
      <c r="FGU742" s="3"/>
      <c r="FGV742" s="3"/>
      <c r="FGW742" s="3"/>
      <c r="FGX742" s="3"/>
      <c r="FGY742" s="3"/>
      <c r="FGZ742" s="3"/>
      <c r="FHA742" s="3"/>
      <c r="FHB742" s="3"/>
      <c r="FHC742" s="3"/>
      <c r="FHD742" s="3"/>
      <c r="FHE742" s="3"/>
      <c r="FHF742" s="3"/>
      <c r="FHG742" s="3"/>
      <c r="FHH742" s="3"/>
      <c r="FHI742" s="3"/>
      <c r="FHJ742" s="3"/>
      <c r="FHK742" s="3"/>
      <c r="FHL742" s="3"/>
      <c r="FHM742" s="3"/>
      <c r="FHN742" s="3"/>
      <c r="FHO742" s="3"/>
      <c r="FHP742" s="3"/>
      <c r="FHQ742" s="3"/>
      <c r="FHR742" s="3"/>
      <c r="FHS742" s="3"/>
      <c r="FHT742" s="3"/>
      <c r="FHU742" s="3"/>
      <c r="FHV742" s="3"/>
      <c r="FHW742" s="3"/>
      <c r="FHX742" s="3"/>
      <c r="FHY742" s="3"/>
      <c r="FHZ742" s="3"/>
      <c r="FIA742" s="3"/>
      <c r="FIB742" s="3"/>
      <c r="FIC742" s="3"/>
      <c r="FID742" s="3"/>
      <c r="FIE742" s="3"/>
      <c r="FIF742" s="3"/>
      <c r="FIG742" s="3"/>
      <c r="FIH742" s="3"/>
      <c r="FII742" s="3"/>
      <c r="FIJ742" s="3"/>
      <c r="FIK742" s="3"/>
      <c r="FIL742" s="3"/>
      <c r="FIM742" s="3"/>
      <c r="FIN742" s="3"/>
      <c r="FIO742" s="3"/>
      <c r="FIP742" s="3"/>
      <c r="FIQ742" s="3"/>
      <c r="FIR742" s="3"/>
      <c r="FIS742" s="3"/>
      <c r="FIT742" s="3"/>
      <c r="FIU742" s="3"/>
      <c r="FIV742" s="3"/>
      <c r="FIW742" s="3"/>
      <c r="FIX742" s="3"/>
      <c r="FIY742" s="3"/>
      <c r="FIZ742" s="3"/>
      <c r="FJA742" s="3"/>
      <c r="FJB742" s="3"/>
      <c r="FJC742" s="3"/>
      <c r="FJD742" s="3"/>
      <c r="FJE742" s="3"/>
      <c r="FJF742" s="3"/>
      <c r="FJG742" s="3"/>
      <c r="FJH742" s="3"/>
      <c r="FJI742" s="3"/>
      <c r="FJJ742" s="3"/>
      <c r="FJK742" s="3"/>
      <c r="FJL742" s="3"/>
      <c r="FJM742" s="3"/>
      <c r="FJN742" s="3"/>
      <c r="FJO742" s="3"/>
      <c r="FJP742" s="3"/>
      <c r="FJQ742" s="3"/>
      <c r="FJR742" s="3"/>
      <c r="FJS742" s="3"/>
      <c r="FJT742" s="3"/>
      <c r="FJU742" s="3"/>
      <c r="FJV742" s="3"/>
      <c r="FJW742" s="3"/>
      <c r="FJX742" s="3"/>
      <c r="FJY742" s="3"/>
      <c r="FJZ742" s="3"/>
      <c r="FKA742" s="3"/>
      <c r="FKB742" s="3"/>
      <c r="FKC742" s="3"/>
      <c r="FKD742" s="3"/>
      <c r="FKE742" s="3"/>
      <c r="FKF742" s="3"/>
      <c r="FKG742" s="3"/>
      <c r="FKH742" s="3"/>
      <c r="FKI742" s="3"/>
      <c r="FKJ742" s="3"/>
      <c r="FKK742" s="3"/>
      <c r="FKL742" s="3"/>
      <c r="FKM742" s="3"/>
      <c r="FKN742" s="3"/>
      <c r="FKO742" s="3"/>
      <c r="FKP742" s="3"/>
      <c r="FKQ742" s="3"/>
      <c r="FKR742" s="3"/>
      <c r="FKS742" s="3"/>
      <c r="FKT742" s="3"/>
      <c r="FKU742" s="3"/>
      <c r="FKV742" s="3"/>
      <c r="FKW742" s="3"/>
      <c r="FKX742" s="3"/>
      <c r="FKY742" s="3"/>
      <c r="FKZ742" s="3"/>
      <c r="FLA742" s="3"/>
      <c r="FLB742" s="3"/>
      <c r="FLC742" s="3"/>
      <c r="FLD742" s="3"/>
      <c r="FLE742" s="3"/>
      <c r="FLF742" s="3"/>
      <c r="FLG742" s="3"/>
      <c r="FLH742" s="3"/>
      <c r="FLI742" s="3"/>
      <c r="FLJ742" s="3"/>
      <c r="FLK742" s="3"/>
      <c r="FLL742" s="3"/>
      <c r="FLM742" s="3"/>
      <c r="FLN742" s="3"/>
      <c r="FLO742" s="3"/>
      <c r="FLP742" s="3"/>
      <c r="FLQ742" s="3"/>
      <c r="FLR742" s="3"/>
      <c r="FLS742" s="3"/>
      <c r="FLT742" s="3"/>
      <c r="FLU742" s="3"/>
      <c r="FLV742" s="3"/>
      <c r="FLW742" s="3"/>
      <c r="FLX742" s="3"/>
      <c r="FLY742" s="3"/>
      <c r="FLZ742" s="3"/>
      <c r="FMA742" s="3"/>
      <c r="FMB742" s="3"/>
      <c r="FMC742" s="3"/>
      <c r="FMD742" s="3"/>
      <c r="FME742" s="3"/>
      <c r="FMF742" s="3"/>
      <c r="FMG742" s="3"/>
      <c r="FMH742" s="3"/>
      <c r="FMI742" s="3"/>
      <c r="FMJ742" s="3"/>
      <c r="FMK742" s="3"/>
      <c r="FML742" s="3"/>
      <c r="FMM742" s="3"/>
      <c r="FMN742" s="3"/>
      <c r="FMO742" s="3"/>
      <c r="FMP742" s="3"/>
      <c r="FMQ742" s="3"/>
      <c r="FMR742" s="3"/>
      <c r="FMS742" s="3"/>
      <c r="FMT742" s="3"/>
      <c r="FMU742" s="3"/>
      <c r="FMV742" s="3"/>
      <c r="FMW742" s="3"/>
      <c r="FMX742" s="3"/>
      <c r="FMY742" s="3"/>
      <c r="FMZ742" s="3"/>
      <c r="FNA742" s="3"/>
      <c r="FNB742" s="3"/>
      <c r="FNC742" s="3"/>
      <c r="FND742" s="3"/>
      <c r="FNE742" s="3"/>
      <c r="FNF742" s="3"/>
      <c r="FNG742" s="3"/>
      <c r="FNH742" s="3"/>
      <c r="FNI742" s="3"/>
      <c r="FNJ742" s="3"/>
      <c r="FNK742" s="3"/>
      <c r="FNL742" s="3"/>
      <c r="FNM742" s="3"/>
      <c r="FNN742" s="3"/>
      <c r="FNO742" s="3"/>
      <c r="FNP742" s="3"/>
      <c r="FNQ742" s="3"/>
      <c r="FNR742" s="3"/>
      <c r="FNS742" s="3"/>
      <c r="FNT742" s="3"/>
      <c r="FNU742" s="3"/>
      <c r="FNV742" s="3"/>
      <c r="FNW742" s="3"/>
      <c r="FNX742" s="3"/>
      <c r="FNY742" s="3"/>
      <c r="FNZ742" s="3"/>
      <c r="FOA742" s="3"/>
      <c r="FOB742" s="3"/>
      <c r="FOC742" s="3"/>
      <c r="FOD742" s="3"/>
      <c r="FOE742" s="3"/>
      <c r="FOF742" s="3"/>
      <c r="FOG742" s="3"/>
      <c r="FOH742" s="3"/>
      <c r="FOI742" s="3"/>
      <c r="FOJ742" s="3"/>
      <c r="FOK742" s="3"/>
      <c r="FOL742" s="3"/>
      <c r="FOM742" s="3"/>
      <c r="FON742" s="3"/>
      <c r="FOO742" s="3"/>
      <c r="FOP742" s="3"/>
      <c r="FOQ742" s="3"/>
      <c r="FOR742" s="3"/>
      <c r="FOS742" s="3"/>
      <c r="FOT742" s="3"/>
      <c r="FOU742" s="3"/>
      <c r="FOV742" s="3"/>
      <c r="FOW742" s="3"/>
      <c r="FOX742" s="3"/>
      <c r="FOY742" s="3"/>
      <c r="FOZ742" s="3"/>
      <c r="FPA742" s="3"/>
      <c r="FPB742" s="3"/>
      <c r="FPC742" s="3"/>
      <c r="FPD742" s="3"/>
      <c r="FPE742" s="3"/>
      <c r="FPF742" s="3"/>
      <c r="FPG742" s="3"/>
      <c r="FPH742" s="3"/>
      <c r="FPI742" s="3"/>
      <c r="FPJ742" s="3"/>
      <c r="FPK742" s="3"/>
      <c r="FPL742" s="3"/>
      <c r="FPM742" s="3"/>
      <c r="FPN742" s="3"/>
      <c r="FPO742" s="3"/>
      <c r="FPP742" s="3"/>
      <c r="FPQ742" s="3"/>
      <c r="FPR742" s="3"/>
      <c r="FPS742" s="3"/>
      <c r="FPT742" s="3"/>
      <c r="FPU742" s="3"/>
      <c r="FPV742" s="3"/>
      <c r="FPW742" s="3"/>
      <c r="FPX742" s="3"/>
      <c r="FPY742" s="3"/>
      <c r="FPZ742" s="3"/>
      <c r="FQA742" s="3"/>
      <c r="FQB742" s="3"/>
      <c r="FQC742" s="3"/>
      <c r="FQD742" s="3"/>
      <c r="FQE742" s="3"/>
      <c r="FQF742" s="3"/>
      <c r="FQG742" s="3"/>
      <c r="FQH742" s="3"/>
      <c r="FQI742" s="3"/>
      <c r="FQJ742" s="3"/>
      <c r="FQK742" s="3"/>
      <c r="FQL742" s="3"/>
      <c r="FQM742" s="3"/>
      <c r="FQN742" s="3"/>
      <c r="FQO742" s="3"/>
      <c r="FQP742" s="3"/>
      <c r="FQQ742" s="3"/>
      <c r="FQR742" s="3"/>
      <c r="FQS742" s="3"/>
      <c r="FQT742" s="3"/>
      <c r="FQU742" s="3"/>
      <c r="FQV742" s="3"/>
      <c r="FQW742" s="3"/>
      <c r="FQX742" s="3"/>
      <c r="FQY742" s="3"/>
      <c r="FQZ742" s="3"/>
      <c r="FRA742" s="3"/>
      <c r="FRB742" s="3"/>
      <c r="FRC742" s="3"/>
      <c r="FRD742" s="3"/>
      <c r="FRE742" s="3"/>
      <c r="FRF742" s="3"/>
      <c r="FRG742" s="3"/>
      <c r="FRH742" s="3"/>
      <c r="FRI742" s="3"/>
      <c r="FRJ742" s="3"/>
      <c r="FRK742" s="3"/>
      <c r="FRL742" s="3"/>
      <c r="FRM742" s="3"/>
      <c r="FRN742" s="3"/>
      <c r="FRO742" s="3"/>
      <c r="FRP742" s="3"/>
      <c r="FRQ742" s="3"/>
      <c r="FRR742" s="3"/>
      <c r="FRS742" s="3"/>
      <c r="FRT742" s="3"/>
      <c r="FRU742" s="3"/>
      <c r="FRV742" s="3"/>
      <c r="FRW742" s="3"/>
      <c r="FRX742" s="3"/>
      <c r="FRY742" s="3"/>
      <c r="FRZ742" s="3"/>
      <c r="FSA742" s="3"/>
      <c r="FSB742" s="3"/>
      <c r="FSC742" s="3"/>
      <c r="FSD742" s="3"/>
      <c r="FSE742" s="3"/>
      <c r="FSF742" s="3"/>
      <c r="FSG742" s="3"/>
      <c r="FSH742" s="3"/>
      <c r="FSI742" s="3"/>
      <c r="FSJ742" s="3"/>
      <c r="FSK742" s="3"/>
      <c r="FSL742" s="3"/>
      <c r="FSM742" s="3"/>
      <c r="FSN742" s="3"/>
      <c r="FSO742" s="3"/>
      <c r="FSP742" s="3"/>
      <c r="FSQ742" s="3"/>
      <c r="FSR742" s="3"/>
      <c r="FSS742" s="3"/>
      <c r="FST742" s="3"/>
      <c r="FSU742" s="3"/>
      <c r="FSV742" s="3"/>
      <c r="FSW742" s="3"/>
      <c r="FSX742" s="3"/>
      <c r="FSY742" s="3"/>
      <c r="FSZ742" s="3"/>
      <c r="FTA742" s="3"/>
      <c r="FTB742" s="3"/>
      <c r="FTC742" s="3"/>
      <c r="FTD742" s="3"/>
      <c r="FTE742" s="3"/>
      <c r="FTF742" s="3"/>
      <c r="FTG742" s="3"/>
      <c r="FTH742" s="3"/>
      <c r="FTI742" s="3"/>
      <c r="FTJ742" s="3"/>
      <c r="FTK742" s="3"/>
      <c r="FTL742" s="3"/>
      <c r="FTM742" s="3"/>
      <c r="FTN742" s="3"/>
      <c r="FTO742" s="3"/>
      <c r="FTP742" s="3"/>
      <c r="FTQ742" s="3"/>
      <c r="FTR742" s="3"/>
      <c r="FTS742" s="3"/>
      <c r="FTT742" s="3"/>
      <c r="FTU742" s="3"/>
      <c r="FTV742" s="3"/>
      <c r="FTW742" s="3"/>
      <c r="FTX742" s="3"/>
      <c r="FTY742" s="3"/>
      <c r="FTZ742" s="3"/>
      <c r="FUA742" s="3"/>
      <c r="FUB742" s="3"/>
      <c r="FUC742" s="3"/>
      <c r="FUD742" s="3"/>
      <c r="FUE742" s="3"/>
      <c r="FUF742" s="3"/>
      <c r="FUG742" s="3"/>
      <c r="FUH742" s="3"/>
      <c r="FUI742" s="3"/>
      <c r="FUJ742" s="3"/>
      <c r="FUK742" s="3"/>
      <c r="FUL742" s="3"/>
      <c r="FUM742" s="3"/>
      <c r="FUN742" s="3"/>
      <c r="FUO742" s="3"/>
      <c r="FUP742" s="3"/>
      <c r="FUQ742" s="3"/>
      <c r="FUR742" s="3"/>
      <c r="FUS742" s="3"/>
      <c r="FUT742" s="3"/>
      <c r="FUU742" s="3"/>
      <c r="FUV742" s="3"/>
      <c r="FUW742" s="3"/>
      <c r="FUX742" s="3"/>
      <c r="FUY742" s="3"/>
      <c r="FUZ742" s="3"/>
      <c r="FVA742" s="3"/>
      <c r="FVB742" s="3"/>
      <c r="FVC742" s="3"/>
      <c r="FVD742" s="3"/>
      <c r="FVE742" s="3"/>
      <c r="FVF742" s="3"/>
      <c r="FVG742" s="3"/>
      <c r="FVH742" s="3"/>
      <c r="FVI742" s="3"/>
      <c r="FVJ742" s="3"/>
      <c r="FVK742" s="3"/>
      <c r="FVL742" s="3"/>
      <c r="FVM742" s="3"/>
      <c r="FVN742" s="3"/>
      <c r="FVO742" s="3"/>
      <c r="FVP742" s="3"/>
      <c r="FVQ742" s="3"/>
      <c r="FVR742" s="3"/>
      <c r="FVS742" s="3"/>
      <c r="FVT742" s="3"/>
      <c r="FVU742" s="3"/>
      <c r="FVV742" s="3"/>
      <c r="FVW742" s="3"/>
      <c r="FVX742" s="3"/>
      <c r="FVY742" s="3"/>
      <c r="FVZ742" s="3"/>
      <c r="FWA742" s="3"/>
      <c r="FWB742" s="3"/>
      <c r="FWC742" s="3"/>
      <c r="FWD742" s="3"/>
      <c r="FWE742" s="3"/>
      <c r="FWF742" s="3"/>
      <c r="FWG742" s="3"/>
      <c r="FWH742" s="3"/>
      <c r="FWI742" s="3"/>
      <c r="FWJ742" s="3"/>
      <c r="FWK742" s="3"/>
      <c r="FWL742" s="3"/>
      <c r="FWM742" s="3"/>
      <c r="FWN742" s="3"/>
      <c r="FWO742" s="3"/>
      <c r="FWP742" s="3"/>
      <c r="FWQ742" s="3"/>
      <c r="FWR742" s="3"/>
      <c r="FWS742" s="3"/>
      <c r="FWT742" s="3"/>
      <c r="FWU742" s="3"/>
      <c r="FWV742" s="3"/>
      <c r="FWW742" s="3"/>
      <c r="FWX742" s="3"/>
      <c r="FWY742" s="3"/>
      <c r="FWZ742" s="3"/>
      <c r="FXA742" s="3"/>
      <c r="FXB742" s="3"/>
      <c r="FXC742" s="3"/>
      <c r="FXD742" s="3"/>
      <c r="FXE742" s="3"/>
      <c r="FXF742" s="3"/>
      <c r="FXG742" s="3"/>
      <c r="FXH742" s="3"/>
      <c r="FXI742" s="3"/>
      <c r="FXJ742" s="3"/>
      <c r="FXK742" s="3"/>
      <c r="FXL742" s="3"/>
      <c r="FXM742" s="3"/>
      <c r="FXN742" s="3"/>
      <c r="FXO742" s="3"/>
      <c r="FXP742" s="3"/>
      <c r="FXQ742" s="3"/>
      <c r="FXR742" s="3"/>
      <c r="FXS742" s="3"/>
      <c r="FXT742" s="3"/>
      <c r="FXU742" s="3"/>
      <c r="FXV742" s="3"/>
      <c r="FXW742" s="3"/>
      <c r="FXX742" s="3"/>
      <c r="FXY742" s="3"/>
      <c r="FXZ742" s="3"/>
      <c r="FYA742" s="3"/>
      <c r="FYB742" s="3"/>
      <c r="FYC742" s="3"/>
      <c r="FYD742" s="3"/>
      <c r="FYE742" s="3"/>
      <c r="FYF742" s="3"/>
      <c r="FYG742" s="3"/>
      <c r="FYH742" s="3"/>
      <c r="FYI742" s="3"/>
      <c r="FYJ742" s="3"/>
      <c r="FYK742" s="3"/>
      <c r="FYL742" s="3"/>
      <c r="FYM742" s="3"/>
      <c r="FYN742" s="3"/>
      <c r="FYO742" s="3"/>
      <c r="FYP742" s="3"/>
      <c r="FYQ742" s="3"/>
      <c r="FYR742" s="3"/>
      <c r="FYS742" s="3"/>
      <c r="FYT742" s="3"/>
      <c r="FYU742" s="3"/>
      <c r="FYV742" s="3"/>
      <c r="FYW742" s="3"/>
      <c r="FYX742" s="3"/>
      <c r="FYY742" s="3"/>
      <c r="FYZ742" s="3"/>
      <c r="FZA742" s="3"/>
      <c r="FZB742" s="3"/>
      <c r="FZC742" s="3"/>
      <c r="FZD742" s="3"/>
      <c r="FZE742" s="3"/>
      <c r="FZF742" s="3"/>
      <c r="FZG742" s="3"/>
      <c r="FZH742" s="3"/>
      <c r="FZI742" s="3"/>
      <c r="FZJ742" s="3"/>
      <c r="FZK742" s="3"/>
      <c r="FZL742" s="3"/>
      <c r="FZM742" s="3"/>
      <c r="FZN742" s="3"/>
      <c r="FZO742" s="3"/>
      <c r="FZP742" s="3"/>
      <c r="FZQ742" s="3"/>
      <c r="FZR742" s="3"/>
      <c r="FZS742" s="3"/>
      <c r="FZT742" s="3"/>
      <c r="FZU742" s="3"/>
      <c r="FZV742" s="3"/>
      <c r="FZW742" s="3"/>
      <c r="FZX742" s="3"/>
      <c r="FZY742" s="3"/>
      <c r="FZZ742" s="3"/>
      <c r="GAA742" s="3"/>
      <c r="GAB742" s="3"/>
      <c r="GAC742" s="3"/>
      <c r="GAD742" s="3"/>
      <c r="GAE742" s="3"/>
      <c r="GAF742" s="3"/>
      <c r="GAG742" s="3"/>
      <c r="GAH742" s="3"/>
      <c r="GAI742" s="3"/>
      <c r="GAJ742" s="3"/>
      <c r="GAK742" s="3"/>
      <c r="GAL742" s="3"/>
      <c r="GAM742" s="3"/>
      <c r="GAN742" s="3"/>
      <c r="GAO742" s="3"/>
      <c r="GAP742" s="3"/>
      <c r="GAQ742" s="3"/>
      <c r="GAR742" s="3"/>
      <c r="GAS742" s="3"/>
      <c r="GAT742" s="3"/>
      <c r="GAU742" s="3"/>
      <c r="GAV742" s="3"/>
      <c r="GAW742" s="3"/>
      <c r="GAX742" s="3"/>
      <c r="GAY742" s="3"/>
      <c r="GAZ742" s="3"/>
      <c r="GBA742" s="3"/>
      <c r="GBB742" s="3"/>
      <c r="GBC742" s="3"/>
      <c r="GBD742" s="3"/>
      <c r="GBE742" s="3"/>
      <c r="GBF742" s="3"/>
      <c r="GBG742" s="3"/>
      <c r="GBH742" s="3"/>
      <c r="GBI742" s="3"/>
      <c r="GBJ742" s="3"/>
      <c r="GBK742" s="3"/>
      <c r="GBL742" s="3"/>
      <c r="GBM742" s="3"/>
      <c r="GBN742" s="3"/>
      <c r="GBO742" s="3"/>
      <c r="GBP742" s="3"/>
      <c r="GBQ742" s="3"/>
      <c r="GBR742" s="3"/>
      <c r="GBS742" s="3"/>
      <c r="GBT742" s="3"/>
      <c r="GBU742" s="3"/>
      <c r="GBV742" s="3"/>
      <c r="GBW742" s="3"/>
      <c r="GBX742" s="3"/>
      <c r="GBY742" s="3"/>
      <c r="GBZ742" s="3"/>
      <c r="GCA742" s="3"/>
      <c r="GCB742" s="3"/>
      <c r="GCC742" s="3"/>
      <c r="GCD742" s="3"/>
      <c r="GCE742" s="3"/>
      <c r="GCF742" s="3"/>
      <c r="GCG742" s="3"/>
      <c r="GCH742" s="3"/>
      <c r="GCI742" s="3"/>
      <c r="GCJ742" s="3"/>
      <c r="GCK742" s="3"/>
      <c r="GCL742" s="3"/>
      <c r="GCM742" s="3"/>
      <c r="GCN742" s="3"/>
      <c r="GCO742" s="3"/>
      <c r="GCP742" s="3"/>
      <c r="GCQ742" s="3"/>
      <c r="GCR742" s="3"/>
      <c r="GCS742" s="3"/>
      <c r="GCT742" s="3"/>
      <c r="GCU742" s="3"/>
      <c r="GCV742" s="3"/>
      <c r="GCW742" s="3"/>
      <c r="GCX742" s="3"/>
      <c r="GCY742" s="3"/>
      <c r="GCZ742" s="3"/>
      <c r="GDA742" s="3"/>
      <c r="GDB742" s="3"/>
      <c r="GDC742" s="3"/>
      <c r="GDD742" s="3"/>
      <c r="GDE742" s="3"/>
      <c r="GDF742" s="3"/>
      <c r="GDG742" s="3"/>
      <c r="GDH742" s="3"/>
      <c r="GDI742" s="3"/>
      <c r="GDJ742" s="3"/>
      <c r="GDK742" s="3"/>
      <c r="GDL742" s="3"/>
      <c r="GDM742" s="3"/>
      <c r="GDN742" s="3"/>
      <c r="GDO742" s="3"/>
      <c r="GDP742" s="3"/>
      <c r="GDQ742" s="3"/>
      <c r="GDR742" s="3"/>
      <c r="GDS742" s="3"/>
      <c r="GDT742" s="3"/>
      <c r="GDU742" s="3"/>
      <c r="GDV742" s="3"/>
      <c r="GDW742" s="3"/>
      <c r="GDX742" s="3"/>
      <c r="GDY742" s="3"/>
      <c r="GDZ742" s="3"/>
      <c r="GEA742" s="3"/>
      <c r="GEB742" s="3"/>
      <c r="GEC742" s="3"/>
      <c r="GED742" s="3"/>
      <c r="GEE742" s="3"/>
      <c r="GEF742" s="3"/>
      <c r="GEG742" s="3"/>
      <c r="GEH742" s="3"/>
      <c r="GEI742" s="3"/>
      <c r="GEJ742" s="3"/>
      <c r="GEK742" s="3"/>
      <c r="GEL742" s="3"/>
      <c r="GEM742" s="3"/>
      <c r="GEN742" s="3"/>
      <c r="GEO742" s="3"/>
      <c r="GEP742" s="3"/>
      <c r="GEQ742" s="3"/>
      <c r="GER742" s="3"/>
      <c r="GES742" s="3"/>
      <c r="GET742" s="3"/>
      <c r="GEU742" s="3"/>
      <c r="GEV742" s="3"/>
      <c r="GEW742" s="3"/>
      <c r="GEX742" s="3"/>
      <c r="GEY742" s="3"/>
      <c r="GEZ742" s="3"/>
      <c r="GFA742" s="3"/>
      <c r="GFB742" s="3"/>
      <c r="GFC742" s="3"/>
      <c r="GFD742" s="3"/>
      <c r="GFE742" s="3"/>
      <c r="GFF742" s="3"/>
      <c r="GFG742" s="3"/>
      <c r="GFH742" s="3"/>
      <c r="GFI742" s="3"/>
      <c r="GFJ742" s="3"/>
      <c r="GFK742" s="3"/>
      <c r="GFL742" s="3"/>
      <c r="GFM742" s="3"/>
      <c r="GFN742" s="3"/>
      <c r="GFO742" s="3"/>
      <c r="GFP742" s="3"/>
      <c r="GFQ742" s="3"/>
      <c r="GFR742" s="3"/>
      <c r="GFS742" s="3"/>
      <c r="GFT742" s="3"/>
      <c r="GFU742" s="3"/>
      <c r="GFV742" s="3"/>
      <c r="GFW742" s="3"/>
      <c r="GFX742" s="3"/>
      <c r="GFY742" s="3"/>
      <c r="GFZ742" s="3"/>
      <c r="GGA742" s="3"/>
      <c r="GGB742" s="3"/>
      <c r="GGC742" s="3"/>
      <c r="GGD742" s="3"/>
      <c r="GGE742" s="3"/>
      <c r="GGF742" s="3"/>
      <c r="GGG742" s="3"/>
      <c r="GGH742" s="3"/>
      <c r="GGI742" s="3"/>
      <c r="GGJ742" s="3"/>
      <c r="GGK742" s="3"/>
      <c r="GGL742" s="3"/>
      <c r="GGM742" s="3"/>
      <c r="GGN742" s="3"/>
      <c r="GGO742" s="3"/>
      <c r="GGP742" s="3"/>
      <c r="GGQ742" s="3"/>
      <c r="GGR742" s="3"/>
      <c r="GGS742" s="3"/>
      <c r="GGT742" s="3"/>
      <c r="GGU742" s="3"/>
      <c r="GGV742" s="3"/>
      <c r="GGW742" s="3"/>
      <c r="GGX742" s="3"/>
      <c r="GGY742" s="3"/>
      <c r="GGZ742" s="3"/>
      <c r="GHA742" s="3"/>
      <c r="GHB742" s="3"/>
      <c r="GHC742" s="3"/>
      <c r="GHD742" s="3"/>
      <c r="GHE742" s="3"/>
      <c r="GHF742" s="3"/>
      <c r="GHG742" s="3"/>
      <c r="GHH742" s="3"/>
      <c r="GHI742" s="3"/>
      <c r="GHJ742" s="3"/>
      <c r="GHK742" s="3"/>
      <c r="GHL742" s="3"/>
      <c r="GHM742" s="3"/>
      <c r="GHN742" s="3"/>
      <c r="GHO742" s="3"/>
      <c r="GHP742" s="3"/>
      <c r="GHQ742" s="3"/>
      <c r="GHR742" s="3"/>
      <c r="GHS742" s="3"/>
      <c r="GHT742" s="3"/>
      <c r="GHU742" s="3"/>
      <c r="GHV742" s="3"/>
      <c r="GHW742" s="3"/>
      <c r="GHX742" s="3"/>
      <c r="GHY742" s="3"/>
      <c r="GHZ742" s="3"/>
      <c r="GIA742" s="3"/>
      <c r="GIB742" s="3"/>
      <c r="GIC742" s="3"/>
      <c r="GID742" s="3"/>
      <c r="GIE742" s="3"/>
      <c r="GIF742" s="3"/>
      <c r="GIG742" s="3"/>
      <c r="GIH742" s="3"/>
      <c r="GII742" s="3"/>
      <c r="GIJ742" s="3"/>
      <c r="GIK742" s="3"/>
      <c r="GIL742" s="3"/>
      <c r="GIM742" s="3"/>
      <c r="GIN742" s="3"/>
      <c r="GIO742" s="3"/>
      <c r="GIP742" s="3"/>
      <c r="GIQ742" s="3"/>
      <c r="GIR742" s="3"/>
      <c r="GIS742" s="3"/>
      <c r="GIT742" s="3"/>
      <c r="GIU742" s="3"/>
      <c r="GIV742" s="3"/>
      <c r="GIW742" s="3"/>
      <c r="GIX742" s="3"/>
      <c r="GIY742" s="3"/>
      <c r="GIZ742" s="3"/>
      <c r="GJA742" s="3"/>
      <c r="GJB742" s="3"/>
      <c r="GJC742" s="3"/>
      <c r="GJD742" s="3"/>
      <c r="GJE742" s="3"/>
      <c r="GJF742" s="3"/>
      <c r="GJG742" s="3"/>
      <c r="GJH742" s="3"/>
      <c r="GJI742" s="3"/>
      <c r="GJJ742" s="3"/>
      <c r="GJK742" s="3"/>
      <c r="GJL742" s="3"/>
      <c r="GJM742" s="3"/>
      <c r="GJN742" s="3"/>
      <c r="GJO742" s="3"/>
      <c r="GJP742" s="3"/>
      <c r="GJQ742" s="3"/>
      <c r="GJR742" s="3"/>
      <c r="GJS742" s="3"/>
      <c r="GJT742" s="3"/>
      <c r="GJU742" s="3"/>
      <c r="GJV742" s="3"/>
      <c r="GJW742" s="3"/>
      <c r="GJX742" s="3"/>
      <c r="GJY742" s="3"/>
      <c r="GJZ742" s="3"/>
      <c r="GKA742" s="3"/>
      <c r="GKB742" s="3"/>
      <c r="GKC742" s="3"/>
      <c r="GKD742" s="3"/>
      <c r="GKE742" s="3"/>
      <c r="GKF742" s="3"/>
      <c r="GKG742" s="3"/>
      <c r="GKH742" s="3"/>
      <c r="GKI742" s="3"/>
      <c r="GKJ742" s="3"/>
      <c r="GKK742" s="3"/>
      <c r="GKL742" s="3"/>
      <c r="GKM742" s="3"/>
      <c r="GKN742" s="3"/>
      <c r="GKO742" s="3"/>
      <c r="GKP742" s="3"/>
      <c r="GKQ742" s="3"/>
      <c r="GKR742" s="3"/>
      <c r="GKS742" s="3"/>
      <c r="GKT742" s="3"/>
      <c r="GKU742" s="3"/>
      <c r="GKV742" s="3"/>
      <c r="GKW742" s="3"/>
      <c r="GKX742" s="3"/>
      <c r="GKY742" s="3"/>
      <c r="GKZ742" s="3"/>
      <c r="GLA742" s="3"/>
      <c r="GLB742" s="3"/>
      <c r="GLC742" s="3"/>
      <c r="GLD742" s="3"/>
      <c r="GLE742" s="3"/>
      <c r="GLF742" s="3"/>
      <c r="GLG742" s="3"/>
      <c r="GLH742" s="3"/>
      <c r="GLI742" s="3"/>
      <c r="GLJ742" s="3"/>
      <c r="GLK742" s="3"/>
      <c r="GLL742" s="3"/>
      <c r="GLM742" s="3"/>
      <c r="GLN742" s="3"/>
      <c r="GLO742" s="3"/>
      <c r="GLP742" s="3"/>
      <c r="GLQ742" s="3"/>
      <c r="GLR742" s="3"/>
      <c r="GLS742" s="3"/>
      <c r="GLT742" s="3"/>
      <c r="GLU742" s="3"/>
      <c r="GLV742" s="3"/>
      <c r="GLW742" s="3"/>
      <c r="GLX742" s="3"/>
      <c r="GLY742" s="3"/>
      <c r="GLZ742" s="3"/>
      <c r="GMA742" s="3"/>
      <c r="GMB742" s="3"/>
      <c r="GMC742" s="3"/>
      <c r="GMD742" s="3"/>
      <c r="GME742" s="3"/>
      <c r="GMF742" s="3"/>
      <c r="GMG742" s="3"/>
      <c r="GMH742" s="3"/>
      <c r="GMI742" s="3"/>
      <c r="GMJ742" s="3"/>
      <c r="GMK742" s="3"/>
      <c r="GML742" s="3"/>
      <c r="GMM742" s="3"/>
      <c r="GMN742" s="3"/>
      <c r="GMO742" s="3"/>
      <c r="GMP742" s="3"/>
      <c r="GMQ742" s="3"/>
      <c r="GMR742" s="3"/>
      <c r="GMS742" s="3"/>
      <c r="GMT742" s="3"/>
      <c r="GMU742" s="3"/>
      <c r="GMV742" s="3"/>
      <c r="GMW742" s="3"/>
      <c r="GMX742" s="3"/>
      <c r="GMY742" s="3"/>
      <c r="GMZ742" s="3"/>
      <c r="GNA742" s="3"/>
      <c r="GNB742" s="3"/>
      <c r="GNC742" s="3"/>
      <c r="GND742" s="3"/>
      <c r="GNE742" s="3"/>
      <c r="GNF742" s="3"/>
      <c r="GNG742" s="3"/>
      <c r="GNH742" s="3"/>
      <c r="GNI742" s="3"/>
      <c r="GNJ742" s="3"/>
      <c r="GNK742" s="3"/>
      <c r="GNL742" s="3"/>
      <c r="GNM742" s="3"/>
      <c r="GNN742" s="3"/>
      <c r="GNO742" s="3"/>
      <c r="GNP742" s="3"/>
      <c r="GNQ742" s="3"/>
      <c r="GNR742" s="3"/>
      <c r="GNS742" s="3"/>
      <c r="GNT742" s="3"/>
      <c r="GNU742" s="3"/>
      <c r="GNV742" s="3"/>
      <c r="GNW742" s="3"/>
      <c r="GNX742" s="3"/>
      <c r="GNY742" s="3"/>
      <c r="GNZ742" s="3"/>
      <c r="GOA742" s="3"/>
      <c r="GOB742" s="3"/>
      <c r="GOC742" s="3"/>
      <c r="GOD742" s="3"/>
      <c r="GOE742" s="3"/>
      <c r="GOF742" s="3"/>
      <c r="GOG742" s="3"/>
      <c r="GOH742" s="3"/>
      <c r="GOI742" s="3"/>
      <c r="GOJ742" s="3"/>
      <c r="GOK742" s="3"/>
      <c r="GOL742" s="3"/>
      <c r="GOM742" s="3"/>
      <c r="GON742" s="3"/>
      <c r="GOO742" s="3"/>
      <c r="GOP742" s="3"/>
      <c r="GOQ742" s="3"/>
      <c r="GOR742" s="3"/>
      <c r="GOS742" s="3"/>
      <c r="GOT742" s="3"/>
      <c r="GOU742" s="3"/>
      <c r="GOV742" s="3"/>
      <c r="GOW742" s="3"/>
      <c r="GOX742" s="3"/>
      <c r="GOY742" s="3"/>
      <c r="GOZ742" s="3"/>
      <c r="GPA742" s="3"/>
      <c r="GPB742" s="3"/>
      <c r="GPC742" s="3"/>
      <c r="GPD742" s="3"/>
      <c r="GPE742" s="3"/>
      <c r="GPF742" s="3"/>
      <c r="GPG742" s="3"/>
      <c r="GPH742" s="3"/>
      <c r="GPI742" s="3"/>
      <c r="GPJ742" s="3"/>
      <c r="GPK742" s="3"/>
      <c r="GPL742" s="3"/>
      <c r="GPM742" s="3"/>
      <c r="GPN742" s="3"/>
      <c r="GPO742" s="3"/>
      <c r="GPP742" s="3"/>
      <c r="GPQ742" s="3"/>
      <c r="GPR742" s="3"/>
      <c r="GPS742" s="3"/>
      <c r="GPT742" s="3"/>
      <c r="GPU742" s="3"/>
      <c r="GPV742" s="3"/>
      <c r="GPW742" s="3"/>
      <c r="GPX742" s="3"/>
      <c r="GPY742" s="3"/>
      <c r="GPZ742" s="3"/>
      <c r="GQA742" s="3"/>
      <c r="GQB742" s="3"/>
      <c r="GQC742" s="3"/>
      <c r="GQD742" s="3"/>
      <c r="GQE742" s="3"/>
      <c r="GQF742" s="3"/>
      <c r="GQG742" s="3"/>
      <c r="GQH742" s="3"/>
      <c r="GQI742" s="3"/>
      <c r="GQJ742" s="3"/>
      <c r="GQK742" s="3"/>
      <c r="GQL742" s="3"/>
      <c r="GQM742" s="3"/>
      <c r="GQN742" s="3"/>
      <c r="GQO742" s="3"/>
      <c r="GQP742" s="3"/>
      <c r="GQQ742" s="3"/>
      <c r="GQR742" s="3"/>
      <c r="GQS742" s="3"/>
      <c r="GQT742" s="3"/>
      <c r="GQU742" s="3"/>
      <c r="GQV742" s="3"/>
      <c r="GQW742" s="3"/>
      <c r="GQX742" s="3"/>
      <c r="GQY742" s="3"/>
      <c r="GQZ742" s="3"/>
      <c r="GRA742" s="3"/>
      <c r="GRB742" s="3"/>
      <c r="GRC742" s="3"/>
      <c r="GRD742" s="3"/>
      <c r="GRE742" s="3"/>
      <c r="GRF742" s="3"/>
      <c r="GRG742" s="3"/>
      <c r="GRH742" s="3"/>
      <c r="GRI742" s="3"/>
      <c r="GRJ742" s="3"/>
      <c r="GRK742" s="3"/>
      <c r="GRL742" s="3"/>
      <c r="GRM742" s="3"/>
      <c r="GRN742" s="3"/>
      <c r="GRO742" s="3"/>
      <c r="GRP742" s="3"/>
      <c r="GRQ742" s="3"/>
      <c r="GRR742" s="3"/>
      <c r="GRS742" s="3"/>
      <c r="GRT742" s="3"/>
      <c r="GRU742" s="3"/>
      <c r="GRV742" s="3"/>
      <c r="GRW742" s="3"/>
      <c r="GRX742" s="3"/>
      <c r="GRY742" s="3"/>
      <c r="GRZ742" s="3"/>
      <c r="GSA742" s="3"/>
      <c r="GSB742" s="3"/>
      <c r="GSC742" s="3"/>
      <c r="GSD742" s="3"/>
      <c r="GSE742" s="3"/>
      <c r="GSF742" s="3"/>
      <c r="GSG742" s="3"/>
      <c r="GSH742" s="3"/>
      <c r="GSI742" s="3"/>
      <c r="GSJ742" s="3"/>
      <c r="GSK742" s="3"/>
      <c r="GSL742" s="3"/>
      <c r="GSM742" s="3"/>
      <c r="GSN742" s="3"/>
      <c r="GSO742" s="3"/>
      <c r="GSP742" s="3"/>
      <c r="GSQ742" s="3"/>
      <c r="GSR742" s="3"/>
      <c r="GSS742" s="3"/>
      <c r="GST742" s="3"/>
      <c r="GSU742" s="3"/>
      <c r="GSV742" s="3"/>
      <c r="GSW742" s="3"/>
      <c r="GSX742" s="3"/>
      <c r="GSY742" s="3"/>
      <c r="GSZ742" s="3"/>
      <c r="GTA742" s="3"/>
      <c r="GTB742" s="3"/>
      <c r="GTC742" s="3"/>
      <c r="GTD742" s="3"/>
      <c r="GTE742" s="3"/>
      <c r="GTF742" s="3"/>
      <c r="GTG742" s="3"/>
      <c r="GTH742" s="3"/>
      <c r="GTI742" s="3"/>
      <c r="GTJ742" s="3"/>
      <c r="GTK742" s="3"/>
      <c r="GTL742" s="3"/>
      <c r="GTM742" s="3"/>
      <c r="GTN742" s="3"/>
      <c r="GTO742" s="3"/>
      <c r="GTP742" s="3"/>
      <c r="GTQ742" s="3"/>
      <c r="GTR742" s="3"/>
      <c r="GTS742" s="3"/>
      <c r="GTT742" s="3"/>
      <c r="GTU742" s="3"/>
      <c r="GTV742" s="3"/>
      <c r="GTW742" s="3"/>
      <c r="GTX742" s="3"/>
      <c r="GTY742" s="3"/>
      <c r="GTZ742" s="3"/>
      <c r="GUA742" s="3"/>
      <c r="GUB742" s="3"/>
      <c r="GUC742" s="3"/>
      <c r="GUD742" s="3"/>
      <c r="GUE742" s="3"/>
      <c r="GUF742" s="3"/>
      <c r="GUG742" s="3"/>
      <c r="GUH742" s="3"/>
      <c r="GUI742" s="3"/>
      <c r="GUJ742" s="3"/>
      <c r="GUK742" s="3"/>
      <c r="GUL742" s="3"/>
      <c r="GUM742" s="3"/>
      <c r="GUN742" s="3"/>
      <c r="GUO742" s="3"/>
      <c r="GUP742" s="3"/>
      <c r="GUQ742" s="3"/>
      <c r="GUR742" s="3"/>
      <c r="GUS742" s="3"/>
      <c r="GUT742" s="3"/>
      <c r="GUU742" s="3"/>
      <c r="GUV742" s="3"/>
      <c r="GUW742" s="3"/>
      <c r="GUX742" s="3"/>
      <c r="GUY742" s="3"/>
      <c r="GUZ742" s="3"/>
      <c r="GVA742" s="3"/>
      <c r="GVB742" s="3"/>
      <c r="GVC742" s="3"/>
      <c r="GVD742" s="3"/>
      <c r="GVE742" s="3"/>
      <c r="GVF742" s="3"/>
      <c r="GVG742" s="3"/>
      <c r="GVH742" s="3"/>
      <c r="GVI742" s="3"/>
      <c r="GVJ742" s="3"/>
      <c r="GVK742" s="3"/>
      <c r="GVL742" s="3"/>
      <c r="GVM742" s="3"/>
      <c r="GVN742" s="3"/>
      <c r="GVO742" s="3"/>
      <c r="GVP742" s="3"/>
      <c r="GVQ742" s="3"/>
      <c r="GVR742" s="3"/>
      <c r="GVS742" s="3"/>
      <c r="GVT742" s="3"/>
      <c r="GVU742" s="3"/>
      <c r="GVV742" s="3"/>
      <c r="GVW742" s="3"/>
      <c r="GVX742" s="3"/>
      <c r="GVY742" s="3"/>
      <c r="GVZ742" s="3"/>
      <c r="GWA742" s="3"/>
      <c r="GWB742" s="3"/>
      <c r="GWC742" s="3"/>
      <c r="GWD742" s="3"/>
      <c r="GWE742" s="3"/>
      <c r="GWF742" s="3"/>
      <c r="GWG742" s="3"/>
      <c r="GWH742" s="3"/>
      <c r="GWI742" s="3"/>
      <c r="GWJ742" s="3"/>
      <c r="GWK742" s="3"/>
      <c r="GWL742" s="3"/>
      <c r="GWM742" s="3"/>
      <c r="GWN742" s="3"/>
      <c r="GWO742" s="3"/>
      <c r="GWP742" s="3"/>
      <c r="GWQ742" s="3"/>
      <c r="GWR742" s="3"/>
      <c r="GWS742" s="3"/>
      <c r="GWT742" s="3"/>
      <c r="GWU742" s="3"/>
      <c r="GWV742" s="3"/>
      <c r="GWW742" s="3"/>
      <c r="GWX742" s="3"/>
      <c r="GWY742" s="3"/>
      <c r="GWZ742" s="3"/>
      <c r="GXA742" s="3"/>
      <c r="GXB742" s="3"/>
      <c r="GXC742" s="3"/>
      <c r="GXD742" s="3"/>
      <c r="GXE742" s="3"/>
      <c r="GXF742" s="3"/>
      <c r="GXG742" s="3"/>
      <c r="GXH742" s="3"/>
      <c r="GXI742" s="3"/>
      <c r="GXJ742" s="3"/>
      <c r="GXK742" s="3"/>
      <c r="GXL742" s="3"/>
      <c r="GXM742" s="3"/>
      <c r="GXN742" s="3"/>
      <c r="GXO742" s="3"/>
      <c r="GXP742" s="3"/>
      <c r="GXQ742" s="3"/>
      <c r="GXR742" s="3"/>
      <c r="GXS742" s="3"/>
      <c r="GXT742" s="3"/>
      <c r="GXU742" s="3"/>
      <c r="GXV742" s="3"/>
      <c r="GXW742" s="3"/>
      <c r="GXX742" s="3"/>
      <c r="GXY742" s="3"/>
      <c r="GXZ742" s="3"/>
      <c r="GYA742" s="3"/>
      <c r="GYB742" s="3"/>
      <c r="GYC742" s="3"/>
      <c r="GYD742" s="3"/>
      <c r="GYE742" s="3"/>
      <c r="GYF742" s="3"/>
      <c r="GYG742" s="3"/>
      <c r="GYH742" s="3"/>
      <c r="GYI742" s="3"/>
      <c r="GYJ742" s="3"/>
      <c r="GYK742" s="3"/>
      <c r="GYL742" s="3"/>
      <c r="GYM742" s="3"/>
      <c r="GYN742" s="3"/>
      <c r="GYO742" s="3"/>
      <c r="GYP742" s="3"/>
      <c r="GYQ742" s="3"/>
      <c r="GYR742" s="3"/>
      <c r="GYS742" s="3"/>
      <c r="GYT742" s="3"/>
      <c r="GYU742" s="3"/>
      <c r="GYV742" s="3"/>
      <c r="GYW742" s="3"/>
      <c r="GYX742" s="3"/>
      <c r="GYY742" s="3"/>
      <c r="GYZ742" s="3"/>
      <c r="GZA742" s="3"/>
      <c r="GZB742" s="3"/>
      <c r="GZC742" s="3"/>
      <c r="GZD742" s="3"/>
      <c r="GZE742" s="3"/>
      <c r="GZF742" s="3"/>
      <c r="GZG742" s="3"/>
      <c r="GZH742" s="3"/>
      <c r="GZI742" s="3"/>
      <c r="GZJ742" s="3"/>
      <c r="GZK742" s="3"/>
      <c r="GZL742" s="3"/>
      <c r="GZM742" s="3"/>
      <c r="GZN742" s="3"/>
      <c r="GZO742" s="3"/>
      <c r="GZP742" s="3"/>
      <c r="GZQ742" s="3"/>
      <c r="GZR742" s="3"/>
      <c r="GZS742" s="3"/>
      <c r="GZT742" s="3"/>
      <c r="GZU742" s="3"/>
      <c r="GZV742" s="3"/>
      <c r="GZW742" s="3"/>
      <c r="GZX742" s="3"/>
      <c r="GZY742" s="3"/>
      <c r="GZZ742" s="3"/>
      <c r="HAA742" s="3"/>
      <c r="HAB742" s="3"/>
      <c r="HAC742" s="3"/>
      <c r="HAD742" s="3"/>
      <c r="HAE742" s="3"/>
      <c r="HAF742" s="3"/>
      <c r="HAG742" s="3"/>
      <c r="HAH742" s="3"/>
      <c r="HAI742" s="3"/>
      <c r="HAJ742" s="3"/>
      <c r="HAK742" s="3"/>
      <c r="HAL742" s="3"/>
      <c r="HAM742" s="3"/>
      <c r="HAN742" s="3"/>
      <c r="HAO742" s="3"/>
      <c r="HAP742" s="3"/>
      <c r="HAQ742" s="3"/>
      <c r="HAR742" s="3"/>
      <c r="HAS742" s="3"/>
      <c r="HAT742" s="3"/>
      <c r="HAU742" s="3"/>
      <c r="HAV742" s="3"/>
      <c r="HAW742" s="3"/>
      <c r="HAX742" s="3"/>
      <c r="HAY742" s="3"/>
      <c r="HAZ742" s="3"/>
      <c r="HBA742" s="3"/>
      <c r="HBB742" s="3"/>
      <c r="HBC742" s="3"/>
      <c r="HBD742" s="3"/>
      <c r="HBE742" s="3"/>
      <c r="HBF742" s="3"/>
      <c r="HBG742" s="3"/>
      <c r="HBH742" s="3"/>
      <c r="HBI742" s="3"/>
      <c r="HBJ742" s="3"/>
      <c r="HBK742" s="3"/>
      <c r="HBL742" s="3"/>
      <c r="HBM742" s="3"/>
      <c r="HBN742" s="3"/>
      <c r="HBO742" s="3"/>
      <c r="HBP742" s="3"/>
      <c r="HBQ742" s="3"/>
      <c r="HBR742" s="3"/>
      <c r="HBS742" s="3"/>
      <c r="HBT742" s="3"/>
      <c r="HBU742" s="3"/>
      <c r="HBV742" s="3"/>
      <c r="HBW742" s="3"/>
      <c r="HBX742" s="3"/>
      <c r="HBY742" s="3"/>
      <c r="HBZ742" s="3"/>
      <c r="HCA742" s="3"/>
      <c r="HCB742" s="3"/>
      <c r="HCC742" s="3"/>
      <c r="HCD742" s="3"/>
      <c r="HCE742" s="3"/>
      <c r="HCF742" s="3"/>
      <c r="HCG742" s="3"/>
      <c r="HCH742" s="3"/>
      <c r="HCI742" s="3"/>
      <c r="HCJ742" s="3"/>
      <c r="HCK742" s="3"/>
      <c r="HCL742" s="3"/>
      <c r="HCM742" s="3"/>
      <c r="HCN742" s="3"/>
      <c r="HCO742" s="3"/>
      <c r="HCP742" s="3"/>
      <c r="HCQ742" s="3"/>
      <c r="HCR742" s="3"/>
      <c r="HCS742" s="3"/>
      <c r="HCT742" s="3"/>
      <c r="HCU742" s="3"/>
      <c r="HCV742" s="3"/>
      <c r="HCW742" s="3"/>
      <c r="HCX742" s="3"/>
      <c r="HCY742" s="3"/>
      <c r="HCZ742" s="3"/>
      <c r="HDA742" s="3"/>
      <c r="HDB742" s="3"/>
      <c r="HDC742" s="3"/>
      <c r="HDD742" s="3"/>
      <c r="HDE742" s="3"/>
      <c r="HDF742" s="3"/>
      <c r="HDG742" s="3"/>
      <c r="HDH742" s="3"/>
      <c r="HDI742" s="3"/>
      <c r="HDJ742" s="3"/>
      <c r="HDK742" s="3"/>
      <c r="HDL742" s="3"/>
      <c r="HDM742" s="3"/>
      <c r="HDN742" s="3"/>
      <c r="HDO742" s="3"/>
      <c r="HDP742" s="3"/>
      <c r="HDQ742" s="3"/>
      <c r="HDR742" s="3"/>
      <c r="HDS742" s="3"/>
      <c r="HDT742" s="3"/>
      <c r="HDU742" s="3"/>
      <c r="HDV742" s="3"/>
      <c r="HDW742" s="3"/>
      <c r="HDX742" s="3"/>
      <c r="HDY742" s="3"/>
      <c r="HDZ742" s="3"/>
      <c r="HEA742" s="3"/>
      <c r="HEB742" s="3"/>
      <c r="HEC742" s="3"/>
      <c r="HED742" s="3"/>
      <c r="HEE742" s="3"/>
      <c r="HEF742" s="3"/>
      <c r="HEG742" s="3"/>
      <c r="HEH742" s="3"/>
      <c r="HEI742" s="3"/>
      <c r="HEJ742" s="3"/>
      <c r="HEK742" s="3"/>
      <c r="HEL742" s="3"/>
      <c r="HEM742" s="3"/>
      <c r="HEN742" s="3"/>
      <c r="HEO742" s="3"/>
      <c r="HEP742" s="3"/>
      <c r="HEQ742" s="3"/>
      <c r="HER742" s="3"/>
      <c r="HES742" s="3"/>
      <c r="HET742" s="3"/>
      <c r="HEU742" s="3"/>
      <c r="HEV742" s="3"/>
      <c r="HEW742" s="3"/>
      <c r="HEX742" s="3"/>
      <c r="HEY742" s="3"/>
      <c r="HEZ742" s="3"/>
      <c r="HFA742" s="3"/>
      <c r="HFB742" s="3"/>
      <c r="HFC742" s="3"/>
      <c r="HFD742" s="3"/>
      <c r="HFE742" s="3"/>
      <c r="HFF742" s="3"/>
      <c r="HFG742" s="3"/>
      <c r="HFH742" s="3"/>
      <c r="HFI742" s="3"/>
      <c r="HFJ742" s="3"/>
      <c r="HFK742" s="3"/>
      <c r="HFL742" s="3"/>
      <c r="HFM742" s="3"/>
      <c r="HFN742" s="3"/>
      <c r="HFO742" s="3"/>
      <c r="HFP742" s="3"/>
      <c r="HFQ742" s="3"/>
      <c r="HFR742" s="3"/>
      <c r="HFS742" s="3"/>
      <c r="HFT742" s="3"/>
      <c r="HFU742" s="3"/>
      <c r="HFV742" s="3"/>
      <c r="HFW742" s="3"/>
      <c r="HFX742" s="3"/>
      <c r="HFY742" s="3"/>
      <c r="HFZ742" s="3"/>
      <c r="HGA742" s="3"/>
      <c r="HGB742" s="3"/>
      <c r="HGC742" s="3"/>
      <c r="HGD742" s="3"/>
      <c r="HGE742" s="3"/>
      <c r="HGF742" s="3"/>
      <c r="HGG742" s="3"/>
      <c r="HGH742" s="3"/>
      <c r="HGI742" s="3"/>
      <c r="HGJ742" s="3"/>
      <c r="HGK742" s="3"/>
      <c r="HGL742" s="3"/>
      <c r="HGM742" s="3"/>
      <c r="HGN742" s="3"/>
      <c r="HGO742" s="3"/>
      <c r="HGP742" s="3"/>
      <c r="HGQ742" s="3"/>
      <c r="HGR742" s="3"/>
      <c r="HGS742" s="3"/>
      <c r="HGT742" s="3"/>
      <c r="HGU742" s="3"/>
      <c r="HGV742" s="3"/>
      <c r="HGW742" s="3"/>
      <c r="HGX742" s="3"/>
      <c r="HGY742" s="3"/>
      <c r="HGZ742" s="3"/>
      <c r="HHA742" s="3"/>
      <c r="HHB742" s="3"/>
      <c r="HHC742" s="3"/>
      <c r="HHD742" s="3"/>
      <c r="HHE742" s="3"/>
      <c r="HHF742" s="3"/>
      <c r="HHG742" s="3"/>
      <c r="HHH742" s="3"/>
      <c r="HHI742" s="3"/>
      <c r="HHJ742" s="3"/>
      <c r="HHK742" s="3"/>
      <c r="HHL742" s="3"/>
      <c r="HHM742" s="3"/>
      <c r="HHN742" s="3"/>
      <c r="HHO742" s="3"/>
      <c r="HHP742" s="3"/>
      <c r="HHQ742" s="3"/>
      <c r="HHR742" s="3"/>
      <c r="HHS742" s="3"/>
      <c r="HHT742" s="3"/>
      <c r="HHU742" s="3"/>
      <c r="HHV742" s="3"/>
      <c r="HHW742" s="3"/>
      <c r="HHX742" s="3"/>
      <c r="HHY742" s="3"/>
      <c r="HHZ742" s="3"/>
      <c r="HIA742" s="3"/>
      <c r="HIB742" s="3"/>
      <c r="HIC742" s="3"/>
      <c r="HID742" s="3"/>
      <c r="HIE742" s="3"/>
      <c r="HIF742" s="3"/>
      <c r="HIG742" s="3"/>
      <c r="HIH742" s="3"/>
      <c r="HII742" s="3"/>
      <c r="HIJ742" s="3"/>
      <c r="HIK742" s="3"/>
      <c r="HIL742" s="3"/>
      <c r="HIM742" s="3"/>
      <c r="HIN742" s="3"/>
      <c r="HIO742" s="3"/>
      <c r="HIP742" s="3"/>
      <c r="HIQ742" s="3"/>
      <c r="HIR742" s="3"/>
      <c r="HIS742" s="3"/>
      <c r="HIT742" s="3"/>
      <c r="HIU742" s="3"/>
      <c r="HIV742" s="3"/>
      <c r="HIW742" s="3"/>
      <c r="HIX742" s="3"/>
      <c r="HIY742" s="3"/>
      <c r="HIZ742" s="3"/>
      <c r="HJA742" s="3"/>
      <c r="HJB742" s="3"/>
      <c r="HJC742" s="3"/>
      <c r="HJD742" s="3"/>
      <c r="HJE742" s="3"/>
      <c r="HJF742" s="3"/>
      <c r="HJG742" s="3"/>
      <c r="HJH742" s="3"/>
      <c r="HJI742" s="3"/>
      <c r="HJJ742" s="3"/>
      <c r="HJK742" s="3"/>
      <c r="HJL742" s="3"/>
      <c r="HJM742" s="3"/>
      <c r="HJN742" s="3"/>
      <c r="HJO742" s="3"/>
      <c r="HJP742" s="3"/>
      <c r="HJQ742" s="3"/>
      <c r="HJR742" s="3"/>
      <c r="HJS742" s="3"/>
      <c r="HJT742" s="3"/>
      <c r="HJU742" s="3"/>
      <c r="HJV742" s="3"/>
      <c r="HJW742" s="3"/>
      <c r="HJX742" s="3"/>
      <c r="HJY742" s="3"/>
      <c r="HJZ742" s="3"/>
      <c r="HKA742" s="3"/>
      <c r="HKB742" s="3"/>
      <c r="HKC742" s="3"/>
      <c r="HKD742" s="3"/>
      <c r="HKE742" s="3"/>
      <c r="HKF742" s="3"/>
      <c r="HKG742" s="3"/>
      <c r="HKH742" s="3"/>
      <c r="HKI742" s="3"/>
      <c r="HKJ742" s="3"/>
      <c r="HKK742" s="3"/>
      <c r="HKL742" s="3"/>
      <c r="HKM742" s="3"/>
      <c r="HKN742" s="3"/>
      <c r="HKO742" s="3"/>
      <c r="HKP742" s="3"/>
      <c r="HKQ742" s="3"/>
      <c r="HKR742" s="3"/>
      <c r="HKS742" s="3"/>
      <c r="HKT742" s="3"/>
      <c r="HKU742" s="3"/>
      <c r="HKV742" s="3"/>
      <c r="HKW742" s="3"/>
      <c r="HKX742" s="3"/>
      <c r="HKY742" s="3"/>
      <c r="HKZ742" s="3"/>
      <c r="HLA742" s="3"/>
      <c r="HLB742" s="3"/>
      <c r="HLC742" s="3"/>
      <c r="HLD742" s="3"/>
      <c r="HLE742" s="3"/>
      <c r="HLF742" s="3"/>
      <c r="HLG742" s="3"/>
      <c r="HLH742" s="3"/>
      <c r="HLI742" s="3"/>
      <c r="HLJ742" s="3"/>
      <c r="HLK742" s="3"/>
      <c r="HLL742" s="3"/>
      <c r="HLM742" s="3"/>
      <c r="HLN742" s="3"/>
      <c r="HLO742" s="3"/>
      <c r="HLP742" s="3"/>
      <c r="HLQ742" s="3"/>
      <c r="HLR742" s="3"/>
      <c r="HLS742" s="3"/>
      <c r="HLT742" s="3"/>
      <c r="HLU742" s="3"/>
      <c r="HLV742" s="3"/>
      <c r="HLW742" s="3"/>
      <c r="HLX742" s="3"/>
      <c r="HLY742" s="3"/>
      <c r="HLZ742" s="3"/>
      <c r="HMA742" s="3"/>
      <c r="HMB742" s="3"/>
      <c r="HMC742" s="3"/>
      <c r="HMD742" s="3"/>
      <c r="HME742" s="3"/>
      <c r="HMF742" s="3"/>
      <c r="HMG742" s="3"/>
      <c r="HMH742" s="3"/>
      <c r="HMI742" s="3"/>
      <c r="HMJ742" s="3"/>
      <c r="HMK742" s="3"/>
      <c r="HML742" s="3"/>
      <c r="HMM742" s="3"/>
      <c r="HMN742" s="3"/>
      <c r="HMO742" s="3"/>
      <c r="HMP742" s="3"/>
      <c r="HMQ742" s="3"/>
      <c r="HMR742" s="3"/>
      <c r="HMS742" s="3"/>
      <c r="HMT742" s="3"/>
      <c r="HMU742" s="3"/>
      <c r="HMV742" s="3"/>
      <c r="HMW742" s="3"/>
      <c r="HMX742" s="3"/>
      <c r="HMY742" s="3"/>
      <c r="HMZ742" s="3"/>
      <c r="HNA742" s="3"/>
      <c r="HNB742" s="3"/>
      <c r="HNC742" s="3"/>
      <c r="HND742" s="3"/>
      <c r="HNE742" s="3"/>
      <c r="HNF742" s="3"/>
      <c r="HNG742" s="3"/>
      <c r="HNH742" s="3"/>
      <c r="HNI742" s="3"/>
      <c r="HNJ742" s="3"/>
      <c r="HNK742" s="3"/>
      <c r="HNL742" s="3"/>
      <c r="HNM742" s="3"/>
      <c r="HNN742" s="3"/>
      <c r="HNO742" s="3"/>
      <c r="HNP742" s="3"/>
      <c r="HNQ742" s="3"/>
      <c r="HNR742" s="3"/>
      <c r="HNS742" s="3"/>
      <c r="HNT742" s="3"/>
      <c r="HNU742" s="3"/>
      <c r="HNV742" s="3"/>
      <c r="HNW742" s="3"/>
      <c r="HNX742" s="3"/>
      <c r="HNY742" s="3"/>
      <c r="HNZ742" s="3"/>
      <c r="HOA742" s="3"/>
      <c r="HOB742" s="3"/>
      <c r="HOC742" s="3"/>
      <c r="HOD742" s="3"/>
      <c r="HOE742" s="3"/>
      <c r="HOF742" s="3"/>
      <c r="HOG742" s="3"/>
      <c r="HOH742" s="3"/>
      <c r="HOI742" s="3"/>
      <c r="HOJ742" s="3"/>
      <c r="HOK742" s="3"/>
      <c r="HOL742" s="3"/>
      <c r="HOM742" s="3"/>
      <c r="HON742" s="3"/>
      <c r="HOO742" s="3"/>
      <c r="HOP742" s="3"/>
      <c r="HOQ742" s="3"/>
      <c r="HOR742" s="3"/>
      <c r="HOS742" s="3"/>
      <c r="HOT742" s="3"/>
      <c r="HOU742" s="3"/>
      <c r="HOV742" s="3"/>
      <c r="HOW742" s="3"/>
      <c r="HOX742" s="3"/>
      <c r="HOY742" s="3"/>
      <c r="HOZ742" s="3"/>
      <c r="HPA742" s="3"/>
      <c r="HPB742" s="3"/>
      <c r="HPC742" s="3"/>
      <c r="HPD742" s="3"/>
      <c r="HPE742" s="3"/>
      <c r="HPF742" s="3"/>
      <c r="HPG742" s="3"/>
      <c r="HPH742" s="3"/>
      <c r="HPI742" s="3"/>
      <c r="HPJ742" s="3"/>
      <c r="HPK742" s="3"/>
      <c r="HPL742" s="3"/>
      <c r="HPM742" s="3"/>
      <c r="HPN742" s="3"/>
      <c r="HPO742" s="3"/>
      <c r="HPP742" s="3"/>
      <c r="HPQ742" s="3"/>
      <c r="HPR742" s="3"/>
      <c r="HPS742" s="3"/>
      <c r="HPT742" s="3"/>
      <c r="HPU742" s="3"/>
      <c r="HPV742" s="3"/>
      <c r="HPW742" s="3"/>
      <c r="HPX742" s="3"/>
      <c r="HPY742" s="3"/>
      <c r="HPZ742" s="3"/>
      <c r="HQA742" s="3"/>
      <c r="HQB742" s="3"/>
      <c r="HQC742" s="3"/>
      <c r="HQD742" s="3"/>
      <c r="HQE742" s="3"/>
      <c r="HQF742" s="3"/>
      <c r="HQG742" s="3"/>
      <c r="HQH742" s="3"/>
      <c r="HQI742" s="3"/>
      <c r="HQJ742" s="3"/>
      <c r="HQK742" s="3"/>
      <c r="HQL742" s="3"/>
      <c r="HQM742" s="3"/>
      <c r="HQN742" s="3"/>
      <c r="HQO742" s="3"/>
      <c r="HQP742" s="3"/>
      <c r="HQQ742" s="3"/>
      <c r="HQR742" s="3"/>
      <c r="HQS742" s="3"/>
      <c r="HQT742" s="3"/>
      <c r="HQU742" s="3"/>
      <c r="HQV742" s="3"/>
      <c r="HQW742" s="3"/>
      <c r="HQX742" s="3"/>
      <c r="HQY742" s="3"/>
      <c r="HQZ742" s="3"/>
      <c r="HRA742" s="3"/>
      <c r="HRB742" s="3"/>
      <c r="HRC742" s="3"/>
      <c r="HRD742" s="3"/>
      <c r="HRE742" s="3"/>
      <c r="HRF742" s="3"/>
      <c r="HRG742" s="3"/>
      <c r="HRH742" s="3"/>
      <c r="HRI742" s="3"/>
      <c r="HRJ742" s="3"/>
      <c r="HRK742" s="3"/>
      <c r="HRL742" s="3"/>
      <c r="HRM742" s="3"/>
      <c r="HRN742" s="3"/>
      <c r="HRO742" s="3"/>
      <c r="HRP742" s="3"/>
      <c r="HRQ742" s="3"/>
      <c r="HRR742" s="3"/>
      <c r="HRS742" s="3"/>
      <c r="HRT742" s="3"/>
      <c r="HRU742" s="3"/>
      <c r="HRV742" s="3"/>
      <c r="HRW742" s="3"/>
      <c r="HRX742" s="3"/>
      <c r="HRY742" s="3"/>
      <c r="HRZ742" s="3"/>
      <c r="HSA742" s="3"/>
      <c r="HSB742" s="3"/>
      <c r="HSC742" s="3"/>
      <c r="HSD742" s="3"/>
      <c r="HSE742" s="3"/>
      <c r="HSF742" s="3"/>
      <c r="HSG742" s="3"/>
      <c r="HSH742" s="3"/>
      <c r="HSI742" s="3"/>
      <c r="HSJ742" s="3"/>
      <c r="HSK742" s="3"/>
      <c r="HSL742" s="3"/>
      <c r="HSM742" s="3"/>
      <c r="HSN742" s="3"/>
      <c r="HSO742" s="3"/>
      <c r="HSP742" s="3"/>
      <c r="HSQ742" s="3"/>
      <c r="HSR742" s="3"/>
      <c r="HSS742" s="3"/>
      <c r="HST742" s="3"/>
      <c r="HSU742" s="3"/>
      <c r="HSV742" s="3"/>
      <c r="HSW742" s="3"/>
      <c r="HSX742" s="3"/>
      <c r="HSY742" s="3"/>
      <c r="HSZ742" s="3"/>
      <c r="HTA742" s="3"/>
      <c r="HTB742" s="3"/>
      <c r="HTC742" s="3"/>
      <c r="HTD742" s="3"/>
      <c r="HTE742" s="3"/>
      <c r="HTF742" s="3"/>
      <c r="HTG742" s="3"/>
      <c r="HTH742" s="3"/>
      <c r="HTI742" s="3"/>
      <c r="HTJ742" s="3"/>
      <c r="HTK742" s="3"/>
      <c r="HTL742" s="3"/>
      <c r="HTM742" s="3"/>
      <c r="HTN742" s="3"/>
      <c r="HTO742" s="3"/>
      <c r="HTP742" s="3"/>
      <c r="HTQ742" s="3"/>
      <c r="HTR742" s="3"/>
      <c r="HTS742" s="3"/>
      <c r="HTT742" s="3"/>
      <c r="HTU742" s="3"/>
      <c r="HTV742" s="3"/>
      <c r="HTW742" s="3"/>
      <c r="HTX742" s="3"/>
      <c r="HTY742" s="3"/>
      <c r="HTZ742" s="3"/>
      <c r="HUA742" s="3"/>
      <c r="HUB742" s="3"/>
      <c r="HUC742" s="3"/>
      <c r="HUD742" s="3"/>
      <c r="HUE742" s="3"/>
      <c r="HUF742" s="3"/>
      <c r="HUG742" s="3"/>
      <c r="HUH742" s="3"/>
      <c r="HUI742" s="3"/>
      <c r="HUJ742" s="3"/>
      <c r="HUK742" s="3"/>
      <c r="HUL742" s="3"/>
      <c r="HUM742" s="3"/>
      <c r="HUN742" s="3"/>
      <c r="HUO742" s="3"/>
      <c r="HUP742" s="3"/>
      <c r="HUQ742" s="3"/>
      <c r="HUR742" s="3"/>
      <c r="HUS742" s="3"/>
      <c r="HUT742" s="3"/>
      <c r="HUU742" s="3"/>
      <c r="HUV742" s="3"/>
      <c r="HUW742" s="3"/>
      <c r="HUX742" s="3"/>
      <c r="HUY742" s="3"/>
      <c r="HUZ742" s="3"/>
      <c r="HVA742" s="3"/>
      <c r="HVB742" s="3"/>
      <c r="HVC742" s="3"/>
      <c r="HVD742" s="3"/>
      <c r="HVE742" s="3"/>
      <c r="HVF742" s="3"/>
      <c r="HVG742" s="3"/>
      <c r="HVH742" s="3"/>
      <c r="HVI742" s="3"/>
      <c r="HVJ742" s="3"/>
      <c r="HVK742" s="3"/>
      <c r="HVL742" s="3"/>
      <c r="HVM742" s="3"/>
      <c r="HVN742" s="3"/>
      <c r="HVO742" s="3"/>
      <c r="HVP742" s="3"/>
      <c r="HVQ742" s="3"/>
      <c r="HVR742" s="3"/>
      <c r="HVS742" s="3"/>
      <c r="HVT742" s="3"/>
      <c r="HVU742" s="3"/>
      <c r="HVV742" s="3"/>
      <c r="HVW742" s="3"/>
      <c r="HVX742" s="3"/>
      <c r="HVY742" s="3"/>
      <c r="HVZ742" s="3"/>
      <c r="HWA742" s="3"/>
      <c r="HWB742" s="3"/>
      <c r="HWC742" s="3"/>
      <c r="HWD742" s="3"/>
      <c r="HWE742" s="3"/>
      <c r="HWF742" s="3"/>
      <c r="HWG742" s="3"/>
      <c r="HWH742" s="3"/>
      <c r="HWI742" s="3"/>
      <c r="HWJ742" s="3"/>
      <c r="HWK742" s="3"/>
      <c r="HWL742" s="3"/>
      <c r="HWM742" s="3"/>
      <c r="HWN742" s="3"/>
      <c r="HWO742" s="3"/>
      <c r="HWP742" s="3"/>
      <c r="HWQ742" s="3"/>
      <c r="HWR742" s="3"/>
      <c r="HWS742" s="3"/>
      <c r="HWT742" s="3"/>
      <c r="HWU742" s="3"/>
      <c r="HWV742" s="3"/>
      <c r="HWW742" s="3"/>
      <c r="HWX742" s="3"/>
      <c r="HWY742" s="3"/>
      <c r="HWZ742" s="3"/>
      <c r="HXA742" s="3"/>
      <c r="HXB742" s="3"/>
      <c r="HXC742" s="3"/>
      <c r="HXD742" s="3"/>
      <c r="HXE742" s="3"/>
      <c r="HXF742" s="3"/>
      <c r="HXG742" s="3"/>
      <c r="HXH742" s="3"/>
      <c r="HXI742" s="3"/>
      <c r="HXJ742" s="3"/>
      <c r="HXK742" s="3"/>
      <c r="HXL742" s="3"/>
      <c r="HXM742" s="3"/>
      <c r="HXN742" s="3"/>
      <c r="HXO742" s="3"/>
      <c r="HXP742" s="3"/>
      <c r="HXQ742" s="3"/>
      <c r="HXR742" s="3"/>
      <c r="HXS742" s="3"/>
      <c r="HXT742" s="3"/>
      <c r="HXU742" s="3"/>
      <c r="HXV742" s="3"/>
      <c r="HXW742" s="3"/>
      <c r="HXX742" s="3"/>
      <c r="HXY742" s="3"/>
      <c r="HXZ742" s="3"/>
      <c r="HYA742" s="3"/>
      <c r="HYB742" s="3"/>
      <c r="HYC742" s="3"/>
      <c r="HYD742" s="3"/>
      <c r="HYE742" s="3"/>
      <c r="HYF742" s="3"/>
      <c r="HYG742" s="3"/>
      <c r="HYH742" s="3"/>
      <c r="HYI742" s="3"/>
      <c r="HYJ742" s="3"/>
      <c r="HYK742" s="3"/>
      <c r="HYL742" s="3"/>
      <c r="HYM742" s="3"/>
      <c r="HYN742" s="3"/>
      <c r="HYO742" s="3"/>
      <c r="HYP742" s="3"/>
      <c r="HYQ742" s="3"/>
      <c r="HYR742" s="3"/>
      <c r="HYS742" s="3"/>
      <c r="HYT742" s="3"/>
      <c r="HYU742" s="3"/>
      <c r="HYV742" s="3"/>
      <c r="HYW742" s="3"/>
      <c r="HYX742" s="3"/>
      <c r="HYY742" s="3"/>
      <c r="HYZ742" s="3"/>
      <c r="HZA742" s="3"/>
      <c r="HZB742" s="3"/>
      <c r="HZC742" s="3"/>
      <c r="HZD742" s="3"/>
      <c r="HZE742" s="3"/>
      <c r="HZF742" s="3"/>
      <c r="HZG742" s="3"/>
      <c r="HZH742" s="3"/>
      <c r="HZI742" s="3"/>
      <c r="HZJ742" s="3"/>
      <c r="HZK742" s="3"/>
      <c r="HZL742" s="3"/>
      <c r="HZM742" s="3"/>
      <c r="HZN742" s="3"/>
      <c r="HZO742" s="3"/>
      <c r="HZP742" s="3"/>
      <c r="HZQ742" s="3"/>
      <c r="HZR742" s="3"/>
      <c r="HZS742" s="3"/>
      <c r="HZT742" s="3"/>
      <c r="HZU742" s="3"/>
      <c r="HZV742" s="3"/>
      <c r="HZW742" s="3"/>
      <c r="HZX742" s="3"/>
      <c r="HZY742" s="3"/>
      <c r="HZZ742" s="3"/>
      <c r="IAA742" s="3"/>
      <c r="IAB742" s="3"/>
      <c r="IAC742" s="3"/>
      <c r="IAD742" s="3"/>
      <c r="IAE742" s="3"/>
      <c r="IAF742" s="3"/>
      <c r="IAG742" s="3"/>
      <c r="IAH742" s="3"/>
      <c r="IAI742" s="3"/>
      <c r="IAJ742" s="3"/>
      <c r="IAK742" s="3"/>
      <c r="IAL742" s="3"/>
      <c r="IAM742" s="3"/>
      <c r="IAN742" s="3"/>
      <c r="IAO742" s="3"/>
      <c r="IAP742" s="3"/>
      <c r="IAQ742" s="3"/>
      <c r="IAR742" s="3"/>
      <c r="IAS742" s="3"/>
      <c r="IAT742" s="3"/>
      <c r="IAU742" s="3"/>
      <c r="IAV742" s="3"/>
      <c r="IAW742" s="3"/>
      <c r="IAX742" s="3"/>
      <c r="IAY742" s="3"/>
      <c r="IAZ742" s="3"/>
      <c r="IBA742" s="3"/>
      <c r="IBB742" s="3"/>
      <c r="IBC742" s="3"/>
      <c r="IBD742" s="3"/>
      <c r="IBE742" s="3"/>
      <c r="IBF742" s="3"/>
      <c r="IBG742" s="3"/>
      <c r="IBH742" s="3"/>
      <c r="IBI742" s="3"/>
      <c r="IBJ742" s="3"/>
      <c r="IBK742" s="3"/>
      <c r="IBL742" s="3"/>
      <c r="IBM742" s="3"/>
      <c r="IBN742" s="3"/>
      <c r="IBO742" s="3"/>
      <c r="IBP742" s="3"/>
      <c r="IBQ742" s="3"/>
      <c r="IBR742" s="3"/>
      <c r="IBS742" s="3"/>
      <c r="IBT742" s="3"/>
      <c r="IBU742" s="3"/>
      <c r="IBV742" s="3"/>
      <c r="IBW742" s="3"/>
      <c r="IBX742" s="3"/>
      <c r="IBY742" s="3"/>
      <c r="IBZ742" s="3"/>
      <c r="ICA742" s="3"/>
      <c r="ICB742" s="3"/>
      <c r="ICC742" s="3"/>
      <c r="ICD742" s="3"/>
      <c r="ICE742" s="3"/>
      <c r="ICF742" s="3"/>
      <c r="ICG742" s="3"/>
      <c r="ICH742" s="3"/>
      <c r="ICI742" s="3"/>
      <c r="ICJ742" s="3"/>
      <c r="ICK742" s="3"/>
      <c r="ICL742" s="3"/>
      <c r="ICM742" s="3"/>
      <c r="ICN742" s="3"/>
      <c r="ICO742" s="3"/>
      <c r="ICP742" s="3"/>
      <c r="ICQ742" s="3"/>
      <c r="ICR742" s="3"/>
      <c r="ICS742" s="3"/>
      <c r="ICT742" s="3"/>
      <c r="ICU742" s="3"/>
      <c r="ICV742" s="3"/>
      <c r="ICW742" s="3"/>
      <c r="ICX742" s="3"/>
      <c r="ICY742" s="3"/>
      <c r="ICZ742" s="3"/>
      <c r="IDA742" s="3"/>
      <c r="IDB742" s="3"/>
      <c r="IDC742" s="3"/>
      <c r="IDD742" s="3"/>
      <c r="IDE742" s="3"/>
      <c r="IDF742" s="3"/>
      <c r="IDG742" s="3"/>
      <c r="IDH742" s="3"/>
      <c r="IDI742" s="3"/>
      <c r="IDJ742" s="3"/>
      <c r="IDK742" s="3"/>
      <c r="IDL742" s="3"/>
      <c r="IDM742" s="3"/>
      <c r="IDN742" s="3"/>
      <c r="IDO742" s="3"/>
      <c r="IDP742" s="3"/>
      <c r="IDQ742" s="3"/>
      <c r="IDR742" s="3"/>
      <c r="IDS742" s="3"/>
      <c r="IDT742" s="3"/>
      <c r="IDU742" s="3"/>
      <c r="IDV742" s="3"/>
      <c r="IDW742" s="3"/>
      <c r="IDX742" s="3"/>
      <c r="IDY742" s="3"/>
      <c r="IDZ742" s="3"/>
      <c r="IEA742" s="3"/>
      <c r="IEB742" s="3"/>
      <c r="IEC742" s="3"/>
      <c r="IED742" s="3"/>
      <c r="IEE742" s="3"/>
      <c r="IEF742" s="3"/>
      <c r="IEG742" s="3"/>
      <c r="IEH742" s="3"/>
      <c r="IEI742" s="3"/>
      <c r="IEJ742" s="3"/>
      <c r="IEK742" s="3"/>
      <c r="IEL742" s="3"/>
      <c r="IEM742" s="3"/>
      <c r="IEN742" s="3"/>
      <c r="IEO742" s="3"/>
      <c r="IEP742" s="3"/>
      <c r="IEQ742" s="3"/>
      <c r="IER742" s="3"/>
      <c r="IES742" s="3"/>
      <c r="IET742" s="3"/>
      <c r="IEU742" s="3"/>
      <c r="IEV742" s="3"/>
      <c r="IEW742" s="3"/>
      <c r="IEX742" s="3"/>
      <c r="IEY742" s="3"/>
      <c r="IEZ742" s="3"/>
      <c r="IFA742" s="3"/>
      <c r="IFB742" s="3"/>
      <c r="IFC742" s="3"/>
      <c r="IFD742" s="3"/>
      <c r="IFE742" s="3"/>
      <c r="IFF742" s="3"/>
      <c r="IFG742" s="3"/>
      <c r="IFH742" s="3"/>
      <c r="IFI742" s="3"/>
      <c r="IFJ742" s="3"/>
      <c r="IFK742" s="3"/>
      <c r="IFL742" s="3"/>
      <c r="IFM742" s="3"/>
      <c r="IFN742" s="3"/>
      <c r="IFO742" s="3"/>
      <c r="IFP742" s="3"/>
      <c r="IFQ742" s="3"/>
      <c r="IFR742" s="3"/>
      <c r="IFS742" s="3"/>
      <c r="IFT742" s="3"/>
      <c r="IFU742" s="3"/>
      <c r="IFV742" s="3"/>
      <c r="IFW742" s="3"/>
      <c r="IFX742" s="3"/>
      <c r="IFY742" s="3"/>
      <c r="IFZ742" s="3"/>
      <c r="IGA742" s="3"/>
      <c r="IGB742" s="3"/>
      <c r="IGC742" s="3"/>
      <c r="IGD742" s="3"/>
      <c r="IGE742" s="3"/>
      <c r="IGF742" s="3"/>
      <c r="IGG742" s="3"/>
      <c r="IGH742" s="3"/>
      <c r="IGI742" s="3"/>
      <c r="IGJ742" s="3"/>
      <c r="IGK742" s="3"/>
      <c r="IGL742" s="3"/>
      <c r="IGM742" s="3"/>
      <c r="IGN742" s="3"/>
      <c r="IGO742" s="3"/>
      <c r="IGP742" s="3"/>
      <c r="IGQ742" s="3"/>
      <c r="IGR742" s="3"/>
      <c r="IGS742" s="3"/>
      <c r="IGT742" s="3"/>
      <c r="IGU742" s="3"/>
      <c r="IGV742" s="3"/>
      <c r="IGW742" s="3"/>
      <c r="IGX742" s="3"/>
      <c r="IGY742" s="3"/>
      <c r="IGZ742" s="3"/>
      <c r="IHA742" s="3"/>
      <c r="IHB742" s="3"/>
      <c r="IHC742" s="3"/>
      <c r="IHD742" s="3"/>
      <c r="IHE742" s="3"/>
      <c r="IHF742" s="3"/>
      <c r="IHG742" s="3"/>
      <c r="IHH742" s="3"/>
      <c r="IHI742" s="3"/>
      <c r="IHJ742" s="3"/>
      <c r="IHK742" s="3"/>
      <c r="IHL742" s="3"/>
      <c r="IHM742" s="3"/>
      <c r="IHN742" s="3"/>
      <c r="IHO742" s="3"/>
      <c r="IHP742" s="3"/>
      <c r="IHQ742" s="3"/>
      <c r="IHR742" s="3"/>
      <c r="IHS742" s="3"/>
      <c r="IHT742" s="3"/>
      <c r="IHU742" s="3"/>
      <c r="IHV742" s="3"/>
      <c r="IHW742" s="3"/>
      <c r="IHX742" s="3"/>
      <c r="IHY742" s="3"/>
      <c r="IHZ742" s="3"/>
      <c r="IIA742" s="3"/>
      <c r="IIB742" s="3"/>
      <c r="IIC742" s="3"/>
      <c r="IID742" s="3"/>
      <c r="IIE742" s="3"/>
      <c r="IIF742" s="3"/>
      <c r="IIG742" s="3"/>
      <c r="IIH742" s="3"/>
      <c r="III742" s="3"/>
      <c r="IIJ742" s="3"/>
      <c r="IIK742" s="3"/>
      <c r="IIL742" s="3"/>
      <c r="IIM742" s="3"/>
      <c r="IIN742" s="3"/>
      <c r="IIO742" s="3"/>
      <c r="IIP742" s="3"/>
      <c r="IIQ742" s="3"/>
      <c r="IIR742" s="3"/>
      <c r="IIS742" s="3"/>
      <c r="IIT742" s="3"/>
      <c r="IIU742" s="3"/>
      <c r="IIV742" s="3"/>
      <c r="IIW742" s="3"/>
      <c r="IIX742" s="3"/>
      <c r="IIY742" s="3"/>
      <c r="IIZ742" s="3"/>
      <c r="IJA742" s="3"/>
      <c r="IJB742" s="3"/>
      <c r="IJC742" s="3"/>
      <c r="IJD742" s="3"/>
      <c r="IJE742" s="3"/>
      <c r="IJF742" s="3"/>
      <c r="IJG742" s="3"/>
      <c r="IJH742" s="3"/>
      <c r="IJI742" s="3"/>
      <c r="IJJ742" s="3"/>
      <c r="IJK742" s="3"/>
      <c r="IJL742" s="3"/>
      <c r="IJM742" s="3"/>
      <c r="IJN742" s="3"/>
      <c r="IJO742" s="3"/>
      <c r="IJP742" s="3"/>
      <c r="IJQ742" s="3"/>
      <c r="IJR742" s="3"/>
      <c r="IJS742" s="3"/>
      <c r="IJT742" s="3"/>
      <c r="IJU742" s="3"/>
      <c r="IJV742" s="3"/>
      <c r="IJW742" s="3"/>
      <c r="IJX742" s="3"/>
      <c r="IJY742" s="3"/>
      <c r="IJZ742" s="3"/>
      <c r="IKA742" s="3"/>
      <c r="IKB742" s="3"/>
      <c r="IKC742" s="3"/>
      <c r="IKD742" s="3"/>
      <c r="IKE742" s="3"/>
      <c r="IKF742" s="3"/>
      <c r="IKG742" s="3"/>
      <c r="IKH742" s="3"/>
      <c r="IKI742" s="3"/>
      <c r="IKJ742" s="3"/>
      <c r="IKK742" s="3"/>
      <c r="IKL742" s="3"/>
      <c r="IKM742" s="3"/>
      <c r="IKN742" s="3"/>
      <c r="IKO742" s="3"/>
      <c r="IKP742" s="3"/>
      <c r="IKQ742" s="3"/>
      <c r="IKR742" s="3"/>
      <c r="IKS742" s="3"/>
      <c r="IKT742" s="3"/>
      <c r="IKU742" s="3"/>
      <c r="IKV742" s="3"/>
      <c r="IKW742" s="3"/>
      <c r="IKX742" s="3"/>
      <c r="IKY742" s="3"/>
      <c r="IKZ742" s="3"/>
      <c r="ILA742" s="3"/>
      <c r="ILB742" s="3"/>
      <c r="ILC742" s="3"/>
      <c r="ILD742" s="3"/>
      <c r="ILE742" s="3"/>
      <c r="ILF742" s="3"/>
      <c r="ILG742" s="3"/>
      <c r="ILH742" s="3"/>
      <c r="ILI742" s="3"/>
      <c r="ILJ742" s="3"/>
      <c r="ILK742" s="3"/>
      <c r="ILL742" s="3"/>
      <c r="ILM742" s="3"/>
      <c r="ILN742" s="3"/>
      <c r="ILO742" s="3"/>
      <c r="ILP742" s="3"/>
      <c r="ILQ742" s="3"/>
      <c r="ILR742" s="3"/>
      <c r="ILS742" s="3"/>
      <c r="ILT742" s="3"/>
      <c r="ILU742" s="3"/>
      <c r="ILV742" s="3"/>
      <c r="ILW742" s="3"/>
      <c r="ILX742" s="3"/>
      <c r="ILY742" s="3"/>
      <c r="ILZ742" s="3"/>
      <c r="IMA742" s="3"/>
      <c r="IMB742" s="3"/>
      <c r="IMC742" s="3"/>
      <c r="IMD742" s="3"/>
      <c r="IME742" s="3"/>
      <c r="IMF742" s="3"/>
      <c r="IMG742" s="3"/>
      <c r="IMH742" s="3"/>
      <c r="IMI742" s="3"/>
      <c r="IMJ742" s="3"/>
      <c r="IMK742" s="3"/>
      <c r="IML742" s="3"/>
      <c r="IMM742" s="3"/>
      <c r="IMN742" s="3"/>
      <c r="IMO742" s="3"/>
      <c r="IMP742" s="3"/>
      <c r="IMQ742" s="3"/>
      <c r="IMR742" s="3"/>
      <c r="IMS742" s="3"/>
      <c r="IMT742" s="3"/>
      <c r="IMU742" s="3"/>
      <c r="IMV742" s="3"/>
      <c r="IMW742" s="3"/>
      <c r="IMX742" s="3"/>
      <c r="IMY742" s="3"/>
      <c r="IMZ742" s="3"/>
      <c r="INA742" s="3"/>
      <c r="INB742" s="3"/>
      <c r="INC742" s="3"/>
      <c r="IND742" s="3"/>
      <c r="INE742" s="3"/>
      <c r="INF742" s="3"/>
      <c r="ING742" s="3"/>
      <c r="INH742" s="3"/>
      <c r="INI742" s="3"/>
      <c r="INJ742" s="3"/>
      <c r="INK742" s="3"/>
      <c r="INL742" s="3"/>
      <c r="INM742" s="3"/>
      <c r="INN742" s="3"/>
      <c r="INO742" s="3"/>
      <c r="INP742" s="3"/>
      <c r="INQ742" s="3"/>
      <c r="INR742" s="3"/>
      <c r="INS742" s="3"/>
      <c r="INT742" s="3"/>
      <c r="INU742" s="3"/>
      <c r="INV742" s="3"/>
      <c r="INW742" s="3"/>
      <c r="INX742" s="3"/>
      <c r="INY742" s="3"/>
      <c r="INZ742" s="3"/>
      <c r="IOA742" s="3"/>
      <c r="IOB742" s="3"/>
      <c r="IOC742" s="3"/>
      <c r="IOD742" s="3"/>
      <c r="IOE742" s="3"/>
      <c r="IOF742" s="3"/>
      <c r="IOG742" s="3"/>
      <c r="IOH742" s="3"/>
      <c r="IOI742" s="3"/>
      <c r="IOJ742" s="3"/>
      <c r="IOK742" s="3"/>
      <c r="IOL742" s="3"/>
      <c r="IOM742" s="3"/>
      <c r="ION742" s="3"/>
      <c r="IOO742" s="3"/>
      <c r="IOP742" s="3"/>
      <c r="IOQ742" s="3"/>
      <c r="IOR742" s="3"/>
      <c r="IOS742" s="3"/>
      <c r="IOT742" s="3"/>
      <c r="IOU742" s="3"/>
      <c r="IOV742" s="3"/>
      <c r="IOW742" s="3"/>
      <c r="IOX742" s="3"/>
      <c r="IOY742" s="3"/>
      <c r="IOZ742" s="3"/>
      <c r="IPA742" s="3"/>
      <c r="IPB742" s="3"/>
      <c r="IPC742" s="3"/>
      <c r="IPD742" s="3"/>
      <c r="IPE742" s="3"/>
      <c r="IPF742" s="3"/>
      <c r="IPG742" s="3"/>
      <c r="IPH742" s="3"/>
      <c r="IPI742" s="3"/>
      <c r="IPJ742" s="3"/>
      <c r="IPK742" s="3"/>
      <c r="IPL742" s="3"/>
      <c r="IPM742" s="3"/>
      <c r="IPN742" s="3"/>
      <c r="IPO742" s="3"/>
      <c r="IPP742" s="3"/>
      <c r="IPQ742" s="3"/>
      <c r="IPR742" s="3"/>
      <c r="IPS742" s="3"/>
      <c r="IPT742" s="3"/>
      <c r="IPU742" s="3"/>
      <c r="IPV742" s="3"/>
      <c r="IPW742" s="3"/>
      <c r="IPX742" s="3"/>
      <c r="IPY742" s="3"/>
      <c r="IPZ742" s="3"/>
      <c r="IQA742" s="3"/>
      <c r="IQB742" s="3"/>
      <c r="IQC742" s="3"/>
      <c r="IQD742" s="3"/>
      <c r="IQE742" s="3"/>
      <c r="IQF742" s="3"/>
      <c r="IQG742" s="3"/>
      <c r="IQH742" s="3"/>
      <c r="IQI742" s="3"/>
      <c r="IQJ742" s="3"/>
      <c r="IQK742" s="3"/>
      <c r="IQL742" s="3"/>
      <c r="IQM742" s="3"/>
      <c r="IQN742" s="3"/>
      <c r="IQO742" s="3"/>
      <c r="IQP742" s="3"/>
      <c r="IQQ742" s="3"/>
      <c r="IQR742" s="3"/>
      <c r="IQS742" s="3"/>
      <c r="IQT742" s="3"/>
      <c r="IQU742" s="3"/>
      <c r="IQV742" s="3"/>
      <c r="IQW742" s="3"/>
      <c r="IQX742" s="3"/>
      <c r="IQY742" s="3"/>
      <c r="IQZ742" s="3"/>
      <c r="IRA742" s="3"/>
      <c r="IRB742" s="3"/>
      <c r="IRC742" s="3"/>
      <c r="IRD742" s="3"/>
      <c r="IRE742" s="3"/>
      <c r="IRF742" s="3"/>
      <c r="IRG742" s="3"/>
      <c r="IRH742" s="3"/>
      <c r="IRI742" s="3"/>
      <c r="IRJ742" s="3"/>
      <c r="IRK742" s="3"/>
      <c r="IRL742" s="3"/>
      <c r="IRM742" s="3"/>
      <c r="IRN742" s="3"/>
      <c r="IRO742" s="3"/>
      <c r="IRP742" s="3"/>
      <c r="IRQ742" s="3"/>
      <c r="IRR742" s="3"/>
      <c r="IRS742" s="3"/>
      <c r="IRT742" s="3"/>
      <c r="IRU742" s="3"/>
      <c r="IRV742" s="3"/>
      <c r="IRW742" s="3"/>
      <c r="IRX742" s="3"/>
      <c r="IRY742" s="3"/>
      <c r="IRZ742" s="3"/>
      <c r="ISA742" s="3"/>
      <c r="ISB742" s="3"/>
      <c r="ISC742" s="3"/>
      <c r="ISD742" s="3"/>
      <c r="ISE742" s="3"/>
      <c r="ISF742" s="3"/>
      <c r="ISG742" s="3"/>
      <c r="ISH742" s="3"/>
      <c r="ISI742" s="3"/>
      <c r="ISJ742" s="3"/>
      <c r="ISK742" s="3"/>
      <c r="ISL742" s="3"/>
      <c r="ISM742" s="3"/>
      <c r="ISN742" s="3"/>
      <c r="ISO742" s="3"/>
      <c r="ISP742" s="3"/>
      <c r="ISQ742" s="3"/>
      <c r="ISR742" s="3"/>
      <c r="ISS742" s="3"/>
      <c r="IST742" s="3"/>
      <c r="ISU742" s="3"/>
      <c r="ISV742" s="3"/>
      <c r="ISW742" s="3"/>
      <c r="ISX742" s="3"/>
      <c r="ISY742" s="3"/>
      <c r="ISZ742" s="3"/>
      <c r="ITA742" s="3"/>
      <c r="ITB742" s="3"/>
      <c r="ITC742" s="3"/>
      <c r="ITD742" s="3"/>
      <c r="ITE742" s="3"/>
      <c r="ITF742" s="3"/>
      <c r="ITG742" s="3"/>
      <c r="ITH742" s="3"/>
      <c r="ITI742" s="3"/>
      <c r="ITJ742" s="3"/>
      <c r="ITK742" s="3"/>
      <c r="ITL742" s="3"/>
      <c r="ITM742" s="3"/>
      <c r="ITN742" s="3"/>
      <c r="ITO742" s="3"/>
      <c r="ITP742" s="3"/>
      <c r="ITQ742" s="3"/>
      <c r="ITR742" s="3"/>
      <c r="ITS742" s="3"/>
      <c r="ITT742" s="3"/>
      <c r="ITU742" s="3"/>
      <c r="ITV742" s="3"/>
      <c r="ITW742" s="3"/>
      <c r="ITX742" s="3"/>
      <c r="ITY742" s="3"/>
      <c r="ITZ742" s="3"/>
      <c r="IUA742" s="3"/>
      <c r="IUB742" s="3"/>
      <c r="IUC742" s="3"/>
      <c r="IUD742" s="3"/>
      <c r="IUE742" s="3"/>
      <c r="IUF742" s="3"/>
      <c r="IUG742" s="3"/>
      <c r="IUH742" s="3"/>
      <c r="IUI742" s="3"/>
      <c r="IUJ742" s="3"/>
      <c r="IUK742" s="3"/>
      <c r="IUL742" s="3"/>
      <c r="IUM742" s="3"/>
      <c r="IUN742" s="3"/>
      <c r="IUO742" s="3"/>
      <c r="IUP742" s="3"/>
      <c r="IUQ742" s="3"/>
      <c r="IUR742" s="3"/>
      <c r="IUS742" s="3"/>
      <c r="IUT742" s="3"/>
      <c r="IUU742" s="3"/>
      <c r="IUV742" s="3"/>
      <c r="IUW742" s="3"/>
      <c r="IUX742" s="3"/>
      <c r="IUY742" s="3"/>
      <c r="IUZ742" s="3"/>
      <c r="IVA742" s="3"/>
      <c r="IVB742" s="3"/>
      <c r="IVC742" s="3"/>
      <c r="IVD742" s="3"/>
      <c r="IVE742" s="3"/>
      <c r="IVF742" s="3"/>
      <c r="IVG742" s="3"/>
      <c r="IVH742" s="3"/>
      <c r="IVI742" s="3"/>
      <c r="IVJ742" s="3"/>
      <c r="IVK742" s="3"/>
      <c r="IVL742" s="3"/>
      <c r="IVM742" s="3"/>
      <c r="IVN742" s="3"/>
      <c r="IVO742" s="3"/>
      <c r="IVP742" s="3"/>
      <c r="IVQ742" s="3"/>
      <c r="IVR742" s="3"/>
      <c r="IVS742" s="3"/>
      <c r="IVT742" s="3"/>
      <c r="IVU742" s="3"/>
      <c r="IVV742" s="3"/>
      <c r="IVW742" s="3"/>
      <c r="IVX742" s="3"/>
      <c r="IVY742" s="3"/>
      <c r="IVZ742" s="3"/>
      <c r="IWA742" s="3"/>
      <c r="IWB742" s="3"/>
      <c r="IWC742" s="3"/>
      <c r="IWD742" s="3"/>
      <c r="IWE742" s="3"/>
      <c r="IWF742" s="3"/>
      <c r="IWG742" s="3"/>
      <c r="IWH742" s="3"/>
      <c r="IWI742" s="3"/>
      <c r="IWJ742" s="3"/>
      <c r="IWK742" s="3"/>
      <c r="IWL742" s="3"/>
      <c r="IWM742" s="3"/>
      <c r="IWN742" s="3"/>
      <c r="IWO742" s="3"/>
      <c r="IWP742" s="3"/>
      <c r="IWQ742" s="3"/>
      <c r="IWR742" s="3"/>
      <c r="IWS742" s="3"/>
      <c r="IWT742" s="3"/>
      <c r="IWU742" s="3"/>
      <c r="IWV742" s="3"/>
      <c r="IWW742" s="3"/>
      <c r="IWX742" s="3"/>
      <c r="IWY742" s="3"/>
      <c r="IWZ742" s="3"/>
      <c r="IXA742" s="3"/>
      <c r="IXB742" s="3"/>
      <c r="IXC742" s="3"/>
      <c r="IXD742" s="3"/>
      <c r="IXE742" s="3"/>
      <c r="IXF742" s="3"/>
      <c r="IXG742" s="3"/>
      <c r="IXH742" s="3"/>
      <c r="IXI742" s="3"/>
      <c r="IXJ742" s="3"/>
      <c r="IXK742" s="3"/>
      <c r="IXL742" s="3"/>
      <c r="IXM742" s="3"/>
      <c r="IXN742" s="3"/>
      <c r="IXO742" s="3"/>
      <c r="IXP742" s="3"/>
      <c r="IXQ742" s="3"/>
      <c r="IXR742" s="3"/>
      <c r="IXS742" s="3"/>
      <c r="IXT742" s="3"/>
      <c r="IXU742" s="3"/>
      <c r="IXV742" s="3"/>
      <c r="IXW742" s="3"/>
      <c r="IXX742" s="3"/>
      <c r="IXY742" s="3"/>
      <c r="IXZ742" s="3"/>
      <c r="IYA742" s="3"/>
      <c r="IYB742" s="3"/>
      <c r="IYC742" s="3"/>
      <c r="IYD742" s="3"/>
      <c r="IYE742" s="3"/>
      <c r="IYF742" s="3"/>
      <c r="IYG742" s="3"/>
      <c r="IYH742" s="3"/>
      <c r="IYI742" s="3"/>
      <c r="IYJ742" s="3"/>
      <c r="IYK742" s="3"/>
      <c r="IYL742" s="3"/>
      <c r="IYM742" s="3"/>
      <c r="IYN742" s="3"/>
      <c r="IYO742" s="3"/>
      <c r="IYP742" s="3"/>
      <c r="IYQ742" s="3"/>
      <c r="IYR742" s="3"/>
      <c r="IYS742" s="3"/>
      <c r="IYT742" s="3"/>
      <c r="IYU742" s="3"/>
      <c r="IYV742" s="3"/>
      <c r="IYW742" s="3"/>
      <c r="IYX742" s="3"/>
      <c r="IYY742" s="3"/>
      <c r="IYZ742" s="3"/>
      <c r="IZA742" s="3"/>
      <c r="IZB742" s="3"/>
      <c r="IZC742" s="3"/>
      <c r="IZD742" s="3"/>
      <c r="IZE742" s="3"/>
      <c r="IZF742" s="3"/>
      <c r="IZG742" s="3"/>
      <c r="IZH742" s="3"/>
      <c r="IZI742" s="3"/>
      <c r="IZJ742" s="3"/>
      <c r="IZK742" s="3"/>
      <c r="IZL742" s="3"/>
      <c r="IZM742" s="3"/>
      <c r="IZN742" s="3"/>
      <c r="IZO742" s="3"/>
      <c r="IZP742" s="3"/>
      <c r="IZQ742" s="3"/>
      <c r="IZR742" s="3"/>
      <c r="IZS742" s="3"/>
      <c r="IZT742" s="3"/>
      <c r="IZU742" s="3"/>
      <c r="IZV742" s="3"/>
      <c r="IZW742" s="3"/>
      <c r="IZX742" s="3"/>
      <c r="IZY742" s="3"/>
      <c r="IZZ742" s="3"/>
      <c r="JAA742" s="3"/>
      <c r="JAB742" s="3"/>
      <c r="JAC742" s="3"/>
      <c r="JAD742" s="3"/>
      <c r="JAE742" s="3"/>
      <c r="JAF742" s="3"/>
      <c r="JAG742" s="3"/>
      <c r="JAH742" s="3"/>
      <c r="JAI742" s="3"/>
      <c r="JAJ742" s="3"/>
      <c r="JAK742" s="3"/>
      <c r="JAL742" s="3"/>
      <c r="JAM742" s="3"/>
      <c r="JAN742" s="3"/>
      <c r="JAO742" s="3"/>
      <c r="JAP742" s="3"/>
      <c r="JAQ742" s="3"/>
      <c r="JAR742" s="3"/>
      <c r="JAS742" s="3"/>
      <c r="JAT742" s="3"/>
      <c r="JAU742" s="3"/>
      <c r="JAV742" s="3"/>
      <c r="JAW742" s="3"/>
      <c r="JAX742" s="3"/>
      <c r="JAY742" s="3"/>
      <c r="JAZ742" s="3"/>
      <c r="JBA742" s="3"/>
      <c r="JBB742" s="3"/>
      <c r="JBC742" s="3"/>
      <c r="JBD742" s="3"/>
      <c r="JBE742" s="3"/>
      <c r="JBF742" s="3"/>
      <c r="JBG742" s="3"/>
      <c r="JBH742" s="3"/>
      <c r="JBI742" s="3"/>
      <c r="JBJ742" s="3"/>
      <c r="JBK742" s="3"/>
      <c r="JBL742" s="3"/>
      <c r="JBM742" s="3"/>
      <c r="JBN742" s="3"/>
      <c r="JBO742" s="3"/>
      <c r="JBP742" s="3"/>
      <c r="JBQ742" s="3"/>
      <c r="JBR742" s="3"/>
      <c r="JBS742" s="3"/>
      <c r="JBT742" s="3"/>
      <c r="JBU742" s="3"/>
      <c r="JBV742" s="3"/>
      <c r="JBW742" s="3"/>
      <c r="JBX742" s="3"/>
      <c r="JBY742" s="3"/>
      <c r="JBZ742" s="3"/>
      <c r="JCA742" s="3"/>
      <c r="JCB742" s="3"/>
      <c r="JCC742" s="3"/>
      <c r="JCD742" s="3"/>
      <c r="JCE742" s="3"/>
      <c r="JCF742" s="3"/>
      <c r="JCG742" s="3"/>
      <c r="JCH742" s="3"/>
      <c r="JCI742" s="3"/>
      <c r="JCJ742" s="3"/>
      <c r="JCK742" s="3"/>
      <c r="JCL742" s="3"/>
      <c r="JCM742" s="3"/>
      <c r="JCN742" s="3"/>
      <c r="JCO742" s="3"/>
      <c r="JCP742" s="3"/>
      <c r="JCQ742" s="3"/>
      <c r="JCR742" s="3"/>
      <c r="JCS742" s="3"/>
      <c r="JCT742" s="3"/>
      <c r="JCU742" s="3"/>
      <c r="JCV742" s="3"/>
      <c r="JCW742" s="3"/>
      <c r="JCX742" s="3"/>
      <c r="JCY742" s="3"/>
      <c r="JCZ742" s="3"/>
      <c r="JDA742" s="3"/>
      <c r="JDB742" s="3"/>
      <c r="JDC742" s="3"/>
      <c r="JDD742" s="3"/>
      <c r="JDE742" s="3"/>
      <c r="JDF742" s="3"/>
      <c r="JDG742" s="3"/>
      <c r="JDH742" s="3"/>
      <c r="JDI742" s="3"/>
      <c r="JDJ742" s="3"/>
      <c r="JDK742" s="3"/>
      <c r="JDL742" s="3"/>
      <c r="JDM742" s="3"/>
      <c r="JDN742" s="3"/>
      <c r="JDO742" s="3"/>
      <c r="JDP742" s="3"/>
      <c r="JDQ742" s="3"/>
      <c r="JDR742" s="3"/>
      <c r="JDS742" s="3"/>
      <c r="JDT742" s="3"/>
      <c r="JDU742" s="3"/>
      <c r="JDV742" s="3"/>
      <c r="JDW742" s="3"/>
      <c r="JDX742" s="3"/>
      <c r="JDY742" s="3"/>
      <c r="JDZ742" s="3"/>
      <c r="JEA742" s="3"/>
      <c r="JEB742" s="3"/>
      <c r="JEC742" s="3"/>
      <c r="JED742" s="3"/>
      <c r="JEE742" s="3"/>
      <c r="JEF742" s="3"/>
      <c r="JEG742" s="3"/>
      <c r="JEH742" s="3"/>
      <c r="JEI742" s="3"/>
      <c r="JEJ742" s="3"/>
      <c r="JEK742" s="3"/>
      <c r="JEL742" s="3"/>
      <c r="JEM742" s="3"/>
      <c r="JEN742" s="3"/>
      <c r="JEO742" s="3"/>
      <c r="JEP742" s="3"/>
      <c r="JEQ742" s="3"/>
      <c r="JER742" s="3"/>
      <c r="JES742" s="3"/>
      <c r="JET742" s="3"/>
      <c r="JEU742" s="3"/>
      <c r="JEV742" s="3"/>
      <c r="JEW742" s="3"/>
      <c r="JEX742" s="3"/>
      <c r="JEY742" s="3"/>
      <c r="JEZ742" s="3"/>
      <c r="JFA742" s="3"/>
      <c r="JFB742" s="3"/>
      <c r="JFC742" s="3"/>
      <c r="JFD742" s="3"/>
      <c r="JFE742" s="3"/>
      <c r="JFF742" s="3"/>
      <c r="JFG742" s="3"/>
      <c r="JFH742" s="3"/>
      <c r="JFI742" s="3"/>
      <c r="JFJ742" s="3"/>
      <c r="JFK742" s="3"/>
      <c r="JFL742" s="3"/>
      <c r="JFM742" s="3"/>
      <c r="JFN742" s="3"/>
      <c r="JFO742" s="3"/>
      <c r="JFP742" s="3"/>
      <c r="JFQ742" s="3"/>
      <c r="JFR742" s="3"/>
      <c r="JFS742" s="3"/>
      <c r="JFT742" s="3"/>
      <c r="JFU742" s="3"/>
      <c r="JFV742" s="3"/>
      <c r="JFW742" s="3"/>
      <c r="JFX742" s="3"/>
      <c r="JFY742" s="3"/>
      <c r="JFZ742" s="3"/>
      <c r="JGA742" s="3"/>
      <c r="JGB742" s="3"/>
      <c r="JGC742" s="3"/>
      <c r="JGD742" s="3"/>
      <c r="JGE742" s="3"/>
      <c r="JGF742" s="3"/>
      <c r="JGG742" s="3"/>
      <c r="JGH742" s="3"/>
      <c r="JGI742" s="3"/>
      <c r="JGJ742" s="3"/>
      <c r="JGK742" s="3"/>
      <c r="JGL742" s="3"/>
      <c r="JGM742" s="3"/>
      <c r="JGN742" s="3"/>
      <c r="JGO742" s="3"/>
      <c r="JGP742" s="3"/>
      <c r="JGQ742" s="3"/>
      <c r="JGR742" s="3"/>
      <c r="JGS742" s="3"/>
      <c r="JGT742" s="3"/>
      <c r="JGU742" s="3"/>
      <c r="JGV742" s="3"/>
      <c r="JGW742" s="3"/>
      <c r="JGX742" s="3"/>
      <c r="JGY742" s="3"/>
      <c r="JGZ742" s="3"/>
      <c r="JHA742" s="3"/>
      <c r="JHB742" s="3"/>
      <c r="JHC742" s="3"/>
      <c r="JHD742" s="3"/>
      <c r="JHE742" s="3"/>
      <c r="JHF742" s="3"/>
      <c r="JHG742" s="3"/>
      <c r="JHH742" s="3"/>
      <c r="JHI742" s="3"/>
      <c r="JHJ742" s="3"/>
      <c r="JHK742" s="3"/>
      <c r="JHL742" s="3"/>
      <c r="JHM742" s="3"/>
      <c r="JHN742" s="3"/>
      <c r="JHO742" s="3"/>
      <c r="JHP742" s="3"/>
      <c r="JHQ742" s="3"/>
      <c r="JHR742" s="3"/>
      <c r="JHS742" s="3"/>
      <c r="JHT742" s="3"/>
      <c r="JHU742" s="3"/>
      <c r="JHV742" s="3"/>
      <c r="JHW742" s="3"/>
      <c r="JHX742" s="3"/>
      <c r="JHY742" s="3"/>
      <c r="JHZ742" s="3"/>
      <c r="JIA742" s="3"/>
      <c r="JIB742" s="3"/>
      <c r="JIC742" s="3"/>
      <c r="JID742" s="3"/>
      <c r="JIE742" s="3"/>
      <c r="JIF742" s="3"/>
      <c r="JIG742" s="3"/>
      <c r="JIH742" s="3"/>
      <c r="JII742" s="3"/>
      <c r="JIJ742" s="3"/>
      <c r="JIK742" s="3"/>
      <c r="JIL742" s="3"/>
      <c r="JIM742" s="3"/>
      <c r="JIN742" s="3"/>
      <c r="JIO742" s="3"/>
      <c r="JIP742" s="3"/>
      <c r="JIQ742" s="3"/>
      <c r="JIR742" s="3"/>
      <c r="JIS742" s="3"/>
      <c r="JIT742" s="3"/>
      <c r="JIU742" s="3"/>
      <c r="JIV742" s="3"/>
      <c r="JIW742" s="3"/>
      <c r="JIX742" s="3"/>
      <c r="JIY742" s="3"/>
      <c r="JIZ742" s="3"/>
      <c r="JJA742" s="3"/>
      <c r="JJB742" s="3"/>
      <c r="JJC742" s="3"/>
      <c r="JJD742" s="3"/>
      <c r="JJE742" s="3"/>
      <c r="JJF742" s="3"/>
      <c r="JJG742" s="3"/>
      <c r="JJH742" s="3"/>
      <c r="JJI742" s="3"/>
      <c r="JJJ742" s="3"/>
      <c r="JJK742" s="3"/>
      <c r="JJL742" s="3"/>
      <c r="JJM742" s="3"/>
      <c r="JJN742" s="3"/>
      <c r="JJO742" s="3"/>
      <c r="JJP742" s="3"/>
      <c r="JJQ742" s="3"/>
      <c r="JJR742" s="3"/>
      <c r="JJS742" s="3"/>
      <c r="JJT742" s="3"/>
      <c r="JJU742" s="3"/>
      <c r="JJV742" s="3"/>
      <c r="JJW742" s="3"/>
      <c r="JJX742" s="3"/>
      <c r="JJY742" s="3"/>
      <c r="JJZ742" s="3"/>
      <c r="JKA742" s="3"/>
      <c r="JKB742" s="3"/>
      <c r="JKC742" s="3"/>
      <c r="JKD742" s="3"/>
      <c r="JKE742" s="3"/>
      <c r="JKF742" s="3"/>
      <c r="JKG742" s="3"/>
      <c r="JKH742" s="3"/>
      <c r="JKI742" s="3"/>
      <c r="JKJ742" s="3"/>
      <c r="JKK742" s="3"/>
      <c r="JKL742" s="3"/>
      <c r="JKM742" s="3"/>
      <c r="JKN742" s="3"/>
      <c r="JKO742" s="3"/>
      <c r="JKP742" s="3"/>
      <c r="JKQ742" s="3"/>
      <c r="JKR742" s="3"/>
      <c r="JKS742" s="3"/>
      <c r="JKT742" s="3"/>
      <c r="JKU742" s="3"/>
      <c r="JKV742" s="3"/>
      <c r="JKW742" s="3"/>
      <c r="JKX742" s="3"/>
      <c r="JKY742" s="3"/>
      <c r="JKZ742" s="3"/>
      <c r="JLA742" s="3"/>
      <c r="JLB742" s="3"/>
      <c r="JLC742" s="3"/>
      <c r="JLD742" s="3"/>
      <c r="JLE742" s="3"/>
      <c r="JLF742" s="3"/>
      <c r="JLG742" s="3"/>
      <c r="JLH742" s="3"/>
      <c r="JLI742" s="3"/>
      <c r="JLJ742" s="3"/>
      <c r="JLK742" s="3"/>
      <c r="JLL742" s="3"/>
      <c r="JLM742" s="3"/>
      <c r="JLN742" s="3"/>
      <c r="JLO742" s="3"/>
      <c r="JLP742" s="3"/>
      <c r="JLQ742" s="3"/>
      <c r="JLR742" s="3"/>
      <c r="JLS742" s="3"/>
      <c r="JLT742" s="3"/>
      <c r="JLU742" s="3"/>
      <c r="JLV742" s="3"/>
      <c r="JLW742" s="3"/>
      <c r="JLX742" s="3"/>
      <c r="JLY742" s="3"/>
      <c r="JLZ742" s="3"/>
      <c r="JMA742" s="3"/>
      <c r="JMB742" s="3"/>
      <c r="JMC742" s="3"/>
      <c r="JMD742" s="3"/>
      <c r="JME742" s="3"/>
      <c r="JMF742" s="3"/>
      <c r="JMG742" s="3"/>
      <c r="JMH742" s="3"/>
      <c r="JMI742" s="3"/>
      <c r="JMJ742" s="3"/>
      <c r="JMK742" s="3"/>
      <c r="JML742" s="3"/>
      <c r="JMM742" s="3"/>
      <c r="JMN742" s="3"/>
      <c r="JMO742" s="3"/>
      <c r="JMP742" s="3"/>
      <c r="JMQ742" s="3"/>
      <c r="JMR742" s="3"/>
      <c r="JMS742" s="3"/>
      <c r="JMT742" s="3"/>
      <c r="JMU742" s="3"/>
      <c r="JMV742" s="3"/>
      <c r="JMW742" s="3"/>
      <c r="JMX742" s="3"/>
      <c r="JMY742" s="3"/>
      <c r="JMZ742" s="3"/>
      <c r="JNA742" s="3"/>
      <c r="JNB742" s="3"/>
      <c r="JNC742" s="3"/>
      <c r="JND742" s="3"/>
      <c r="JNE742" s="3"/>
      <c r="JNF742" s="3"/>
      <c r="JNG742" s="3"/>
      <c r="JNH742" s="3"/>
      <c r="JNI742" s="3"/>
      <c r="JNJ742" s="3"/>
      <c r="JNK742" s="3"/>
      <c r="JNL742" s="3"/>
      <c r="JNM742" s="3"/>
      <c r="JNN742" s="3"/>
      <c r="JNO742" s="3"/>
      <c r="JNP742" s="3"/>
      <c r="JNQ742" s="3"/>
      <c r="JNR742" s="3"/>
      <c r="JNS742" s="3"/>
      <c r="JNT742" s="3"/>
      <c r="JNU742" s="3"/>
      <c r="JNV742" s="3"/>
      <c r="JNW742" s="3"/>
      <c r="JNX742" s="3"/>
      <c r="JNY742" s="3"/>
      <c r="JNZ742" s="3"/>
      <c r="JOA742" s="3"/>
      <c r="JOB742" s="3"/>
      <c r="JOC742" s="3"/>
      <c r="JOD742" s="3"/>
      <c r="JOE742" s="3"/>
      <c r="JOF742" s="3"/>
      <c r="JOG742" s="3"/>
      <c r="JOH742" s="3"/>
      <c r="JOI742" s="3"/>
      <c r="JOJ742" s="3"/>
      <c r="JOK742" s="3"/>
      <c r="JOL742" s="3"/>
      <c r="JOM742" s="3"/>
      <c r="JON742" s="3"/>
      <c r="JOO742" s="3"/>
      <c r="JOP742" s="3"/>
      <c r="JOQ742" s="3"/>
      <c r="JOR742" s="3"/>
      <c r="JOS742" s="3"/>
      <c r="JOT742" s="3"/>
      <c r="JOU742" s="3"/>
      <c r="JOV742" s="3"/>
      <c r="JOW742" s="3"/>
      <c r="JOX742" s="3"/>
      <c r="JOY742" s="3"/>
      <c r="JOZ742" s="3"/>
      <c r="JPA742" s="3"/>
      <c r="JPB742" s="3"/>
      <c r="JPC742" s="3"/>
      <c r="JPD742" s="3"/>
      <c r="JPE742" s="3"/>
      <c r="JPF742" s="3"/>
      <c r="JPG742" s="3"/>
      <c r="JPH742" s="3"/>
      <c r="JPI742" s="3"/>
      <c r="JPJ742" s="3"/>
      <c r="JPK742" s="3"/>
      <c r="JPL742" s="3"/>
      <c r="JPM742" s="3"/>
      <c r="JPN742" s="3"/>
      <c r="JPO742" s="3"/>
      <c r="JPP742" s="3"/>
      <c r="JPQ742" s="3"/>
      <c r="JPR742" s="3"/>
      <c r="JPS742" s="3"/>
      <c r="JPT742" s="3"/>
      <c r="JPU742" s="3"/>
      <c r="JPV742" s="3"/>
      <c r="JPW742" s="3"/>
      <c r="JPX742" s="3"/>
      <c r="JPY742" s="3"/>
      <c r="JPZ742" s="3"/>
      <c r="JQA742" s="3"/>
      <c r="JQB742" s="3"/>
      <c r="JQC742" s="3"/>
      <c r="JQD742" s="3"/>
      <c r="JQE742" s="3"/>
      <c r="JQF742" s="3"/>
      <c r="JQG742" s="3"/>
      <c r="JQH742" s="3"/>
      <c r="JQI742" s="3"/>
      <c r="JQJ742" s="3"/>
      <c r="JQK742" s="3"/>
      <c r="JQL742" s="3"/>
      <c r="JQM742" s="3"/>
      <c r="JQN742" s="3"/>
      <c r="JQO742" s="3"/>
      <c r="JQP742" s="3"/>
      <c r="JQQ742" s="3"/>
      <c r="JQR742" s="3"/>
      <c r="JQS742" s="3"/>
      <c r="JQT742" s="3"/>
      <c r="JQU742" s="3"/>
      <c r="JQV742" s="3"/>
      <c r="JQW742" s="3"/>
      <c r="JQX742" s="3"/>
      <c r="JQY742" s="3"/>
      <c r="JQZ742" s="3"/>
      <c r="JRA742" s="3"/>
      <c r="JRB742" s="3"/>
      <c r="JRC742" s="3"/>
      <c r="JRD742" s="3"/>
      <c r="JRE742" s="3"/>
      <c r="JRF742" s="3"/>
      <c r="JRG742" s="3"/>
      <c r="JRH742" s="3"/>
      <c r="JRI742" s="3"/>
      <c r="JRJ742" s="3"/>
      <c r="JRK742" s="3"/>
      <c r="JRL742" s="3"/>
      <c r="JRM742" s="3"/>
      <c r="JRN742" s="3"/>
      <c r="JRO742" s="3"/>
      <c r="JRP742" s="3"/>
      <c r="JRQ742" s="3"/>
      <c r="JRR742" s="3"/>
      <c r="JRS742" s="3"/>
      <c r="JRT742" s="3"/>
      <c r="JRU742" s="3"/>
      <c r="JRV742" s="3"/>
      <c r="JRW742" s="3"/>
      <c r="JRX742" s="3"/>
      <c r="JRY742" s="3"/>
      <c r="JRZ742" s="3"/>
      <c r="JSA742" s="3"/>
      <c r="JSB742" s="3"/>
      <c r="JSC742" s="3"/>
      <c r="JSD742" s="3"/>
      <c r="JSE742" s="3"/>
      <c r="JSF742" s="3"/>
      <c r="JSG742" s="3"/>
      <c r="JSH742" s="3"/>
      <c r="JSI742" s="3"/>
      <c r="JSJ742" s="3"/>
      <c r="JSK742" s="3"/>
      <c r="JSL742" s="3"/>
      <c r="JSM742" s="3"/>
      <c r="JSN742" s="3"/>
      <c r="JSO742" s="3"/>
      <c r="JSP742" s="3"/>
      <c r="JSQ742" s="3"/>
      <c r="JSR742" s="3"/>
      <c r="JSS742" s="3"/>
      <c r="JST742" s="3"/>
      <c r="JSU742" s="3"/>
      <c r="JSV742" s="3"/>
      <c r="JSW742" s="3"/>
      <c r="JSX742" s="3"/>
      <c r="JSY742" s="3"/>
      <c r="JSZ742" s="3"/>
      <c r="JTA742" s="3"/>
      <c r="JTB742" s="3"/>
      <c r="JTC742" s="3"/>
      <c r="JTD742" s="3"/>
      <c r="JTE742" s="3"/>
      <c r="JTF742" s="3"/>
      <c r="JTG742" s="3"/>
      <c r="JTH742" s="3"/>
      <c r="JTI742" s="3"/>
      <c r="JTJ742" s="3"/>
      <c r="JTK742" s="3"/>
      <c r="JTL742" s="3"/>
      <c r="JTM742" s="3"/>
      <c r="JTN742" s="3"/>
      <c r="JTO742" s="3"/>
      <c r="JTP742" s="3"/>
      <c r="JTQ742" s="3"/>
      <c r="JTR742" s="3"/>
      <c r="JTS742" s="3"/>
      <c r="JTT742" s="3"/>
      <c r="JTU742" s="3"/>
      <c r="JTV742" s="3"/>
      <c r="JTW742" s="3"/>
      <c r="JTX742" s="3"/>
      <c r="JTY742" s="3"/>
      <c r="JTZ742" s="3"/>
      <c r="JUA742" s="3"/>
      <c r="JUB742" s="3"/>
      <c r="JUC742" s="3"/>
      <c r="JUD742" s="3"/>
      <c r="JUE742" s="3"/>
      <c r="JUF742" s="3"/>
      <c r="JUG742" s="3"/>
      <c r="JUH742" s="3"/>
      <c r="JUI742" s="3"/>
      <c r="JUJ742" s="3"/>
      <c r="JUK742" s="3"/>
      <c r="JUL742" s="3"/>
      <c r="JUM742" s="3"/>
      <c r="JUN742" s="3"/>
      <c r="JUO742" s="3"/>
      <c r="JUP742" s="3"/>
      <c r="JUQ742" s="3"/>
      <c r="JUR742" s="3"/>
      <c r="JUS742" s="3"/>
      <c r="JUT742" s="3"/>
      <c r="JUU742" s="3"/>
      <c r="JUV742" s="3"/>
      <c r="JUW742" s="3"/>
      <c r="JUX742" s="3"/>
      <c r="JUY742" s="3"/>
      <c r="JUZ742" s="3"/>
      <c r="JVA742" s="3"/>
      <c r="JVB742" s="3"/>
      <c r="JVC742" s="3"/>
      <c r="JVD742" s="3"/>
      <c r="JVE742" s="3"/>
      <c r="JVF742" s="3"/>
      <c r="JVG742" s="3"/>
      <c r="JVH742" s="3"/>
      <c r="JVI742" s="3"/>
      <c r="JVJ742" s="3"/>
      <c r="JVK742" s="3"/>
      <c r="JVL742" s="3"/>
      <c r="JVM742" s="3"/>
      <c r="JVN742" s="3"/>
      <c r="JVO742" s="3"/>
      <c r="JVP742" s="3"/>
      <c r="JVQ742" s="3"/>
      <c r="JVR742" s="3"/>
      <c r="JVS742" s="3"/>
      <c r="JVT742" s="3"/>
      <c r="JVU742" s="3"/>
      <c r="JVV742" s="3"/>
      <c r="JVW742" s="3"/>
      <c r="JVX742" s="3"/>
      <c r="JVY742" s="3"/>
      <c r="JVZ742" s="3"/>
      <c r="JWA742" s="3"/>
      <c r="JWB742" s="3"/>
      <c r="JWC742" s="3"/>
      <c r="JWD742" s="3"/>
      <c r="JWE742" s="3"/>
      <c r="JWF742" s="3"/>
      <c r="JWG742" s="3"/>
      <c r="JWH742" s="3"/>
      <c r="JWI742" s="3"/>
      <c r="JWJ742" s="3"/>
      <c r="JWK742" s="3"/>
      <c r="JWL742" s="3"/>
      <c r="JWM742" s="3"/>
      <c r="JWN742" s="3"/>
      <c r="JWO742" s="3"/>
      <c r="JWP742" s="3"/>
      <c r="JWQ742" s="3"/>
      <c r="JWR742" s="3"/>
      <c r="JWS742" s="3"/>
      <c r="JWT742" s="3"/>
      <c r="JWU742" s="3"/>
      <c r="JWV742" s="3"/>
      <c r="JWW742" s="3"/>
      <c r="JWX742" s="3"/>
      <c r="JWY742" s="3"/>
      <c r="JWZ742" s="3"/>
      <c r="JXA742" s="3"/>
      <c r="JXB742" s="3"/>
      <c r="JXC742" s="3"/>
      <c r="JXD742" s="3"/>
      <c r="JXE742" s="3"/>
      <c r="JXF742" s="3"/>
      <c r="JXG742" s="3"/>
      <c r="JXH742" s="3"/>
      <c r="JXI742" s="3"/>
      <c r="JXJ742" s="3"/>
      <c r="JXK742" s="3"/>
      <c r="JXL742" s="3"/>
      <c r="JXM742" s="3"/>
      <c r="JXN742" s="3"/>
      <c r="JXO742" s="3"/>
      <c r="JXP742" s="3"/>
      <c r="JXQ742" s="3"/>
      <c r="JXR742" s="3"/>
      <c r="JXS742" s="3"/>
      <c r="JXT742" s="3"/>
      <c r="JXU742" s="3"/>
      <c r="JXV742" s="3"/>
      <c r="JXW742" s="3"/>
      <c r="JXX742" s="3"/>
      <c r="JXY742" s="3"/>
      <c r="JXZ742" s="3"/>
      <c r="JYA742" s="3"/>
      <c r="JYB742" s="3"/>
      <c r="JYC742" s="3"/>
      <c r="JYD742" s="3"/>
      <c r="JYE742" s="3"/>
      <c r="JYF742" s="3"/>
      <c r="JYG742" s="3"/>
      <c r="JYH742" s="3"/>
      <c r="JYI742" s="3"/>
      <c r="JYJ742" s="3"/>
      <c r="JYK742" s="3"/>
      <c r="JYL742" s="3"/>
      <c r="JYM742" s="3"/>
      <c r="JYN742" s="3"/>
      <c r="JYO742" s="3"/>
      <c r="JYP742" s="3"/>
      <c r="JYQ742" s="3"/>
      <c r="JYR742" s="3"/>
      <c r="JYS742" s="3"/>
      <c r="JYT742" s="3"/>
      <c r="JYU742" s="3"/>
      <c r="JYV742" s="3"/>
      <c r="JYW742" s="3"/>
      <c r="JYX742" s="3"/>
      <c r="JYY742" s="3"/>
      <c r="JYZ742" s="3"/>
      <c r="JZA742" s="3"/>
      <c r="JZB742" s="3"/>
      <c r="JZC742" s="3"/>
      <c r="JZD742" s="3"/>
      <c r="JZE742" s="3"/>
      <c r="JZF742" s="3"/>
      <c r="JZG742" s="3"/>
      <c r="JZH742" s="3"/>
      <c r="JZI742" s="3"/>
      <c r="JZJ742" s="3"/>
      <c r="JZK742" s="3"/>
      <c r="JZL742" s="3"/>
      <c r="JZM742" s="3"/>
      <c r="JZN742" s="3"/>
      <c r="JZO742" s="3"/>
      <c r="JZP742" s="3"/>
      <c r="JZQ742" s="3"/>
      <c r="JZR742" s="3"/>
      <c r="JZS742" s="3"/>
      <c r="JZT742" s="3"/>
      <c r="JZU742" s="3"/>
      <c r="JZV742" s="3"/>
      <c r="JZW742" s="3"/>
      <c r="JZX742" s="3"/>
      <c r="JZY742" s="3"/>
      <c r="JZZ742" s="3"/>
      <c r="KAA742" s="3"/>
      <c r="KAB742" s="3"/>
      <c r="KAC742" s="3"/>
      <c r="KAD742" s="3"/>
      <c r="KAE742" s="3"/>
      <c r="KAF742" s="3"/>
      <c r="KAG742" s="3"/>
      <c r="KAH742" s="3"/>
      <c r="KAI742" s="3"/>
      <c r="KAJ742" s="3"/>
      <c r="KAK742" s="3"/>
      <c r="KAL742" s="3"/>
      <c r="KAM742" s="3"/>
      <c r="KAN742" s="3"/>
      <c r="KAO742" s="3"/>
      <c r="KAP742" s="3"/>
      <c r="KAQ742" s="3"/>
      <c r="KAR742" s="3"/>
      <c r="KAS742" s="3"/>
      <c r="KAT742" s="3"/>
      <c r="KAU742" s="3"/>
      <c r="KAV742" s="3"/>
      <c r="KAW742" s="3"/>
      <c r="KAX742" s="3"/>
      <c r="KAY742" s="3"/>
      <c r="KAZ742" s="3"/>
      <c r="KBA742" s="3"/>
      <c r="KBB742" s="3"/>
      <c r="KBC742" s="3"/>
      <c r="KBD742" s="3"/>
      <c r="KBE742" s="3"/>
      <c r="KBF742" s="3"/>
      <c r="KBG742" s="3"/>
      <c r="KBH742" s="3"/>
      <c r="KBI742" s="3"/>
      <c r="KBJ742" s="3"/>
      <c r="KBK742" s="3"/>
      <c r="KBL742" s="3"/>
      <c r="KBM742" s="3"/>
      <c r="KBN742" s="3"/>
      <c r="KBO742" s="3"/>
      <c r="KBP742" s="3"/>
      <c r="KBQ742" s="3"/>
      <c r="KBR742" s="3"/>
      <c r="KBS742" s="3"/>
      <c r="KBT742" s="3"/>
      <c r="KBU742" s="3"/>
      <c r="KBV742" s="3"/>
      <c r="KBW742" s="3"/>
      <c r="KBX742" s="3"/>
      <c r="KBY742" s="3"/>
      <c r="KBZ742" s="3"/>
      <c r="KCA742" s="3"/>
      <c r="KCB742" s="3"/>
      <c r="KCC742" s="3"/>
      <c r="KCD742" s="3"/>
      <c r="KCE742" s="3"/>
      <c r="KCF742" s="3"/>
      <c r="KCG742" s="3"/>
      <c r="KCH742" s="3"/>
      <c r="KCI742" s="3"/>
      <c r="KCJ742" s="3"/>
      <c r="KCK742" s="3"/>
      <c r="KCL742" s="3"/>
      <c r="KCM742" s="3"/>
      <c r="KCN742" s="3"/>
      <c r="KCO742" s="3"/>
      <c r="KCP742" s="3"/>
      <c r="KCQ742" s="3"/>
      <c r="KCR742" s="3"/>
      <c r="KCS742" s="3"/>
      <c r="KCT742" s="3"/>
      <c r="KCU742" s="3"/>
      <c r="KCV742" s="3"/>
      <c r="KCW742" s="3"/>
      <c r="KCX742" s="3"/>
      <c r="KCY742" s="3"/>
      <c r="KCZ742" s="3"/>
      <c r="KDA742" s="3"/>
      <c r="KDB742" s="3"/>
      <c r="KDC742" s="3"/>
      <c r="KDD742" s="3"/>
      <c r="KDE742" s="3"/>
      <c r="KDF742" s="3"/>
      <c r="KDG742" s="3"/>
      <c r="KDH742" s="3"/>
      <c r="KDI742" s="3"/>
      <c r="KDJ742" s="3"/>
      <c r="KDK742" s="3"/>
      <c r="KDL742" s="3"/>
      <c r="KDM742" s="3"/>
      <c r="KDN742" s="3"/>
      <c r="KDO742" s="3"/>
      <c r="KDP742" s="3"/>
      <c r="KDQ742" s="3"/>
      <c r="KDR742" s="3"/>
      <c r="KDS742" s="3"/>
      <c r="KDT742" s="3"/>
      <c r="KDU742" s="3"/>
      <c r="KDV742" s="3"/>
      <c r="KDW742" s="3"/>
      <c r="KDX742" s="3"/>
      <c r="KDY742" s="3"/>
      <c r="KDZ742" s="3"/>
      <c r="KEA742" s="3"/>
      <c r="KEB742" s="3"/>
      <c r="KEC742" s="3"/>
      <c r="KED742" s="3"/>
      <c r="KEE742" s="3"/>
      <c r="KEF742" s="3"/>
      <c r="KEG742" s="3"/>
      <c r="KEH742" s="3"/>
      <c r="KEI742" s="3"/>
      <c r="KEJ742" s="3"/>
      <c r="KEK742" s="3"/>
      <c r="KEL742" s="3"/>
      <c r="KEM742" s="3"/>
      <c r="KEN742" s="3"/>
      <c r="KEO742" s="3"/>
      <c r="KEP742" s="3"/>
      <c r="KEQ742" s="3"/>
      <c r="KER742" s="3"/>
      <c r="KES742" s="3"/>
      <c r="KET742" s="3"/>
      <c r="KEU742" s="3"/>
      <c r="KEV742" s="3"/>
      <c r="KEW742" s="3"/>
      <c r="KEX742" s="3"/>
      <c r="KEY742" s="3"/>
      <c r="KEZ742" s="3"/>
      <c r="KFA742" s="3"/>
      <c r="KFB742" s="3"/>
      <c r="KFC742" s="3"/>
      <c r="KFD742" s="3"/>
      <c r="KFE742" s="3"/>
      <c r="KFF742" s="3"/>
      <c r="KFG742" s="3"/>
      <c r="KFH742" s="3"/>
      <c r="KFI742" s="3"/>
      <c r="KFJ742" s="3"/>
      <c r="KFK742" s="3"/>
      <c r="KFL742" s="3"/>
      <c r="KFM742" s="3"/>
      <c r="KFN742" s="3"/>
      <c r="KFO742" s="3"/>
      <c r="KFP742" s="3"/>
      <c r="KFQ742" s="3"/>
      <c r="KFR742" s="3"/>
      <c r="KFS742" s="3"/>
      <c r="KFT742" s="3"/>
      <c r="KFU742" s="3"/>
      <c r="KFV742" s="3"/>
      <c r="KFW742" s="3"/>
      <c r="KFX742" s="3"/>
      <c r="KFY742" s="3"/>
      <c r="KFZ742" s="3"/>
      <c r="KGA742" s="3"/>
      <c r="KGB742" s="3"/>
      <c r="KGC742" s="3"/>
      <c r="KGD742" s="3"/>
      <c r="KGE742" s="3"/>
      <c r="KGF742" s="3"/>
      <c r="KGG742" s="3"/>
      <c r="KGH742" s="3"/>
      <c r="KGI742" s="3"/>
      <c r="KGJ742" s="3"/>
      <c r="KGK742" s="3"/>
      <c r="KGL742" s="3"/>
      <c r="KGM742" s="3"/>
      <c r="KGN742" s="3"/>
      <c r="KGO742" s="3"/>
      <c r="KGP742" s="3"/>
      <c r="KGQ742" s="3"/>
      <c r="KGR742" s="3"/>
      <c r="KGS742" s="3"/>
      <c r="KGT742" s="3"/>
      <c r="KGU742" s="3"/>
      <c r="KGV742" s="3"/>
      <c r="KGW742" s="3"/>
      <c r="KGX742" s="3"/>
      <c r="KGY742" s="3"/>
      <c r="KGZ742" s="3"/>
      <c r="KHA742" s="3"/>
      <c r="KHB742" s="3"/>
      <c r="KHC742" s="3"/>
      <c r="KHD742" s="3"/>
      <c r="KHE742" s="3"/>
      <c r="KHF742" s="3"/>
      <c r="KHG742" s="3"/>
      <c r="KHH742" s="3"/>
      <c r="KHI742" s="3"/>
      <c r="KHJ742" s="3"/>
      <c r="KHK742" s="3"/>
      <c r="KHL742" s="3"/>
      <c r="KHM742" s="3"/>
      <c r="KHN742" s="3"/>
      <c r="KHO742" s="3"/>
      <c r="KHP742" s="3"/>
      <c r="KHQ742" s="3"/>
      <c r="KHR742" s="3"/>
      <c r="KHS742" s="3"/>
      <c r="KHT742" s="3"/>
      <c r="KHU742" s="3"/>
      <c r="KHV742" s="3"/>
      <c r="KHW742" s="3"/>
      <c r="KHX742" s="3"/>
      <c r="KHY742" s="3"/>
      <c r="KHZ742" s="3"/>
      <c r="KIA742" s="3"/>
      <c r="KIB742" s="3"/>
      <c r="KIC742" s="3"/>
      <c r="KID742" s="3"/>
      <c r="KIE742" s="3"/>
      <c r="KIF742" s="3"/>
      <c r="KIG742" s="3"/>
      <c r="KIH742" s="3"/>
      <c r="KII742" s="3"/>
      <c r="KIJ742" s="3"/>
      <c r="KIK742" s="3"/>
      <c r="KIL742" s="3"/>
      <c r="KIM742" s="3"/>
      <c r="KIN742" s="3"/>
      <c r="KIO742" s="3"/>
      <c r="KIP742" s="3"/>
      <c r="KIQ742" s="3"/>
      <c r="KIR742" s="3"/>
      <c r="KIS742" s="3"/>
      <c r="KIT742" s="3"/>
      <c r="KIU742" s="3"/>
      <c r="KIV742" s="3"/>
      <c r="KIW742" s="3"/>
      <c r="KIX742" s="3"/>
      <c r="KIY742" s="3"/>
      <c r="KIZ742" s="3"/>
      <c r="KJA742" s="3"/>
      <c r="KJB742" s="3"/>
      <c r="KJC742" s="3"/>
      <c r="KJD742" s="3"/>
      <c r="KJE742" s="3"/>
      <c r="KJF742" s="3"/>
      <c r="KJG742" s="3"/>
      <c r="KJH742" s="3"/>
      <c r="KJI742" s="3"/>
      <c r="KJJ742" s="3"/>
      <c r="KJK742" s="3"/>
      <c r="KJL742" s="3"/>
      <c r="KJM742" s="3"/>
      <c r="KJN742" s="3"/>
      <c r="KJO742" s="3"/>
      <c r="KJP742" s="3"/>
      <c r="KJQ742" s="3"/>
      <c r="KJR742" s="3"/>
      <c r="KJS742" s="3"/>
      <c r="KJT742" s="3"/>
      <c r="KJU742" s="3"/>
      <c r="KJV742" s="3"/>
      <c r="KJW742" s="3"/>
      <c r="KJX742" s="3"/>
      <c r="KJY742" s="3"/>
      <c r="KJZ742" s="3"/>
      <c r="KKA742" s="3"/>
      <c r="KKB742" s="3"/>
      <c r="KKC742" s="3"/>
      <c r="KKD742" s="3"/>
      <c r="KKE742" s="3"/>
      <c r="KKF742" s="3"/>
      <c r="KKG742" s="3"/>
      <c r="KKH742" s="3"/>
      <c r="KKI742" s="3"/>
      <c r="KKJ742" s="3"/>
      <c r="KKK742" s="3"/>
      <c r="KKL742" s="3"/>
      <c r="KKM742" s="3"/>
      <c r="KKN742" s="3"/>
      <c r="KKO742" s="3"/>
      <c r="KKP742" s="3"/>
      <c r="KKQ742" s="3"/>
      <c r="KKR742" s="3"/>
      <c r="KKS742" s="3"/>
      <c r="KKT742" s="3"/>
      <c r="KKU742" s="3"/>
      <c r="KKV742" s="3"/>
      <c r="KKW742" s="3"/>
      <c r="KKX742" s="3"/>
      <c r="KKY742" s="3"/>
      <c r="KKZ742" s="3"/>
      <c r="KLA742" s="3"/>
      <c r="KLB742" s="3"/>
      <c r="KLC742" s="3"/>
      <c r="KLD742" s="3"/>
      <c r="KLE742" s="3"/>
      <c r="KLF742" s="3"/>
      <c r="KLG742" s="3"/>
      <c r="KLH742" s="3"/>
      <c r="KLI742" s="3"/>
      <c r="KLJ742" s="3"/>
      <c r="KLK742" s="3"/>
      <c r="KLL742" s="3"/>
      <c r="KLM742" s="3"/>
      <c r="KLN742" s="3"/>
      <c r="KLO742" s="3"/>
      <c r="KLP742" s="3"/>
      <c r="KLQ742" s="3"/>
      <c r="KLR742" s="3"/>
      <c r="KLS742" s="3"/>
      <c r="KLT742" s="3"/>
      <c r="KLU742" s="3"/>
      <c r="KLV742" s="3"/>
      <c r="KLW742" s="3"/>
      <c r="KLX742" s="3"/>
      <c r="KLY742" s="3"/>
      <c r="KLZ742" s="3"/>
      <c r="KMA742" s="3"/>
      <c r="KMB742" s="3"/>
      <c r="KMC742" s="3"/>
      <c r="KMD742" s="3"/>
      <c r="KME742" s="3"/>
      <c r="KMF742" s="3"/>
      <c r="KMG742" s="3"/>
      <c r="KMH742" s="3"/>
      <c r="KMI742" s="3"/>
      <c r="KMJ742" s="3"/>
      <c r="KMK742" s="3"/>
      <c r="KML742" s="3"/>
      <c r="KMM742" s="3"/>
      <c r="KMN742" s="3"/>
      <c r="KMO742" s="3"/>
      <c r="KMP742" s="3"/>
      <c r="KMQ742" s="3"/>
      <c r="KMR742" s="3"/>
      <c r="KMS742" s="3"/>
      <c r="KMT742" s="3"/>
      <c r="KMU742" s="3"/>
      <c r="KMV742" s="3"/>
      <c r="KMW742" s="3"/>
      <c r="KMX742" s="3"/>
      <c r="KMY742" s="3"/>
      <c r="KMZ742" s="3"/>
      <c r="KNA742" s="3"/>
      <c r="KNB742" s="3"/>
      <c r="KNC742" s="3"/>
      <c r="KND742" s="3"/>
      <c r="KNE742" s="3"/>
      <c r="KNF742" s="3"/>
      <c r="KNG742" s="3"/>
      <c r="KNH742" s="3"/>
      <c r="KNI742" s="3"/>
      <c r="KNJ742" s="3"/>
      <c r="KNK742" s="3"/>
      <c r="KNL742" s="3"/>
      <c r="KNM742" s="3"/>
      <c r="KNN742" s="3"/>
      <c r="KNO742" s="3"/>
      <c r="KNP742" s="3"/>
      <c r="KNQ742" s="3"/>
      <c r="KNR742" s="3"/>
      <c r="KNS742" s="3"/>
      <c r="KNT742" s="3"/>
      <c r="KNU742" s="3"/>
      <c r="KNV742" s="3"/>
      <c r="KNW742" s="3"/>
      <c r="KNX742" s="3"/>
      <c r="KNY742" s="3"/>
      <c r="KNZ742" s="3"/>
      <c r="KOA742" s="3"/>
      <c r="KOB742" s="3"/>
      <c r="KOC742" s="3"/>
      <c r="KOD742" s="3"/>
      <c r="KOE742" s="3"/>
      <c r="KOF742" s="3"/>
      <c r="KOG742" s="3"/>
      <c r="KOH742" s="3"/>
      <c r="KOI742" s="3"/>
      <c r="KOJ742" s="3"/>
      <c r="KOK742" s="3"/>
      <c r="KOL742" s="3"/>
      <c r="KOM742" s="3"/>
      <c r="KON742" s="3"/>
      <c r="KOO742" s="3"/>
      <c r="KOP742" s="3"/>
      <c r="KOQ742" s="3"/>
      <c r="KOR742" s="3"/>
      <c r="KOS742" s="3"/>
      <c r="KOT742" s="3"/>
      <c r="KOU742" s="3"/>
      <c r="KOV742" s="3"/>
      <c r="KOW742" s="3"/>
      <c r="KOX742" s="3"/>
      <c r="KOY742" s="3"/>
      <c r="KOZ742" s="3"/>
      <c r="KPA742" s="3"/>
      <c r="KPB742" s="3"/>
      <c r="KPC742" s="3"/>
      <c r="KPD742" s="3"/>
      <c r="KPE742" s="3"/>
      <c r="KPF742" s="3"/>
      <c r="KPG742" s="3"/>
      <c r="KPH742" s="3"/>
      <c r="KPI742" s="3"/>
      <c r="KPJ742" s="3"/>
      <c r="KPK742" s="3"/>
      <c r="KPL742" s="3"/>
      <c r="KPM742" s="3"/>
      <c r="KPN742" s="3"/>
      <c r="KPO742" s="3"/>
      <c r="KPP742" s="3"/>
      <c r="KPQ742" s="3"/>
      <c r="KPR742" s="3"/>
      <c r="KPS742" s="3"/>
      <c r="KPT742" s="3"/>
      <c r="KPU742" s="3"/>
      <c r="KPV742" s="3"/>
      <c r="KPW742" s="3"/>
      <c r="KPX742" s="3"/>
      <c r="KPY742" s="3"/>
      <c r="KPZ742" s="3"/>
      <c r="KQA742" s="3"/>
      <c r="KQB742" s="3"/>
      <c r="KQC742" s="3"/>
      <c r="KQD742" s="3"/>
      <c r="KQE742" s="3"/>
      <c r="KQF742" s="3"/>
      <c r="KQG742" s="3"/>
      <c r="KQH742" s="3"/>
      <c r="KQI742" s="3"/>
      <c r="KQJ742" s="3"/>
      <c r="KQK742" s="3"/>
      <c r="KQL742" s="3"/>
      <c r="KQM742" s="3"/>
      <c r="KQN742" s="3"/>
      <c r="KQO742" s="3"/>
      <c r="KQP742" s="3"/>
      <c r="KQQ742" s="3"/>
      <c r="KQR742" s="3"/>
      <c r="KQS742" s="3"/>
      <c r="KQT742" s="3"/>
      <c r="KQU742" s="3"/>
      <c r="KQV742" s="3"/>
      <c r="KQW742" s="3"/>
      <c r="KQX742" s="3"/>
      <c r="KQY742" s="3"/>
      <c r="KQZ742" s="3"/>
      <c r="KRA742" s="3"/>
      <c r="KRB742" s="3"/>
      <c r="KRC742" s="3"/>
      <c r="KRD742" s="3"/>
      <c r="KRE742" s="3"/>
      <c r="KRF742" s="3"/>
      <c r="KRG742" s="3"/>
      <c r="KRH742" s="3"/>
      <c r="KRI742" s="3"/>
      <c r="KRJ742" s="3"/>
      <c r="KRK742" s="3"/>
      <c r="KRL742" s="3"/>
      <c r="KRM742" s="3"/>
      <c r="KRN742" s="3"/>
      <c r="KRO742" s="3"/>
      <c r="KRP742" s="3"/>
      <c r="KRQ742" s="3"/>
      <c r="KRR742" s="3"/>
      <c r="KRS742" s="3"/>
      <c r="KRT742" s="3"/>
      <c r="KRU742" s="3"/>
      <c r="KRV742" s="3"/>
      <c r="KRW742" s="3"/>
      <c r="KRX742" s="3"/>
      <c r="KRY742" s="3"/>
      <c r="KRZ742" s="3"/>
      <c r="KSA742" s="3"/>
      <c r="KSB742" s="3"/>
      <c r="KSC742" s="3"/>
      <c r="KSD742" s="3"/>
      <c r="KSE742" s="3"/>
      <c r="KSF742" s="3"/>
      <c r="KSG742" s="3"/>
      <c r="KSH742" s="3"/>
      <c r="KSI742" s="3"/>
      <c r="KSJ742" s="3"/>
      <c r="KSK742" s="3"/>
      <c r="KSL742" s="3"/>
      <c r="KSM742" s="3"/>
      <c r="KSN742" s="3"/>
      <c r="KSO742" s="3"/>
      <c r="KSP742" s="3"/>
      <c r="KSQ742" s="3"/>
      <c r="KSR742" s="3"/>
      <c r="KSS742" s="3"/>
      <c r="KST742" s="3"/>
      <c r="KSU742" s="3"/>
      <c r="KSV742" s="3"/>
      <c r="KSW742" s="3"/>
      <c r="KSX742" s="3"/>
      <c r="KSY742" s="3"/>
      <c r="KSZ742" s="3"/>
      <c r="KTA742" s="3"/>
      <c r="KTB742" s="3"/>
      <c r="KTC742" s="3"/>
      <c r="KTD742" s="3"/>
      <c r="KTE742" s="3"/>
      <c r="KTF742" s="3"/>
      <c r="KTG742" s="3"/>
      <c r="KTH742" s="3"/>
      <c r="KTI742" s="3"/>
      <c r="KTJ742" s="3"/>
      <c r="KTK742" s="3"/>
      <c r="KTL742" s="3"/>
      <c r="KTM742" s="3"/>
      <c r="KTN742" s="3"/>
      <c r="KTO742" s="3"/>
      <c r="KTP742" s="3"/>
      <c r="KTQ742" s="3"/>
      <c r="KTR742" s="3"/>
      <c r="KTS742" s="3"/>
      <c r="KTT742" s="3"/>
      <c r="KTU742" s="3"/>
      <c r="KTV742" s="3"/>
      <c r="KTW742" s="3"/>
      <c r="KTX742" s="3"/>
      <c r="KTY742" s="3"/>
      <c r="KTZ742" s="3"/>
      <c r="KUA742" s="3"/>
      <c r="KUB742" s="3"/>
      <c r="KUC742" s="3"/>
      <c r="KUD742" s="3"/>
      <c r="KUE742" s="3"/>
      <c r="KUF742" s="3"/>
      <c r="KUG742" s="3"/>
      <c r="KUH742" s="3"/>
      <c r="KUI742" s="3"/>
      <c r="KUJ742" s="3"/>
      <c r="KUK742" s="3"/>
      <c r="KUL742" s="3"/>
      <c r="KUM742" s="3"/>
      <c r="KUN742" s="3"/>
      <c r="KUO742" s="3"/>
      <c r="KUP742" s="3"/>
      <c r="KUQ742" s="3"/>
      <c r="KUR742" s="3"/>
      <c r="KUS742" s="3"/>
      <c r="KUT742" s="3"/>
      <c r="KUU742" s="3"/>
      <c r="KUV742" s="3"/>
      <c r="KUW742" s="3"/>
      <c r="KUX742" s="3"/>
      <c r="KUY742" s="3"/>
      <c r="KUZ742" s="3"/>
      <c r="KVA742" s="3"/>
      <c r="KVB742" s="3"/>
      <c r="KVC742" s="3"/>
      <c r="KVD742" s="3"/>
      <c r="KVE742" s="3"/>
      <c r="KVF742" s="3"/>
      <c r="KVG742" s="3"/>
      <c r="KVH742" s="3"/>
      <c r="KVI742" s="3"/>
      <c r="KVJ742" s="3"/>
      <c r="KVK742" s="3"/>
      <c r="KVL742" s="3"/>
      <c r="KVM742" s="3"/>
      <c r="KVN742" s="3"/>
      <c r="KVO742" s="3"/>
      <c r="KVP742" s="3"/>
      <c r="KVQ742" s="3"/>
      <c r="KVR742" s="3"/>
      <c r="KVS742" s="3"/>
      <c r="KVT742" s="3"/>
      <c r="KVU742" s="3"/>
      <c r="KVV742" s="3"/>
      <c r="KVW742" s="3"/>
      <c r="KVX742" s="3"/>
      <c r="KVY742" s="3"/>
      <c r="KVZ742" s="3"/>
      <c r="KWA742" s="3"/>
      <c r="KWB742" s="3"/>
      <c r="KWC742" s="3"/>
      <c r="KWD742" s="3"/>
      <c r="KWE742" s="3"/>
      <c r="KWF742" s="3"/>
      <c r="KWG742" s="3"/>
      <c r="KWH742" s="3"/>
      <c r="KWI742" s="3"/>
      <c r="KWJ742" s="3"/>
      <c r="KWK742" s="3"/>
      <c r="KWL742" s="3"/>
      <c r="KWM742" s="3"/>
      <c r="KWN742" s="3"/>
      <c r="KWO742" s="3"/>
      <c r="KWP742" s="3"/>
      <c r="KWQ742" s="3"/>
      <c r="KWR742" s="3"/>
      <c r="KWS742" s="3"/>
      <c r="KWT742" s="3"/>
      <c r="KWU742" s="3"/>
      <c r="KWV742" s="3"/>
      <c r="KWW742" s="3"/>
      <c r="KWX742" s="3"/>
      <c r="KWY742" s="3"/>
      <c r="KWZ742" s="3"/>
      <c r="KXA742" s="3"/>
      <c r="KXB742" s="3"/>
      <c r="KXC742" s="3"/>
      <c r="KXD742" s="3"/>
      <c r="KXE742" s="3"/>
      <c r="KXF742" s="3"/>
      <c r="KXG742" s="3"/>
      <c r="KXH742" s="3"/>
      <c r="KXI742" s="3"/>
      <c r="KXJ742" s="3"/>
      <c r="KXK742" s="3"/>
      <c r="KXL742" s="3"/>
      <c r="KXM742" s="3"/>
      <c r="KXN742" s="3"/>
      <c r="KXO742" s="3"/>
      <c r="KXP742" s="3"/>
      <c r="KXQ742" s="3"/>
      <c r="KXR742" s="3"/>
      <c r="KXS742" s="3"/>
      <c r="KXT742" s="3"/>
      <c r="KXU742" s="3"/>
      <c r="KXV742" s="3"/>
      <c r="KXW742" s="3"/>
      <c r="KXX742" s="3"/>
      <c r="KXY742" s="3"/>
      <c r="KXZ742" s="3"/>
      <c r="KYA742" s="3"/>
      <c r="KYB742" s="3"/>
      <c r="KYC742" s="3"/>
      <c r="KYD742" s="3"/>
      <c r="KYE742" s="3"/>
      <c r="KYF742" s="3"/>
      <c r="KYG742" s="3"/>
      <c r="KYH742" s="3"/>
      <c r="KYI742" s="3"/>
      <c r="KYJ742" s="3"/>
      <c r="KYK742" s="3"/>
      <c r="KYL742" s="3"/>
      <c r="KYM742" s="3"/>
      <c r="KYN742" s="3"/>
      <c r="KYO742" s="3"/>
      <c r="KYP742" s="3"/>
      <c r="KYQ742" s="3"/>
      <c r="KYR742" s="3"/>
      <c r="KYS742" s="3"/>
      <c r="KYT742" s="3"/>
      <c r="KYU742" s="3"/>
      <c r="KYV742" s="3"/>
      <c r="KYW742" s="3"/>
      <c r="KYX742" s="3"/>
      <c r="KYY742" s="3"/>
      <c r="KYZ742" s="3"/>
      <c r="KZA742" s="3"/>
      <c r="KZB742" s="3"/>
      <c r="KZC742" s="3"/>
      <c r="KZD742" s="3"/>
      <c r="KZE742" s="3"/>
      <c r="KZF742" s="3"/>
      <c r="KZG742" s="3"/>
      <c r="KZH742" s="3"/>
      <c r="KZI742" s="3"/>
      <c r="KZJ742" s="3"/>
      <c r="KZK742" s="3"/>
      <c r="KZL742" s="3"/>
      <c r="KZM742" s="3"/>
      <c r="KZN742" s="3"/>
      <c r="KZO742" s="3"/>
      <c r="KZP742" s="3"/>
      <c r="KZQ742" s="3"/>
      <c r="KZR742" s="3"/>
      <c r="KZS742" s="3"/>
      <c r="KZT742" s="3"/>
      <c r="KZU742" s="3"/>
      <c r="KZV742" s="3"/>
      <c r="KZW742" s="3"/>
      <c r="KZX742" s="3"/>
      <c r="KZY742" s="3"/>
      <c r="KZZ742" s="3"/>
      <c r="LAA742" s="3"/>
      <c r="LAB742" s="3"/>
      <c r="LAC742" s="3"/>
      <c r="LAD742" s="3"/>
      <c r="LAE742" s="3"/>
      <c r="LAF742" s="3"/>
      <c r="LAG742" s="3"/>
      <c r="LAH742" s="3"/>
      <c r="LAI742" s="3"/>
      <c r="LAJ742" s="3"/>
      <c r="LAK742" s="3"/>
      <c r="LAL742" s="3"/>
      <c r="LAM742" s="3"/>
      <c r="LAN742" s="3"/>
      <c r="LAO742" s="3"/>
      <c r="LAP742" s="3"/>
      <c r="LAQ742" s="3"/>
      <c r="LAR742" s="3"/>
      <c r="LAS742" s="3"/>
      <c r="LAT742" s="3"/>
      <c r="LAU742" s="3"/>
      <c r="LAV742" s="3"/>
      <c r="LAW742" s="3"/>
      <c r="LAX742" s="3"/>
      <c r="LAY742" s="3"/>
      <c r="LAZ742" s="3"/>
      <c r="LBA742" s="3"/>
      <c r="LBB742" s="3"/>
      <c r="LBC742" s="3"/>
      <c r="LBD742" s="3"/>
      <c r="LBE742" s="3"/>
      <c r="LBF742" s="3"/>
      <c r="LBG742" s="3"/>
      <c r="LBH742" s="3"/>
      <c r="LBI742" s="3"/>
      <c r="LBJ742" s="3"/>
      <c r="LBK742" s="3"/>
      <c r="LBL742" s="3"/>
      <c r="LBM742" s="3"/>
      <c r="LBN742" s="3"/>
      <c r="LBO742" s="3"/>
      <c r="LBP742" s="3"/>
      <c r="LBQ742" s="3"/>
      <c r="LBR742" s="3"/>
      <c r="LBS742" s="3"/>
      <c r="LBT742" s="3"/>
      <c r="LBU742" s="3"/>
      <c r="LBV742" s="3"/>
      <c r="LBW742" s="3"/>
      <c r="LBX742" s="3"/>
      <c r="LBY742" s="3"/>
      <c r="LBZ742" s="3"/>
      <c r="LCA742" s="3"/>
      <c r="LCB742" s="3"/>
      <c r="LCC742" s="3"/>
      <c r="LCD742" s="3"/>
      <c r="LCE742" s="3"/>
      <c r="LCF742" s="3"/>
      <c r="LCG742" s="3"/>
      <c r="LCH742" s="3"/>
      <c r="LCI742" s="3"/>
      <c r="LCJ742" s="3"/>
      <c r="LCK742" s="3"/>
      <c r="LCL742" s="3"/>
      <c r="LCM742" s="3"/>
      <c r="LCN742" s="3"/>
      <c r="LCO742" s="3"/>
      <c r="LCP742" s="3"/>
      <c r="LCQ742" s="3"/>
      <c r="LCR742" s="3"/>
      <c r="LCS742" s="3"/>
      <c r="LCT742" s="3"/>
      <c r="LCU742" s="3"/>
      <c r="LCV742" s="3"/>
      <c r="LCW742" s="3"/>
      <c r="LCX742" s="3"/>
      <c r="LCY742" s="3"/>
      <c r="LCZ742" s="3"/>
      <c r="LDA742" s="3"/>
      <c r="LDB742" s="3"/>
      <c r="LDC742" s="3"/>
      <c r="LDD742" s="3"/>
      <c r="LDE742" s="3"/>
      <c r="LDF742" s="3"/>
      <c r="LDG742" s="3"/>
      <c r="LDH742" s="3"/>
      <c r="LDI742" s="3"/>
      <c r="LDJ742" s="3"/>
      <c r="LDK742" s="3"/>
      <c r="LDL742" s="3"/>
      <c r="LDM742" s="3"/>
      <c r="LDN742" s="3"/>
      <c r="LDO742" s="3"/>
      <c r="LDP742" s="3"/>
      <c r="LDQ742" s="3"/>
      <c r="LDR742" s="3"/>
      <c r="LDS742" s="3"/>
      <c r="LDT742" s="3"/>
      <c r="LDU742" s="3"/>
      <c r="LDV742" s="3"/>
      <c r="LDW742" s="3"/>
      <c r="LDX742" s="3"/>
      <c r="LDY742" s="3"/>
      <c r="LDZ742" s="3"/>
      <c r="LEA742" s="3"/>
      <c r="LEB742" s="3"/>
      <c r="LEC742" s="3"/>
      <c r="LED742" s="3"/>
      <c r="LEE742" s="3"/>
      <c r="LEF742" s="3"/>
      <c r="LEG742" s="3"/>
      <c r="LEH742" s="3"/>
      <c r="LEI742" s="3"/>
      <c r="LEJ742" s="3"/>
      <c r="LEK742" s="3"/>
      <c r="LEL742" s="3"/>
      <c r="LEM742" s="3"/>
      <c r="LEN742" s="3"/>
      <c r="LEO742" s="3"/>
      <c r="LEP742" s="3"/>
      <c r="LEQ742" s="3"/>
      <c r="LER742" s="3"/>
      <c r="LES742" s="3"/>
      <c r="LET742" s="3"/>
      <c r="LEU742" s="3"/>
      <c r="LEV742" s="3"/>
      <c r="LEW742" s="3"/>
      <c r="LEX742" s="3"/>
      <c r="LEY742" s="3"/>
      <c r="LEZ742" s="3"/>
      <c r="LFA742" s="3"/>
      <c r="LFB742" s="3"/>
      <c r="LFC742" s="3"/>
      <c r="LFD742" s="3"/>
      <c r="LFE742" s="3"/>
      <c r="LFF742" s="3"/>
      <c r="LFG742" s="3"/>
      <c r="LFH742" s="3"/>
      <c r="LFI742" s="3"/>
      <c r="LFJ742" s="3"/>
      <c r="LFK742" s="3"/>
      <c r="LFL742" s="3"/>
      <c r="LFM742" s="3"/>
      <c r="LFN742" s="3"/>
      <c r="LFO742" s="3"/>
      <c r="LFP742" s="3"/>
      <c r="LFQ742" s="3"/>
      <c r="LFR742" s="3"/>
      <c r="LFS742" s="3"/>
      <c r="LFT742" s="3"/>
      <c r="LFU742" s="3"/>
      <c r="LFV742" s="3"/>
      <c r="LFW742" s="3"/>
      <c r="LFX742" s="3"/>
      <c r="LFY742" s="3"/>
      <c r="LFZ742" s="3"/>
      <c r="LGA742" s="3"/>
      <c r="LGB742" s="3"/>
      <c r="LGC742" s="3"/>
      <c r="LGD742" s="3"/>
      <c r="LGE742" s="3"/>
      <c r="LGF742" s="3"/>
      <c r="LGG742" s="3"/>
      <c r="LGH742" s="3"/>
      <c r="LGI742" s="3"/>
      <c r="LGJ742" s="3"/>
      <c r="LGK742" s="3"/>
      <c r="LGL742" s="3"/>
      <c r="LGM742" s="3"/>
      <c r="LGN742" s="3"/>
      <c r="LGO742" s="3"/>
      <c r="LGP742" s="3"/>
      <c r="LGQ742" s="3"/>
      <c r="LGR742" s="3"/>
      <c r="LGS742" s="3"/>
      <c r="LGT742" s="3"/>
      <c r="LGU742" s="3"/>
      <c r="LGV742" s="3"/>
      <c r="LGW742" s="3"/>
      <c r="LGX742" s="3"/>
      <c r="LGY742" s="3"/>
      <c r="LGZ742" s="3"/>
      <c r="LHA742" s="3"/>
      <c r="LHB742" s="3"/>
      <c r="LHC742" s="3"/>
      <c r="LHD742" s="3"/>
      <c r="LHE742" s="3"/>
      <c r="LHF742" s="3"/>
      <c r="LHG742" s="3"/>
      <c r="LHH742" s="3"/>
      <c r="LHI742" s="3"/>
      <c r="LHJ742" s="3"/>
      <c r="LHK742" s="3"/>
      <c r="LHL742" s="3"/>
      <c r="LHM742" s="3"/>
      <c r="LHN742" s="3"/>
      <c r="LHO742" s="3"/>
      <c r="LHP742" s="3"/>
      <c r="LHQ742" s="3"/>
      <c r="LHR742" s="3"/>
      <c r="LHS742" s="3"/>
      <c r="LHT742" s="3"/>
      <c r="LHU742" s="3"/>
      <c r="LHV742" s="3"/>
      <c r="LHW742" s="3"/>
      <c r="LHX742" s="3"/>
      <c r="LHY742" s="3"/>
      <c r="LHZ742" s="3"/>
      <c r="LIA742" s="3"/>
      <c r="LIB742" s="3"/>
      <c r="LIC742" s="3"/>
      <c r="LID742" s="3"/>
      <c r="LIE742" s="3"/>
      <c r="LIF742" s="3"/>
      <c r="LIG742" s="3"/>
      <c r="LIH742" s="3"/>
      <c r="LII742" s="3"/>
      <c r="LIJ742" s="3"/>
      <c r="LIK742" s="3"/>
      <c r="LIL742" s="3"/>
      <c r="LIM742" s="3"/>
      <c r="LIN742" s="3"/>
      <c r="LIO742" s="3"/>
      <c r="LIP742" s="3"/>
      <c r="LIQ742" s="3"/>
      <c r="LIR742" s="3"/>
      <c r="LIS742" s="3"/>
      <c r="LIT742" s="3"/>
      <c r="LIU742" s="3"/>
      <c r="LIV742" s="3"/>
      <c r="LIW742" s="3"/>
      <c r="LIX742" s="3"/>
      <c r="LIY742" s="3"/>
      <c r="LIZ742" s="3"/>
      <c r="LJA742" s="3"/>
      <c r="LJB742" s="3"/>
      <c r="LJC742" s="3"/>
      <c r="LJD742" s="3"/>
      <c r="LJE742" s="3"/>
      <c r="LJF742" s="3"/>
      <c r="LJG742" s="3"/>
      <c r="LJH742" s="3"/>
      <c r="LJI742" s="3"/>
      <c r="LJJ742" s="3"/>
      <c r="LJK742" s="3"/>
      <c r="LJL742" s="3"/>
      <c r="LJM742" s="3"/>
      <c r="LJN742" s="3"/>
      <c r="LJO742" s="3"/>
      <c r="LJP742" s="3"/>
      <c r="LJQ742" s="3"/>
      <c r="LJR742" s="3"/>
      <c r="LJS742" s="3"/>
      <c r="LJT742" s="3"/>
      <c r="LJU742" s="3"/>
      <c r="LJV742" s="3"/>
      <c r="LJW742" s="3"/>
      <c r="LJX742" s="3"/>
      <c r="LJY742" s="3"/>
      <c r="LJZ742" s="3"/>
      <c r="LKA742" s="3"/>
      <c r="LKB742" s="3"/>
      <c r="LKC742" s="3"/>
      <c r="LKD742" s="3"/>
      <c r="LKE742" s="3"/>
      <c r="LKF742" s="3"/>
      <c r="LKG742" s="3"/>
      <c r="LKH742" s="3"/>
      <c r="LKI742" s="3"/>
      <c r="LKJ742" s="3"/>
      <c r="LKK742" s="3"/>
      <c r="LKL742" s="3"/>
      <c r="LKM742" s="3"/>
      <c r="LKN742" s="3"/>
      <c r="LKO742" s="3"/>
      <c r="LKP742" s="3"/>
      <c r="LKQ742" s="3"/>
      <c r="LKR742" s="3"/>
      <c r="LKS742" s="3"/>
      <c r="LKT742" s="3"/>
      <c r="LKU742" s="3"/>
      <c r="LKV742" s="3"/>
      <c r="LKW742" s="3"/>
      <c r="LKX742" s="3"/>
      <c r="LKY742" s="3"/>
      <c r="LKZ742" s="3"/>
      <c r="LLA742" s="3"/>
      <c r="LLB742" s="3"/>
      <c r="LLC742" s="3"/>
      <c r="LLD742" s="3"/>
      <c r="LLE742" s="3"/>
      <c r="LLF742" s="3"/>
      <c r="LLG742" s="3"/>
      <c r="LLH742" s="3"/>
      <c r="LLI742" s="3"/>
      <c r="LLJ742" s="3"/>
      <c r="LLK742" s="3"/>
      <c r="LLL742" s="3"/>
      <c r="LLM742" s="3"/>
      <c r="LLN742" s="3"/>
      <c r="LLO742" s="3"/>
      <c r="LLP742" s="3"/>
      <c r="LLQ742" s="3"/>
      <c r="LLR742" s="3"/>
      <c r="LLS742" s="3"/>
      <c r="LLT742" s="3"/>
      <c r="LLU742" s="3"/>
      <c r="LLV742" s="3"/>
      <c r="LLW742" s="3"/>
      <c r="LLX742" s="3"/>
      <c r="LLY742" s="3"/>
      <c r="LLZ742" s="3"/>
      <c r="LMA742" s="3"/>
      <c r="LMB742" s="3"/>
      <c r="LMC742" s="3"/>
      <c r="LMD742" s="3"/>
      <c r="LME742" s="3"/>
      <c r="LMF742" s="3"/>
      <c r="LMG742" s="3"/>
      <c r="LMH742" s="3"/>
      <c r="LMI742" s="3"/>
      <c r="LMJ742" s="3"/>
      <c r="LMK742" s="3"/>
      <c r="LML742" s="3"/>
      <c r="LMM742" s="3"/>
      <c r="LMN742" s="3"/>
      <c r="LMO742" s="3"/>
      <c r="LMP742" s="3"/>
      <c r="LMQ742" s="3"/>
      <c r="LMR742" s="3"/>
      <c r="LMS742" s="3"/>
      <c r="LMT742" s="3"/>
      <c r="LMU742" s="3"/>
      <c r="LMV742" s="3"/>
      <c r="LMW742" s="3"/>
      <c r="LMX742" s="3"/>
      <c r="LMY742" s="3"/>
      <c r="LMZ742" s="3"/>
      <c r="LNA742" s="3"/>
      <c r="LNB742" s="3"/>
      <c r="LNC742" s="3"/>
      <c r="LND742" s="3"/>
      <c r="LNE742" s="3"/>
      <c r="LNF742" s="3"/>
      <c r="LNG742" s="3"/>
      <c r="LNH742" s="3"/>
      <c r="LNI742" s="3"/>
      <c r="LNJ742" s="3"/>
      <c r="LNK742" s="3"/>
      <c r="LNL742" s="3"/>
      <c r="LNM742" s="3"/>
      <c r="LNN742" s="3"/>
      <c r="LNO742" s="3"/>
      <c r="LNP742" s="3"/>
      <c r="LNQ742" s="3"/>
      <c r="LNR742" s="3"/>
      <c r="LNS742" s="3"/>
      <c r="LNT742" s="3"/>
      <c r="LNU742" s="3"/>
      <c r="LNV742" s="3"/>
      <c r="LNW742" s="3"/>
      <c r="LNX742" s="3"/>
      <c r="LNY742" s="3"/>
      <c r="LNZ742" s="3"/>
      <c r="LOA742" s="3"/>
      <c r="LOB742" s="3"/>
      <c r="LOC742" s="3"/>
      <c r="LOD742" s="3"/>
      <c r="LOE742" s="3"/>
      <c r="LOF742" s="3"/>
      <c r="LOG742" s="3"/>
      <c r="LOH742" s="3"/>
      <c r="LOI742" s="3"/>
      <c r="LOJ742" s="3"/>
      <c r="LOK742" s="3"/>
      <c r="LOL742" s="3"/>
      <c r="LOM742" s="3"/>
      <c r="LON742" s="3"/>
      <c r="LOO742" s="3"/>
      <c r="LOP742" s="3"/>
      <c r="LOQ742" s="3"/>
      <c r="LOR742" s="3"/>
      <c r="LOS742" s="3"/>
      <c r="LOT742" s="3"/>
      <c r="LOU742" s="3"/>
      <c r="LOV742" s="3"/>
      <c r="LOW742" s="3"/>
      <c r="LOX742" s="3"/>
      <c r="LOY742" s="3"/>
      <c r="LOZ742" s="3"/>
      <c r="LPA742" s="3"/>
      <c r="LPB742" s="3"/>
      <c r="LPC742" s="3"/>
      <c r="LPD742" s="3"/>
      <c r="LPE742" s="3"/>
      <c r="LPF742" s="3"/>
      <c r="LPG742" s="3"/>
      <c r="LPH742" s="3"/>
      <c r="LPI742" s="3"/>
      <c r="LPJ742" s="3"/>
      <c r="LPK742" s="3"/>
      <c r="LPL742" s="3"/>
      <c r="LPM742" s="3"/>
      <c r="LPN742" s="3"/>
      <c r="LPO742" s="3"/>
      <c r="LPP742" s="3"/>
      <c r="LPQ742" s="3"/>
      <c r="LPR742" s="3"/>
      <c r="LPS742" s="3"/>
      <c r="LPT742" s="3"/>
      <c r="LPU742" s="3"/>
      <c r="LPV742" s="3"/>
      <c r="LPW742" s="3"/>
      <c r="LPX742" s="3"/>
      <c r="LPY742" s="3"/>
      <c r="LPZ742" s="3"/>
      <c r="LQA742" s="3"/>
      <c r="LQB742" s="3"/>
      <c r="LQC742" s="3"/>
      <c r="LQD742" s="3"/>
      <c r="LQE742" s="3"/>
      <c r="LQF742" s="3"/>
      <c r="LQG742" s="3"/>
      <c r="LQH742" s="3"/>
      <c r="LQI742" s="3"/>
      <c r="LQJ742" s="3"/>
      <c r="LQK742" s="3"/>
      <c r="LQL742" s="3"/>
      <c r="LQM742" s="3"/>
      <c r="LQN742" s="3"/>
      <c r="LQO742" s="3"/>
      <c r="LQP742" s="3"/>
      <c r="LQQ742" s="3"/>
      <c r="LQR742" s="3"/>
      <c r="LQS742" s="3"/>
      <c r="LQT742" s="3"/>
      <c r="LQU742" s="3"/>
      <c r="LQV742" s="3"/>
      <c r="LQW742" s="3"/>
      <c r="LQX742" s="3"/>
      <c r="LQY742" s="3"/>
      <c r="LQZ742" s="3"/>
      <c r="LRA742" s="3"/>
      <c r="LRB742" s="3"/>
      <c r="LRC742" s="3"/>
      <c r="LRD742" s="3"/>
      <c r="LRE742" s="3"/>
      <c r="LRF742" s="3"/>
      <c r="LRG742" s="3"/>
      <c r="LRH742" s="3"/>
      <c r="LRI742" s="3"/>
      <c r="LRJ742" s="3"/>
      <c r="LRK742" s="3"/>
      <c r="LRL742" s="3"/>
      <c r="LRM742" s="3"/>
      <c r="LRN742" s="3"/>
      <c r="LRO742" s="3"/>
      <c r="LRP742" s="3"/>
      <c r="LRQ742" s="3"/>
      <c r="LRR742" s="3"/>
      <c r="LRS742" s="3"/>
      <c r="LRT742" s="3"/>
      <c r="LRU742" s="3"/>
      <c r="LRV742" s="3"/>
      <c r="LRW742" s="3"/>
      <c r="LRX742" s="3"/>
      <c r="LRY742" s="3"/>
      <c r="LRZ742" s="3"/>
      <c r="LSA742" s="3"/>
      <c r="LSB742" s="3"/>
      <c r="LSC742" s="3"/>
      <c r="LSD742" s="3"/>
      <c r="LSE742" s="3"/>
      <c r="LSF742" s="3"/>
      <c r="LSG742" s="3"/>
      <c r="LSH742" s="3"/>
      <c r="LSI742" s="3"/>
      <c r="LSJ742" s="3"/>
      <c r="LSK742" s="3"/>
      <c r="LSL742" s="3"/>
      <c r="LSM742" s="3"/>
      <c r="LSN742" s="3"/>
      <c r="LSO742" s="3"/>
      <c r="LSP742" s="3"/>
      <c r="LSQ742" s="3"/>
      <c r="LSR742" s="3"/>
      <c r="LSS742" s="3"/>
      <c r="LST742" s="3"/>
      <c r="LSU742" s="3"/>
      <c r="LSV742" s="3"/>
      <c r="LSW742" s="3"/>
      <c r="LSX742" s="3"/>
      <c r="LSY742" s="3"/>
      <c r="LSZ742" s="3"/>
      <c r="LTA742" s="3"/>
      <c r="LTB742" s="3"/>
      <c r="LTC742" s="3"/>
      <c r="LTD742" s="3"/>
      <c r="LTE742" s="3"/>
      <c r="LTF742" s="3"/>
      <c r="LTG742" s="3"/>
      <c r="LTH742" s="3"/>
      <c r="LTI742" s="3"/>
      <c r="LTJ742" s="3"/>
      <c r="LTK742" s="3"/>
      <c r="LTL742" s="3"/>
      <c r="LTM742" s="3"/>
      <c r="LTN742" s="3"/>
      <c r="LTO742" s="3"/>
      <c r="LTP742" s="3"/>
      <c r="LTQ742" s="3"/>
      <c r="LTR742" s="3"/>
      <c r="LTS742" s="3"/>
      <c r="LTT742" s="3"/>
      <c r="LTU742" s="3"/>
      <c r="LTV742" s="3"/>
      <c r="LTW742" s="3"/>
      <c r="LTX742" s="3"/>
      <c r="LTY742" s="3"/>
      <c r="LTZ742" s="3"/>
      <c r="LUA742" s="3"/>
      <c r="LUB742" s="3"/>
      <c r="LUC742" s="3"/>
      <c r="LUD742" s="3"/>
      <c r="LUE742" s="3"/>
      <c r="LUF742" s="3"/>
      <c r="LUG742" s="3"/>
      <c r="LUH742" s="3"/>
      <c r="LUI742" s="3"/>
      <c r="LUJ742" s="3"/>
      <c r="LUK742" s="3"/>
      <c r="LUL742" s="3"/>
      <c r="LUM742" s="3"/>
      <c r="LUN742" s="3"/>
      <c r="LUO742" s="3"/>
      <c r="LUP742" s="3"/>
      <c r="LUQ742" s="3"/>
      <c r="LUR742" s="3"/>
      <c r="LUS742" s="3"/>
      <c r="LUT742" s="3"/>
      <c r="LUU742" s="3"/>
      <c r="LUV742" s="3"/>
      <c r="LUW742" s="3"/>
      <c r="LUX742" s="3"/>
      <c r="LUY742" s="3"/>
      <c r="LUZ742" s="3"/>
      <c r="LVA742" s="3"/>
      <c r="LVB742" s="3"/>
      <c r="LVC742" s="3"/>
      <c r="LVD742" s="3"/>
      <c r="LVE742" s="3"/>
      <c r="LVF742" s="3"/>
      <c r="LVG742" s="3"/>
      <c r="LVH742" s="3"/>
      <c r="LVI742" s="3"/>
      <c r="LVJ742" s="3"/>
      <c r="LVK742" s="3"/>
      <c r="LVL742" s="3"/>
      <c r="LVM742" s="3"/>
      <c r="LVN742" s="3"/>
      <c r="LVO742" s="3"/>
      <c r="LVP742" s="3"/>
      <c r="LVQ742" s="3"/>
      <c r="LVR742" s="3"/>
      <c r="LVS742" s="3"/>
      <c r="LVT742" s="3"/>
      <c r="LVU742" s="3"/>
      <c r="LVV742" s="3"/>
      <c r="LVW742" s="3"/>
      <c r="LVX742" s="3"/>
      <c r="LVY742" s="3"/>
      <c r="LVZ742" s="3"/>
      <c r="LWA742" s="3"/>
      <c r="LWB742" s="3"/>
      <c r="LWC742" s="3"/>
      <c r="LWD742" s="3"/>
      <c r="LWE742" s="3"/>
      <c r="LWF742" s="3"/>
      <c r="LWG742" s="3"/>
      <c r="LWH742" s="3"/>
      <c r="LWI742" s="3"/>
      <c r="LWJ742" s="3"/>
      <c r="LWK742" s="3"/>
      <c r="LWL742" s="3"/>
      <c r="LWM742" s="3"/>
      <c r="LWN742" s="3"/>
      <c r="LWO742" s="3"/>
      <c r="LWP742" s="3"/>
      <c r="LWQ742" s="3"/>
      <c r="LWR742" s="3"/>
      <c r="LWS742" s="3"/>
      <c r="LWT742" s="3"/>
      <c r="LWU742" s="3"/>
      <c r="LWV742" s="3"/>
      <c r="LWW742" s="3"/>
      <c r="LWX742" s="3"/>
      <c r="LWY742" s="3"/>
      <c r="LWZ742" s="3"/>
      <c r="LXA742" s="3"/>
      <c r="LXB742" s="3"/>
      <c r="LXC742" s="3"/>
      <c r="LXD742" s="3"/>
      <c r="LXE742" s="3"/>
      <c r="LXF742" s="3"/>
      <c r="LXG742" s="3"/>
      <c r="LXH742" s="3"/>
      <c r="LXI742" s="3"/>
      <c r="LXJ742" s="3"/>
      <c r="LXK742" s="3"/>
      <c r="LXL742" s="3"/>
      <c r="LXM742" s="3"/>
      <c r="LXN742" s="3"/>
      <c r="LXO742" s="3"/>
      <c r="LXP742" s="3"/>
      <c r="LXQ742" s="3"/>
      <c r="LXR742" s="3"/>
      <c r="LXS742" s="3"/>
      <c r="LXT742" s="3"/>
      <c r="LXU742" s="3"/>
      <c r="LXV742" s="3"/>
      <c r="LXW742" s="3"/>
      <c r="LXX742" s="3"/>
      <c r="LXY742" s="3"/>
      <c r="LXZ742" s="3"/>
      <c r="LYA742" s="3"/>
      <c r="LYB742" s="3"/>
      <c r="LYC742" s="3"/>
      <c r="LYD742" s="3"/>
      <c r="LYE742" s="3"/>
      <c r="LYF742" s="3"/>
      <c r="LYG742" s="3"/>
      <c r="LYH742" s="3"/>
      <c r="LYI742" s="3"/>
      <c r="LYJ742" s="3"/>
      <c r="LYK742" s="3"/>
      <c r="LYL742" s="3"/>
      <c r="LYM742" s="3"/>
      <c r="LYN742" s="3"/>
      <c r="LYO742" s="3"/>
      <c r="LYP742" s="3"/>
      <c r="LYQ742" s="3"/>
      <c r="LYR742" s="3"/>
      <c r="LYS742" s="3"/>
      <c r="LYT742" s="3"/>
      <c r="LYU742" s="3"/>
      <c r="LYV742" s="3"/>
      <c r="LYW742" s="3"/>
      <c r="LYX742" s="3"/>
      <c r="LYY742" s="3"/>
      <c r="LYZ742" s="3"/>
      <c r="LZA742" s="3"/>
      <c r="LZB742" s="3"/>
      <c r="LZC742" s="3"/>
      <c r="LZD742" s="3"/>
      <c r="LZE742" s="3"/>
      <c r="LZF742" s="3"/>
      <c r="LZG742" s="3"/>
      <c r="LZH742" s="3"/>
      <c r="LZI742" s="3"/>
      <c r="LZJ742" s="3"/>
      <c r="LZK742" s="3"/>
      <c r="LZL742" s="3"/>
      <c r="LZM742" s="3"/>
      <c r="LZN742" s="3"/>
      <c r="LZO742" s="3"/>
      <c r="LZP742" s="3"/>
      <c r="LZQ742" s="3"/>
      <c r="LZR742" s="3"/>
      <c r="LZS742" s="3"/>
      <c r="LZT742" s="3"/>
      <c r="LZU742" s="3"/>
      <c r="LZV742" s="3"/>
      <c r="LZW742" s="3"/>
      <c r="LZX742" s="3"/>
      <c r="LZY742" s="3"/>
      <c r="LZZ742" s="3"/>
      <c r="MAA742" s="3"/>
      <c r="MAB742" s="3"/>
      <c r="MAC742" s="3"/>
      <c r="MAD742" s="3"/>
      <c r="MAE742" s="3"/>
      <c r="MAF742" s="3"/>
      <c r="MAG742" s="3"/>
      <c r="MAH742" s="3"/>
      <c r="MAI742" s="3"/>
      <c r="MAJ742" s="3"/>
      <c r="MAK742" s="3"/>
      <c r="MAL742" s="3"/>
      <c r="MAM742" s="3"/>
      <c r="MAN742" s="3"/>
      <c r="MAO742" s="3"/>
      <c r="MAP742" s="3"/>
      <c r="MAQ742" s="3"/>
      <c r="MAR742" s="3"/>
      <c r="MAS742" s="3"/>
      <c r="MAT742" s="3"/>
      <c r="MAU742" s="3"/>
      <c r="MAV742" s="3"/>
      <c r="MAW742" s="3"/>
      <c r="MAX742" s="3"/>
      <c r="MAY742" s="3"/>
      <c r="MAZ742" s="3"/>
      <c r="MBA742" s="3"/>
      <c r="MBB742" s="3"/>
      <c r="MBC742" s="3"/>
      <c r="MBD742" s="3"/>
      <c r="MBE742" s="3"/>
      <c r="MBF742" s="3"/>
      <c r="MBG742" s="3"/>
      <c r="MBH742" s="3"/>
      <c r="MBI742" s="3"/>
      <c r="MBJ742" s="3"/>
      <c r="MBK742" s="3"/>
      <c r="MBL742" s="3"/>
      <c r="MBM742" s="3"/>
      <c r="MBN742" s="3"/>
      <c r="MBO742" s="3"/>
      <c r="MBP742" s="3"/>
      <c r="MBQ742" s="3"/>
      <c r="MBR742" s="3"/>
      <c r="MBS742" s="3"/>
      <c r="MBT742" s="3"/>
      <c r="MBU742" s="3"/>
      <c r="MBV742" s="3"/>
      <c r="MBW742" s="3"/>
      <c r="MBX742" s="3"/>
      <c r="MBY742" s="3"/>
      <c r="MBZ742" s="3"/>
      <c r="MCA742" s="3"/>
      <c r="MCB742" s="3"/>
      <c r="MCC742" s="3"/>
      <c r="MCD742" s="3"/>
      <c r="MCE742" s="3"/>
      <c r="MCF742" s="3"/>
      <c r="MCG742" s="3"/>
      <c r="MCH742" s="3"/>
      <c r="MCI742" s="3"/>
      <c r="MCJ742" s="3"/>
      <c r="MCK742" s="3"/>
      <c r="MCL742" s="3"/>
      <c r="MCM742" s="3"/>
      <c r="MCN742" s="3"/>
      <c r="MCO742" s="3"/>
      <c r="MCP742" s="3"/>
      <c r="MCQ742" s="3"/>
      <c r="MCR742" s="3"/>
      <c r="MCS742" s="3"/>
      <c r="MCT742" s="3"/>
      <c r="MCU742" s="3"/>
      <c r="MCV742" s="3"/>
      <c r="MCW742" s="3"/>
      <c r="MCX742" s="3"/>
      <c r="MCY742" s="3"/>
      <c r="MCZ742" s="3"/>
      <c r="MDA742" s="3"/>
      <c r="MDB742" s="3"/>
      <c r="MDC742" s="3"/>
      <c r="MDD742" s="3"/>
      <c r="MDE742" s="3"/>
      <c r="MDF742" s="3"/>
      <c r="MDG742" s="3"/>
      <c r="MDH742" s="3"/>
      <c r="MDI742" s="3"/>
      <c r="MDJ742" s="3"/>
      <c r="MDK742" s="3"/>
      <c r="MDL742" s="3"/>
      <c r="MDM742" s="3"/>
      <c r="MDN742" s="3"/>
      <c r="MDO742" s="3"/>
      <c r="MDP742" s="3"/>
      <c r="MDQ742" s="3"/>
      <c r="MDR742" s="3"/>
      <c r="MDS742" s="3"/>
      <c r="MDT742" s="3"/>
      <c r="MDU742" s="3"/>
      <c r="MDV742" s="3"/>
      <c r="MDW742" s="3"/>
      <c r="MDX742" s="3"/>
      <c r="MDY742" s="3"/>
      <c r="MDZ742" s="3"/>
      <c r="MEA742" s="3"/>
      <c r="MEB742" s="3"/>
      <c r="MEC742" s="3"/>
      <c r="MED742" s="3"/>
      <c r="MEE742" s="3"/>
      <c r="MEF742" s="3"/>
      <c r="MEG742" s="3"/>
      <c r="MEH742" s="3"/>
      <c r="MEI742" s="3"/>
      <c r="MEJ742" s="3"/>
      <c r="MEK742" s="3"/>
      <c r="MEL742" s="3"/>
      <c r="MEM742" s="3"/>
      <c r="MEN742" s="3"/>
      <c r="MEO742" s="3"/>
      <c r="MEP742" s="3"/>
      <c r="MEQ742" s="3"/>
      <c r="MER742" s="3"/>
      <c r="MES742" s="3"/>
      <c r="MET742" s="3"/>
      <c r="MEU742" s="3"/>
      <c r="MEV742" s="3"/>
      <c r="MEW742" s="3"/>
      <c r="MEX742" s="3"/>
      <c r="MEY742" s="3"/>
      <c r="MEZ742" s="3"/>
      <c r="MFA742" s="3"/>
      <c r="MFB742" s="3"/>
      <c r="MFC742" s="3"/>
      <c r="MFD742" s="3"/>
      <c r="MFE742" s="3"/>
      <c r="MFF742" s="3"/>
      <c r="MFG742" s="3"/>
      <c r="MFH742" s="3"/>
      <c r="MFI742" s="3"/>
      <c r="MFJ742" s="3"/>
      <c r="MFK742" s="3"/>
      <c r="MFL742" s="3"/>
      <c r="MFM742" s="3"/>
      <c r="MFN742" s="3"/>
      <c r="MFO742" s="3"/>
      <c r="MFP742" s="3"/>
      <c r="MFQ742" s="3"/>
      <c r="MFR742" s="3"/>
      <c r="MFS742" s="3"/>
      <c r="MFT742" s="3"/>
      <c r="MFU742" s="3"/>
      <c r="MFV742" s="3"/>
      <c r="MFW742" s="3"/>
      <c r="MFX742" s="3"/>
      <c r="MFY742" s="3"/>
      <c r="MFZ742" s="3"/>
      <c r="MGA742" s="3"/>
      <c r="MGB742" s="3"/>
      <c r="MGC742" s="3"/>
      <c r="MGD742" s="3"/>
      <c r="MGE742" s="3"/>
      <c r="MGF742" s="3"/>
      <c r="MGG742" s="3"/>
      <c r="MGH742" s="3"/>
      <c r="MGI742" s="3"/>
      <c r="MGJ742" s="3"/>
      <c r="MGK742" s="3"/>
      <c r="MGL742" s="3"/>
      <c r="MGM742" s="3"/>
      <c r="MGN742" s="3"/>
      <c r="MGO742" s="3"/>
      <c r="MGP742" s="3"/>
      <c r="MGQ742" s="3"/>
      <c r="MGR742" s="3"/>
      <c r="MGS742" s="3"/>
      <c r="MGT742" s="3"/>
      <c r="MGU742" s="3"/>
      <c r="MGV742" s="3"/>
      <c r="MGW742" s="3"/>
      <c r="MGX742" s="3"/>
      <c r="MGY742" s="3"/>
      <c r="MGZ742" s="3"/>
      <c r="MHA742" s="3"/>
      <c r="MHB742" s="3"/>
      <c r="MHC742" s="3"/>
      <c r="MHD742" s="3"/>
      <c r="MHE742" s="3"/>
      <c r="MHF742" s="3"/>
      <c r="MHG742" s="3"/>
      <c r="MHH742" s="3"/>
      <c r="MHI742" s="3"/>
      <c r="MHJ742" s="3"/>
      <c r="MHK742" s="3"/>
      <c r="MHL742" s="3"/>
      <c r="MHM742" s="3"/>
      <c r="MHN742" s="3"/>
      <c r="MHO742" s="3"/>
      <c r="MHP742" s="3"/>
      <c r="MHQ742" s="3"/>
      <c r="MHR742" s="3"/>
      <c r="MHS742" s="3"/>
      <c r="MHT742" s="3"/>
      <c r="MHU742" s="3"/>
      <c r="MHV742" s="3"/>
      <c r="MHW742" s="3"/>
      <c r="MHX742" s="3"/>
      <c r="MHY742" s="3"/>
      <c r="MHZ742" s="3"/>
      <c r="MIA742" s="3"/>
      <c r="MIB742" s="3"/>
      <c r="MIC742" s="3"/>
      <c r="MID742" s="3"/>
      <c r="MIE742" s="3"/>
      <c r="MIF742" s="3"/>
      <c r="MIG742" s="3"/>
      <c r="MIH742" s="3"/>
      <c r="MII742" s="3"/>
      <c r="MIJ742" s="3"/>
      <c r="MIK742" s="3"/>
      <c r="MIL742" s="3"/>
      <c r="MIM742" s="3"/>
      <c r="MIN742" s="3"/>
      <c r="MIO742" s="3"/>
      <c r="MIP742" s="3"/>
      <c r="MIQ742" s="3"/>
      <c r="MIR742" s="3"/>
      <c r="MIS742" s="3"/>
      <c r="MIT742" s="3"/>
      <c r="MIU742" s="3"/>
      <c r="MIV742" s="3"/>
      <c r="MIW742" s="3"/>
      <c r="MIX742" s="3"/>
      <c r="MIY742" s="3"/>
      <c r="MIZ742" s="3"/>
      <c r="MJA742" s="3"/>
      <c r="MJB742" s="3"/>
      <c r="MJC742" s="3"/>
      <c r="MJD742" s="3"/>
      <c r="MJE742" s="3"/>
      <c r="MJF742" s="3"/>
      <c r="MJG742" s="3"/>
      <c r="MJH742" s="3"/>
      <c r="MJI742" s="3"/>
      <c r="MJJ742" s="3"/>
      <c r="MJK742" s="3"/>
      <c r="MJL742" s="3"/>
      <c r="MJM742" s="3"/>
      <c r="MJN742" s="3"/>
      <c r="MJO742" s="3"/>
      <c r="MJP742" s="3"/>
      <c r="MJQ742" s="3"/>
      <c r="MJR742" s="3"/>
      <c r="MJS742" s="3"/>
      <c r="MJT742" s="3"/>
      <c r="MJU742" s="3"/>
      <c r="MJV742" s="3"/>
      <c r="MJW742" s="3"/>
      <c r="MJX742" s="3"/>
      <c r="MJY742" s="3"/>
      <c r="MJZ742" s="3"/>
      <c r="MKA742" s="3"/>
      <c r="MKB742" s="3"/>
      <c r="MKC742" s="3"/>
      <c r="MKD742" s="3"/>
      <c r="MKE742" s="3"/>
      <c r="MKF742" s="3"/>
      <c r="MKG742" s="3"/>
      <c r="MKH742" s="3"/>
      <c r="MKI742" s="3"/>
      <c r="MKJ742" s="3"/>
      <c r="MKK742" s="3"/>
      <c r="MKL742" s="3"/>
      <c r="MKM742" s="3"/>
      <c r="MKN742" s="3"/>
      <c r="MKO742" s="3"/>
      <c r="MKP742" s="3"/>
      <c r="MKQ742" s="3"/>
      <c r="MKR742" s="3"/>
      <c r="MKS742" s="3"/>
      <c r="MKT742" s="3"/>
      <c r="MKU742" s="3"/>
      <c r="MKV742" s="3"/>
      <c r="MKW742" s="3"/>
      <c r="MKX742" s="3"/>
      <c r="MKY742" s="3"/>
      <c r="MKZ742" s="3"/>
      <c r="MLA742" s="3"/>
      <c r="MLB742" s="3"/>
      <c r="MLC742" s="3"/>
      <c r="MLD742" s="3"/>
      <c r="MLE742" s="3"/>
      <c r="MLF742" s="3"/>
      <c r="MLG742" s="3"/>
      <c r="MLH742" s="3"/>
      <c r="MLI742" s="3"/>
      <c r="MLJ742" s="3"/>
      <c r="MLK742" s="3"/>
      <c r="MLL742" s="3"/>
      <c r="MLM742" s="3"/>
      <c r="MLN742" s="3"/>
      <c r="MLO742" s="3"/>
      <c r="MLP742" s="3"/>
      <c r="MLQ742" s="3"/>
      <c r="MLR742" s="3"/>
      <c r="MLS742" s="3"/>
      <c r="MLT742" s="3"/>
      <c r="MLU742" s="3"/>
      <c r="MLV742" s="3"/>
      <c r="MLW742" s="3"/>
      <c r="MLX742" s="3"/>
      <c r="MLY742" s="3"/>
      <c r="MLZ742" s="3"/>
      <c r="MMA742" s="3"/>
      <c r="MMB742" s="3"/>
      <c r="MMC742" s="3"/>
      <c r="MMD742" s="3"/>
      <c r="MME742" s="3"/>
      <c r="MMF742" s="3"/>
      <c r="MMG742" s="3"/>
      <c r="MMH742" s="3"/>
      <c r="MMI742" s="3"/>
      <c r="MMJ742" s="3"/>
      <c r="MMK742" s="3"/>
      <c r="MML742" s="3"/>
      <c r="MMM742" s="3"/>
      <c r="MMN742" s="3"/>
      <c r="MMO742" s="3"/>
      <c r="MMP742" s="3"/>
      <c r="MMQ742" s="3"/>
      <c r="MMR742" s="3"/>
      <c r="MMS742" s="3"/>
      <c r="MMT742" s="3"/>
      <c r="MMU742" s="3"/>
      <c r="MMV742" s="3"/>
      <c r="MMW742" s="3"/>
      <c r="MMX742" s="3"/>
      <c r="MMY742" s="3"/>
      <c r="MMZ742" s="3"/>
      <c r="MNA742" s="3"/>
      <c r="MNB742" s="3"/>
      <c r="MNC742" s="3"/>
      <c r="MND742" s="3"/>
      <c r="MNE742" s="3"/>
      <c r="MNF742" s="3"/>
      <c r="MNG742" s="3"/>
      <c r="MNH742" s="3"/>
      <c r="MNI742" s="3"/>
      <c r="MNJ742" s="3"/>
      <c r="MNK742" s="3"/>
      <c r="MNL742" s="3"/>
      <c r="MNM742" s="3"/>
      <c r="MNN742" s="3"/>
      <c r="MNO742" s="3"/>
      <c r="MNP742" s="3"/>
      <c r="MNQ742" s="3"/>
      <c r="MNR742" s="3"/>
      <c r="MNS742" s="3"/>
      <c r="MNT742" s="3"/>
      <c r="MNU742" s="3"/>
      <c r="MNV742" s="3"/>
      <c r="MNW742" s="3"/>
      <c r="MNX742" s="3"/>
      <c r="MNY742" s="3"/>
      <c r="MNZ742" s="3"/>
      <c r="MOA742" s="3"/>
      <c r="MOB742" s="3"/>
      <c r="MOC742" s="3"/>
      <c r="MOD742" s="3"/>
      <c r="MOE742" s="3"/>
      <c r="MOF742" s="3"/>
      <c r="MOG742" s="3"/>
      <c r="MOH742" s="3"/>
      <c r="MOI742" s="3"/>
      <c r="MOJ742" s="3"/>
      <c r="MOK742" s="3"/>
      <c r="MOL742" s="3"/>
      <c r="MOM742" s="3"/>
      <c r="MON742" s="3"/>
      <c r="MOO742" s="3"/>
      <c r="MOP742" s="3"/>
      <c r="MOQ742" s="3"/>
      <c r="MOR742" s="3"/>
      <c r="MOS742" s="3"/>
      <c r="MOT742" s="3"/>
      <c r="MOU742" s="3"/>
      <c r="MOV742" s="3"/>
      <c r="MOW742" s="3"/>
      <c r="MOX742" s="3"/>
      <c r="MOY742" s="3"/>
      <c r="MOZ742" s="3"/>
      <c r="MPA742" s="3"/>
      <c r="MPB742" s="3"/>
      <c r="MPC742" s="3"/>
      <c r="MPD742" s="3"/>
      <c r="MPE742" s="3"/>
      <c r="MPF742" s="3"/>
      <c r="MPG742" s="3"/>
      <c r="MPH742" s="3"/>
      <c r="MPI742" s="3"/>
      <c r="MPJ742" s="3"/>
      <c r="MPK742" s="3"/>
      <c r="MPL742" s="3"/>
      <c r="MPM742" s="3"/>
      <c r="MPN742" s="3"/>
      <c r="MPO742" s="3"/>
      <c r="MPP742" s="3"/>
      <c r="MPQ742" s="3"/>
      <c r="MPR742" s="3"/>
      <c r="MPS742" s="3"/>
      <c r="MPT742" s="3"/>
      <c r="MPU742" s="3"/>
      <c r="MPV742" s="3"/>
      <c r="MPW742" s="3"/>
      <c r="MPX742" s="3"/>
      <c r="MPY742" s="3"/>
      <c r="MPZ742" s="3"/>
      <c r="MQA742" s="3"/>
      <c r="MQB742" s="3"/>
      <c r="MQC742" s="3"/>
      <c r="MQD742" s="3"/>
      <c r="MQE742" s="3"/>
      <c r="MQF742" s="3"/>
      <c r="MQG742" s="3"/>
      <c r="MQH742" s="3"/>
      <c r="MQI742" s="3"/>
      <c r="MQJ742" s="3"/>
      <c r="MQK742" s="3"/>
      <c r="MQL742" s="3"/>
      <c r="MQM742" s="3"/>
      <c r="MQN742" s="3"/>
      <c r="MQO742" s="3"/>
      <c r="MQP742" s="3"/>
      <c r="MQQ742" s="3"/>
      <c r="MQR742" s="3"/>
      <c r="MQS742" s="3"/>
      <c r="MQT742" s="3"/>
      <c r="MQU742" s="3"/>
      <c r="MQV742" s="3"/>
      <c r="MQW742" s="3"/>
      <c r="MQX742" s="3"/>
      <c r="MQY742" s="3"/>
      <c r="MQZ742" s="3"/>
      <c r="MRA742" s="3"/>
      <c r="MRB742" s="3"/>
      <c r="MRC742" s="3"/>
      <c r="MRD742" s="3"/>
      <c r="MRE742" s="3"/>
      <c r="MRF742" s="3"/>
      <c r="MRG742" s="3"/>
      <c r="MRH742" s="3"/>
      <c r="MRI742" s="3"/>
      <c r="MRJ742" s="3"/>
      <c r="MRK742" s="3"/>
      <c r="MRL742" s="3"/>
      <c r="MRM742" s="3"/>
      <c r="MRN742" s="3"/>
      <c r="MRO742" s="3"/>
      <c r="MRP742" s="3"/>
      <c r="MRQ742" s="3"/>
      <c r="MRR742" s="3"/>
      <c r="MRS742" s="3"/>
      <c r="MRT742" s="3"/>
      <c r="MRU742" s="3"/>
      <c r="MRV742" s="3"/>
      <c r="MRW742" s="3"/>
      <c r="MRX742" s="3"/>
      <c r="MRY742" s="3"/>
      <c r="MRZ742" s="3"/>
      <c r="MSA742" s="3"/>
      <c r="MSB742" s="3"/>
      <c r="MSC742" s="3"/>
      <c r="MSD742" s="3"/>
      <c r="MSE742" s="3"/>
      <c r="MSF742" s="3"/>
      <c r="MSG742" s="3"/>
      <c r="MSH742" s="3"/>
      <c r="MSI742" s="3"/>
      <c r="MSJ742" s="3"/>
      <c r="MSK742" s="3"/>
      <c r="MSL742" s="3"/>
      <c r="MSM742" s="3"/>
      <c r="MSN742" s="3"/>
      <c r="MSO742" s="3"/>
      <c r="MSP742" s="3"/>
      <c r="MSQ742" s="3"/>
      <c r="MSR742" s="3"/>
      <c r="MSS742" s="3"/>
      <c r="MST742" s="3"/>
      <c r="MSU742" s="3"/>
      <c r="MSV742" s="3"/>
      <c r="MSW742" s="3"/>
      <c r="MSX742" s="3"/>
      <c r="MSY742" s="3"/>
      <c r="MSZ742" s="3"/>
      <c r="MTA742" s="3"/>
      <c r="MTB742" s="3"/>
      <c r="MTC742" s="3"/>
      <c r="MTD742" s="3"/>
      <c r="MTE742" s="3"/>
      <c r="MTF742" s="3"/>
      <c r="MTG742" s="3"/>
      <c r="MTH742" s="3"/>
      <c r="MTI742" s="3"/>
      <c r="MTJ742" s="3"/>
      <c r="MTK742" s="3"/>
      <c r="MTL742" s="3"/>
      <c r="MTM742" s="3"/>
      <c r="MTN742" s="3"/>
      <c r="MTO742" s="3"/>
      <c r="MTP742" s="3"/>
      <c r="MTQ742" s="3"/>
      <c r="MTR742" s="3"/>
      <c r="MTS742" s="3"/>
      <c r="MTT742" s="3"/>
      <c r="MTU742" s="3"/>
      <c r="MTV742" s="3"/>
      <c r="MTW742" s="3"/>
      <c r="MTX742" s="3"/>
      <c r="MTY742" s="3"/>
      <c r="MTZ742" s="3"/>
      <c r="MUA742" s="3"/>
      <c r="MUB742" s="3"/>
      <c r="MUC742" s="3"/>
      <c r="MUD742" s="3"/>
      <c r="MUE742" s="3"/>
      <c r="MUF742" s="3"/>
      <c r="MUG742" s="3"/>
      <c r="MUH742" s="3"/>
      <c r="MUI742" s="3"/>
      <c r="MUJ742" s="3"/>
      <c r="MUK742" s="3"/>
      <c r="MUL742" s="3"/>
      <c r="MUM742" s="3"/>
      <c r="MUN742" s="3"/>
      <c r="MUO742" s="3"/>
      <c r="MUP742" s="3"/>
      <c r="MUQ742" s="3"/>
      <c r="MUR742" s="3"/>
      <c r="MUS742" s="3"/>
      <c r="MUT742" s="3"/>
      <c r="MUU742" s="3"/>
      <c r="MUV742" s="3"/>
      <c r="MUW742" s="3"/>
      <c r="MUX742" s="3"/>
      <c r="MUY742" s="3"/>
      <c r="MUZ742" s="3"/>
      <c r="MVA742" s="3"/>
      <c r="MVB742" s="3"/>
      <c r="MVC742" s="3"/>
      <c r="MVD742" s="3"/>
      <c r="MVE742" s="3"/>
      <c r="MVF742" s="3"/>
      <c r="MVG742" s="3"/>
      <c r="MVH742" s="3"/>
      <c r="MVI742" s="3"/>
      <c r="MVJ742" s="3"/>
      <c r="MVK742" s="3"/>
      <c r="MVL742" s="3"/>
      <c r="MVM742" s="3"/>
      <c r="MVN742" s="3"/>
      <c r="MVO742" s="3"/>
      <c r="MVP742" s="3"/>
      <c r="MVQ742" s="3"/>
      <c r="MVR742" s="3"/>
      <c r="MVS742" s="3"/>
      <c r="MVT742" s="3"/>
      <c r="MVU742" s="3"/>
      <c r="MVV742" s="3"/>
      <c r="MVW742" s="3"/>
      <c r="MVX742" s="3"/>
      <c r="MVY742" s="3"/>
      <c r="MVZ742" s="3"/>
      <c r="MWA742" s="3"/>
      <c r="MWB742" s="3"/>
      <c r="MWC742" s="3"/>
      <c r="MWD742" s="3"/>
      <c r="MWE742" s="3"/>
      <c r="MWF742" s="3"/>
      <c r="MWG742" s="3"/>
      <c r="MWH742" s="3"/>
      <c r="MWI742" s="3"/>
      <c r="MWJ742" s="3"/>
      <c r="MWK742" s="3"/>
      <c r="MWL742" s="3"/>
      <c r="MWM742" s="3"/>
      <c r="MWN742" s="3"/>
      <c r="MWO742" s="3"/>
      <c r="MWP742" s="3"/>
      <c r="MWQ742" s="3"/>
      <c r="MWR742" s="3"/>
      <c r="MWS742" s="3"/>
      <c r="MWT742" s="3"/>
      <c r="MWU742" s="3"/>
      <c r="MWV742" s="3"/>
      <c r="MWW742" s="3"/>
      <c r="MWX742" s="3"/>
      <c r="MWY742" s="3"/>
      <c r="MWZ742" s="3"/>
      <c r="MXA742" s="3"/>
      <c r="MXB742" s="3"/>
      <c r="MXC742" s="3"/>
      <c r="MXD742" s="3"/>
      <c r="MXE742" s="3"/>
      <c r="MXF742" s="3"/>
      <c r="MXG742" s="3"/>
      <c r="MXH742" s="3"/>
      <c r="MXI742" s="3"/>
      <c r="MXJ742" s="3"/>
      <c r="MXK742" s="3"/>
      <c r="MXL742" s="3"/>
      <c r="MXM742" s="3"/>
      <c r="MXN742" s="3"/>
      <c r="MXO742" s="3"/>
      <c r="MXP742" s="3"/>
      <c r="MXQ742" s="3"/>
      <c r="MXR742" s="3"/>
      <c r="MXS742" s="3"/>
      <c r="MXT742" s="3"/>
      <c r="MXU742" s="3"/>
      <c r="MXV742" s="3"/>
      <c r="MXW742" s="3"/>
      <c r="MXX742" s="3"/>
      <c r="MXY742" s="3"/>
      <c r="MXZ742" s="3"/>
      <c r="MYA742" s="3"/>
      <c r="MYB742" s="3"/>
      <c r="MYC742" s="3"/>
      <c r="MYD742" s="3"/>
      <c r="MYE742" s="3"/>
      <c r="MYF742" s="3"/>
      <c r="MYG742" s="3"/>
      <c r="MYH742" s="3"/>
      <c r="MYI742" s="3"/>
      <c r="MYJ742" s="3"/>
      <c r="MYK742" s="3"/>
      <c r="MYL742" s="3"/>
      <c r="MYM742" s="3"/>
      <c r="MYN742" s="3"/>
      <c r="MYO742" s="3"/>
      <c r="MYP742" s="3"/>
      <c r="MYQ742" s="3"/>
      <c r="MYR742" s="3"/>
      <c r="MYS742" s="3"/>
      <c r="MYT742" s="3"/>
      <c r="MYU742" s="3"/>
      <c r="MYV742" s="3"/>
      <c r="MYW742" s="3"/>
      <c r="MYX742" s="3"/>
      <c r="MYY742" s="3"/>
      <c r="MYZ742" s="3"/>
      <c r="MZA742" s="3"/>
      <c r="MZB742" s="3"/>
      <c r="MZC742" s="3"/>
      <c r="MZD742" s="3"/>
      <c r="MZE742" s="3"/>
      <c r="MZF742" s="3"/>
      <c r="MZG742" s="3"/>
      <c r="MZH742" s="3"/>
      <c r="MZI742" s="3"/>
      <c r="MZJ742" s="3"/>
      <c r="MZK742" s="3"/>
      <c r="MZL742" s="3"/>
      <c r="MZM742" s="3"/>
      <c r="MZN742" s="3"/>
      <c r="MZO742" s="3"/>
      <c r="MZP742" s="3"/>
      <c r="MZQ742" s="3"/>
      <c r="MZR742" s="3"/>
      <c r="MZS742" s="3"/>
      <c r="MZT742" s="3"/>
      <c r="MZU742" s="3"/>
      <c r="MZV742" s="3"/>
      <c r="MZW742" s="3"/>
      <c r="MZX742" s="3"/>
      <c r="MZY742" s="3"/>
      <c r="MZZ742" s="3"/>
      <c r="NAA742" s="3"/>
      <c r="NAB742" s="3"/>
      <c r="NAC742" s="3"/>
      <c r="NAD742" s="3"/>
      <c r="NAE742" s="3"/>
      <c r="NAF742" s="3"/>
      <c r="NAG742" s="3"/>
      <c r="NAH742" s="3"/>
      <c r="NAI742" s="3"/>
      <c r="NAJ742" s="3"/>
      <c r="NAK742" s="3"/>
      <c r="NAL742" s="3"/>
      <c r="NAM742" s="3"/>
      <c r="NAN742" s="3"/>
      <c r="NAO742" s="3"/>
      <c r="NAP742" s="3"/>
      <c r="NAQ742" s="3"/>
      <c r="NAR742" s="3"/>
      <c r="NAS742" s="3"/>
      <c r="NAT742" s="3"/>
      <c r="NAU742" s="3"/>
      <c r="NAV742" s="3"/>
      <c r="NAW742" s="3"/>
      <c r="NAX742" s="3"/>
      <c r="NAY742" s="3"/>
      <c r="NAZ742" s="3"/>
      <c r="NBA742" s="3"/>
      <c r="NBB742" s="3"/>
      <c r="NBC742" s="3"/>
      <c r="NBD742" s="3"/>
      <c r="NBE742" s="3"/>
      <c r="NBF742" s="3"/>
      <c r="NBG742" s="3"/>
      <c r="NBH742" s="3"/>
      <c r="NBI742" s="3"/>
      <c r="NBJ742" s="3"/>
      <c r="NBK742" s="3"/>
      <c r="NBL742" s="3"/>
      <c r="NBM742" s="3"/>
      <c r="NBN742" s="3"/>
      <c r="NBO742" s="3"/>
      <c r="NBP742" s="3"/>
      <c r="NBQ742" s="3"/>
      <c r="NBR742" s="3"/>
      <c r="NBS742" s="3"/>
      <c r="NBT742" s="3"/>
      <c r="NBU742" s="3"/>
      <c r="NBV742" s="3"/>
      <c r="NBW742" s="3"/>
      <c r="NBX742" s="3"/>
      <c r="NBY742" s="3"/>
      <c r="NBZ742" s="3"/>
      <c r="NCA742" s="3"/>
      <c r="NCB742" s="3"/>
      <c r="NCC742" s="3"/>
      <c r="NCD742" s="3"/>
      <c r="NCE742" s="3"/>
      <c r="NCF742" s="3"/>
      <c r="NCG742" s="3"/>
      <c r="NCH742" s="3"/>
      <c r="NCI742" s="3"/>
      <c r="NCJ742" s="3"/>
      <c r="NCK742" s="3"/>
      <c r="NCL742" s="3"/>
      <c r="NCM742" s="3"/>
      <c r="NCN742" s="3"/>
      <c r="NCO742" s="3"/>
      <c r="NCP742" s="3"/>
      <c r="NCQ742" s="3"/>
      <c r="NCR742" s="3"/>
      <c r="NCS742" s="3"/>
      <c r="NCT742" s="3"/>
      <c r="NCU742" s="3"/>
      <c r="NCV742" s="3"/>
      <c r="NCW742" s="3"/>
      <c r="NCX742" s="3"/>
      <c r="NCY742" s="3"/>
      <c r="NCZ742" s="3"/>
      <c r="NDA742" s="3"/>
      <c r="NDB742" s="3"/>
      <c r="NDC742" s="3"/>
      <c r="NDD742" s="3"/>
      <c r="NDE742" s="3"/>
      <c r="NDF742" s="3"/>
      <c r="NDG742" s="3"/>
      <c r="NDH742" s="3"/>
      <c r="NDI742" s="3"/>
      <c r="NDJ742" s="3"/>
      <c r="NDK742" s="3"/>
      <c r="NDL742" s="3"/>
      <c r="NDM742" s="3"/>
      <c r="NDN742" s="3"/>
      <c r="NDO742" s="3"/>
      <c r="NDP742" s="3"/>
      <c r="NDQ742" s="3"/>
      <c r="NDR742" s="3"/>
      <c r="NDS742" s="3"/>
      <c r="NDT742" s="3"/>
      <c r="NDU742" s="3"/>
      <c r="NDV742" s="3"/>
      <c r="NDW742" s="3"/>
      <c r="NDX742" s="3"/>
      <c r="NDY742" s="3"/>
      <c r="NDZ742" s="3"/>
      <c r="NEA742" s="3"/>
      <c r="NEB742" s="3"/>
      <c r="NEC742" s="3"/>
      <c r="NED742" s="3"/>
      <c r="NEE742" s="3"/>
      <c r="NEF742" s="3"/>
      <c r="NEG742" s="3"/>
      <c r="NEH742" s="3"/>
      <c r="NEI742" s="3"/>
      <c r="NEJ742" s="3"/>
      <c r="NEK742" s="3"/>
      <c r="NEL742" s="3"/>
      <c r="NEM742" s="3"/>
      <c r="NEN742" s="3"/>
      <c r="NEO742" s="3"/>
      <c r="NEP742" s="3"/>
      <c r="NEQ742" s="3"/>
      <c r="NER742" s="3"/>
      <c r="NES742" s="3"/>
      <c r="NET742" s="3"/>
      <c r="NEU742" s="3"/>
      <c r="NEV742" s="3"/>
      <c r="NEW742" s="3"/>
      <c r="NEX742" s="3"/>
      <c r="NEY742" s="3"/>
      <c r="NEZ742" s="3"/>
      <c r="NFA742" s="3"/>
      <c r="NFB742" s="3"/>
      <c r="NFC742" s="3"/>
      <c r="NFD742" s="3"/>
      <c r="NFE742" s="3"/>
      <c r="NFF742" s="3"/>
      <c r="NFG742" s="3"/>
      <c r="NFH742" s="3"/>
      <c r="NFI742" s="3"/>
      <c r="NFJ742" s="3"/>
      <c r="NFK742" s="3"/>
      <c r="NFL742" s="3"/>
      <c r="NFM742" s="3"/>
      <c r="NFN742" s="3"/>
      <c r="NFO742" s="3"/>
      <c r="NFP742" s="3"/>
      <c r="NFQ742" s="3"/>
      <c r="NFR742" s="3"/>
      <c r="NFS742" s="3"/>
      <c r="NFT742" s="3"/>
      <c r="NFU742" s="3"/>
      <c r="NFV742" s="3"/>
      <c r="NFW742" s="3"/>
      <c r="NFX742" s="3"/>
      <c r="NFY742" s="3"/>
      <c r="NFZ742" s="3"/>
      <c r="NGA742" s="3"/>
      <c r="NGB742" s="3"/>
      <c r="NGC742" s="3"/>
      <c r="NGD742" s="3"/>
      <c r="NGE742" s="3"/>
      <c r="NGF742" s="3"/>
      <c r="NGG742" s="3"/>
      <c r="NGH742" s="3"/>
      <c r="NGI742" s="3"/>
      <c r="NGJ742" s="3"/>
      <c r="NGK742" s="3"/>
      <c r="NGL742" s="3"/>
      <c r="NGM742" s="3"/>
      <c r="NGN742" s="3"/>
      <c r="NGO742" s="3"/>
      <c r="NGP742" s="3"/>
      <c r="NGQ742" s="3"/>
      <c r="NGR742" s="3"/>
      <c r="NGS742" s="3"/>
      <c r="NGT742" s="3"/>
      <c r="NGU742" s="3"/>
      <c r="NGV742" s="3"/>
      <c r="NGW742" s="3"/>
      <c r="NGX742" s="3"/>
      <c r="NGY742" s="3"/>
      <c r="NGZ742" s="3"/>
      <c r="NHA742" s="3"/>
      <c r="NHB742" s="3"/>
      <c r="NHC742" s="3"/>
      <c r="NHD742" s="3"/>
      <c r="NHE742" s="3"/>
      <c r="NHF742" s="3"/>
      <c r="NHG742" s="3"/>
      <c r="NHH742" s="3"/>
      <c r="NHI742" s="3"/>
      <c r="NHJ742" s="3"/>
      <c r="NHK742" s="3"/>
      <c r="NHL742" s="3"/>
      <c r="NHM742" s="3"/>
      <c r="NHN742" s="3"/>
      <c r="NHO742" s="3"/>
      <c r="NHP742" s="3"/>
      <c r="NHQ742" s="3"/>
      <c r="NHR742" s="3"/>
      <c r="NHS742" s="3"/>
      <c r="NHT742" s="3"/>
      <c r="NHU742" s="3"/>
      <c r="NHV742" s="3"/>
      <c r="NHW742" s="3"/>
      <c r="NHX742" s="3"/>
      <c r="NHY742" s="3"/>
      <c r="NHZ742" s="3"/>
      <c r="NIA742" s="3"/>
      <c r="NIB742" s="3"/>
      <c r="NIC742" s="3"/>
      <c r="NID742" s="3"/>
      <c r="NIE742" s="3"/>
      <c r="NIF742" s="3"/>
      <c r="NIG742" s="3"/>
      <c r="NIH742" s="3"/>
      <c r="NII742" s="3"/>
      <c r="NIJ742" s="3"/>
      <c r="NIK742" s="3"/>
      <c r="NIL742" s="3"/>
      <c r="NIM742" s="3"/>
      <c r="NIN742" s="3"/>
      <c r="NIO742" s="3"/>
      <c r="NIP742" s="3"/>
      <c r="NIQ742" s="3"/>
      <c r="NIR742" s="3"/>
      <c r="NIS742" s="3"/>
      <c r="NIT742" s="3"/>
      <c r="NIU742" s="3"/>
      <c r="NIV742" s="3"/>
      <c r="NIW742" s="3"/>
      <c r="NIX742" s="3"/>
      <c r="NIY742" s="3"/>
      <c r="NIZ742" s="3"/>
      <c r="NJA742" s="3"/>
      <c r="NJB742" s="3"/>
      <c r="NJC742" s="3"/>
      <c r="NJD742" s="3"/>
      <c r="NJE742" s="3"/>
      <c r="NJF742" s="3"/>
      <c r="NJG742" s="3"/>
      <c r="NJH742" s="3"/>
      <c r="NJI742" s="3"/>
      <c r="NJJ742" s="3"/>
      <c r="NJK742" s="3"/>
      <c r="NJL742" s="3"/>
      <c r="NJM742" s="3"/>
      <c r="NJN742" s="3"/>
      <c r="NJO742" s="3"/>
      <c r="NJP742" s="3"/>
      <c r="NJQ742" s="3"/>
      <c r="NJR742" s="3"/>
      <c r="NJS742" s="3"/>
      <c r="NJT742" s="3"/>
      <c r="NJU742" s="3"/>
      <c r="NJV742" s="3"/>
      <c r="NJW742" s="3"/>
      <c r="NJX742" s="3"/>
      <c r="NJY742" s="3"/>
      <c r="NJZ742" s="3"/>
      <c r="NKA742" s="3"/>
      <c r="NKB742" s="3"/>
      <c r="NKC742" s="3"/>
      <c r="NKD742" s="3"/>
      <c r="NKE742" s="3"/>
      <c r="NKF742" s="3"/>
      <c r="NKG742" s="3"/>
      <c r="NKH742" s="3"/>
      <c r="NKI742" s="3"/>
      <c r="NKJ742" s="3"/>
      <c r="NKK742" s="3"/>
      <c r="NKL742" s="3"/>
      <c r="NKM742" s="3"/>
      <c r="NKN742" s="3"/>
      <c r="NKO742" s="3"/>
      <c r="NKP742" s="3"/>
      <c r="NKQ742" s="3"/>
      <c r="NKR742" s="3"/>
      <c r="NKS742" s="3"/>
      <c r="NKT742" s="3"/>
      <c r="NKU742" s="3"/>
      <c r="NKV742" s="3"/>
      <c r="NKW742" s="3"/>
      <c r="NKX742" s="3"/>
      <c r="NKY742" s="3"/>
      <c r="NKZ742" s="3"/>
      <c r="NLA742" s="3"/>
      <c r="NLB742" s="3"/>
      <c r="NLC742" s="3"/>
      <c r="NLD742" s="3"/>
      <c r="NLE742" s="3"/>
      <c r="NLF742" s="3"/>
      <c r="NLG742" s="3"/>
      <c r="NLH742" s="3"/>
      <c r="NLI742" s="3"/>
      <c r="NLJ742" s="3"/>
      <c r="NLK742" s="3"/>
      <c r="NLL742" s="3"/>
      <c r="NLM742" s="3"/>
      <c r="NLN742" s="3"/>
      <c r="NLO742" s="3"/>
      <c r="NLP742" s="3"/>
      <c r="NLQ742" s="3"/>
      <c r="NLR742" s="3"/>
      <c r="NLS742" s="3"/>
      <c r="NLT742" s="3"/>
      <c r="NLU742" s="3"/>
      <c r="NLV742" s="3"/>
      <c r="NLW742" s="3"/>
      <c r="NLX742" s="3"/>
      <c r="NLY742" s="3"/>
      <c r="NLZ742" s="3"/>
      <c r="NMA742" s="3"/>
      <c r="NMB742" s="3"/>
      <c r="NMC742" s="3"/>
      <c r="NMD742" s="3"/>
      <c r="NME742" s="3"/>
      <c r="NMF742" s="3"/>
      <c r="NMG742" s="3"/>
      <c r="NMH742" s="3"/>
      <c r="NMI742" s="3"/>
      <c r="NMJ742" s="3"/>
      <c r="NMK742" s="3"/>
      <c r="NML742" s="3"/>
      <c r="NMM742" s="3"/>
      <c r="NMN742" s="3"/>
      <c r="NMO742" s="3"/>
      <c r="NMP742" s="3"/>
      <c r="NMQ742" s="3"/>
      <c r="NMR742" s="3"/>
      <c r="NMS742" s="3"/>
      <c r="NMT742" s="3"/>
      <c r="NMU742" s="3"/>
      <c r="NMV742" s="3"/>
      <c r="NMW742" s="3"/>
      <c r="NMX742" s="3"/>
      <c r="NMY742" s="3"/>
      <c r="NMZ742" s="3"/>
      <c r="NNA742" s="3"/>
      <c r="NNB742" s="3"/>
      <c r="NNC742" s="3"/>
      <c r="NND742" s="3"/>
      <c r="NNE742" s="3"/>
      <c r="NNF742" s="3"/>
      <c r="NNG742" s="3"/>
      <c r="NNH742" s="3"/>
      <c r="NNI742" s="3"/>
      <c r="NNJ742" s="3"/>
      <c r="NNK742" s="3"/>
      <c r="NNL742" s="3"/>
      <c r="NNM742" s="3"/>
      <c r="NNN742" s="3"/>
      <c r="NNO742" s="3"/>
      <c r="NNP742" s="3"/>
      <c r="NNQ742" s="3"/>
      <c r="NNR742" s="3"/>
      <c r="NNS742" s="3"/>
      <c r="NNT742" s="3"/>
      <c r="NNU742" s="3"/>
      <c r="NNV742" s="3"/>
      <c r="NNW742" s="3"/>
      <c r="NNX742" s="3"/>
      <c r="NNY742" s="3"/>
      <c r="NNZ742" s="3"/>
      <c r="NOA742" s="3"/>
      <c r="NOB742" s="3"/>
      <c r="NOC742" s="3"/>
      <c r="NOD742" s="3"/>
      <c r="NOE742" s="3"/>
      <c r="NOF742" s="3"/>
      <c r="NOG742" s="3"/>
      <c r="NOH742" s="3"/>
      <c r="NOI742" s="3"/>
      <c r="NOJ742" s="3"/>
      <c r="NOK742" s="3"/>
      <c r="NOL742" s="3"/>
      <c r="NOM742" s="3"/>
      <c r="NON742" s="3"/>
      <c r="NOO742" s="3"/>
      <c r="NOP742" s="3"/>
      <c r="NOQ742" s="3"/>
      <c r="NOR742" s="3"/>
      <c r="NOS742" s="3"/>
      <c r="NOT742" s="3"/>
      <c r="NOU742" s="3"/>
      <c r="NOV742" s="3"/>
      <c r="NOW742" s="3"/>
      <c r="NOX742" s="3"/>
      <c r="NOY742" s="3"/>
      <c r="NOZ742" s="3"/>
      <c r="NPA742" s="3"/>
      <c r="NPB742" s="3"/>
      <c r="NPC742" s="3"/>
      <c r="NPD742" s="3"/>
      <c r="NPE742" s="3"/>
      <c r="NPF742" s="3"/>
      <c r="NPG742" s="3"/>
      <c r="NPH742" s="3"/>
      <c r="NPI742" s="3"/>
      <c r="NPJ742" s="3"/>
      <c r="NPK742" s="3"/>
      <c r="NPL742" s="3"/>
      <c r="NPM742" s="3"/>
      <c r="NPN742" s="3"/>
      <c r="NPO742" s="3"/>
      <c r="NPP742" s="3"/>
      <c r="NPQ742" s="3"/>
      <c r="NPR742" s="3"/>
      <c r="NPS742" s="3"/>
      <c r="NPT742" s="3"/>
      <c r="NPU742" s="3"/>
      <c r="NPV742" s="3"/>
      <c r="NPW742" s="3"/>
      <c r="NPX742" s="3"/>
      <c r="NPY742" s="3"/>
      <c r="NPZ742" s="3"/>
      <c r="NQA742" s="3"/>
      <c r="NQB742" s="3"/>
      <c r="NQC742" s="3"/>
      <c r="NQD742" s="3"/>
      <c r="NQE742" s="3"/>
      <c r="NQF742" s="3"/>
      <c r="NQG742" s="3"/>
      <c r="NQH742" s="3"/>
      <c r="NQI742" s="3"/>
      <c r="NQJ742" s="3"/>
      <c r="NQK742" s="3"/>
      <c r="NQL742" s="3"/>
      <c r="NQM742" s="3"/>
      <c r="NQN742" s="3"/>
      <c r="NQO742" s="3"/>
      <c r="NQP742" s="3"/>
      <c r="NQQ742" s="3"/>
      <c r="NQR742" s="3"/>
      <c r="NQS742" s="3"/>
      <c r="NQT742" s="3"/>
      <c r="NQU742" s="3"/>
      <c r="NQV742" s="3"/>
      <c r="NQW742" s="3"/>
      <c r="NQX742" s="3"/>
      <c r="NQY742" s="3"/>
      <c r="NQZ742" s="3"/>
      <c r="NRA742" s="3"/>
      <c r="NRB742" s="3"/>
      <c r="NRC742" s="3"/>
      <c r="NRD742" s="3"/>
      <c r="NRE742" s="3"/>
      <c r="NRF742" s="3"/>
      <c r="NRG742" s="3"/>
      <c r="NRH742" s="3"/>
      <c r="NRI742" s="3"/>
      <c r="NRJ742" s="3"/>
      <c r="NRK742" s="3"/>
      <c r="NRL742" s="3"/>
      <c r="NRM742" s="3"/>
      <c r="NRN742" s="3"/>
      <c r="NRO742" s="3"/>
      <c r="NRP742" s="3"/>
      <c r="NRQ742" s="3"/>
      <c r="NRR742" s="3"/>
      <c r="NRS742" s="3"/>
      <c r="NRT742" s="3"/>
      <c r="NRU742" s="3"/>
      <c r="NRV742" s="3"/>
      <c r="NRW742" s="3"/>
      <c r="NRX742" s="3"/>
      <c r="NRY742" s="3"/>
      <c r="NRZ742" s="3"/>
      <c r="NSA742" s="3"/>
      <c r="NSB742" s="3"/>
      <c r="NSC742" s="3"/>
      <c r="NSD742" s="3"/>
      <c r="NSE742" s="3"/>
      <c r="NSF742" s="3"/>
      <c r="NSG742" s="3"/>
      <c r="NSH742" s="3"/>
      <c r="NSI742" s="3"/>
      <c r="NSJ742" s="3"/>
      <c r="NSK742" s="3"/>
      <c r="NSL742" s="3"/>
      <c r="NSM742" s="3"/>
      <c r="NSN742" s="3"/>
      <c r="NSO742" s="3"/>
      <c r="NSP742" s="3"/>
      <c r="NSQ742" s="3"/>
      <c r="NSR742" s="3"/>
      <c r="NSS742" s="3"/>
      <c r="NST742" s="3"/>
      <c r="NSU742" s="3"/>
      <c r="NSV742" s="3"/>
      <c r="NSW742" s="3"/>
      <c r="NSX742" s="3"/>
      <c r="NSY742" s="3"/>
      <c r="NSZ742" s="3"/>
      <c r="NTA742" s="3"/>
      <c r="NTB742" s="3"/>
      <c r="NTC742" s="3"/>
      <c r="NTD742" s="3"/>
      <c r="NTE742" s="3"/>
      <c r="NTF742" s="3"/>
      <c r="NTG742" s="3"/>
      <c r="NTH742" s="3"/>
      <c r="NTI742" s="3"/>
      <c r="NTJ742" s="3"/>
      <c r="NTK742" s="3"/>
      <c r="NTL742" s="3"/>
      <c r="NTM742" s="3"/>
      <c r="NTN742" s="3"/>
      <c r="NTO742" s="3"/>
      <c r="NTP742" s="3"/>
      <c r="NTQ742" s="3"/>
      <c r="NTR742" s="3"/>
      <c r="NTS742" s="3"/>
      <c r="NTT742" s="3"/>
      <c r="NTU742" s="3"/>
      <c r="NTV742" s="3"/>
      <c r="NTW742" s="3"/>
      <c r="NTX742" s="3"/>
      <c r="NTY742" s="3"/>
      <c r="NTZ742" s="3"/>
      <c r="NUA742" s="3"/>
      <c r="NUB742" s="3"/>
      <c r="NUC742" s="3"/>
      <c r="NUD742" s="3"/>
      <c r="NUE742" s="3"/>
      <c r="NUF742" s="3"/>
      <c r="NUG742" s="3"/>
      <c r="NUH742" s="3"/>
      <c r="NUI742" s="3"/>
      <c r="NUJ742" s="3"/>
      <c r="NUK742" s="3"/>
      <c r="NUL742" s="3"/>
      <c r="NUM742" s="3"/>
      <c r="NUN742" s="3"/>
      <c r="NUO742" s="3"/>
      <c r="NUP742" s="3"/>
      <c r="NUQ742" s="3"/>
      <c r="NUR742" s="3"/>
      <c r="NUS742" s="3"/>
      <c r="NUT742" s="3"/>
      <c r="NUU742" s="3"/>
      <c r="NUV742" s="3"/>
      <c r="NUW742" s="3"/>
      <c r="NUX742" s="3"/>
      <c r="NUY742" s="3"/>
      <c r="NUZ742" s="3"/>
      <c r="NVA742" s="3"/>
      <c r="NVB742" s="3"/>
      <c r="NVC742" s="3"/>
      <c r="NVD742" s="3"/>
      <c r="NVE742" s="3"/>
      <c r="NVF742" s="3"/>
      <c r="NVG742" s="3"/>
      <c r="NVH742" s="3"/>
      <c r="NVI742" s="3"/>
      <c r="NVJ742" s="3"/>
      <c r="NVK742" s="3"/>
      <c r="NVL742" s="3"/>
      <c r="NVM742" s="3"/>
      <c r="NVN742" s="3"/>
      <c r="NVO742" s="3"/>
      <c r="NVP742" s="3"/>
      <c r="NVQ742" s="3"/>
      <c r="NVR742" s="3"/>
      <c r="NVS742" s="3"/>
      <c r="NVT742" s="3"/>
      <c r="NVU742" s="3"/>
      <c r="NVV742" s="3"/>
      <c r="NVW742" s="3"/>
      <c r="NVX742" s="3"/>
      <c r="NVY742" s="3"/>
      <c r="NVZ742" s="3"/>
      <c r="NWA742" s="3"/>
      <c r="NWB742" s="3"/>
      <c r="NWC742" s="3"/>
      <c r="NWD742" s="3"/>
      <c r="NWE742" s="3"/>
      <c r="NWF742" s="3"/>
      <c r="NWG742" s="3"/>
      <c r="NWH742" s="3"/>
      <c r="NWI742" s="3"/>
      <c r="NWJ742" s="3"/>
      <c r="NWK742" s="3"/>
      <c r="NWL742" s="3"/>
      <c r="NWM742" s="3"/>
      <c r="NWN742" s="3"/>
      <c r="NWO742" s="3"/>
      <c r="NWP742" s="3"/>
      <c r="NWQ742" s="3"/>
      <c r="NWR742" s="3"/>
      <c r="NWS742" s="3"/>
      <c r="NWT742" s="3"/>
      <c r="NWU742" s="3"/>
      <c r="NWV742" s="3"/>
      <c r="NWW742" s="3"/>
      <c r="NWX742" s="3"/>
      <c r="NWY742" s="3"/>
      <c r="NWZ742" s="3"/>
      <c r="NXA742" s="3"/>
      <c r="NXB742" s="3"/>
      <c r="NXC742" s="3"/>
      <c r="NXD742" s="3"/>
      <c r="NXE742" s="3"/>
      <c r="NXF742" s="3"/>
      <c r="NXG742" s="3"/>
      <c r="NXH742" s="3"/>
      <c r="NXI742" s="3"/>
      <c r="NXJ742" s="3"/>
      <c r="NXK742" s="3"/>
      <c r="NXL742" s="3"/>
      <c r="NXM742" s="3"/>
      <c r="NXN742" s="3"/>
      <c r="NXO742" s="3"/>
      <c r="NXP742" s="3"/>
      <c r="NXQ742" s="3"/>
      <c r="NXR742" s="3"/>
      <c r="NXS742" s="3"/>
      <c r="NXT742" s="3"/>
      <c r="NXU742" s="3"/>
      <c r="NXV742" s="3"/>
      <c r="NXW742" s="3"/>
      <c r="NXX742" s="3"/>
      <c r="NXY742" s="3"/>
      <c r="NXZ742" s="3"/>
      <c r="NYA742" s="3"/>
      <c r="NYB742" s="3"/>
      <c r="NYC742" s="3"/>
      <c r="NYD742" s="3"/>
      <c r="NYE742" s="3"/>
      <c r="NYF742" s="3"/>
      <c r="NYG742" s="3"/>
      <c r="NYH742" s="3"/>
      <c r="NYI742" s="3"/>
      <c r="NYJ742" s="3"/>
      <c r="NYK742" s="3"/>
      <c r="NYL742" s="3"/>
      <c r="NYM742" s="3"/>
      <c r="NYN742" s="3"/>
      <c r="NYO742" s="3"/>
      <c r="NYP742" s="3"/>
      <c r="NYQ742" s="3"/>
      <c r="NYR742" s="3"/>
      <c r="NYS742" s="3"/>
      <c r="NYT742" s="3"/>
      <c r="NYU742" s="3"/>
      <c r="NYV742" s="3"/>
      <c r="NYW742" s="3"/>
      <c r="NYX742" s="3"/>
      <c r="NYY742" s="3"/>
      <c r="NYZ742" s="3"/>
      <c r="NZA742" s="3"/>
      <c r="NZB742" s="3"/>
      <c r="NZC742" s="3"/>
      <c r="NZD742" s="3"/>
      <c r="NZE742" s="3"/>
      <c r="NZF742" s="3"/>
      <c r="NZG742" s="3"/>
      <c r="NZH742" s="3"/>
      <c r="NZI742" s="3"/>
      <c r="NZJ742" s="3"/>
      <c r="NZK742" s="3"/>
      <c r="NZL742" s="3"/>
      <c r="NZM742" s="3"/>
      <c r="NZN742" s="3"/>
      <c r="NZO742" s="3"/>
      <c r="NZP742" s="3"/>
      <c r="NZQ742" s="3"/>
      <c r="NZR742" s="3"/>
      <c r="NZS742" s="3"/>
      <c r="NZT742" s="3"/>
      <c r="NZU742" s="3"/>
      <c r="NZV742" s="3"/>
      <c r="NZW742" s="3"/>
      <c r="NZX742" s="3"/>
      <c r="NZY742" s="3"/>
      <c r="NZZ742" s="3"/>
      <c r="OAA742" s="3"/>
      <c r="OAB742" s="3"/>
      <c r="OAC742" s="3"/>
      <c r="OAD742" s="3"/>
      <c r="OAE742" s="3"/>
      <c r="OAF742" s="3"/>
      <c r="OAG742" s="3"/>
      <c r="OAH742" s="3"/>
      <c r="OAI742" s="3"/>
      <c r="OAJ742" s="3"/>
      <c r="OAK742" s="3"/>
      <c r="OAL742" s="3"/>
      <c r="OAM742" s="3"/>
      <c r="OAN742" s="3"/>
      <c r="OAO742" s="3"/>
      <c r="OAP742" s="3"/>
      <c r="OAQ742" s="3"/>
      <c r="OAR742" s="3"/>
      <c r="OAS742" s="3"/>
      <c r="OAT742" s="3"/>
      <c r="OAU742" s="3"/>
      <c r="OAV742" s="3"/>
      <c r="OAW742" s="3"/>
      <c r="OAX742" s="3"/>
      <c r="OAY742" s="3"/>
      <c r="OAZ742" s="3"/>
      <c r="OBA742" s="3"/>
      <c r="OBB742" s="3"/>
      <c r="OBC742" s="3"/>
      <c r="OBD742" s="3"/>
      <c r="OBE742" s="3"/>
      <c r="OBF742" s="3"/>
      <c r="OBG742" s="3"/>
      <c r="OBH742" s="3"/>
      <c r="OBI742" s="3"/>
      <c r="OBJ742" s="3"/>
      <c r="OBK742" s="3"/>
      <c r="OBL742" s="3"/>
      <c r="OBM742" s="3"/>
      <c r="OBN742" s="3"/>
      <c r="OBO742" s="3"/>
      <c r="OBP742" s="3"/>
      <c r="OBQ742" s="3"/>
      <c r="OBR742" s="3"/>
      <c r="OBS742" s="3"/>
      <c r="OBT742" s="3"/>
      <c r="OBU742" s="3"/>
      <c r="OBV742" s="3"/>
      <c r="OBW742" s="3"/>
      <c r="OBX742" s="3"/>
      <c r="OBY742" s="3"/>
      <c r="OBZ742" s="3"/>
      <c r="OCA742" s="3"/>
      <c r="OCB742" s="3"/>
      <c r="OCC742" s="3"/>
      <c r="OCD742" s="3"/>
      <c r="OCE742" s="3"/>
      <c r="OCF742" s="3"/>
      <c r="OCG742" s="3"/>
      <c r="OCH742" s="3"/>
      <c r="OCI742" s="3"/>
      <c r="OCJ742" s="3"/>
      <c r="OCK742" s="3"/>
      <c r="OCL742" s="3"/>
      <c r="OCM742" s="3"/>
      <c r="OCN742" s="3"/>
      <c r="OCO742" s="3"/>
      <c r="OCP742" s="3"/>
      <c r="OCQ742" s="3"/>
      <c r="OCR742" s="3"/>
      <c r="OCS742" s="3"/>
      <c r="OCT742" s="3"/>
      <c r="OCU742" s="3"/>
      <c r="OCV742" s="3"/>
      <c r="OCW742" s="3"/>
      <c r="OCX742" s="3"/>
      <c r="OCY742" s="3"/>
      <c r="OCZ742" s="3"/>
      <c r="ODA742" s="3"/>
      <c r="ODB742" s="3"/>
      <c r="ODC742" s="3"/>
      <c r="ODD742" s="3"/>
      <c r="ODE742" s="3"/>
      <c r="ODF742" s="3"/>
      <c r="ODG742" s="3"/>
      <c r="ODH742" s="3"/>
      <c r="ODI742" s="3"/>
      <c r="ODJ742" s="3"/>
      <c r="ODK742" s="3"/>
      <c r="ODL742" s="3"/>
      <c r="ODM742" s="3"/>
      <c r="ODN742" s="3"/>
      <c r="ODO742" s="3"/>
      <c r="ODP742" s="3"/>
      <c r="ODQ742" s="3"/>
      <c r="ODR742" s="3"/>
      <c r="ODS742" s="3"/>
      <c r="ODT742" s="3"/>
      <c r="ODU742" s="3"/>
      <c r="ODV742" s="3"/>
      <c r="ODW742" s="3"/>
      <c r="ODX742" s="3"/>
      <c r="ODY742" s="3"/>
      <c r="ODZ742" s="3"/>
      <c r="OEA742" s="3"/>
      <c r="OEB742" s="3"/>
      <c r="OEC742" s="3"/>
      <c r="OED742" s="3"/>
      <c r="OEE742" s="3"/>
      <c r="OEF742" s="3"/>
      <c r="OEG742" s="3"/>
      <c r="OEH742" s="3"/>
      <c r="OEI742" s="3"/>
      <c r="OEJ742" s="3"/>
      <c r="OEK742" s="3"/>
      <c r="OEL742" s="3"/>
      <c r="OEM742" s="3"/>
      <c r="OEN742" s="3"/>
      <c r="OEO742" s="3"/>
      <c r="OEP742" s="3"/>
      <c r="OEQ742" s="3"/>
      <c r="OER742" s="3"/>
      <c r="OES742" s="3"/>
      <c r="OET742" s="3"/>
      <c r="OEU742" s="3"/>
      <c r="OEV742" s="3"/>
      <c r="OEW742" s="3"/>
      <c r="OEX742" s="3"/>
      <c r="OEY742" s="3"/>
      <c r="OEZ742" s="3"/>
      <c r="OFA742" s="3"/>
      <c r="OFB742" s="3"/>
      <c r="OFC742" s="3"/>
      <c r="OFD742" s="3"/>
      <c r="OFE742" s="3"/>
      <c r="OFF742" s="3"/>
      <c r="OFG742" s="3"/>
      <c r="OFH742" s="3"/>
      <c r="OFI742" s="3"/>
      <c r="OFJ742" s="3"/>
      <c r="OFK742" s="3"/>
      <c r="OFL742" s="3"/>
      <c r="OFM742" s="3"/>
      <c r="OFN742" s="3"/>
      <c r="OFO742" s="3"/>
      <c r="OFP742" s="3"/>
      <c r="OFQ742" s="3"/>
      <c r="OFR742" s="3"/>
      <c r="OFS742" s="3"/>
      <c r="OFT742" s="3"/>
      <c r="OFU742" s="3"/>
      <c r="OFV742" s="3"/>
      <c r="OFW742" s="3"/>
      <c r="OFX742" s="3"/>
      <c r="OFY742" s="3"/>
      <c r="OFZ742" s="3"/>
      <c r="OGA742" s="3"/>
      <c r="OGB742" s="3"/>
      <c r="OGC742" s="3"/>
      <c r="OGD742" s="3"/>
      <c r="OGE742" s="3"/>
      <c r="OGF742" s="3"/>
      <c r="OGG742" s="3"/>
      <c r="OGH742" s="3"/>
      <c r="OGI742" s="3"/>
      <c r="OGJ742" s="3"/>
      <c r="OGK742" s="3"/>
      <c r="OGL742" s="3"/>
      <c r="OGM742" s="3"/>
      <c r="OGN742" s="3"/>
      <c r="OGO742" s="3"/>
      <c r="OGP742" s="3"/>
      <c r="OGQ742" s="3"/>
      <c r="OGR742" s="3"/>
      <c r="OGS742" s="3"/>
      <c r="OGT742" s="3"/>
      <c r="OGU742" s="3"/>
      <c r="OGV742" s="3"/>
      <c r="OGW742" s="3"/>
      <c r="OGX742" s="3"/>
      <c r="OGY742" s="3"/>
      <c r="OGZ742" s="3"/>
      <c r="OHA742" s="3"/>
      <c r="OHB742" s="3"/>
      <c r="OHC742" s="3"/>
      <c r="OHD742" s="3"/>
      <c r="OHE742" s="3"/>
      <c r="OHF742" s="3"/>
      <c r="OHG742" s="3"/>
      <c r="OHH742" s="3"/>
      <c r="OHI742" s="3"/>
      <c r="OHJ742" s="3"/>
      <c r="OHK742" s="3"/>
      <c r="OHL742" s="3"/>
      <c r="OHM742" s="3"/>
      <c r="OHN742" s="3"/>
      <c r="OHO742" s="3"/>
      <c r="OHP742" s="3"/>
      <c r="OHQ742" s="3"/>
      <c r="OHR742" s="3"/>
      <c r="OHS742" s="3"/>
      <c r="OHT742" s="3"/>
      <c r="OHU742" s="3"/>
      <c r="OHV742" s="3"/>
      <c r="OHW742" s="3"/>
      <c r="OHX742" s="3"/>
      <c r="OHY742" s="3"/>
      <c r="OHZ742" s="3"/>
      <c r="OIA742" s="3"/>
      <c r="OIB742" s="3"/>
      <c r="OIC742" s="3"/>
      <c r="OID742" s="3"/>
      <c r="OIE742" s="3"/>
      <c r="OIF742" s="3"/>
      <c r="OIG742" s="3"/>
      <c r="OIH742" s="3"/>
      <c r="OII742" s="3"/>
      <c r="OIJ742" s="3"/>
      <c r="OIK742" s="3"/>
      <c r="OIL742" s="3"/>
      <c r="OIM742" s="3"/>
      <c r="OIN742" s="3"/>
      <c r="OIO742" s="3"/>
      <c r="OIP742" s="3"/>
      <c r="OIQ742" s="3"/>
      <c r="OIR742" s="3"/>
      <c r="OIS742" s="3"/>
      <c r="OIT742" s="3"/>
      <c r="OIU742" s="3"/>
      <c r="OIV742" s="3"/>
      <c r="OIW742" s="3"/>
      <c r="OIX742" s="3"/>
      <c r="OIY742" s="3"/>
      <c r="OIZ742" s="3"/>
      <c r="OJA742" s="3"/>
      <c r="OJB742" s="3"/>
      <c r="OJC742" s="3"/>
      <c r="OJD742" s="3"/>
      <c r="OJE742" s="3"/>
      <c r="OJF742" s="3"/>
      <c r="OJG742" s="3"/>
      <c r="OJH742" s="3"/>
      <c r="OJI742" s="3"/>
      <c r="OJJ742" s="3"/>
      <c r="OJK742" s="3"/>
      <c r="OJL742" s="3"/>
      <c r="OJM742" s="3"/>
      <c r="OJN742" s="3"/>
      <c r="OJO742" s="3"/>
      <c r="OJP742" s="3"/>
      <c r="OJQ742" s="3"/>
      <c r="OJR742" s="3"/>
      <c r="OJS742" s="3"/>
      <c r="OJT742" s="3"/>
      <c r="OJU742" s="3"/>
      <c r="OJV742" s="3"/>
      <c r="OJW742" s="3"/>
      <c r="OJX742" s="3"/>
      <c r="OJY742" s="3"/>
      <c r="OJZ742" s="3"/>
      <c r="OKA742" s="3"/>
      <c r="OKB742" s="3"/>
      <c r="OKC742" s="3"/>
      <c r="OKD742" s="3"/>
      <c r="OKE742" s="3"/>
      <c r="OKF742" s="3"/>
      <c r="OKG742" s="3"/>
      <c r="OKH742" s="3"/>
      <c r="OKI742" s="3"/>
      <c r="OKJ742" s="3"/>
      <c r="OKK742" s="3"/>
      <c r="OKL742" s="3"/>
      <c r="OKM742" s="3"/>
      <c r="OKN742" s="3"/>
      <c r="OKO742" s="3"/>
      <c r="OKP742" s="3"/>
      <c r="OKQ742" s="3"/>
      <c r="OKR742" s="3"/>
      <c r="OKS742" s="3"/>
      <c r="OKT742" s="3"/>
      <c r="OKU742" s="3"/>
      <c r="OKV742" s="3"/>
      <c r="OKW742" s="3"/>
      <c r="OKX742" s="3"/>
      <c r="OKY742" s="3"/>
      <c r="OKZ742" s="3"/>
      <c r="OLA742" s="3"/>
      <c r="OLB742" s="3"/>
      <c r="OLC742" s="3"/>
      <c r="OLD742" s="3"/>
      <c r="OLE742" s="3"/>
      <c r="OLF742" s="3"/>
      <c r="OLG742" s="3"/>
      <c r="OLH742" s="3"/>
      <c r="OLI742" s="3"/>
      <c r="OLJ742" s="3"/>
      <c r="OLK742" s="3"/>
      <c r="OLL742" s="3"/>
      <c r="OLM742" s="3"/>
      <c r="OLN742" s="3"/>
      <c r="OLO742" s="3"/>
      <c r="OLP742" s="3"/>
      <c r="OLQ742" s="3"/>
      <c r="OLR742" s="3"/>
      <c r="OLS742" s="3"/>
      <c r="OLT742" s="3"/>
      <c r="OLU742" s="3"/>
      <c r="OLV742" s="3"/>
      <c r="OLW742" s="3"/>
      <c r="OLX742" s="3"/>
      <c r="OLY742" s="3"/>
      <c r="OLZ742" s="3"/>
      <c r="OMA742" s="3"/>
      <c r="OMB742" s="3"/>
      <c r="OMC742" s="3"/>
      <c r="OMD742" s="3"/>
      <c r="OME742" s="3"/>
      <c r="OMF742" s="3"/>
      <c r="OMG742" s="3"/>
      <c r="OMH742" s="3"/>
      <c r="OMI742" s="3"/>
      <c r="OMJ742" s="3"/>
      <c r="OMK742" s="3"/>
      <c r="OML742" s="3"/>
      <c r="OMM742" s="3"/>
      <c r="OMN742" s="3"/>
      <c r="OMO742" s="3"/>
      <c r="OMP742" s="3"/>
      <c r="OMQ742" s="3"/>
      <c r="OMR742" s="3"/>
      <c r="OMS742" s="3"/>
      <c r="OMT742" s="3"/>
      <c r="OMU742" s="3"/>
      <c r="OMV742" s="3"/>
      <c r="OMW742" s="3"/>
      <c r="OMX742" s="3"/>
      <c r="OMY742" s="3"/>
      <c r="OMZ742" s="3"/>
      <c r="ONA742" s="3"/>
      <c r="ONB742" s="3"/>
      <c r="ONC742" s="3"/>
      <c r="OND742" s="3"/>
      <c r="ONE742" s="3"/>
      <c r="ONF742" s="3"/>
      <c r="ONG742" s="3"/>
      <c r="ONH742" s="3"/>
      <c r="ONI742" s="3"/>
      <c r="ONJ742" s="3"/>
      <c r="ONK742" s="3"/>
      <c r="ONL742" s="3"/>
      <c r="ONM742" s="3"/>
      <c r="ONN742" s="3"/>
      <c r="ONO742" s="3"/>
      <c r="ONP742" s="3"/>
      <c r="ONQ742" s="3"/>
      <c r="ONR742" s="3"/>
      <c r="ONS742" s="3"/>
      <c r="ONT742" s="3"/>
      <c r="ONU742" s="3"/>
      <c r="ONV742" s="3"/>
      <c r="ONW742" s="3"/>
      <c r="ONX742" s="3"/>
      <c r="ONY742" s="3"/>
      <c r="ONZ742" s="3"/>
      <c r="OOA742" s="3"/>
      <c r="OOB742" s="3"/>
      <c r="OOC742" s="3"/>
      <c r="OOD742" s="3"/>
      <c r="OOE742" s="3"/>
      <c r="OOF742" s="3"/>
      <c r="OOG742" s="3"/>
      <c r="OOH742" s="3"/>
      <c r="OOI742" s="3"/>
      <c r="OOJ742" s="3"/>
      <c r="OOK742" s="3"/>
      <c r="OOL742" s="3"/>
      <c r="OOM742" s="3"/>
      <c r="OON742" s="3"/>
      <c r="OOO742" s="3"/>
      <c r="OOP742" s="3"/>
      <c r="OOQ742" s="3"/>
      <c r="OOR742" s="3"/>
      <c r="OOS742" s="3"/>
      <c r="OOT742" s="3"/>
      <c r="OOU742" s="3"/>
      <c r="OOV742" s="3"/>
      <c r="OOW742" s="3"/>
      <c r="OOX742" s="3"/>
      <c r="OOY742" s="3"/>
      <c r="OOZ742" s="3"/>
      <c r="OPA742" s="3"/>
      <c r="OPB742" s="3"/>
      <c r="OPC742" s="3"/>
      <c r="OPD742" s="3"/>
      <c r="OPE742" s="3"/>
      <c r="OPF742" s="3"/>
      <c r="OPG742" s="3"/>
      <c r="OPH742" s="3"/>
      <c r="OPI742" s="3"/>
      <c r="OPJ742" s="3"/>
      <c r="OPK742" s="3"/>
      <c r="OPL742" s="3"/>
      <c r="OPM742" s="3"/>
      <c r="OPN742" s="3"/>
      <c r="OPO742" s="3"/>
      <c r="OPP742" s="3"/>
      <c r="OPQ742" s="3"/>
      <c r="OPR742" s="3"/>
      <c r="OPS742" s="3"/>
      <c r="OPT742" s="3"/>
      <c r="OPU742" s="3"/>
      <c r="OPV742" s="3"/>
      <c r="OPW742" s="3"/>
      <c r="OPX742" s="3"/>
      <c r="OPY742" s="3"/>
      <c r="OPZ742" s="3"/>
      <c r="OQA742" s="3"/>
      <c r="OQB742" s="3"/>
      <c r="OQC742" s="3"/>
      <c r="OQD742" s="3"/>
      <c r="OQE742" s="3"/>
      <c r="OQF742" s="3"/>
      <c r="OQG742" s="3"/>
      <c r="OQH742" s="3"/>
      <c r="OQI742" s="3"/>
      <c r="OQJ742" s="3"/>
      <c r="OQK742" s="3"/>
      <c r="OQL742" s="3"/>
      <c r="OQM742" s="3"/>
      <c r="OQN742" s="3"/>
      <c r="OQO742" s="3"/>
      <c r="OQP742" s="3"/>
      <c r="OQQ742" s="3"/>
      <c r="OQR742" s="3"/>
      <c r="OQS742" s="3"/>
      <c r="OQT742" s="3"/>
      <c r="OQU742" s="3"/>
      <c r="OQV742" s="3"/>
      <c r="OQW742" s="3"/>
      <c r="OQX742" s="3"/>
      <c r="OQY742" s="3"/>
      <c r="OQZ742" s="3"/>
      <c r="ORA742" s="3"/>
      <c r="ORB742" s="3"/>
      <c r="ORC742" s="3"/>
      <c r="ORD742" s="3"/>
      <c r="ORE742" s="3"/>
      <c r="ORF742" s="3"/>
      <c r="ORG742" s="3"/>
      <c r="ORH742" s="3"/>
      <c r="ORI742" s="3"/>
      <c r="ORJ742" s="3"/>
      <c r="ORK742" s="3"/>
      <c r="ORL742" s="3"/>
      <c r="ORM742" s="3"/>
      <c r="ORN742" s="3"/>
      <c r="ORO742" s="3"/>
      <c r="ORP742" s="3"/>
      <c r="ORQ742" s="3"/>
      <c r="ORR742" s="3"/>
      <c r="ORS742" s="3"/>
      <c r="ORT742" s="3"/>
      <c r="ORU742" s="3"/>
      <c r="ORV742" s="3"/>
      <c r="ORW742" s="3"/>
      <c r="ORX742" s="3"/>
      <c r="ORY742" s="3"/>
      <c r="ORZ742" s="3"/>
      <c r="OSA742" s="3"/>
      <c r="OSB742" s="3"/>
      <c r="OSC742" s="3"/>
      <c r="OSD742" s="3"/>
      <c r="OSE742" s="3"/>
      <c r="OSF742" s="3"/>
      <c r="OSG742" s="3"/>
      <c r="OSH742" s="3"/>
      <c r="OSI742" s="3"/>
      <c r="OSJ742" s="3"/>
      <c r="OSK742" s="3"/>
      <c r="OSL742" s="3"/>
      <c r="OSM742" s="3"/>
      <c r="OSN742" s="3"/>
      <c r="OSO742" s="3"/>
      <c r="OSP742" s="3"/>
      <c r="OSQ742" s="3"/>
      <c r="OSR742" s="3"/>
      <c r="OSS742" s="3"/>
      <c r="OST742" s="3"/>
      <c r="OSU742" s="3"/>
      <c r="OSV742" s="3"/>
      <c r="OSW742" s="3"/>
      <c r="OSX742" s="3"/>
      <c r="OSY742" s="3"/>
      <c r="OSZ742" s="3"/>
      <c r="OTA742" s="3"/>
      <c r="OTB742" s="3"/>
      <c r="OTC742" s="3"/>
      <c r="OTD742" s="3"/>
      <c r="OTE742" s="3"/>
      <c r="OTF742" s="3"/>
      <c r="OTG742" s="3"/>
      <c r="OTH742" s="3"/>
      <c r="OTI742" s="3"/>
      <c r="OTJ742" s="3"/>
      <c r="OTK742" s="3"/>
      <c r="OTL742" s="3"/>
      <c r="OTM742" s="3"/>
      <c r="OTN742" s="3"/>
      <c r="OTO742" s="3"/>
      <c r="OTP742" s="3"/>
      <c r="OTQ742" s="3"/>
      <c r="OTR742" s="3"/>
      <c r="OTS742" s="3"/>
      <c r="OTT742" s="3"/>
      <c r="OTU742" s="3"/>
      <c r="OTV742" s="3"/>
      <c r="OTW742" s="3"/>
      <c r="OTX742" s="3"/>
      <c r="OTY742" s="3"/>
      <c r="OTZ742" s="3"/>
      <c r="OUA742" s="3"/>
      <c r="OUB742" s="3"/>
      <c r="OUC742" s="3"/>
      <c r="OUD742" s="3"/>
      <c r="OUE742" s="3"/>
      <c r="OUF742" s="3"/>
      <c r="OUG742" s="3"/>
      <c r="OUH742" s="3"/>
      <c r="OUI742" s="3"/>
      <c r="OUJ742" s="3"/>
      <c r="OUK742" s="3"/>
      <c r="OUL742" s="3"/>
      <c r="OUM742" s="3"/>
      <c r="OUN742" s="3"/>
      <c r="OUO742" s="3"/>
      <c r="OUP742" s="3"/>
      <c r="OUQ742" s="3"/>
      <c r="OUR742" s="3"/>
      <c r="OUS742" s="3"/>
      <c r="OUT742" s="3"/>
      <c r="OUU742" s="3"/>
      <c r="OUV742" s="3"/>
      <c r="OUW742" s="3"/>
      <c r="OUX742" s="3"/>
      <c r="OUY742" s="3"/>
      <c r="OUZ742" s="3"/>
      <c r="OVA742" s="3"/>
      <c r="OVB742" s="3"/>
      <c r="OVC742" s="3"/>
      <c r="OVD742" s="3"/>
      <c r="OVE742" s="3"/>
      <c r="OVF742" s="3"/>
      <c r="OVG742" s="3"/>
      <c r="OVH742" s="3"/>
      <c r="OVI742" s="3"/>
      <c r="OVJ742" s="3"/>
      <c r="OVK742" s="3"/>
      <c r="OVL742" s="3"/>
      <c r="OVM742" s="3"/>
      <c r="OVN742" s="3"/>
      <c r="OVO742" s="3"/>
      <c r="OVP742" s="3"/>
      <c r="OVQ742" s="3"/>
      <c r="OVR742" s="3"/>
      <c r="OVS742" s="3"/>
      <c r="OVT742" s="3"/>
      <c r="OVU742" s="3"/>
      <c r="OVV742" s="3"/>
      <c r="OVW742" s="3"/>
      <c r="OVX742" s="3"/>
      <c r="OVY742" s="3"/>
      <c r="OVZ742" s="3"/>
      <c r="OWA742" s="3"/>
      <c r="OWB742" s="3"/>
      <c r="OWC742" s="3"/>
      <c r="OWD742" s="3"/>
      <c r="OWE742" s="3"/>
      <c r="OWF742" s="3"/>
      <c r="OWG742" s="3"/>
      <c r="OWH742" s="3"/>
      <c r="OWI742" s="3"/>
      <c r="OWJ742" s="3"/>
      <c r="OWK742" s="3"/>
      <c r="OWL742" s="3"/>
      <c r="OWM742" s="3"/>
      <c r="OWN742" s="3"/>
      <c r="OWO742" s="3"/>
      <c r="OWP742" s="3"/>
      <c r="OWQ742" s="3"/>
      <c r="OWR742" s="3"/>
      <c r="OWS742" s="3"/>
      <c r="OWT742" s="3"/>
      <c r="OWU742" s="3"/>
      <c r="OWV742" s="3"/>
      <c r="OWW742" s="3"/>
      <c r="OWX742" s="3"/>
      <c r="OWY742" s="3"/>
      <c r="OWZ742" s="3"/>
      <c r="OXA742" s="3"/>
      <c r="OXB742" s="3"/>
      <c r="OXC742" s="3"/>
      <c r="OXD742" s="3"/>
      <c r="OXE742" s="3"/>
      <c r="OXF742" s="3"/>
      <c r="OXG742" s="3"/>
      <c r="OXH742" s="3"/>
      <c r="OXI742" s="3"/>
      <c r="OXJ742" s="3"/>
      <c r="OXK742" s="3"/>
      <c r="OXL742" s="3"/>
      <c r="OXM742" s="3"/>
      <c r="OXN742" s="3"/>
      <c r="OXO742" s="3"/>
      <c r="OXP742" s="3"/>
      <c r="OXQ742" s="3"/>
      <c r="OXR742" s="3"/>
      <c r="OXS742" s="3"/>
      <c r="OXT742" s="3"/>
      <c r="OXU742" s="3"/>
      <c r="OXV742" s="3"/>
      <c r="OXW742" s="3"/>
      <c r="OXX742" s="3"/>
      <c r="OXY742" s="3"/>
      <c r="OXZ742" s="3"/>
      <c r="OYA742" s="3"/>
      <c r="OYB742" s="3"/>
      <c r="OYC742" s="3"/>
      <c r="OYD742" s="3"/>
      <c r="OYE742" s="3"/>
      <c r="OYF742" s="3"/>
      <c r="OYG742" s="3"/>
      <c r="OYH742" s="3"/>
      <c r="OYI742" s="3"/>
      <c r="OYJ742" s="3"/>
      <c r="OYK742" s="3"/>
      <c r="OYL742" s="3"/>
      <c r="OYM742" s="3"/>
      <c r="OYN742" s="3"/>
      <c r="OYO742" s="3"/>
      <c r="OYP742" s="3"/>
      <c r="OYQ742" s="3"/>
      <c r="OYR742" s="3"/>
      <c r="OYS742" s="3"/>
      <c r="OYT742" s="3"/>
      <c r="OYU742" s="3"/>
      <c r="OYV742" s="3"/>
      <c r="OYW742" s="3"/>
      <c r="OYX742" s="3"/>
      <c r="OYY742" s="3"/>
      <c r="OYZ742" s="3"/>
      <c r="OZA742" s="3"/>
      <c r="OZB742" s="3"/>
      <c r="OZC742" s="3"/>
      <c r="OZD742" s="3"/>
      <c r="OZE742" s="3"/>
      <c r="OZF742" s="3"/>
      <c r="OZG742" s="3"/>
      <c r="OZH742" s="3"/>
      <c r="OZI742" s="3"/>
      <c r="OZJ742" s="3"/>
      <c r="OZK742" s="3"/>
      <c r="OZL742" s="3"/>
      <c r="OZM742" s="3"/>
      <c r="OZN742" s="3"/>
      <c r="OZO742" s="3"/>
      <c r="OZP742" s="3"/>
      <c r="OZQ742" s="3"/>
      <c r="OZR742" s="3"/>
      <c r="OZS742" s="3"/>
      <c r="OZT742" s="3"/>
      <c r="OZU742" s="3"/>
      <c r="OZV742" s="3"/>
      <c r="OZW742" s="3"/>
      <c r="OZX742" s="3"/>
      <c r="OZY742" s="3"/>
      <c r="OZZ742" s="3"/>
      <c r="PAA742" s="3"/>
      <c r="PAB742" s="3"/>
      <c r="PAC742" s="3"/>
      <c r="PAD742" s="3"/>
      <c r="PAE742" s="3"/>
      <c r="PAF742" s="3"/>
      <c r="PAG742" s="3"/>
      <c r="PAH742" s="3"/>
      <c r="PAI742" s="3"/>
      <c r="PAJ742" s="3"/>
      <c r="PAK742" s="3"/>
      <c r="PAL742" s="3"/>
      <c r="PAM742" s="3"/>
      <c r="PAN742" s="3"/>
      <c r="PAO742" s="3"/>
      <c r="PAP742" s="3"/>
      <c r="PAQ742" s="3"/>
      <c r="PAR742" s="3"/>
      <c r="PAS742" s="3"/>
      <c r="PAT742" s="3"/>
      <c r="PAU742" s="3"/>
      <c r="PAV742" s="3"/>
      <c r="PAW742" s="3"/>
      <c r="PAX742" s="3"/>
      <c r="PAY742" s="3"/>
      <c r="PAZ742" s="3"/>
      <c r="PBA742" s="3"/>
      <c r="PBB742" s="3"/>
      <c r="PBC742" s="3"/>
      <c r="PBD742" s="3"/>
      <c r="PBE742" s="3"/>
      <c r="PBF742" s="3"/>
      <c r="PBG742" s="3"/>
      <c r="PBH742" s="3"/>
      <c r="PBI742" s="3"/>
      <c r="PBJ742" s="3"/>
      <c r="PBK742" s="3"/>
      <c r="PBL742" s="3"/>
      <c r="PBM742" s="3"/>
      <c r="PBN742" s="3"/>
      <c r="PBO742" s="3"/>
      <c r="PBP742" s="3"/>
      <c r="PBQ742" s="3"/>
      <c r="PBR742" s="3"/>
      <c r="PBS742" s="3"/>
      <c r="PBT742" s="3"/>
      <c r="PBU742" s="3"/>
      <c r="PBV742" s="3"/>
      <c r="PBW742" s="3"/>
      <c r="PBX742" s="3"/>
      <c r="PBY742" s="3"/>
      <c r="PBZ742" s="3"/>
      <c r="PCA742" s="3"/>
      <c r="PCB742" s="3"/>
      <c r="PCC742" s="3"/>
      <c r="PCD742" s="3"/>
      <c r="PCE742" s="3"/>
      <c r="PCF742" s="3"/>
      <c r="PCG742" s="3"/>
      <c r="PCH742" s="3"/>
      <c r="PCI742" s="3"/>
      <c r="PCJ742" s="3"/>
      <c r="PCK742" s="3"/>
      <c r="PCL742" s="3"/>
      <c r="PCM742" s="3"/>
      <c r="PCN742" s="3"/>
      <c r="PCO742" s="3"/>
      <c r="PCP742" s="3"/>
      <c r="PCQ742" s="3"/>
      <c r="PCR742" s="3"/>
      <c r="PCS742" s="3"/>
      <c r="PCT742" s="3"/>
      <c r="PCU742" s="3"/>
      <c r="PCV742" s="3"/>
      <c r="PCW742" s="3"/>
      <c r="PCX742" s="3"/>
      <c r="PCY742" s="3"/>
      <c r="PCZ742" s="3"/>
      <c r="PDA742" s="3"/>
      <c r="PDB742" s="3"/>
      <c r="PDC742" s="3"/>
      <c r="PDD742" s="3"/>
      <c r="PDE742" s="3"/>
      <c r="PDF742" s="3"/>
      <c r="PDG742" s="3"/>
      <c r="PDH742" s="3"/>
      <c r="PDI742" s="3"/>
      <c r="PDJ742" s="3"/>
      <c r="PDK742" s="3"/>
      <c r="PDL742" s="3"/>
      <c r="PDM742" s="3"/>
      <c r="PDN742" s="3"/>
      <c r="PDO742" s="3"/>
      <c r="PDP742" s="3"/>
      <c r="PDQ742" s="3"/>
      <c r="PDR742" s="3"/>
      <c r="PDS742" s="3"/>
      <c r="PDT742" s="3"/>
      <c r="PDU742" s="3"/>
      <c r="PDV742" s="3"/>
      <c r="PDW742" s="3"/>
      <c r="PDX742" s="3"/>
      <c r="PDY742" s="3"/>
      <c r="PDZ742" s="3"/>
      <c r="PEA742" s="3"/>
      <c r="PEB742" s="3"/>
      <c r="PEC742" s="3"/>
      <c r="PED742" s="3"/>
      <c r="PEE742" s="3"/>
      <c r="PEF742" s="3"/>
      <c r="PEG742" s="3"/>
      <c r="PEH742" s="3"/>
      <c r="PEI742" s="3"/>
      <c r="PEJ742" s="3"/>
      <c r="PEK742" s="3"/>
      <c r="PEL742" s="3"/>
      <c r="PEM742" s="3"/>
      <c r="PEN742" s="3"/>
      <c r="PEO742" s="3"/>
      <c r="PEP742" s="3"/>
      <c r="PEQ742" s="3"/>
      <c r="PER742" s="3"/>
      <c r="PES742" s="3"/>
      <c r="PET742" s="3"/>
      <c r="PEU742" s="3"/>
      <c r="PEV742" s="3"/>
      <c r="PEW742" s="3"/>
      <c r="PEX742" s="3"/>
      <c r="PEY742" s="3"/>
      <c r="PEZ742" s="3"/>
      <c r="PFA742" s="3"/>
      <c r="PFB742" s="3"/>
      <c r="PFC742" s="3"/>
      <c r="PFD742" s="3"/>
      <c r="PFE742" s="3"/>
      <c r="PFF742" s="3"/>
      <c r="PFG742" s="3"/>
      <c r="PFH742" s="3"/>
      <c r="PFI742" s="3"/>
      <c r="PFJ742" s="3"/>
      <c r="PFK742" s="3"/>
      <c r="PFL742" s="3"/>
      <c r="PFM742" s="3"/>
      <c r="PFN742" s="3"/>
      <c r="PFO742" s="3"/>
      <c r="PFP742" s="3"/>
      <c r="PFQ742" s="3"/>
      <c r="PFR742" s="3"/>
      <c r="PFS742" s="3"/>
      <c r="PFT742" s="3"/>
      <c r="PFU742" s="3"/>
      <c r="PFV742" s="3"/>
      <c r="PFW742" s="3"/>
      <c r="PFX742" s="3"/>
      <c r="PFY742" s="3"/>
      <c r="PFZ742" s="3"/>
      <c r="PGA742" s="3"/>
      <c r="PGB742" s="3"/>
      <c r="PGC742" s="3"/>
      <c r="PGD742" s="3"/>
      <c r="PGE742" s="3"/>
      <c r="PGF742" s="3"/>
      <c r="PGG742" s="3"/>
      <c r="PGH742" s="3"/>
      <c r="PGI742" s="3"/>
      <c r="PGJ742" s="3"/>
      <c r="PGK742" s="3"/>
      <c r="PGL742" s="3"/>
      <c r="PGM742" s="3"/>
      <c r="PGN742" s="3"/>
      <c r="PGO742" s="3"/>
      <c r="PGP742" s="3"/>
      <c r="PGQ742" s="3"/>
      <c r="PGR742" s="3"/>
      <c r="PGS742" s="3"/>
      <c r="PGT742" s="3"/>
      <c r="PGU742" s="3"/>
      <c r="PGV742" s="3"/>
      <c r="PGW742" s="3"/>
      <c r="PGX742" s="3"/>
      <c r="PGY742" s="3"/>
      <c r="PGZ742" s="3"/>
      <c r="PHA742" s="3"/>
      <c r="PHB742" s="3"/>
      <c r="PHC742" s="3"/>
      <c r="PHD742" s="3"/>
      <c r="PHE742" s="3"/>
      <c r="PHF742" s="3"/>
      <c r="PHG742" s="3"/>
      <c r="PHH742" s="3"/>
      <c r="PHI742" s="3"/>
      <c r="PHJ742" s="3"/>
      <c r="PHK742" s="3"/>
      <c r="PHL742" s="3"/>
      <c r="PHM742" s="3"/>
      <c r="PHN742" s="3"/>
      <c r="PHO742" s="3"/>
      <c r="PHP742" s="3"/>
      <c r="PHQ742" s="3"/>
      <c r="PHR742" s="3"/>
      <c r="PHS742" s="3"/>
      <c r="PHT742" s="3"/>
      <c r="PHU742" s="3"/>
      <c r="PHV742" s="3"/>
      <c r="PHW742" s="3"/>
      <c r="PHX742" s="3"/>
      <c r="PHY742" s="3"/>
      <c r="PHZ742" s="3"/>
      <c r="PIA742" s="3"/>
      <c r="PIB742" s="3"/>
      <c r="PIC742" s="3"/>
      <c r="PID742" s="3"/>
      <c r="PIE742" s="3"/>
      <c r="PIF742" s="3"/>
      <c r="PIG742" s="3"/>
      <c r="PIH742" s="3"/>
      <c r="PII742" s="3"/>
      <c r="PIJ742" s="3"/>
      <c r="PIK742" s="3"/>
      <c r="PIL742" s="3"/>
      <c r="PIM742" s="3"/>
      <c r="PIN742" s="3"/>
      <c r="PIO742" s="3"/>
      <c r="PIP742" s="3"/>
      <c r="PIQ742" s="3"/>
      <c r="PIR742" s="3"/>
      <c r="PIS742" s="3"/>
      <c r="PIT742" s="3"/>
      <c r="PIU742" s="3"/>
      <c r="PIV742" s="3"/>
      <c r="PIW742" s="3"/>
      <c r="PIX742" s="3"/>
      <c r="PIY742" s="3"/>
      <c r="PIZ742" s="3"/>
      <c r="PJA742" s="3"/>
      <c r="PJB742" s="3"/>
      <c r="PJC742" s="3"/>
      <c r="PJD742" s="3"/>
      <c r="PJE742" s="3"/>
      <c r="PJF742" s="3"/>
      <c r="PJG742" s="3"/>
      <c r="PJH742" s="3"/>
      <c r="PJI742" s="3"/>
      <c r="PJJ742" s="3"/>
      <c r="PJK742" s="3"/>
      <c r="PJL742" s="3"/>
      <c r="PJM742" s="3"/>
      <c r="PJN742" s="3"/>
      <c r="PJO742" s="3"/>
      <c r="PJP742" s="3"/>
      <c r="PJQ742" s="3"/>
      <c r="PJR742" s="3"/>
      <c r="PJS742" s="3"/>
      <c r="PJT742" s="3"/>
      <c r="PJU742" s="3"/>
      <c r="PJV742" s="3"/>
      <c r="PJW742" s="3"/>
      <c r="PJX742" s="3"/>
      <c r="PJY742" s="3"/>
      <c r="PJZ742" s="3"/>
      <c r="PKA742" s="3"/>
      <c r="PKB742" s="3"/>
      <c r="PKC742" s="3"/>
      <c r="PKD742" s="3"/>
      <c r="PKE742" s="3"/>
      <c r="PKF742" s="3"/>
      <c r="PKG742" s="3"/>
      <c r="PKH742" s="3"/>
      <c r="PKI742" s="3"/>
      <c r="PKJ742" s="3"/>
      <c r="PKK742" s="3"/>
      <c r="PKL742" s="3"/>
      <c r="PKM742" s="3"/>
      <c r="PKN742" s="3"/>
      <c r="PKO742" s="3"/>
      <c r="PKP742" s="3"/>
      <c r="PKQ742" s="3"/>
      <c r="PKR742" s="3"/>
      <c r="PKS742" s="3"/>
      <c r="PKT742" s="3"/>
      <c r="PKU742" s="3"/>
      <c r="PKV742" s="3"/>
      <c r="PKW742" s="3"/>
      <c r="PKX742" s="3"/>
      <c r="PKY742" s="3"/>
      <c r="PKZ742" s="3"/>
      <c r="PLA742" s="3"/>
      <c r="PLB742" s="3"/>
      <c r="PLC742" s="3"/>
      <c r="PLD742" s="3"/>
      <c r="PLE742" s="3"/>
      <c r="PLF742" s="3"/>
      <c r="PLG742" s="3"/>
      <c r="PLH742" s="3"/>
      <c r="PLI742" s="3"/>
      <c r="PLJ742" s="3"/>
      <c r="PLK742" s="3"/>
      <c r="PLL742" s="3"/>
      <c r="PLM742" s="3"/>
      <c r="PLN742" s="3"/>
      <c r="PLO742" s="3"/>
      <c r="PLP742" s="3"/>
      <c r="PLQ742" s="3"/>
      <c r="PLR742" s="3"/>
      <c r="PLS742" s="3"/>
      <c r="PLT742" s="3"/>
      <c r="PLU742" s="3"/>
      <c r="PLV742" s="3"/>
      <c r="PLW742" s="3"/>
      <c r="PLX742" s="3"/>
      <c r="PLY742" s="3"/>
      <c r="PLZ742" s="3"/>
      <c r="PMA742" s="3"/>
      <c r="PMB742" s="3"/>
      <c r="PMC742" s="3"/>
      <c r="PMD742" s="3"/>
      <c r="PME742" s="3"/>
      <c r="PMF742" s="3"/>
      <c r="PMG742" s="3"/>
      <c r="PMH742" s="3"/>
      <c r="PMI742" s="3"/>
      <c r="PMJ742" s="3"/>
      <c r="PMK742" s="3"/>
      <c r="PML742" s="3"/>
      <c r="PMM742" s="3"/>
      <c r="PMN742" s="3"/>
      <c r="PMO742" s="3"/>
      <c r="PMP742" s="3"/>
      <c r="PMQ742" s="3"/>
      <c r="PMR742" s="3"/>
      <c r="PMS742" s="3"/>
      <c r="PMT742" s="3"/>
      <c r="PMU742" s="3"/>
      <c r="PMV742" s="3"/>
      <c r="PMW742" s="3"/>
      <c r="PMX742" s="3"/>
      <c r="PMY742" s="3"/>
      <c r="PMZ742" s="3"/>
      <c r="PNA742" s="3"/>
      <c r="PNB742" s="3"/>
      <c r="PNC742" s="3"/>
      <c r="PND742" s="3"/>
      <c r="PNE742" s="3"/>
      <c r="PNF742" s="3"/>
      <c r="PNG742" s="3"/>
      <c r="PNH742" s="3"/>
      <c r="PNI742" s="3"/>
      <c r="PNJ742" s="3"/>
      <c r="PNK742" s="3"/>
      <c r="PNL742" s="3"/>
      <c r="PNM742" s="3"/>
      <c r="PNN742" s="3"/>
      <c r="PNO742" s="3"/>
      <c r="PNP742" s="3"/>
      <c r="PNQ742" s="3"/>
      <c r="PNR742" s="3"/>
      <c r="PNS742" s="3"/>
      <c r="PNT742" s="3"/>
      <c r="PNU742" s="3"/>
      <c r="PNV742" s="3"/>
      <c r="PNW742" s="3"/>
      <c r="PNX742" s="3"/>
      <c r="PNY742" s="3"/>
      <c r="PNZ742" s="3"/>
      <c r="POA742" s="3"/>
      <c r="POB742" s="3"/>
      <c r="POC742" s="3"/>
      <c r="POD742" s="3"/>
      <c r="POE742" s="3"/>
      <c r="POF742" s="3"/>
      <c r="POG742" s="3"/>
      <c r="POH742" s="3"/>
      <c r="POI742" s="3"/>
      <c r="POJ742" s="3"/>
      <c r="POK742" s="3"/>
      <c r="POL742" s="3"/>
      <c r="POM742" s="3"/>
      <c r="PON742" s="3"/>
      <c r="POO742" s="3"/>
      <c r="POP742" s="3"/>
      <c r="POQ742" s="3"/>
      <c r="POR742" s="3"/>
      <c r="POS742" s="3"/>
      <c r="POT742" s="3"/>
      <c r="POU742" s="3"/>
      <c r="POV742" s="3"/>
      <c r="POW742" s="3"/>
      <c r="POX742" s="3"/>
      <c r="POY742" s="3"/>
      <c r="POZ742" s="3"/>
      <c r="PPA742" s="3"/>
      <c r="PPB742" s="3"/>
      <c r="PPC742" s="3"/>
      <c r="PPD742" s="3"/>
      <c r="PPE742" s="3"/>
      <c r="PPF742" s="3"/>
      <c r="PPG742" s="3"/>
      <c r="PPH742" s="3"/>
      <c r="PPI742" s="3"/>
      <c r="PPJ742" s="3"/>
      <c r="PPK742" s="3"/>
      <c r="PPL742" s="3"/>
      <c r="PPM742" s="3"/>
      <c r="PPN742" s="3"/>
      <c r="PPO742" s="3"/>
      <c r="PPP742" s="3"/>
      <c r="PPQ742" s="3"/>
      <c r="PPR742" s="3"/>
      <c r="PPS742" s="3"/>
      <c r="PPT742" s="3"/>
      <c r="PPU742" s="3"/>
      <c r="PPV742" s="3"/>
      <c r="PPW742" s="3"/>
      <c r="PPX742" s="3"/>
      <c r="PPY742" s="3"/>
      <c r="PPZ742" s="3"/>
      <c r="PQA742" s="3"/>
      <c r="PQB742" s="3"/>
      <c r="PQC742" s="3"/>
      <c r="PQD742" s="3"/>
      <c r="PQE742" s="3"/>
      <c r="PQF742" s="3"/>
      <c r="PQG742" s="3"/>
      <c r="PQH742" s="3"/>
      <c r="PQI742" s="3"/>
      <c r="PQJ742" s="3"/>
      <c r="PQK742" s="3"/>
      <c r="PQL742" s="3"/>
      <c r="PQM742" s="3"/>
      <c r="PQN742" s="3"/>
      <c r="PQO742" s="3"/>
      <c r="PQP742" s="3"/>
      <c r="PQQ742" s="3"/>
      <c r="PQR742" s="3"/>
      <c r="PQS742" s="3"/>
      <c r="PQT742" s="3"/>
      <c r="PQU742" s="3"/>
      <c r="PQV742" s="3"/>
      <c r="PQW742" s="3"/>
      <c r="PQX742" s="3"/>
      <c r="PQY742" s="3"/>
      <c r="PQZ742" s="3"/>
      <c r="PRA742" s="3"/>
      <c r="PRB742" s="3"/>
      <c r="PRC742" s="3"/>
      <c r="PRD742" s="3"/>
      <c r="PRE742" s="3"/>
      <c r="PRF742" s="3"/>
      <c r="PRG742" s="3"/>
      <c r="PRH742" s="3"/>
      <c r="PRI742" s="3"/>
      <c r="PRJ742" s="3"/>
      <c r="PRK742" s="3"/>
      <c r="PRL742" s="3"/>
      <c r="PRM742" s="3"/>
      <c r="PRN742" s="3"/>
      <c r="PRO742" s="3"/>
      <c r="PRP742" s="3"/>
      <c r="PRQ742" s="3"/>
      <c r="PRR742" s="3"/>
      <c r="PRS742" s="3"/>
      <c r="PRT742" s="3"/>
      <c r="PRU742" s="3"/>
      <c r="PRV742" s="3"/>
      <c r="PRW742" s="3"/>
      <c r="PRX742" s="3"/>
      <c r="PRY742" s="3"/>
      <c r="PRZ742" s="3"/>
      <c r="PSA742" s="3"/>
      <c r="PSB742" s="3"/>
      <c r="PSC742" s="3"/>
      <c r="PSD742" s="3"/>
      <c r="PSE742" s="3"/>
      <c r="PSF742" s="3"/>
      <c r="PSG742" s="3"/>
      <c r="PSH742" s="3"/>
      <c r="PSI742" s="3"/>
      <c r="PSJ742" s="3"/>
      <c r="PSK742" s="3"/>
      <c r="PSL742" s="3"/>
      <c r="PSM742" s="3"/>
      <c r="PSN742" s="3"/>
      <c r="PSO742" s="3"/>
      <c r="PSP742" s="3"/>
      <c r="PSQ742" s="3"/>
      <c r="PSR742" s="3"/>
      <c r="PSS742" s="3"/>
      <c r="PST742" s="3"/>
      <c r="PSU742" s="3"/>
      <c r="PSV742" s="3"/>
      <c r="PSW742" s="3"/>
      <c r="PSX742" s="3"/>
      <c r="PSY742" s="3"/>
      <c r="PSZ742" s="3"/>
      <c r="PTA742" s="3"/>
      <c r="PTB742" s="3"/>
      <c r="PTC742" s="3"/>
      <c r="PTD742" s="3"/>
      <c r="PTE742" s="3"/>
      <c r="PTF742" s="3"/>
      <c r="PTG742" s="3"/>
      <c r="PTH742" s="3"/>
      <c r="PTI742" s="3"/>
      <c r="PTJ742" s="3"/>
      <c r="PTK742" s="3"/>
      <c r="PTL742" s="3"/>
      <c r="PTM742" s="3"/>
      <c r="PTN742" s="3"/>
      <c r="PTO742" s="3"/>
      <c r="PTP742" s="3"/>
      <c r="PTQ742" s="3"/>
      <c r="PTR742" s="3"/>
      <c r="PTS742" s="3"/>
      <c r="PTT742" s="3"/>
      <c r="PTU742" s="3"/>
      <c r="PTV742" s="3"/>
      <c r="PTW742" s="3"/>
      <c r="PTX742" s="3"/>
      <c r="PTY742" s="3"/>
      <c r="PTZ742" s="3"/>
      <c r="PUA742" s="3"/>
      <c r="PUB742" s="3"/>
      <c r="PUC742" s="3"/>
      <c r="PUD742" s="3"/>
      <c r="PUE742" s="3"/>
      <c r="PUF742" s="3"/>
      <c r="PUG742" s="3"/>
      <c r="PUH742" s="3"/>
      <c r="PUI742" s="3"/>
      <c r="PUJ742" s="3"/>
      <c r="PUK742" s="3"/>
      <c r="PUL742" s="3"/>
      <c r="PUM742" s="3"/>
      <c r="PUN742" s="3"/>
      <c r="PUO742" s="3"/>
      <c r="PUP742" s="3"/>
      <c r="PUQ742" s="3"/>
      <c r="PUR742" s="3"/>
      <c r="PUS742" s="3"/>
      <c r="PUT742" s="3"/>
      <c r="PUU742" s="3"/>
      <c r="PUV742" s="3"/>
      <c r="PUW742" s="3"/>
      <c r="PUX742" s="3"/>
      <c r="PUY742" s="3"/>
      <c r="PUZ742" s="3"/>
      <c r="PVA742" s="3"/>
      <c r="PVB742" s="3"/>
      <c r="PVC742" s="3"/>
      <c r="PVD742" s="3"/>
      <c r="PVE742" s="3"/>
      <c r="PVF742" s="3"/>
      <c r="PVG742" s="3"/>
      <c r="PVH742" s="3"/>
      <c r="PVI742" s="3"/>
      <c r="PVJ742" s="3"/>
      <c r="PVK742" s="3"/>
      <c r="PVL742" s="3"/>
      <c r="PVM742" s="3"/>
      <c r="PVN742" s="3"/>
      <c r="PVO742" s="3"/>
      <c r="PVP742" s="3"/>
      <c r="PVQ742" s="3"/>
      <c r="PVR742" s="3"/>
      <c r="PVS742" s="3"/>
      <c r="PVT742" s="3"/>
      <c r="PVU742" s="3"/>
      <c r="PVV742" s="3"/>
      <c r="PVW742" s="3"/>
      <c r="PVX742" s="3"/>
      <c r="PVY742" s="3"/>
      <c r="PVZ742" s="3"/>
      <c r="PWA742" s="3"/>
      <c r="PWB742" s="3"/>
      <c r="PWC742" s="3"/>
      <c r="PWD742" s="3"/>
      <c r="PWE742" s="3"/>
      <c r="PWF742" s="3"/>
      <c r="PWG742" s="3"/>
      <c r="PWH742" s="3"/>
      <c r="PWI742" s="3"/>
      <c r="PWJ742" s="3"/>
      <c r="PWK742" s="3"/>
      <c r="PWL742" s="3"/>
      <c r="PWM742" s="3"/>
      <c r="PWN742" s="3"/>
      <c r="PWO742" s="3"/>
      <c r="PWP742" s="3"/>
      <c r="PWQ742" s="3"/>
      <c r="PWR742" s="3"/>
      <c r="PWS742" s="3"/>
      <c r="PWT742" s="3"/>
      <c r="PWU742" s="3"/>
      <c r="PWV742" s="3"/>
      <c r="PWW742" s="3"/>
      <c r="PWX742" s="3"/>
      <c r="PWY742" s="3"/>
      <c r="PWZ742" s="3"/>
      <c r="PXA742" s="3"/>
      <c r="PXB742" s="3"/>
      <c r="PXC742" s="3"/>
      <c r="PXD742" s="3"/>
      <c r="PXE742" s="3"/>
      <c r="PXF742" s="3"/>
      <c r="PXG742" s="3"/>
      <c r="PXH742" s="3"/>
      <c r="PXI742" s="3"/>
      <c r="PXJ742" s="3"/>
      <c r="PXK742" s="3"/>
      <c r="PXL742" s="3"/>
      <c r="PXM742" s="3"/>
      <c r="PXN742" s="3"/>
      <c r="PXO742" s="3"/>
      <c r="PXP742" s="3"/>
      <c r="PXQ742" s="3"/>
      <c r="PXR742" s="3"/>
      <c r="PXS742" s="3"/>
      <c r="PXT742" s="3"/>
      <c r="PXU742" s="3"/>
      <c r="PXV742" s="3"/>
      <c r="PXW742" s="3"/>
      <c r="PXX742" s="3"/>
      <c r="PXY742" s="3"/>
      <c r="PXZ742" s="3"/>
      <c r="PYA742" s="3"/>
      <c r="PYB742" s="3"/>
      <c r="PYC742" s="3"/>
      <c r="PYD742" s="3"/>
      <c r="PYE742" s="3"/>
      <c r="PYF742" s="3"/>
      <c r="PYG742" s="3"/>
      <c r="PYH742" s="3"/>
      <c r="PYI742" s="3"/>
      <c r="PYJ742" s="3"/>
      <c r="PYK742" s="3"/>
      <c r="PYL742" s="3"/>
      <c r="PYM742" s="3"/>
      <c r="PYN742" s="3"/>
      <c r="PYO742" s="3"/>
      <c r="PYP742" s="3"/>
      <c r="PYQ742" s="3"/>
      <c r="PYR742" s="3"/>
      <c r="PYS742" s="3"/>
      <c r="PYT742" s="3"/>
      <c r="PYU742" s="3"/>
      <c r="PYV742" s="3"/>
      <c r="PYW742" s="3"/>
      <c r="PYX742" s="3"/>
      <c r="PYY742" s="3"/>
      <c r="PYZ742" s="3"/>
      <c r="PZA742" s="3"/>
      <c r="PZB742" s="3"/>
      <c r="PZC742" s="3"/>
      <c r="PZD742" s="3"/>
      <c r="PZE742" s="3"/>
      <c r="PZF742" s="3"/>
      <c r="PZG742" s="3"/>
      <c r="PZH742" s="3"/>
      <c r="PZI742" s="3"/>
      <c r="PZJ742" s="3"/>
      <c r="PZK742" s="3"/>
      <c r="PZL742" s="3"/>
      <c r="PZM742" s="3"/>
      <c r="PZN742" s="3"/>
      <c r="PZO742" s="3"/>
      <c r="PZP742" s="3"/>
      <c r="PZQ742" s="3"/>
      <c r="PZR742" s="3"/>
      <c r="PZS742" s="3"/>
      <c r="PZT742" s="3"/>
      <c r="PZU742" s="3"/>
      <c r="PZV742" s="3"/>
      <c r="PZW742" s="3"/>
      <c r="PZX742" s="3"/>
      <c r="PZY742" s="3"/>
      <c r="PZZ742" s="3"/>
      <c r="QAA742" s="3"/>
      <c r="QAB742" s="3"/>
      <c r="QAC742" s="3"/>
      <c r="QAD742" s="3"/>
      <c r="QAE742" s="3"/>
      <c r="QAF742" s="3"/>
      <c r="QAG742" s="3"/>
      <c r="QAH742" s="3"/>
      <c r="QAI742" s="3"/>
      <c r="QAJ742" s="3"/>
      <c r="QAK742" s="3"/>
      <c r="QAL742" s="3"/>
      <c r="QAM742" s="3"/>
      <c r="QAN742" s="3"/>
      <c r="QAO742" s="3"/>
      <c r="QAP742" s="3"/>
      <c r="QAQ742" s="3"/>
      <c r="QAR742" s="3"/>
      <c r="QAS742" s="3"/>
      <c r="QAT742" s="3"/>
      <c r="QAU742" s="3"/>
      <c r="QAV742" s="3"/>
      <c r="QAW742" s="3"/>
      <c r="QAX742" s="3"/>
      <c r="QAY742" s="3"/>
      <c r="QAZ742" s="3"/>
      <c r="QBA742" s="3"/>
      <c r="QBB742" s="3"/>
      <c r="QBC742" s="3"/>
      <c r="QBD742" s="3"/>
      <c r="QBE742" s="3"/>
      <c r="QBF742" s="3"/>
      <c r="QBG742" s="3"/>
      <c r="QBH742" s="3"/>
      <c r="QBI742" s="3"/>
      <c r="QBJ742" s="3"/>
      <c r="QBK742" s="3"/>
      <c r="QBL742" s="3"/>
      <c r="QBM742" s="3"/>
      <c r="QBN742" s="3"/>
      <c r="QBO742" s="3"/>
      <c r="QBP742" s="3"/>
      <c r="QBQ742" s="3"/>
      <c r="QBR742" s="3"/>
      <c r="QBS742" s="3"/>
      <c r="QBT742" s="3"/>
      <c r="QBU742" s="3"/>
      <c r="QBV742" s="3"/>
      <c r="QBW742" s="3"/>
      <c r="QBX742" s="3"/>
      <c r="QBY742" s="3"/>
      <c r="QBZ742" s="3"/>
      <c r="QCA742" s="3"/>
      <c r="QCB742" s="3"/>
      <c r="QCC742" s="3"/>
      <c r="QCD742" s="3"/>
      <c r="QCE742" s="3"/>
      <c r="QCF742" s="3"/>
      <c r="QCG742" s="3"/>
      <c r="QCH742" s="3"/>
      <c r="QCI742" s="3"/>
      <c r="QCJ742" s="3"/>
      <c r="QCK742" s="3"/>
      <c r="QCL742" s="3"/>
      <c r="QCM742" s="3"/>
      <c r="QCN742" s="3"/>
      <c r="QCO742" s="3"/>
      <c r="QCP742" s="3"/>
      <c r="QCQ742" s="3"/>
      <c r="QCR742" s="3"/>
      <c r="QCS742" s="3"/>
      <c r="QCT742" s="3"/>
      <c r="QCU742" s="3"/>
      <c r="QCV742" s="3"/>
      <c r="QCW742" s="3"/>
      <c r="QCX742" s="3"/>
      <c r="QCY742" s="3"/>
      <c r="QCZ742" s="3"/>
      <c r="QDA742" s="3"/>
      <c r="QDB742" s="3"/>
      <c r="QDC742" s="3"/>
      <c r="QDD742" s="3"/>
      <c r="QDE742" s="3"/>
      <c r="QDF742" s="3"/>
      <c r="QDG742" s="3"/>
      <c r="QDH742" s="3"/>
      <c r="QDI742" s="3"/>
      <c r="QDJ742" s="3"/>
      <c r="QDK742" s="3"/>
      <c r="QDL742" s="3"/>
      <c r="QDM742" s="3"/>
      <c r="QDN742" s="3"/>
      <c r="QDO742" s="3"/>
      <c r="QDP742" s="3"/>
      <c r="QDQ742" s="3"/>
      <c r="QDR742" s="3"/>
      <c r="QDS742" s="3"/>
      <c r="QDT742" s="3"/>
      <c r="QDU742" s="3"/>
      <c r="QDV742" s="3"/>
      <c r="QDW742" s="3"/>
      <c r="QDX742" s="3"/>
      <c r="QDY742" s="3"/>
      <c r="QDZ742" s="3"/>
      <c r="QEA742" s="3"/>
      <c r="QEB742" s="3"/>
      <c r="QEC742" s="3"/>
      <c r="QED742" s="3"/>
      <c r="QEE742" s="3"/>
      <c r="QEF742" s="3"/>
      <c r="QEG742" s="3"/>
      <c r="QEH742" s="3"/>
      <c r="QEI742" s="3"/>
      <c r="QEJ742" s="3"/>
      <c r="QEK742" s="3"/>
      <c r="QEL742" s="3"/>
      <c r="QEM742" s="3"/>
      <c r="QEN742" s="3"/>
      <c r="QEO742" s="3"/>
      <c r="QEP742" s="3"/>
      <c r="QEQ742" s="3"/>
      <c r="QER742" s="3"/>
      <c r="QES742" s="3"/>
      <c r="QET742" s="3"/>
      <c r="QEU742" s="3"/>
      <c r="QEV742" s="3"/>
      <c r="QEW742" s="3"/>
      <c r="QEX742" s="3"/>
      <c r="QEY742" s="3"/>
      <c r="QEZ742" s="3"/>
      <c r="QFA742" s="3"/>
      <c r="QFB742" s="3"/>
      <c r="QFC742" s="3"/>
      <c r="QFD742" s="3"/>
      <c r="QFE742" s="3"/>
      <c r="QFF742" s="3"/>
      <c r="QFG742" s="3"/>
      <c r="QFH742" s="3"/>
      <c r="QFI742" s="3"/>
      <c r="QFJ742" s="3"/>
      <c r="QFK742" s="3"/>
      <c r="QFL742" s="3"/>
      <c r="QFM742" s="3"/>
      <c r="QFN742" s="3"/>
      <c r="QFO742" s="3"/>
      <c r="QFP742" s="3"/>
      <c r="QFQ742" s="3"/>
      <c r="QFR742" s="3"/>
      <c r="QFS742" s="3"/>
      <c r="QFT742" s="3"/>
      <c r="QFU742" s="3"/>
      <c r="QFV742" s="3"/>
      <c r="QFW742" s="3"/>
      <c r="QFX742" s="3"/>
      <c r="QFY742" s="3"/>
      <c r="QFZ742" s="3"/>
      <c r="QGA742" s="3"/>
      <c r="QGB742" s="3"/>
      <c r="QGC742" s="3"/>
      <c r="QGD742" s="3"/>
      <c r="QGE742" s="3"/>
      <c r="QGF742" s="3"/>
      <c r="QGG742" s="3"/>
      <c r="QGH742" s="3"/>
      <c r="QGI742" s="3"/>
      <c r="QGJ742" s="3"/>
      <c r="QGK742" s="3"/>
      <c r="QGL742" s="3"/>
      <c r="QGM742" s="3"/>
      <c r="QGN742" s="3"/>
      <c r="QGO742" s="3"/>
      <c r="QGP742" s="3"/>
      <c r="QGQ742" s="3"/>
      <c r="QGR742" s="3"/>
      <c r="QGS742" s="3"/>
      <c r="QGT742" s="3"/>
      <c r="QGU742" s="3"/>
      <c r="QGV742" s="3"/>
      <c r="QGW742" s="3"/>
      <c r="QGX742" s="3"/>
      <c r="QGY742" s="3"/>
      <c r="QGZ742" s="3"/>
      <c r="QHA742" s="3"/>
      <c r="QHB742" s="3"/>
      <c r="QHC742" s="3"/>
      <c r="QHD742" s="3"/>
      <c r="QHE742" s="3"/>
      <c r="QHF742" s="3"/>
      <c r="QHG742" s="3"/>
      <c r="QHH742" s="3"/>
      <c r="QHI742" s="3"/>
      <c r="QHJ742" s="3"/>
      <c r="QHK742" s="3"/>
      <c r="QHL742" s="3"/>
      <c r="QHM742" s="3"/>
      <c r="QHN742" s="3"/>
      <c r="QHO742" s="3"/>
      <c r="QHP742" s="3"/>
      <c r="QHQ742" s="3"/>
      <c r="QHR742" s="3"/>
      <c r="QHS742" s="3"/>
      <c r="QHT742" s="3"/>
      <c r="QHU742" s="3"/>
      <c r="QHV742" s="3"/>
      <c r="QHW742" s="3"/>
      <c r="QHX742" s="3"/>
      <c r="QHY742" s="3"/>
      <c r="QHZ742" s="3"/>
      <c r="QIA742" s="3"/>
      <c r="QIB742" s="3"/>
      <c r="QIC742" s="3"/>
      <c r="QID742" s="3"/>
      <c r="QIE742" s="3"/>
      <c r="QIF742" s="3"/>
      <c r="QIG742" s="3"/>
      <c r="QIH742" s="3"/>
      <c r="QII742" s="3"/>
      <c r="QIJ742" s="3"/>
      <c r="QIK742" s="3"/>
      <c r="QIL742" s="3"/>
      <c r="QIM742" s="3"/>
      <c r="QIN742" s="3"/>
      <c r="QIO742" s="3"/>
      <c r="QIP742" s="3"/>
      <c r="QIQ742" s="3"/>
      <c r="QIR742" s="3"/>
      <c r="QIS742" s="3"/>
      <c r="QIT742" s="3"/>
      <c r="QIU742" s="3"/>
      <c r="QIV742" s="3"/>
      <c r="QIW742" s="3"/>
      <c r="QIX742" s="3"/>
      <c r="QIY742" s="3"/>
      <c r="QIZ742" s="3"/>
      <c r="QJA742" s="3"/>
      <c r="QJB742" s="3"/>
      <c r="QJC742" s="3"/>
      <c r="QJD742" s="3"/>
      <c r="QJE742" s="3"/>
      <c r="QJF742" s="3"/>
      <c r="QJG742" s="3"/>
      <c r="QJH742" s="3"/>
      <c r="QJI742" s="3"/>
      <c r="QJJ742" s="3"/>
      <c r="QJK742" s="3"/>
      <c r="QJL742" s="3"/>
      <c r="QJM742" s="3"/>
      <c r="QJN742" s="3"/>
      <c r="QJO742" s="3"/>
      <c r="QJP742" s="3"/>
      <c r="QJQ742" s="3"/>
      <c r="QJR742" s="3"/>
      <c r="QJS742" s="3"/>
      <c r="QJT742" s="3"/>
      <c r="QJU742" s="3"/>
      <c r="QJV742" s="3"/>
      <c r="QJW742" s="3"/>
      <c r="QJX742" s="3"/>
      <c r="QJY742" s="3"/>
      <c r="QJZ742" s="3"/>
      <c r="QKA742" s="3"/>
      <c r="QKB742" s="3"/>
      <c r="QKC742" s="3"/>
      <c r="QKD742" s="3"/>
      <c r="QKE742" s="3"/>
      <c r="QKF742" s="3"/>
      <c r="QKG742" s="3"/>
      <c r="QKH742" s="3"/>
      <c r="QKI742" s="3"/>
      <c r="QKJ742" s="3"/>
      <c r="QKK742" s="3"/>
      <c r="QKL742" s="3"/>
      <c r="QKM742" s="3"/>
      <c r="QKN742" s="3"/>
      <c r="QKO742" s="3"/>
      <c r="QKP742" s="3"/>
      <c r="QKQ742" s="3"/>
      <c r="QKR742" s="3"/>
      <c r="QKS742" s="3"/>
      <c r="QKT742" s="3"/>
      <c r="QKU742" s="3"/>
      <c r="QKV742" s="3"/>
      <c r="QKW742" s="3"/>
      <c r="QKX742" s="3"/>
      <c r="QKY742" s="3"/>
      <c r="QKZ742" s="3"/>
      <c r="QLA742" s="3"/>
      <c r="QLB742" s="3"/>
      <c r="QLC742" s="3"/>
      <c r="QLD742" s="3"/>
      <c r="QLE742" s="3"/>
      <c r="QLF742" s="3"/>
      <c r="QLG742" s="3"/>
      <c r="QLH742" s="3"/>
      <c r="QLI742" s="3"/>
      <c r="QLJ742" s="3"/>
      <c r="QLK742" s="3"/>
      <c r="QLL742" s="3"/>
      <c r="QLM742" s="3"/>
      <c r="QLN742" s="3"/>
      <c r="QLO742" s="3"/>
      <c r="QLP742" s="3"/>
      <c r="QLQ742" s="3"/>
      <c r="QLR742" s="3"/>
      <c r="QLS742" s="3"/>
      <c r="QLT742" s="3"/>
      <c r="QLU742" s="3"/>
      <c r="QLV742" s="3"/>
      <c r="QLW742" s="3"/>
      <c r="QLX742" s="3"/>
      <c r="QLY742" s="3"/>
      <c r="QLZ742" s="3"/>
      <c r="QMA742" s="3"/>
      <c r="QMB742" s="3"/>
      <c r="QMC742" s="3"/>
      <c r="QMD742" s="3"/>
      <c r="QME742" s="3"/>
      <c r="QMF742" s="3"/>
      <c r="QMG742" s="3"/>
      <c r="QMH742" s="3"/>
      <c r="QMI742" s="3"/>
      <c r="QMJ742" s="3"/>
      <c r="QMK742" s="3"/>
      <c r="QML742" s="3"/>
      <c r="QMM742" s="3"/>
      <c r="QMN742" s="3"/>
      <c r="QMO742" s="3"/>
      <c r="QMP742" s="3"/>
      <c r="QMQ742" s="3"/>
      <c r="QMR742" s="3"/>
      <c r="QMS742" s="3"/>
      <c r="QMT742" s="3"/>
      <c r="QMU742" s="3"/>
      <c r="QMV742" s="3"/>
      <c r="QMW742" s="3"/>
      <c r="QMX742" s="3"/>
      <c r="QMY742" s="3"/>
      <c r="QMZ742" s="3"/>
      <c r="QNA742" s="3"/>
      <c r="QNB742" s="3"/>
      <c r="QNC742" s="3"/>
      <c r="QND742" s="3"/>
      <c r="QNE742" s="3"/>
      <c r="QNF742" s="3"/>
      <c r="QNG742" s="3"/>
      <c r="QNH742" s="3"/>
      <c r="QNI742" s="3"/>
      <c r="QNJ742" s="3"/>
      <c r="QNK742" s="3"/>
      <c r="QNL742" s="3"/>
      <c r="QNM742" s="3"/>
      <c r="QNN742" s="3"/>
      <c r="QNO742" s="3"/>
      <c r="QNP742" s="3"/>
      <c r="QNQ742" s="3"/>
      <c r="QNR742" s="3"/>
      <c r="QNS742" s="3"/>
      <c r="QNT742" s="3"/>
      <c r="QNU742" s="3"/>
      <c r="QNV742" s="3"/>
      <c r="QNW742" s="3"/>
      <c r="QNX742" s="3"/>
      <c r="QNY742" s="3"/>
      <c r="QNZ742" s="3"/>
      <c r="QOA742" s="3"/>
      <c r="QOB742" s="3"/>
      <c r="QOC742" s="3"/>
      <c r="QOD742" s="3"/>
      <c r="QOE742" s="3"/>
      <c r="QOF742" s="3"/>
      <c r="QOG742" s="3"/>
      <c r="QOH742" s="3"/>
      <c r="QOI742" s="3"/>
      <c r="QOJ742" s="3"/>
      <c r="QOK742" s="3"/>
      <c r="QOL742" s="3"/>
      <c r="QOM742" s="3"/>
      <c r="QON742" s="3"/>
      <c r="QOO742" s="3"/>
      <c r="QOP742" s="3"/>
      <c r="QOQ742" s="3"/>
      <c r="QOR742" s="3"/>
      <c r="QOS742" s="3"/>
      <c r="QOT742" s="3"/>
      <c r="QOU742" s="3"/>
      <c r="QOV742" s="3"/>
      <c r="QOW742" s="3"/>
      <c r="QOX742" s="3"/>
      <c r="QOY742" s="3"/>
      <c r="QOZ742" s="3"/>
      <c r="QPA742" s="3"/>
      <c r="QPB742" s="3"/>
      <c r="QPC742" s="3"/>
      <c r="QPD742" s="3"/>
      <c r="QPE742" s="3"/>
      <c r="QPF742" s="3"/>
      <c r="QPG742" s="3"/>
      <c r="QPH742" s="3"/>
      <c r="QPI742" s="3"/>
      <c r="QPJ742" s="3"/>
      <c r="QPK742" s="3"/>
      <c r="QPL742" s="3"/>
      <c r="QPM742" s="3"/>
      <c r="QPN742" s="3"/>
      <c r="QPO742" s="3"/>
      <c r="QPP742" s="3"/>
      <c r="QPQ742" s="3"/>
      <c r="QPR742" s="3"/>
      <c r="QPS742" s="3"/>
      <c r="QPT742" s="3"/>
      <c r="QPU742" s="3"/>
      <c r="QPV742" s="3"/>
      <c r="QPW742" s="3"/>
      <c r="QPX742" s="3"/>
      <c r="QPY742" s="3"/>
      <c r="QPZ742" s="3"/>
      <c r="QQA742" s="3"/>
      <c r="QQB742" s="3"/>
      <c r="QQC742" s="3"/>
      <c r="QQD742" s="3"/>
      <c r="QQE742" s="3"/>
      <c r="QQF742" s="3"/>
      <c r="QQG742" s="3"/>
      <c r="QQH742" s="3"/>
      <c r="QQI742" s="3"/>
      <c r="QQJ742" s="3"/>
      <c r="QQK742" s="3"/>
      <c r="QQL742" s="3"/>
      <c r="QQM742" s="3"/>
      <c r="QQN742" s="3"/>
      <c r="QQO742" s="3"/>
      <c r="QQP742" s="3"/>
      <c r="QQQ742" s="3"/>
      <c r="QQR742" s="3"/>
      <c r="QQS742" s="3"/>
      <c r="QQT742" s="3"/>
      <c r="QQU742" s="3"/>
      <c r="QQV742" s="3"/>
      <c r="QQW742" s="3"/>
      <c r="QQX742" s="3"/>
      <c r="QQY742" s="3"/>
      <c r="QQZ742" s="3"/>
      <c r="QRA742" s="3"/>
      <c r="QRB742" s="3"/>
      <c r="QRC742" s="3"/>
      <c r="QRD742" s="3"/>
      <c r="QRE742" s="3"/>
      <c r="QRF742" s="3"/>
      <c r="QRG742" s="3"/>
      <c r="QRH742" s="3"/>
      <c r="QRI742" s="3"/>
      <c r="QRJ742" s="3"/>
      <c r="QRK742" s="3"/>
      <c r="QRL742" s="3"/>
      <c r="QRM742" s="3"/>
      <c r="QRN742" s="3"/>
      <c r="QRO742" s="3"/>
      <c r="QRP742" s="3"/>
      <c r="QRQ742" s="3"/>
      <c r="QRR742" s="3"/>
      <c r="QRS742" s="3"/>
      <c r="QRT742" s="3"/>
      <c r="QRU742" s="3"/>
      <c r="QRV742" s="3"/>
      <c r="QRW742" s="3"/>
      <c r="QRX742" s="3"/>
      <c r="QRY742" s="3"/>
      <c r="QRZ742" s="3"/>
      <c r="QSA742" s="3"/>
      <c r="QSB742" s="3"/>
      <c r="QSC742" s="3"/>
      <c r="QSD742" s="3"/>
      <c r="QSE742" s="3"/>
      <c r="QSF742" s="3"/>
      <c r="QSG742" s="3"/>
      <c r="QSH742" s="3"/>
      <c r="QSI742" s="3"/>
      <c r="QSJ742" s="3"/>
      <c r="QSK742" s="3"/>
      <c r="QSL742" s="3"/>
      <c r="QSM742" s="3"/>
      <c r="QSN742" s="3"/>
      <c r="QSO742" s="3"/>
      <c r="QSP742" s="3"/>
      <c r="QSQ742" s="3"/>
      <c r="QSR742" s="3"/>
      <c r="QSS742" s="3"/>
      <c r="QST742" s="3"/>
      <c r="QSU742" s="3"/>
      <c r="QSV742" s="3"/>
      <c r="QSW742" s="3"/>
      <c r="QSX742" s="3"/>
      <c r="QSY742" s="3"/>
      <c r="QSZ742" s="3"/>
      <c r="QTA742" s="3"/>
      <c r="QTB742" s="3"/>
      <c r="QTC742" s="3"/>
      <c r="QTD742" s="3"/>
      <c r="QTE742" s="3"/>
      <c r="QTF742" s="3"/>
      <c r="QTG742" s="3"/>
      <c r="QTH742" s="3"/>
      <c r="QTI742" s="3"/>
      <c r="QTJ742" s="3"/>
      <c r="QTK742" s="3"/>
      <c r="QTL742" s="3"/>
      <c r="QTM742" s="3"/>
      <c r="QTN742" s="3"/>
      <c r="QTO742" s="3"/>
      <c r="QTP742" s="3"/>
      <c r="QTQ742" s="3"/>
      <c r="QTR742" s="3"/>
      <c r="QTS742" s="3"/>
      <c r="QTT742" s="3"/>
      <c r="QTU742" s="3"/>
      <c r="QTV742" s="3"/>
      <c r="QTW742" s="3"/>
      <c r="QTX742" s="3"/>
      <c r="QTY742" s="3"/>
      <c r="QTZ742" s="3"/>
      <c r="QUA742" s="3"/>
      <c r="QUB742" s="3"/>
      <c r="QUC742" s="3"/>
      <c r="QUD742" s="3"/>
      <c r="QUE742" s="3"/>
      <c r="QUF742" s="3"/>
      <c r="QUG742" s="3"/>
      <c r="QUH742" s="3"/>
      <c r="QUI742" s="3"/>
      <c r="QUJ742" s="3"/>
      <c r="QUK742" s="3"/>
      <c r="QUL742" s="3"/>
      <c r="QUM742" s="3"/>
      <c r="QUN742" s="3"/>
      <c r="QUO742" s="3"/>
      <c r="QUP742" s="3"/>
      <c r="QUQ742" s="3"/>
      <c r="QUR742" s="3"/>
      <c r="QUS742" s="3"/>
      <c r="QUT742" s="3"/>
      <c r="QUU742" s="3"/>
      <c r="QUV742" s="3"/>
      <c r="QUW742" s="3"/>
      <c r="QUX742" s="3"/>
      <c r="QUY742" s="3"/>
      <c r="QUZ742" s="3"/>
      <c r="QVA742" s="3"/>
      <c r="QVB742" s="3"/>
      <c r="QVC742" s="3"/>
      <c r="QVD742" s="3"/>
      <c r="QVE742" s="3"/>
      <c r="QVF742" s="3"/>
      <c r="QVG742" s="3"/>
      <c r="QVH742" s="3"/>
      <c r="QVI742" s="3"/>
      <c r="QVJ742" s="3"/>
      <c r="QVK742" s="3"/>
      <c r="QVL742" s="3"/>
      <c r="QVM742" s="3"/>
      <c r="QVN742" s="3"/>
      <c r="QVO742" s="3"/>
      <c r="QVP742" s="3"/>
      <c r="QVQ742" s="3"/>
      <c r="QVR742" s="3"/>
      <c r="QVS742" s="3"/>
      <c r="QVT742" s="3"/>
      <c r="QVU742" s="3"/>
      <c r="QVV742" s="3"/>
      <c r="QVW742" s="3"/>
      <c r="QVX742" s="3"/>
      <c r="QVY742" s="3"/>
      <c r="QVZ742" s="3"/>
      <c r="QWA742" s="3"/>
      <c r="QWB742" s="3"/>
      <c r="QWC742" s="3"/>
      <c r="QWD742" s="3"/>
      <c r="QWE742" s="3"/>
      <c r="QWF742" s="3"/>
      <c r="QWG742" s="3"/>
      <c r="QWH742" s="3"/>
      <c r="QWI742" s="3"/>
      <c r="QWJ742" s="3"/>
      <c r="QWK742" s="3"/>
      <c r="QWL742" s="3"/>
      <c r="QWM742" s="3"/>
      <c r="QWN742" s="3"/>
      <c r="QWO742" s="3"/>
      <c r="QWP742" s="3"/>
      <c r="QWQ742" s="3"/>
      <c r="QWR742" s="3"/>
      <c r="QWS742" s="3"/>
      <c r="QWT742" s="3"/>
      <c r="QWU742" s="3"/>
      <c r="QWV742" s="3"/>
      <c r="QWW742" s="3"/>
      <c r="QWX742" s="3"/>
      <c r="QWY742" s="3"/>
      <c r="QWZ742" s="3"/>
      <c r="QXA742" s="3"/>
      <c r="QXB742" s="3"/>
      <c r="QXC742" s="3"/>
      <c r="QXD742" s="3"/>
      <c r="QXE742" s="3"/>
      <c r="QXF742" s="3"/>
      <c r="QXG742" s="3"/>
      <c r="QXH742" s="3"/>
      <c r="QXI742" s="3"/>
      <c r="QXJ742" s="3"/>
      <c r="QXK742" s="3"/>
      <c r="QXL742" s="3"/>
      <c r="QXM742" s="3"/>
      <c r="QXN742" s="3"/>
      <c r="QXO742" s="3"/>
      <c r="QXP742" s="3"/>
      <c r="QXQ742" s="3"/>
      <c r="QXR742" s="3"/>
      <c r="QXS742" s="3"/>
      <c r="QXT742" s="3"/>
      <c r="QXU742" s="3"/>
      <c r="QXV742" s="3"/>
      <c r="QXW742" s="3"/>
      <c r="QXX742" s="3"/>
      <c r="QXY742" s="3"/>
      <c r="QXZ742" s="3"/>
      <c r="QYA742" s="3"/>
      <c r="QYB742" s="3"/>
      <c r="QYC742" s="3"/>
      <c r="QYD742" s="3"/>
      <c r="QYE742" s="3"/>
      <c r="QYF742" s="3"/>
      <c r="QYG742" s="3"/>
      <c r="QYH742" s="3"/>
      <c r="QYI742" s="3"/>
      <c r="QYJ742" s="3"/>
      <c r="QYK742" s="3"/>
      <c r="QYL742" s="3"/>
      <c r="QYM742" s="3"/>
      <c r="QYN742" s="3"/>
      <c r="QYO742" s="3"/>
      <c r="QYP742" s="3"/>
      <c r="QYQ742" s="3"/>
      <c r="QYR742" s="3"/>
      <c r="QYS742" s="3"/>
      <c r="QYT742" s="3"/>
      <c r="QYU742" s="3"/>
      <c r="QYV742" s="3"/>
      <c r="QYW742" s="3"/>
      <c r="QYX742" s="3"/>
      <c r="QYY742" s="3"/>
      <c r="QYZ742" s="3"/>
      <c r="QZA742" s="3"/>
      <c r="QZB742" s="3"/>
      <c r="QZC742" s="3"/>
      <c r="QZD742" s="3"/>
      <c r="QZE742" s="3"/>
      <c r="QZF742" s="3"/>
      <c r="QZG742" s="3"/>
      <c r="QZH742" s="3"/>
      <c r="QZI742" s="3"/>
      <c r="QZJ742" s="3"/>
      <c r="QZK742" s="3"/>
      <c r="QZL742" s="3"/>
      <c r="QZM742" s="3"/>
      <c r="QZN742" s="3"/>
      <c r="QZO742" s="3"/>
      <c r="QZP742" s="3"/>
      <c r="QZQ742" s="3"/>
      <c r="QZR742" s="3"/>
      <c r="QZS742" s="3"/>
      <c r="QZT742" s="3"/>
      <c r="QZU742" s="3"/>
      <c r="QZV742" s="3"/>
      <c r="QZW742" s="3"/>
      <c r="QZX742" s="3"/>
      <c r="QZY742" s="3"/>
      <c r="QZZ742" s="3"/>
      <c r="RAA742" s="3"/>
      <c r="RAB742" s="3"/>
      <c r="RAC742" s="3"/>
      <c r="RAD742" s="3"/>
      <c r="RAE742" s="3"/>
      <c r="RAF742" s="3"/>
      <c r="RAG742" s="3"/>
      <c r="RAH742" s="3"/>
      <c r="RAI742" s="3"/>
      <c r="RAJ742" s="3"/>
      <c r="RAK742" s="3"/>
      <c r="RAL742" s="3"/>
      <c r="RAM742" s="3"/>
      <c r="RAN742" s="3"/>
      <c r="RAO742" s="3"/>
      <c r="RAP742" s="3"/>
      <c r="RAQ742" s="3"/>
      <c r="RAR742" s="3"/>
      <c r="RAS742" s="3"/>
      <c r="RAT742" s="3"/>
      <c r="RAU742" s="3"/>
      <c r="RAV742" s="3"/>
      <c r="RAW742" s="3"/>
      <c r="RAX742" s="3"/>
      <c r="RAY742" s="3"/>
      <c r="RAZ742" s="3"/>
      <c r="RBA742" s="3"/>
      <c r="RBB742" s="3"/>
      <c r="RBC742" s="3"/>
      <c r="RBD742" s="3"/>
      <c r="RBE742" s="3"/>
      <c r="RBF742" s="3"/>
      <c r="RBG742" s="3"/>
      <c r="RBH742" s="3"/>
      <c r="RBI742" s="3"/>
      <c r="RBJ742" s="3"/>
      <c r="RBK742" s="3"/>
      <c r="RBL742" s="3"/>
      <c r="RBM742" s="3"/>
      <c r="RBN742" s="3"/>
      <c r="RBO742" s="3"/>
      <c r="RBP742" s="3"/>
      <c r="RBQ742" s="3"/>
      <c r="RBR742" s="3"/>
      <c r="RBS742" s="3"/>
      <c r="RBT742" s="3"/>
      <c r="RBU742" s="3"/>
      <c r="RBV742" s="3"/>
      <c r="RBW742" s="3"/>
      <c r="RBX742" s="3"/>
      <c r="RBY742" s="3"/>
      <c r="RBZ742" s="3"/>
      <c r="RCA742" s="3"/>
      <c r="RCB742" s="3"/>
      <c r="RCC742" s="3"/>
      <c r="RCD742" s="3"/>
      <c r="RCE742" s="3"/>
      <c r="RCF742" s="3"/>
      <c r="RCG742" s="3"/>
      <c r="RCH742" s="3"/>
      <c r="RCI742" s="3"/>
      <c r="RCJ742" s="3"/>
      <c r="RCK742" s="3"/>
      <c r="RCL742" s="3"/>
      <c r="RCM742" s="3"/>
      <c r="RCN742" s="3"/>
      <c r="RCO742" s="3"/>
      <c r="RCP742" s="3"/>
      <c r="RCQ742" s="3"/>
      <c r="RCR742" s="3"/>
      <c r="RCS742" s="3"/>
      <c r="RCT742" s="3"/>
      <c r="RCU742" s="3"/>
      <c r="RCV742" s="3"/>
      <c r="RCW742" s="3"/>
      <c r="RCX742" s="3"/>
      <c r="RCY742" s="3"/>
      <c r="RCZ742" s="3"/>
      <c r="RDA742" s="3"/>
      <c r="RDB742" s="3"/>
      <c r="RDC742" s="3"/>
      <c r="RDD742" s="3"/>
      <c r="RDE742" s="3"/>
      <c r="RDF742" s="3"/>
      <c r="RDG742" s="3"/>
      <c r="RDH742" s="3"/>
      <c r="RDI742" s="3"/>
      <c r="RDJ742" s="3"/>
      <c r="RDK742" s="3"/>
      <c r="RDL742" s="3"/>
      <c r="RDM742" s="3"/>
      <c r="RDN742" s="3"/>
      <c r="RDO742" s="3"/>
      <c r="RDP742" s="3"/>
      <c r="RDQ742" s="3"/>
      <c r="RDR742" s="3"/>
      <c r="RDS742" s="3"/>
      <c r="RDT742" s="3"/>
      <c r="RDU742" s="3"/>
      <c r="RDV742" s="3"/>
      <c r="RDW742" s="3"/>
      <c r="RDX742" s="3"/>
      <c r="RDY742" s="3"/>
      <c r="RDZ742" s="3"/>
      <c r="REA742" s="3"/>
      <c r="REB742" s="3"/>
      <c r="REC742" s="3"/>
      <c r="RED742" s="3"/>
      <c r="REE742" s="3"/>
      <c r="REF742" s="3"/>
      <c r="REG742" s="3"/>
      <c r="REH742" s="3"/>
      <c r="REI742" s="3"/>
      <c r="REJ742" s="3"/>
      <c r="REK742" s="3"/>
      <c r="REL742" s="3"/>
      <c r="REM742" s="3"/>
      <c r="REN742" s="3"/>
      <c r="REO742" s="3"/>
      <c r="REP742" s="3"/>
      <c r="REQ742" s="3"/>
      <c r="RER742" s="3"/>
      <c r="RES742" s="3"/>
      <c r="RET742" s="3"/>
      <c r="REU742" s="3"/>
      <c r="REV742" s="3"/>
      <c r="REW742" s="3"/>
      <c r="REX742" s="3"/>
      <c r="REY742" s="3"/>
      <c r="REZ742" s="3"/>
      <c r="RFA742" s="3"/>
      <c r="RFB742" s="3"/>
      <c r="RFC742" s="3"/>
      <c r="RFD742" s="3"/>
      <c r="RFE742" s="3"/>
      <c r="RFF742" s="3"/>
      <c r="RFG742" s="3"/>
      <c r="RFH742" s="3"/>
      <c r="RFI742" s="3"/>
      <c r="RFJ742" s="3"/>
      <c r="RFK742" s="3"/>
      <c r="RFL742" s="3"/>
      <c r="RFM742" s="3"/>
      <c r="RFN742" s="3"/>
      <c r="RFO742" s="3"/>
      <c r="RFP742" s="3"/>
      <c r="RFQ742" s="3"/>
      <c r="RFR742" s="3"/>
      <c r="RFS742" s="3"/>
      <c r="RFT742" s="3"/>
      <c r="RFU742" s="3"/>
      <c r="RFV742" s="3"/>
      <c r="RFW742" s="3"/>
      <c r="RFX742" s="3"/>
      <c r="RFY742" s="3"/>
      <c r="RFZ742" s="3"/>
      <c r="RGA742" s="3"/>
      <c r="RGB742" s="3"/>
      <c r="RGC742" s="3"/>
      <c r="RGD742" s="3"/>
      <c r="RGE742" s="3"/>
      <c r="RGF742" s="3"/>
      <c r="RGG742" s="3"/>
      <c r="RGH742" s="3"/>
      <c r="RGI742" s="3"/>
      <c r="RGJ742" s="3"/>
      <c r="RGK742" s="3"/>
      <c r="RGL742" s="3"/>
      <c r="RGM742" s="3"/>
      <c r="RGN742" s="3"/>
      <c r="RGO742" s="3"/>
      <c r="RGP742" s="3"/>
      <c r="RGQ742" s="3"/>
      <c r="RGR742" s="3"/>
      <c r="RGS742" s="3"/>
      <c r="RGT742" s="3"/>
      <c r="RGU742" s="3"/>
      <c r="RGV742" s="3"/>
      <c r="RGW742" s="3"/>
      <c r="RGX742" s="3"/>
      <c r="RGY742" s="3"/>
      <c r="RGZ742" s="3"/>
      <c r="RHA742" s="3"/>
      <c r="RHB742" s="3"/>
      <c r="RHC742" s="3"/>
      <c r="RHD742" s="3"/>
      <c r="RHE742" s="3"/>
      <c r="RHF742" s="3"/>
      <c r="RHG742" s="3"/>
      <c r="RHH742" s="3"/>
      <c r="RHI742" s="3"/>
      <c r="RHJ742" s="3"/>
      <c r="RHK742" s="3"/>
      <c r="RHL742" s="3"/>
      <c r="RHM742" s="3"/>
      <c r="RHN742" s="3"/>
      <c r="RHO742" s="3"/>
      <c r="RHP742" s="3"/>
      <c r="RHQ742" s="3"/>
      <c r="RHR742" s="3"/>
      <c r="RHS742" s="3"/>
      <c r="RHT742" s="3"/>
      <c r="RHU742" s="3"/>
      <c r="RHV742" s="3"/>
      <c r="RHW742" s="3"/>
      <c r="RHX742" s="3"/>
      <c r="RHY742" s="3"/>
      <c r="RHZ742" s="3"/>
      <c r="RIA742" s="3"/>
      <c r="RIB742" s="3"/>
      <c r="RIC742" s="3"/>
      <c r="RID742" s="3"/>
      <c r="RIE742" s="3"/>
      <c r="RIF742" s="3"/>
      <c r="RIG742" s="3"/>
      <c r="RIH742" s="3"/>
      <c r="RII742" s="3"/>
      <c r="RIJ742" s="3"/>
      <c r="RIK742" s="3"/>
      <c r="RIL742" s="3"/>
      <c r="RIM742" s="3"/>
      <c r="RIN742" s="3"/>
      <c r="RIO742" s="3"/>
      <c r="RIP742" s="3"/>
      <c r="RIQ742" s="3"/>
      <c r="RIR742" s="3"/>
      <c r="RIS742" s="3"/>
      <c r="RIT742" s="3"/>
      <c r="RIU742" s="3"/>
      <c r="RIV742" s="3"/>
      <c r="RIW742" s="3"/>
      <c r="RIX742" s="3"/>
      <c r="RIY742" s="3"/>
      <c r="RIZ742" s="3"/>
      <c r="RJA742" s="3"/>
      <c r="RJB742" s="3"/>
      <c r="RJC742" s="3"/>
      <c r="RJD742" s="3"/>
      <c r="RJE742" s="3"/>
      <c r="RJF742" s="3"/>
      <c r="RJG742" s="3"/>
      <c r="RJH742" s="3"/>
      <c r="RJI742" s="3"/>
      <c r="RJJ742" s="3"/>
      <c r="RJK742" s="3"/>
      <c r="RJL742" s="3"/>
      <c r="RJM742" s="3"/>
      <c r="RJN742" s="3"/>
      <c r="RJO742" s="3"/>
      <c r="RJP742" s="3"/>
      <c r="RJQ742" s="3"/>
      <c r="RJR742" s="3"/>
      <c r="RJS742" s="3"/>
      <c r="RJT742" s="3"/>
      <c r="RJU742" s="3"/>
      <c r="RJV742" s="3"/>
      <c r="RJW742" s="3"/>
      <c r="RJX742" s="3"/>
      <c r="RJY742" s="3"/>
      <c r="RJZ742" s="3"/>
      <c r="RKA742" s="3"/>
      <c r="RKB742" s="3"/>
      <c r="RKC742" s="3"/>
      <c r="RKD742" s="3"/>
      <c r="RKE742" s="3"/>
      <c r="RKF742" s="3"/>
      <c r="RKG742" s="3"/>
      <c r="RKH742" s="3"/>
      <c r="RKI742" s="3"/>
      <c r="RKJ742" s="3"/>
      <c r="RKK742" s="3"/>
      <c r="RKL742" s="3"/>
      <c r="RKM742" s="3"/>
      <c r="RKN742" s="3"/>
      <c r="RKO742" s="3"/>
      <c r="RKP742" s="3"/>
      <c r="RKQ742" s="3"/>
      <c r="RKR742" s="3"/>
      <c r="RKS742" s="3"/>
      <c r="RKT742" s="3"/>
      <c r="RKU742" s="3"/>
      <c r="RKV742" s="3"/>
      <c r="RKW742" s="3"/>
      <c r="RKX742" s="3"/>
      <c r="RKY742" s="3"/>
      <c r="RKZ742" s="3"/>
      <c r="RLA742" s="3"/>
      <c r="RLB742" s="3"/>
      <c r="RLC742" s="3"/>
      <c r="RLD742" s="3"/>
      <c r="RLE742" s="3"/>
      <c r="RLF742" s="3"/>
      <c r="RLG742" s="3"/>
      <c r="RLH742" s="3"/>
      <c r="RLI742" s="3"/>
      <c r="RLJ742" s="3"/>
      <c r="RLK742" s="3"/>
      <c r="RLL742" s="3"/>
      <c r="RLM742" s="3"/>
      <c r="RLN742" s="3"/>
      <c r="RLO742" s="3"/>
      <c r="RLP742" s="3"/>
      <c r="RLQ742" s="3"/>
      <c r="RLR742" s="3"/>
      <c r="RLS742" s="3"/>
      <c r="RLT742" s="3"/>
      <c r="RLU742" s="3"/>
      <c r="RLV742" s="3"/>
      <c r="RLW742" s="3"/>
      <c r="RLX742" s="3"/>
      <c r="RLY742" s="3"/>
      <c r="RLZ742" s="3"/>
      <c r="RMA742" s="3"/>
      <c r="RMB742" s="3"/>
      <c r="RMC742" s="3"/>
      <c r="RMD742" s="3"/>
      <c r="RME742" s="3"/>
      <c r="RMF742" s="3"/>
      <c r="RMG742" s="3"/>
      <c r="RMH742" s="3"/>
      <c r="RMI742" s="3"/>
      <c r="RMJ742" s="3"/>
      <c r="RMK742" s="3"/>
      <c r="RML742" s="3"/>
      <c r="RMM742" s="3"/>
      <c r="RMN742" s="3"/>
      <c r="RMO742" s="3"/>
      <c r="RMP742" s="3"/>
      <c r="RMQ742" s="3"/>
      <c r="RMR742" s="3"/>
      <c r="RMS742" s="3"/>
      <c r="RMT742" s="3"/>
      <c r="RMU742" s="3"/>
      <c r="RMV742" s="3"/>
      <c r="RMW742" s="3"/>
      <c r="RMX742" s="3"/>
      <c r="RMY742" s="3"/>
      <c r="RMZ742" s="3"/>
      <c r="RNA742" s="3"/>
      <c r="RNB742" s="3"/>
      <c r="RNC742" s="3"/>
      <c r="RND742" s="3"/>
      <c r="RNE742" s="3"/>
      <c r="RNF742" s="3"/>
      <c r="RNG742" s="3"/>
      <c r="RNH742" s="3"/>
      <c r="RNI742" s="3"/>
      <c r="RNJ742" s="3"/>
      <c r="RNK742" s="3"/>
      <c r="RNL742" s="3"/>
      <c r="RNM742" s="3"/>
      <c r="RNN742" s="3"/>
      <c r="RNO742" s="3"/>
      <c r="RNP742" s="3"/>
      <c r="RNQ742" s="3"/>
      <c r="RNR742" s="3"/>
      <c r="RNS742" s="3"/>
      <c r="RNT742" s="3"/>
      <c r="RNU742" s="3"/>
      <c r="RNV742" s="3"/>
      <c r="RNW742" s="3"/>
      <c r="RNX742" s="3"/>
      <c r="RNY742" s="3"/>
      <c r="RNZ742" s="3"/>
      <c r="ROA742" s="3"/>
      <c r="ROB742" s="3"/>
      <c r="ROC742" s="3"/>
      <c r="ROD742" s="3"/>
      <c r="ROE742" s="3"/>
      <c r="ROF742" s="3"/>
      <c r="ROG742" s="3"/>
      <c r="ROH742" s="3"/>
      <c r="ROI742" s="3"/>
      <c r="ROJ742" s="3"/>
      <c r="ROK742" s="3"/>
      <c r="ROL742" s="3"/>
      <c r="ROM742" s="3"/>
      <c r="RON742" s="3"/>
      <c r="ROO742" s="3"/>
      <c r="ROP742" s="3"/>
      <c r="ROQ742" s="3"/>
      <c r="ROR742" s="3"/>
      <c r="ROS742" s="3"/>
      <c r="ROT742" s="3"/>
      <c r="ROU742" s="3"/>
      <c r="ROV742" s="3"/>
      <c r="ROW742" s="3"/>
      <c r="ROX742" s="3"/>
      <c r="ROY742" s="3"/>
      <c r="ROZ742" s="3"/>
      <c r="RPA742" s="3"/>
      <c r="RPB742" s="3"/>
      <c r="RPC742" s="3"/>
      <c r="RPD742" s="3"/>
      <c r="RPE742" s="3"/>
      <c r="RPF742" s="3"/>
      <c r="RPG742" s="3"/>
      <c r="RPH742" s="3"/>
      <c r="RPI742" s="3"/>
      <c r="RPJ742" s="3"/>
      <c r="RPK742" s="3"/>
      <c r="RPL742" s="3"/>
      <c r="RPM742" s="3"/>
      <c r="RPN742" s="3"/>
      <c r="RPO742" s="3"/>
      <c r="RPP742" s="3"/>
      <c r="RPQ742" s="3"/>
      <c r="RPR742" s="3"/>
      <c r="RPS742" s="3"/>
      <c r="RPT742" s="3"/>
      <c r="RPU742" s="3"/>
      <c r="RPV742" s="3"/>
      <c r="RPW742" s="3"/>
      <c r="RPX742" s="3"/>
      <c r="RPY742" s="3"/>
      <c r="RPZ742" s="3"/>
      <c r="RQA742" s="3"/>
      <c r="RQB742" s="3"/>
      <c r="RQC742" s="3"/>
      <c r="RQD742" s="3"/>
      <c r="RQE742" s="3"/>
      <c r="RQF742" s="3"/>
      <c r="RQG742" s="3"/>
      <c r="RQH742" s="3"/>
      <c r="RQI742" s="3"/>
      <c r="RQJ742" s="3"/>
      <c r="RQK742" s="3"/>
      <c r="RQL742" s="3"/>
      <c r="RQM742" s="3"/>
      <c r="RQN742" s="3"/>
      <c r="RQO742" s="3"/>
      <c r="RQP742" s="3"/>
      <c r="RQQ742" s="3"/>
      <c r="RQR742" s="3"/>
      <c r="RQS742" s="3"/>
      <c r="RQT742" s="3"/>
      <c r="RQU742" s="3"/>
      <c r="RQV742" s="3"/>
      <c r="RQW742" s="3"/>
      <c r="RQX742" s="3"/>
      <c r="RQY742" s="3"/>
      <c r="RQZ742" s="3"/>
      <c r="RRA742" s="3"/>
      <c r="RRB742" s="3"/>
      <c r="RRC742" s="3"/>
      <c r="RRD742" s="3"/>
      <c r="RRE742" s="3"/>
      <c r="RRF742" s="3"/>
      <c r="RRG742" s="3"/>
      <c r="RRH742" s="3"/>
      <c r="RRI742" s="3"/>
      <c r="RRJ742" s="3"/>
      <c r="RRK742" s="3"/>
      <c r="RRL742" s="3"/>
      <c r="RRM742" s="3"/>
      <c r="RRN742" s="3"/>
      <c r="RRO742" s="3"/>
      <c r="RRP742" s="3"/>
      <c r="RRQ742" s="3"/>
      <c r="RRR742" s="3"/>
      <c r="RRS742" s="3"/>
      <c r="RRT742" s="3"/>
      <c r="RRU742" s="3"/>
      <c r="RRV742" s="3"/>
      <c r="RRW742" s="3"/>
      <c r="RRX742" s="3"/>
      <c r="RRY742" s="3"/>
      <c r="RRZ742" s="3"/>
      <c r="RSA742" s="3"/>
      <c r="RSB742" s="3"/>
      <c r="RSC742" s="3"/>
      <c r="RSD742" s="3"/>
      <c r="RSE742" s="3"/>
      <c r="RSF742" s="3"/>
      <c r="RSG742" s="3"/>
      <c r="RSH742" s="3"/>
      <c r="RSI742" s="3"/>
      <c r="RSJ742" s="3"/>
      <c r="RSK742" s="3"/>
      <c r="RSL742" s="3"/>
      <c r="RSM742" s="3"/>
      <c r="RSN742" s="3"/>
      <c r="RSO742" s="3"/>
      <c r="RSP742" s="3"/>
      <c r="RSQ742" s="3"/>
      <c r="RSR742" s="3"/>
      <c r="RSS742" s="3"/>
      <c r="RST742" s="3"/>
      <c r="RSU742" s="3"/>
      <c r="RSV742" s="3"/>
      <c r="RSW742" s="3"/>
      <c r="RSX742" s="3"/>
      <c r="RSY742" s="3"/>
      <c r="RSZ742" s="3"/>
      <c r="RTA742" s="3"/>
      <c r="RTB742" s="3"/>
      <c r="RTC742" s="3"/>
      <c r="RTD742" s="3"/>
      <c r="RTE742" s="3"/>
      <c r="RTF742" s="3"/>
      <c r="RTG742" s="3"/>
      <c r="RTH742" s="3"/>
      <c r="RTI742" s="3"/>
      <c r="RTJ742" s="3"/>
      <c r="RTK742" s="3"/>
      <c r="RTL742" s="3"/>
      <c r="RTM742" s="3"/>
      <c r="RTN742" s="3"/>
      <c r="RTO742" s="3"/>
      <c r="RTP742" s="3"/>
      <c r="RTQ742" s="3"/>
      <c r="RTR742" s="3"/>
      <c r="RTS742" s="3"/>
      <c r="RTT742" s="3"/>
      <c r="RTU742" s="3"/>
      <c r="RTV742" s="3"/>
      <c r="RTW742" s="3"/>
      <c r="RTX742" s="3"/>
      <c r="RTY742" s="3"/>
      <c r="RTZ742" s="3"/>
      <c r="RUA742" s="3"/>
      <c r="RUB742" s="3"/>
      <c r="RUC742" s="3"/>
      <c r="RUD742" s="3"/>
      <c r="RUE742" s="3"/>
      <c r="RUF742" s="3"/>
      <c r="RUG742" s="3"/>
      <c r="RUH742" s="3"/>
      <c r="RUI742" s="3"/>
      <c r="RUJ742" s="3"/>
      <c r="RUK742" s="3"/>
      <c r="RUL742" s="3"/>
      <c r="RUM742" s="3"/>
      <c r="RUN742" s="3"/>
      <c r="RUO742" s="3"/>
      <c r="RUP742" s="3"/>
      <c r="RUQ742" s="3"/>
      <c r="RUR742" s="3"/>
      <c r="RUS742" s="3"/>
      <c r="RUT742" s="3"/>
      <c r="RUU742" s="3"/>
      <c r="RUV742" s="3"/>
      <c r="RUW742" s="3"/>
      <c r="RUX742" s="3"/>
      <c r="RUY742" s="3"/>
      <c r="RUZ742" s="3"/>
      <c r="RVA742" s="3"/>
      <c r="RVB742" s="3"/>
      <c r="RVC742" s="3"/>
      <c r="RVD742" s="3"/>
      <c r="RVE742" s="3"/>
      <c r="RVF742" s="3"/>
      <c r="RVG742" s="3"/>
      <c r="RVH742" s="3"/>
      <c r="RVI742" s="3"/>
      <c r="RVJ742" s="3"/>
      <c r="RVK742" s="3"/>
      <c r="RVL742" s="3"/>
      <c r="RVM742" s="3"/>
      <c r="RVN742" s="3"/>
      <c r="RVO742" s="3"/>
      <c r="RVP742" s="3"/>
      <c r="RVQ742" s="3"/>
      <c r="RVR742" s="3"/>
      <c r="RVS742" s="3"/>
      <c r="RVT742" s="3"/>
      <c r="RVU742" s="3"/>
      <c r="RVV742" s="3"/>
      <c r="RVW742" s="3"/>
      <c r="RVX742" s="3"/>
      <c r="RVY742" s="3"/>
      <c r="RVZ742" s="3"/>
      <c r="RWA742" s="3"/>
      <c r="RWB742" s="3"/>
      <c r="RWC742" s="3"/>
      <c r="RWD742" s="3"/>
      <c r="RWE742" s="3"/>
      <c r="RWF742" s="3"/>
      <c r="RWG742" s="3"/>
      <c r="RWH742" s="3"/>
      <c r="RWI742" s="3"/>
      <c r="RWJ742" s="3"/>
      <c r="RWK742" s="3"/>
      <c r="RWL742" s="3"/>
      <c r="RWM742" s="3"/>
      <c r="RWN742" s="3"/>
      <c r="RWO742" s="3"/>
      <c r="RWP742" s="3"/>
      <c r="RWQ742" s="3"/>
      <c r="RWR742" s="3"/>
      <c r="RWS742" s="3"/>
      <c r="RWT742" s="3"/>
      <c r="RWU742" s="3"/>
      <c r="RWV742" s="3"/>
      <c r="RWW742" s="3"/>
      <c r="RWX742" s="3"/>
      <c r="RWY742" s="3"/>
      <c r="RWZ742" s="3"/>
      <c r="RXA742" s="3"/>
      <c r="RXB742" s="3"/>
      <c r="RXC742" s="3"/>
      <c r="RXD742" s="3"/>
      <c r="RXE742" s="3"/>
      <c r="RXF742" s="3"/>
      <c r="RXG742" s="3"/>
      <c r="RXH742" s="3"/>
      <c r="RXI742" s="3"/>
      <c r="RXJ742" s="3"/>
      <c r="RXK742" s="3"/>
      <c r="RXL742" s="3"/>
      <c r="RXM742" s="3"/>
      <c r="RXN742" s="3"/>
      <c r="RXO742" s="3"/>
      <c r="RXP742" s="3"/>
      <c r="RXQ742" s="3"/>
      <c r="RXR742" s="3"/>
      <c r="RXS742" s="3"/>
      <c r="RXT742" s="3"/>
      <c r="RXU742" s="3"/>
      <c r="RXV742" s="3"/>
      <c r="RXW742" s="3"/>
      <c r="RXX742" s="3"/>
      <c r="RXY742" s="3"/>
      <c r="RXZ742" s="3"/>
      <c r="RYA742" s="3"/>
      <c r="RYB742" s="3"/>
      <c r="RYC742" s="3"/>
      <c r="RYD742" s="3"/>
      <c r="RYE742" s="3"/>
      <c r="RYF742" s="3"/>
      <c r="RYG742" s="3"/>
      <c r="RYH742" s="3"/>
      <c r="RYI742" s="3"/>
      <c r="RYJ742" s="3"/>
      <c r="RYK742" s="3"/>
      <c r="RYL742" s="3"/>
      <c r="RYM742" s="3"/>
      <c r="RYN742" s="3"/>
      <c r="RYO742" s="3"/>
      <c r="RYP742" s="3"/>
      <c r="RYQ742" s="3"/>
      <c r="RYR742" s="3"/>
      <c r="RYS742" s="3"/>
      <c r="RYT742" s="3"/>
      <c r="RYU742" s="3"/>
      <c r="RYV742" s="3"/>
      <c r="RYW742" s="3"/>
      <c r="RYX742" s="3"/>
      <c r="RYY742" s="3"/>
      <c r="RYZ742" s="3"/>
      <c r="RZA742" s="3"/>
      <c r="RZB742" s="3"/>
      <c r="RZC742" s="3"/>
      <c r="RZD742" s="3"/>
      <c r="RZE742" s="3"/>
      <c r="RZF742" s="3"/>
      <c r="RZG742" s="3"/>
      <c r="RZH742" s="3"/>
      <c r="RZI742" s="3"/>
      <c r="RZJ742" s="3"/>
      <c r="RZK742" s="3"/>
      <c r="RZL742" s="3"/>
      <c r="RZM742" s="3"/>
      <c r="RZN742" s="3"/>
      <c r="RZO742" s="3"/>
      <c r="RZP742" s="3"/>
      <c r="RZQ742" s="3"/>
      <c r="RZR742" s="3"/>
      <c r="RZS742" s="3"/>
      <c r="RZT742" s="3"/>
      <c r="RZU742" s="3"/>
      <c r="RZV742" s="3"/>
      <c r="RZW742" s="3"/>
      <c r="RZX742" s="3"/>
      <c r="RZY742" s="3"/>
      <c r="RZZ742" s="3"/>
      <c r="SAA742" s="3"/>
      <c r="SAB742" s="3"/>
      <c r="SAC742" s="3"/>
      <c r="SAD742" s="3"/>
      <c r="SAE742" s="3"/>
      <c r="SAF742" s="3"/>
      <c r="SAG742" s="3"/>
      <c r="SAH742" s="3"/>
      <c r="SAI742" s="3"/>
      <c r="SAJ742" s="3"/>
      <c r="SAK742" s="3"/>
      <c r="SAL742" s="3"/>
      <c r="SAM742" s="3"/>
      <c r="SAN742" s="3"/>
      <c r="SAO742" s="3"/>
      <c r="SAP742" s="3"/>
      <c r="SAQ742" s="3"/>
      <c r="SAR742" s="3"/>
      <c r="SAS742" s="3"/>
      <c r="SAT742" s="3"/>
      <c r="SAU742" s="3"/>
      <c r="SAV742" s="3"/>
      <c r="SAW742" s="3"/>
      <c r="SAX742" s="3"/>
      <c r="SAY742" s="3"/>
      <c r="SAZ742" s="3"/>
      <c r="SBA742" s="3"/>
      <c r="SBB742" s="3"/>
      <c r="SBC742" s="3"/>
      <c r="SBD742" s="3"/>
      <c r="SBE742" s="3"/>
      <c r="SBF742" s="3"/>
      <c r="SBG742" s="3"/>
      <c r="SBH742" s="3"/>
      <c r="SBI742" s="3"/>
      <c r="SBJ742" s="3"/>
      <c r="SBK742" s="3"/>
      <c r="SBL742" s="3"/>
      <c r="SBM742" s="3"/>
      <c r="SBN742" s="3"/>
      <c r="SBO742" s="3"/>
      <c r="SBP742" s="3"/>
      <c r="SBQ742" s="3"/>
      <c r="SBR742" s="3"/>
      <c r="SBS742" s="3"/>
      <c r="SBT742" s="3"/>
      <c r="SBU742" s="3"/>
      <c r="SBV742" s="3"/>
      <c r="SBW742" s="3"/>
      <c r="SBX742" s="3"/>
      <c r="SBY742" s="3"/>
      <c r="SBZ742" s="3"/>
      <c r="SCA742" s="3"/>
      <c r="SCB742" s="3"/>
      <c r="SCC742" s="3"/>
      <c r="SCD742" s="3"/>
      <c r="SCE742" s="3"/>
      <c r="SCF742" s="3"/>
      <c r="SCG742" s="3"/>
      <c r="SCH742" s="3"/>
      <c r="SCI742" s="3"/>
      <c r="SCJ742" s="3"/>
      <c r="SCK742" s="3"/>
      <c r="SCL742" s="3"/>
      <c r="SCM742" s="3"/>
      <c r="SCN742" s="3"/>
      <c r="SCO742" s="3"/>
      <c r="SCP742" s="3"/>
      <c r="SCQ742" s="3"/>
      <c r="SCR742" s="3"/>
      <c r="SCS742" s="3"/>
      <c r="SCT742" s="3"/>
      <c r="SCU742" s="3"/>
      <c r="SCV742" s="3"/>
      <c r="SCW742" s="3"/>
      <c r="SCX742" s="3"/>
      <c r="SCY742" s="3"/>
      <c r="SCZ742" s="3"/>
      <c r="SDA742" s="3"/>
      <c r="SDB742" s="3"/>
      <c r="SDC742" s="3"/>
      <c r="SDD742" s="3"/>
      <c r="SDE742" s="3"/>
      <c r="SDF742" s="3"/>
      <c r="SDG742" s="3"/>
      <c r="SDH742" s="3"/>
      <c r="SDI742" s="3"/>
      <c r="SDJ742" s="3"/>
      <c r="SDK742" s="3"/>
      <c r="SDL742" s="3"/>
      <c r="SDM742" s="3"/>
      <c r="SDN742" s="3"/>
      <c r="SDO742" s="3"/>
      <c r="SDP742" s="3"/>
      <c r="SDQ742" s="3"/>
      <c r="SDR742" s="3"/>
      <c r="SDS742" s="3"/>
      <c r="SDT742" s="3"/>
      <c r="SDU742" s="3"/>
      <c r="SDV742" s="3"/>
      <c r="SDW742" s="3"/>
      <c r="SDX742" s="3"/>
      <c r="SDY742" s="3"/>
      <c r="SDZ742" s="3"/>
      <c r="SEA742" s="3"/>
      <c r="SEB742" s="3"/>
      <c r="SEC742" s="3"/>
      <c r="SED742" s="3"/>
      <c r="SEE742" s="3"/>
      <c r="SEF742" s="3"/>
      <c r="SEG742" s="3"/>
      <c r="SEH742" s="3"/>
      <c r="SEI742" s="3"/>
      <c r="SEJ742" s="3"/>
      <c r="SEK742" s="3"/>
      <c r="SEL742" s="3"/>
      <c r="SEM742" s="3"/>
      <c r="SEN742" s="3"/>
      <c r="SEO742" s="3"/>
      <c r="SEP742" s="3"/>
      <c r="SEQ742" s="3"/>
      <c r="SER742" s="3"/>
      <c r="SES742" s="3"/>
      <c r="SET742" s="3"/>
      <c r="SEU742" s="3"/>
      <c r="SEV742" s="3"/>
      <c r="SEW742" s="3"/>
      <c r="SEX742" s="3"/>
      <c r="SEY742" s="3"/>
      <c r="SEZ742" s="3"/>
      <c r="SFA742" s="3"/>
      <c r="SFB742" s="3"/>
      <c r="SFC742" s="3"/>
      <c r="SFD742" s="3"/>
      <c r="SFE742" s="3"/>
      <c r="SFF742" s="3"/>
      <c r="SFG742" s="3"/>
      <c r="SFH742" s="3"/>
      <c r="SFI742" s="3"/>
      <c r="SFJ742" s="3"/>
      <c r="SFK742" s="3"/>
      <c r="SFL742" s="3"/>
      <c r="SFM742" s="3"/>
      <c r="SFN742" s="3"/>
      <c r="SFO742" s="3"/>
      <c r="SFP742" s="3"/>
      <c r="SFQ742" s="3"/>
      <c r="SFR742" s="3"/>
      <c r="SFS742" s="3"/>
      <c r="SFT742" s="3"/>
      <c r="SFU742" s="3"/>
      <c r="SFV742" s="3"/>
      <c r="SFW742" s="3"/>
      <c r="SFX742" s="3"/>
      <c r="SFY742" s="3"/>
      <c r="SFZ742" s="3"/>
      <c r="SGA742" s="3"/>
      <c r="SGB742" s="3"/>
      <c r="SGC742" s="3"/>
      <c r="SGD742" s="3"/>
      <c r="SGE742" s="3"/>
      <c r="SGF742" s="3"/>
      <c r="SGG742" s="3"/>
      <c r="SGH742" s="3"/>
      <c r="SGI742" s="3"/>
      <c r="SGJ742" s="3"/>
      <c r="SGK742" s="3"/>
      <c r="SGL742" s="3"/>
      <c r="SGM742" s="3"/>
      <c r="SGN742" s="3"/>
      <c r="SGO742" s="3"/>
      <c r="SGP742" s="3"/>
      <c r="SGQ742" s="3"/>
      <c r="SGR742" s="3"/>
      <c r="SGS742" s="3"/>
      <c r="SGT742" s="3"/>
      <c r="SGU742" s="3"/>
      <c r="SGV742" s="3"/>
      <c r="SGW742" s="3"/>
      <c r="SGX742" s="3"/>
      <c r="SGY742" s="3"/>
      <c r="SGZ742" s="3"/>
      <c r="SHA742" s="3"/>
      <c r="SHB742" s="3"/>
      <c r="SHC742" s="3"/>
      <c r="SHD742" s="3"/>
      <c r="SHE742" s="3"/>
      <c r="SHF742" s="3"/>
      <c r="SHG742" s="3"/>
      <c r="SHH742" s="3"/>
      <c r="SHI742" s="3"/>
      <c r="SHJ742" s="3"/>
      <c r="SHK742" s="3"/>
      <c r="SHL742" s="3"/>
      <c r="SHM742" s="3"/>
      <c r="SHN742" s="3"/>
      <c r="SHO742" s="3"/>
      <c r="SHP742" s="3"/>
      <c r="SHQ742" s="3"/>
      <c r="SHR742" s="3"/>
      <c r="SHS742" s="3"/>
      <c r="SHT742" s="3"/>
      <c r="SHU742" s="3"/>
      <c r="SHV742" s="3"/>
      <c r="SHW742" s="3"/>
      <c r="SHX742" s="3"/>
      <c r="SHY742" s="3"/>
      <c r="SHZ742" s="3"/>
      <c r="SIA742" s="3"/>
      <c r="SIB742" s="3"/>
      <c r="SIC742" s="3"/>
      <c r="SID742" s="3"/>
      <c r="SIE742" s="3"/>
      <c r="SIF742" s="3"/>
      <c r="SIG742" s="3"/>
      <c r="SIH742" s="3"/>
      <c r="SII742" s="3"/>
      <c r="SIJ742" s="3"/>
      <c r="SIK742" s="3"/>
      <c r="SIL742" s="3"/>
      <c r="SIM742" s="3"/>
      <c r="SIN742" s="3"/>
      <c r="SIO742" s="3"/>
      <c r="SIP742" s="3"/>
      <c r="SIQ742" s="3"/>
      <c r="SIR742" s="3"/>
      <c r="SIS742" s="3"/>
      <c r="SIT742" s="3"/>
      <c r="SIU742" s="3"/>
      <c r="SIV742" s="3"/>
      <c r="SIW742" s="3"/>
      <c r="SIX742" s="3"/>
      <c r="SIY742" s="3"/>
      <c r="SIZ742" s="3"/>
      <c r="SJA742" s="3"/>
      <c r="SJB742" s="3"/>
      <c r="SJC742" s="3"/>
      <c r="SJD742" s="3"/>
      <c r="SJE742" s="3"/>
      <c r="SJF742" s="3"/>
      <c r="SJG742" s="3"/>
      <c r="SJH742" s="3"/>
      <c r="SJI742" s="3"/>
      <c r="SJJ742" s="3"/>
      <c r="SJK742" s="3"/>
      <c r="SJL742" s="3"/>
      <c r="SJM742" s="3"/>
      <c r="SJN742" s="3"/>
      <c r="SJO742" s="3"/>
      <c r="SJP742" s="3"/>
      <c r="SJQ742" s="3"/>
      <c r="SJR742" s="3"/>
      <c r="SJS742" s="3"/>
      <c r="SJT742" s="3"/>
      <c r="SJU742" s="3"/>
      <c r="SJV742" s="3"/>
      <c r="SJW742" s="3"/>
      <c r="SJX742" s="3"/>
      <c r="SJY742" s="3"/>
      <c r="SJZ742" s="3"/>
      <c r="SKA742" s="3"/>
      <c r="SKB742" s="3"/>
      <c r="SKC742" s="3"/>
      <c r="SKD742" s="3"/>
      <c r="SKE742" s="3"/>
      <c r="SKF742" s="3"/>
      <c r="SKG742" s="3"/>
      <c r="SKH742" s="3"/>
      <c r="SKI742" s="3"/>
      <c r="SKJ742" s="3"/>
      <c r="SKK742" s="3"/>
      <c r="SKL742" s="3"/>
      <c r="SKM742" s="3"/>
      <c r="SKN742" s="3"/>
      <c r="SKO742" s="3"/>
      <c r="SKP742" s="3"/>
      <c r="SKQ742" s="3"/>
      <c r="SKR742" s="3"/>
      <c r="SKS742" s="3"/>
      <c r="SKT742" s="3"/>
      <c r="SKU742" s="3"/>
      <c r="SKV742" s="3"/>
      <c r="SKW742" s="3"/>
      <c r="SKX742" s="3"/>
      <c r="SKY742" s="3"/>
      <c r="SKZ742" s="3"/>
      <c r="SLA742" s="3"/>
      <c r="SLB742" s="3"/>
      <c r="SLC742" s="3"/>
      <c r="SLD742" s="3"/>
      <c r="SLE742" s="3"/>
      <c r="SLF742" s="3"/>
      <c r="SLG742" s="3"/>
      <c r="SLH742" s="3"/>
      <c r="SLI742" s="3"/>
      <c r="SLJ742" s="3"/>
      <c r="SLK742" s="3"/>
      <c r="SLL742" s="3"/>
      <c r="SLM742" s="3"/>
      <c r="SLN742" s="3"/>
      <c r="SLO742" s="3"/>
      <c r="SLP742" s="3"/>
      <c r="SLQ742" s="3"/>
      <c r="SLR742" s="3"/>
      <c r="SLS742" s="3"/>
      <c r="SLT742" s="3"/>
      <c r="SLU742" s="3"/>
      <c r="SLV742" s="3"/>
      <c r="SLW742" s="3"/>
      <c r="SLX742" s="3"/>
      <c r="SLY742" s="3"/>
      <c r="SLZ742" s="3"/>
      <c r="SMA742" s="3"/>
      <c r="SMB742" s="3"/>
      <c r="SMC742" s="3"/>
      <c r="SMD742" s="3"/>
      <c r="SME742" s="3"/>
      <c r="SMF742" s="3"/>
      <c r="SMG742" s="3"/>
      <c r="SMH742" s="3"/>
      <c r="SMI742" s="3"/>
      <c r="SMJ742" s="3"/>
      <c r="SMK742" s="3"/>
      <c r="SML742" s="3"/>
      <c r="SMM742" s="3"/>
      <c r="SMN742" s="3"/>
      <c r="SMO742" s="3"/>
      <c r="SMP742" s="3"/>
      <c r="SMQ742" s="3"/>
      <c r="SMR742" s="3"/>
      <c r="SMS742" s="3"/>
      <c r="SMT742" s="3"/>
      <c r="SMU742" s="3"/>
      <c r="SMV742" s="3"/>
      <c r="SMW742" s="3"/>
      <c r="SMX742" s="3"/>
      <c r="SMY742" s="3"/>
      <c r="SMZ742" s="3"/>
      <c r="SNA742" s="3"/>
      <c r="SNB742" s="3"/>
      <c r="SNC742" s="3"/>
      <c r="SND742" s="3"/>
      <c r="SNE742" s="3"/>
      <c r="SNF742" s="3"/>
      <c r="SNG742" s="3"/>
      <c r="SNH742" s="3"/>
      <c r="SNI742" s="3"/>
      <c r="SNJ742" s="3"/>
      <c r="SNK742" s="3"/>
      <c r="SNL742" s="3"/>
      <c r="SNM742" s="3"/>
      <c r="SNN742" s="3"/>
      <c r="SNO742" s="3"/>
      <c r="SNP742" s="3"/>
      <c r="SNQ742" s="3"/>
      <c r="SNR742" s="3"/>
      <c r="SNS742" s="3"/>
      <c r="SNT742" s="3"/>
      <c r="SNU742" s="3"/>
      <c r="SNV742" s="3"/>
      <c r="SNW742" s="3"/>
      <c r="SNX742" s="3"/>
      <c r="SNY742" s="3"/>
      <c r="SNZ742" s="3"/>
      <c r="SOA742" s="3"/>
      <c r="SOB742" s="3"/>
      <c r="SOC742" s="3"/>
      <c r="SOD742" s="3"/>
      <c r="SOE742" s="3"/>
      <c r="SOF742" s="3"/>
      <c r="SOG742" s="3"/>
      <c r="SOH742" s="3"/>
      <c r="SOI742" s="3"/>
      <c r="SOJ742" s="3"/>
      <c r="SOK742" s="3"/>
      <c r="SOL742" s="3"/>
      <c r="SOM742" s="3"/>
      <c r="SON742" s="3"/>
      <c r="SOO742" s="3"/>
      <c r="SOP742" s="3"/>
      <c r="SOQ742" s="3"/>
      <c r="SOR742" s="3"/>
      <c r="SOS742" s="3"/>
      <c r="SOT742" s="3"/>
      <c r="SOU742" s="3"/>
      <c r="SOV742" s="3"/>
      <c r="SOW742" s="3"/>
      <c r="SOX742" s="3"/>
      <c r="SOY742" s="3"/>
      <c r="SOZ742" s="3"/>
      <c r="SPA742" s="3"/>
      <c r="SPB742" s="3"/>
      <c r="SPC742" s="3"/>
      <c r="SPD742" s="3"/>
      <c r="SPE742" s="3"/>
      <c r="SPF742" s="3"/>
      <c r="SPG742" s="3"/>
      <c r="SPH742" s="3"/>
      <c r="SPI742" s="3"/>
      <c r="SPJ742" s="3"/>
      <c r="SPK742" s="3"/>
      <c r="SPL742" s="3"/>
      <c r="SPM742" s="3"/>
      <c r="SPN742" s="3"/>
      <c r="SPO742" s="3"/>
      <c r="SPP742" s="3"/>
      <c r="SPQ742" s="3"/>
      <c r="SPR742" s="3"/>
      <c r="SPS742" s="3"/>
      <c r="SPT742" s="3"/>
      <c r="SPU742" s="3"/>
      <c r="SPV742" s="3"/>
      <c r="SPW742" s="3"/>
      <c r="SPX742" s="3"/>
      <c r="SPY742" s="3"/>
      <c r="SPZ742" s="3"/>
      <c r="SQA742" s="3"/>
      <c r="SQB742" s="3"/>
      <c r="SQC742" s="3"/>
      <c r="SQD742" s="3"/>
      <c r="SQE742" s="3"/>
      <c r="SQF742" s="3"/>
      <c r="SQG742" s="3"/>
      <c r="SQH742" s="3"/>
      <c r="SQI742" s="3"/>
      <c r="SQJ742" s="3"/>
      <c r="SQK742" s="3"/>
      <c r="SQL742" s="3"/>
      <c r="SQM742" s="3"/>
      <c r="SQN742" s="3"/>
      <c r="SQO742" s="3"/>
      <c r="SQP742" s="3"/>
      <c r="SQQ742" s="3"/>
      <c r="SQR742" s="3"/>
      <c r="SQS742" s="3"/>
      <c r="SQT742" s="3"/>
      <c r="SQU742" s="3"/>
      <c r="SQV742" s="3"/>
      <c r="SQW742" s="3"/>
      <c r="SQX742" s="3"/>
      <c r="SQY742" s="3"/>
      <c r="SQZ742" s="3"/>
      <c r="SRA742" s="3"/>
      <c r="SRB742" s="3"/>
      <c r="SRC742" s="3"/>
      <c r="SRD742" s="3"/>
      <c r="SRE742" s="3"/>
      <c r="SRF742" s="3"/>
      <c r="SRG742" s="3"/>
      <c r="SRH742" s="3"/>
      <c r="SRI742" s="3"/>
      <c r="SRJ742" s="3"/>
      <c r="SRK742" s="3"/>
      <c r="SRL742" s="3"/>
      <c r="SRM742" s="3"/>
      <c r="SRN742" s="3"/>
      <c r="SRO742" s="3"/>
      <c r="SRP742" s="3"/>
      <c r="SRQ742" s="3"/>
      <c r="SRR742" s="3"/>
      <c r="SRS742" s="3"/>
      <c r="SRT742" s="3"/>
      <c r="SRU742" s="3"/>
      <c r="SRV742" s="3"/>
      <c r="SRW742" s="3"/>
      <c r="SRX742" s="3"/>
      <c r="SRY742" s="3"/>
      <c r="SRZ742" s="3"/>
      <c r="SSA742" s="3"/>
      <c r="SSB742" s="3"/>
      <c r="SSC742" s="3"/>
      <c r="SSD742" s="3"/>
      <c r="SSE742" s="3"/>
      <c r="SSF742" s="3"/>
      <c r="SSG742" s="3"/>
      <c r="SSH742" s="3"/>
      <c r="SSI742" s="3"/>
      <c r="SSJ742" s="3"/>
      <c r="SSK742" s="3"/>
      <c r="SSL742" s="3"/>
      <c r="SSM742" s="3"/>
      <c r="SSN742" s="3"/>
      <c r="SSO742" s="3"/>
      <c r="SSP742" s="3"/>
      <c r="SSQ742" s="3"/>
      <c r="SSR742" s="3"/>
      <c r="SSS742" s="3"/>
      <c r="SST742" s="3"/>
      <c r="SSU742" s="3"/>
      <c r="SSV742" s="3"/>
      <c r="SSW742" s="3"/>
      <c r="SSX742" s="3"/>
      <c r="SSY742" s="3"/>
      <c r="SSZ742" s="3"/>
      <c r="STA742" s="3"/>
      <c r="STB742" s="3"/>
      <c r="STC742" s="3"/>
      <c r="STD742" s="3"/>
      <c r="STE742" s="3"/>
      <c r="STF742" s="3"/>
      <c r="STG742" s="3"/>
      <c r="STH742" s="3"/>
      <c r="STI742" s="3"/>
      <c r="STJ742" s="3"/>
      <c r="STK742" s="3"/>
      <c r="STL742" s="3"/>
      <c r="STM742" s="3"/>
      <c r="STN742" s="3"/>
      <c r="STO742" s="3"/>
      <c r="STP742" s="3"/>
      <c r="STQ742" s="3"/>
      <c r="STR742" s="3"/>
      <c r="STS742" s="3"/>
      <c r="STT742" s="3"/>
      <c r="STU742" s="3"/>
      <c r="STV742" s="3"/>
      <c r="STW742" s="3"/>
      <c r="STX742" s="3"/>
      <c r="STY742" s="3"/>
      <c r="STZ742" s="3"/>
      <c r="SUA742" s="3"/>
      <c r="SUB742" s="3"/>
      <c r="SUC742" s="3"/>
      <c r="SUD742" s="3"/>
      <c r="SUE742" s="3"/>
      <c r="SUF742" s="3"/>
      <c r="SUG742" s="3"/>
      <c r="SUH742" s="3"/>
      <c r="SUI742" s="3"/>
      <c r="SUJ742" s="3"/>
      <c r="SUK742" s="3"/>
      <c r="SUL742" s="3"/>
      <c r="SUM742" s="3"/>
      <c r="SUN742" s="3"/>
      <c r="SUO742" s="3"/>
      <c r="SUP742" s="3"/>
      <c r="SUQ742" s="3"/>
      <c r="SUR742" s="3"/>
      <c r="SUS742" s="3"/>
      <c r="SUT742" s="3"/>
      <c r="SUU742" s="3"/>
      <c r="SUV742" s="3"/>
      <c r="SUW742" s="3"/>
      <c r="SUX742" s="3"/>
      <c r="SUY742" s="3"/>
      <c r="SUZ742" s="3"/>
      <c r="SVA742" s="3"/>
      <c r="SVB742" s="3"/>
      <c r="SVC742" s="3"/>
      <c r="SVD742" s="3"/>
      <c r="SVE742" s="3"/>
      <c r="SVF742" s="3"/>
      <c r="SVG742" s="3"/>
      <c r="SVH742" s="3"/>
      <c r="SVI742" s="3"/>
      <c r="SVJ742" s="3"/>
      <c r="SVK742" s="3"/>
      <c r="SVL742" s="3"/>
      <c r="SVM742" s="3"/>
      <c r="SVN742" s="3"/>
      <c r="SVO742" s="3"/>
      <c r="SVP742" s="3"/>
      <c r="SVQ742" s="3"/>
      <c r="SVR742" s="3"/>
      <c r="SVS742" s="3"/>
      <c r="SVT742" s="3"/>
      <c r="SVU742" s="3"/>
      <c r="SVV742" s="3"/>
      <c r="SVW742" s="3"/>
      <c r="SVX742" s="3"/>
      <c r="SVY742" s="3"/>
      <c r="SVZ742" s="3"/>
      <c r="SWA742" s="3"/>
      <c r="SWB742" s="3"/>
      <c r="SWC742" s="3"/>
      <c r="SWD742" s="3"/>
      <c r="SWE742" s="3"/>
      <c r="SWF742" s="3"/>
      <c r="SWG742" s="3"/>
      <c r="SWH742" s="3"/>
      <c r="SWI742" s="3"/>
      <c r="SWJ742" s="3"/>
      <c r="SWK742" s="3"/>
      <c r="SWL742" s="3"/>
      <c r="SWM742" s="3"/>
      <c r="SWN742" s="3"/>
      <c r="SWO742" s="3"/>
      <c r="SWP742" s="3"/>
      <c r="SWQ742" s="3"/>
      <c r="SWR742" s="3"/>
      <c r="SWS742" s="3"/>
      <c r="SWT742" s="3"/>
      <c r="SWU742" s="3"/>
      <c r="SWV742" s="3"/>
      <c r="SWW742" s="3"/>
      <c r="SWX742" s="3"/>
      <c r="SWY742" s="3"/>
      <c r="SWZ742" s="3"/>
      <c r="SXA742" s="3"/>
      <c r="SXB742" s="3"/>
      <c r="SXC742" s="3"/>
      <c r="SXD742" s="3"/>
      <c r="SXE742" s="3"/>
      <c r="SXF742" s="3"/>
      <c r="SXG742" s="3"/>
      <c r="SXH742" s="3"/>
      <c r="SXI742" s="3"/>
      <c r="SXJ742" s="3"/>
      <c r="SXK742" s="3"/>
      <c r="SXL742" s="3"/>
      <c r="SXM742" s="3"/>
      <c r="SXN742" s="3"/>
      <c r="SXO742" s="3"/>
      <c r="SXP742" s="3"/>
      <c r="SXQ742" s="3"/>
      <c r="SXR742" s="3"/>
      <c r="SXS742" s="3"/>
      <c r="SXT742" s="3"/>
      <c r="SXU742" s="3"/>
      <c r="SXV742" s="3"/>
      <c r="SXW742" s="3"/>
      <c r="SXX742" s="3"/>
      <c r="SXY742" s="3"/>
      <c r="SXZ742" s="3"/>
      <c r="SYA742" s="3"/>
      <c r="SYB742" s="3"/>
      <c r="SYC742" s="3"/>
      <c r="SYD742" s="3"/>
      <c r="SYE742" s="3"/>
      <c r="SYF742" s="3"/>
      <c r="SYG742" s="3"/>
      <c r="SYH742" s="3"/>
      <c r="SYI742" s="3"/>
      <c r="SYJ742" s="3"/>
      <c r="SYK742" s="3"/>
      <c r="SYL742" s="3"/>
      <c r="SYM742" s="3"/>
      <c r="SYN742" s="3"/>
      <c r="SYO742" s="3"/>
      <c r="SYP742" s="3"/>
      <c r="SYQ742" s="3"/>
      <c r="SYR742" s="3"/>
      <c r="SYS742" s="3"/>
      <c r="SYT742" s="3"/>
      <c r="SYU742" s="3"/>
      <c r="SYV742" s="3"/>
      <c r="SYW742" s="3"/>
      <c r="SYX742" s="3"/>
      <c r="SYY742" s="3"/>
      <c r="SYZ742" s="3"/>
      <c r="SZA742" s="3"/>
      <c r="SZB742" s="3"/>
      <c r="SZC742" s="3"/>
      <c r="SZD742" s="3"/>
      <c r="SZE742" s="3"/>
      <c r="SZF742" s="3"/>
      <c r="SZG742" s="3"/>
      <c r="SZH742" s="3"/>
      <c r="SZI742" s="3"/>
      <c r="SZJ742" s="3"/>
      <c r="SZK742" s="3"/>
      <c r="SZL742" s="3"/>
      <c r="SZM742" s="3"/>
      <c r="SZN742" s="3"/>
      <c r="SZO742" s="3"/>
      <c r="SZP742" s="3"/>
      <c r="SZQ742" s="3"/>
      <c r="SZR742" s="3"/>
      <c r="SZS742" s="3"/>
      <c r="SZT742" s="3"/>
      <c r="SZU742" s="3"/>
      <c r="SZV742" s="3"/>
      <c r="SZW742" s="3"/>
      <c r="SZX742" s="3"/>
      <c r="SZY742" s="3"/>
      <c r="SZZ742" s="3"/>
      <c r="TAA742" s="3"/>
      <c r="TAB742" s="3"/>
      <c r="TAC742" s="3"/>
      <c r="TAD742" s="3"/>
      <c r="TAE742" s="3"/>
      <c r="TAF742" s="3"/>
      <c r="TAG742" s="3"/>
      <c r="TAH742" s="3"/>
      <c r="TAI742" s="3"/>
      <c r="TAJ742" s="3"/>
      <c r="TAK742" s="3"/>
      <c r="TAL742" s="3"/>
      <c r="TAM742" s="3"/>
      <c r="TAN742" s="3"/>
      <c r="TAO742" s="3"/>
      <c r="TAP742" s="3"/>
      <c r="TAQ742" s="3"/>
      <c r="TAR742" s="3"/>
      <c r="TAS742" s="3"/>
      <c r="TAT742" s="3"/>
      <c r="TAU742" s="3"/>
      <c r="TAV742" s="3"/>
      <c r="TAW742" s="3"/>
      <c r="TAX742" s="3"/>
      <c r="TAY742" s="3"/>
      <c r="TAZ742" s="3"/>
      <c r="TBA742" s="3"/>
      <c r="TBB742" s="3"/>
      <c r="TBC742" s="3"/>
      <c r="TBD742" s="3"/>
      <c r="TBE742" s="3"/>
      <c r="TBF742" s="3"/>
      <c r="TBG742" s="3"/>
      <c r="TBH742" s="3"/>
      <c r="TBI742" s="3"/>
      <c r="TBJ742" s="3"/>
      <c r="TBK742" s="3"/>
      <c r="TBL742" s="3"/>
      <c r="TBM742" s="3"/>
      <c r="TBN742" s="3"/>
      <c r="TBO742" s="3"/>
      <c r="TBP742" s="3"/>
      <c r="TBQ742" s="3"/>
      <c r="TBR742" s="3"/>
      <c r="TBS742" s="3"/>
      <c r="TBT742" s="3"/>
      <c r="TBU742" s="3"/>
      <c r="TBV742" s="3"/>
      <c r="TBW742" s="3"/>
      <c r="TBX742" s="3"/>
      <c r="TBY742" s="3"/>
      <c r="TBZ742" s="3"/>
      <c r="TCA742" s="3"/>
      <c r="TCB742" s="3"/>
      <c r="TCC742" s="3"/>
      <c r="TCD742" s="3"/>
      <c r="TCE742" s="3"/>
      <c r="TCF742" s="3"/>
      <c r="TCG742" s="3"/>
      <c r="TCH742" s="3"/>
      <c r="TCI742" s="3"/>
      <c r="TCJ742" s="3"/>
      <c r="TCK742" s="3"/>
      <c r="TCL742" s="3"/>
      <c r="TCM742" s="3"/>
      <c r="TCN742" s="3"/>
      <c r="TCO742" s="3"/>
      <c r="TCP742" s="3"/>
      <c r="TCQ742" s="3"/>
      <c r="TCR742" s="3"/>
      <c r="TCS742" s="3"/>
      <c r="TCT742" s="3"/>
      <c r="TCU742" s="3"/>
      <c r="TCV742" s="3"/>
      <c r="TCW742" s="3"/>
      <c r="TCX742" s="3"/>
      <c r="TCY742" s="3"/>
      <c r="TCZ742" s="3"/>
      <c r="TDA742" s="3"/>
      <c r="TDB742" s="3"/>
      <c r="TDC742" s="3"/>
      <c r="TDD742" s="3"/>
      <c r="TDE742" s="3"/>
      <c r="TDF742" s="3"/>
      <c r="TDG742" s="3"/>
      <c r="TDH742" s="3"/>
      <c r="TDI742" s="3"/>
      <c r="TDJ742" s="3"/>
      <c r="TDK742" s="3"/>
      <c r="TDL742" s="3"/>
      <c r="TDM742" s="3"/>
      <c r="TDN742" s="3"/>
      <c r="TDO742" s="3"/>
      <c r="TDP742" s="3"/>
      <c r="TDQ742" s="3"/>
      <c r="TDR742" s="3"/>
      <c r="TDS742" s="3"/>
      <c r="TDT742" s="3"/>
      <c r="TDU742" s="3"/>
      <c r="TDV742" s="3"/>
      <c r="TDW742" s="3"/>
      <c r="TDX742" s="3"/>
      <c r="TDY742" s="3"/>
      <c r="TDZ742" s="3"/>
      <c r="TEA742" s="3"/>
      <c r="TEB742" s="3"/>
      <c r="TEC742" s="3"/>
      <c r="TED742" s="3"/>
      <c r="TEE742" s="3"/>
      <c r="TEF742" s="3"/>
      <c r="TEG742" s="3"/>
      <c r="TEH742" s="3"/>
      <c r="TEI742" s="3"/>
      <c r="TEJ742" s="3"/>
      <c r="TEK742" s="3"/>
      <c r="TEL742" s="3"/>
      <c r="TEM742" s="3"/>
      <c r="TEN742" s="3"/>
      <c r="TEO742" s="3"/>
      <c r="TEP742" s="3"/>
      <c r="TEQ742" s="3"/>
      <c r="TER742" s="3"/>
      <c r="TES742" s="3"/>
      <c r="TET742" s="3"/>
      <c r="TEU742" s="3"/>
      <c r="TEV742" s="3"/>
      <c r="TEW742" s="3"/>
      <c r="TEX742" s="3"/>
      <c r="TEY742" s="3"/>
      <c r="TEZ742" s="3"/>
      <c r="TFA742" s="3"/>
      <c r="TFB742" s="3"/>
      <c r="TFC742" s="3"/>
      <c r="TFD742" s="3"/>
      <c r="TFE742" s="3"/>
      <c r="TFF742" s="3"/>
      <c r="TFG742" s="3"/>
      <c r="TFH742" s="3"/>
      <c r="TFI742" s="3"/>
      <c r="TFJ742" s="3"/>
      <c r="TFK742" s="3"/>
      <c r="TFL742" s="3"/>
      <c r="TFM742" s="3"/>
      <c r="TFN742" s="3"/>
      <c r="TFO742" s="3"/>
      <c r="TFP742" s="3"/>
      <c r="TFQ742" s="3"/>
      <c r="TFR742" s="3"/>
      <c r="TFS742" s="3"/>
      <c r="TFT742" s="3"/>
      <c r="TFU742" s="3"/>
      <c r="TFV742" s="3"/>
      <c r="TFW742" s="3"/>
      <c r="TFX742" s="3"/>
      <c r="TFY742" s="3"/>
      <c r="TFZ742" s="3"/>
      <c r="TGA742" s="3"/>
      <c r="TGB742" s="3"/>
      <c r="TGC742" s="3"/>
      <c r="TGD742" s="3"/>
      <c r="TGE742" s="3"/>
      <c r="TGF742" s="3"/>
      <c r="TGG742" s="3"/>
      <c r="TGH742" s="3"/>
      <c r="TGI742" s="3"/>
      <c r="TGJ742" s="3"/>
      <c r="TGK742" s="3"/>
      <c r="TGL742" s="3"/>
      <c r="TGM742" s="3"/>
      <c r="TGN742" s="3"/>
      <c r="TGO742" s="3"/>
      <c r="TGP742" s="3"/>
      <c r="TGQ742" s="3"/>
      <c r="TGR742" s="3"/>
      <c r="TGS742" s="3"/>
      <c r="TGT742" s="3"/>
      <c r="TGU742" s="3"/>
      <c r="TGV742" s="3"/>
      <c r="TGW742" s="3"/>
      <c r="TGX742" s="3"/>
      <c r="TGY742" s="3"/>
      <c r="TGZ742" s="3"/>
      <c r="THA742" s="3"/>
      <c r="THB742" s="3"/>
      <c r="THC742" s="3"/>
      <c r="THD742" s="3"/>
      <c r="THE742" s="3"/>
      <c r="THF742" s="3"/>
      <c r="THG742" s="3"/>
      <c r="THH742" s="3"/>
      <c r="THI742" s="3"/>
      <c r="THJ742" s="3"/>
      <c r="THK742" s="3"/>
      <c r="THL742" s="3"/>
      <c r="THM742" s="3"/>
      <c r="THN742" s="3"/>
      <c r="THO742" s="3"/>
      <c r="THP742" s="3"/>
      <c r="THQ742" s="3"/>
      <c r="THR742" s="3"/>
      <c r="THS742" s="3"/>
      <c r="THT742" s="3"/>
      <c r="THU742" s="3"/>
      <c r="THV742" s="3"/>
      <c r="THW742" s="3"/>
      <c r="THX742" s="3"/>
      <c r="THY742" s="3"/>
      <c r="THZ742" s="3"/>
      <c r="TIA742" s="3"/>
      <c r="TIB742" s="3"/>
      <c r="TIC742" s="3"/>
      <c r="TID742" s="3"/>
      <c r="TIE742" s="3"/>
      <c r="TIF742" s="3"/>
      <c r="TIG742" s="3"/>
      <c r="TIH742" s="3"/>
      <c r="TII742" s="3"/>
      <c r="TIJ742" s="3"/>
      <c r="TIK742" s="3"/>
      <c r="TIL742" s="3"/>
      <c r="TIM742" s="3"/>
      <c r="TIN742" s="3"/>
      <c r="TIO742" s="3"/>
      <c r="TIP742" s="3"/>
      <c r="TIQ742" s="3"/>
      <c r="TIR742" s="3"/>
      <c r="TIS742" s="3"/>
      <c r="TIT742" s="3"/>
      <c r="TIU742" s="3"/>
      <c r="TIV742" s="3"/>
      <c r="TIW742" s="3"/>
      <c r="TIX742" s="3"/>
      <c r="TIY742" s="3"/>
      <c r="TIZ742" s="3"/>
      <c r="TJA742" s="3"/>
      <c r="TJB742" s="3"/>
      <c r="TJC742" s="3"/>
      <c r="TJD742" s="3"/>
      <c r="TJE742" s="3"/>
      <c r="TJF742" s="3"/>
      <c r="TJG742" s="3"/>
      <c r="TJH742" s="3"/>
      <c r="TJI742" s="3"/>
      <c r="TJJ742" s="3"/>
      <c r="TJK742" s="3"/>
      <c r="TJL742" s="3"/>
      <c r="TJM742" s="3"/>
      <c r="TJN742" s="3"/>
      <c r="TJO742" s="3"/>
      <c r="TJP742" s="3"/>
      <c r="TJQ742" s="3"/>
      <c r="TJR742" s="3"/>
      <c r="TJS742" s="3"/>
      <c r="TJT742" s="3"/>
      <c r="TJU742" s="3"/>
      <c r="TJV742" s="3"/>
      <c r="TJW742" s="3"/>
      <c r="TJX742" s="3"/>
      <c r="TJY742" s="3"/>
      <c r="TJZ742" s="3"/>
      <c r="TKA742" s="3"/>
      <c r="TKB742" s="3"/>
      <c r="TKC742" s="3"/>
      <c r="TKD742" s="3"/>
      <c r="TKE742" s="3"/>
      <c r="TKF742" s="3"/>
      <c r="TKG742" s="3"/>
      <c r="TKH742" s="3"/>
      <c r="TKI742" s="3"/>
      <c r="TKJ742" s="3"/>
      <c r="TKK742" s="3"/>
      <c r="TKL742" s="3"/>
      <c r="TKM742" s="3"/>
      <c r="TKN742" s="3"/>
      <c r="TKO742" s="3"/>
      <c r="TKP742" s="3"/>
      <c r="TKQ742" s="3"/>
      <c r="TKR742" s="3"/>
      <c r="TKS742" s="3"/>
      <c r="TKT742" s="3"/>
      <c r="TKU742" s="3"/>
      <c r="TKV742" s="3"/>
      <c r="TKW742" s="3"/>
      <c r="TKX742" s="3"/>
      <c r="TKY742" s="3"/>
      <c r="TKZ742" s="3"/>
      <c r="TLA742" s="3"/>
      <c r="TLB742" s="3"/>
      <c r="TLC742" s="3"/>
      <c r="TLD742" s="3"/>
      <c r="TLE742" s="3"/>
      <c r="TLF742" s="3"/>
      <c r="TLG742" s="3"/>
      <c r="TLH742" s="3"/>
      <c r="TLI742" s="3"/>
      <c r="TLJ742" s="3"/>
      <c r="TLK742" s="3"/>
      <c r="TLL742" s="3"/>
      <c r="TLM742" s="3"/>
      <c r="TLN742" s="3"/>
      <c r="TLO742" s="3"/>
      <c r="TLP742" s="3"/>
      <c r="TLQ742" s="3"/>
      <c r="TLR742" s="3"/>
      <c r="TLS742" s="3"/>
      <c r="TLT742" s="3"/>
      <c r="TLU742" s="3"/>
      <c r="TLV742" s="3"/>
      <c r="TLW742" s="3"/>
      <c r="TLX742" s="3"/>
      <c r="TLY742" s="3"/>
      <c r="TLZ742" s="3"/>
      <c r="TMA742" s="3"/>
      <c r="TMB742" s="3"/>
      <c r="TMC742" s="3"/>
      <c r="TMD742" s="3"/>
      <c r="TME742" s="3"/>
      <c r="TMF742" s="3"/>
      <c r="TMG742" s="3"/>
      <c r="TMH742" s="3"/>
      <c r="TMI742" s="3"/>
      <c r="TMJ742" s="3"/>
      <c r="TMK742" s="3"/>
      <c r="TML742" s="3"/>
      <c r="TMM742" s="3"/>
      <c r="TMN742" s="3"/>
      <c r="TMO742" s="3"/>
      <c r="TMP742" s="3"/>
      <c r="TMQ742" s="3"/>
      <c r="TMR742" s="3"/>
      <c r="TMS742" s="3"/>
      <c r="TMT742" s="3"/>
      <c r="TMU742" s="3"/>
      <c r="TMV742" s="3"/>
      <c r="TMW742" s="3"/>
      <c r="TMX742" s="3"/>
      <c r="TMY742" s="3"/>
      <c r="TMZ742" s="3"/>
      <c r="TNA742" s="3"/>
      <c r="TNB742" s="3"/>
      <c r="TNC742" s="3"/>
      <c r="TND742" s="3"/>
      <c r="TNE742" s="3"/>
      <c r="TNF742" s="3"/>
      <c r="TNG742" s="3"/>
      <c r="TNH742" s="3"/>
      <c r="TNI742" s="3"/>
      <c r="TNJ742" s="3"/>
      <c r="TNK742" s="3"/>
      <c r="TNL742" s="3"/>
      <c r="TNM742" s="3"/>
      <c r="TNN742" s="3"/>
      <c r="TNO742" s="3"/>
      <c r="TNP742" s="3"/>
      <c r="TNQ742" s="3"/>
      <c r="TNR742" s="3"/>
      <c r="TNS742" s="3"/>
      <c r="TNT742" s="3"/>
      <c r="TNU742" s="3"/>
      <c r="TNV742" s="3"/>
      <c r="TNW742" s="3"/>
      <c r="TNX742" s="3"/>
      <c r="TNY742" s="3"/>
      <c r="TNZ742" s="3"/>
      <c r="TOA742" s="3"/>
      <c r="TOB742" s="3"/>
      <c r="TOC742" s="3"/>
      <c r="TOD742" s="3"/>
      <c r="TOE742" s="3"/>
      <c r="TOF742" s="3"/>
      <c r="TOG742" s="3"/>
      <c r="TOH742" s="3"/>
      <c r="TOI742" s="3"/>
      <c r="TOJ742" s="3"/>
      <c r="TOK742" s="3"/>
      <c r="TOL742" s="3"/>
      <c r="TOM742" s="3"/>
      <c r="TON742" s="3"/>
      <c r="TOO742" s="3"/>
      <c r="TOP742" s="3"/>
      <c r="TOQ742" s="3"/>
      <c r="TOR742" s="3"/>
      <c r="TOS742" s="3"/>
      <c r="TOT742" s="3"/>
      <c r="TOU742" s="3"/>
      <c r="TOV742" s="3"/>
      <c r="TOW742" s="3"/>
      <c r="TOX742" s="3"/>
      <c r="TOY742" s="3"/>
      <c r="TOZ742" s="3"/>
      <c r="TPA742" s="3"/>
      <c r="TPB742" s="3"/>
      <c r="TPC742" s="3"/>
      <c r="TPD742" s="3"/>
      <c r="TPE742" s="3"/>
      <c r="TPF742" s="3"/>
      <c r="TPG742" s="3"/>
      <c r="TPH742" s="3"/>
      <c r="TPI742" s="3"/>
      <c r="TPJ742" s="3"/>
      <c r="TPK742" s="3"/>
      <c r="TPL742" s="3"/>
      <c r="TPM742" s="3"/>
      <c r="TPN742" s="3"/>
      <c r="TPO742" s="3"/>
      <c r="TPP742" s="3"/>
      <c r="TPQ742" s="3"/>
      <c r="TPR742" s="3"/>
      <c r="TPS742" s="3"/>
      <c r="TPT742" s="3"/>
      <c r="TPU742" s="3"/>
      <c r="TPV742" s="3"/>
      <c r="TPW742" s="3"/>
      <c r="TPX742" s="3"/>
      <c r="TPY742" s="3"/>
      <c r="TPZ742" s="3"/>
      <c r="TQA742" s="3"/>
      <c r="TQB742" s="3"/>
      <c r="TQC742" s="3"/>
      <c r="TQD742" s="3"/>
      <c r="TQE742" s="3"/>
      <c r="TQF742" s="3"/>
      <c r="TQG742" s="3"/>
      <c r="TQH742" s="3"/>
      <c r="TQI742" s="3"/>
      <c r="TQJ742" s="3"/>
      <c r="TQK742" s="3"/>
      <c r="TQL742" s="3"/>
      <c r="TQM742" s="3"/>
      <c r="TQN742" s="3"/>
      <c r="TQO742" s="3"/>
      <c r="TQP742" s="3"/>
      <c r="TQQ742" s="3"/>
      <c r="TQR742" s="3"/>
      <c r="TQS742" s="3"/>
      <c r="TQT742" s="3"/>
      <c r="TQU742" s="3"/>
      <c r="TQV742" s="3"/>
      <c r="TQW742" s="3"/>
      <c r="TQX742" s="3"/>
      <c r="TQY742" s="3"/>
      <c r="TQZ742" s="3"/>
      <c r="TRA742" s="3"/>
      <c r="TRB742" s="3"/>
      <c r="TRC742" s="3"/>
      <c r="TRD742" s="3"/>
      <c r="TRE742" s="3"/>
      <c r="TRF742" s="3"/>
      <c r="TRG742" s="3"/>
      <c r="TRH742" s="3"/>
      <c r="TRI742" s="3"/>
      <c r="TRJ742" s="3"/>
      <c r="TRK742" s="3"/>
      <c r="TRL742" s="3"/>
      <c r="TRM742" s="3"/>
      <c r="TRN742" s="3"/>
      <c r="TRO742" s="3"/>
      <c r="TRP742" s="3"/>
      <c r="TRQ742" s="3"/>
      <c r="TRR742" s="3"/>
      <c r="TRS742" s="3"/>
      <c r="TRT742" s="3"/>
      <c r="TRU742" s="3"/>
      <c r="TRV742" s="3"/>
      <c r="TRW742" s="3"/>
      <c r="TRX742" s="3"/>
      <c r="TRY742" s="3"/>
      <c r="TRZ742" s="3"/>
      <c r="TSA742" s="3"/>
      <c r="TSB742" s="3"/>
      <c r="TSC742" s="3"/>
      <c r="TSD742" s="3"/>
      <c r="TSE742" s="3"/>
      <c r="TSF742" s="3"/>
      <c r="TSG742" s="3"/>
      <c r="TSH742" s="3"/>
      <c r="TSI742" s="3"/>
      <c r="TSJ742" s="3"/>
      <c r="TSK742" s="3"/>
      <c r="TSL742" s="3"/>
      <c r="TSM742" s="3"/>
      <c r="TSN742" s="3"/>
      <c r="TSO742" s="3"/>
      <c r="TSP742" s="3"/>
      <c r="TSQ742" s="3"/>
      <c r="TSR742" s="3"/>
      <c r="TSS742" s="3"/>
      <c r="TST742" s="3"/>
      <c r="TSU742" s="3"/>
      <c r="TSV742" s="3"/>
      <c r="TSW742" s="3"/>
      <c r="TSX742" s="3"/>
      <c r="TSY742" s="3"/>
      <c r="TSZ742" s="3"/>
      <c r="TTA742" s="3"/>
      <c r="TTB742" s="3"/>
      <c r="TTC742" s="3"/>
      <c r="TTD742" s="3"/>
      <c r="TTE742" s="3"/>
      <c r="TTF742" s="3"/>
      <c r="TTG742" s="3"/>
      <c r="TTH742" s="3"/>
      <c r="TTI742" s="3"/>
      <c r="TTJ742" s="3"/>
      <c r="TTK742" s="3"/>
      <c r="TTL742" s="3"/>
      <c r="TTM742" s="3"/>
      <c r="TTN742" s="3"/>
      <c r="TTO742" s="3"/>
      <c r="TTP742" s="3"/>
      <c r="TTQ742" s="3"/>
      <c r="TTR742" s="3"/>
      <c r="TTS742" s="3"/>
      <c r="TTT742" s="3"/>
      <c r="TTU742" s="3"/>
      <c r="TTV742" s="3"/>
      <c r="TTW742" s="3"/>
      <c r="TTX742" s="3"/>
      <c r="TTY742" s="3"/>
      <c r="TTZ742" s="3"/>
      <c r="TUA742" s="3"/>
      <c r="TUB742" s="3"/>
      <c r="TUC742" s="3"/>
      <c r="TUD742" s="3"/>
      <c r="TUE742" s="3"/>
      <c r="TUF742" s="3"/>
      <c r="TUG742" s="3"/>
      <c r="TUH742" s="3"/>
      <c r="TUI742" s="3"/>
      <c r="TUJ742" s="3"/>
      <c r="TUK742" s="3"/>
      <c r="TUL742" s="3"/>
      <c r="TUM742" s="3"/>
      <c r="TUN742" s="3"/>
      <c r="TUO742" s="3"/>
      <c r="TUP742" s="3"/>
      <c r="TUQ742" s="3"/>
      <c r="TUR742" s="3"/>
      <c r="TUS742" s="3"/>
      <c r="TUT742" s="3"/>
      <c r="TUU742" s="3"/>
      <c r="TUV742" s="3"/>
      <c r="TUW742" s="3"/>
      <c r="TUX742" s="3"/>
      <c r="TUY742" s="3"/>
      <c r="TUZ742" s="3"/>
      <c r="TVA742" s="3"/>
      <c r="TVB742" s="3"/>
      <c r="TVC742" s="3"/>
      <c r="TVD742" s="3"/>
      <c r="TVE742" s="3"/>
      <c r="TVF742" s="3"/>
      <c r="TVG742" s="3"/>
      <c r="TVH742" s="3"/>
      <c r="TVI742" s="3"/>
      <c r="TVJ742" s="3"/>
      <c r="TVK742" s="3"/>
      <c r="TVL742" s="3"/>
      <c r="TVM742" s="3"/>
      <c r="TVN742" s="3"/>
      <c r="TVO742" s="3"/>
      <c r="TVP742" s="3"/>
      <c r="TVQ742" s="3"/>
      <c r="TVR742" s="3"/>
      <c r="TVS742" s="3"/>
      <c r="TVT742" s="3"/>
      <c r="TVU742" s="3"/>
      <c r="TVV742" s="3"/>
      <c r="TVW742" s="3"/>
      <c r="TVX742" s="3"/>
      <c r="TVY742" s="3"/>
      <c r="TVZ742" s="3"/>
      <c r="TWA742" s="3"/>
      <c r="TWB742" s="3"/>
      <c r="TWC742" s="3"/>
      <c r="TWD742" s="3"/>
      <c r="TWE742" s="3"/>
      <c r="TWF742" s="3"/>
      <c r="TWG742" s="3"/>
      <c r="TWH742" s="3"/>
      <c r="TWI742" s="3"/>
      <c r="TWJ742" s="3"/>
      <c r="TWK742" s="3"/>
      <c r="TWL742" s="3"/>
      <c r="TWM742" s="3"/>
      <c r="TWN742" s="3"/>
      <c r="TWO742" s="3"/>
      <c r="TWP742" s="3"/>
      <c r="TWQ742" s="3"/>
      <c r="TWR742" s="3"/>
      <c r="TWS742" s="3"/>
      <c r="TWT742" s="3"/>
      <c r="TWU742" s="3"/>
      <c r="TWV742" s="3"/>
      <c r="TWW742" s="3"/>
      <c r="TWX742" s="3"/>
      <c r="TWY742" s="3"/>
      <c r="TWZ742" s="3"/>
      <c r="TXA742" s="3"/>
      <c r="TXB742" s="3"/>
      <c r="TXC742" s="3"/>
      <c r="TXD742" s="3"/>
      <c r="TXE742" s="3"/>
      <c r="TXF742" s="3"/>
      <c r="TXG742" s="3"/>
      <c r="TXH742" s="3"/>
      <c r="TXI742" s="3"/>
      <c r="TXJ742" s="3"/>
      <c r="TXK742" s="3"/>
      <c r="TXL742" s="3"/>
      <c r="TXM742" s="3"/>
      <c r="TXN742" s="3"/>
      <c r="TXO742" s="3"/>
      <c r="TXP742" s="3"/>
      <c r="TXQ742" s="3"/>
      <c r="TXR742" s="3"/>
      <c r="TXS742" s="3"/>
      <c r="TXT742" s="3"/>
      <c r="TXU742" s="3"/>
      <c r="TXV742" s="3"/>
      <c r="TXW742" s="3"/>
      <c r="TXX742" s="3"/>
      <c r="TXY742" s="3"/>
      <c r="TXZ742" s="3"/>
      <c r="TYA742" s="3"/>
      <c r="TYB742" s="3"/>
      <c r="TYC742" s="3"/>
      <c r="TYD742" s="3"/>
      <c r="TYE742" s="3"/>
      <c r="TYF742" s="3"/>
      <c r="TYG742" s="3"/>
      <c r="TYH742" s="3"/>
      <c r="TYI742" s="3"/>
      <c r="TYJ742" s="3"/>
      <c r="TYK742" s="3"/>
      <c r="TYL742" s="3"/>
      <c r="TYM742" s="3"/>
      <c r="TYN742" s="3"/>
      <c r="TYO742" s="3"/>
      <c r="TYP742" s="3"/>
      <c r="TYQ742" s="3"/>
      <c r="TYR742" s="3"/>
      <c r="TYS742" s="3"/>
      <c r="TYT742" s="3"/>
      <c r="TYU742" s="3"/>
      <c r="TYV742" s="3"/>
      <c r="TYW742" s="3"/>
      <c r="TYX742" s="3"/>
      <c r="TYY742" s="3"/>
      <c r="TYZ742" s="3"/>
      <c r="TZA742" s="3"/>
      <c r="TZB742" s="3"/>
      <c r="TZC742" s="3"/>
      <c r="TZD742" s="3"/>
      <c r="TZE742" s="3"/>
      <c r="TZF742" s="3"/>
      <c r="TZG742" s="3"/>
      <c r="TZH742" s="3"/>
      <c r="TZI742" s="3"/>
      <c r="TZJ742" s="3"/>
      <c r="TZK742" s="3"/>
      <c r="TZL742" s="3"/>
      <c r="TZM742" s="3"/>
      <c r="TZN742" s="3"/>
      <c r="TZO742" s="3"/>
      <c r="TZP742" s="3"/>
      <c r="TZQ742" s="3"/>
      <c r="TZR742" s="3"/>
      <c r="TZS742" s="3"/>
      <c r="TZT742" s="3"/>
      <c r="TZU742" s="3"/>
      <c r="TZV742" s="3"/>
      <c r="TZW742" s="3"/>
      <c r="TZX742" s="3"/>
      <c r="TZY742" s="3"/>
      <c r="TZZ742" s="3"/>
      <c r="UAA742" s="3"/>
      <c r="UAB742" s="3"/>
      <c r="UAC742" s="3"/>
      <c r="UAD742" s="3"/>
      <c r="UAE742" s="3"/>
      <c r="UAF742" s="3"/>
      <c r="UAG742" s="3"/>
      <c r="UAH742" s="3"/>
      <c r="UAI742" s="3"/>
      <c r="UAJ742" s="3"/>
      <c r="UAK742" s="3"/>
      <c r="UAL742" s="3"/>
      <c r="UAM742" s="3"/>
      <c r="UAN742" s="3"/>
      <c r="UAO742" s="3"/>
      <c r="UAP742" s="3"/>
      <c r="UAQ742" s="3"/>
      <c r="UAR742" s="3"/>
      <c r="UAS742" s="3"/>
      <c r="UAT742" s="3"/>
      <c r="UAU742" s="3"/>
      <c r="UAV742" s="3"/>
      <c r="UAW742" s="3"/>
      <c r="UAX742" s="3"/>
      <c r="UAY742" s="3"/>
      <c r="UAZ742" s="3"/>
      <c r="UBA742" s="3"/>
      <c r="UBB742" s="3"/>
      <c r="UBC742" s="3"/>
      <c r="UBD742" s="3"/>
      <c r="UBE742" s="3"/>
      <c r="UBF742" s="3"/>
      <c r="UBG742" s="3"/>
      <c r="UBH742" s="3"/>
      <c r="UBI742" s="3"/>
      <c r="UBJ742" s="3"/>
      <c r="UBK742" s="3"/>
      <c r="UBL742" s="3"/>
      <c r="UBM742" s="3"/>
      <c r="UBN742" s="3"/>
      <c r="UBO742" s="3"/>
      <c r="UBP742" s="3"/>
      <c r="UBQ742" s="3"/>
      <c r="UBR742" s="3"/>
      <c r="UBS742" s="3"/>
      <c r="UBT742" s="3"/>
      <c r="UBU742" s="3"/>
      <c r="UBV742" s="3"/>
      <c r="UBW742" s="3"/>
      <c r="UBX742" s="3"/>
      <c r="UBY742" s="3"/>
      <c r="UBZ742" s="3"/>
      <c r="UCA742" s="3"/>
      <c r="UCB742" s="3"/>
      <c r="UCC742" s="3"/>
      <c r="UCD742" s="3"/>
      <c r="UCE742" s="3"/>
      <c r="UCF742" s="3"/>
      <c r="UCG742" s="3"/>
      <c r="UCH742" s="3"/>
      <c r="UCI742" s="3"/>
      <c r="UCJ742" s="3"/>
      <c r="UCK742" s="3"/>
      <c r="UCL742" s="3"/>
      <c r="UCM742" s="3"/>
      <c r="UCN742" s="3"/>
      <c r="UCO742" s="3"/>
      <c r="UCP742" s="3"/>
      <c r="UCQ742" s="3"/>
      <c r="UCR742" s="3"/>
      <c r="UCS742" s="3"/>
      <c r="UCT742" s="3"/>
      <c r="UCU742" s="3"/>
      <c r="UCV742" s="3"/>
      <c r="UCW742" s="3"/>
      <c r="UCX742" s="3"/>
      <c r="UCY742" s="3"/>
      <c r="UCZ742" s="3"/>
      <c r="UDA742" s="3"/>
      <c r="UDB742" s="3"/>
      <c r="UDC742" s="3"/>
      <c r="UDD742" s="3"/>
      <c r="UDE742" s="3"/>
      <c r="UDF742" s="3"/>
      <c r="UDG742" s="3"/>
      <c r="UDH742" s="3"/>
      <c r="UDI742" s="3"/>
      <c r="UDJ742" s="3"/>
      <c r="UDK742" s="3"/>
      <c r="UDL742" s="3"/>
      <c r="UDM742" s="3"/>
      <c r="UDN742" s="3"/>
      <c r="UDO742" s="3"/>
      <c r="UDP742" s="3"/>
      <c r="UDQ742" s="3"/>
      <c r="UDR742" s="3"/>
      <c r="UDS742" s="3"/>
      <c r="UDT742" s="3"/>
      <c r="UDU742" s="3"/>
      <c r="UDV742" s="3"/>
      <c r="UDW742" s="3"/>
      <c r="UDX742" s="3"/>
      <c r="UDY742" s="3"/>
      <c r="UDZ742" s="3"/>
      <c r="UEA742" s="3"/>
      <c r="UEB742" s="3"/>
      <c r="UEC742" s="3"/>
      <c r="UED742" s="3"/>
      <c r="UEE742" s="3"/>
      <c r="UEF742" s="3"/>
      <c r="UEG742" s="3"/>
      <c r="UEH742" s="3"/>
      <c r="UEI742" s="3"/>
      <c r="UEJ742" s="3"/>
      <c r="UEK742" s="3"/>
      <c r="UEL742" s="3"/>
      <c r="UEM742" s="3"/>
      <c r="UEN742" s="3"/>
      <c r="UEO742" s="3"/>
      <c r="UEP742" s="3"/>
      <c r="UEQ742" s="3"/>
      <c r="UER742" s="3"/>
      <c r="UES742" s="3"/>
      <c r="UET742" s="3"/>
      <c r="UEU742" s="3"/>
      <c r="UEV742" s="3"/>
      <c r="UEW742" s="3"/>
      <c r="UEX742" s="3"/>
      <c r="UEY742" s="3"/>
      <c r="UEZ742" s="3"/>
      <c r="UFA742" s="3"/>
      <c r="UFB742" s="3"/>
      <c r="UFC742" s="3"/>
      <c r="UFD742" s="3"/>
      <c r="UFE742" s="3"/>
      <c r="UFF742" s="3"/>
      <c r="UFG742" s="3"/>
      <c r="UFH742" s="3"/>
      <c r="UFI742" s="3"/>
      <c r="UFJ742" s="3"/>
      <c r="UFK742" s="3"/>
      <c r="UFL742" s="3"/>
      <c r="UFM742" s="3"/>
      <c r="UFN742" s="3"/>
      <c r="UFO742" s="3"/>
      <c r="UFP742" s="3"/>
      <c r="UFQ742" s="3"/>
      <c r="UFR742" s="3"/>
      <c r="UFS742" s="3"/>
      <c r="UFT742" s="3"/>
      <c r="UFU742" s="3"/>
      <c r="UFV742" s="3"/>
      <c r="UFW742" s="3"/>
      <c r="UFX742" s="3"/>
      <c r="UFY742" s="3"/>
      <c r="UFZ742" s="3"/>
      <c r="UGA742" s="3"/>
      <c r="UGB742" s="3"/>
      <c r="UGC742" s="3"/>
      <c r="UGD742" s="3"/>
      <c r="UGE742" s="3"/>
      <c r="UGF742" s="3"/>
      <c r="UGG742" s="3"/>
      <c r="UGH742" s="3"/>
      <c r="UGI742" s="3"/>
      <c r="UGJ742" s="3"/>
      <c r="UGK742" s="3"/>
      <c r="UGL742" s="3"/>
      <c r="UGM742" s="3"/>
      <c r="UGN742" s="3"/>
      <c r="UGO742" s="3"/>
      <c r="UGP742" s="3"/>
      <c r="UGQ742" s="3"/>
      <c r="UGR742" s="3"/>
      <c r="UGS742" s="3"/>
      <c r="UGT742" s="3"/>
      <c r="UGU742" s="3"/>
      <c r="UGV742" s="3"/>
      <c r="UGW742" s="3"/>
      <c r="UGX742" s="3"/>
      <c r="UGY742" s="3"/>
      <c r="UGZ742" s="3"/>
      <c r="UHA742" s="3"/>
      <c r="UHB742" s="3"/>
      <c r="UHC742" s="3"/>
      <c r="UHD742" s="3"/>
      <c r="UHE742" s="3"/>
      <c r="UHF742" s="3"/>
      <c r="UHG742" s="3"/>
      <c r="UHH742" s="3"/>
      <c r="UHI742" s="3"/>
      <c r="UHJ742" s="3"/>
      <c r="UHK742" s="3"/>
      <c r="UHL742" s="3"/>
      <c r="UHM742" s="3"/>
      <c r="UHN742" s="3"/>
      <c r="UHO742" s="3"/>
      <c r="UHP742" s="3"/>
      <c r="UHQ742" s="3"/>
      <c r="UHR742" s="3"/>
      <c r="UHS742" s="3"/>
      <c r="UHT742" s="3"/>
      <c r="UHU742" s="3"/>
      <c r="UHV742" s="3"/>
      <c r="UHW742" s="3"/>
      <c r="UHX742" s="3"/>
      <c r="UHY742" s="3"/>
      <c r="UHZ742" s="3"/>
      <c r="UIA742" s="3"/>
      <c r="UIB742" s="3"/>
      <c r="UIC742" s="3"/>
      <c r="UID742" s="3"/>
      <c r="UIE742" s="3"/>
      <c r="UIF742" s="3"/>
      <c r="UIG742" s="3"/>
      <c r="UIH742" s="3"/>
      <c r="UII742" s="3"/>
      <c r="UIJ742" s="3"/>
      <c r="UIK742" s="3"/>
      <c r="UIL742" s="3"/>
      <c r="UIM742" s="3"/>
      <c r="UIN742" s="3"/>
      <c r="UIO742" s="3"/>
      <c r="UIP742" s="3"/>
      <c r="UIQ742" s="3"/>
      <c r="UIR742" s="3"/>
      <c r="UIS742" s="3"/>
      <c r="UIT742" s="3"/>
      <c r="UIU742" s="3"/>
      <c r="UIV742" s="3"/>
      <c r="UIW742" s="3"/>
      <c r="UIX742" s="3"/>
      <c r="UIY742" s="3"/>
      <c r="UIZ742" s="3"/>
      <c r="UJA742" s="3"/>
      <c r="UJB742" s="3"/>
      <c r="UJC742" s="3"/>
      <c r="UJD742" s="3"/>
      <c r="UJE742" s="3"/>
      <c r="UJF742" s="3"/>
      <c r="UJG742" s="3"/>
      <c r="UJH742" s="3"/>
      <c r="UJI742" s="3"/>
      <c r="UJJ742" s="3"/>
      <c r="UJK742" s="3"/>
      <c r="UJL742" s="3"/>
      <c r="UJM742" s="3"/>
      <c r="UJN742" s="3"/>
      <c r="UJO742" s="3"/>
      <c r="UJP742" s="3"/>
      <c r="UJQ742" s="3"/>
      <c r="UJR742" s="3"/>
      <c r="UJS742" s="3"/>
      <c r="UJT742" s="3"/>
      <c r="UJU742" s="3"/>
      <c r="UJV742" s="3"/>
      <c r="UJW742" s="3"/>
      <c r="UJX742" s="3"/>
      <c r="UJY742" s="3"/>
      <c r="UJZ742" s="3"/>
      <c r="UKA742" s="3"/>
      <c r="UKB742" s="3"/>
      <c r="UKC742" s="3"/>
      <c r="UKD742" s="3"/>
      <c r="UKE742" s="3"/>
      <c r="UKF742" s="3"/>
      <c r="UKG742" s="3"/>
      <c r="UKH742" s="3"/>
      <c r="UKI742" s="3"/>
      <c r="UKJ742" s="3"/>
      <c r="UKK742" s="3"/>
      <c r="UKL742" s="3"/>
      <c r="UKM742" s="3"/>
      <c r="UKN742" s="3"/>
      <c r="UKO742" s="3"/>
      <c r="UKP742" s="3"/>
      <c r="UKQ742" s="3"/>
      <c r="UKR742" s="3"/>
      <c r="UKS742" s="3"/>
      <c r="UKT742" s="3"/>
      <c r="UKU742" s="3"/>
      <c r="UKV742" s="3"/>
      <c r="UKW742" s="3"/>
      <c r="UKX742" s="3"/>
      <c r="UKY742" s="3"/>
      <c r="UKZ742" s="3"/>
      <c r="ULA742" s="3"/>
      <c r="ULB742" s="3"/>
      <c r="ULC742" s="3"/>
      <c r="ULD742" s="3"/>
      <c r="ULE742" s="3"/>
      <c r="ULF742" s="3"/>
      <c r="ULG742" s="3"/>
      <c r="ULH742" s="3"/>
      <c r="ULI742" s="3"/>
      <c r="ULJ742" s="3"/>
      <c r="ULK742" s="3"/>
      <c r="ULL742" s="3"/>
      <c r="ULM742" s="3"/>
      <c r="ULN742" s="3"/>
      <c r="ULO742" s="3"/>
      <c r="ULP742" s="3"/>
      <c r="ULQ742" s="3"/>
      <c r="ULR742" s="3"/>
      <c r="ULS742" s="3"/>
      <c r="ULT742" s="3"/>
      <c r="ULU742" s="3"/>
      <c r="ULV742" s="3"/>
      <c r="ULW742" s="3"/>
      <c r="ULX742" s="3"/>
      <c r="ULY742" s="3"/>
      <c r="ULZ742" s="3"/>
      <c r="UMA742" s="3"/>
      <c r="UMB742" s="3"/>
      <c r="UMC742" s="3"/>
      <c r="UMD742" s="3"/>
      <c r="UME742" s="3"/>
      <c r="UMF742" s="3"/>
      <c r="UMG742" s="3"/>
      <c r="UMH742" s="3"/>
      <c r="UMI742" s="3"/>
      <c r="UMJ742" s="3"/>
      <c r="UMK742" s="3"/>
      <c r="UML742" s="3"/>
      <c r="UMM742" s="3"/>
      <c r="UMN742" s="3"/>
      <c r="UMO742" s="3"/>
      <c r="UMP742" s="3"/>
      <c r="UMQ742" s="3"/>
      <c r="UMR742" s="3"/>
      <c r="UMS742" s="3"/>
      <c r="UMT742" s="3"/>
      <c r="UMU742" s="3"/>
      <c r="UMV742" s="3"/>
      <c r="UMW742" s="3"/>
      <c r="UMX742" s="3"/>
      <c r="UMY742" s="3"/>
      <c r="UMZ742" s="3"/>
      <c r="UNA742" s="3"/>
      <c r="UNB742" s="3"/>
      <c r="UNC742" s="3"/>
      <c r="UND742" s="3"/>
      <c r="UNE742" s="3"/>
      <c r="UNF742" s="3"/>
      <c r="UNG742" s="3"/>
      <c r="UNH742" s="3"/>
      <c r="UNI742" s="3"/>
      <c r="UNJ742" s="3"/>
      <c r="UNK742" s="3"/>
      <c r="UNL742" s="3"/>
      <c r="UNM742" s="3"/>
      <c r="UNN742" s="3"/>
      <c r="UNO742" s="3"/>
      <c r="UNP742" s="3"/>
      <c r="UNQ742" s="3"/>
      <c r="UNR742" s="3"/>
      <c r="UNS742" s="3"/>
      <c r="UNT742" s="3"/>
      <c r="UNU742" s="3"/>
      <c r="UNV742" s="3"/>
      <c r="UNW742" s="3"/>
      <c r="UNX742" s="3"/>
      <c r="UNY742" s="3"/>
      <c r="UNZ742" s="3"/>
      <c r="UOA742" s="3"/>
      <c r="UOB742" s="3"/>
      <c r="UOC742" s="3"/>
      <c r="UOD742" s="3"/>
      <c r="UOE742" s="3"/>
      <c r="UOF742" s="3"/>
      <c r="UOG742" s="3"/>
      <c r="UOH742" s="3"/>
      <c r="UOI742" s="3"/>
      <c r="UOJ742" s="3"/>
      <c r="UOK742" s="3"/>
      <c r="UOL742" s="3"/>
      <c r="UOM742" s="3"/>
      <c r="UON742" s="3"/>
      <c r="UOO742" s="3"/>
      <c r="UOP742" s="3"/>
      <c r="UOQ742" s="3"/>
      <c r="UOR742" s="3"/>
      <c r="UOS742" s="3"/>
      <c r="UOT742" s="3"/>
      <c r="UOU742" s="3"/>
      <c r="UOV742" s="3"/>
      <c r="UOW742" s="3"/>
      <c r="UOX742" s="3"/>
      <c r="UOY742" s="3"/>
      <c r="UOZ742" s="3"/>
      <c r="UPA742" s="3"/>
      <c r="UPB742" s="3"/>
      <c r="UPC742" s="3"/>
      <c r="UPD742" s="3"/>
      <c r="UPE742" s="3"/>
      <c r="UPF742" s="3"/>
      <c r="UPG742" s="3"/>
      <c r="UPH742" s="3"/>
      <c r="UPI742" s="3"/>
      <c r="UPJ742" s="3"/>
      <c r="UPK742" s="3"/>
      <c r="UPL742" s="3"/>
      <c r="UPM742" s="3"/>
      <c r="UPN742" s="3"/>
      <c r="UPO742" s="3"/>
      <c r="UPP742" s="3"/>
      <c r="UPQ742" s="3"/>
      <c r="UPR742" s="3"/>
      <c r="UPS742" s="3"/>
      <c r="UPT742" s="3"/>
      <c r="UPU742" s="3"/>
      <c r="UPV742" s="3"/>
      <c r="UPW742" s="3"/>
      <c r="UPX742" s="3"/>
      <c r="UPY742" s="3"/>
      <c r="UPZ742" s="3"/>
      <c r="UQA742" s="3"/>
      <c r="UQB742" s="3"/>
      <c r="UQC742" s="3"/>
      <c r="UQD742" s="3"/>
      <c r="UQE742" s="3"/>
      <c r="UQF742" s="3"/>
      <c r="UQG742" s="3"/>
      <c r="UQH742" s="3"/>
      <c r="UQI742" s="3"/>
      <c r="UQJ742" s="3"/>
      <c r="UQK742" s="3"/>
      <c r="UQL742" s="3"/>
      <c r="UQM742" s="3"/>
      <c r="UQN742" s="3"/>
      <c r="UQO742" s="3"/>
      <c r="UQP742" s="3"/>
      <c r="UQQ742" s="3"/>
      <c r="UQR742" s="3"/>
      <c r="UQS742" s="3"/>
      <c r="UQT742" s="3"/>
      <c r="UQU742" s="3"/>
      <c r="UQV742" s="3"/>
      <c r="UQW742" s="3"/>
      <c r="UQX742" s="3"/>
      <c r="UQY742" s="3"/>
      <c r="UQZ742" s="3"/>
      <c r="URA742" s="3"/>
      <c r="URB742" s="3"/>
      <c r="URC742" s="3"/>
      <c r="URD742" s="3"/>
      <c r="URE742" s="3"/>
      <c r="URF742" s="3"/>
      <c r="URG742" s="3"/>
      <c r="URH742" s="3"/>
      <c r="URI742" s="3"/>
      <c r="URJ742" s="3"/>
      <c r="URK742" s="3"/>
      <c r="URL742" s="3"/>
      <c r="URM742" s="3"/>
      <c r="URN742" s="3"/>
      <c r="URO742" s="3"/>
      <c r="URP742" s="3"/>
      <c r="URQ742" s="3"/>
      <c r="URR742" s="3"/>
      <c r="URS742" s="3"/>
      <c r="URT742" s="3"/>
      <c r="URU742" s="3"/>
      <c r="URV742" s="3"/>
      <c r="URW742" s="3"/>
      <c r="URX742" s="3"/>
      <c r="URY742" s="3"/>
      <c r="URZ742" s="3"/>
      <c r="USA742" s="3"/>
      <c r="USB742" s="3"/>
      <c r="USC742" s="3"/>
      <c r="USD742" s="3"/>
      <c r="USE742" s="3"/>
      <c r="USF742" s="3"/>
      <c r="USG742" s="3"/>
      <c r="USH742" s="3"/>
      <c r="USI742" s="3"/>
      <c r="USJ742" s="3"/>
      <c r="USK742" s="3"/>
      <c r="USL742" s="3"/>
      <c r="USM742" s="3"/>
      <c r="USN742" s="3"/>
      <c r="USO742" s="3"/>
      <c r="USP742" s="3"/>
      <c r="USQ742" s="3"/>
      <c r="USR742" s="3"/>
      <c r="USS742" s="3"/>
      <c r="UST742" s="3"/>
      <c r="USU742" s="3"/>
      <c r="USV742" s="3"/>
      <c r="USW742" s="3"/>
      <c r="USX742" s="3"/>
      <c r="USY742" s="3"/>
      <c r="USZ742" s="3"/>
      <c r="UTA742" s="3"/>
      <c r="UTB742" s="3"/>
      <c r="UTC742" s="3"/>
      <c r="UTD742" s="3"/>
      <c r="UTE742" s="3"/>
      <c r="UTF742" s="3"/>
      <c r="UTG742" s="3"/>
      <c r="UTH742" s="3"/>
      <c r="UTI742" s="3"/>
      <c r="UTJ742" s="3"/>
      <c r="UTK742" s="3"/>
      <c r="UTL742" s="3"/>
      <c r="UTM742" s="3"/>
      <c r="UTN742" s="3"/>
      <c r="UTO742" s="3"/>
      <c r="UTP742" s="3"/>
      <c r="UTQ742" s="3"/>
      <c r="UTR742" s="3"/>
      <c r="UTS742" s="3"/>
      <c r="UTT742" s="3"/>
      <c r="UTU742" s="3"/>
      <c r="UTV742" s="3"/>
      <c r="UTW742" s="3"/>
      <c r="UTX742" s="3"/>
      <c r="UTY742" s="3"/>
      <c r="UTZ742" s="3"/>
      <c r="UUA742" s="3"/>
      <c r="UUB742" s="3"/>
      <c r="UUC742" s="3"/>
      <c r="UUD742" s="3"/>
      <c r="UUE742" s="3"/>
      <c r="UUF742" s="3"/>
      <c r="UUG742" s="3"/>
      <c r="UUH742" s="3"/>
      <c r="UUI742" s="3"/>
      <c r="UUJ742" s="3"/>
      <c r="UUK742" s="3"/>
      <c r="UUL742" s="3"/>
      <c r="UUM742" s="3"/>
      <c r="UUN742" s="3"/>
      <c r="UUO742" s="3"/>
      <c r="UUP742" s="3"/>
      <c r="UUQ742" s="3"/>
      <c r="UUR742" s="3"/>
      <c r="UUS742" s="3"/>
      <c r="UUT742" s="3"/>
      <c r="UUU742" s="3"/>
      <c r="UUV742" s="3"/>
      <c r="UUW742" s="3"/>
      <c r="UUX742" s="3"/>
      <c r="UUY742" s="3"/>
      <c r="UUZ742" s="3"/>
      <c r="UVA742" s="3"/>
      <c r="UVB742" s="3"/>
      <c r="UVC742" s="3"/>
      <c r="UVD742" s="3"/>
      <c r="UVE742" s="3"/>
      <c r="UVF742" s="3"/>
      <c r="UVG742" s="3"/>
      <c r="UVH742" s="3"/>
      <c r="UVI742" s="3"/>
      <c r="UVJ742" s="3"/>
      <c r="UVK742" s="3"/>
      <c r="UVL742" s="3"/>
      <c r="UVM742" s="3"/>
      <c r="UVN742" s="3"/>
      <c r="UVO742" s="3"/>
      <c r="UVP742" s="3"/>
      <c r="UVQ742" s="3"/>
      <c r="UVR742" s="3"/>
      <c r="UVS742" s="3"/>
      <c r="UVT742" s="3"/>
      <c r="UVU742" s="3"/>
      <c r="UVV742" s="3"/>
      <c r="UVW742" s="3"/>
      <c r="UVX742" s="3"/>
      <c r="UVY742" s="3"/>
      <c r="UVZ742" s="3"/>
      <c r="UWA742" s="3"/>
      <c r="UWB742" s="3"/>
      <c r="UWC742" s="3"/>
      <c r="UWD742" s="3"/>
      <c r="UWE742" s="3"/>
      <c r="UWF742" s="3"/>
      <c r="UWG742" s="3"/>
      <c r="UWH742" s="3"/>
      <c r="UWI742" s="3"/>
      <c r="UWJ742" s="3"/>
      <c r="UWK742" s="3"/>
      <c r="UWL742" s="3"/>
      <c r="UWM742" s="3"/>
      <c r="UWN742" s="3"/>
      <c r="UWO742" s="3"/>
      <c r="UWP742" s="3"/>
      <c r="UWQ742" s="3"/>
      <c r="UWR742" s="3"/>
      <c r="UWS742" s="3"/>
      <c r="UWT742" s="3"/>
      <c r="UWU742" s="3"/>
      <c r="UWV742" s="3"/>
      <c r="UWW742" s="3"/>
      <c r="UWX742" s="3"/>
      <c r="UWY742" s="3"/>
      <c r="UWZ742" s="3"/>
      <c r="UXA742" s="3"/>
      <c r="UXB742" s="3"/>
      <c r="UXC742" s="3"/>
      <c r="UXD742" s="3"/>
      <c r="UXE742" s="3"/>
      <c r="UXF742" s="3"/>
      <c r="UXG742" s="3"/>
      <c r="UXH742" s="3"/>
      <c r="UXI742" s="3"/>
      <c r="UXJ742" s="3"/>
      <c r="UXK742" s="3"/>
      <c r="UXL742" s="3"/>
      <c r="UXM742" s="3"/>
      <c r="UXN742" s="3"/>
      <c r="UXO742" s="3"/>
      <c r="UXP742" s="3"/>
      <c r="UXQ742" s="3"/>
      <c r="UXR742" s="3"/>
      <c r="UXS742" s="3"/>
      <c r="UXT742" s="3"/>
      <c r="UXU742" s="3"/>
      <c r="UXV742" s="3"/>
      <c r="UXW742" s="3"/>
      <c r="UXX742" s="3"/>
      <c r="UXY742" s="3"/>
      <c r="UXZ742" s="3"/>
      <c r="UYA742" s="3"/>
      <c r="UYB742" s="3"/>
      <c r="UYC742" s="3"/>
      <c r="UYD742" s="3"/>
      <c r="UYE742" s="3"/>
      <c r="UYF742" s="3"/>
      <c r="UYG742" s="3"/>
      <c r="UYH742" s="3"/>
      <c r="UYI742" s="3"/>
      <c r="UYJ742" s="3"/>
      <c r="UYK742" s="3"/>
      <c r="UYL742" s="3"/>
      <c r="UYM742" s="3"/>
      <c r="UYN742" s="3"/>
      <c r="UYO742" s="3"/>
      <c r="UYP742" s="3"/>
      <c r="UYQ742" s="3"/>
      <c r="UYR742" s="3"/>
      <c r="UYS742" s="3"/>
      <c r="UYT742" s="3"/>
      <c r="UYU742" s="3"/>
      <c r="UYV742" s="3"/>
      <c r="UYW742" s="3"/>
      <c r="UYX742" s="3"/>
      <c r="UYY742" s="3"/>
      <c r="UYZ742" s="3"/>
      <c r="UZA742" s="3"/>
      <c r="UZB742" s="3"/>
      <c r="UZC742" s="3"/>
      <c r="UZD742" s="3"/>
      <c r="UZE742" s="3"/>
      <c r="UZF742" s="3"/>
      <c r="UZG742" s="3"/>
      <c r="UZH742" s="3"/>
      <c r="UZI742" s="3"/>
      <c r="UZJ742" s="3"/>
      <c r="UZK742" s="3"/>
      <c r="UZL742" s="3"/>
      <c r="UZM742" s="3"/>
      <c r="UZN742" s="3"/>
      <c r="UZO742" s="3"/>
      <c r="UZP742" s="3"/>
      <c r="UZQ742" s="3"/>
      <c r="UZR742" s="3"/>
      <c r="UZS742" s="3"/>
      <c r="UZT742" s="3"/>
      <c r="UZU742" s="3"/>
      <c r="UZV742" s="3"/>
      <c r="UZW742" s="3"/>
      <c r="UZX742" s="3"/>
      <c r="UZY742" s="3"/>
      <c r="UZZ742" s="3"/>
      <c r="VAA742" s="3"/>
      <c r="VAB742" s="3"/>
      <c r="VAC742" s="3"/>
      <c r="VAD742" s="3"/>
      <c r="VAE742" s="3"/>
      <c r="VAF742" s="3"/>
      <c r="VAG742" s="3"/>
      <c r="VAH742" s="3"/>
      <c r="VAI742" s="3"/>
      <c r="VAJ742" s="3"/>
      <c r="VAK742" s="3"/>
      <c r="VAL742" s="3"/>
      <c r="VAM742" s="3"/>
      <c r="VAN742" s="3"/>
      <c r="VAO742" s="3"/>
      <c r="VAP742" s="3"/>
      <c r="VAQ742" s="3"/>
      <c r="VAR742" s="3"/>
      <c r="VAS742" s="3"/>
      <c r="VAT742" s="3"/>
      <c r="VAU742" s="3"/>
      <c r="VAV742" s="3"/>
      <c r="VAW742" s="3"/>
      <c r="VAX742" s="3"/>
      <c r="VAY742" s="3"/>
      <c r="VAZ742" s="3"/>
      <c r="VBA742" s="3"/>
      <c r="VBB742" s="3"/>
      <c r="VBC742" s="3"/>
      <c r="VBD742" s="3"/>
      <c r="VBE742" s="3"/>
      <c r="VBF742" s="3"/>
      <c r="VBG742" s="3"/>
      <c r="VBH742" s="3"/>
      <c r="VBI742" s="3"/>
      <c r="VBJ742" s="3"/>
      <c r="VBK742" s="3"/>
      <c r="VBL742" s="3"/>
      <c r="VBM742" s="3"/>
      <c r="VBN742" s="3"/>
      <c r="VBO742" s="3"/>
      <c r="VBP742" s="3"/>
      <c r="VBQ742" s="3"/>
      <c r="VBR742" s="3"/>
      <c r="VBS742" s="3"/>
      <c r="VBT742" s="3"/>
      <c r="VBU742" s="3"/>
      <c r="VBV742" s="3"/>
      <c r="VBW742" s="3"/>
      <c r="VBX742" s="3"/>
      <c r="VBY742" s="3"/>
      <c r="VBZ742" s="3"/>
      <c r="VCA742" s="3"/>
      <c r="VCB742" s="3"/>
      <c r="VCC742" s="3"/>
      <c r="VCD742" s="3"/>
      <c r="VCE742" s="3"/>
      <c r="VCF742" s="3"/>
      <c r="VCG742" s="3"/>
      <c r="VCH742" s="3"/>
      <c r="VCI742" s="3"/>
      <c r="VCJ742" s="3"/>
      <c r="VCK742" s="3"/>
      <c r="VCL742" s="3"/>
      <c r="VCM742" s="3"/>
      <c r="VCN742" s="3"/>
      <c r="VCO742" s="3"/>
      <c r="VCP742" s="3"/>
      <c r="VCQ742" s="3"/>
      <c r="VCR742" s="3"/>
      <c r="VCS742" s="3"/>
      <c r="VCT742" s="3"/>
      <c r="VCU742" s="3"/>
      <c r="VCV742" s="3"/>
      <c r="VCW742" s="3"/>
      <c r="VCX742" s="3"/>
      <c r="VCY742" s="3"/>
      <c r="VCZ742" s="3"/>
      <c r="VDA742" s="3"/>
      <c r="VDB742" s="3"/>
      <c r="VDC742" s="3"/>
      <c r="VDD742" s="3"/>
      <c r="VDE742" s="3"/>
      <c r="VDF742" s="3"/>
      <c r="VDG742" s="3"/>
      <c r="VDH742" s="3"/>
      <c r="VDI742" s="3"/>
      <c r="VDJ742" s="3"/>
      <c r="VDK742" s="3"/>
      <c r="VDL742" s="3"/>
      <c r="VDM742" s="3"/>
      <c r="VDN742" s="3"/>
      <c r="VDO742" s="3"/>
      <c r="VDP742" s="3"/>
      <c r="VDQ742" s="3"/>
      <c r="VDR742" s="3"/>
      <c r="VDS742" s="3"/>
      <c r="VDT742" s="3"/>
      <c r="VDU742" s="3"/>
      <c r="VDV742" s="3"/>
      <c r="VDW742" s="3"/>
      <c r="VDX742" s="3"/>
      <c r="VDY742" s="3"/>
      <c r="VDZ742" s="3"/>
      <c r="VEA742" s="3"/>
      <c r="VEB742" s="3"/>
      <c r="VEC742" s="3"/>
      <c r="VED742" s="3"/>
      <c r="VEE742" s="3"/>
      <c r="VEF742" s="3"/>
      <c r="VEG742" s="3"/>
      <c r="VEH742" s="3"/>
      <c r="VEI742" s="3"/>
      <c r="VEJ742" s="3"/>
      <c r="VEK742" s="3"/>
      <c r="VEL742" s="3"/>
      <c r="VEM742" s="3"/>
      <c r="VEN742" s="3"/>
      <c r="VEO742" s="3"/>
      <c r="VEP742" s="3"/>
      <c r="VEQ742" s="3"/>
      <c r="VER742" s="3"/>
      <c r="VES742" s="3"/>
      <c r="VET742" s="3"/>
      <c r="VEU742" s="3"/>
      <c r="VEV742" s="3"/>
      <c r="VEW742" s="3"/>
      <c r="VEX742" s="3"/>
      <c r="VEY742" s="3"/>
      <c r="VEZ742" s="3"/>
      <c r="VFA742" s="3"/>
      <c r="VFB742" s="3"/>
      <c r="VFC742" s="3"/>
      <c r="VFD742" s="3"/>
      <c r="VFE742" s="3"/>
      <c r="VFF742" s="3"/>
      <c r="VFG742" s="3"/>
      <c r="VFH742" s="3"/>
      <c r="VFI742" s="3"/>
      <c r="VFJ742" s="3"/>
      <c r="VFK742" s="3"/>
      <c r="VFL742" s="3"/>
      <c r="VFM742" s="3"/>
      <c r="VFN742" s="3"/>
      <c r="VFO742" s="3"/>
      <c r="VFP742" s="3"/>
      <c r="VFQ742" s="3"/>
      <c r="VFR742" s="3"/>
      <c r="VFS742" s="3"/>
      <c r="VFT742" s="3"/>
      <c r="VFU742" s="3"/>
      <c r="VFV742" s="3"/>
      <c r="VFW742" s="3"/>
      <c r="VFX742" s="3"/>
      <c r="VFY742" s="3"/>
      <c r="VFZ742" s="3"/>
      <c r="VGA742" s="3"/>
      <c r="VGB742" s="3"/>
      <c r="VGC742" s="3"/>
      <c r="VGD742" s="3"/>
      <c r="VGE742" s="3"/>
      <c r="VGF742" s="3"/>
      <c r="VGG742" s="3"/>
      <c r="VGH742" s="3"/>
      <c r="VGI742" s="3"/>
      <c r="VGJ742" s="3"/>
      <c r="VGK742" s="3"/>
      <c r="VGL742" s="3"/>
      <c r="VGM742" s="3"/>
      <c r="VGN742" s="3"/>
      <c r="VGO742" s="3"/>
      <c r="VGP742" s="3"/>
      <c r="VGQ742" s="3"/>
      <c r="VGR742" s="3"/>
      <c r="VGS742" s="3"/>
      <c r="VGT742" s="3"/>
      <c r="VGU742" s="3"/>
      <c r="VGV742" s="3"/>
      <c r="VGW742" s="3"/>
      <c r="VGX742" s="3"/>
      <c r="VGY742" s="3"/>
      <c r="VGZ742" s="3"/>
      <c r="VHA742" s="3"/>
      <c r="VHB742" s="3"/>
      <c r="VHC742" s="3"/>
      <c r="VHD742" s="3"/>
      <c r="VHE742" s="3"/>
      <c r="VHF742" s="3"/>
      <c r="VHG742" s="3"/>
      <c r="VHH742" s="3"/>
      <c r="VHI742" s="3"/>
      <c r="VHJ742" s="3"/>
      <c r="VHK742" s="3"/>
      <c r="VHL742" s="3"/>
      <c r="VHM742" s="3"/>
      <c r="VHN742" s="3"/>
      <c r="VHO742" s="3"/>
      <c r="VHP742" s="3"/>
      <c r="VHQ742" s="3"/>
      <c r="VHR742" s="3"/>
      <c r="VHS742" s="3"/>
      <c r="VHT742" s="3"/>
      <c r="VHU742" s="3"/>
      <c r="VHV742" s="3"/>
      <c r="VHW742" s="3"/>
      <c r="VHX742" s="3"/>
      <c r="VHY742" s="3"/>
      <c r="VHZ742" s="3"/>
      <c r="VIA742" s="3"/>
      <c r="VIB742" s="3"/>
      <c r="VIC742" s="3"/>
      <c r="VID742" s="3"/>
      <c r="VIE742" s="3"/>
      <c r="VIF742" s="3"/>
      <c r="VIG742" s="3"/>
      <c r="VIH742" s="3"/>
      <c r="VII742" s="3"/>
      <c r="VIJ742" s="3"/>
      <c r="VIK742" s="3"/>
      <c r="VIL742" s="3"/>
      <c r="VIM742" s="3"/>
      <c r="VIN742" s="3"/>
      <c r="VIO742" s="3"/>
      <c r="VIP742" s="3"/>
      <c r="VIQ742" s="3"/>
      <c r="VIR742" s="3"/>
      <c r="VIS742" s="3"/>
      <c r="VIT742" s="3"/>
      <c r="VIU742" s="3"/>
      <c r="VIV742" s="3"/>
      <c r="VIW742" s="3"/>
      <c r="VIX742" s="3"/>
      <c r="VIY742" s="3"/>
      <c r="VIZ742" s="3"/>
      <c r="VJA742" s="3"/>
      <c r="VJB742" s="3"/>
      <c r="VJC742" s="3"/>
      <c r="VJD742" s="3"/>
      <c r="VJE742" s="3"/>
      <c r="VJF742" s="3"/>
      <c r="VJG742" s="3"/>
      <c r="VJH742" s="3"/>
      <c r="VJI742" s="3"/>
      <c r="VJJ742" s="3"/>
      <c r="VJK742" s="3"/>
      <c r="VJL742" s="3"/>
      <c r="VJM742" s="3"/>
      <c r="VJN742" s="3"/>
      <c r="VJO742" s="3"/>
      <c r="VJP742" s="3"/>
      <c r="VJQ742" s="3"/>
      <c r="VJR742" s="3"/>
      <c r="VJS742" s="3"/>
      <c r="VJT742" s="3"/>
      <c r="VJU742" s="3"/>
      <c r="VJV742" s="3"/>
      <c r="VJW742" s="3"/>
      <c r="VJX742" s="3"/>
      <c r="VJY742" s="3"/>
      <c r="VJZ742" s="3"/>
      <c r="VKA742" s="3"/>
      <c r="VKB742" s="3"/>
      <c r="VKC742" s="3"/>
      <c r="VKD742" s="3"/>
      <c r="VKE742" s="3"/>
      <c r="VKF742" s="3"/>
      <c r="VKG742" s="3"/>
      <c r="VKH742" s="3"/>
      <c r="VKI742" s="3"/>
      <c r="VKJ742" s="3"/>
      <c r="VKK742" s="3"/>
      <c r="VKL742" s="3"/>
      <c r="VKM742" s="3"/>
      <c r="VKN742" s="3"/>
      <c r="VKO742" s="3"/>
      <c r="VKP742" s="3"/>
      <c r="VKQ742" s="3"/>
      <c r="VKR742" s="3"/>
      <c r="VKS742" s="3"/>
      <c r="VKT742" s="3"/>
      <c r="VKU742" s="3"/>
      <c r="VKV742" s="3"/>
      <c r="VKW742" s="3"/>
      <c r="VKX742" s="3"/>
      <c r="VKY742" s="3"/>
      <c r="VKZ742" s="3"/>
      <c r="VLA742" s="3"/>
      <c r="VLB742" s="3"/>
      <c r="VLC742" s="3"/>
      <c r="VLD742" s="3"/>
      <c r="VLE742" s="3"/>
      <c r="VLF742" s="3"/>
      <c r="VLG742" s="3"/>
      <c r="VLH742" s="3"/>
      <c r="VLI742" s="3"/>
      <c r="VLJ742" s="3"/>
      <c r="VLK742" s="3"/>
      <c r="VLL742" s="3"/>
      <c r="VLM742" s="3"/>
      <c r="VLN742" s="3"/>
      <c r="VLO742" s="3"/>
      <c r="VLP742" s="3"/>
      <c r="VLQ742" s="3"/>
      <c r="VLR742" s="3"/>
      <c r="VLS742" s="3"/>
      <c r="VLT742" s="3"/>
      <c r="VLU742" s="3"/>
      <c r="VLV742" s="3"/>
      <c r="VLW742" s="3"/>
      <c r="VLX742" s="3"/>
      <c r="VLY742" s="3"/>
      <c r="VLZ742" s="3"/>
      <c r="VMA742" s="3"/>
      <c r="VMB742" s="3"/>
      <c r="VMC742" s="3"/>
      <c r="VMD742" s="3"/>
      <c r="VME742" s="3"/>
      <c r="VMF742" s="3"/>
      <c r="VMG742" s="3"/>
      <c r="VMH742" s="3"/>
      <c r="VMI742" s="3"/>
      <c r="VMJ742" s="3"/>
      <c r="VMK742" s="3"/>
      <c r="VML742" s="3"/>
      <c r="VMM742" s="3"/>
      <c r="VMN742" s="3"/>
      <c r="VMO742" s="3"/>
      <c r="VMP742" s="3"/>
      <c r="VMQ742" s="3"/>
      <c r="VMR742" s="3"/>
      <c r="VMS742" s="3"/>
      <c r="VMT742" s="3"/>
      <c r="VMU742" s="3"/>
      <c r="VMV742" s="3"/>
      <c r="VMW742" s="3"/>
      <c r="VMX742" s="3"/>
      <c r="VMY742" s="3"/>
      <c r="VMZ742" s="3"/>
      <c r="VNA742" s="3"/>
      <c r="VNB742" s="3"/>
      <c r="VNC742" s="3"/>
      <c r="VND742" s="3"/>
      <c r="VNE742" s="3"/>
      <c r="VNF742" s="3"/>
      <c r="VNG742" s="3"/>
      <c r="VNH742" s="3"/>
      <c r="VNI742" s="3"/>
      <c r="VNJ742" s="3"/>
      <c r="VNK742" s="3"/>
      <c r="VNL742" s="3"/>
      <c r="VNM742" s="3"/>
      <c r="VNN742" s="3"/>
      <c r="VNO742" s="3"/>
      <c r="VNP742" s="3"/>
      <c r="VNQ742" s="3"/>
      <c r="VNR742" s="3"/>
      <c r="VNS742" s="3"/>
      <c r="VNT742" s="3"/>
      <c r="VNU742" s="3"/>
      <c r="VNV742" s="3"/>
      <c r="VNW742" s="3"/>
      <c r="VNX742" s="3"/>
      <c r="VNY742" s="3"/>
      <c r="VNZ742" s="3"/>
      <c r="VOA742" s="3"/>
      <c r="VOB742" s="3"/>
      <c r="VOC742" s="3"/>
      <c r="VOD742" s="3"/>
      <c r="VOE742" s="3"/>
      <c r="VOF742" s="3"/>
      <c r="VOG742" s="3"/>
      <c r="VOH742" s="3"/>
      <c r="VOI742" s="3"/>
      <c r="VOJ742" s="3"/>
      <c r="VOK742" s="3"/>
      <c r="VOL742" s="3"/>
      <c r="VOM742" s="3"/>
      <c r="VON742" s="3"/>
      <c r="VOO742" s="3"/>
      <c r="VOP742" s="3"/>
      <c r="VOQ742" s="3"/>
      <c r="VOR742" s="3"/>
      <c r="VOS742" s="3"/>
      <c r="VOT742" s="3"/>
      <c r="VOU742" s="3"/>
      <c r="VOV742" s="3"/>
      <c r="VOW742" s="3"/>
      <c r="VOX742" s="3"/>
      <c r="VOY742" s="3"/>
      <c r="VOZ742" s="3"/>
      <c r="VPA742" s="3"/>
      <c r="VPB742" s="3"/>
      <c r="VPC742" s="3"/>
      <c r="VPD742" s="3"/>
      <c r="VPE742" s="3"/>
      <c r="VPF742" s="3"/>
      <c r="VPG742" s="3"/>
      <c r="VPH742" s="3"/>
      <c r="VPI742" s="3"/>
      <c r="VPJ742" s="3"/>
      <c r="VPK742" s="3"/>
      <c r="VPL742" s="3"/>
      <c r="VPM742" s="3"/>
      <c r="VPN742" s="3"/>
      <c r="VPO742" s="3"/>
      <c r="VPP742" s="3"/>
      <c r="VPQ742" s="3"/>
      <c r="VPR742" s="3"/>
      <c r="VPS742" s="3"/>
      <c r="VPT742" s="3"/>
      <c r="VPU742" s="3"/>
      <c r="VPV742" s="3"/>
      <c r="VPW742" s="3"/>
      <c r="VPX742" s="3"/>
      <c r="VPY742" s="3"/>
      <c r="VPZ742" s="3"/>
      <c r="VQA742" s="3"/>
      <c r="VQB742" s="3"/>
      <c r="VQC742" s="3"/>
      <c r="VQD742" s="3"/>
      <c r="VQE742" s="3"/>
      <c r="VQF742" s="3"/>
      <c r="VQG742" s="3"/>
      <c r="VQH742" s="3"/>
      <c r="VQI742" s="3"/>
      <c r="VQJ742" s="3"/>
      <c r="VQK742" s="3"/>
      <c r="VQL742" s="3"/>
      <c r="VQM742" s="3"/>
      <c r="VQN742" s="3"/>
      <c r="VQO742" s="3"/>
      <c r="VQP742" s="3"/>
      <c r="VQQ742" s="3"/>
      <c r="VQR742" s="3"/>
      <c r="VQS742" s="3"/>
      <c r="VQT742" s="3"/>
      <c r="VQU742" s="3"/>
      <c r="VQV742" s="3"/>
      <c r="VQW742" s="3"/>
      <c r="VQX742" s="3"/>
      <c r="VQY742" s="3"/>
      <c r="VQZ742" s="3"/>
      <c r="VRA742" s="3"/>
      <c r="VRB742" s="3"/>
      <c r="VRC742" s="3"/>
      <c r="VRD742" s="3"/>
      <c r="VRE742" s="3"/>
      <c r="VRF742" s="3"/>
      <c r="VRG742" s="3"/>
      <c r="VRH742" s="3"/>
      <c r="VRI742" s="3"/>
      <c r="VRJ742" s="3"/>
      <c r="VRK742" s="3"/>
      <c r="VRL742" s="3"/>
      <c r="VRM742" s="3"/>
      <c r="VRN742" s="3"/>
      <c r="VRO742" s="3"/>
      <c r="VRP742" s="3"/>
      <c r="VRQ742" s="3"/>
      <c r="VRR742" s="3"/>
      <c r="VRS742" s="3"/>
      <c r="VRT742" s="3"/>
      <c r="VRU742" s="3"/>
      <c r="VRV742" s="3"/>
      <c r="VRW742" s="3"/>
      <c r="VRX742" s="3"/>
      <c r="VRY742" s="3"/>
      <c r="VRZ742" s="3"/>
      <c r="VSA742" s="3"/>
      <c r="VSB742" s="3"/>
      <c r="VSC742" s="3"/>
      <c r="VSD742" s="3"/>
      <c r="VSE742" s="3"/>
      <c r="VSF742" s="3"/>
      <c r="VSG742" s="3"/>
      <c r="VSH742" s="3"/>
      <c r="VSI742" s="3"/>
      <c r="VSJ742" s="3"/>
      <c r="VSK742" s="3"/>
      <c r="VSL742" s="3"/>
      <c r="VSM742" s="3"/>
      <c r="VSN742" s="3"/>
      <c r="VSO742" s="3"/>
      <c r="VSP742" s="3"/>
      <c r="VSQ742" s="3"/>
      <c r="VSR742" s="3"/>
      <c r="VSS742" s="3"/>
      <c r="VST742" s="3"/>
      <c r="VSU742" s="3"/>
      <c r="VSV742" s="3"/>
      <c r="VSW742" s="3"/>
      <c r="VSX742" s="3"/>
      <c r="VSY742" s="3"/>
      <c r="VSZ742" s="3"/>
      <c r="VTA742" s="3"/>
      <c r="VTB742" s="3"/>
      <c r="VTC742" s="3"/>
      <c r="VTD742" s="3"/>
      <c r="VTE742" s="3"/>
      <c r="VTF742" s="3"/>
      <c r="VTG742" s="3"/>
      <c r="VTH742" s="3"/>
      <c r="VTI742" s="3"/>
      <c r="VTJ742" s="3"/>
      <c r="VTK742" s="3"/>
      <c r="VTL742" s="3"/>
      <c r="VTM742" s="3"/>
      <c r="VTN742" s="3"/>
      <c r="VTO742" s="3"/>
      <c r="VTP742" s="3"/>
      <c r="VTQ742" s="3"/>
      <c r="VTR742" s="3"/>
      <c r="VTS742" s="3"/>
      <c r="VTT742" s="3"/>
      <c r="VTU742" s="3"/>
      <c r="VTV742" s="3"/>
      <c r="VTW742" s="3"/>
      <c r="VTX742" s="3"/>
      <c r="VTY742" s="3"/>
      <c r="VTZ742" s="3"/>
      <c r="VUA742" s="3"/>
      <c r="VUB742" s="3"/>
      <c r="VUC742" s="3"/>
      <c r="VUD742" s="3"/>
      <c r="VUE742" s="3"/>
      <c r="VUF742" s="3"/>
      <c r="VUG742" s="3"/>
      <c r="VUH742" s="3"/>
      <c r="VUI742" s="3"/>
      <c r="VUJ742" s="3"/>
      <c r="VUK742" s="3"/>
      <c r="VUL742" s="3"/>
      <c r="VUM742" s="3"/>
      <c r="VUN742" s="3"/>
      <c r="VUO742" s="3"/>
      <c r="VUP742" s="3"/>
      <c r="VUQ742" s="3"/>
      <c r="VUR742" s="3"/>
      <c r="VUS742" s="3"/>
      <c r="VUT742" s="3"/>
      <c r="VUU742" s="3"/>
      <c r="VUV742" s="3"/>
      <c r="VUW742" s="3"/>
      <c r="VUX742" s="3"/>
      <c r="VUY742" s="3"/>
      <c r="VUZ742" s="3"/>
      <c r="VVA742" s="3"/>
      <c r="VVB742" s="3"/>
      <c r="VVC742" s="3"/>
      <c r="VVD742" s="3"/>
      <c r="VVE742" s="3"/>
      <c r="VVF742" s="3"/>
      <c r="VVG742" s="3"/>
      <c r="VVH742" s="3"/>
      <c r="VVI742" s="3"/>
      <c r="VVJ742" s="3"/>
      <c r="VVK742" s="3"/>
      <c r="VVL742" s="3"/>
      <c r="VVM742" s="3"/>
      <c r="VVN742" s="3"/>
      <c r="VVO742" s="3"/>
      <c r="VVP742" s="3"/>
      <c r="VVQ742" s="3"/>
      <c r="VVR742" s="3"/>
      <c r="VVS742" s="3"/>
      <c r="VVT742" s="3"/>
      <c r="VVU742" s="3"/>
      <c r="VVV742" s="3"/>
      <c r="VVW742" s="3"/>
      <c r="VVX742" s="3"/>
      <c r="VVY742" s="3"/>
      <c r="VVZ742" s="3"/>
      <c r="VWA742" s="3"/>
      <c r="VWB742" s="3"/>
      <c r="VWC742" s="3"/>
      <c r="VWD742" s="3"/>
      <c r="VWE742" s="3"/>
      <c r="VWF742" s="3"/>
      <c r="VWG742" s="3"/>
      <c r="VWH742" s="3"/>
      <c r="VWI742" s="3"/>
      <c r="VWJ742" s="3"/>
      <c r="VWK742" s="3"/>
      <c r="VWL742" s="3"/>
      <c r="VWM742" s="3"/>
      <c r="VWN742" s="3"/>
      <c r="VWO742" s="3"/>
      <c r="VWP742" s="3"/>
      <c r="VWQ742" s="3"/>
      <c r="VWR742" s="3"/>
      <c r="VWS742" s="3"/>
      <c r="VWT742" s="3"/>
      <c r="VWU742" s="3"/>
      <c r="VWV742" s="3"/>
      <c r="VWW742" s="3"/>
      <c r="VWX742" s="3"/>
      <c r="VWY742" s="3"/>
      <c r="VWZ742" s="3"/>
      <c r="VXA742" s="3"/>
      <c r="VXB742" s="3"/>
      <c r="VXC742" s="3"/>
      <c r="VXD742" s="3"/>
      <c r="VXE742" s="3"/>
      <c r="VXF742" s="3"/>
      <c r="VXG742" s="3"/>
      <c r="VXH742" s="3"/>
      <c r="VXI742" s="3"/>
      <c r="VXJ742" s="3"/>
      <c r="VXK742" s="3"/>
      <c r="VXL742" s="3"/>
      <c r="VXM742" s="3"/>
      <c r="VXN742" s="3"/>
      <c r="VXO742" s="3"/>
      <c r="VXP742" s="3"/>
      <c r="VXQ742" s="3"/>
      <c r="VXR742" s="3"/>
      <c r="VXS742" s="3"/>
      <c r="VXT742" s="3"/>
      <c r="VXU742" s="3"/>
      <c r="VXV742" s="3"/>
      <c r="VXW742" s="3"/>
      <c r="VXX742" s="3"/>
      <c r="VXY742" s="3"/>
      <c r="VXZ742" s="3"/>
      <c r="VYA742" s="3"/>
      <c r="VYB742" s="3"/>
      <c r="VYC742" s="3"/>
      <c r="VYD742" s="3"/>
      <c r="VYE742" s="3"/>
      <c r="VYF742" s="3"/>
      <c r="VYG742" s="3"/>
      <c r="VYH742" s="3"/>
      <c r="VYI742" s="3"/>
      <c r="VYJ742" s="3"/>
      <c r="VYK742" s="3"/>
      <c r="VYL742" s="3"/>
      <c r="VYM742" s="3"/>
      <c r="VYN742" s="3"/>
      <c r="VYO742" s="3"/>
      <c r="VYP742" s="3"/>
      <c r="VYQ742" s="3"/>
      <c r="VYR742" s="3"/>
      <c r="VYS742" s="3"/>
      <c r="VYT742" s="3"/>
      <c r="VYU742" s="3"/>
      <c r="VYV742" s="3"/>
      <c r="VYW742" s="3"/>
      <c r="VYX742" s="3"/>
      <c r="VYY742" s="3"/>
      <c r="VYZ742" s="3"/>
      <c r="VZA742" s="3"/>
      <c r="VZB742" s="3"/>
      <c r="VZC742" s="3"/>
      <c r="VZD742" s="3"/>
      <c r="VZE742" s="3"/>
      <c r="VZF742" s="3"/>
      <c r="VZG742" s="3"/>
      <c r="VZH742" s="3"/>
      <c r="VZI742" s="3"/>
      <c r="VZJ742" s="3"/>
      <c r="VZK742" s="3"/>
      <c r="VZL742" s="3"/>
      <c r="VZM742" s="3"/>
      <c r="VZN742" s="3"/>
      <c r="VZO742" s="3"/>
      <c r="VZP742" s="3"/>
      <c r="VZQ742" s="3"/>
      <c r="VZR742" s="3"/>
      <c r="VZS742" s="3"/>
      <c r="VZT742" s="3"/>
      <c r="VZU742" s="3"/>
      <c r="VZV742" s="3"/>
      <c r="VZW742" s="3"/>
      <c r="VZX742" s="3"/>
      <c r="VZY742" s="3"/>
      <c r="VZZ742" s="3"/>
      <c r="WAA742" s="3"/>
      <c r="WAB742" s="3"/>
      <c r="WAC742" s="3"/>
      <c r="WAD742" s="3"/>
      <c r="WAE742" s="3"/>
      <c r="WAF742" s="3"/>
      <c r="WAG742" s="3"/>
      <c r="WAH742" s="3"/>
      <c r="WAI742" s="3"/>
      <c r="WAJ742" s="3"/>
      <c r="WAK742" s="3"/>
      <c r="WAL742" s="3"/>
      <c r="WAM742" s="3"/>
      <c r="WAN742" s="3"/>
      <c r="WAO742" s="3"/>
      <c r="WAP742" s="3"/>
      <c r="WAQ742" s="3"/>
      <c r="WAR742" s="3"/>
      <c r="WAS742" s="3"/>
      <c r="WAT742" s="3"/>
      <c r="WAU742" s="3"/>
      <c r="WAV742" s="3"/>
      <c r="WAW742" s="3"/>
      <c r="WAX742" s="3"/>
      <c r="WAY742" s="3"/>
      <c r="WAZ742" s="3"/>
      <c r="WBA742" s="3"/>
      <c r="WBB742" s="3"/>
      <c r="WBC742" s="3"/>
      <c r="WBD742" s="3"/>
      <c r="WBE742" s="3"/>
      <c r="WBF742" s="3"/>
      <c r="WBG742" s="3"/>
      <c r="WBH742" s="3"/>
      <c r="WBI742" s="3"/>
      <c r="WBJ742" s="3"/>
      <c r="WBK742" s="3"/>
      <c r="WBL742" s="3"/>
      <c r="WBM742" s="3"/>
      <c r="WBN742" s="3"/>
      <c r="WBO742" s="3"/>
      <c r="WBP742" s="3"/>
      <c r="WBQ742" s="3"/>
      <c r="WBR742" s="3"/>
      <c r="WBS742" s="3"/>
      <c r="WBT742" s="3"/>
      <c r="WBU742" s="3"/>
      <c r="WBV742" s="3"/>
      <c r="WBW742" s="3"/>
      <c r="WBX742" s="3"/>
      <c r="WBY742" s="3"/>
      <c r="WBZ742" s="3"/>
      <c r="WCA742" s="3"/>
      <c r="WCB742" s="3"/>
      <c r="WCC742" s="3"/>
      <c r="WCD742" s="3"/>
      <c r="WCE742" s="3"/>
      <c r="WCF742" s="3"/>
      <c r="WCG742" s="3"/>
      <c r="WCH742" s="3"/>
      <c r="WCI742" s="3"/>
      <c r="WCJ742" s="3"/>
      <c r="WCK742" s="3"/>
      <c r="WCL742" s="3"/>
      <c r="WCM742" s="3"/>
      <c r="WCN742" s="3"/>
      <c r="WCO742" s="3"/>
      <c r="WCP742" s="3"/>
      <c r="WCQ742" s="3"/>
      <c r="WCR742" s="3"/>
      <c r="WCS742" s="3"/>
      <c r="WCT742" s="3"/>
      <c r="WCU742" s="3"/>
      <c r="WCV742" s="3"/>
      <c r="WCW742" s="3"/>
      <c r="WCX742" s="3"/>
      <c r="WCY742" s="3"/>
      <c r="WCZ742" s="3"/>
      <c r="WDA742" s="3"/>
      <c r="WDB742" s="3"/>
      <c r="WDC742" s="3"/>
      <c r="WDD742" s="3"/>
      <c r="WDE742" s="3"/>
      <c r="WDF742" s="3"/>
      <c r="WDG742" s="3"/>
      <c r="WDH742" s="3"/>
      <c r="WDI742" s="3"/>
      <c r="WDJ742" s="3"/>
      <c r="WDK742" s="3"/>
      <c r="WDL742" s="3"/>
      <c r="WDM742" s="3"/>
      <c r="WDN742" s="3"/>
      <c r="WDO742" s="3"/>
      <c r="WDP742" s="3"/>
      <c r="WDQ742" s="3"/>
      <c r="WDR742" s="3"/>
      <c r="WDS742" s="3"/>
      <c r="WDT742" s="3"/>
      <c r="WDU742" s="3"/>
      <c r="WDV742" s="3"/>
      <c r="WDW742" s="3"/>
      <c r="WDX742" s="3"/>
      <c r="WDY742" s="3"/>
      <c r="WDZ742" s="3"/>
      <c r="WEA742" s="3"/>
      <c r="WEB742" s="3"/>
      <c r="WEC742" s="3"/>
      <c r="WED742" s="3"/>
      <c r="WEE742" s="3"/>
      <c r="WEF742" s="3"/>
      <c r="WEG742" s="3"/>
      <c r="WEH742" s="3"/>
      <c r="WEI742" s="3"/>
      <c r="WEJ742" s="3"/>
      <c r="WEK742" s="3"/>
      <c r="WEL742" s="3"/>
      <c r="WEM742" s="3"/>
      <c r="WEN742" s="3"/>
      <c r="WEO742" s="3"/>
      <c r="WEP742" s="3"/>
      <c r="WEQ742" s="3"/>
      <c r="WER742" s="3"/>
      <c r="WES742" s="3"/>
      <c r="WET742" s="3"/>
      <c r="WEU742" s="3"/>
      <c r="WEV742" s="3"/>
      <c r="WEW742" s="3"/>
      <c r="WEX742" s="3"/>
      <c r="WEY742" s="3"/>
      <c r="WEZ742" s="3"/>
      <c r="WFA742" s="3"/>
      <c r="WFB742" s="3"/>
      <c r="WFC742" s="3"/>
      <c r="WFD742" s="3"/>
      <c r="WFE742" s="3"/>
      <c r="WFF742" s="3"/>
      <c r="WFG742" s="3"/>
      <c r="WFH742" s="3"/>
      <c r="WFI742" s="3"/>
      <c r="WFJ742" s="3"/>
      <c r="WFK742" s="3"/>
      <c r="WFL742" s="3"/>
      <c r="WFM742" s="3"/>
      <c r="WFN742" s="3"/>
      <c r="WFO742" s="3"/>
      <c r="WFP742" s="3"/>
      <c r="WFQ742" s="3"/>
      <c r="WFR742" s="3"/>
      <c r="WFS742" s="3"/>
      <c r="WFT742" s="3"/>
      <c r="WFU742" s="3"/>
      <c r="WFV742" s="3"/>
      <c r="WFW742" s="3"/>
      <c r="WFX742" s="3"/>
      <c r="WFY742" s="3"/>
      <c r="WFZ742" s="3"/>
      <c r="WGA742" s="3"/>
      <c r="WGB742" s="3"/>
      <c r="WGC742" s="3"/>
      <c r="WGD742" s="3"/>
      <c r="WGE742" s="3"/>
      <c r="WGF742" s="3"/>
      <c r="WGG742" s="3"/>
      <c r="WGH742" s="3"/>
      <c r="WGI742" s="3"/>
      <c r="WGJ742" s="3"/>
      <c r="WGK742" s="3"/>
      <c r="WGL742" s="3"/>
      <c r="WGM742" s="3"/>
      <c r="WGN742" s="3"/>
      <c r="WGO742" s="3"/>
      <c r="WGP742" s="3"/>
      <c r="WGQ742" s="3"/>
      <c r="WGR742" s="3"/>
      <c r="WGS742" s="3"/>
      <c r="WGT742" s="3"/>
      <c r="WGU742" s="3"/>
      <c r="WGV742" s="3"/>
      <c r="WGW742" s="3"/>
      <c r="WGX742" s="3"/>
      <c r="WGY742" s="3"/>
      <c r="WGZ742" s="3"/>
      <c r="WHA742" s="3"/>
      <c r="WHB742" s="3"/>
      <c r="WHC742" s="3"/>
      <c r="WHD742" s="3"/>
      <c r="WHE742" s="3"/>
      <c r="WHF742" s="3"/>
      <c r="WHG742" s="3"/>
      <c r="WHH742" s="3"/>
      <c r="WHI742" s="3"/>
      <c r="WHJ742" s="3"/>
      <c r="WHK742" s="3"/>
      <c r="WHL742" s="3"/>
      <c r="WHM742" s="3"/>
      <c r="WHN742" s="3"/>
      <c r="WHO742" s="3"/>
      <c r="WHP742" s="3"/>
      <c r="WHQ742" s="3"/>
      <c r="WHR742" s="3"/>
      <c r="WHS742" s="3"/>
      <c r="WHT742" s="3"/>
      <c r="WHU742" s="3"/>
      <c r="WHV742" s="3"/>
      <c r="WHW742" s="3"/>
      <c r="WHX742" s="3"/>
      <c r="WHY742" s="3"/>
      <c r="WHZ742" s="3"/>
      <c r="WIA742" s="3"/>
      <c r="WIB742" s="3"/>
      <c r="WIC742" s="3"/>
      <c r="WID742" s="3"/>
      <c r="WIE742" s="3"/>
      <c r="WIF742" s="3"/>
      <c r="WIG742" s="3"/>
      <c r="WIH742" s="3"/>
      <c r="WII742" s="3"/>
      <c r="WIJ742" s="3"/>
      <c r="WIK742" s="3"/>
      <c r="WIL742" s="3"/>
      <c r="WIM742" s="3"/>
      <c r="WIN742" s="3"/>
      <c r="WIO742" s="3"/>
      <c r="WIP742" s="3"/>
      <c r="WIQ742" s="3"/>
      <c r="WIR742" s="3"/>
      <c r="WIS742" s="3"/>
      <c r="WIT742" s="3"/>
      <c r="WIU742" s="3"/>
      <c r="WIV742" s="3"/>
      <c r="WIW742" s="3"/>
      <c r="WIX742" s="3"/>
      <c r="WIY742" s="3"/>
      <c r="WIZ742" s="3"/>
      <c r="WJA742" s="3"/>
      <c r="WJB742" s="3"/>
      <c r="WJC742" s="3"/>
      <c r="WJD742" s="3"/>
      <c r="WJE742" s="3"/>
      <c r="WJF742" s="3"/>
      <c r="WJG742" s="3"/>
      <c r="WJH742" s="3"/>
      <c r="WJI742" s="3"/>
      <c r="WJJ742" s="3"/>
      <c r="WJK742" s="3"/>
      <c r="WJL742" s="3"/>
      <c r="WJM742" s="3"/>
      <c r="WJN742" s="3"/>
      <c r="WJO742" s="3"/>
      <c r="WJP742" s="3"/>
      <c r="WJQ742" s="3"/>
      <c r="WJR742" s="3"/>
      <c r="WJS742" s="3"/>
      <c r="WJT742" s="3"/>
      <c r="WJU742" s="3"/>
      <c r="WJV742" s="3"/>
      <c r="WJW742" s="3"/>
      <c r="WJX742" s="3"/>
      <c r="WJY742" s="3"/>
      <c r="WJZ742" s="3"/>
      <c r="WKA742" s="3"/>
      <c r="WKB742" s="3"/>
      <c r="WKC742" s="3"/>
      <c r="WKD742" s="3"/>
      <c r="WKE742" s="3"/>
      <c r="WKF742" s="3"/>
      <c r="WKG742" s="3"/>
      <c r="WKH742" s="3"/>
      <c r="WKI742" s="3"/>
      <c r="WKJ742" s="3"/>
      <c r="WKK742" s="3"/>
      <c r="WKL742" s="3"/>
      <c r="WKM742" s="3"/>
      <c r="WKN742" s="3"/>
      <c r="WKO742" s="3"/>
      <c r="WKP742" s="3"/>
      <c r="WKQ742" s="3"/>
      <c r="WKR742" s="3"/>
      <c r="WKS742" s="3"/>
      <c r="WKT742" s="3"/>
      <c r="WKU742" s="3"/>
      <c r="WKV742" s="3"/>
      <c r="WKW742" s="3"/>
      <c r="WKX742" s="3"/>
      <c r="WKY742" s="3"/>
      <c r="WKZ742" s="3"/>
      <c r="WLA742" s="3"/>
      <c r="WLB742" s="3"/>
      <c r="WLC742" s="3"/>
      <c r="WLD742" s="3"/>
      <c r="WLE742" s="3"/>
      <c r="WLF742" s="3"/>
      <c r="WLG742" s="3"/>
      <c r="WLH742" s="3"/>
      <c r="WLI742" s="3"/>
      <c r="WLJ742" s="3"/>
      <c r="WLK742" s="3"/>
      <c r="WLL742" s="3"/>
      <c r="WLM742" s="3"/>
      <c r="WLN742" s="3"/>
      <c r="WLO742" s="3"/>
      <c r="WLP742" s="3"/>
      <c r="WLQ742" s="3"/>
      <c r="WLR742" s="3"/>
      <c r="WLS742" s="3"/>
      <c r="WLT742" s="3"/>
      <c r="WLU742" s="3"/>
      <c r="WLV742" s="3"/>
      <c r="WLW742" s="3"/>
      <c r="WLX742" s="3"/>
      <c r="WLY742" s="3"/>
      <c r="WLZ742" s="3"/>
      <c r="WMA742" s="3"/>
      <c r="WMB742" s="3"/>
      <c r="WMC742" s="3"/>
      <c r="WMD742" s="3"/>
      <c r="WME742" s="3"/>
      <c r="WMF742" s="3"/>
      <c r="WMG742" s="3"/>
      <c r="WMH742" s="3"/>
      <c r="WMI742" s="3"/>
      <c r="WMJ742" s="3"/>
      <c r="WMK742" s="3"/>
      <c r="WML742" s="3"/>
      <c r="WMM742" s="3"/>
      <c r="WMN742" s="3"/>
      <c r="WMO742" s="3"/>
      <c r="WMP742" s="3"/>
      <c r="WMQ742" s="3"/>
      <c r="WMR742" s="3"/>
      <c r="WMS742" s="3"/>
      <c r="WMT742" s="3"/>
      <c r="WMU742" s="3"/>
      <c r="WMV742" s="3"/>
      <c r="WMW742" s="3"/>
      <c r="WMX742" s="3"/>
      <c r="WMY742" s="3"/>
      <c r="WMZ742" s="3"/>
      <c r="WNA742" s="3"/>
      <c r="WNB742" s="3"/>
      <c r="WNC742" s="3"/>
      <c r="WND742" s="3"/>
      <c r="WNE742" s="3"/>
      <c r="WNF742" s="3"/>
      <c r="WNG742" s="3"/>
      <c r="WNH742" s="3"/>
      <c r="WNI742" s="3"/>
      <c r="WNJ742" s="3"/>
      <c r="WNK742" s="3"/>
      <c r="WNL742" s="3"/>
      <c r="WNM742" s="3"/>
      <c r="WNN742" s="3"/>
      <c r="WNO742" s="3"/>
      <c r="WNP742" s="3"/>
      <c r="WNQ742" s="3"/>
      <c r="WNR742" s="3"/>
      <c r="WNS742" s="3"/>
      <c r="WNT742" s="3"/>
      <c r="WNU742" s="3"/>
      <c r="WNV742" s="3"/>
      <c r="WNW742" s="3"/>
      <c r="WNX742" s="3"/>
      <c r="WNY742" s="3"/>
      <c r="WNZ742" s="3"/>
      <c r="WOA742" s="3"/>
      <c r="WOB742" s="3"/>
      <c r="WOC742" s="3"/>
      <c r="WOD742" s="3"/>
      <c r="WOE742" s="3"/>
      <c r="WOF742" s="3"/>
      <c r="WOG742" s="3"/>
      <c r="WOH742" s="3"/>
      <c r="WOI742" s="3"/>
      <c r="WOJ742" s="3"/>
      <c r="WOK742" s="3"/>
      <c r="WOL742" s="3"/>
      <c r="WOM742" s="3"/>
      <c r="WON742" s="3"/>
      <c r="WOO742" s="3"/>
      <c r="WOP742" s="3"/>
      <c r="WOQ742" s="3"/>
      <c r="WOR742" s="3"/>
      <c r="WOS742" s="3"/>
      <c r="WOT742" s="3"/>
      <c r="WOU742" s="3"/>
      <c r="WOV742" s="3"/>
      <c r="WOW742" s="3"/>
      <c r="WOX742" s="3"/>
      <c r="WOY742" s="3"/>
      <c r="WOZ742" s="3"/>
      <c r="WPA742" s="3"/>
      <c r="WPB742" s="3"/>
      <c r="WPC742" s="3"/>
      <c r="WPD742" s="3"/>
      <c r="WPE742" s="3"/>
      <c r="WPF742" s="3"/>
      <c r="WPG742" s="3"/>
      <c r="WPH742" s="3"/>
      <c r="WPI742" s="3"/>
      <c r="WPJ742" s="3"/>
      <c r="WPK742" s="3"/>
      <c r="WPL742" s="3"/>
      <c r="WPM742" s="3"/>
      <c r="WPN742" s="3"/>
      <c r="WPO742" s="3"/>
      <c r="WPP742" s="3"/>
      <c r="WPQ742" s="3"/>
      <c r="WPR742" s="3"/>
      <c r="WPS742" s="3"/>
      <c r="WPT742" s="3"/>
      <c r="WPU742" s="3"/>
      <c r="WPV742" s="3"/>
      <c r="WPW742" s="3"/>
      <c r="WPX742" s="3"/>
      <c r="WPY742" s="3"/>
      <c r="WPZ742" s="3"/>
      <c r="WQA742" s="3"/>
      <c r="WQB742" s="3"/>
      <c r="WQC742" s="3"/>
      <c r="WQD742" s="3"/>
      <c r="WQE742" s="3"/>
      <c r="WQF742" s="3"/>
      <c r="WQG742" s="3"/>
      <c r="WQH742" s="3"/>
      <c r="WQI742" s="3"/>
      <c r="WQJ742" s="3"/>
      <c r="WQK742" s="3"/>
      <c r="WQL742" s="3"/>
      <c r="WQM742" s="3"/>
      <c r="WQN742" s="3"/>
      <c r="WQO742" s="3"/>
      <c r="WQP742" s="3"/>
      <c r="WQQ742" s="3"/>
      <c r="WQR742" s="3"/>
      <c r="WQS742" s="3"/>
      <c r="WQT742" s="3"/>
      <c r="WQU742" s="3"/>
      <c r="WQV742" s="3"/>
      <c r="WQW742" s="3"/>
      <c r="WQX742" s="3"/>
      <c r="WQY742" s="3"/>
      <c r="WQZ742" s="3"/>
      <c r="WRA742" s="3"/>
      <c r="WRB742" s="3"/>
      <c r="WRC742" s="3"/>
      <c r="WRD742" s="3"/>
      <c r="WRE742" s="3"/>
      <c r="WRF742" s="3"/>
      <c r="WRG742" s="3"/>
      <c r="WRH742" s="3"/>
      <c r="WRI742" s="3"/>
      <c r="WRJ742" s="3"/>
      <c r="WRK742" s="3"/>
      <c r="WRL742" s="3"/>
      <c r="WRM742" s="3"/>
      <c r="WRN742" s="3"/>
      <c r="WRO742" s="3"/>
      <c r="WRP742" s="3"/>
      <c r="WRQ742" s="3"/>
      <c r="WRR742" s="3"/>
      <c r="WRS742" s="3"/>
      <c r="WRT742" s="3"/>
      <c r="WRU742" s="3"/>
      <c r="WRV742" s="3"/>
      <c r="WRW742" s="3"/>
      <c r="WRX742" s="3"/>
      <c r="WRY742" s="3"/>
      <c r="WRZ742" s="3"/>
      <c r="WSA742" s="3"/>
      <c r="WSB742" s="3"/>
      <c r="WSC742" s="3"/>
      <c r="WSD742" s="3"/>
      <c r="WSE742" s="3"/>
      <c r="WSF742" s="3"/>
      <c r="WSG742" s="3"/>
      <c r="WSH742" s="3"/>
      <c r="WSI742" s="3"/>
      <c r="WSJ742" s="3"/>
      <c r="WSK742" s="3"/>
      <c r="WSL742" s="3"/>
      <c r="WSM742" s="3"/>
      <c r="WSN742" s="3"/>
      <c r="WSO742" s="3"/>
      <c r="WSP742" s="3"/>
      <c r="WSQ742" s="3"/>
      <c r="WSR742" s="3"/>
      <c r="WSS742" s="3"/>
      <c r="WST742" s="3"/>
      <c r="WSU742" s="3"/>
      <c r="WSV742" s="3"/>
      <c r="WSW742" s="3"/>
      <c r="WSX742" s="3"/>
      <c r="WSY742" s="3"/>
      <c r="WSZ742" s="3"/>
      <c r="WTA742" s="3"/>
      <c r="WTB742" s="3"/>
      <c r="WTC742" s="3"/>
      <c r="WTD742" s="3"/>
      <c r="WTE742" s="3"/>
      <c r="WTF742" s="3"/>
      <c r="WTG742" s="3"/>
      <c r="WTH742" s="3"/>
      <c r="WTI742" s="3"/>
      <c r="WTJ742" s="3"/>
      <c r="WTK742" s="3"/>
      <c r="WTL742" s="3"/>
      <c r="WTM742" s="3"/>
      <c r="WTN742" s="3"/>
      <c r="WTO742" s="3"/>
      <c r="WTP742" s="3"/>
      <c r="WTQ742" s="3"/>
      <c r="WTR742" s="3"/>
      <c r="WTS742" s="3"/>
      <c r="WTT742" s="3"/>
      <c r="WTU742" s="3"/>
      <c r="WTV742" s="3"/>
      <c r="WTW742" s="3"/>
      <c r="WTX742" s="3"/>
      <c r="WTY742" s="3"/>
      <c r="WTZ742" s="3"/>
      <c r="WUA742" s="3"/>
      <c r="WUB742" s="3"/>
      <c r="WUC742" s="3"/>
      <c r="WUD742" s="3"/>
      <c r="WUE742" s="3"/>
      <c r="WUF742" s="3"/>
      <c r="WUG742" s="3"/>
      <c r="WUH742" s="3"/>
      <c r="WUI742" s="3"/>
      <c r="WUJ742" s="3"/>
      <c r="WUK742" s="3"/>
      <c r="WUL742" s="3"/>
      <c r="WUM742" s="3"/>
      <c r="WUN742" s="3"/>
      <c r="WUO742" s="3"/>
      <c r="WUP742" s="3"/>
      <c r="WUQ742" s="3"/>
      <c r="WUR742" s="3"/>
      <c r="WUS742" s="3"/>
      <c r="WUT742" s="3"/>
      <c r="WUU742" s="3"/>
      <c r="WUV742" s="3"/>
      <c r="WUW742" s="3"/>
      <c r="WUX742" s="3"/>
      <c r="WUY742" s="3"/>
      <c r="WUZ742" s="3"/>
      <c r="WVA742" s="3"/>
      <c r="WVB742" s="3"/>
      <c r="WVC742" s="3"/>
      <c r="WVD742" s="3"/>
      <c r="WVE742" s="3"/>
      <c r="WVF742" s="3"/>
      <c r="WVG742" s="3"/>
      <c r="WVH742" s="3"/>
      <c r="WVI742" s="3"/>
      <c r="WVJ742" s="3"/>
      <c r="WVK742" s="3"/>
      <c r="WVL742" s="3"/>
      <c r="WVM742" s="3"/>
      <c r="WVN742" s="3"/>
      <c r="WVO742" s="3"/>
      <c r="WVP742" s="3"/>
      <c r="WVQ742" s="3"/>
      <c r="WVR742" s="3"/>
      <c r="WVS742" s="3"/>
      <c r="WVT742" s="3"/>
      <c r="WVU742" s="3"/>
      <c r="WVV742" s="3"/>
      <c r="WVW742" s="3"/>
      <c r="WVX742" s="3"/>
      <c r="WVY742" s="3"/>
      <c r="WVZ742" s="3"/>
      <c r="WWA742" s="3"/>
      <c r="WWB742" s="3"/>
      <c r="WWC742" s="3"/>
      <c r="WWD742" s="3"/>
      <c r="WWE742" s="3"/>
      <c r="WWF742" s="3"/>
      <c r="WWG742" s="3"/>
      <c r="WWH742" s="3"/>
      <c r="WWI742" s="3"/>
      <c r="WWJ742" s="3"/>
      <c r="WWK742" s="3"/>
      <c r="WWL742" s="3"/>
      <c r="WWM742" s="3"/>
      <c r="WWN742" s="3"/>
      <c r="WWO742" s="3"/>
      <c r="WWP742" s="3"/>
      <c r="WWQ742" s="3"/>
      <c r="WWR742" s="3"/>
      <c r="WWS742" s="3"/>
      <c r="WWT742" s="3"/>
      <c r="WWU742" s="3"/>
      <c r="WWV742" s="3"/>
      <c r="WWW742" s="3"/>
      <c r="WWX742" s="3"/>
      <c r="WWY742" s="3"/>
      <c r="WWZ742" s="3"/>
      <c r="WXA742" s="3"/>
      <c r="WXB742" s="3"/>
      <c r="WXC742" s="3"/>
      <c r="WXD742" s="3"/>
      <c r="WXE742" s="3"/>
      <c r="WXF742" s="3"/>
      <c r="WXG742" s="3"/>
      <c r="WXH742" s="3"/>
      <c r="WXI742" s="3"/>
      <c r="WXJ742" s="3"/>
      <c r="WXK742" s="3"/>
      <c r="WXL742" s="3"/>
      <c r="WXM742" s="3"/>
      <c r="WXN742" s="3"/>
      <c r="WXO742" s="3"/>
      <c r="WXP742" s="3"/>
      <c r="WXQ742" s="3"/>
      <c r="WXR742" s="3"/>
      <c r="WXS742" s="3"/>
      <c r="WXT742" s="3"/>
      <c r="WXU742" s="3"/>
      <c r="WXV742" s="3"/>
      <c r="WXW742" s="3"/>
      <c r="WXX742" s="3"/>
      <c r="WXY742" s="3"/>
      <c r="WXZ742" s="3"/>
      <c r="WYA742" s="3"/>
      <c r="WYB742" s="3"/>
      <c r="WYC742" s="3"/>
      <c r="WYD742" s="3"/>
      <c r="WYE742" s="3"/>
      <c r="WYF742" s="3"/>
      <c r="WYG742" s="3"/>
      <c r="WYH742" s="3"/>
      <c r="WYI742" s="3"/>
      <c r="WYJ742" s="3"/>
      <c r="WYK742" s="3"/>
      <c r="WYL742" s="3"/>
      <c r="WYM742" s="3"/>
      <c r="WYN742" s="3"/>
      <c r="WYO742" s="3"/>
      <c r="WYP742" s="3"/>
      <c r="WYQ742" s="3"/>
      <c r="WYR742" s="3"/>
      <c r="WYS742" s="3"/>
      <c r="WYT742" s="3"/>
      <c r="WYU742" s="3"/>
      <c r="WYV742" s="3"/>
      <c r="WYW742" s="3"/>
      <c r="WYX742" s="3"/>
      <c r="WYY742" s="3"/>
      <c r="WYZ742" s="3"/>
      <c r="WZA742" s="3"/>
      <c r="WZB742" s="3"/>
      <c r="WZC742" s="3"/>
      <c r="WZD742" s="3"/>
      <c r="WZE742" s="3"/>
      <c r="WZF742" s="3"/>
      <c r="WZG742" s="3"/>
      <c r="WZH742" s="3"/>
      <c r="WZI742" s="3"/>
      <c r="WZJ742" s="3"/>
      <c r="WZK742" s="3"/>
      <c r="WZL742" s="3"/>
      <c r="WZM742" s="3"/>
      <c r="WZN742" s="3"/>
      <c r="WZO742" s="3"/>
      <c r="WZP742" s="3"/>
      <c r="WZQ742" s="3"/>
      <c r="WZR742" s="3"/>
      <c r="WZS742" s="3"/>
      <c r="WZT742" s="3"/>
      <c r="WZU742" s="3"/>
      <c r="WZV742" s="3"/>
      <c r="WZW742" s="3"/>
      <c r="WZX742" s="3"/>
      <c r="WZY742" s="3"/>
      <c r="WZZ742" s="3"/>
      <c r="XAA742" s="3"/>
      <c r="XAB742" s="3"/>
      <c r="XAC742" s="3"/>
      <c r="XAD742" s="3"/>
      <c r="XAE742" s="3"/>
      <c r="XAF742" s="3"/>
      <c r="XAG742" s="3"/>
      <c r="XAH742" s="3"/>
      <c r="XAI742" s="3"/>
      <c r="XAJ742" s="3"/>
      <c r="XAK742" s="3"/>
      <c r="XAL742" s="3"/>
      <c r="XAM742" s="3"/>
      <c r="XAN742" s="3"/>
      <c r="XAO742" s="3"/>
      <c r="XAP742" s="3"/>
      <c r="XAQ742" s="3"/>
      <c r="XAR742" s="3"/>
      <c r="XAS742" s="3"/>
      <c r="XAT742" s="3"/>
      <c r="XAU742" s="3"/>
      <c r="XAV742" s="3"/>
      <c r="XAW742" s="3"/>
      <c r="XAX742" s="3"/>
      <c r="XAY742" s="3"/>
      <c r="XAZ742" s="3"/>
      <c r="XBA742" s="3"/>
      <c r="XBB742" s="3"/>
      <c r="XBC742" s="3"/>
      <c r="XBD742" s="3"/>
      <c r="XBE742" s="3"/>
      <c r="XBF742" s="3"/>
      <c r="XBG742" s="3"/>
      <c r="XBH742" s="3"/>
      <c r="XBI742" s="3"/>
      <c r="XBJ742" s="3"/>
      <c r="XBK742" s="3"/>
      <c r="XBL742" s="3"/>
      <c r="XBM742" s="3"/>
      <c r="XBN742" s="3"/>
      <c r="XBO742" s="3"/>
      <c r="XBP742" s="3"/>
      <c r="XBQ742" s="3"/>
      <c r="XBR742" s="3"/>
      <c r="XBS742" s="3"/>
      <c r="XBT742" s="3"/>
      <c r="XBU742" s="3"/>
      <c r="XBV742" s="3"/>
      <c r="XBW742" s="3"/>
      <c r="XBX742" s="3"/>
      <c r="XBY742" s="3"/>
      <c r="XBZ742" s="3"/>
      <c r="XCA742" s="3"/>
      <c r="XCB742" s="3"/>
      <c r="XCC742" s="3"/>
      <c r="XCD742" s="3"/>
      <c r="XCE742" s="3"/>
      <c r="XCF742" s="3"/>
      <c r="XCG742" s="3"/>
      <c r="XCH742" s="3"/>
      <c r="XCI742" s="3"/>
      <c r="XCJ742" s="3"/>
      <c r="XCK742" s="3"/>
      <c r="XCL742" s="3"/>
      <c r="XCM742" s="3"/>
      <c r="XCN742" s="3"/>
      <c r="XCO742" s="3"/>
      <c r="XCP742" s="3"/>
      <c r="XCQ742" s="3"/>
      <c r="XCR742" s="3"/>
      <c r="XCS742" s="3"/>
      <c r="XCT742" s="3"/>
      <c r="XCU742" s="3"/>
      <c r="XCV742" s="3"/>
      <c r="XCW742" s="3"/>
      <c r="XCX742" s="3"/>
      <c r="XCY742" s="3"/>
      <c r="XCZ742" s="3"/>
      <c r="XDA742" s="3"/>
      <c r="XDB742" s="3"/>
      <c r="XDC742" s="3"/>
      <c r="XDD742" s="3"/>
      <c r="XDE742" s="3"/>
      <c r="XDF742" s="3"/>
      <c r="XDG742" s="3"/>
      <c r="XDH742" s="3"/>
      <c r="XDI742" s="3"/>
      <c r="XDJ742" s="3"/>
      <c r="XDK742" s="3"/>
      <c r="XDL742" s="3"/>
      <c r="XDM742" s="3"/>
      <c r="XDN742" s="3"/>
      <c r="XDO742" s="3"/>
      <c r="XDP742" s="3"/>
      <c r="XDQ742" s="3"/>
      <c r="XDR742" s="3"/>
      <c r="XDS742" s="3"/>
      <c r="XDT742" s="3"/>
      <c r="XDU742" s="3"/>
      <c r="XDV742" s="3"/>
      <c r="XDW742" s="3"/>
      <c r="XDX742" s="3"/>
      <c r="XDY742" s="3"/>
      <c r="XDZ742" s="3"/>
      <c r="XEA742" s="3"/>
      <c r="XEB742" s="3"/>
      <c r="XEC742" s="3"/>
      <c r="XED742" s="3"/>
      <c r="XEE742" s="3"/>
      <c r="XEF742" s="3"/>
      <c r="XEG742" s="3"/>
      <c r="XEH742" s="3"/>
      <c r="XEI742" s="3"/>
      <c r="XEJ742" s="3"/>
      <c r="XEK742" s="3"/>
      <c r="XEL742" s="3"/>
      <c r="XEM742" s="3"/>
      <c r="XEN742" s="3"/>
      <c r="XEO742" s="3"/>
      <c r="XEP742" s="3"/>
      <c r="XEQ742" s="3"/>
      <c r="XER742" s="3"/>
      <c r="XES742" s="3"/>
      <c r="XET742" s="3"/>
      <c r="XEU742" s="3"/>
      <c r="XEV742" s="3"/>
      <c r="XEW742" s="3"/>
      <c r="XEX742" s="3"/>
      <c r="XEY742" s="3"/>
      <c r="XEZ742" s="3"/>
      <c r="XFA742" s="3"/>
      <c r="XFB742" s="3"/>
      <c r="XFC742" s="3"/>
      <c r="XFD742" s="3"/>
    </row>
    <row r="743" spans="1:16384" ht="15.75" customHeight="1" x14ac:dyDescent="0.25">
      <c r="A743" s="17">
        <v>43441</v>
      </c>
      <c r="B743" s="15">
        <v>1.7654779999999999</v>
      </c>
      <c r="C743" s="15">
        <v>2.9191590000000001</v>
      </c>
      <c r="D743" s="15">
        <v>2.2954880000000002</v>
      </c>
      <c r="E743" s="15">
        <v>2.2155390000000001</v>
      </c>
      <c r="F743" s="15">
        <v>2.7273239999999999</v>
      </c>
    </row>
    <row r="744" spans="1:16384" ht="15.75" customHeight="1" x14ac:dyDescent="0.25">
      <c r="A744" s="17">
        <v>43440</v>
      </c>
      <c r="B744" s="15">
        <v>1.8691220000000002</v>
      </c>
      <c r="C744" s="15">
        <v>2.8969200000000002</v>
      </c>
      <c r="D744" s="15">
        <v>2.2523900000000001</v>
      </c>
      <c r="E744" s="15">
        <v>2.2523900000000001</v>
      </c>
      <c r="F744" s="15">
        <v>2.7922150000000001</v>
      </c>
    </row>
    <row r="745" spans="1:16384" ht="15.75" customHeight="1" x14ac:dyDescent="0.25">
      <c r="A745" s="17">
        <v>43439</v>
      </c>
      <c r="B745" s="15">
        <v>1.7136930000000001</v>
      </c>
      <c r="C745" s="15">
        <v>2.8961079999999999</v>
      </c>
      <c r="D745" s="15">
        <v>2.2359689999999999</v>
      </c>
      <c r="E745" s="15">
        <v>2.160123</v>
      </c>
      <c r="F745" s="15">
        <v>2.703195</v>
      </c>
    </row>
    <row r="746" spans="1:16384" ht="15.75" customHeight="1" x14ac:dyDescent="0.25">
      <c r="A746" s="17">
        <v>43438</v>
      </c>
      <c r="B746" s="15">
        <v>1.8387010000000001</v>
      </c>
      <c r="C746" s="15">
        <v>2.8225549999999999</v>
      </c>
      <c r="D746" s="15">
        <v>2.183154</v>
      </c>
      <c r="E746" s="15">
        <v>2.1376010000000001</v>
      </c>
      <c r="F746" s="15">
        <v>2.7367840000000001</v>
      </c>
    </row>
    <row r="747" spans="1:16384" ht="15.75" customHeight="1" x14ac:dyDescent="0.25">
      <c r="A747" s="17">
        <v>43437</v>
      </c>
      <c r="B747" s="15">
        <v>1.793075</v>
      </c>
      <c r="C747" s="15">
        <v>2.7370969999999999</v>
      </c>
      <c r="D747" s="15">
        <v>2.1227369999999999</v>
      </c>
      <c r="E747" s="15">
        <v>2.0683980000000002</v>
      </c>
      <c r="F747" s="15">
        <v>2.6375359999999999</v>
      </c>
    </row>
    <row r="748" spans="1:16384" ht="15.75" customHeight="1" x14ac:dyDescent="0.25">
      <c r="A748" s="17">
        <v>43434</v>
      </c>
      <c r="B748" s="15">
        <v>1.8138210000000001</v>
      </c>
      <c r="C748" s="15">
        <v>2.779541</v>
      </c>
      <c r="D748" s="15">
        <v>2.1561669999999999</v>
      </c>
      <c r="E748" s="15">
        <v>2.0949930000000001</v>
      </c>
      <c r="F748" s="15">
        <v>2.669654</v>
      </c>
    </row>
    <row r="749" spans="1:16384" ht="15.75" customHeight="1" x14ac:dyDescent="0.25">
      <c r="A749" s="17">
        <v>43433</v>
      </c>
      <c r="B749" s="15">
        <v>1.8135409999999998</v>
      </c>
      <c r="C749" s="15">
        <v>2.7747800000000002</v>
      </c>
      <c r="D749" s="15">
        <v>2.1485690000000002</v>
      </c>
      <c r="E749" s="15">
        <v>2.108025</v>
      </c>
      <c r="F749" s="15">
        <v>2.6518400000000004</v>
      </c>
    </row>
    <row r="750" spans="1:16384" ht="15.75" customHeight="1" x14ac:dyDescent="0.25">
      <c r="A750" s="17">
        <v>43432</v>
      </c>
      <c r="B750" s="15">
        <v>1.8026159999999998</v>
      </c>
      <c r="C750" s="15">
        <v>2.7983280000000001</v>
      </c>
      <c r="D750" s="15">
        <v>2.1099570000000001</v>
      </c>
      <c r="E750" s="15">
        <v>2.134706</v>
      </c>
      <c r="F750" s="15">
        <v>2.6621939999999999</v>
      </c>
    </row>
    <row r="751" spans="1:16384" ht="15.75" customHeight="1" x14ac:dyDescent="0.25">
      <c r="A751" s="17">
        <v>43431</v>
      </c>
      <c r="B751" s="15">
        <v>1.9880449999999998</v>
      </c>
      <c r="C751" s="15">
        <v>2.9427429999999997</v>
      </c>
      <c r="D751" s="15">
        <v>2.264983</v>
      </c>
      <c r="E751" s="15">
        <v>2.2706089999999999</v>
      </c>
      <c r="F751" s="15">
        <v>2.8304939999999998</v>
      </c>
    </row>
    <row r="752" spans="1:16384" ht="15.75" customHeight="1" x14ac:dyDescent="0.25">
      <c r="A752" s="17">
        <v>43430</v>
      </c>
      <c r="B752" s="15">
        <v>1.977746</v>
      </c>
      <c r="C752" s="15">
        <v>2.934653</v>
      </c>
      <c r="D752" s="15">
        <v>2.23847</v>
      </c>
      <c r="E752" s="15">
        <v>2.2462029999999999</v>
      </c>
      <c r="F752" s="15">
        <v>2.8418770000000002</v>
      </c>
    </row>
    <row r="753" spans="1:6" ht="15.75" customHeight="1" x14ac:dyDescent="0.25">
      <c r="A753" s="17">
        <v>43427</v>
      </c>
      <c r="B753" s="15">
        <v>1.990694</v>
      </c>
      <c r="C753" s="15">
        <v>2.9477550000000003</v>
      </c>
      <c r="D753" s="15">
        <v>2.271922</v>
      </c>
      <c r="E753" s="15">
        <v>2.2797679999999998</v>
      </c>
      <c r="F753" s="15">
        <v>2.8425689999999997</v>
      </c>
    </row>
    <row r="754" spans="1:6" ht="15.75" customHeight="1" x14ac:dyDescent="0.25">
      <c r="A754" s="17">
        <v>43426</v>
      </c>
      <c r="B754" s="15">
        <v>1.9748890000000001</v>
      </c>
      <c r="C754" s="15">
        <v>2.9222669999999997</v>
      </c>
      <c r="D754" s="15">
        <v>2.2421060000000002</v>
      </c>
      <c r="E754" s="15">
        <v>2.2476970000000001</v>
      </c>
      <c r="F754" s="15">
        <v>2.8167279999999999</v>
      </c>
    </row>
    <row r="755" spans="1:6" ht="15.75" customHeight="1" x14ac:dyDescent="0.25">
      <c r="A755" s="17">
        <v>43425</v>
      </c>
      <c r="B755" s="15">
        <v>1.9748890000000001</v>
      </c>
      <c r="C755" s="15">
        <v>2.9222669999999997</v>
      </c>
      <c r="D755" s="15">
        <v>2.2421060000000002</v>
      </c>
      <c r="E755" s="15">
        <v>2.2476970000000001</v>
      </c>
      <c r="F755" s="15">
        <v>2.8167279999999999</v>
      </c>
    </row>
    <row r="756" spans="1:6" ht="15.75" customHeight="1" x14ac:dyDescent="0.25">
      <c r="A756" s="17">
        <v>43424</v>
      </c>
      <c r="B756" s="15">
        <v>2.015641</v>
      </c>
      <c r="C756" s="15">
        <v>2.9690429999999997</v>
      </c>
      <c r="D756" s="15">
        <v>2.2243469999999999</v>
      </c>
      <c r="E756" s="15">
        <v>2.2366869999999999</v>
      </c>
      <c r="F756" s="15">
        <v>2.9690429999999997</v>
      </c>
    </row>
    <row r="757" spans="1:6" ht="15.75" customHeight="1" x14ac:dyDescent="0.25">
      <c r="A757" s="17">
        <v>43423</v>
      </c>
      <c r="B757" s="15">
        <v>1.8856309999999998</v>
      </c>
      <c r="C757" s="15">
        <v>2.8661290000000004</v>
      </c>
      <c r="D757" s="15">
        <v>2.1340590000000002</v>
      </c>
      <c r="E757" s="15">
        <v>2.122166</v>
      </c>
      <c r="F757" s="15">
        <v>2.7586540000000004</v>
      </c>
    </row>
    <row r="758" spans="1:6" ht="15.75" customHeight="1" x14ac:dyDescent="0.25">
      <c r="A758" s="17">
        <v>43420</v>
      </c>
      <c r="B758" s="15">
        <v>1.8392250000000001</v>
      </c>
      <c r="C758" s="15">
        <v>2.810378</v>
      </c>
      <c r="D758" s="15">
        <v>2.0882069999999997</v>
      </c>
      <c r="E758" s="15">
        <v>2.0741399999999999</v>
      </c>
      <c r="F758" s="15">
        <v>2.6860109999999997</v>
      </c>
    </row>
    <row r="759" spans="1:6" ht="15.75" customHeight="1" x14ac:dyDescent="0.25">
      <c r="A759" s="17">
        <v>43419</v>
      </c>
      <c r="B759" s="15">
        <v>1.7739609999999999</v>
      </c>
      <c r="C759" s="15">
        <v>2.7853509999999999</v>
      </c>
      <c r="D759" s="15">
        <v>2.0680930000000002</v>
      </c>
      <c r="E759" s="15">
        <v>2.0240110000000002</v>
      </c>
      <c r="F759" s="15">
        <v>2.6718509999999998</v>
      </c>
    </row>
    <row r="760" spans="1:6" ht="15.75" customHeight="1" x14ac:dyDescent="0.25">
      <c r="A760" s="17">
        <v>43418</v>
      </c>
      <c r="B760" s="15">
        <v>1.745709</v>
      </c>
      <c r="C760" s="15">
        <v>2.7677300000000002</v>
      </c>
      <c r="D760" s="15">
        <v>2.0294220000000003</v>
      </c>
      <c r="E760" s="15">
        <v>2.0543299999999998</v>
      </c>
      <c r="F760" s="15">
        <v>2.674525</v>
      </c>
    </row>
    <row r="761" spans="1:6" ht="15.75" customHeight="1" x14ac:dyDescent="0.25">
      <c r="A761" s="17">
        <v>43417</v>
      </c>
      <c r="B761" s="15">
        <v>1.6750280000000002</v>
      </c>
      <c r="C761" s="15">
        <v>2.7545489999999999</v>
      </c>
      <c r="D761" s="15">
        <v>2.012877</v>
      </c>
      <c r="E761" s="15">
        <v>2.0168459999999997</v>
      </c>
      <c r="F761" s="15">
        <v>2.6724270000000003</v>
      </c>
    </row>
    <row r="762" spans="1:6" ht="15.75" customHeight="1" x14ac:dyDescent="0.25">
      <c r="A762" s="17">
        <v>43413</v>
      </c>
      <c r="B762" s="15">
        <v>1.5471060000000001</v>
      </c>
      <c r="C762" s="15">
        <v>2.691875</v>
      </c>
      <c r="D762" s="15">
        <v>1.9158189999999999</v>
      </c>
      <c r="E762" s="15">
        <v>1.907454</v>
      </c>
      <c r="F762" s="15">
        <v>2.5804070000000001</v>
      </c>
    </row>
    <row r="763" spans="1:6" ht="15.75" customHeight="1" x14ac:dyDescent="0.25">
      <c r="A763" s="17">
        <v>43411</v>
      </c>
      <c r="B763" s="15">
        <v>1.509212</v>
      </c>
      <c r="C763" s="15">
        <v>2.5599350000000003</v>
      </c>
      <c r="D763" s="15">
        <v>1.782707</v>
      </c>
      <c r="E763" s="15">
        <v>1.7980090000000002</v>
      </c>
      <c r="F763" s="15">
        <v>2.463327</v>
      </c>
    </row>
    <row r="764" spans="1:6" ht="15.75" customHeight="1" x14ac:dyDescent="0.25">
      <c r="A764" s="17">
        <v>43410</v>
      </c>
      <c r="B764" s="15">
        <v>1.5258130000000001</v>
      </c>
      <c r="C764" s="15">
        <v>2.5897800000000002</v>
      </c>
      <c r="D764" s="15">
        <v>1.8204419999999999</v>
      </c>
      <c r="E764" s="15">
        <v>1.8258269999999999</v>
      </c>
      <c r="F764" s="15">
        <v>2.4838499999999999</v>
      </c>
    </row>
    <row r="765" spans="1:6" ht="15.75" customHeight="1" x14ac:dyDescent="0.25">
      <c r="A765" s="17">
        <v>43409</v>
      </c>
      <c r="B765" s="15">
        <v>1.5728559999999998</v>
      </c>
      <c r="C765" s="15">
        <v>2.5915660000000003</v>
      </c>
      <c r="D765" s="15">
        <v>1.8407990000000001</v>
      </c>
      <c r="E765" s="15">
        <v>1.8489959999999999</v>
      </c>
      <c r="F765" s="15">
        <v>2.4748209999999999</v>
      </c>
    </row>
    <row r="766" spans="1:6" ht="15.75" customHeight="1" x14ac:dyDescent="0.25">
      <c r="A766" s="17">
        <v>43406</v>
      </c>
      <c r="B766" s="15">
        <v>1.5777140000000001</v>
      </c>
      <c r="C766" s="15">
        <v>2.576225</v>
      </c>
      <c r="D766" s="15">
        <v>1.8409460000000002</v>
      </c>
      <c r="E766" s="15">
        <v>1.8514299999999999</v>
      </c>
      <c r="F766" s="15">
        <v>2.4735369999999999</v>
      </c>
    </row>
    <row r="767" spans="1:6" ht="15.75" customHeight="1" x14ac:dyDescent="0.25">
      <c r="A767" s="17">
        <v>43405</v>
      </c>
      <c r="B767" s="15">
        <v>1.6454550000000001</v>
      </c>
      <c r="C767" s="15">
        <v>2.6341800000000002</v>
      </c>
      <c r="D767" s="15">
        <v>1.9162110000000001</v>
      </c>
      <c r="E767" s="15">
        <v>1.9321430000000002</v>
      </c>
      <c r="F767" s="15">
        <v>2.5332490000000001</v>
      </c>
    </row>
    <row r="768" spans="1:6" ht="15.75" customHeight="1" x14ac:dyDescent="0.25">
      <c r="A768" s="17">
        <v>43404</v>
      </c>
      <c r="B768" s="15">
        <v>1.595388</v>
      </c>
      <c r="C768" s="15">
        <v>2.6487069999999999</v>
      </c>
      <c r="D768" s="15">
        <v>1.917537</v>
      </c>
      <c r="E768" s="15">
        <v>1.9520459999999999</v>
      </c>
      <c r="F768" s="15">
        <v>2.5496979999999998</v>
      </c>
    </row>
    <row r="769" spans="1:6" ht="15.75" customHeight="1" x14ac:dyDescent="0.25">
      <c r="A769" s="17">
        <v>43403</v>
      </c>
      <c r="B769" s="15">
        <v>1.6387160000000001</v>
      </c>
      <c r="C769" s="15">
        <v>2.6492680000000002</v>
      </c>
      <c r="D769" s="15">
        <v>1.913481</v>
      </c>
      <c r="E769" s="15">
        <v>1.9321430000000002</v>
      </c>
      <c r="F769" s="15">
        <v>2.5538910000000001</v>
      </c>
    </row>
    <row r="770" spans="1:6" ht="15.75" customHeight="1" x14ac:dyDescent="0.25">
      <c r="A770" s="17">
        <v>43402</v>
      </c>
      <c r="B770" s="15">
        <v>1.6599529999999998</v>
      </c>
      <c r="C770" s="15">
        <v>2.6923180000000002</v>
      </c>
      <c r="D770" s="15">
        <v>1.904058</v>
      </c>
      <c r="E770" s="15">
        <v>1.977468</v>
      </c>
      <c r="F770" s="15">
        <v>2.5659190000000001</v>
      </c>
    </row>
    <row r="771" spans="1:6" ht="15.75" customHeight="1" x14ac:dyDescent="0.25">
      <c r="A771" s="17">
        <v>43399</v>
      </c>
      <c r="B771" s="15">
        <v>1.6447419999999999</v>
      </c>
      <c r="C771" s="15">
        <v>2.6768540000000001</v>
      </c>
      <c r="D771" s="15">
        <v>1.892353</v>
      </c>
      <c r="E771" s="15">
        <v>1.9305060000000001</v>
      </c>
      <c r="F771" s="15">
        <v>2.550729</v>
      </c>
    </row>
    <row r="772" spans="1:6" ht="15.75" customHeight="1" x14ac:dyDescent="0.25">
      <c r="A772" s="17">
        <v>43398</v>
      </c>
      <c r="B772" s="15">
        <v>1.538397</v>
      </c>
      <c r="C772" s="15">
        <v>2.6160489999999998</v>
      </c>
      <c r="D772" s="15">
        <v>1.8214080000000001</v>
      </c>
      <c r="E772" s="15">
        <v>1.8609070000000001</v>
      </c>
      <c r="F772" s="15">
        <v>2.4908440000000001</v>
      </c>
    </row>
    <row r="773" spans="1:6" ht="15.75" customHeight="1" x14ac:dyDescent="0.25">
      <c r="A773" s="17">
        <v>43397</v>
      </c>
      <c r="B773" s="15">
        <v>1.575315</v>
      </c>
      <c r="C773" s="15">
        <v>2.6249750000000001</v>
      </c>
      <c r="D773" s="15">
        <v>1.7426320000000002</v>
      </c>
      <c r="E773" s="15">
        <v>1.84398</v>
      </c>
      <c r="F773" s="15">
        <v>2.4894220000000002</v>
      </c>
    </row>
    <row r="774" spans="1:6" ht="15.75" customHeight="1" x14ac:dyDescent="0.25">
      <c r="A774" s="17">
        <v>43396</v>
      </c>
      <c r="B774" s="15">
        <v>1.5101040000000001</v>
      </c>
      <c r="C774" s="15">
        <v>2.5866919999999998</v>
      </c>
      <c r="D774" s="15">
        <v>1.745787</v>
      </c>
      <c r="E774" s="15">
        <v>1.7974279999999998</v>
      </c>
      <c r="F774" s="15">
        <v>2.4599470000000001</v>
      </c>
    </row>
    <row r="775" spans="1:6" ht="15.75" customHeight="1" x14ac:dyDescent="0.25">
      <c r="A775" s="17">
        <v>43395</v>
      </c>
      <c r="B775" s="15">
        <v>1.4186259999999999</v>
      </c>
      <c r="C775" s="15">
        <v>2.5564179999999999</v>
      </c>
      <c r="D775" s="15">
        <v>1.721676</v>
      </c>
      <c r="E775" s="15">
        <v>1.6495040000000001</v>
      </c>
      <c r="F775" s="15">
        <v>2.41906</v>
      </c>
    </row>
    <row r="776" spans="1:6" ht="15.75" customHeight="1" x14ac:dyDescent="0.25">
      <c r="A776" s="17">
        <v>43392</v>
      </c>
      <c r="B776" s="15">
        <v>1.3644309999999999</v>
      </c>
      <c r="C776" s="15">
        <v>2.5291960000000002</v>
      </c>
      <c r="D776" s="15">
        <v>1.6441779999999999</v>
      </c>
      <c r="E776" s="15">
        <v>1.694672</v>
      </c>
      <c r="F776" s="15">
        <v>2.4063820000000002</v>
      </c>
    </row>
    <row r="777" spans="1:6" ht="15.75" customHeight="1" x14ac:dyDescent="0.25">
      <c r="A777" s="17">
        <v>43391</v>
      </c>
      <c r="B777" s="15">
        <v>1.3854320000000002</v>
      </c>
      <c r="C777" s="15">
        <v>2.4986959999999998</v>
      </c>
      <c r="D777" s="15">
        <v>1.6223599999999998</v>
      </c>
      <c r="E777" s="15">
        <v>1.6675980000000001</v>
      </c>
      <c r="F777" s="15">
        <v>2.3862480000000001</v>
      </c>
    </row>
    <row r="778" spans="1:6" ht="15.75" customHeight="1" x14ac:dyDescent="0.25">
      <c r="A778" s="17">
        <v>43390</v>
      </c>
      <c r="B778" s="15">
        <v>1.3603069999999999</v>
      </c>
      <c r="C778" s="15">
        <v>2.4834480000000001</v>
      </c>
      <c r="D778" s="15">
        <v>1.6293119999999999</v>
      </c>
      <c r="E778" s="15">
        <v>1.6371560000000001</v>
      </c>
      <c r="F778" s="15">
        <v>2.3688540000000002</v>
      </c>
    </row>
    <row r="779" spans="1:6" ht="15.75" customHeight="1" x14ac:dyDescent="0.25">
      <c r="A779" s="17">
        <v>43389</v>
      </c>
      <c r="B779" s="15">
        <v>1.384153</v>
      </c>
      <c r="C779" s="15">
        <v>2.5230939999999999</v>
      </c>
      <c r="D779" s="15">
        <v>1.665419</v>
      </c>
      <c r="E779" s="15">
        <v>1.708655</v>
      </c>
      <c r="F779" s="15">
        <v>2.4176899999999999</v>
      </c>
    </row>
    <row r="780" spans="1:6" ht="15.75" customHeight="1" x14ac:dyDescent="0.25">
      <c r="A780" s="17">
        <v>43388</v>
      </c>
      <c r="B780" s="15">
        <v>1.4029409999999998</v>
      </c>
      <c r="C780" s="15">
        <v>2.5333869999999998</v>
      </c>
      <c r="D780" s="15">
        <v>1.6820660000000001</v>
      </c>
      <c r="E780" s="15">
        <v>1.7279589999999998</v>
      </c>
      <c r="F780" s="15">
        <v>2.4352830000000001</v>
      </c>
    </row>
    <row r="781" spans="1:6" ht="15.75" customHeight="1" x14ac:dyDescent="0.25">
      <c r="A781" s="17">
        <v>43385</v>
      </c>
      <c r="B781" s="15">
        <v>1.3781209999999999</v>
      </c>
      <c r="C781" s="15">
        <v>2.5630299999999999</v>
      </c>
      <c r="D781" s="15">
        <v>1.7059739999999999</v>
      </c>
      <c r="E781" s="15">
        <v>1.7300030000000002</v>
      </c>
      <c r="F781" s="15">
        <v>2.4570650000000001</v>
      </c>
    </row>
    <row r="782" spans="1:6" ht="15.75" customHeight="1" x14ac:dyDescent="0.25">
      <c r="A782" s="17">
        <v>43384</v>
      </c>
      <c r="B782" s="15">
        <v>1.4273709999999999</v>
      </c>
      <c r="C782" s="15">
        <v>2.616295</v>
      </c>
      <c r="D782" s="15">
        <v>1.698461</v>
      </c>
      <c r="E782" s="15">
        <v>1.7266710000000001</v>
      </c>
      <c r="F782" s="15">
        <v>2.4977879999999999</v>
      </c>
    </row>
    <row r="783" spans="1:6" ht="15.75" customHeight="1" x14ac:dyDescent="0.25">
      <c r="A783" s="17">
        <v>43383</v>
      </c>
      <c r="B783" s="15">
        <v>1.3051840000000001</v>
      </c>
      <c r="C783" s="15">
        <v>2.5146660000000001</v>
      </c>
      <c r="D783" s="15">
        <v>1.6955090000000002</v>
      </c>
      <c r="E783" s="15">
        <v>1.6844600000000001</v>
      </c>
      <c r="F783" s="15">
        <v>2.4547829999999999</v>
      </c>
    </row>
    <row r="784" spans="1:6" ht="15.75" customHeight="1" x14ac:dyDescent="0.25">
      <c r="A784" s="17">
        <v>43382</v>
      </c>
      <c r="B784" s="15">
        <v>1.355818</v>
      </c>
      <c r="C784" s="15">
        <v>2.5321560000000001</v>
      </c>
      <c r="D784" s="15">
        <v>1.6617220000000001</v>
      </c>
      <c r="E784" s="15">
        <v>1.6736779999999998</v>
      </c>
      <c r="F784" s="15">
        <v>2.4138649999999999</v>
      </c>
    </row>
    <row r="785" spans="1:6" ht="15.75" customHeight="1" x14ac:dyDescent="0.25">
      <c r="A785" s="17">
        <v>43381</v>
      </c>
      <c r="B785" s="15">
        <v>1.3480000000000001</v>
      </c>
      <c r="C785" s="15">
        <v>2.4198029999999999</v>
      </c>
      <c r="D785" s="15">
        <v>1.5832759999999999</v>
      </c>
      <c r="E785" s="15">
        <v>1.6124229999999999</v>
      </c>
      <c r="F785" s="15">
        <v>2.3341530000000001</v>
      </c>
    </row>
    <row r="786" spans="1:6" ht="15.75" customHeight="1" x14ac:dyDescent="0.25">
      <c r="A786" s="17">
        <v>43378</v>
      </c>
      <c r="B786" s="15">
        <v>1.3480000000000001</v>
      </c>
      <c r="C786" s="15">
        <v>2.4198029999999999</v>
      </c>
      <c r="D786" s="15">
        <v>1.5832759999999999</v>
      </c>
      <c r="E786" s="15">
        <v>1.6124229999999999</v>
      </c>
      <c r="F786" s="15">
        <v>2.3341530000000001</v>
      </c>
    </row>
    <row r="787" spans="1:6" ht="15.75" customHeight="1" x14ac:dyDescent="0.25">
      <c r="A787" s="17">
        <v>43377</v>
      </c>
      <c r="B787" s="15">
        <v>1.279023</v>
      </c>
      <c r="C787" s="15">
        <v>2.4577619999999998</v>
      </c>
      <c r="D787" s="15">
        <v>1.5883930000000002</v>
      </c>
      <c r="E787" s="15">
        <v>1.615961</v>
      </c>
      <c r="F787" s="15">
        <v>2.3753679999999999</v>
      </c>
    </row>
    <row r="788" spans="1:6" ht="15.75" customHeight="1" x14ac:dyDescent="0.25">
      <c r="A788" s="17">
        <v>43376</v>
      </c>
      <c r="B788" s="15">
        <v>1.2764040000000001</v>
      </c>
      <c r="C788" s="15">
        <v>2.4409049999999999</v>
      </c>
      <c r="D788" s="15">
        <v>1.5467330000000001</v>
      </c>
      <c r="E788" s="15">
        <v>1.535892</v>
      </c>
      <c r="F788" s="15">
        <v>2.3615629999999999</v>
      </c>
    </row>
    <row r="789" spans="1:6" ht="15.75" customHeight="1" x14ac:dyDescent="0.25">
      <c r="A789" s="17">
        <v>43375</v>
      </c>
      <c r="B789" s="15">
        <v>1.359416</v>
      </c>
      <c r="C789" s="15">
        <v>2.5203690000000001</v>
      </c>
      <c r="D789" s="15">
        <v>1.639386</v>
      </c>
      <c r="E789" s="15">
        <v>1.6437600000000001</v>
      </c>
      <c r="F789" s="15">
        <v>2.4087809999999998</v>
      </c>
    </row>
    <row r="790" spans="1:6" ht="15.75" customHeight="1" x14ac:dyDescent="0.25">
      <c r="A790" s="17">
        <v>43374</v>
      </c>
      <c r="B790" s="15">
        <v>1.3908130000000001</v>
      </c>
      <c r="C790" s="15">
        <v>2.4951479999999999</v>
      </c>
      <c r="D790" s="15">
        <v>1.656938</v>
      </c>
      <c r="E790" s="15">
        <v>1.6591909999999999</v>
      </c>
      <c r="F790" s="15">
        <v>2.417764</v>
      </c>
    </row>
    <row r="791" spans="1:6" ht="15.75" customHeight="1" x14ac:dyDescent="0.25">
      <c r="A791" s="17">
        <v>43371</v>
      </c>
      <c r="B791" s="15">
        <v>1.3340690000000002</v>
      </c>
      <c r="C791" s="15">
        <v>2.522767</v>
      </c>
      <c r="D791" s="15">
        <v>1.6763710000000001</v>
      </c>
      <c r="E791" s="15">
        <v>1.68465</v>
      </c>
      <c r="F791" s="15">
        <v>2.435924</v>
      </c>
    </row>
    <row r="792" spans="1:6" ht="15.75" customHeight="1" x14ac:dyDescent="0.25">
      <c r="A792" s="17">
        <v>43370</v>
      </c>
      <c r="B792" s="15">
        <v>1.2987659999999999</v>
      </c>
      <c r="C792" s="15">
        <v>2.508985</v>
      </c>
      <c r="D792" s="15">
        <v>1.6664439999999998</v>
      </c>
      <c r="E792" s="15">
        <v>1.6750470000000002</v>
      </c>
      <c r="F792" s="15">
        <v>2.4267820000000002</v>
      </c>
    </row>
    <row r="793" spans="1:6" ht="15.75" customHeight="1" x14ac:dyDescent="0.25">
      <c r="A793" s="17">
        <v>43369</v>
      </c>
      <c r="B793" s="15">
        <v>1.3465889999999998</v>
      </c>
      <c r="C793" s="15">
        <v>2.5029680000000001</v>
      </c>
      <c r="D793" s="15">
        <v>1.705554</v>
      </c>
      <c r="E793" s="15">
        <v>1.7050810000000001</v>
      </c>
      <c r="F793" s="15">
        <v>2.447651</v>
      </c>
    </row>
    <row r="794" spans="1:6" ht="15.75" customHeight="1" x14ac:dyDescent="0.25">
      <c r="A794" s="17">
        <v>43368</v>
      </c>
      <c r="B794" s="15">
        <v>1.268227</v>
      </c>
      <c r="C794" s="15">
        <v>2.5213839999999998</v>
      </c>
      <c r="D794" s="15">
        <v>1.7018870000000001</v>
      </c>
      <c r="E794" s="15">
        <v>1.7071129999999999</v>
      </c>
      <c r="F794" s="15">
        <v>2.4295869999999997</v>
      </c>
    </row>
    <row r="795" spans="1:6" ht="15.75" customHeight="1" x14ac:dyDescent="0.25">
      <c r="A795" s="17">
        <v>43367</v>
      </c>
      <c r="B795" s="15">
        <v>1.2839959999999999</v>
      </c>
      <c r="C795" s="15">
        <v>2.5456319999999999</v>
      </c>
      <c r="D795" s="15">
        <v>1.7156419999999999</v>
      </c>
      <c r="E795" s="15">
        <v>1.721625</v>
      </c>
      <c r="F795" s="15">
        <v>2.4318659999999999</v>
      </c>
    </row>
    <row r="796" spans="1:6" ht="15.75" customHeight="1" x14ac:dyDescent="0.25">
      <c r="A796" s="17">
        <v>43364</v>
      </c>
      <c r="B796" s="15">
        <v>1.2877539999999998</v>
      </c>
      <c r="C796" s="15">
        <v>2.5471379999999999</v>
      </c>
      <c r="D796" s="15">
        <v>1.7294149999999999</v>
      </c>
      <c r="E796" s="15">
        <v>1.7176669999999998</v>
      </c>
      <c r="F796" s="15">
        <v>2.4396819999999999</v>
      </c>
    </row>
    <row r="797" spans="1:6" ht="15.75" customHeight="1" x14ac:dyDescent="0.25">
      <c r="A797" s="17">
        <v>43363</v>
      </c>
      <c r="B797" s="15">
        <v>1.31359</v>
      </c>
      <c r="C797" s="15">
        <v>2.534335</v>
      </c>
      <c r="D797" s="15">
        <v>1.74881</v>
      </c>
      <c r="E797" s="15">
        <v>1.740523</v>
      </c>
      <c r="F797" s="15">
        <v>2.4478599999999999</v>
      </c>
    </row>
    <row r="798" spans="1:6" ht="15.75" customHeight="1" x14ac:dyDescent="0.25">
      <c r="A798" s="17">
        <v>43362</v>
      </c>
      <c r="B798" s="15">
        <v>1.3353270000000002</v>
      </c>
      <c r="C798" s="15">
        <v>2.525401</v>
      </c>
      <c r="D798" s="15">
        <v>1.7554799999999999</v>
      </c>
      <c r="E798" s="15">
        <v>1.787223</v>
      </c>
      <c r="F798" s="15">
        <v>2.4482390000000001</v>
      </c>
    </row>
    <row r="799" spans="1:6" ht="15.75" customHeight="1" x14ac:dyDescent="0.25">
      <c r="A799" s="17">
        <v>43361</v>
      </c>
      <c r="B799" s="15">
        <v>1.196968</v>
      </c>
      <c r="C799" s="15">
        <v>2.560927</v>
      </c>
      <c r="D799" s="15">
        <v>1.7838159999999998</v>
      </c>
      <c r="E799" s="15">
        <v>1.804856</v>
      </c>
      <c r="F799" s="15">
        <v>2.4791099999999999</v>
      </c>
    </row>
    <row r="800" spans="1:6" ht="15.75" customHeight="1" x14ac:dyDescent="0.25">
      <c r="A800" s="17">
        <v>43360</v>
      </c>
      <c r="B800" s="15">
        <v>1.3123509999999998</v>
      </c>
      <c r="C800" s="15">
        <v>2.5545360000000001</v>
      </c>
      <c r="D800" s="15">
        <v>1.7736799999999999</v>
      </c>
      <c r="E800" s="15">
        <v>1.8177399999999999</v>
      </c>
      <c r="F800" s="15">
        <v>2.5092099999999999</v>
      </c>
    </row>
    <row r="801" spans="1:6" ht="15.75" customHeight="1" x14ac:dyDescent="0.25">
      <c r="A801" s="17">
        <v>43357</v>
      </c>
      <c r="B801" s="15">
        <v>1.3128520000000001</v>
      </c>
      <c r="C801" s="15">
        <v>2.5583529999999999</v>
      </c>
      <c r="D801" s="15">
        <v>1.6729480000000001</v>
      </c>
      <c r="E801" s="15">
        <v>1.8233980000000001</v>
      </c>
      <c r="F801" s="15">
        <v>2.514284</v>
      </c>
    </row>
    <row r="802" spans="1:6" ht="15.75" customHeight="1" x14ac:dyDescent="0.25">
      <c r="A802" s="17">
        <v>43356</v>
      </c>
      <c r="B802" s="15">
        <v>1.385186</v>
      </c>
      <c r="C802" s="15">
        <v>2.5747160000000004</v>
      </c>
      <c r="D802" s="15">
        <v>1.7504459999999999</v>
      </c>
      <c r="E802" s="15">
        <v>1.831321</v>
      </c>
      <c r="F802" s="15">
        <v>2.518465</v>
      </c>
    </row>
    <row r="803" spans="1:6" ht="15.75" customHeight="1" x14ac:dyDescent="0.25">
      <c r="A803" s="17">
        <v>43355</v>
      </c>
      <c r="B803" s="15">
        <v>1.3595949999999999</v>
      </c>
      <c r="C803" s="15">
        <v>2.5947809999999998</v>
      </c>
      <c r="D803" s="15">
        <v>1.730396</v>
      </c>
      <c r="E803" s="15">
        <v>1.8467750000000001</v>
      </c>
      <c r="F803" s="15">
        <v>2.525366</v>
      </c>
    </row>
    <row r="804" spans="1:6" ht="15.75" customHeight="1" x14ac:dyDescent="0.25">
      <c r="A804" s="17">
        <v>43354</v>
      </c>
      <c r="B804" s="15">
        <v>1.360106</v>
      </c>
      <c r="C804" s="15">
        <v>2.564905</v>
      </c>
      <c r="D804" s="15">
        <v>1.7196369999999999</v>
      </c>
      <c r="E804" s="15">
        <v>1.832954</v>
      </c>
      <c r="F804" s="15">
        <v>2.5057710000000002</v>
      </c>
    </row>
    <row r="805" spans="1:6" ht="15.75" customHeight="1" x14ac:dyDescent="0.25">
      <c r="A805" s="17">
        <v>43353</v>
      </c>
      <c r="B805" s="15">
        <v>1.3550710000000001</v>
      </c>
      <c r="C805" s="15">
        <v>2.5504880000000001</v>
      </c>
      <c r="D805" s="15">
        <v>1.823461</v>
      </c>
      <c r="E805" s="15">
        <v>1.8269849999999999</v>
      </c>
      <c r="F805" s="15">
        <v>2.503914</v>
      </c>
    </row>
    <row r="806" spans="1:6" ht="15.75" customHeight="1" x14ac:dyDescent="0.25">
      <c r="A806" s="17">
        <v>43350</v>
      </c>
      <c r="B806" s="15">
        <v>1.3497749999999999</v>
      </c>
      <c r="C806" s="15">
        <v>2.4968059999999999</v>
      </c>
      <c r="D806" s="15">
        <v>1.7758080000000001</v>
      </c>
      <c r="E806" s="15">
        <v>1.7951300000000001</v>
      </c>
      <c r="F806" s="15">
        <v>2.4559839999999999</v>
      </c>
    </row>
    <row r="807" spans="1:6" ht="15.75" customHeight="1" x14ac:dyDescent="0.25">
      <c r="A807" s="17">
        <v>43349</v>
      </c>
      <c r="B807" s="15">
        <v>1.401591</v>
      </c>
      <c r="C807" s="15">
        <v>2.4655709999999997</v>
      </c>
      <c r="D807" s="15">
        <v>1.7807329999999999</v>
      </c>
      <c r="E807" s="15">
        <v>1.8202010000000002</v>
      </c>
      <c r="F807" s="15">
        <v>2.4531909999999999</v>
      </c>
    </row>
    <row r="808" spans="1:6" ht="15.75" customHeight="1" x14ac:dyDescent="0.25">
      <c r="A808" s="17">
        <v>43348</v>
      </c>
      <c r="B808" s="15">
        <v>1.3374959999999998</v>
      </c>
      <c r="C808" s="15">
        <v>2.4807079999999999</v>
      </c>
      <c r="D808" s="15">
        <v>1.7479640000000001</v>
      </c>
      <c r="E808" s="15">
        <v>1.7995730000000001</v>
      </c>
      <c r="F808" s="15">
        <v>2.4342359999999998</v>
      </c>
    </row>
    <row r="809" spans="1:6" ht="15.75" customHeight="1" x14ac:dyDescent="0.25">
      <c r="A809" s="17">
        <v>43347</v>
      </c>
      <c r="B809" s="15">
        <v>1.310405</v>
      </c>
      <c r="C809" s="15">
        <v>2.4321260000000002</v>
      </c>
      <c r="D809" s="15">
        <v>1.697408</v>
      </c>
      <c r="E809" s="15">
        <v>1.8029140000000001</v>
      </c>
      <c r="F809" s="15">
        <v>2.4307539999999999</v>
      </c>
    </row>
    <row r="810" spans="1:6" ht="15.75" customHeight="1" x14ac:dyDescent="0.25">
      <c r="A810" s="17">
        <v>43346</v>
      </c>
      <c r="B810" s="15">
        <v>1.25024</v>
      </c>
      <c r="C810" s="15">
        <v>2.451222</v>
      </c>
      <c r="D810" s="15">
        <v>1.6276400000000002</v>
      </c>
      <c r="E810" s="15">
        <v>1.7654110000000001</v>
      </c>
      <c r="F810" s="15">
        <v>2.4043369999999999</v>
      </c>
    </row>
    <row r="811" spans="1:6" ht="15.75" customHeight="1" x14ac:dyDescent="0.25">
      <c r="A811" s="17">
        <v>43343</v>
      </c>
      <c r="B811" s="15">
        <v>1.25024</v>
      </c>
      <c r="C811" s="15">
        <v>2.451222</v>
      </c>
      <c r="D811" s="15">
        <v>1.6276400000000002</v>
      </c>
      <c r="E811" s="15">
        <v>1.7654110000000001</v>
      </c>
      <c r="F811" s="15">
        <v>2.4043369999999999</v>
      </c>
    </row>
    <row r="812" spans="1:6" ht="15.75" customHeight="1" x14ac:dyDescent="0.25">
      <c r="A812" s="17">
        <v>43342</v>
      </c>
      <c r="B812" s="15">
        <v>1.1975069999999999</v>
      </c>
      <c r="C812" s="15">
        <v>2.4653999999999998</v>
      </c>
      <c r="D812" s="15">
        <v>1.6263939999999999</v>
      </c>
      <c r="E812" s="15">
        <v>1.7735939999999999</v>
      </c>
      <c r="F812" s="15">
        <v>2.4229449999999999</v>
      </c>
    </row>
    <row r="813" spans="1:6" ht="15.75" customHeight="1" x14ac:dyDescent="0.25">
      <c r="A813" s="17">
        <v>43341</v>
      </c>
      <c r="B813" s="15">
        <v>1.288254</v>
      </c>
      <c r="C813" s="15">
        <v>2.433265</v>
      </c>
      <c r="D813" s="15">
        <v>1.6170119999999999</v>
      </c>
      <c r="E813" s="15">
        <v>1.7252289999999999</v>
      </c>
      <c r="F813" s="15">
        <v>2.3966159999999999</v>
      </c>
    </row>
    <row r="814" spans="1:6" ht="15.75" customHeight="1" x14ac:dyDescent="0.25">
      <c r="A814" s="17">
        <v>43340</v>
      </c>
      <c r="B814" s="15">
        <v>1.320044</v>
      </c>
      <c r="C814" s="15">
        <v>2.4239890000000002</v>
      </c>
      <c r="D814" s="15">
        <v>1.620798</v>
      </c>
      <c r="E814" s="15">
        <v>1.7299039999999999</v>
      </c>
      <c r="F814" s="15">
        <v>2.3875839999999999</v>
      </c>
    </row>
    <row r="815" spans="1:6" ht="15.75" customHeight="1" x14ac:dyDescent="0.25">
      <c r="A815" s="17">
        <v>43339</v>
      </c>
      <c r="B815" s="15">
        <v>1.275793</v>
      </c>
      <c r="C815" s="15">
        <v>2.496578</v>
      </c>
      <c r="D815" s="15">
        <v>1.6812479999999999</v>
      </c>
      <c r="E815" s="15">
        <v>1.7787710000000001</v>
      </c>
      <c r="F815" s="15">
        <v>2.4529209999999999</v>
      </c>
    </row>
    <row r="816" spans="1:6" ht="15.75" customHeight="1" x14ac:dyDescent="0.25">
      <c r="A816" s="17">
        <v>43336</v>
      </c>
      <c r="B816" s="15">
        <v>1.3202579999999999</v>
      </c>
      <c r="C816" s="15">
        <v>2.5738189999999999</v>
      </c>
      <c r="D816" s="15">
        <v>1.7931159999999999</v>
      </c>
      <c r="E816" s="15">
        <v>1.8356450000000002</v>
      </c>
      <c r="F816" s="15">
        <v>2.5050780000000001</v>
      </c>
    </row>
    <row r="817" spans="1:6" ht="15.75" customHeight="1" x14ac:dyDescent="0.25">
      <c r="A817" s="17">
        <v>43335</v>
      </c>
      <c r="B817" s="15">
        <v>1.339529</v>
      </c>
      <c r="C817" s="15">
        <v>2.5596130000000001</v>
      </c>
      <c r="D817" s="15">
        <v>1.7886429999999998</v>
      </c>
      <c r="E817" s="15">
        <v>1.83223</v>
      </c>
      <c r="F817" s="15">
        <v>2.5036909999999999</v>
      </c>
    </row>
    <row r="818" spans="1:6" ht="15.75" customHeight="1" x14ac:dyDescent="0.25">
      <c r="A818" s="17">
        <v>43334</v>
      </c>
      <c r="B818" s="15">
        <v>1.339899</v>
      </c>
      <c r="C818" s="15">
        <v>2.5860059999999998</v>
      </c>
      <c r="D818" s="15">
        <v>1.788165</v>
      </c>
      <c r="E818" s="15">
        <v>1.8491439999999999</v>
      </c>
      <c r="F818" s="15">
        <v>2.4952699999999997</v>
      </c>
    </row>
    <row r="819" spans="1:6" ht="15.75" customHeight="1" x14ac:dyDescent="0.25">
      <c r="A819" s="17">
        <v>43333</v>
      </c>
      <c r="B819" s="15">
        <v>1.3236089999999998</v>
      </c>
      <c r="C819" s="15">
        <v>2.605229</v>
      </c>
      <c r="D819" s="15">
        <v>1.7862479999999998</v>
      </c>
      <c r="E819" s="15">
        <v>1.860557</v>
      </c>
      <c r="F819" s="15">
        <v>2.502208</v>
      </c>
    </row>
    <row r="820" spans="1:6" ht="15.75" customHeight="1" x14ac:dyDescent="0.25">
      <c r="A820" s="17">
        <v>43332</v>
      </c>
      <c r="B820" s="15">
        <v>1.2330750000000001</v>
      </c>
      <c r="C820" s="15">
        <v>2.6395979999999999</v>
      </c>
      <c r="D820" s="15">
        <v>1.7835220000000001</v>
      </c>
      <c r="E820" s="15">
        <v>1.910687</v>
      </c>
      <c r="F820" s="15">
        <v>2.547218</v>
      </c>
    </row>
    <row r="821" spans="1:6" ht="15.75" customHeight="1" x14ac:dyDescent="0.25">
      <c r="A821" s="17">
        <v>43329</v>
      </c>
      <c r="B821" s="15">
        <v>1.306988</v>
      </c>
      <c r="C821" s="15">
        <v>2.6637970000000002</v>
      </c>
      <c r="D821" s="15">
        <v>1.847818</v>
      </c>
      <c r="E821" s="15">
        <v>1.957036</v>
      </c>
      <c r="F821" s="15">
        <v>2.5507520000000001</v>
      </c>
    </row>
    <row r="822" spans="1:6" ht="15.75" customHeight="1" x14ac:dyDescent="0.25">
      <c r="A822" s="17">
        <v>43328</v>
      </c>
      <c r="B822" s="15">
        <v>1.2947949999999999</v>
      </c>
      <c r="C822" s="15">
        <v>2.6743839999999999</v>
      </c>
      <c r="D822" s="15">
        <v>1.8569659999999999</v>
      </c>
      <c r="E822" s="15">
        <v>2.0887760000000002</v>
      </c>
      <c r="F822" s="15">
        <v>2.5687099999999998</v>
      </c>
    </row>
    <row r="823" spans="1:6" ht="15.75" customHeight="1" x14ac:dyDescent="0.25">
      <c r="A823" s="17">
        <v>43327</v>
      </c>
      <c r="B823" s="15">
        <v>1.605219</v>
      </c>
      <c r="C823" s="15">
        <v>2.7335000000000003</v>
      </c>
      <c r="D823" s="15">
        <v>1.962556</v>
      </c>
      <c r="E823" s="15">
        <v>2.092778</v>
      </c>
      <c r="F823" s="15">
        <v>2.6238780000000004</v>
      </c>
    </row>
    <row r="824" spans="1:6" ht="15.75" customHeight="1" x14ac:dyDescent="0.25">
      <c r="A824" s="17">
        <v>43326</v>
      </c>
      <c r="B824" s="15">
        <v>1.6323810000000001</v>
      </c>
      <c r="C824" s="15">
        <v>2.7022649999999997</v>
      </c>
      <c r="D824" s="15">
        <v>1.92021</v>
      </c>
      <c r="E824" s="15">
        <v>2.0762110000000003</v>
      </c>
      <c r="F824" s="15">
        <v>2.5852650000000001</v>
      </c>
    </row>
    <row r="825" spans="1:6" ht="15.75" customHeight="1" x14ac:dyDescent="0.25">
      <c r="A825" s="17">
        <v>43325</v>
      </c>
      <c r="B825" s="15">
        <v>1.7053049999999998</v>
      </c>
      <c r="C825" s="15">
        <v>2.7409780000000001</v>
      </c>
      <c r="D825" s="15">
        <v>1.981198</v>
      </c>
      <c r="E825" s="15">
        <v>2.1116730000000001</v>
      </c>
      <c r="F825" s="15">
        <v>2.6446649999999998</v>
      </c>
    </row>
    <row r="826" spans="1:6" ht="15.75" customHeight="1" x14ac:dyDescent="0.25">
      <c r="A826" s="17">
        <v>43322</v>
      </c>
      <c r="B826" s="15">
        <v>1.647122</v>
      </c>
      <c r="C826" s="15">
        <v>2.7158039999999999</v>
      </c>
      <c r="D826" s="15">
        <v>1.8996770000000001</v>
      </c>
      <c r="E826" s="15">
        <v>2.0373990000000002</v>
      </c>
      <c r="F826" s="15">
        <v>2.5880259999999997</v>
      </c>
    </row>
    <row r="827" spans="1:6" ht="15.75" customHeight="1" x14ac:dyDescent="0.25">
      <c r="A827" s="17">
        <v>43321</v>
      </c>
      <c r="B827" s="15">
        <v>1.537652</v>
      </c>
      <c r="C827" s="15">
        <v>2.616816</v>
      </c>
      <c r="D827" s="15">
        <v>1.7120959999999998</v>
      </c>
      <c r="E827" s="15">
        <v>1.8069470000000001</v>
      </c>
      <c r="F827" s="15">
        <v>2.4002680000000001</v>
      </c>
    </row>
    <row r="828" spans="1:6" ht="15.75" customHeight="1" x14ac:dyDescent="0.25">
      <c r="A828" s="17">
        <v>43320</v>
      </c>
      <c r="B828" s="15">
        <v>1.508632</v>
      </c>
      <c r="C828" s="15">
        <v>2.5492159999999999</v>
      </c>
      <c r="D828" s="15">
        <v>1.6659119999999998</v>
      </c>
      <c r="E828" s="15">
        <v>1.8592310000000001</v>
      </c>
      <c r="F828" s="15">
        <v>2.4175870000000002</v>
      </c>
    </row>
    <row r="829" spans="1:6" ht="15.75" customHeight="1" x14ac:dyDescent="0.25">
      <c r="A829" s="17">
        <v>43319</v>
      </c>
      <c r="B829" s="15">
        <v>1.412142</v>
      </c>
      <c r="C829" s="15">
        <v>2.4129659999999999</v>
      </c>
      <c r="D829" s="15">
        <v>1.6143879999999999</v>
      </c>
      <c r="E829" s="15">
        <v>1.748947</v>
      </c>
      <c r="F829" s="15">
        <v>2.326543</v>
      </c>
    </row>
    <row r="830" spans="1:6" ht="15.75" customHeight="1" x14ac:dyDescent="0.25">
      <c r="A830" s="17">
        <v>43318</v>
      </c>
      <c r="B830" s="15">
        <v>1.4066959999999999</v>
      </c>
      <c r="C830" s="15">
        <v>2.3882639999999999</v>
      </c>
      <c r="D830" s="15">
        <v>1.5890979999999999</v>
      </c>
      <c r="E830" s="15">
        <v>1.74061</v>
      </c>
      <c r="F830" s="15">
        <v>2.3094200000000003</v>
      </c>
    </row>
    <row r="831" spans="1:6" ht="15.75" customHeight="1" x14ac:dyDescent="0.25">
      <c r="A831" s="17">
        <v>43315</v>
      </c>
      <c r="B831" s="15">
        <v>1.3332570000000001</v>
      </c>
      <c r="C831" s="15">
        <v>2.3751599999999997</v>
      </c>
      <c r="D831" s="15">
        <v>1.5660769999999999</v>
      </c>
      <c r="E831" s="15">
        <v>1.6776789999999999</v>
      </c>
      <c r="F831" s="15">
        <v>2.2897340000000002</v>
      </c>
    </row>
    <row r="832" spans="1:6" ht="15.75" customHeight="1" x14ac:dyDescent="0.25">
      <c r="A832" s="17">
        <v>43314</v>
      </c>
      <c r="B832" s="15">
        <v>1.3425260000000001</v>
      </c>
      <c r="C832" s="15">
        <v>2.3828399999999998</v>
      </c>
      <c r="D832" s="15">
        <v>1.589367</v>
      </c>
      <c r="E832" s="15">
        <v>1.682207</v>
      </c>
      <c r="F832" s="15">
        <v>2.2971699999999999</v>
      </c>
    </row>
    <row r="833" spans="1:7" ht="15.75" customHeight="1" x14ac:dyDescent="0.25">
      <c r="A833" s="17">
        <v>43313</v>
      </c>
      <c r="B833" s="15">
        <v>1.327512</v>
      </c>
      <c r="C833" s="15">
        <v>2.3638669999999999</v>
      </c>
      <c r="D833" s="15">
        <v>1.5885480000000001</v>
      </c>
      <c r="E833" s="15">
        <v>1.6595519999999999</v>
      </c>
      <c r="F833" s="15">
        <v>2.296967</v>
      </c>
    </row>
    <row r="834" spans="1:7" ht="15.75" customHeight="1" x14ac:dyDescent="0.25">
      <c r="A834" s="17">
        <v>43312</v>
      </c>
      <c r="B834" s="15">
        <v>1.3997269999999999</v>
      </c>
      <c r="C834" s="15">
        <v>2.4037799999999998</v>
      </c>
      <c r="D834" s="15">
        <v>1.6120019999999999</v>
      </c>
      <c r="E834" s="15">
        <v>1.704691</v>
      </c>
      <c r="F834" s="15">
        <v>2.3144</v>
      </c>
    </row>
    <row r="835" spans="1:7" ht="15.75" customHeight="1" x14ac:dyDescent="0.25">
      <c r="A835" s="17">
        <v>43311</v>
      </c>
      <c r="B835" s="15">
        <v>1.335947</v>
      </c>
      <c r="C835" s="15">
        <v>2.4063980000000003</v>
      </c>
      <c r="D835" s="15">
        <v>1.6067500000000001</v>
      </c>
      <c r="E835" s="15">
        <v>1.689238</v>
      </c>
      <c r="F835" s="15">
        <v>2.3029570000000001</v>
      </c>
    </row>
    <row r="836" spans="1:7" ht="15.75" customHeight="1" x14ac:dyDescent="0.25">
      <c r="A836" s="17">
        <v>43308</v>
      </c>
      <c r="B836" s="15">
        <v>1.35446</v>
      </c>
      <c r="C836" s="15">
        <v>2.4461490000000001</v>
      </c>
      <c r="D836" s="15">
        <v>1.6380729999999999</v>
      </c>
      <c r="E836" s="15">
        <v>1.745908</v>
      </c>
      <c r="F836" s="15">
        <v>2.3248090000000001</v>
      </c>
    </row>
    <row r="837" spans="1:7" ht="15.75" customHeight="1" x14ac:dyDescent="0.25">
      <c r="A837" s="17">
        <v>43307</v>
      </c>
      <c r="B837" s="15">
        <v>1.4122870000000001</v>
      </c>
      <c r="C837" s="15">
        <v>2.4616709999999999</v>
      </c>
      <c r="D837" s="15">
        <v>1.707433</v>
      </c>
      <c r="E837" s="15">
        <v>1.7794649999999999</v>
      </c>
      <c r="F837" s="15">
        <v>2.333056</v>
      </c>
    </row>
    <row r="838" spans="1:7" ht="15.75" customHeight="1" x14ac:dyDescent="0.25">
      <c r="A838" s="17">
        <v>43306</v>
      </c>
      <c r="B838" s="15">
        <v>1.507574</v>
      </c>
      <c r="C838" s="15">
        <v>2.4938579999999999</v>
      </c>
      <c r="D838" s="15">
        <v>1.706834</v>
      </c>
      <c r="E838" s="15">
        <v>1.8423150000000001</v>
      </c>
      <c r="F838" s="15">
        <v>2.3803899999999998</v>
      </c>
    </row>
    <row r="839" spans="1:7" ht="15.75" customHeight="1" x14ac:dyDescent="0.25">
      <c r="A839" s="17">
        <v>43305</v>
      </c>
      <c r="B839" s="15">
        <v>1.5591990000000002</v>
      </c>
      <c r="C839" s="15">
        <v>2.5485720000000001</v>
      </c>
      <c r="D839" s="15">
        <v>1.7718879999999999</v>
      </c>
      <c r="E839" s="15">
        <v>1.9299649999999999</v>
      </c>
      <c r="F839" s="15">
        <v>2.4392399999999999</v>
      </c>
    </row>
    <row r="840" spans="1:7" ht="15.75" customHeight="1" x14ac:dyDescent="0.25">
      <c r="A840" s="17">
        <v>43304</v>
      </c>
      <c r="B840" s="15">
        <v>1.637832</v>
      </c>
      <c r="C840" s="15">
        <v>2.5507210000000002</v>
      </c>
      <c r="D840" s="15">
        <v>1.795315</v>
      </c>
      <c r="E840" s="15">
        <v>1.9646860000000002</v>
      </c>
      <c r="F840" s="15">
        <v>2.4475030000000002</v>
      </c>
    </row>
    <row r="841" spans="1:7" ht="15.75" customHeight="1" x14ac:dyDescent="0.25">
      <c r="A841" s="17">
        <v>43301</v>
      </c>
      <c r="B841" s="15">
        <v>1.4617580000000001</v>
      </c>
      <c r="C841" s="15">
        <v>2.5751900000000001</v>
      </c>
      <c r="D841" s="15">
        <v>1.775933</v>
      </c>
      <c r="E841" s="15">
        <v>1.9164439999999998</v>
      </c>
      <c r="F841" s="15">
        <v>2.460296</v>
      </c>
    </row>
    <row r="842" spans="1:7" ht="15.75" customHeight="1" x14ac:dyDescent="0.25">
      <c r="A842" s="17">
        <v>43300</v>
      </c>
      <c r="B842" s="15">
        <v>1.413354</v>
      </c>
      <c r="C842" s="15">
        <v>2.5948809999999995</v>
      </c>
      <c r="D842" s="15">
        <v>1.7303569999999999</v>
      </c>
      <c r="E842" s="15">
        <v>1.8500380000000001</v>
      </c>
      <c r="F842" s="15">
        <v>2.4901810000000002</v>
      </c>
    </row>
    <row r="843" spans="1:7" ht="15.75" customHeight="1" x14ac:dyDescent="0.25">
      <c r="A843" s="17">
        <v>43299</v>
      </c>
      <c r="B843" s="15">
        <v>1.2748869999999999</v>
      </c>
      <c r="C843" s="15">
        <v>2.564584</v>
      </c>
      <c r="D843" s="15">
        <v>1.5896680000000001</v>
      </c>
      <c r="E843" s="15">
        <v>1.7938140000000002</v>
      </c>
      <c r="F843" s="15">
        <v>2.4468809999999999</v>
      </c>
    </row>
    <row r="844" spans="1:7" ht="15.75" customHeight="1" x14ac:dyDescent="0.25">
      <c r="A844" s="17">
        <v>43298</v>
      </c>
      <c r="B844" s="15">
        <v>1.255649</v>
      </c>
      <c r="C844" s="15">
        <v>2.5518420000000002</v>
      </c>
      <c r="D844" s="15">
        <v>1.5807100000000001</v>
      </c>
      <c r="E844" s="15">
        <v>1.719509</v>
      </c>
      <c r="F844" s="15">
        <v>2.460067</v>
      </c>
    </row>
    <row r="845" spans="1:7" ht="15.75" customHeight="1" x14ac:dyDescent="0.25">
      <c r="A845" s="17">
        <v>43297</v>
      </c>
      <c r="B845" s="15">
        <v>1.205581</v>
      </c>
      <c r="C845" s="15">
        <v>2.5313120000000002</v>
      </c>
      <c r="D845" s="15">
        <v>1.537755</v>
      </c>
      <c r="E845" s="15">
        <v>1.6760830000000002</v>
      </c>
      <c r="F845" s="15">
        <v>2.4385889999999999</v>
      </c>
    </row>
    <row r="846" spans="1:7" ht="15.75" customHeight="1" x14ac:dyDescent="0.25">
      <c r="A846" s="17">
        <v>43294</v>
      </c>
      <c r="B846" s="15">
        <v>1.1981029999999999</v>
      </c>
      <c r="C846" s="15">
        <v>2.5256630000000002</v>
      </c>
      <c r="D846" s="15">
        <v>1.5250190000000001</v>
      </c>
      <c r="E846" s="15">
        <v>1.6716030000000002</v>
      </c>
      <c r="F846" s="15">
        <v>2.4586130000000002</v>
      </c>
      <c r="G846" s="52"/>
    </row>
    <row r="847" spans="1:7" ht="15.75" customHeight="1" x14ac:dyDescent="0.25">
      <c r="A847" s="17">
        <v>43293</v>
      </c>
      <c r="B847" s="15">
        <v>1.2808860000000002</v>
      </c>
      <c r="C847" s="15">
        <v>2.5557479999999999</v>
      </c>
      <c r="D847" s="15">
        <v>1.6047530000000001</v>
      </c>
      <c r="E847" s="15">
        <v>1.7094300000000002</v>
      </c>
      <c r="F847" s="15">
        <v>2.492699</v>
      </c>
    </row>
    <row r="848" spans="1:7" ht="15.75" customHeight="1" x14ac:dyDescent="0.25">
      <c r="A848" s="17">
        <v>43292</v>
      </c>
      <c r="B848" s="15">
        <v>1.3281379999999998</v>
      </c>
      <c r="C848" s="15">
        <v>2.5773090000000001</v>
      </c>
      <c r="D848" s="15">
        <v>1.6386000000000001</v>
      </c>
      <c r="E848" s="15">
        <v>1.772176</v>
      </c>
      <c r="F848" s="15">
        <v>2.537439</v>
      </c>
    </row>
    <row r="849" spans="1:29" ht="15.75" customHeight="1" x14ac:dyDescent="0.25">
      <c r="A849" s="17">
        <v>43291</v>
      </c>
      <c r="B849" s="15">
        <v>1.236</v>
      </c>
      <c r="C849" s="15">
        <v>2.5649999999999999</v>
      </c>
      <c r="D849" s="15">
        <v>1.597</v>
      </c>
      <c r="E849" s="15">
        <v>1.7150000000000001</v>
      </c>
      <c r="F849" s="15">
        <v>2.4980000000000002</v>
      </c>
    </row>
    <row r="850" spans="1:29" ht="15.75" customHeight="1" x14ac:dyDescent="0.25">
      <c r="A850" s="17">
        <v>43290</v>
      </c>
      <c r="B850" s="15">
        <v>1.30775</v>
      </c>
      <c r="C850" s="15">
        <v>2.6106630000000002</v>
      </c>
      <c r="D850" s="15">
        <v>1.652166</v>
      </c>
      <c r="E850" s="15">
        <v>1.733236</v>
      </c>
      <c r="F850" s="15">
        <v>2.5283730000000002</v>
      </c>
    </row>
    <row r="851" spans="1:29" ht="15.75" customHeight="1" x14ac:dyDescent="0.25">
      <c r="A851" s="17">
        <v>43287</v>
      </c>
      <c r="B851" s="15">
        <v>1.3941790000000001</v>
      </c>
      <c r="C851" s="15">
        <v>2.677152</v>
      </c>
      <c r="D851" s="15">
        <v>1.739716</v>
      </c>
      <c r="E851" s="15">
        <v>1.8711519999999999</v>
      </c>
      <c r="F851" s="15">
        <v>1.8711519999999999</v>
      </c>
    </row>
    <row r="852" spans="1:29" ht="15.75" customHeight="1" x14ac:dyDescent="0.25">
      <c r="A852" s="17">
        <v>43286</v>
      </c>
      <c r="B852" s="15">
        <v>1.460151</v>
      </c>
      <c r="C852" s="15">
        <v>2.7327190000000003</v>
      </c>
      <c r="D852" s="15">
        <v>1.7949729999999999</v>
      </c>
      <c r="E852" s="15">
        <v>1.942116</v>
      </c>
      <c r="F852" s="15">
        <v>2.6684489999999998</v>
      </c>
    </row>
    <row r="853" spans="1:29" ht="15.75" customHeight="1" x14ac:dyDescent="0.25">
      <c r="A853" s="17">
        <v>43285</v>
      </c>
      <c r="B853" s="15">
        <v>1.5415530000000002</v>
      </c>
      <c r="C853" s="15">
        <v>2.7909050000000004</v>
      </c>
      <c r="D853" s="15">
        <v>1.906358</v>
      </c>
      <c r="E853" s="15">
        <v>2.0533519999999998</v>
      </c>
      <c r="F853" s="15">
        <v>2.7149160000000001</v>
      </c>
    </row>
    <row r="854" spans="1:29" ht="15.75" customHeight="1" x14ac:dyDescent="0.25">
      <c r="A854" s="17">
        <v>43284</v>
      </c>
      <c r="B854" s="15">
        <v>1.5415530000000002</v>
      </c>
      <c r="C854" s="15">
        <v>2.7909050000000004</v>
      </c>
      <c r="D854" s="15">
        <v>1.906358</v>
      </c>
      <c r="E854" s="15">
        <v>2.0533519999999998</v>
      </c>
      <c r="F854" s="15">
        <v>2.7149160000000001</v>
      </c>
    </row>
    <row r="855" spans="1:29" ht="15.75" customHeight="1" x14ac:dyDescent="0.25">
      <c r="A855" s="17">
        <v>43283</v>
      </c>
      <c r="B855" s="15">
        <v>1.6196820000000001</v>
      </c>
      <c r="C855" s="15">
        <v>2.8427600000000002</v>
      </c>
      <c r="D855" s="15">
        <v>1.9700929999999999</v>
      </c>
      <c r="E855" s="15">
        <v>2.0869710000000001</v>
      </c>
      <c r="F855" s="15">
        <v>2.7362250000000001</v>
      </c>
    </row>
    <row r="856" spans="1:29" ht="15.75" customHeight="1" x14ac:dyDescent="0.25">
      <c r="A856" s="17">
        <v>43280</v>
      </c>
      <c r="B856" s="15">
        <v>1.643159</v>
      </c>
      <c r="C856" s="15">
        <v>2.8651200000000001</v>
      </c>
      <c r="D856" s="15">
        <v>1.9870099999999999</v>
      </c>
      <c r="E856" s="15">
        <v>2.117651</v>
      </c>
      <c r="F856" s="15">
        <v>2.7479880000000003</v>
      </c>
    </row>
    <row r="857" spans="1:29" ht="15.75" customHeight="1" x14ac:dyDescent="0.25">
      <c r="A857" s="17">
        <v>43279</v>
      </c>
      <c r="B857" s="15">
        <v>1.626849</v>
      </c>
      <c r="C857" s="15">
        <v>2.8835289999999998</v>
      </c>
      <c r="D857" s="15">
        <v>2.0046949999999999</v>
      </c>
      <c r="E857" s="15">
        <v>2.1108570000000002</v>
      </c>
      <c r="F857" s="15">
        <v>2.7868949999999999</v>
      </c>
    </row>
    <row r="858" spans="1:29" ht="15.75" customHeight="1" x14ac:dyDescent="0.25">
      <c r="A858" s="17">
        <v>43278</v>
      </c>
      <c r="B858" s="15">
        <v>1.666396</v>
      </c>
      <c r="C858" s="15">
        <v>2.8928660000000002</v>
      </c>
      <c r="D858" s="15">
        <v>2.053363</v>
      </c>
      <c r="E858" s="15">
        <v>2.1290770000000001</v>
      </c>
      <c r="F858" s="15">
        <v>2.7937380000000003</v>
      </c>
    </row>
    <row r="859" spans="1:29" ht="15.75" customHeight="1" x14ac:dyDescent="0.25">
      <c r="A859" s="17">
        <v>43277</v>
      </c>
      <c r="B859" s="15">
        <v>1.630288</v>
      </c>
      <c r="C859" s="15">
        <v>2.8326499999999997</v>
      </c>
      <c r="D859" s="15">
        <v>2.0086219999999999</v>
      </c>
      <c r="E859" s="15">
        <v>2.0825670000000001</v>
      </c>
      <c r="F859" s="15">
        <v>2.7350439999999998</v>
      </c>
    </row>
    <row r="860" spans="1:29" ht="15.75" customHeight="1" x14ac:dyDescent="0.25">
      <c r="A860" s="17">
        <v>43276</v>
      </c>
      <c r="B860" s="15">
        <v>1.668382</v>
      </c>
      <c r="C860" s="15">
        <v>2.8758509999999999</v>
      </c>
      <c r="D860" s="15">
        <v>2.0473870000000001</v>
      </c>
      <c r="E860" s="15">
        <v>2.1157939999999997</v>
      </c>
      <c r="F860" s="15">
        <v>2.7679239999999998</v>
      </c>
      <c r="AC860" s="40">
        <f>AB860/100</f>
        <v>0</v>
      </c>
    </row>
    <row r="861" spans="1:29" ht="15.75" customHeight="1" x14ac:dyDescent="0.25">
      <c r="A861" s="17">
        <v>43273</v>
      </c>
      <c r="B861" s="15">
        <v>1.709152</v>
      </c>
      <c r="C861" s="15">
        <v>2.8747640000000003</v>
      </c>
      <c r="D861" s="15">
        <v>2.0255589999999999</v>
      </c>
      <c r="E861" s="15">
        <v>2.0857239999999999</v>
      </c>
      <c r="F861" s="15">
        <v>2.7654030000000001</v>
      </c>
    </row>
    <row r="862" spans="1:29" ht="15.75" customHeight="1" x14ac:dyDescent="0.25">
      <c r="A862" s="17">
        <v>43272</v>
      </c>
      <c r="B862" s="15">
        <v>1.690755</v>
      </c>
      <c r="C862" s="15">
        <v>2.960426</v>
      </c>
      <c r="D862" s="15">
        <v>2.103507</v>
      </c>
      <c r="E862" s="15">
        <v>2.16892</v>
      </c>
      <c r="F862" s="15">
        <v>2.8496539999999997</v>
      </c>
    </row>
    <row r="863" spans="1:29" ht="15.75" customHeight="1" x14ac:dyDescent="0.25">
      <c r="A863" s="17">
        <v>43271</v>
      </c>
      <c r="B863" s="15">
        <v>1.8222769999999999</v>
      </c>
      <c r="C863" s="15">
        <v>2.9855339999999999</v>
      </c>
      <c r="D863" s="15">
        <v>2.1409940000000001</v>
      </c>
      <c r="E863" s="15">
        <v>2.2531409999999998</v>
      </c>
      <c r="F863" s="15">
        <v>2.8399360000000002</v>
      </c>
    </row>
    <row r="864" spans="1:29" ht="15.75" customHeight="1" x14ac:dyDescent="0.25">
      <c r="A864" s="17">
        <v>43270</v>
      </c>
      <c r="B864" s="15">
        <v>1.8264310000000001</v>
      </c>
      <c r="C864" s="15">
        <v>3.0592020000000004</v>
      </c>
      <c r="D864" s="15">
        <v>2.189063</v>
      </c>
      <c r="E864" s="15">
        <v>2.2949229999999998</v>
      </c>
      <c r="F864" s="15">
        <v>2.9053570000000004</v>
      </c>
    </row>
    <row r="865" spans="1:6" ht="15.75" customHeight="1" x14ac:dyDescent="0.25">
      <c r="A865" s="17">
        <v>43269</v>
      </c>
      <c r="B865" s="15">
        <v>1.7251249999999998</v>
      </c>
      <c r="C865" s="15">
        <v>2.970253</v>
      </c>
      <c r="D865" s="15">
        <v>2.126268</v>
      </c>
      <c r="E865" s="15">
        <v>2.2320410000000002</v>
      </c>
      <c r="F865" s="15">
        <v>2.8317840000000003</v>
      </c>
    </row>
    <row r="866" spans="1:6" ht="15.75" customHeight="1" x14ac:dyDescent="0.25">
      <c r="A866" s="17">
        <v>43266</v>
      </c>
      <c r="B866" s="15">
        <v>1.6508289999999999</v>
      </c>
      <c r="C866" s="15">
        <v>2.9324430000000001</v>
      </c>
      <c r="D866" s="15">
        <v>2.0622409999999998</v>
      </c>
      <c r="E866" s="15">
        <v>2.1654119999999999</v>
      </c>
      <c r="F866" s="15">
        <v>2.7899410000000002</v>
      </c>
    </row>
    <row r="867" spans="1:6" ht="15.75" customHeight="1" x14ac:dyDescent="0.25">
      <c r="A867" s="17">
        <v>43265</v>
      </c>
      <c r="B867" s="15">
        <v>1.614781</v>
      </c>
      <c r="C867" s="15">
        <v>2.8959649999999999</v>
      </c>
      <c r="D867" s="15">
        <v>2.0001180000000001</v>
      </c>
      <c r="E867" s="15">
        <v>2.1045439999999997</v>
      </c>
      <c r="F867" s="15">
        <v>2.7678799999999999</v>
      </c>
    </row>
    <row r="868" spans="1:6" ht="15.75" customHeight="1" x14ac:dyDescent="0.25">
      <c r="A868" s="17">
        <v>43264</v>
      </c>
      <c r="B868" s="15">
        <v>1.7965790000000001</v>
      </c>
      <c r="C868" s="15">
        <v>2.8543849999999997</v>
      </c>
      <c r="D868" s="15">
        <v>1.9953880000000002</v>
      </c>
      <c r="E868" s="15">
        <v>2.0794450000000002</v>
      </c>
      <c r="F868" s="15">
        <v>2.718137</v>
      </c>
    </row>
    <row r="869" spans="1:6" ht="15.75" customHeight="1" x14ac:dyDescent="0.25">
      <c r="A869" s="17">
        <v>43263</v>
      </c>
      <c r="B869" s="15">
        <v>1.838997</v>
      </c>
      <c r="C869" s="15">
        <v>2.8636470000000003</v>
      </c>
      <c r="D869" s="15">
        <v>1.9953880000000002</v>
      </c>
      <c r="E869" s="15">
        <v>2.0982349999999999</v>
      </c>
      <c r="F869" s="15">
        <v>2.7184679999999997</v>
      </c>
    </row>
    <row r="870" spans="1:6" ht="15.75" customHeight="1" x14ac:dyDescent="0.25">
      <c r="A870" s="17">
        <v>43262</v>
      </c>
      <c r="B870" s="15">
        <v>1.8057560000000001</v>
      </c>
      <c r="C870" s="15">
        <v>2.833974</v>
      </c>
      <c r="D870" s="15">
        <v>1.9539359999999999</v>
      </c>
      <c r="E870" s="15">
        <v>2.0485600000000002</v>
      </c>
      <c r="F870" s="15">
        <v>2.6545199999999998</v>
      </c>
    </row>
    <row r="871" spans="1:6" ht="15.75" customHeight="1" x14ac:dyDescent="0.25">
      <c r="A871" s="17">
        <v>43259</v>
      </c>
      <c r="B871" s="15">
        <v>1.6071839999999999</v>
      </c>
      <c r="C871" s="15">
        <v>2.787839</v>
      </c>
      <c r="D871" s="15">
        <v>1.9100720000000002</v>
      </c>
      <c r="E871" s="15">
        <v>1.992567</v>
      </c>
      <c r="F871" s="15">
        <v>2.6330419999999997</v>
      </c>
    </row>
    <row r="872" spans="1:6" ht="15.75" customHeight="1" x14ac:dyDescent="0.25">
      <c r="A872" s="17">
        <v>43258</v>
      </c>
      <c r="B872" s="15">
        <v>1.7486250000000001</v>
      </c>
      <c r="C872" s="15">
        <v>2.7774480000000001</v>
      </c>
      <c r="D872" s="15">
        <v>1.8771700000000002</v>
      </c>
      <c r="E872" s="15">
        <v>2.0093969999999999</v>
      </c>
      <c r="F872" s="15">
        <v>2.631513</v>
      </c>
    </row>
    <row r="873" spans="1:6" ht="15.75" customHeight="1" x14ac:dyDescent="0.25">
      <c r="A873" s="17">
        <v>43257</v>
      </c>
      <c r="B873" s="15">
        <v>1.6412440000000001</v>
      </c>
      <c r="C873" s="15">
        <v>2.6963840000000001</v>
      </c>
      <c r="D873" s="15">
        <v>1.8154480000000002</v>
      </c>
      <c r="E873" s="15">
        <v>1.877748</v>
      </c>
      <c r="F873" s="15">
        <v>2.5719639999999999</v>
      </c>
    </row>
    <row r="874" spans="1:6" ht="15.75" customHeight="1" x14ac:dyDescent="0.25">
      <c r="A874" s="17">
        <v>43256</v>
      </c>
      <c r="B874" s="15">
        <v>1.692485</v>
      </c>
      <c r="C874" s="15">
        <v>2.7107809999999999</v>
      </c>
      <c r="D874" s="15">
        <v>1.8635409999999999</v>
      </c>
      <c r="E874" s="15">
        <v>1.9431769999999999</v>
      </c>
      <c r="F874" s="15">
        <v>2.5931119999999996</v>
      </c>
    </row>
    <row r="875" spans="1:6" ht="15.75" customHeight="1" x14ac:dyDescent="0.25">
      <c r="A875" s="17">
        <v>43255</v>
      </c>
      <c r="B875" s="15">
        <v>1.713333</v>
      </c>
      <c r="C875" s="15">
        <v>2.7470100000000004</v>
      </c>
      <c r="D875" s="15">
        <v>1.8715010000000001</v>
      </c>
      <c r="E875" s="15">
        <v>1.975233</v>
      </c>
      <c r="F875" s="15">
        <v>2.6168299999999998</v>
      </c>
    </row>
    <row r="876" spans="1:6" ht="15.75" customHeight="1" x14ac:dyDescent="0.25">
      <c r="A876" s="17">
        <v>43252</v>
      </c>
      <c r="B876" s="15">
        <v>1.74282</v>
      </c>
      <c r="C876" s="15">
        <v>2.8351159999999997</v>
      </c>
      <c r="D876" s="15">
        <v>2.0102829999999998</v>
      </c>
      <c r="E876" s="15">
        <v>2.0734149999999998</v>
      </c>
      <c r="F876" s="15">
        <v>2.6865399999999999</v>
      </c>
    </row>
    <row r="877" spans="1:6" ht="15.75" customHeight="1" x14ac:dyDescent="0.25">
      <c r="A877" s="17">
        <v>43251</v>
      </c>
      <c r="B877" s="15">
        <v>1.760027</v>
      </c>
      <c r="C877" s="15">
        <v>2.8007330000000001</v>
      </c>
      <c r="D877" s="15">
        <v>1.9713210000000001</v>
      </c>
      <c r="E877" s="15">
        <v>2.0728999999999997</v>
      </c>
      <c r="F877" s="15">
        <v>2.6387509999999996</v>
      </c>
    </row>
    <row r="878" spans="1:6" ht="15.75" customHeight="1" x14ac:dyDescent="0.25">
      <c r="A878" s="17">
        <v>43250</v>
      </c>
      <c r="B878" s="15">
        <v>1.695125</v>
      </c>
      <c r="C878" s="15">
        <v>2.7079270000000002</v>
      </c>
      <c r="D878" s="15">
        <v>1.9199060000000001</v>
      </c>
      <c r="E878" s="15">
        <v>1.9986740000000001</v>
      </c>
      <c r="F878" s="15">
        <v>2.551542</v>
      </c>
    </row>
    <row r="879" spans="1:6" ht="15.75" customHeight="1" x14ac:dyDescent="0.25">
      <c r="A879" s="17">
        <v>43249</v>
      </c>
      <c r="B879" s="15">
        <v>1.7649049999999999</v>
      </c>
      <c r="C879" s="15">
        <v>2.7264490000000001</v>
      </c>
      <c r="D879" s="15">
        <v>1.9489460000000001</v>
      </c>
      <c r="E879" s="15">
        <v>2.0212190000000003</v>
      </c>
      <c r="F879" s="15">
        <v>2.5719449999999999</v>
      </c>
    </row>
    <row r="880" spans="1:6" ht="15.75" customHeight="1" x14ac:dyDescent="0.25">
      <c r="A880" s="17">
        <v>43248</v>
      </c>
      <c r="B880" s="15">
        <v>1.6643299999999999</v>
      </c>
      <c r="C880" s="15">
        <v>2.6646670000000001</v>
      </c>
      <c r="D880" s="15">
        <v>1.798824</v>
      </c>
      <c r="E880" s="15">
        <v>1.88778</v>
      </c>
      <c r="F880" s="15">
        <v>2.484032</v>
      </c>
    </row>
    <row r="881" spans="1:6" ht="15.75" customHeight="1" x14ac:dyDescent="0.25">
      <c r="A881" s="17">
        <v>43245</v>
      </c>
      <c r="B881" s="15">
        <v>1.6643299999999999</v>
      </c>
      <c r="C881" s="15">
        <v>2.6646670000000001</v>
      </c>
      <c r="D881" s="15">
        <v>1.798824</v>
      </c>
      <c r="E881" s="15">
        <v>1.88778</v>
      </c>
      <c r="F881" s="15">
        <v>2.484032</v>
      </c>
    </row>
    <row r="882" spans="1:6" ht="15.75" customHeight="1" x14ac:dyDescent="0.25">
      <c r="A882" s="17">
        <v>43244</v>
      </c>
      <c r="B882" s="15">
        <v>1.6059950000000001</v>
      </c>
      <c r="C882" s="15">
        <v>2.6672820000000002</v>
      </c>
      <c r="D882" s="15">
        <v>1.8031649999999999</v>
      </c>
      <c r="E882" s="15">
        <v>1.8829230000000001</v>
      </c>
      <c r="F882" s="15">
        <v>2.523002</v>
      </c>
    </row>
    <row r="883" spans="1:6" ht="15.75" customHeight="1" x14ac:dyDescent="0.25">
      <c r="A883" s="17">
        <v>43243</v>
      </c>
      <c r="B883" s="15">
        <v>1.597634</v>
      </c>
      <c r="C883" s="15">
        <v>2.6707200000000002</v>
      </c>
      <c r="D883" s="15">
        <v>1.7269429999999999</v>
      </c>
      <c r="E883" s="15">
        <v>1.8589099999999998</v>
      </c>
      <c r="F883" s="15">
        <v>2.5621339999999999</v>
      </c>
    </row>
    <row r="884" spans="1:6" ht="15.75" customHeight="1" x14ac:dyDescent="0.25">
      <c r="A884" s="17">
        <v>43242</v>
      </c>
      <c r="B884" s="15">
        <v>1.5637209999999999</v>
      </c>
      <c r="C884" s="15">
        <v>2.6586279999999998</v>
      </c>
      <c r="D884" s="15">
        <v>1.7537309999999999</v>
      </c>
      <c r="E884" s="15">
        <v>1.833019</v>
      </c>
      <c r="F884" s="15">
        <v>2.5499799999999997</v>
      </c>
    </row>
    <row r="885" spans="1:6" ht="15.75" customHeight="1" x14ac:dyDescent="0.25">
      <c r="A885" s="17">
        <v>43241</v>
      </c>
      <c r="B885" s="15">
        <v>1.6657519999999999</v>
      </c>
      <c r="C885" s="15">
        <v>2.7358440000000002</v>
      </c>
      <c r="D885" s="15">
        <v>1.8505510000000001</v>
      </c>
      <c r="E885" s="15">
        <v>1.964798</v>
      </c>
      <c r="F885" s="15">
        <v>2.6267590000000003</v>
      </c>
    </row>
    <row r="886" spans="1:6" ht="15.75" customHeight="1" x14ac:dyDescent="0.25">
      <c r="A886" s="17">
        <v>43238</v>
      </c>
      <c r="B886" s="15">
        <v>1.6028849999999999</v>
      </c>
      <c r="C886" s="15">
        <v>2.7017030000000002</v>
      </c>
      <c r="D886" s="15">
        <v>1.7250259999999999</v>
      </c>
      <c r="E886" s="15">
        <v>1.9257880000000001</v>
      </c>
      <c r="F886" s="15">
        <v>2.6049660000000001</v>
      </c>
    </row>
    <row r="887" spans="1:6" ht="15.75" customHeight="1" x14ac:dyDescent="0.25">
      <c r="A887" s="17">
        <v>43237</v>
      </c>
      <c r="B887" s="15">
        <v>1.433505</v>
      </c>
      <c r="C887" s="15">
        <v>2.5633759999999999</v>
      </c>
      <c r="D887" s="15">
        <v>1.6031970000000002</v>
      </c>
      <c r="E887" s="15">
        <v>1.7558150000000001</v>
      </c>
      <c r="F887" s="15">
        <v>2.4520429999999998</v>
      </c>
    </row>
    <row r="888" spans="1:6" ht="15.75" customHeight="1" x14ac:dyDescent="0.25">
      <c r="A888" s="17">
        <v>43236</v>
      </c>
      <c r="B888" s="15">
        <v>1.381872</v>
      </c>
      <c r="C888" s="15">
        <v>2.5384919999999997</v>
      </c>
      <c r="D888" s="15">
        <v>1.614425</v>
      </c>
      <c r="E888" s="15">
        <v>1.6589609999999999</v>
      </c>
      <c r="F888" s="15">
        <v>2.424166</v>
      </c>
    </row>
    <row r="889" spans="1:6" ht="15.75" customHeight="1" x14ac:dyDescent="0.25">
      <c r="A889" s="17">
        <v>43235</v>
      </c>
      <c r="B889" s="15">
        <v>1.393953</v>
      </c>
      <c r="C889" s="15">
        <v>2.5440299999999998</v>
      </c>
      <c r="D889" s="15">
        <v>1.6609100000000001</v>
      </c>
      <c r="E889" s="15">
        <v>1.7875100000000002</v>
      </c>
      <c r="F889" s="15">
        <v>2.4625620000000001</v>
      </c>
    </row>
    <row r="890" spans="1:6" ht="15.75" customHeight="1" x14ac:dyDescent="0.25">
      <c r="A890" s="17">
        <v>43234</v>
      </c>
      <c r="B890" s="15">
        <v>1.3723650000000001</v>
      </c>
      <c r="C890" s="15">
        <v>2.5169739999999998</v>
      </c>
      <c r="D890" s="15">
        <v>1.5860019999999999</v>
      </c>
      <c r="E890" s="15">
        <v>1.7377959999999999</v>
      </c>
      <c r="F890" s="15">
        <v>2.4582769999999998</v>
      </c>
    </row>
    <row r="891" spans="1:6" ht="15.75" customHeight="1" x14ac:dyDescent="0.25">
      <c r="A891" s="17">
        <v>43231</v>
      </c>
      <c r="B891" s="15">
        <v>1.4454640000000001</v>
      </c>
      <c r="C891" s="15">
        <v>2.5889579999999999</v>
      </c>
      <c r="D891" s="15">
        <v>1.6155979999999999</v>
      </c>
      <c r="E891" s="15">
        <v>1.7101570000000001</v>
      </c>
      <c r="F891" s="15">
        <v>2.5421840000000002</v>
      </c>
    </row>
    <row r="892" spans="1:6" ht="15.75" customHeight="1" x14ac:dyDescent="0.25">
      <c r="A892" s="17">
        <v>43230</v>
      </c>
      <c r="B892" s="15">
        <v>1.551642</v>
      </c>
      <c r="C892" s="15">
        <v>2.6224400000000001</v>
      </c>
      <c r="D892" s="15">
        <v>1.793633</v>
      </c>
      <c r="E892" s="15">
        <v>1.8277789999999998</v>
      </c>
      <c r="F892" s="15">
        <v>2.5161259999999999</v>
      </c>
    </row>
    <row r="893" spans="1:6" ht="15.75" customHeight="1" x14ac:dyDescent="0.25">
      <c r="A893" s="17">
        <v>43229</v>
      </c>
      <c r="B893" s="15">
        <v>1.5822200000000002</v>
      </c>
      <c r="C893" s="15">
        <v>2.6757200000000001</v>
      </c>
      <c r="D893" s="15">
        <v>1.7865360000000001</v>
      </c>
      <c r="E893" s="15">
        <v>2.0344479999999998</v>
      </c>
      <c r="F893" s="15">
        <v>2.602614</v>
      </c>
    </row>
    <row r="894" spans="1:6" ht="15.75" customHeight="1" x14ac:dyDescent="0.25">
      <c r="A894" s="17">
        <v>43228</v>
      </c>
      <c r="B894" s="15">
        <v>1.6282110000000001</v>
      </c>
      <c r="C894" s="15">
        <v>2.711255</v>
      </c>
      <c r="D894" s="15">
        <v>1.965538</v>
      </c>
      <c r="E894" s="15">
        <v>2.081086</v>
      </c>
      <c r="F894" s="15">
        <v>2.6561029999999999</v>
      </c>
    </row>
    <row r="895" spans="1:6" ht="15.75" customHeight="1" x14ac:dyDescent="0.25">
      <c r="A895" s="17">
        <v>43227</v>
      </c>
      <c r="B895" s="15">
        <v>1.600311</v>
      </c>
      <c r="C895" s="15">
        <v>2.681365</v>
      </c>
      <c r="D895" s="15">
        <v>1.897824</v>
      </c>
      <c r="E895" s="15">
        <v>2.0622549999999999</v>
      </c>
      <c r="F895" s="15">
        <v>2.6202350000000001</v>
      </c>
    </row>
    <row r="896" spans="1:6" ht="15.75" customHeight="1" x14ac:dyDescent="0.25">
      <c r="A896" s="17">
        <v>43224</v>
      </c>
      <c r="B896" s="15">
        <v>1.6625049999999999</v>
      </c>
      <c r="C896" s="15">
        <v>2.7574110000000003</v>
      </c>
      <c r="D896" s="15">
        <v>2.0265280000000003</v>
      </c>
      <c r="E896" s="15">
        <v>2.1499350000000002</v>
      </c>
      <c r="F896" s="15">
        <v>2.6996890000000002</v>
      </c>
    </row>
    <row r="897" spans="1:8" ht="15.75" customHeight="1" x14ac:dyDescent="0.25">
      <c r="A897" s="17">
        <v>43223</v>
      </c>
      <c r="B897" s="15">
        <v>1.652137</v>
      </c>
      <c r="C897" s="15">
        <v>2.815204</v>
      </c>
      <c r="D897" s="15">
        <v>2.02685</v>
      </c>
      <c r="E897" s="15">
        <v>2.2220979999999999</v>
      </c>
      <c r="F897" s="15">
        <v>2.761606</v>
      </c>
    </row>
    <row r="898" spans="1:8" ht="15.75" customHeight="1" x14ac:dyDescent="0.25">
      <c r="A898" s="17">
        <v>43222</v>
      </c>
      <c r="B898" s="15">
        <v>1.6339789999999998</v>
      </c>
      <c r="C898" s="15">
        <v>2.762839</v>
      </c>
      <c r="D898" s="15">
        <v>1.9349809999999998</v>
      </c>
      <c r="E898" s="15">
        <v>2.1227260000000001</v>
      </c>
      <c r="F898" s="15">
        <v>2.7083330000000001</v>
      </c>
    </row>
    <row r="899" spans="1:8" ht="15.75" customHeight="1" x14ac:dyDescent="0.25">
      <c r="A899" s="17">
        <v>43221</v>
      </c>
      <c r="B899" s="15">
        <v>1.5722470000000002</v>
      </c>
      <c r="C899" s="15">
        <v>2.338025</v>
      </c>
      <c r="D899" s="15">
        <v>1.898436</v>
      </c>
      <c r="E899" s="15">
        <v>2.08134</v>
      </c>
      <c r="F899" s="15">
        <v>2.6328429999999998</v>
      </c>
    </row>
    <row r="900" spans="1:8" ht="15.75" customHeight="1" x14ac:dyDescent="0.25">
      <c r="A900" s="17">
        <v>43220</v>
      </c>
      <c r="B900" s="15">
        <v>1.4302979999999998</v>
      </c>
      <c r="C900" s="15">
        <v>2.347769</v>
      </c>
      <c r="D900" s="15">
        <v>1.8193530000000002</v>
      </c>
      <c r="E900" s="15">
        <v>1.9456720000000001</v>
      </c>
      <c r="F900" s="15">
        <v>2.5530240000000002</v>
      </c>
    </row>
    <row r="901" spans="1:8" ht="15.75" customHeight="1" x14ac:dyDescent="0.25">
      <c r="A901" s="17">
        <v>43217</v>
      </c>
      <c r="B901" s="15">
        <v>1.192598</v>
      </c>
      <c r="C901" s="15">
        <v>2.3427950000000002</v>
      </c>
      <c r="D901" s="15">
        <v>1.8021789999999998</v>
      </c>
      <c r="E901" s="15">
        <v>1.5285220000000002</v>
      </c>
      <c r="F901" s="15">
        <v>2.4956019999999999</v>
      </c>
    </row>
    <row r="902" spans="1:8" ht="15.75" customHeight="1" x14ac:dyDescent="0.25">
      <c r="A902" s="17">
        <v>43216</v>
      </c>
      <c r="B902" s="15">
        <v>1.4327619999999999</v>
      </c>
      <c r="C902" s="15">
        <v>2.5205679999999999</v>
      </c>
      <c r="D902" s="15">
        <v>1.7625759999999999</v>
      </c>
      <c r="E902" s="15">
        <v>1.875416</v>
      </c>
      <c r="F902" s="15">
        <v>2.4724029999999999</v>
      </c>
    </row>
    <row r="903" spans="1:8" ht="15.75" customHeight="1" x14ac:dyDescent="0.25">
      <c r="A903" s="17">
        <v>43215</v>
      </c>
      <c r="B903" s="15">
        <v>1.1557729999999999</v>
      </c>
      <c r="C903" s="15">
        <v>2.4569479999999997</v>
      </c>
      <c r="D903" s="15">
        <v>1.416927</v>
      </c>
      <c r="E903" s="15">
        <v>1.796732</v>
      </c>
      <c r="F903" s="15">
        <v>2.425198</v>
      </c>
    </row>
    <row r="904" spans="1:8" ht="15.75" customHeight="1" x14ac:dyDescent="0.25">
      <c r="A904" s="17">
        <v>43214</v>
      </c>
      <c r="B904" s="15">
        <v>1.288802</v>
      </c>
      <c r="C904" s="15">
        <v>2.4270009999999997</v>
      </c>
      <c r="D904" s="15">
        <v>1.572276</v>
      </c>
      <c r="E904" s="15">
        <v>1.6684880000000002</v>
      </c>
      <c r="F904" s="15">
        <v>2.3733379999999999</v>
      </c>
    </row>
    <row r="905" spans="1:8" ht="15.75" customHeight="1" x14ac:dyDescent="0.25">
      <c r="A905" s="17">
        <v>43213</v>
      </c>
      <c r="B905" s="15">
        <v>1.13473</v>
      </c>
      <c r="C905" s="15">
        <v>2.3840979999999998</v>
      </c>
      <c r="D905" s="15">
        <v>1.5358260000000001</v>
      </c>
      <c r="E905" s="15">
        <v>1.6705789999999998</v>
      </c>
      <c r="F905" s="15">
        <v>2.3900169999999998</v>
      </c>
    </row>
    <row r="906" spans="1:8" ht="15.75" customHeight="1" x14ac:dyDescent="0.25">
      <c r="A906" s="17">
        <v>43210</v>
      </c>
      <c r="B906" s="15">
        <v>1.1452990000000001</v>
      </c>
      <c r="C906" s="15">
        <v>2.397316</v>
      </c>
      <c r="D906" s="15">
        <v>1.5182060000000002</v>
      </c>
      <c r="E906" s="15">
        <v>1.6945769999999998</v>
      </c>
      <c r="F906" s="15">
        <v>2.346733</v>
      </c>
    </row>
    <row r="907" spans="1:8" ht="15.75" customHeight="1" x14ac:dyDescent="0.25">
      <c r="A907" s="17">
        <v>43209</v>
      </c>
      <c r="B907" s="15">
        <v>1.2118370000000001</v>
      </c>
      <c r="C907" s="15">
        <v>2.400639</v>
      </c>
      <c r="D907" s="15">
        <v>1.5972280000000001</v>
      </c>
      <c r="E907" s="15">
        <v>1.6870509999999999</v>
      </c>
      <c r="F907" s="15">
        <v>2.3778260000000002</v>
      </c>
    </row>
    <row r="908" spans="1:8" ht="15.75" customHeight="1" x14ac:dyDescent="0.25">
      <c r="A908" s="17">
        <v>43208</v>
      </c>
      <c r="B908" s="15">
        <v>1.2315529999999999</v>
      </c>
      <c r="C908" s="15">
        <v>2.437538</v>
      </c>
      <c r="D908" s="15">
        <v>1.5286649999999999</v>
      </c>
      <c r="E908" s="15">
        <v>1.6551390000000001</v>
      </c>
      <c r="F908" s="15">
        <v>2.3369360000000001</v>
      </c>
      <c r="H908" s="4"/>
    </row>
    <row r="909" spans="1:8" ht="15.75" customHeight="1" x14ac:dyDescent="0.25">
      <c r="A909" s="17">
        <v>43207</v>
      </c>
      <c r="B909" s="15">
        <v>1.2338290000000001</v>
      </c>
      <c r="C909" s="15">
        <v>2.3959899999999998</v>
      </c>
      <c r="D909" s="15">
        <v>1.5209489999999999</v>
      </c>
      <c r="E909" s="15">
        <v>1.6470590000000001</v>
      </c>
      <c r="F909" s="15">
        <v>2.388055</v>
      </c>
      <c r="H909" s="4"/>
    </row>
    <row r="910" spans="1:8" ht="15.75" customHeight="1" x14ac:dyDescent="0.25">
      <c r="A910" s="17">
        <v>43206</v>
      </c>
      <c r="B910" s="15">
        <v>1.2304430000000002</v>
      </c>
      <c r="C910" s="15">
        <v>2.406358</v>
      </c>
      <c r="D910" s="15">
        <v>1.5295380000000001</v>
      </c>
      <c r="E910" s="15">
        <v>1.6004929999999999</v>
      </c>
      <c r="F910" s="15">
        <v>2.3257970000000001</v>
      </c>
      <c r="H910" s="4"/>
    </row>
    <row r="911" spans="1:8" ht="15.75" customHeight="1" x14ac:dyDescent="0.25">
      <c r="A911" s="17">
        <v>43203</v>
      </c>
      <c r="B911" s="15">
        <v>1.1936439999999999</v>
      </c>
      <c r="C911" s="15">
        <v>2.399305</v>
      </c>
      <c r="D911" s="15">
        <v>1.519102</v>
      </c>
      <c r="E911" s="15">
        <v>1.5957239999999999</v>
      </c>
      <c r="F911" s="15">
        <v>2.3310789999999999</v>
      </c>
      <c r="H911" s="4"/>
    </row>
    <row r="912" spans="1:8" ht="15.75" customHeight="1" x14ac:dyDescent="0.25">
      <c r="A912" s="17">
        <v>43202</v>
      </c>
      <c r="B912" s="15">
        <v>1.1468240000000001</v>
      </c>
      <c r="C912" s="15">
        <v>2.3929589999999998</v>
      </c>
      <c r="D912" s="15">
        <v>1.5179339999999999</v>
      </c>
      <c r="E912" s="15">
        <v>1.5664070000000001</v>
      </c>
      <c r="F912" s="15">
        <v>2.3183210000000001</v>
      </c>
      <c r="H912" s="4"/>
    </row>
    <row r="913" spans="1:8" ht="15.75" customHeight="1" x14ac:dyDescent="0.25">
      <c r="A913" s="17">
        <v>43201</v>
      </c>
      <c r="B913" s="15">
        <v>1.1997329999999999</v>
      </c>
      <c r="C913" s="15">
        <v>2.4202279999999998</v>
      </c>
      <c r="D913" s="15">
        <v>1.4877039999999999</v>
      </c>
      <c r="E913" s="15">
        <v>1.6186259999999999</v>
      </c>
      <c r="F913" s="15">
        <v>2.346241</v>
      </c>
      <c r="H913" s="4"/>
    </row>
    <row r="914" spans="1:8" ht="15.75" customHeight="1" x14ac:dyDescent="0.25">
      <c r="A914" s="17">
        <v>43200</v>
      </c>
      <c r="B914" s="15">
        <v>1.2525740000000001</v>
      </c>
      <c r="C914" s="15">
        <v>2.4179650000000001</v>
      </c>
      <c r="D914" s="15">
        <v>1.4948900000000001</v>
      </c>
      <c r="E914" s="15">
        <v>1.603253</v>
      </c>
      <c r="F914" s="15">
        <v>2.3370380000000002</v>
      </c>
      <c r="H914" s="4"/>
    </row>
    <row r="915" spans="1:8" ht="15.75" customHeight="1" x14ac:dyDescent="0.25">
      <c r="A915" s="17">
        <v>43199</v>
      </c>
      <c r="B915" s="15">
        <v>1.2372860000000001</v>
      </c>
      <c r="C915" s="15">
        <v>2.446974</v>
      </c>
      <c r="D915" s="15">
        <v>1.5094049999999999</v>
      </c>
      <c r="E915" s="15">
        <v>1.646579</v>
      </c>
      <c r="F915" s="15">
        <v>2.3522370000000001</v>
      </c>
      <c r="H915" s="4"/>
    </row>
    <row r="916" spans="1:8" ht="15.75" customHeight="1" x14ac:dyDescent="0.25">
      <c r="A916" s="17">
        <v>43196</v>
      </c>
      <c r="B916" s="15">
        <v>1.2561799999999999</v>
      </c>
      <c r="C916" s="15">
        <v>2.4438329999999997</v>
      </c>
      <c r="D916" s="15">
        <v>1.5124580000000001</v>
      </c>
      <c r="E916" s="15">
        <v>1.6473279999999999</v>
      </c>
      <c r="F916" s="15">
        <v>2.3361290000000001</v>
      </c>
      <c r="H916" s="4"/>
    </row>
    <row r="917" spans="1:8" ht="15.75" customHeight="1" x14ac:dyDescent="0.25">
      <c r="A917" s="17">
        <v>43195</v>
      </c>
      <c r="B917" s="15">
        <v>1.2065919999999999</v>
      </c>
      <c r="C917" s="15">
        <v>2.4031359999999999</v>
      </c>
      <c r="D917" s="15">
        <v>1.460761</v>
      </c>
      <c r="E917" s="15">
        <v>1.595499</v>
      </c>
      <c r="F917" s="15">
        <v>2.2845789999999999</v>
      </c>
      <c r="H917" s="4"/>
    </row>
    <row r="918" spans="1:8" ht="15.75" customHeight="1" x14ac:dyDescent="0.25">
      <c r="A918" s="17">
        <v>43194</v>
      </c>
      <c r="B918" s="15">
        <v>1.2406270000000001</v>
      </c>
      <c r="C918" s="15">
        <v>2.4671449999999999</v>
      </c>
      <c r="D918" s="15">
        <v>1.5178739999999999</v>
      </c>
      <c r="E918" s="15">
        <v>1.6410609999999999</v>
      </c>
      <c r="F918" s="15">
        <v>2.3526150000000001</v>
      </c>
      <c r="H918" s="4"/>
    </row>
    <row r="919" spans="1:8" ht="15.75" customHeight="1" x14ac:dyDescent="0.25">
      <c r="A919" s="17">
        <v>43193</v>
      </c>
      <c r="B919" s="15">
        <v>1.3426079999999998</v>
      </c>
      <c r="C919" s="15">
        <v>2.4700530000000001</v>
      </c>
      <c r="D919" s="15">
        <v>1.5535400000000001</v>
      </c>
      <c r="E919" s="15">
        <v>1.6446149999999999</v>
      </c>
      <c r="F919" s="15">
        <v>2.3843270000000003</v>
      </c>
      <c r="H919" s="4"/>
    </row>
    <row r="920" spans="1:8" ht="15.75" customHeight="1" x14ac:dyDescent="0.25">
      <c r="A920" s="17">
        <v>43192</v>
      </c>
      <c r="B920" s="15">
        <v>1.3876759999999999</v>
      </c>
      <c r="C920" s="15">
        <v>2.5144890000000002</v>
      </c>
      <c r="D920" s="15">
        <v>1.6203180000000001</v>
      </c>
      <c r="E920" s="15">
        <v>1.6669749999999999</v>
      </c>
      <c r="F920" s="15">
        <v>2.4382040000000003</v>
      </c>
      <c r="H920" s="4"/>
    </row>
    <row r="921" spans="1:8" ht="15.75" customHeight="1" x14ac:dyDescent="0.25">
      <c r="A921" s="17">
        <v>43189</v>
      </c>
      <c r="B921" s="15">
        <v>1.3670599999999999</v>
      </c>
      <c r="C921" s="15">
        <v>2.5091890000000001</v>
      </c>
      <c r="D921" s="15">
        <v>1.607934</v>
      </c>
      <c r="E921" s="15">
        <v>1.636069</v>
      </c>
      <c r="F921" s="15">
        <v>2.4332089999999997</v>
      </c>
      <c r="H921" s="4"/>
    </row>
    <row r="922" spans="1:8" ht="15.75" customHeight="1" x14ac:dyDescent="0.25">
      <c r="A922" s="17">
        <v>43188</v>
      </c>
      <c r="B922" s="15">
        <v>1.3670599999999999</v>
      </c>
      <c r="C922" s="15">
        <v>2.5091890000000001</v>
      </c>
      <c r="D922" s="15">
        <v>1.607934</v>
      </c>
      <c r="E922" s="15">
        <v>1.636069</v>
      </c>
      <c r="F922" s="15">
        <v>2.4332089999999997</v>
      </c>
      <c r="H922" s="4"/>
    </row>
    <row r="923" spans="1:8" ht="15.75" customHeight="1" x14ac:dyDescent="0.25">
      <c r="A923" s="17">
        <v>43187</v>
      </c>
      <c r="B923" s="15">
        <v>1.344757</v>
      </c>
      <c r="C923" s="15">
        <v>2.515927</v>
      </c>
      <c r="D923" s="15">
        <v>1.5818479999999999</v>
      </c>
      <c r="E923" s="15">
        <v>1.6342519999999998</v>
      </c>
      <c r="F923" s="15">
        <v>2.4588109999999999</v>
      </c>
      <c r="H923" s="4"/>
    </row>
    <row r="924" spans="1:8" ht="15.75" customHeight="1" x14ac:dyDescent="0.25">
      <c r="A924" s="17">
        <v>43186</v>
      </c>
      <c r="B924" s="15">
        <v>1.3589359999999999</v>
      </c>
      <c r="C924" s="15">
        <v>2.5316209999999999</v>
      </c>
      <c r="D924" s="15">
        <v>1.571771</v>
      </c>
      <c r="E924" s="15">
        <v>1.660101</v>
      </c>
      <c r="F924" s="15">
        <v>2.4813960000000002</v>
      </c>
      <c r="H924" s="4"/>
    </row>
    <row r="925" spans="1:8" ht="15.75" customHeight="1" x14ac:dyDescent="0.25">
      <c r="A925" s="17">
        <v>43185</v>
      </c>
      <c r="B925" s="15">
        <v>1.350492</v>
      </c>
      <c r="C925" s="15">
        <v>2.5452150000000002</v>
      </c>
      <c r="D925" s="15">
        <v>1.5507120000000001</v>
      </c>
      <c r="E925" s="15">
        <v>1.6663269999999999</v>
      </c>
      <c r="F925" s="15">
        <v>2.507479</v>
      </c>
      <c r="H925" s="4"/>
    </row>
    <row r="926" spans="1:8" ht="15.75" customHeight="1" x14ac:dyDescent="0.25">
      <c r="A926" s="17">
        <v>43182</v>
      </c>
      <c r="B926" s="15">
        <v>1.3815090000000001</v>
      </c>
      <c r="C926" s="15">
        <v>2.5878160000000001</v>
      </c>
      <c r="D926" s="15">
        <v>1.5887229999999999</v>
      </c>
      <c r="E926" s="15">
        <v>1.7501800000000001</v>
      </c>
      <c r="F926" s="15">
        <v>2.5531319999999997</v>
      </c>
      <c r="H926" s="4"/>
    </row>
    <row r="927" spans="1:8" ht="15.75" customHeight="1" x14ac:dyDescent="0.25">
      <c r="A927" s="17">
        <v>43181</v>
      </c>
      <c r="B927" s="15">
        <v>1.3787960000000001</v>
      </c>
      <c r="C927" s="15">
        <v>2.5823899999999997</v>
      </c>
      <c r="D927" s="15">
        <v>1.5710489999999999</v>
      </c>
      <c r="E927" s="15">
        <v>1.7257530000000001</v>
      </c>
      <c r="F927" s="15">
        <v>2.551599</v>
      </c>
      <c r="H927" s="4"/>
    </row>
    <row r="928" spans="1:8" ht="15.75" customHeight="1" x14ac:dyDescent="0.25">
      <c r="A928" s="17">
        <v>43180</v>
      </c>
      <c r="B928" s="15">
        <v>1.3514920000000001</v>
      </c>
      <c r="C928" s="15">
        <v>2.5299860000000001</v>
      </c>
      <c r="D928" s="15">
        <v>1.5029730000000001</v>
      </c>
      <c r="E928" s="15">
        <v>1.6710149999999999</v>
      </c>
      <c r="F928" s="15">
        <v>2.4827180000000002</v>
      </c>
      <c r="H928" s="4"/>
    </row>
    <row r="929" spans="1:8" ht="15.75" customHeight="1" x14ac:dyDescent="0.25">
      <c r="A929" s="17">
        <v>43179</v>
      </c>
      <c r="B929" s="15">
        <v>1.4371860000000001</v>
      </c>
      <c r="C929" s="15">
        <v>2.5289199999999998</v>
      </c>
      <c r="D929" s="15">
        <v>1.513234</v>
      </c>
      <c r="E929" s="15">
        <v>1.6758949999999999</v>
      </c>
      <c r="F929" s="15">
        <v>2.4866200000000003</v>
      </c>
      <c r="H929" s="4"/>
    </row>
    <row r="930" spans="1:8" ht="15.75" customHeight="1" x14ac:dyDescent="0.25">
      <c r="A930" s="17">
        <v>43178</v>
      </c>
      <c r="B930" s="15">
        <v>1.3702440000000002</v>
      </c>
      <c r="C930" s="15">
        <v>2.5308959999999998</v>
      </c>
      <c r="D930" s="15">
        <v>1.5227899999999999</v>
      </c>
      <c r="E930" s="15">
        <v>1.6852600000000002</v>
      </c>
      <c r="F930" s="15">
        <v>2.4914450000000001</v>
      </c>
      <c r="H930" s="4"/>
    </row>
    <row r="931" spans="1:8" ht="15.75" customHeight="1" x14ac:dyDescent="0.25">
      <c r="A931" s="17">
        <v>43175</v>
      </c>
      <c r="B931" s="15">
        <v>1.3653420000000001</v>
      </c>
      <c r="C931" s="15">
        <v>2.5037069999999999</v>
      </c>
      <c r="D931" s="15">
        <v>1.5225989999999998</v>
      </c>
      <c r="E931" s="15">
        <v>1.656334</v>
      </c>
      <c r="F931" s="15">
        <v>2.48665</v>
      </c>
      <c r="H931" s="4"/>
    </row>
    <row r="932" spans="1:8" ht="15.75" customHeight="1" x14ac:dyDescent="0.25">
      <c r="A932" s="17">
        <v>43174</v>
      </c>
      <c r="B932" s="15">
        <v>1.4089609999999999</v>
      </c>
      <c r="C932" s="15">
        <v>2.5093899999999998</v>
      </c>
      <c r="D932" s="15">
        <v>1.5154130000000001</v>
      </c>
      <c r="E932" s="15">
        <v>1.6529959999999999</v>
      </c>
      <c r="F932" s="15">
        <v>2.5022540000000002</v>
      </c>
      <c r="G932" s="35"/>
      <c r="H932" s="4"/>
    </row>
    <row r="933" spans="1:8" ht="15.75" customHeight="1" x14ac:dyDescent="0.25">
      <c r="A933" s="17">
        <v>43173</v>
      </c>
      <c r="B933" s="15">
        <v>1.4020900000000001</v>
      </c>
      <c r="C933" s="15">
        <v>2.4877739999999999</v>
      </c>
      <c r="D933" s="15">
        <v>1.5271379999999999</v>
      </c>
      <c r="E933" s="15">
        <v>1.666363</v>
      </c>
      <c r="F933" s="15">
        <v>2.4922070000000001</v>
      </c>
      <c r="H933" s="4"/>
    </row>
    <row r="934" spans="1:8" ht="15.75" customHeight="1" x14ac:dyDescent="0.25">
      <c r="A934" s="17">
        <v>43172</v>
      </c>
      <c r="B934" s="15">
        <v>1.4736289999999999</v>
      </c>
      <c r="C934" s="15">
        <v>2.40429</v>
      </c>
      <c r="D934" s="15">
        <v>1.5284739999999999</v>
      </c>
      <c r="E934" s="15">
        <v>1.7115119999999999</v>
      </c>
      <c r="F934" s="15">
        <v>2.4390540000000001</v>
      </c>
      <c r="H934" s="4"/>
    </row>
    <row r="935" spans="1:8" ht="15.75" customHeight="1" x14ac:dyDescent="0.25">
      <c r="A935" s="17">
        <v>43171</v>
      </c>
      <c r="B935" s="15">
        <v>1.4939609999999999</v>
      </c>
      <c r="C935" s="15">
        <v>2.3772869999999999</v>
      </c>
      <c r="D935" s="15">
        <v>1.5297810000000001</v>
      </c>
      <c r="E935" s="15">
        <v>1.659357</v>
      </c>
      <c r="F935" s="49"/>
      <c r="H935" s="4"/>
    </row>
    <row r="936" spans="1:8" ht="15.75" customHeight="1" x14ac:dyDescent="0.25">
      <c r="A936" s="17">
        <v>43168</v>
      </c>
      <c r="B936" s="15">
        <v>1.493368</v>
      </c>
      <c r="C936" s="15">
        <v>2.362279</v>
      </c>
      <c r="D936" s="15">
        <v>1.503512</v>
      </c>
      <c r="E936" s="15">
        <v>1.6652600000000002</v>
      </c>
      <c r="F936" s="49"/>
      <c r="H936" s="4"/>
    </row>
    <row r="937" spans="1:8" ht="15.75" customHeight="1" x14ac:dyDescent="0.25">
      <c r="A937" s="17">
        <v>43167</v>
      </c>
      <c r="B937" s="15">
        <v>1.5041180000000001</v>
      </c>
      <c r="C937" s="15">
        <v>2.381348</v>
      </c>
      <c r="D937" s="15">
        <v>1.514929</v>
      </c>
      <c r="E937" s="15">
        <v>1.6512149999999999</v>
      </c>
      <c r="F937" s="49"/>
      <c r="H937" s="4"/>
    </row>
    <row r="938" spans="1:8" ht="15.75" customHeight="1" x14ac:dyDescent="0.25">
      <c r="A938" s="17">
        <v>43166</v>
      </c>
      <c r="B938" s="15">
        <v>1.5075829999999999</v>
      </c>
      <c r="C938" s="15">
        <v>2.385777</v>
      </c>
      <c r="D938" s="15">
        <v>1.5127080000000002</v>
      </c>
      <c r="E938" s="15">
        <v>1.6980979999999999</v>
      </c>
      <c r="F938" s="49"/>
      <c r="H938" s="4"/>
    </row>
    <row r="939" spans="1:8" ht="15.75" customHeight="1" x14ac:dyDescent="0.25">
      <c r="A939" s="17">
        <v>43165</v>
      </c>
      <c r="B939" s="15">
        <v>1.501711</v>
      </c>
      <c r="C939" s="15">
        <v>2.3971629999999999</v>
      </c>
      <c r="D939" s="15">
        <v>1.4557640000000001</v>
      </c>
      <c r="E939" s="15">
        <v>1.6817769999999999</v>
      </c>
      <c r="F939" s="49"/>
      <c r="H939" s="4"/>
    </row>
    <row r="940" spans="1:8" ht="15.75" customHeight="1" x14ac:dyDescent="0.25">
      <c r="A940" s="17">
        <v>43164</v>
      </c>
      <c r="B940" s="15">
        <v>1.505387</v>
      </c>
      <c r="C940" s="15">
        <v>2.3983000000000003</v>
      </c>
      <c r="D940" s="15">
        <v>1.4550569999999998</v>
      </c>
      <c r="E940" s="15">
        <v>1.6818469999999999</v>
      </c>
      <c r="F940" s="49"/>
      <c r="H940" s="4"/>
    </row>
    <row r="941" spans="1:8" ht="15.75" customHeight="1" x14ac:dyDescent="0.25">
      <c r="A941" s="17">
        <v>43161</v>
      </c>
      <c r="B941" s="15">
        <v>1.524</v>
      </c>
      <c r="C941" s="15">
        <v>2.4169999999999998</v>
      </c>
      <c r="D941" s="15">
        <v>1.484</v>
      </c>
      <c r="E941" s="15">
        <v>1.7214210000000001</v>
      </c>
      <c r="F941" s="49"/>
      <c r="H941" s="4"/>
    </row>
    <row r="942" spans="1:8" ht="15.75" customHeight="1" x14ac:dyDescent="0.25">
      <c r="A942" s="17">
        <v>43160</v>
      </c>
      <c r="B942" s="15">
        <v>1.5762309999999999</v>
      </c>
      <c r="C942" s="15">
        <v>2.3993029999999997</v>
      </c>
      <c r="D942" s="15">
        <v>1.6742160000000001</v>
      </c>
      <c r="E942" s="15">
        <v>1.8900669999999999</v>
      </c>
      <c r="F942" s="49"/>
      <c r="H942" s="4"/>
    </row>
    <row r="943" spans="1:8" ht="15.75" customHeight="1" x14ac:dyDescent="0.25">
      <c r="A943" s="17">
        <v>43159</v>
      </c>
      <c r="B943" s="15">
        <v>1.45231</v>
      </c>
      <c r="C943" s="15">
        <v>2.3233030000000001</v>
      </c>
      <c r="D943" s="15">
        <v>1.4976609999999999</v>
      </c>
      <c r="E943" s="15">
        <v>1.6971809999999998</v>
      </c>
      <c r="F943" s="49"/>
      <c r="H943" s="4"/>
    </row>
    <row r="944" spans="1:8" ht="15.75" customHeight="1" x14ac:dyDescent="0.25">
      <c r="A944" s="17">
        <v>43158</v>
      </c>
      <c r="B944" s="15">
        <v>1.359</v>
      </c>
      <c r="C944" s="15">
        <v>2.218</v>
      </c>
      <c r="D944" s="15">
        <v>1.415</v>
      </c>
      <c r="E944" s="15">
        <v>1.576573</v>
      </c>
      <c r="F944" s="49"/>
      <c r="H944" s="4"/>
    </row>
    <row r="945" spans="1:8" ht="15.75" customHeight="1" x14ac:dyDescent="0.25">
      <c r="A945" s="17">
        <v>43157</v>
      </c>
      <c r="B945" s="15">
        <v>1.395769</v>
      </c>
      <c r="C945" s="15">
        <v>2.2102379999999999</v>
      </c>
      <c r="D945" s="15">
        <v>1.4354789999999999</v>
      </c>
      <c r="E945" s="15">
        <v>1.6128380000000002</v>
      </c>
      <c r="F945" s="49"/>
      <c r="H945" s="4"/>
    </row>
    <row r="946" spans="1:8" ht="15.75" customHeight="1" x14ac:dyDescent="0.25">
      <c r="A946" s="17">
        <v>43154</v>
      </c>
      <c r="B946" s="15">
        <v>1.4050380000000002</v>
      </c>
      <c r="C946" s="15">
        <v>2.2140140000000001</v>
      </c>
      <c r="D946" s="15">
        <v>1.4637469999999999</v>
      </c>
      <c r="E946" s="15">
        <v>1.620239</v>
      </c>
      <c r="F946" s="49"/>
      <c r="H946" s="4"/>
    </row>
    <row r="947" spans="1:8" ht="15.75" customHeight="1" x14ac:dyDescent="0.25">
      <c r="A947" s="17">
        <v>43153</v>
      </c>
      <c r="B947" s="15">
        <v>1.4021379999999999</v>
      </c>
      <c r="C947" s="15">
        <v>2.1819009999999999</v>
      </c>
      <c r="D947" s="15">
        <v>1.4447470000000002</v>
      </c>
      <c r="E947" s="15">
        <v>1.6243260000000002</v>
      </c>
      <c r="F947" s="49"/>
      <c r="H947" s="4"/>
    </row>
    <row r="948" spans="1:8" ht="15.75" customHeight="1" x14ac:dyDescent="0.25">
      <c r="A948" s="17">
        <v>43152</v>
      </c>
      <c r="B948" s="15">
        <v>1.49</v>
      </c>
      <c r="C948" s="15">
        <v>2.2850000000000001</v>
      </c>
      <c r="D948" s="15">
        <v>1.5269999999999999</v>
      </c>
      <c r="E948" s="15">
        <v>1.7472159999999999</v>
      </c>
      <c r="F948" s="49"/>
      <c r="H948" s="4"/>
    </row>
    <row r="949" spans="1:8" ht="15.75" customHeight="1" x14ac:dyDescent="0.25">
      <c r="A949" s="17">
        <v>43151</v>
      </c>
      <c r="B949" s="15">
        <v>1.507266</v>
      </c>
      <c r="C949" s="15">
        <v>2.3290100000000002</v>
      </c>
      <c r="D949" s="15">
        <v>1.5705449999999999</v>
      </c>
      <c r="E949" s="15">
        <v>1.7605979999999999</v>
      </c>
      <c r="F949" s="49"/>
      <c r="H949" s="4"/>
    </row>
    <row r="950" spans="1:8" ht="15.75" customHeight="1" x14ac:dyDescent="0.25">
      <c r="A950" s="17">
        <v>43150</v>
      </c>
      <c r="B950" s="15">
        <v>1.4770000000000001</v>
      </c>
      <c r="C950" s="15">
        <v>2.2909999999999999</v>
      </c>
      <c r="D950" s="15">
        <v>1.52</v>
      </c>
      <c r="E950" s="15">
        <v>1.7150000000000001</v>
      </c>
      <c r="F950" s="49"/>
      <c r="H950" s="4"/>
    </row>
    <row r="951" spans="1:8" ht="15.75" customHeight="1" x14ac:dyDescent="0.25">
      <c r="A951" s="17">
        <v>43147</v>
      </c>
      <c r="B951" s="15">
        <v>1.4770000000000001</v>
      </c>
      <c r="C951" s="15">
        <v>2.2909999999999999</v>
      </c>
      <c r="D951" s="15">
        <v>1.52</v>
      </c>
      <c r="E951" s="15">
        <v>1.7150000000000001</v>
      </c>
      <c r="F951" s="49"/>
      <c r="H951" s="4"/>
    </row>
    <row r="952" spans="1:8" ht="15.75" customHeight="1" x14ac:dyDescent="0.25">
      <c r="A952" s="17">
        <v>43146</v>
      </c>
      <c r="B952" s="15">
        <v>1.4589340000000002</v>
      </c>
      <c r="C952" s="15">
        <v>2.3494820000000001</v>
      </c>
      <c r="D952" s="15">
        <v>1.5614689999999998</v>
      </c>
      <c r="E952" s="15">
        <v>1.750872</v>
      </c>
      <c r="F952" s="49"/>
      <c r="H952" s="4"/>
    </row>
    <row r="953" spans="1:8" ht="15.75" customHeight="1" x14ac:dyDescent="0.25">
      <c r="A953" s="17">
        <v>43145</v>
      </c>
      <c r="B953" s="15">
        <v>1.590692</v>
      </c>
      <c r="C953" s="15">
        <v>2.4313570000000002</v>
      </c>
      <c r="D953" s="15">
        <v>1.636773</v>
      </c>
      <c r="E953" s="15">
        <v>1.8459030000000001</v>
      </c>
      <c r="F953" s="49"/>
      <c r="H953" s="4"/>
    </row>
    <row r="954" spans="1:8" ht="15.75" customHeight="1" x14ac:dyDescent="0.25">
      <c r="A954" s="17">
        <v>43144</v>
      </c>
      <c r="B954" s="15">
        <v>1.4628030000000001</v>
      </c>
      <c r="C954" s="15">
        <v>2.3868649999999998</v>
      </c>
      <c r="D954" s="15">
        <v>1.5672229999999998</v>
      </c>
      <c r="E954" s="15">
        <v>1.7894739999999998</v>
      </c>
      <c r="F954" s="49"/>
      <c r="H954" s="4"/>
    </row>
    <row r="955" spans="1:8" ht="15.75" customHeight="1" x14ac:dyDescent="0.25">
      <c r="A955" s="17">
        <v>43143</v>
      </c>
      <c r="B955" s="15">
        <v>1.361</v>
      </c>
      <c r="C955" s="15">
        <v>2.3220000000000001</v>
      </c>
      <c r="D955" s="15">
        <v>1.516</v>
      </c>
      <c r="E955" s="15">
        <v>1.716888</v>
      </c>
      <c r="F955" s="49"/>
      <c r="H955" s="4"/>
    </row>
    <row r="956" spans="1:8" ht="15.75" customHeight="1" x14ac:dyDescent="0.25">
      <c r="A956" s="17">
        <v>43140</v>
      </c>
      <c r="B956" s="15">
        <v>1.3979999999999999</v>
      </c>
      <c r="C956" s="15">
        <v>2.3420000000000001</v>
      </c>
      <c r="D956" s="15">
        <v>1.57</v>
      </c>
      <c r="E956" s="15">
        <v>1.7637880000000001</v>
      </c>
      <c r="F956" s="49"/>
      <c r="H956" s="4"/>
    </row>
    <row r="957" spans="1:8" ht="15.75" customHeight="1" x14ac:dyDescent="0.25">
      <c r="A957" s="17">
        <v>43139</v>
      </c>
      <c r="B957" s="15">
        <v>1.2539659999999999</v>
      </c>
      <c r="C957" s="15">
        <v>2.2866839999999997</v>
      </c>
      <c r="D957" s="15">
        <v>1.4334460000000002</v>
      </c>
      <c r="E957" s="15">
        <v>1.6013759999999999</v>
      </c>
      <c r="F957" s="49"/>
      <c r="H957" s="4"/>
    </row>
    <row r="958" spans="1:8" ht="15.75" customHeight="1" x14ac:dyDescent="0.25">
      <c r="A958" s="17">
        <v>43138</v>
      </c>
      <c r="B958" s="15">
        <v>1.175</v>
      </c>
      <c r="C958" s="15">
        <v>2.149</v>
      </c>
      <c r="D958" s="15">
        <v>1.363</v>
      </c>
      <c r="E958" s="15">
        <v>1.4866220000000001</v>
      </c>
      <c r="F958" s="49"/>
      <c r="H958" s="4"/>
    </row>
    <row r="959" spans="1:8" ht="15.75" customHeight="1" x14ac:dyDescent="0.25">
      <c r="A959" s="17">
        <v>43137</v>
      </c>
      <c r="B959" s="15">
        <v>1.2377589999999998</v>
      </c>
      <c r="C959" s="15">
        <v>2.2119079999999998</v>
      </c>
      <c r="D959" s="15">
        <v>1.4343319999999999</v>
      </c>
      <c r="E959" s="15">
        <v>1.5454580000000002</v>
      </c>
      <c r="F959" s="49"/>
      <c r="H959" s="4"/>
    </row>
    <row r="960" spans="1:8" ht="15.75" customHeight="1" x14ac:dyDescent="0.25">
      <c r="A960" s="17">
        <v>43136</v>
      </c>
      <c r="B960" s="15">
        <v>1.226</v>
      </c>
      <c r="C960" s="15">
        <v>2.1030000000000002</v>
      </c>
      <c r="D960" s="15">
        <v>1.4670000000000001</v>
      </c>
      <c r="E960" s="15">
        <v>1.5643129999999998</v>
      </c>
      <c r="F960" s="49"/>
      <c r="H960" s="4"/>
    </row>
    <row r="961" spans="1:8" ht="15.75" customHeight="1" x14ac:dyDescent="0.25">
      <c r="A961" s="17">
        <v>43133</v>
      </c>
      <c r="B961" s="15">
        <v>1.147</v>
      </c>
      <c r="C961" s="15">
        <v>2.1360000000000001</v>
      </c>
      <c r="D961" s="15">
        <v>1.339</v>
      </c>
      <c r="E961" s="15">
        <v>1.4359999999999999</v>
      </c>
      <c r="F961" s="49"/>
      <c r="H961" s="4"/>
    </row>
    <row r="962" spans="1:8" ht="15.75" customHeight="1" x14ac:dyDescent="0.25">
      <c r="A962" s="17">
        <v>43132</v>
      </c>
      <c r="B962" s="15">
        <v>1.1300779999999999</v>
      </c>
      <c r="C962" s="15">
        <v>2.1254550000000001</v>
      </c>
      <c r="D962" s="15">
        <v>1.3320099999999999</v>
      </c>
      <c r="E962" s="15">
        <v>1.4506620000000001</v>
      </c>
      <c r="F962" s="49"/>
      <c r="H962" s="4"/>
    </row>
    <row r="963" spans="1:8" ht="15.75" customHeight="1" x14ac:dyDescent="0.25">
      <c r="A963" s="17">
        <v>43131</v>
      </c>
      <c r="B963" s="15">
        <v>1.137</v>
      </c>
      <c r="C963" s="15">
        <v>2.133</v>
      </c>
      <c r="D963" s="15">
        <v>1.329</v>
      </c>
      <c r="E963" s="15">
        <v>1.445981</v>
      </c>
      <c r="F963" s="49"/>
      <c r="H963" s="4"/>
    </row>
    <row r="964" spans="1:8" ht="15.75" customHeight="1" x14ac:dyDescent="0.25">
      <c r="A964" s="17">
        <v>43130</v>
      </c>
      <c r="B964" s="15">
        <v>1.179</v>
      </c>
      <c r="C964" s="15">
        <v>2.1019999999999999</v>
      </c>
      <c r="D964" s="15">
        <v>1.339</v>
      </c>
      <c r="E964" s="15">
        <v>1.4635470000000002</v>
      </c>
      <c r="F964" s="49"/>
      <c r="H964" s="4"/>
    </row>
    <row r="965" spans="1:8" ht="15.75" customHeight="1" x14ac:dyDescent="0.25">
      <c r="A965" s="17">
        <v>43129</v>
      </c>
      <c r="B965" s="15">
        <v>1.1919999999999999</v>
      </c>
      <c r="C965" s="15">
        <v>2.105</v>
      </c>
      <c r="D965" s="15">
        <v>1.327</v>
      </c>
      <c r="E965" s="15">
        <v>1.4374180000000001</v>
      </c>
      <c r="F965" s="49"/>
      <c r="H965" s="4"/>
    </row>
    <row r="966" spans="1:8" ht="15.75" customHeight="1" x14ac:dyDescent="0.25">
      <c r="A966" s="17">
        <v>43126</v>
      </c>
      <c r="B966" s="15">
        <v>1.149335</v>
      </c>
      <c r="C966" s="15">
        <v>2.0963409999999998</v>
      </c>
      <c r="D966" s="15">
        <v>1.2991329999999999</v>
      </c>
      <c r="E966" s="15">
        <v>1.4161699999999999</v>
      </c>
      <c r="F966" s="49"/>
      <c r="H966" s="4"/>
    </row>
    <row r="967" spans="1:8" ht="15.75" customHeight="1" x14ac:dyDescent="0.25">
      <c r="A967" s="17">
        <v>43125</v>
      </c>
      <c r="B967" s="15">
        <v>1.2050000000000001</v>
      </c>
      <c r="C967" s="15">
        <v>2.1150000000000002</v>
      </c>
      <c r="D967" s="15">
        <v>1.3120000000000001</v>
      </c>
      <c r="E967" s="15">
        <v>1.4610000000000001</v>
      </c>
      <c r="F967" s="49"/>
      <c r="H967" s="4"/>
    </row>
    <row r="968" spans="1:8" ht="15.75" customHeight="1" x14ac:dyDescent="0.25">
      <c r="A968" s="17">
        <v>43124</v>
      </c>
      <c r="B968" s="15">
        <v>1.179</v>
      </c>
      <c r="C968" s="15">
        <v>2.0990000000000002</v>
      </c>
      <c r="D968" s="15">
        <v>1.3</v>
      </c>
      <c r="E968" s="15">
        <v>1.4670000000000001</v>
      </c>
      <c r="F968" s="49"/>
      <c r="H968" s="4"/>
    </row>
    <row r="969" spans="1:8" ht="15.75" customHeight="1" x14ac:dyDescent="0.25">
      <c r="A969" s="17">
        <v>43123</v>
      </c>
      <c r="B969" s="15">
        <v>1.171</v>
      </c>
      <c r="C969" s="15">
        <v>2.1160000000000001</v>
      </c>
      <c r="D969" s="15">
        <v>1.3360000000000001</v>
      </c>
      <c r="E969" s="15">
        <v>1.4630000000000001</v>
      </c>
      <c r="F969" s="49"/>
      <c r="H969" s="4"/>
    </row>
    <row r="970" spans="1:8" ht="15.75" customHeight="1" x14ac:dyDescent="0.25">
      <c r="A970" s="17">
        <v>43122</v>
      </c>
      <c r="B970" s="15">
        <v>1.17</v>
      </c>
      <c r="C970" s="15">
        <v>2.0939999999999999</v>
      </c>
      <c r="D970" s="15">
        <v>1.2849999999999999</v>
      </c>
      <c r="E970" s="15">
        <v>1.4419999999999999</v>
      </c>
      <c r="F970" s="49"/>
      <c r="H970" s="4"/>
    </row>
    <row r="971" spans="1:8" ht="15.75" customHeight="1" x14ac:dyDescent="0.25">
      <c r="A971" s="17">
        <v>43119</v>
      </c>
      <c r="B971" s="15">
        <v>1.1579999999999999</v>
      </c>
      <c r="C971" s="15">
        <v>2.081</v>
      </c>
      <c r="D971" s="15">
        <v>1.28</v>
      </c>
      <c r="E971" s="15">
        <v>1.4470000000000001</v>
      </c>
      <c r="F971" s="49"/>
      <c r="H971" s="4"/>
    </row>
    <row r="972" spans="1:8" ht="15.75" customHeight="1" x14ac:dyDescent="0.25">
      <c r="A972" s="17">
        <v>43118</v>
      </c>
      <c r="B972" s="15">
        <v>1.161</v>
      </c>
      <c r="C972" s="15">
        <v>2.069</v>
      </c>
      <c r="D972" s="15">
        <v>1.2909999999999999</v>
      </c>
      <c r="E972" s="15">
        <v>1.425</v>
      </c>
      <c r="F972" s="49"/>
      <c r="H972" s="4"/>
    </row>
    <row r="973" spans="1:8" ht="15.75" customHeight="1" x14ac:dyDescent="0.25">
      <c r="A973" s="17">
        <v>43117</v>
      </c>
      <c r="B973" s="15">
        <v>1.1679999999999999</v>
      </c>
      <c r="C973" s="15">
        <v>2.1139999999999999</v>
      </c>
      <c r="D973" s="15">
        <v>1.33</v>
      </c>
      <c r="E973" s="15">
        <v>1.425</v>
      </c>
      <c r="F973" s="49"/>
      <c r="H973" s="4"/>
    </row>
    <row r="974" spans="1:8" ht="15.75" customHeight="1" x14ac:dyDescent="0.25">
      <c r="A974" s="17">
        <v>43116</v>
      </c>
      <c r="B974" s="15">
        <v>1.204</v>
      </c>
      <c r="C974" s="15">
        <v>2.125</v>
      </c>
      <c r="D974" s="15">
        <v>1.3440000000000001</v>
      </c>
      <c r="E974" s="15">
        <v>1.4670000000000001</v>
      </c>
      <c r="F974" s="49"/>
      <c r="H974" s="4"/>
    </row>
    <row r="975" spans="1:8" ht="15.75" customHeight="1" x14ac:dyDescent="0.25">
      <c r="A975" s="17">
        <v>43115</v>
      </c>
      <c r="B975" s="15">
        <v>1.266</v>
      </c>
      <c r="C975" s="15">
        <v>2.125</v>
      </c>
      <c r="D975" s="15">
        <v>1.359</v>
      </c>
      <c r="E975" s="15">
        <v>1.4279999999999999</v>
      </c>
      <c r="F975" s="49"/>
      <c r="H975" s="4"/>
    </row>
    <row r="976" spans="1:8" ht="15.75" customHeight="1" x14ac:dyDescent="0.25">
      <c r="A976" s="17">
        <v>43112</v>
      </c>
      <c r="B976" s="15">
        <v>1.266</v>
      </c>
      <c r="C976" s="15">
        <v>2.125</v>
      </c>
      <c r="D976" s="15">
        <v>1.359</v>
      </c>
      <c r="E976" s="15">
        <v>1.4279999999999999</v>
      </c>
      <c r="F976" s="49"/>
      <c r="H976" s="4"/>
    </row>
    <row r="977" spans="1:8" ht="15.75" customHeight="1" x14ac:dyDescent="0.25">
      <c r="A977" s="17">
        <v>43111</v>
      </c>
      <c r="B977" s="15">
        <v>1.2470000000000001</v>
      </c>
      <c r="C977" s="15">
        <v>2.1019999999999999</v>
      </c>
      <c r="D977" s="15">
        <v>1.3560000000000001</v>
      </c>
      <c r="E977" s="15">
        <v>1.4730000000000001</v>
      </c>
      <c r="F977" s="49"/>
      <c r="H977" s="4"/>
    </row>
    <row r="978" spans="1:8" ht="15.75" customHeight="1" x14ac:dyDescent="0.25">
      <c r="A978" s="17">
        <v>43110</v>
      </c>
      <c r="B978" s="15">
        <v>1.2430000000000001</v>
      </c>
      <c r="C978" s="15">
        <v>2.0950000000000002</v>
      </c>
      <c r="D978" s="15">
        <v>1.35</v>
      </c>
      <c r="E978" s="15">
        <v>1.4730000000000001</v>
      </c>
      <c r="F978" s="49"/>
      <c r="H978" s="4"/>
    </row>
    <row r="979" spans="1:8" ht="15.75" customHeight="1" x14ac:dyDescent="0.25">
      <c r="A979" s="17">
        <v>43109</v>
      </c>
      <c r="B979" s="15">
        <v>1.21</v>
      </c>
      <c r="C979" s="15">
        <v>2.085</v>
      </c>
      <c r="D979" s="15">
        <v>1.347</v>
      </c>
      <c r="E979" s="15">
        <v>1.45</v>
      </c>
      <c r="F979" s="49"/>
      <c r="H979" s="4"/>
    </row>
    <row r="980" spans="1:8" ht="15.75" customHeight="1" x14ac:dyDescent="0.25">
      <c r="A980" s="17">
        <v>43108</v>
      </c>
      <c r="B980" s="15">
        <v>1.167</v>
      </c>
      <c r="C980" s="15">
        <v>2.1349999999999998</v>
      </c>
      <c r="D980" s="15">
        <v>1.4810000000000001</v>
      </c>
      <c r="E980" s="15">
        <v>1.4810000000000001</v>
      </c>
      <c r="F980" s="49"/>
      <c r="H980" s="4"/>
    </row>
    <row r="981" spans="1:8" ht="15.75" customHeight="1" x14ac:dyDescent="0.25">
      <c r="A981" s="17">
        <v>43105</v>
      </c>
      <c r="B981" s="15">
        <v>1.212</v>
      </c>
      <c r="C981" s="15">
        <v>2.1070000000000002</v>
      </c>
      <c r="D981" s="15">
        <v>1.3460000000000001</v>
      </c>
      <c r="E981" s="15">
        <v>1.395</v>
      </c>
      <c r="F981" s="49"/>
      <c r="H981" s="4"/>
    </row>
    <row r="982" spans="1:8" ht="15.75" customHeight="1" x14ac:dyDescent="0.25">
      <c r="A982" s="17">
        <v>43104</v>
      </c>
      <c r="B982" s="15">
        <v>1.256</v>
      </c>
      <c r="C982" s="15">
        <v>2.2130000000000001</v>
      </c>
      <c r="D982" s="15">
        <v>1.425</v>
      </c>
      <c r="E982" s="15">
        <v>1.5029999999999999</v>
      </c>
      <c r="F982" s="49"/>
      <c r="H982" s="4"/>
    </row>
    <row r="983" spans="1:8" ht="15.75" customHeight="1" x14ac:dyDescent="0.25">
      <c r="A983" s="17">
        <v>43103</v>
      </c>
      <c r="B983" s="15">
        <v>1.282</v>
      </c>
      <c r="C983" s="15">
        <v>2.3170000000000002</v>
      </c>
      <c r="D983" s="15">
        <v>1.484</v>
      </c>
      <c r="E983" s="15">
        <v>1.552</v>
      </c>
      <c r="F983" s="49"/>
      <c r="H983" s="4"/>
    </row>
    <row r="984" spans="1:8" ht="15.75" customHeight="1" x14ac:dyDescent="0.25">
      <c r="A984" s="17">
        <v>43102</v>
      </c>
      <c r="B984" s="15">
        <v>1.282</v>
      </c>
      <c r="C984" s="15">
        <v>2.3170000000000002</v>
      </c>
      <c r="D984" s="15">
        <v>1.484</v>
      </c>
      <c r="E984" s="15">
        <v>1.552</v>
      </c>
      <c r="F984" s="49"/>
      <c r="H984" s="4"/>
    </row>
    <row r="985" spans="1:8" ht="15.75" customHeight="1" x14ac:dyDescent="0.25">
      <c r="A985" s="17">
        <v>43098</v>
      </c>
      <c r="B985" s="15">
        <v>1.304</v>
      </c>
      <c r="C985" s="15">
        <v>2.3519999999999999</v>
      </c>
      <c r="D985" s="15">
        <v>1.5209999999999999</v>
      </c>
      <c r="E985" s="15">
        <v>1.659</v>
      </c>
      <c r="F985" s="49"/>
      <c r="H985" s="4"/>
    </row>
    <row r="986" spans="1:8" ht="15.75" customHeight="1" x14ac:dyDescent="0.25">
      <c r="A986" s="17">
        <v>43097</v>
      </c>
      <c r="B986" s="15">
        <v>1.292</v>
      </c>
      <c r="C986" s="15">
        <v>2.3530000000000002</v>
      </c>
      <c r="D986" s="15">
        <v>1.512</v>
      </c>
      <c r="E986" s="15">
        <v>1.66</v>
      </c>
      <c r="F986" s="49"/>
      <c r="H986" s="4"/>
    </row>
    <row r="987" spans="1:8" ht="15.75" customHeight="1" x14ac:dyDescent="0.25">
      <c r="A987" s="17">
        <v>43096</v>
      </c>
      <c r="B987" s="15">
        <v>1.3029999999999999</v>
      </c>
      <c r="C987" s="15">
        <v>2.3780000000000001</v>
      </c>
      <c r="D987" s="15">
        <v>1.5029999999999999</v>
      </c>
      <c r="E987" s="15">
        <v>1.681</v>
      </c>
      <c r="F987" s="49"/>
      <c r="H987" s="4"/>
    </row>
    <row r="988" spans="1:8" ht="15.75" customHeight="1" x14ac:dyDescent="0.25">
      <c r="A988" s="17">
        <v>43095</v>
      </c>
      <c r="B988" s="15">
        <v>1.2509999999999999</v>
      </c>
      <c r="C988" s="15">
        <v>2.3029999999999999</v>
      </c>
      <c r="D988" s="15">
        <v>1.5509999999999999</v>
      </c>
      <c r="E988" s="15">
        <v>1.6359999999999999</v>
      </c>
      <c r="F988" s="49"/>
      <c r="H988" s="4"/>
    </row>
    <row r="989" spans="1:8" ht="15.75" customHeight="1" x14ac:dyDescent="0.25">
      <c r="A989" s="17">
        <v>43094</v>
      </c>
      <c r="B989" s="15">
        <v>1.298</v>
      </c>
      <c r="C989" s="15">
        <v>2.286</v>
      </c>
      <c r="D989" s="15">
        <v>1.5269999999999999</v>
      </c>
      <c r="E989" s="15">
        <v>1.635</v>
      </c>
      <c r="F989" s="49"/>
      <c r="H989" s="4"/>
    </row>
    <row r="990" spans="1:8" ht="15.75" customHeight="1" x14ac:dyDescent="0.25">
      <c r="A990" s="17">
        <v>43091</v>
      </c>
      <c r="B990" s="15">
        <v>1.294</v>
      </c>
      <c r="C990" s="15">
        <v>2.2829999999999999</v>
      </c>
      <c r="D990" s="15">
        <v>1.5229999999999999</v>
      </c>
      <c r="E990" s="15">
        <v>1.627</v>
      </c>
      <c r="F990" s="49"/>
      <c r="H990" s="4"/>
    </row>
    <row r="991" spans="1:8" ht="15.75" customHeight="1" x14ac:dyDescent="0.25">
      <c r="A991" s="17">
        <v>43090</v>
      </c>
      <c r="B991" s="15">
        <v>1.2689999999999999</v>
      </c>
      <c r="C991" s="15">
        <v>2.2989999999999999</v>
      </c>
      <c r="D991" s="15">
        <v>1.5349999999999999</v>
      </c>
      <c r="E991" s="15">
        <v>1.6419999999999999</v>
      </c>
      <c r="F991" s="49"/>
      <c r="H991" s="4"/>
    </row>
    <row r="992" spans="1:8" ht="15.75" customHeight="1" x14ac:dyDescent="0.25">
      <c r="A992" s="17">
        <v>43089</v>
      </c>
      <c r="B992" s="15">
        <v>1.2969999999999999</v>
      </c>
      <c r="C992" s="15">
        <v>2.2639999999999998</v>
      </c>
      <c r="D992" s="15">
        <v>1.526</v>
      </c>
      <c r="E992" s="15">
        <v>1.649</v>
      </c>
      <c r="F992" s="49"/>
      <c r="H992" s="4"/>
    </row>
    <row r="993" spans="1:8" ht="15.75" customHeight="1" x14ac:dyDescent="0.25">
      <c r="A993" s="17">
        <v>43088</v>
      </c>
      <c r="B993" s="15">
        <v>1.288</v>
      </c>
      <c r="C993" s="15">
        <v>2.2789999999999999</v>
      </c>
      <c r="D993" s="15">
        <v>1.528</v>
      </c>
      <c r="E993" s="15">
        <v>1.625</v>
      </c>
      <c r="F993" s="49"/>
      <c r="H993" s="4"/>
    </row>
    <row r="994" spans="1:8" ht="15.75" customHeight="1" x14ac:dyDescent="0.25">
      <c r="A994" s="17">
        <v>43087</v>
      </c>
      <c r="B994" s="15">
        <v>1.339</v>
      </c>
      <c r="C994" s="15">
        <v>2.36</v>
      </c>
      <c r="D994" s="15">
        <v>1.5760000000000001</v>
      </c>
      <c r="E994" s="15">
        <v>1.653</v>
      </c>
      <c r="F994" s="49"/>
      <c r="H994" s="4"/>
    </row>
    <row r="995" spans="1:8" ht="15.75" customHeight="1" x14ac:dyDescent="0.25">
      <c r="A995" s="17">
        <v>43084</v>
      </c>
      <c r="B995" s="15">
        <v>1.335</v>
      </c>
      <c r="C995" s="15">
        <v>2.3690000000000002</v>
      </c>
      <c r="D995" s="15">
        <v>1.609</v>
      </c>
      <c r="E995" s="15">
        <v>1.7130000000000001</v>
      </c>
      <c r="F995" s="49"/>
      <c r="H995" s="4"/>
    </row>
    <row r="996" spans="1:8" ht="15.75" customHeight="1" x14ac:dyDescent="0.25">
      <c r="A996" s="17">
        <v>43083</v>
      </c>
      <c r="B996" s="15">
        <v>1.369</v>
      </c>
      <c r="C996" s="15">
        <v>2.379</v>
      </c>
      <c r="D996" s="15">
        <v>1.635</v>
      </c>
      <c r="E996" s="15">
        <v>1.738</v>
      </c>
      <c r="F996" s="49"/>
      <c r="H996" s="4"/>
    </row>
    <row r="997" spans="1:8" ht="15.75" customHeight="1" x14ac:dyDescent="0.25">
      <c r="A997" s="17">
        <v>43082</v>
      </c>
      <c r="B997" s="15">
        <v>1.36</v>
      </c>
      <c r="C997" s="15">
        <v>2.3490000000000002</v>
      </c>
      <c r="D997" s="15">
        <v>1.577</v>
      </c>
      <c r="E997" s="15">
        <v>1.7310000000000001</v>
      </c>
      <c r="F997" s="49"/>
      <c r="H997" s="4"/>
    </row>
    <row r="998" spans="1:8" ht="15.75" customHeight="1" x14ac:dyDescent="0.25">
      <c r="A998" s="17">
        <v>43081</v>
      </c>
      <c r="B998" s="15">
        <v>1.369</v>
      </c>
      <c r="C998" s="15">
        <v>2.3450000000000002</v>
      </c>
      <c r="D998" s="15">
        <v>1.611</v>
      </c>
      <c r="E998" s="15">
        <v>1.738</v>
      </c>
      <c r="F998" s="49"/>
      <c r="H998" s="4"/>
    </row>
    <row r="999" spans="1:8" ht="15.75" customHeight="1" x14ac:dyDescent="0.25">
      <c r="A999" s="17">
        <v>43080</v>
      </c>
      <c r="B999" s="15">
        <v>1.3520000000000001</v>
      </c>
      <c r="C999" s="15">
        <v>2.36</v>
      </c>
      <c r="D999" s="15">
        <v>1.6339999999999999</v>
      </c>
      <c r="E999" s="15">
        <v>1.7549999999999999</v>
      </c>
      <c r="F999" s="49"/>
      <c r="H999" s="4"/>
    </row>
    <row r="1000" spans="1:8" ht="15.75" customHeight="1" x14ac:dyDescent="0.25">
      <c r="A1000" s="17">
        <v>43077</v>
      </c>
      <c r="B1000" s="15">
        <v>1.3720000000000001</v>
      </c>
      <c r="C1000" s="15">
        <v>2.363</v>
      </c>
      <c r="D1000" s="15">
        <v>1.639</v>
      </c>
      <c r="E1000" s="15">
        <v>1.736</v>
      </c>
      <c r="F1000" s="49"/>
    </row>
    <row r="1001" spans="1:8" ht="15.75" customHeight="1" x14ac:dyDescent="0.25">
      <c r="A1001" s="17">
        <v>43076</v>
      </c>
      <c r="B1001" s="15">
        <v>1.3560000000000001</v>
      </c>
      <c r="C1001" s="15">
        <v>2.363</v>
      </c>
      <c r="D1001" s="15">
        <v>1.613</v>
      </c>
      <c r="E1001" s="15">
        <v>1.7290000000000001</v>
      </c>
      <c r="F1001" s="49"/>
    </row>
    <row r="1002" spans="1:8" ht="15.75" customHeight="1" x14ac:dyDescent="0.25">
      <c r="A1002" s="17">
        <v>43075</v>
      </c>
      <c r="B1002" s="15">
        <v>1.3280000000000001</v>
      </c>
      <c r="C1002" s="15">
        <v>2.3860000000000001</v>
      </c>
      <c r="D1002" s="15">
        <v>1.605</v>
      </c>
      <c r="E1002" s="15">
        <v>1.732</v>
      </c>
      <c r="F1002" s="49"/>
    </row>
    <row r="1003" spans="1:8" ht="15.75" customHeight="1" x14ac:dyDescent="0.25">
      <c r="A1003" s="17">
        <v>43074</v>
      </c>
      <c r="B1003" s="15">
        <v>1.27</v>
      </c>
      <c r="C1003" s="15">
        <v>2.3199999999999998</v>
      </c>
      <c r="D1003" s="15">
        <v>1.577</v>
      </c>
      <c r="E1003" s="15">
        <v>1.6639999999999999</v>
      </c>
      <c r="F1003" s="49"/>
    </row>
    <row r="1004" spans="1:8" ht="15.75" customHeight="1" x14ac:dyDescent="0.25">
      <c r="A1004" s="17">
        <v>43073</v>
      </c>
      <c r="B1004" s="15">
        <v>1.272</v>
      </c>
      <c r="C1004" s="15">
        <v>2.3220000000000001</v>
      </c>
      <c r="D1004" s="15">
        <v>1.5780000000000001</v>
      </c>
      <c r="E1004" s="15">
        <v>1.677</v>
      </c>
      <c r="F1004" s="49"/>
    </row>
    <row r="1005" spans="1:8" ht="15.75" customHeight="1" x14ac:dyDescent="0.25">
      <c r="A1005" s="17">
        <v>43070</v>
      </c>
      <c r="B1005" s="15">
        <v>1.2909999999999999</v>
      </c>
      <c r="C1005" s="15">
        <v>2.3239999999999998</v>
      </c>
      <c r="D1005" s="15">
        <v>1.542</v>
      </c>
      <c r="E1005" s="15">
        <v>1.63</v>
      </c>
      <c r="F1005" s="49"/>
    </row>
    <row r="1006" spans="1:8" ht="15.75" customHeight="1" x14ac:dyDescent="0.25">
      <c r="A1006" s="17">
        <v>43069</v>
      </c>
      <c r="B1006" s="15">
        <v>1.2689999999999999</v>
      </c>
      <c r="C1006" s="15">
        <v>2.2469999999999999</v>
      </c>
      <c r="D1006" s="15">
        <v>1.5329999999999999</v>
      </c>
      <c r="E1006" s="15">
        <v>1.6160000000000001</v>
      </c>
      <c r="F1006" s="49"/>
    </row>
    <row r="1007" spans="1:8" ht="15.75" customHeight="1" x14ac:dyDescent="0.25">
      <c r="A1007" s="17">
        <v>43068</v>
      </c>
      <c r="B1007" s="15">
        <v>1.3240000000000001</v>
      </c>
      <c r="C1007" s="15">
        <v>2.2679999999999998</v>
      </c>
      <c r="D1007" s="15">
        <v>1.5449999999999999</v>
      </c>
      <c r="E1007" s="15">
        <v>1.6279999999999999</v>
      </c>
      <c r="F1007" s="49"/>
    </row>
    <row r="1008" spans="1:8" ht="15.75" customHeight="1" x14ac:dyDescent="0.25">
      <c r="A1008" s="17">
        <v>43067</v>
      </c>
      <c r="B1008" s="15">
        <v>1.3280000000000001</v>
      </c>
      <c r="C1008" s="15">
        <v>2.282</v>
      </c>
      <c r="D1008" s="15">
        <v>1.552</v>
      </c>
      <c r="E1008" s="15">
        <v>1.67</v>
      </c>
      <c r="F1008" s="49"/>
    </row>
    <row r="1009" spans="1:6" ht="15.75" customHeight="1" x14ac:dyDescent="0.25">
      <c r="A1009" s="17">
        <v>43066</v>
      </c>
      <c r="B1009" s="15">
        <v>1.2989999999999999</v>
      </c>
      <c r="C1009" s="15">
        <v>2.2789999999999999</v>
      </c>
      <c r="D1009" s="15">
        <v>1.548</v>
      </c>
      <c r="E1009" s="15">
        <v>1.67</v>
      </c>
      <c r="F1009" s="49"/>
    </row>
    <row r="1010" spans="1:6" ht="15.75" customHeight="1" x14ac:dyDescent="0.25">
      <c r="A1010" s="17">
        <v>43063</v>
      </c>
      <c r="B1010" s="15">
        <v>1.3240000000000001</v>
      </c>
      <c r="C1010" s="15">
        <v>2.2959999999999998</v>
      </c>
      <c r="D1010" s="15">
        <v>1.4990000000000001</v>
      </c>
      <c r="E1010" s="15">
        <v>1.6639999999999999</v>
      </c>
      <c r="F1010" s="49"/>
    </row>
    <row r="1011" spans="1:6" ht="15.75" customHeight="1" x14ac:dyDescent="0.25">
      <c r="A1011" s="17">
        <v>43062</v>
      </c>
      <c r="B1011" s="15">
        <v>1.327</v>
      </c>
      <c r="C1011" s="15">
        <v>2.2999999999999998</v>
      </c>
      <c r="D1011" s="15">
        <v>1.56</v>
      </c>
      <c r="E1011" s="15">
        <v>1.6779999999999999</v>
      </c>
      <c r="F1011" s="49"/>
    </row>
    <row r="1012" spans="1:6" ht="15.75" customHeight="1" x14ac:dyDescent="0.25">
      <c r="A1012" s="17">
        <v>43061</v>
      </c>
      <c r="B1012" s="15">
        <v>1.327</v>
      </c>
      <c r="C1012" s="15">
        <v>2.2999999999999998</v>
      </c>
      <c r="D1012" s="15">
        <v>1.56</v>
      </c>
      <c r="E1012" s="15">
        <v>1.6779999999999999</v>
      </c>
      <c r="F1012" s="49"/>
    </row>
    <row r="1013" spans="1:6" ht="15.75" customHeight="1" x14ac:dyDescent="0.25">
      <c r="A1013" s="17">
        <v>43060</v>
      </c>
      <c r="B1013" s="15">
        <v>1.2949999999999999</v>
      </c>
      <c r="C1013" s="15">
        <v>2.3199999999999998</v>
      </c>
      <c r="D1013" s="15">
        <v>1.5489999999999999</v>
      </c>
      <c r="E1013" s="15">
        <v>1.675</v>
      </c>
      <c r="F1013" s="49"/>
    </row>
    <row r="1014" spans="1:6" ht="15.75" customHeight="1" x14ac:dyDescent="0.25">
      <c r="A1014" s="17">
        <v>43059</v>
      </c>
      <c r="B1014" s="15">
        <v>1.3169999999999999</v>
      </c>
      <c r="C1014" s="15">
        <v>2.3250000000000002</v>
      </c>
      <c r="D1014" s="15">
        <v>1.5660000000000001</v>
      </c>
      <c r="E1014" s="15">
        <v>1.73</v>
      </c>
      <c r="F1014" s="49"/>
    </row>
    <row r="1015" spans="1:6" ht="15.75" customHeight="1" x14ac:dyDescent="0.25">
      <c r="A1015" s="17">
        <v>43056</v>
      </c>
      <c r="B1015" s="15">
        <v>1.3660000000000001</v>
      </c>
      <c r="C1015" s="15">
        <v>2.3610000000000002</v>
      </c>
      <c r="D1015" s="15">
        <v>1.591</v>
      </c>
      <c r="E1015" s="15">
        <v>1.7470000000000001</v>
      </c>
      <c r="F1015" s="49"/>
    </row>
    <row r="1016" spans="1:6" ht="15.75" customHeight="1" x14ac:dyDescent="0.25">
      <c r="A1016" s="17">
        <v>43055</v>
      </c>
      <c r="B1016" s="15">
        <v>1.4019999999999999</v>
      </c>
      <c r="C1016" s="15">
        <v>2.3540000000000001</v>
      </c>
      <c r="D1016" s="15">
        <v>1.5960000000000001</v>
      </c>
      <c r="E1016" s="15">
        <v>1.764</v>
      </c>
      <c r="F1016" s="49"/>
    </row>
    <row r="1017" spans="1:6" ht="15.75" customHeight="1" x14ac:dyDescent="0.25">
      <c r="A1017" s="17">
        <v>43054</v>
      </c>
      <c r="B1017" s="15">
        <v>1.425</v>
      </c>
      <c r="C1017" s="15">
        <v>2.4049999999999998</v>
      </c>
      <c r="D1017" s="15">
        <v>1.6639999999999999</v>
      </c>
      <c r="E1017" s="15">
        <v>1.8140000000000001</v>
      </c>
      <c r="F1017" s="49"/>
    </row>
    <row r="1018" spans="1:6" ht="15.75" customHeight="1" x14ac:dyDescent="0.25">
      <c r="A1018" s="17">
        <v>43053</v>
      </c>
      <c r="B1018" s="15">
        <v>1.397</v>
      </c>
      <c r="C1018" s="15">
        <v>2.33</v>
      </c>
      <c r="D1018" s="15">
        <v>1.605</v>
      </c>
      <c r="E1018" s="15">
        <v>1.7669999999999999</v>
      </c>
      <c r="F1018" s="49"/>
    </row>
    <row r="1019" spans="1:6" ht="15.75" customHeight="1" x14ac:dyDescent="0.25">
      <c r="A1019" s="17">
        <v>43052</v>
      </c>
      <c r="B1019" s="15">
        <v>1.395</v>
      </c>
      <c r="C1019" s="15">
        <v>2.319</v>
      </c>
      <c r="D1019" s="15">
        <v>1.5580000000000001</v>
      </c>
      <c r="E1019" s="15">
        <v>1.786</v>
      </c>
      <c r="F1019" s="49"/>
    </row>
    <row r="1020" spans="1:6" ht="15.75" customHeight="1" x14ac:dyDescent="0.25">
      <c r="A1020" s="17">
        <v>43049</v>
      </c>
      <c r="B1020" s="15">
        <v>1.4139999999999999</v>
      </c>
      <c r="C1020" s="15">
        <v>2.306</v>
      </c>
      <c r="D1020" s="15">
        <v>1.58</v>
      </c>
      <c r="E1020" s="15">
        <v>1.7749999999999999</v>
      </c>
      <c r="F1020" s="49"/>
    </row>
    <row r="1021" spans="1:6" ht="15.75" customHeight="1" x14ac:dyDescent="0.25">
      <c r="A1021" s="17">
        <v>43048</v>
      </c>
      <c r="B1021" s="15">
        <v>1.4410000000000001</v>
      </c>
      <c r="C1021" s="15">
        <v>2.3540000000000001</v>
      </c>
      <c r="D1021" s="15">
        <v>1.609</v>
      </c>
      <c r="E1021" s="15">
        <v>1.7809999999999999</v>
      </c>
      <c r="F1021" s="49"/>
    </row>
    <row r="1022" spans="1:6" ht="15.75" customHeight="1" x14ac:dyDescent="0.25">
      <c r="A1022" s="17">
        <v>43047</v>
      </c>
      <c r="B1022" s="15">
        <v>1.417</v>
      </c>
      <c r="C1022" s="15">
        <v>2.3620000000000001</v>
      </c>
      <c r="D1022" s="15">
        <v>1.6160000000000001</v>
      </c>
      <c r="E1022" s="15">
        <v>1.772</v>
      </c>
      <c r="F1022" s="49"/>
    </row>
    <row r="1023" spans="1:6" ht="15.75" customHeight="1" x14ac:dyDescent="0.25">
      <c r="A1023" s="17">
        <v>43046</v>
      </c>
      <c r="B1023" s="15">
        <v>1.4059999999999999</v>
      </c>
      <c r="C1023" s="15">
        <v>2.3559999999999999</v>
      </c>
      <c r="D1023" s="15">
        <v>1.609</v>
      </c>
      <c r="E1023" s="15">
        <v>1.766</v>
      </c>
      <c r="F1023" s="49"/>
    </row>
    <row r="1024" spans="1:6" ht="15.75" customHeight="1" x14ac:dyDescent="0.25">
      <c r="A1024" s="17">
        <v>43045</v>
      </c>
      <c r="B1024" s="15">
        <v>1.351</v>
      </c>
      <c r="C1024" s="15">
        <v>2.3220000000000001</v>
      </c>
      <c r="D1024" s="15">
        <v>1.571</v>
      </c>
      <c r="E1024" s="15">
        <v>1.714</v>
      </c>
      <c r="F1024" s="49"/>
    </row>
    <row r="1025" spans="1:6" ht="15.75" customHeight="1" x14ac:dyDescent="0.25">
      <c r="A1025" s="17">
        <v>43042</v>
      </c>
      <c r="B1025" s="15">
        <v>1.33</v>
      </c>
      <c r="C1025" s="15">
        <v>2.2970000000000002</v>
      </c>
      <c r="D1025" s="15">
        <v>1.542</v>
      </c>
      <c r="E1025" s="15">
        <v>1.6930000000000001</v>
      </c>
      <c r="F1025" s="49"/>
    </row>
    <row r="1026" spans="1:6" ht="15.75" customHeight="1" x14ac:dyDescent="0.25">
      <c r="A1026" s="17">
        <v>43041</v>
      </c>
      <c r="B1026" s="15">
        <v>1.3180000000000001</v>
      </c>
      <c r="C1026" s="15">
        <v>2.2839999999999998</v>
      </c>
      <c r="D1026" s="15">
        <v>1.516</v>
      </c>
      <c r="E1026" s="15">
        <v>1.661</v>
      </c>
      <c r="F1026" s="49"/>
    </row>
    <row r="1027" spans="1:6" ht="15.75" customHeight="1" x14ac:dyDescent="0.25">
      <c r="A1027" s="17">
        <v>43040</v>
      </c>
      <c r="B1027" s="15">
        <v>1.292</v>
      </c>
      <c r="C1027" s="15">
        <v>2.2570000000000001</v>
      </c>
      <c r="D1027" s="15">
        <v>1.5069999999999999</v>
      </c>
      <c r="E1027" s="15">
        <v>1.653</v>
      </c>
      <c r="F1027" s="49"/>
    </row>
    <row r="1028" spans="1:6" ht="15.75" customHeight="1" x14ac:dyDescent="0.25">
      <c r="A1028" s="17">
        <v>43039</v>
      </c>
      <c r="B1028" s="15">
        <v>1.2889999999999999</v>
      </c>
      <c r="C1028" s="15">
        <v>2.254</v>
      </c>
      <c r="D1028" s="15">
        <v>1.5189999999999999</v>
      </c>
      <c r="E1028" s="15">
        <v>1.6479999999999999</v>
      </c>
      <c r="F1028" s="49"/>
    </row>
    <row r="1029" spans="1:6" ht="15.75" customHeight="1" x14ac:dyDescent="0.25">
      <c r="A1029" s="17">
        <v>43038</v>
      </c>
      <c r="B1029" s="15">
        <v>1.3080000000000001</v>
      </c>
      <c r="C1029" s="15">
        <v>2.2639999999999998</v>
      </c>
      <c r="D1029" s="15">
        <v>1.53</v>
      </c>
      <c r="E1029" s="15">
        <v>1.6479999999999999</v>
      </c>
      <c r="F1029" s="49"/>
    </row>
    <row r="1030" spans="1:6" ht="15.75" customHeight="1" x14ac:dyDescent="0.25">
      <c r="A1030" s="17">
        <v>43035</v>
      </c>
      <c r="B1030" s="15">
        <v>1.2889999999999999</v>
      </c>
      <c r="C1030" s="15">
        <v>2.2250000000000001</v>
      </c>
      <c r="D1030" s="15">
        <v>1.506</v>
      </c>
      <c r="E1030" s="15">
        <v>1.6140000000000001</v>
      </c>
      <c r="F1030" s="49"/>
    </row>
    <row r="1031" spans="1:6" ht="15.75" customHeight="1" x14ac:dyDescent="0.25">
      <c r="A1031" s="17">
        <v>43034</v>
      </c>
      <c r="B1031" s="15">
        <v>1.2929999999999999</v>
      </c>
      <c r="C1031" s="15">
        <v>2.2080000000000002</v>
      </c>
      <c r="D1031" s="15">
        <v>1.5169999999999999</v>
      </c>
      <c r="E1031" s="15">
        <v>1.637</v>
      </c>
      <c r="F1031" s="49"/>
    </row>
    <row r="1032" spans="1:6" ht="15.75" customHeight="1" x14ac:dyDescent="0.25">
      <c r="A1032" s="17">
        <v>43033</v>
      </c>
      <c r="B1032" s="15">
        <v>1.3140000000000001</v>
      </c>
      <c r="C1032" s="15">
        <v>2.21</v>
      </c>
      <c r="D1032" s="15">
        <v>1.5049999999999999</v>
      </c>
      <c r="E1032" s="15">
        <v>1.623</v>
      </c>
      <c r="F1032" s="49"/>
    </row>
    <row r="1033" spans="1:6" ht="15.75" customHeight="1" x14ac:dyDescent="0.25">
      <c r="A1033" s="17">
        <v>43032</v>
      </c>
      <c r="B1033" s="15">
        <v>1.278</v>
      </c>
      <c r="C1033" s="15">
        <v>2.2050000000000001</v>
      </c>
      <c r="D1033" s="15">
        <v>1.5129999999999999</v>
      </c>
      <c r="E1033" s="15">
        <v>1.6240000000000001</v>
      </c>
      <c r="F1033" s="49"/>
    </row>
    <row r="1034" spans="1:6" ht="15.75" customHeight="1" x14ac:dyDescent="0.25">
      <c r="A1034" s="17">
        <v>43031</v>
      </c>
      <c r="B1034" s="15">
        <v>1.264</v>
      </c>
      <c r="C1034" s="15">
        <v>2.2280000000000002</v>
      </c>
      <c r="D1034" s="15">
        <v>1.5349999999999999</v>
      </c>
      <c r="E1034" s="15">
        <v>1.6459999999999999</v>
      </c>
      <c r="F1034" s="49"/>
    </row>
    <row r="1035" spans="1:6" ht="15.75" customHeight="1" x14ac:dyDescent="0.25">
      <c r="A1035" s="17">
        <v>43028</v>
      </c>
      <c r="B1035" s="15">
        <v>1.258</v>
      </c>
      <c r="C1035" s="15">
        <v>2.2360000000000002</v>
      </c>
      <c r="D1035" s="15">
        <v>1.542</v>
      </c>
      <c r="E1035" s="15">
        <v>1.651</v>
      </c>
      <c r="F1035" s="49"/>
    </row>
    <row r="1036" spans="1:6" ht="15.75" customHeight="1" x14ac:dyDescent="0.25">
      <c r="A1036" s="17">
        <v>43027</v>
      </c>
      <c r="B1036" s="15">
        <v>1.272</v>
      </c>
      <c r="C1036" s="15">
        <v>2.2810000000000001</v>
      </c>
      <c r="D1036" s="15">
        <v>1.57</v>
      </c>
      <c r="E1036" s="15">
        <v>1.7130000000000001</v>
      </c>
      <c r="F1036" s="49"/>
    </row>
    <row r="1037" spans="1:6" ht="15.75" customHeight="1" x14ac:dyDescent="0.25">
      <c r="A1037" s="17">
        <v>43026</v>
      </c>
      <c r="B1037" s="15">
        <v>1.2969999999999999</v>
      </c>
      <c r="C1037" s="15">
        <v>2.2879999999999998</v>
      </c>
      <c r="D1037" s="15">
        <v>1.581</v>
      </c>
      <c r="E1037" s="15">
        <v>1.7090000000000001</v>
      </c>
      <c r="F1037" s="49"/>
    </row>
    <row r="1038" spans="1:6" ht="15.75" customHeight="1" x14ac:dyDescent="0.25">
      <c r="A1038" s="17">
        <v>43025</v>
      </c>
      <c r="B1038" s="15">
        <v>1.3069999999999999</v>
      </c>
      <c r="C1038" s="15">
        <v>2.331</v>
      </c>
      <c r="D1038" s="15">
        <v>1.623</v>
      </c>
      <c r="E1038" s="15">
        <v>1.752</v>
      </c>
      <c r="F1038" s="49"/>
    </row>
    <row r="1039" spans="1:6" ht="15.75" customHeight="1" x14ac:dyDescent="0.25">
      <c r="A1039" s="17">
        <v>43024</v>
      </c>
      <c r="B1039" s="15">
        <v>1.419</v>
      </c>
      <c r="C1039" s="15">
        <v>2.3460000000000001</v>
      </c>
      <c r="D1039" s="15">
        <v>1.6819999999999999</v>
      </c>
      <c r="E1039" s="15">
        <v>1.7809999999999999</v>
      </c>
      <c r="F1039" s="49"/>
    </row>
    <row r="1040" spans="1:6" ht="15.75" customHeight="1" x14ac:dyDescent="0.25">
      <c r="A1040" s="17">
        <v>43021</v>
      </c>
      <c r="B1040" s="15">
        <v>1.458</v>
      </c>
      <c r="C1040" s="15">
        <v>2.33</v>
      </c>
      <c r="D1040" s="15">
        <v>1.679</v>
      </c>
      <c r="E1040" s="15">
        <v>1.8240000000000001</v>
      </c>
      <c r="F1040" s="49"/>
    </row>
    <row r="1041" spans="1:20" ht="15.75" customHeight="1" x14ac:dyDescent="0.25">
      <c r="A1041" s="17">
        <v>43020</v>
      </c>
      <c r="B1041" s="15">
        <v>1.3879999999999999</v>
      </c>
      <c r="C1041" s="15">
        <v>2.327</v>
      </c>
      <c r="D1041" s="15">
        <v>1.66</v>
      </c>
      <c r="E1041" s="15">
        <v>1.7929999999999999</v>
      </c>
      <c r="F1041" s="49"/>
    </row>
    <row r="1042" spans="1:20" ht="15.75" customHeight="1" x14ac:dyDescent="0.25">
      <c r="A1042" s="17">
        <v>43019</v>
      </c>
      <c r="B1042" s="15">
        <v>1.46</v>
      </c>
      <c r="C1042" s="15">
        <v>2.331</v>
      </c>
      <c r="D1042" s="15">
        <v>1.681</v>
      </c>
      <c r="E1042" s="15">
        <v>1.782</v>
      </c>
      <c r="F1042" s="49"/>
    </row>
    <row r="1043" spans="1:20" ht="15.75" customHeight="1" x14ac:dyDescent="0.25">
      <c r="A1043" s="17">
        <v>43018</v>
      </c>
      <c r="B1043" s="15">
        <v>1.482</v>
      </c>
      <c r="C1043" s="15">
        <v>2.36</v>
      </c>
      <c r="D1043" s="15">
        <v>1.7</v>
      </c>
      <c r="E1043" s="15">
        <v>1.802</v>
      </c>
      <c r="F1043" s="49"/>
    </row>
    <row r="1044" spans="1:20" ht="15.75" customHeight="1" x14ac:dyDescent="0.25">
      <c r="A1044" s="17">
        <v>43017</v>
      </c>
      <c r="B1044" s="15">
        <v>1.5</v>
      </c>
      <c r="C1044" s="15">
        <v>2.3250000000000002</v>
      </c>
      <c r="D1044" s="15">
        <v>1.6859999999999999</v>
      </c>
      <c r="E1044" s="15">
        <v>1.796</v>
      </c>
      <c r="F1044" s="49"/>
    </row>
    <row r="1045" spans="1:20" ht="15.75" customHeight="1" x14ac:dyDescent="0.25">
      <c r="A1045" s="17">
        <v>43014</v>
      </c>
      <c r="B1045" s="15">
        <v>1.5</v>
      </c>
      <c r="C1045" s="15">
        <v>2.3250000000000002</v>
      </c>
      <c r="D1045" s="15">
        <v>1.6859999999999999</v>
      </c>
      <c r="E1045" s="15">
        <v>1.796</v>
      </c>
      <c r="F1045" s="49"/>
    </row>
    <row r="1046" spans="1:20" ht="15.75" customHeight="1" x14ac:dyDescent="0.25">
      <c r="A1046" s="17">
        <v>43013</v>
      </c>
      <c r="B1046" s="15">
        <v>1.4750000000000001</v>
      </c>
      <c r="C1046" s="15">
        <v>2.3220000000000001</v>
      </c>
      <c r="D1046" s="15">
        <v>1.6890000000000001</v>
      </c>
      <c r="E1046" s="15">
        <v>1.8069999999999999</v>
      </c>
      <c r="F1046" s="49"/>
    </row>
    <row r="1047" spans="1:20" ht="15.75" customHeight="1" x14ac:dyDescent="0.25">
      <c r="A1047" s="17">
        <v>43012</v>
      </c>
      <c r="B1047" s="15">
        <v>1.504</v>
      </c>
      <c r="C1047" s="15">
        <v>2.3450000000000002</v>
      </c>
      <c r="D1047" s="15">
        <v>1.6890000000000001</v>
      </c>
      <c r="E1047" s="15">
        <v>1.8080000000000001</v>
      </c>
      <c r="F1047" s="49"/>
    </row>
    <row r="1048" spans="1:20" ht="15.75" customHeight="1" x14ac:dyDescent="0.25">
      <c r="A1048" s="17">
        <v>43011</v>
      </c>
      <c r="B1048" s="15">
        <v>1.5189999999999999</v>
      </c>
      <c r="C1048" s="15">
        <v>2.3849999999999998</v>
      </c>
      <c r="D1048" s="15">
        <v>1.726</v>
      </c>
      <c r="E1048" s="15">
        <v>1.825</v>
      </c>
      <c r="F1048" s="49"/>
    </row>
    <row r="1049" spans="1:20" ht="15.75" customHeight="1" x14ac:dyDescent="0.25">
      <c r="A1049" s="17">
        <v>43010</v>
      </c>
      <c r="B1049" s="15">
        <v>1.5069999999999999</v>
      </c>
      <c r="C1049" s="15">
        <v>2.399</v>
      </c>
      <c r="D1049" s="15">
        <v>1.7170000000000001</v>
      </c>
      <c r="E1049" s="15">
        <v>1.8320000000000001</v>
      </c>
      <c r="F1049" s="49"/>
    </row>
    <row r="1050" spans="1:20" ht="15.75" customHeight="1" x14ac:dyDescent="0.25">
      <c r="A1050" s="17">
        <v>43007</v>
      </c>
      <c r="B1050" s="15">
        <v>1.5229999999999999</v>
      </c>
      <c r="C1050" s="15">
        <v>2.3849999999999998</v>
      </c>
      <c r="D1050" s="15">
        <v>1.704</v>
      </c>
      <c r="E1050" s="15">
        <v>1.8080000000000001</v>
      </c>
      <c r="F1050" s="49"/>
    </row>
    <row r="1051" spans="1:20" ht="15.75" customHeight="1" x14ac:dyDescent="0.25">
      <c r="A1051" s="17">
        <v>43006</v>
      </c>
      <c r="B1051" s="15">
        <v>1.5509999999999999</v>
      </c>
      <c r="C1051" s="15">
        <v>2.379</v>
      </c>
      <c r="D1051" s="15">
        <v>1.7390000000000001</v>
      </c>
      <c r="E1051" s="15">
        <v>1.8340000000000001</v>
      </c>
      <c r="F1051" s="49"/>
    </row>
    <row r="1052" spans="1:20" ht="15.75" customHeight="1" x14ac:dyDescent="0.25">
      <c r="A1052" s="17">
        <v>43005</v>
      </c>
      <c r="B1052" s="15">
        <v>1.5429999999999999</v>
      </c>
      <c r="C1052" s="15">
        <v>2.399</v>
      </c>
      <c r="D1052" s="15">
        <v>1.7509999999999999</v>
      </c>
      <c r="E1052" s="15">
        <v>1.8560000000000001</v>
      </c>
      <c r="F1052" s="49"/>
    </row>
    <row r="1053" spans="1:20" ht="15.75" customHeight="1" x14ac:dyDescent="0.25">
      <c r="A1053" s="17">
        <v>43004</v>
      </c>
      <c r="B1053" s="15">
        <v>1.528</v>
      </c>
      <c r="C1053" s="15">
        <v>2.4119999999999999</v>
      </c>
      <c r="D1053" s="15">
        <v>1.7629999999999999</v>
      </c>
      <c r="E1053" s="15">
        <v>1.869</v>
      </c>
      <c r="F1053" s="49"/>
    </row>
    <row r="1054" spans="1:20" ht="15.75" customHeight="1" x14ac:dyDescent="0.25">
      <c r="A1054" s="17">
        <v>43003</v>
      </c>
      <c r="B1054" s="15">
        <v>1.52</v>
      </c>
      <c r="C1054" s="15">
        <v>2.4220000000000002</v>
      </c>
      <c r="D1054" s="15">
        <v>1.7729999999999999</v>
      </c>
      <c r="E1054" s="15">
        <v>1.871</v>
      </c>
      <c r="F1054" s="49"/>
    </row>
    <row r="1055" spans="1:20" ht="15.75" customHeight="1" x14ac:dyDescent="0.25">
      <c r="A1055" s="17">
        <v>43000</v>
      </c>
      <c r="B1055" s="15">
        <v>1.5</v>
      </c>
      <c r="C1055" s="15">
        <v>2.3740000000000001</v>
      </c>
      <c r="D1055" s="15">
        <v>1.71</v>
      </c>
      <c r="E1055" s="15">
        <v>1.8160000000000001</v>
      </c>
      <c r="F1055" s="49"/>
    </row>
    <row r="1056" spans="1:20" ht="15.75" customHeight="1" x14ac:dyDescent="0.25">
      <c r="A1056" s="17">
        <v>42999</v>
      </c>
      <c r="B1056" s="15">
        <v>1.4970000000000001</v>
      </c>
      <c r="C1056" s="15">
        <v>2.3719999999999999</v>
      </c>
      <c r="D1056" s="15">
        <v>1.7050000000000001</v>
      </c>
      <c r="E1056" s="15">
        <v>1.8089999999999999</v>
      </c>
      <c r="F1056" s="49"/>
      <c r="T1056" s="22">
        <f>S384/100</f>
        <v>0</v>
      </c>
    </row>
    <row r="1057" spans="1:6" ht="15.75" customHeight="1" x14ac:dyDescent="0.25">
      <c r="A1057" s="17">
        <v>42998</v>
      </c>
      <c r="B1057" s="15">
        <v>1.546</v>
      </c>
      <c r="C1057" s="15">
        <v>2.3479999999999999</v>
      </c>
      <c r="D1057" s="15">
        <v>1.694</v>
      </c>
      <c r="E1057" s="15">
        <v>1.8029999999999999</v>
      </c>
      <c r="F1057" s="49"/>
    </row>
    <row r="1058" spans="1:6" ht="15.75" customHeight="1" x14ac:dyDescent="0.25">
      <c r="A1058" s="17">
        <v>42997</v>
      </c>
      <c r="B1058" s="15">
        <v>1.4970000000000001</v>
      </c>
      <c r="C1058" s="15">
        <v>2.3159999999999998</v>
      </c>
      <c r="D1058" s="15">
        <v>1.67</v>
      </c>
      <c r="E1058" s="15">
        <v>1.7689999999999999</v>
      </c>
      <c r="F1058" s="49"/>
    </row>
    <row r="1059" spans="1:6" ht="15.75" customHeight="1" x14ac:dyDescent="0.25">
      <c r="A1059" s="17">
        <v>42996</v>
      </c>
      <c r="B1059" s="15">
        <v>1.504</v>
      </c>
      <c r="C1059" s="15">
        <v>2.3130000000000002</v>
      </c>
      <c r="D1059" s="15">
        <v>1.6679999999999999</v>
      </c>
      <c r="E1059" s="15">
        <v>1.7729999999999999</v>
      </c>
      <c r="F1059" s="49"/>
    </row>
    <row r="1060" spans="1:6" ht="15.75" customHeight="1" x14ac:dyDescent="0.25">
      <c r="A1060" s="17">
        <v>42993</v>
      </c>
      <c r="B1060" s="15">
        <v>1.5549999999999999</v>
      </c>
      <c r="C1060" s="15">
        <v>2.3199999999999998</v>
      </c>
      <c r="D1060" s="15">
        <v>1.6819999999999999</v>
      </c>
      <c r="E1060" s="15">
        <v>1.7909999999999999</v>
      </c>
      <c r="F1060" s="49"/>
    </row>
    <row r="1061" spans="1:6" ht="15.75" customHeight="1" x14ac:dyDescent="0.25">
      <c r="A1061" s="17">
        <v>42992</v>
      </c>
      <c r="B1061" s="15">
        <v>1.5780000000000001</v>
      </c>
      <c r="C1061" s="15">
        <v>2.323</v>
      </c>
      <c r="D1061" s="15">
        <v>1.6819999999999999</v>
      </c>
      <c r="E1061" s="15">
        <v>1.796</v>
      </c>
      <c r="F1061" s="49"/>
    </row>
    <row r="1062" spans="1:6" ht="15.75" customHeight="1" x14ac:dyDescent="0.25">
      <c r="A1062" s="17">
        <v>42991</v>
      </c>
      <c r="B1062" s="15">
        <v>1.6220000000000001</v>
      </c>
      <c r="C1062" s="15">
        <v>2.3079999999999998</v>
      </c>
      <c r="D1062" s="15">
        <v>1.6870000000000001</v>
      </c>
      <c r="E1062" s="15">
        <v>1.823</v>
      </c>
      <c r="F1062" s="49"/>
    </row>
    <row r="1063" spans="1:6" ht="15.75" customHeight="1" x14ac:dyDescent="0.25">
      <c r="A1063" s="17">
        <v>42990</v>
      </c>
      <c r="B1063" s="15">
        <v>1.667</v>
      </c>
      <c r="C1063" s="15">
        <v>2.2999999999999998</v>
      </c>
      <c r="D1063" s="15">
        <v>1.704</v>
      </c>
      <c r="E1063" s="15">
        <v>1.8580000000000001</v>
      </c>
      <c r="F1063" s="49"/>
    </row>
    <row r="1064" spans="1:6" ht="15.75" customHeight="1" x14ac:dyDescent="0.25">
      <c r="A1064" s="17">
        <v>42989</v>
      </c>
      <c r="B1064" s="15">
        <v>1.681</v>
      </c>
      <c r="C1064" s="15">
        <v>2.3220000000000001</v>
      </c>
      <c r="D1064" s="15">
        <v>1.7350000000000001</v>
      </c>
      <c r="E1064" s="15">
        <v>1.8220000000000001</v>
      </c>
      <c r="F1064" s="49"/>
    </row>
    <row r="1065" spans="1:6" ht="15.75" customHeight="1" x14ac:dyDescent="0.25">
      <c r="A1065" s="17">
        <v>42986</v>
      </c>
      <c r="B1065" s="15">
        <v>1.734</v>
      </c>
      <c r="C1065" s="15">
        <v>2.3639999999999999</v>
      </c>
      <c r="D1065" s="15">
        <v>1.7589999999999999</v>
      </c>
      <c r="E1065" s="15">
        <v>1.859</v>
      </c>
      <c r="F1065" s="49"/>
    </row>
    <row r="1066" spans="1:6" ht="15.75" customHeight="1" x14ac:dyDescent="0.25">
      <c r="A1066" s="17">
        <v>42985</v>
      </c>
      <c r="B1066" s="15">
        <v>1.7370000000000001</v>
      </c>
      <c r="C1066" s="15">
        <v>2.3820000000000001</v>
      </c>
      <c r="D1066" s="15">
        <v>1.7689999999999999</v>
      </c>
      <c r="E1066" s="15">
        <v>1.8660000000000001</v>
      </c>
      <c r="F1066" s="49"/>
    </row>
    <row r="1067" spans="1:6" ht="15.75" customHeight="1" x14ac:dyDescent="0.25">
      <c r="A1067" s="17">
        <v>42984</v>
      </c>
      <c r="B1067" s="15">
        <v>1.7509999999999999</v>
      </c>
      <c r="C1067" s="15">
        <v>2.3559999999999999</v>
      </c>
      <c r="D1067" s="15">
        <v>1.7609999999999999</v>
      </c>
      <c r="E1067" s="15">
        <v>1.857</v>
      </c>
      <c r="F1067" s="49"/>
    </row>
    <row r="1068" spans="1:6" ht="15.75" customHeight="1" x14ac:dyDescent="0.25">
      <c r="A1068" s="17">
        <v>42983</v>
      </c>
      <c r="B1068" s="15">
        <v>1.754</v>
      </c>
      <c r="C1068" s="15">
        <v>2.35</v>
      </c>
      <c r="D1068" s="15">
        <v>1.7989999999999999</v>
      </c>
      <c r="E1068" s="15">
        <v>1.889</v>
      </c>
      <c r="F1068" s="49"/>
    </row>
    <row r="1069" spans="1:6" ht="15.75" customHeight="1" x14ac:dyDescent="0.25">
      <c r="A1069" s="17">
        <v>42982</v>
      </c>
      <c r="B1069" s="15">
        <v>1.7370000000000001</v>
      </c>
      <c r="C1069" s="15">
        <v>2.391</v>
      </c>
      <c r="D1069" s="15">
        <v>1.782</v>
      </c>
      <c r="E1069" s="15">
        <v>1.887</v>
      </c>
      <c r="F1069" s="49"/>
    </row>
    <row r="1070" spans="1:6" ht="15.75" customHeight="1" x14ac:dyDescent="0.25">
      <c r="A1070" s="17">
        <v>42979</v>
      </c>
      <c r="B1070" s="15">
        <v>1.7370000000000001</v>
      </c>
      <c r="C1070" s="15">
        <v>2.391</v>
      </c>
      <c r="D1070" s="15">
        <v>1.782</v>
      </c>
      <c r="E1070" s="15">
        <v>1.887</v>
      </c>
      <c r="F1070" s="49"/>
    </row>
    <row r="1071" spans="1:6" ht="15.75" customHeight="1" x14ac:dyDescent="0.25">
      <c r="A1071" s="17">
        <v>42978</v>
      </c>
      <c r="B1071" s="15">
        <v>1.8029999999999999</v>
      </c>
      <c r="C1071" s="15">
        <v>2.387</v>
      </c>
      <c r="D1071" s="15">
        <v>1.7849999999999999</v>
      </c>
      <c r="E1071" s="15">
        <v>1.9019999999999999</v>
      </c>
      <c r="F1071" s="49"/>
    </row>
    <row r="1072" spans="1:6" ht="15.75" customHeight="1" x14ac:dyDescent="0.25">
      <c r="A1072" s="17">
        <v>42977</v>
      </c>
      <c r="B1072" s="15">
        <v>1.84</v>
      </c>
      <c r="C1072" s="15">
        <v>2.4180000000000001</v>
      </c>
      <c r="D1072" s="15">
        <v>1.819</v>
      </c>
      <c r="E1072" s="15">
        <v>1.9910000000000001</v>
      </c>
      <c r="F1072" s="49"/>
    </row>
    <row r="1073" spans="1:6" ht="15.75" customHeight="1" x14ac:dyDescent="0.25">
      <c r="A1073" s="17">
        <v>42976</v>
      </c>
      <c r="B1073" s="15">
        <v>1.899</v>
      </c>
      <c r="C1073" s="15">
        <v>2.484</v>
      </c>
      <c r="D1073" s="15">
        <v>1.867</v>
      </c>
      <c r="E1073" s="15">
        <v>2.0070000000000001</v>
      </c>
      <c r="F1073" s="49"/>
    </row>
    <row r="1074" spans="1:6" ht="15.75" customHeight="1" x14ac:dyDescent="0.25">
      <c r="A1074" s="17">
        <v>42975</v>
      </c>
      <c r="B1074" s="15">
        <v>1.8759999999999999</v>
      </c>
      <c r="C1074" s="15">
        <v>2.4529999999999998</v>
      </c>
      <c r="D1074" s="15">
        <v>1.859</v>
      </c>
      <c r="E1074" s="15">
        <v>2.012</v>
      </c>
      <c r="F1074" s="49"/>
    </row>
    <row r="1075" spans="1:6" ht="15.75" customHeight="1" x14ac:dyDescent="0.25">
      <c r="A1075" s="17">
        <v>42972</v>
      </c>
      <c r="B1075" s="15">
        <v>1.8109999999999999</v>
      </c>
      <c r="C1075" s="15">
        <v>2.44</v>
      </c>
      <c r="D1075" s="15">
        <v>1.8069999999999999</v>
      </c>
      <c r="E1075" s="15">
        <v>1.9390000000000001</v>
      </c>
      <c r="F1075" s="49"/>
    </row>
    <row r="1076" spans="1:6" ht="15.75" customHeight="1" x14ac:dyDescent="0.25">
      <c r="A1076" s="17">
        <v>42971</v>
      </c>
      <c r="B1076" s="15">
        <v>1.831</v>
      </c>
      <c r="C1076" s="15">
        <v>2.4580000000000002</v>
      </c>
      <c r="D1076" s="15">
        <v>1.843</v>
      </c>
      <c r="E1076" s="15">
        <v>1.96</v>
      </c>
      <c r="F1076" s="49"/>
    </row>
    <row r="1077" spans="1:6" ht="15.75" customHeight="1" x14ac:dyDescent="0.25">
      <c r="A1077" s="17">
        <v>42970</v>
      </c>
      <c r="B1077" s="15">
        <v>1.8240000000000001</v>
      </c>
      <c r="C1077" s="15">
        <v>2.4569999999999999</v>
      </c>
      <c r="D1077" s="15">
        <v>1.8420000000000001</v>
      </c>
      <c r="E1077" s="15">
        <v>1.9810000000000001</v>
      </c>
      <c r="F1077" s="49"/>
    </row>
    <row r="1078" spans="1:6" ht="15.75" customHeight="1" x14ac:dyDescent="0.25">
      <c r="A1078" s="17">
        <v>42969</v>
      </c>
      <c r="B1078" s="15">
        <v>1.7909999999999999</v>
      </c>
      <c r="C1078" s="15">
        <v>2.403</v>
      </c>
      <c r="D1078" s="15">
        <v>1.774</v>
      </c>
      <c r="E1078" s="15">
        <v>1.9419999999999999</v>
      </c>
      <c r="F1078" s="49"/>
    </row>
    <row r="1079" spans="1:6" ht="15.75" customHeight="1" x14ac:dyDescent="0.25">
      <c r="A1079" s="17">
        <v>42968</v>
      </c>
      <c r="B1079" s="15">
        <v>1.7729999999999999</v>
      </c>
      <c r="C1079" s="15">
        <v>2.4060000000000001</v>
      </c>
      <c r="D1079" s="15">
        <v>1.8109999999999999</v>
      </c>
      <c r="E1079" s="15">
        <v>1.9490000000000001</v>
      </c>
      <c r="F1079" s="49"/>
    </row>
    <row r="1080" spans="1:6" ht="15.75" customHeight="1" x14ac:dyDescent="0.25">
      <c r="A1080" s="17">
        <v>42965</v>
      </c>
      <c r="B1080" s="15">
        <v>1.78</v>
      </c>
      <c r="C1080" s="15">
        <v>2.395</v>
      </c>
      <c r="D1080" s="15">
        <v>1.792</v>
      </c>
      <c r="E1080" s="15">
        <v>1.9419999999999999</v>
      </c>
      <c r="F1080" s="49"/>
    </row>
    <row r="1081" spans="1:6" ht="15.75" customHeight="1" x14ac:dyDescent="0.25">
      <c r="A1081" s="17">
        <v>42964</v>
      </c>
      <c r="B1081" s="15">
        <v>1.7729999999999999</v>
      </c>
      <c r="C1081" s="15">
        <v>2.3839999999999999</v>
      </c>
      <c r="D1081" s="15">
        <v>1.786</v>
      </c>
      <c r="E1081" s="15">
        <v>1.946</v>
      </c>
      <c r="F1081" s="49"/>
    </row>
    <row r="1082" spans="1:6" ht="15.75" customHeight="1" x14ac:dyDescent="0.25">
      <c r="A1082" s="17">
        <v>42963</v>
      </c>
      <c r="B1082" s="15">
        <v>1.7330000000000001</v>
      </c>
      <c r="C1082" s="15">
        <v>2.3540000000000001</v>
      </c>
      <c r="D1082" s="15">
        <v>1.752</v>
      </c>
      <c r="E1082" s="15">
        <v>1.905</v>
      </c>
      <c r="F1082" s="49"/>
    </row>
    <row r="1083" spans="1:6" ht="15.75" customHeight="1" x14ac:dyDescent="0.25">
      <c r="A1083" s="17">
        <v>42962</v>
      </c>
      <c r="B1083" s="15">
        <v>1.734</v>
      </c>
      <c r="C1083" s="15">
        <v>2.331</v>
      </c>
      <c r="D1083" s="15">
        <v>1.76</v>
      </c>
      <c r="E1083" s="15">
        <v>1.889</v>
      </c>
      <c r="F1083" s="49"/>
    </row>
    <row r="1084" spans="1:6" ht="15.75" customHeight="1" x14ac:dyDescent="0.25">
      <c r="A1084" s="17">
        <v>42961</v>
      </c>
      <c r="B1084" s="15">
        <v>1.7629999999999999</v>
      </c>
      <c r="C1084" s="15">
        <v>2.36</v>
      </c>
      <c r="D1084" s="15">
        <v>1.796</v>
      </c>
      <c r="E1084" s="15">
        <v>1.93</v>
      </c>
      <c r="F1084" s="49"/>
    </row>
    <row r="1085" spans="1:6" ht="15.75" customHeight="1" x14ac:dyDescent="0.25">
      <c r="A1085" s="17">
        <v>42958</v>
      </c>
      <c r="B1085" s="15">
        <v>1.8169999999999999</v>
      </c>
      <c r="C1085" s="15">
        <v>2.3820000000000001</v>
      </c>
      <c r="D1085" s="15">
        <v>1.841</v>
      </c>
      <c r="E1085" s="15">
        <v>1.972</v>
      </c>
      <c r="F1085" s="49"/>
    </row>
    <row r="1086" spans="1:6" ht="15.75" customHeight="1" x14ac:dyDescent="0.25">
      <c r="A1086" s="17">
        <v>42957</v>
      </c>
      <c r="B1086" s="15">
        <v>1.776</v>
      </c>
      <c r="C1086" s="15">
        <v>2.3919999999999999</v>
      </c>
      <c r="D1086" s="15">
        <v>1.821</v>
      </c>
      <c r="E1086" s="15">
        <v>1.952</v>
      </c>
      <c r="F1086" s="49"/>
    </row>
    <row r="1087" spans="1:6" ht="15.75" customHeight="1" x14ac:dyDescent="0.25">
      <c r="A1087" s="17">
        <v>42956</v>
      </c>
      <c r="B1087" s="15">
        <v>1.714</v>
      </c>
      <c r="C1087" s="15">
        <v>2.3210000000000002</v>
      </c>
      <c r="D1087" s="15">
        <v>1.744</v>
      </c>
      <c r="E1087" s="15">
        <v>1.8779999999999999</v>
      </c>
      <c r="F1087" s="49"/>
    </row>
    <row r="1088" spans="1:6" ht="15.75" customHeight="1" x14ac:dyDescent="0.25">
      <c r="A1088" s="17">
        <v>42955</v>
      </c>
      <c r="B1088" s="15">
        <v>1.653</v>
      </c>
      <c r="C1088" s="15">
        <v>2.2410000000000001</v>
      </c>
      <c r="D1088" s="15">
        <v>1.675</v>
      </c>
      <c r="E1088" s="15">
        <v>1.831</v>
      </c>
      <c r="F1088" s="49"/>
    </row>
    <row r="1089" spans="1:6" ht="15.75" customHeight="1" x14ac:dyDescent="0.25">
      <c r="A1089" s="17">
        <v>42954</v>
      </c>
      <c r="B1089" s="15">
        <v>1.6259999999999999</v>
      </c>
      <c r="C1089" s="15">
        <v>2.27</v>
      </c>
      <c r="D1089" s="15">
        <v>1.6879999999999999</v>
      </c>
      <c r="E1089" s="15">
        <v>1.839</v>
      </c>
      <c r="F1089" s="49"/>
    </row>
    <row r="1090" spans="1:6" ht="15.75" customHeight="1" x14ac:dyDescent="0.25">
      <c r="A1090" s="17">
        <v>42951</v>
      </c>
      <c r="B1090" s="15">
        <v>1.6910000000000001</v>
      </c>
      <c r="C1090" s="15">
        <v>2.3239999999999998</v>
      </c>
      <c r="D1090" s="15">
        <v>1.718</v>
      </c>
      <c r="E1090" s="15">
        <v>1.923</v>
      </c>
      <c r="F1090" s="49"/>
    </row>
    <row r="1091" spans="1:6" ht="15.75" customHeight="1" x14ac:dyDescent="0.25">
      <c r="A1091" s="17">
        <v>42950</v>
      </c>
      <c r="B1091" s="15">
        <v>1.7030000000000001</v>
      </c>
      <c r="C1091" s="15">
        <v>2.3180000000000001</v>
      </c>
      <c r="D1091" s="15">
        <v>1.748</v>
      </c>
      <c r="E1091" s="15">
        <v>1.9450000000000001</v>
      </c>
      <c r="F1091" s="49"/>
    </row>
    <row r="1092" spans="1:6" ht="15.75" customHeight="1" x14ac:dyDescent="0.25">
      <c r="A1092" s="17">
        <v>42949</v>
      </c>
      <c r="B1092" s="15">
        <v>1.732</v>
      </c>
      <c r="C1092" s="15">
        <v>2.3140000000000001</v>
      </c>
      <c r="D1092" s="15">
        <v>1.7709999999999999</v>
      </c>
      <c r="E1092" s="15">
        <v>1.913</v>
      </c>
      <c r="F1092" s="49"/>
    </row>
    <row r="1093" spans="1:6" ht="15.75" customHeight="1" x14ac:dyDescent="0.25">
      <c r="A1093" s="17">
        <v>42948</v>
      </c>
      <c r="B1093" s="15">
        <v>1.7534510000000001</v>
      </c>
      <c r="C1093" s="15">
        <v>2.3248859999999998</v>
      </c>
      <c r="D1093" s="15">
        <v>1.786659</v>
      </c>
      <c r="E1093" s="15">
        <v>1.9126570000000001</v>
      </c>
      <c r="F1093" s="49"/>
    </row>
    <row r="1094" spans="1:6" ht="15.75" customHeight="1" x14ac:dyDescent="0.25">
      <c r="A1094" s="17">
        <v>42947</v>
      </c>
      <c r="B1094" s="15">
        <v>1.73262</v>
      </c>
      <c r="C1094" s="15">
        <v>2.3260450000000001</v>
      </c>
      <c r="D1094" s="15">
        <v>1.794951</v>
      </c>
      <c r="E1094" s="15">
        <v>1.927975</v>
      </c>
      <c r="F1094" s="49"/>
    </row>
    <row r="1095" spans="1:6" ht="15.75" customHeight="1" x14ac:dyDescent="0.25">
      <c r="A1095" s="17">
        <v>42944</v>
      </c>
      <c r="B1095" s="15">
        <v>1.7705740000000001</v>
      </c>
      <c r="C1095" s="15">
        <v>2.3368609999999999</v>
      </c>
      <c r="D1095" s="15">
        <v>1.793221</v>
      </c>
      <c r="E1095" s="15">
        <v>1.9479550000000001</v>
      </c>
      <c r="F1095" s="49"/>
    </row>
    <row r="1096" spans="1:6" ht="15.75" customHeight="1" x14ac:dyDescent="0.25">
      <c r="A1096" s="17">
        <v>42943</v>
      </c>
      <c r="B1096" s="15">
        <v>1.765746</v>
      </c>
      <c r="C1096" s="15">
        <v>2.3067829999999998</v>
      </c>
      <c r="D1096" s="15">
        <v>1.7687109999999999</v>
      </c>
      <c r="E1096" s="15">
        <v>1.9316089999999999</v>
      </c>
      <c r="F1096" s="49"/>
    </row>
    <row r="1097" spans="1:6" ht="15.75" customHeight="1" x14ac:dyDescent="0.25">
      <c r="A1097" s="17">
        <v>42942</v>
      </c>
      <c r="B1097" s="15">
        <v>1.7538260000000001</v>
      </c>
      <c r="C1097" s="15">
        <v>2.3515090000000001</v>
      </c>
      <c r="D1097" s="15">
        <v>1.788319</v>
      </c>
      <c r="E1097" s="15">
        <v>1.9533290000000001</v>
      </c>
      <c r="F1097" s="49"/>
    </row>
    <row r="1098" spans="1:6" ht="15.75" customHeight="1" x14ac:dyDescent="0.25">
      <c r="A1098" s="17">
        <v>42941</v>
      </c>
      <c r="B1098" s="15">
        <v>1.7420329999999999</v>
      </c>
      <c r="C1098" s="15">
        <v>2.3537340000000002</v>
      </c>
      <c r="D1098" s="15">
        <v>1.795747</v>
      </c>
      <c r="E1098" s="15">
        <v>1.9492389999999999</v>
      </c>
      <c r="F1098" s="49"/>
    </row>
    <row r="1099" spans="1:6" ht="15.75" customHeight="1" x14ac:dyDescent="0.25">
      <c r="A1099" s="17">
        <v>42940</v>
      </c>
      <c r="B1099" s="15">
        <v>1.773496</v>
      </c>
      <c r="C1099" s="15">
        <v>2.4010250000000002</v>
      </c>
      <c r="D1099" s="15">
        <v>1.8335109999999999</v>
      </c>
      <c r="E1099" s="15">
        <v>1.964912</v>
      </c>
      <c r="F1099" s="49"/>
    </row>
    <row r="1100" spans="1:6" ht="15.75" customHeight="1" x14ac:dyDescent="0.25">
      <c r="A1100" s="17">
        <v>42937</v>
      </c>
      <c r="B1100" s="15">
        <v>1.7482009999999999</v>
      </c>
      <c r="C1100" s="15">
        <v>2.3901530000000002</v>
      </c>
      <c r="D1100" s="15">
        <v>1.799491</v>
      </c>
      <c r="E1100" s="15">
        <v>1.9584969999999999</v>
      </c>
      <c r="F1100" s="49"/>
    </row>
    <row r="1101" spans="1:6" ht="15.75" customHeight="1" x14ac:dyDescent="0.25">
      <c r="A1101" s="17">
        <v>42936</v>
      </c>
      <c r="B1101" s="15">
        <v>1.7406740000000001</v>
      </c>
      <c r="C1101" s="15">
        <v>2.3820269999999999</v>
      </c>
      <c r="D1101" s="15">
        <v>1.7906960000000001</v>
      </c>
      <c r="E1101" s="15">
        <v>1.9439420000000001</v>
      </c>
      <c r="F1101" s="49"/>
    </row>
    <row r="1102" spans="1:6" ht="15.75" customHeight="1" x14ac:dyDescent="0.25">
      <c r="A1102" s="17">
        <v>42935</v>
      </c>
      <c r="B1102" s="15">
        <v>1.713387</v>
      </c>
      <c r="C1102" s="15">
        <v>2.368458</v>
      </c>
      <c r="D1102" s="15">
        <v>1.777617</v>
      </c>
      <c r="E1102" s="15">
        <v>1.935989</v>
      </c>
      <c r="F1102" s="49"/>
    </row>
    <row r="1103" spans="1:6" ht="15.75" customHeight="1" x14ac:dyDescent="0.25">
      <c r="A1103" s="17">
        <v>42934</v>
      </c>
      <c r="B1103" s="15">
        <v>1.691244</v>
      </c>
      <c r="C1103" s="15">
        <v>2.3567670000000001</v>
      </c>
      <c r="D1103" s="15">
        <v>1.771204</v>
      </c>
      <c r="E1103" s="15">
        <v>1.902331</v>
      </c>
      <c r="F1103" s="49"/>
    </row>
    <row r="1104" spans="1:6" ht="15.75" customHeight="1" x14ac:dyDescent="0.25">
      <c r="A1104" s="17">
        <v>42933</v>
      </c>
      <c r="B1104" s="15">
        <v>1.6971149999999999</v>
      </c>
      <c r="C1104" s="15">
        <v>2.3370359999999999</v>
      </c>
      <c r="D1104" s="15">
        <v>1.775234</v>
      </c>
      <c r="E1104" s="15">
        <v>1.8911789999999999</v>
      </c>
      <c r="F1104" s="49"/>
    </row>
    <row r="1105" spans="1:6" ht="15.75" customHeight="1" x14ac:dyDescent="0.25">
      <c r="A1105" s="17">
        <v>42930</v>
      </c>
      <c r="B1105" s="15">
        <v>1.7431650000000001</v>
      </c>
      <c r="C1105" s="15">
        <v>2.3618640000000002</v>
      </c>
      <c r="D1105" s="15">
        <v>1.8095540000000001</v>
      </c>
      <c r="E1105" s="15">
        <v>1.9216070000000001</v>
      </c>
      <c r="F1105" s="49"/>
    </row>
    <row r="1106" spans="1:6" ht="15.75" customHeight="1" x14ac:dyDescent="0.25">
      <c r="A1106" s="17">
        <v>42929</v>
      </c>
      <c r="B1106" s="15">
        <v>1.7643960000000001</v>
      </c>
      <c r="C1106" s="15">
        <v>2.3978869999999999</v>
      </c>
      <c r="D1106" s="15">
        <v>1.832114</v>
      </c>
      <c r="E1106" s="15">
        <v>1.9334100000000001</v>
      </c>
      <c r="F1106" s="49"/>
    </row>
    <row r="1107" spans="1:6" ht="15.75" customHeight="1" x14ac:dyDescent="0.25">
      <c r="A1107" s="17">
        <v>42928</v>
      </c>
      <c r="B1107" s="15">
        <v>1.7742230000000001</v>
      </c>
      <c r="C1107" s="15">
        <v>2.4230809999999998</v>
      </c>
      <c r="D1107" s="15">
        <v>1.8574200000000001</v>
      </c>
      <c r="E1107" s="15">
        <v>1.9616929999999999</v>
      </c>
      <c r="F1107" s="49"/>
    </row>
    <row r="1108" spans="1:6" ht="15.75" customHeight="1" x14ac:dyDescent="0.25">
      <c r="A1108" s="17">
        <v>42927</v>
      </c>
      <c r="B1108" s="15">
        <v>1.8086930000000001</v>
      </c>
      <c r="C1108" s="15">
        <v>2.4290189999999998</v>
      </c>
      <c r="D1108" s="15">
        <v>1.887688</v>
      </c>
      <c r="E1108" s="15">
        <v>2.0036170000000002</v>
      </c>
      <c r="F1108" s="49"/>
    </row>
    <row r="1109" spans="1:6" ht="15.75" customHeight="1" x14ac:dyDescent="0.25">
      <c r="A1109" s="17">
        <v>42926</v>
      </c>
      <c r="B1109" s="15">
        <v>1.788071</v>
      </c>
      <c r="C1109" s="15">
        <v>2.4408539999999999</v>
      </c>
      <c r="D1109" s="15">
        <v>1.8989370000000001</v>
      </c>
      <c r="E1109" s="15">
        <v>1.9952080000000001</v>
      </c>
      <c r="F1109" s="49"/>
    </row>
    <row r="1110" spans="1:6" ht="15.75" customHeight="1" x14ac:dyDescent="0.25">
      <c r="A1110" s="17">
        <v>42923</v>
      </c>
      <c r="B1110" s="15">
        <v>1.7990269999999999</v>
      </c>
      <c r="C1110" s="15">
        <v>2.4590999999999998</v>
      </c>
      <c r="D1110" s="15">
        <v>1.9029</v>
      </c>
      <c r="E1110" s="15">
        <v>2.0307780000000002</v>
      </c>
      <c r="F1110" s="49"/>
    </row>
    <row r="1111" spans="1:6" ht="15.75" customHeight="1" x14ac:dyDescent="0.25">
      <c r="A1111" s="17">
        <v>42922</v>
      </c>
      <c r="B1111" s="15">
        <v>1.786394</v>
      </c>
      <c r="C1111" s="15">
        <v>2.4915370000000001</v>
      </c>
      <c r="D1111" s="15">
        <v>1.906245</v>
      </c>
      <c r="E1111" s="15">
        <v>2.0248390000000001</v>
      </c>
      <c r="F1111" s="49"/>
    </row>
    <row r="1112" spans="1:6" ht="15.75" customHeight="1" x14ac:dyDescent="0.25">
      <c r="A1112" s="17">
        <v>42921</v>
      </c>
      <c r="B1112" s="15">
        <v>1.778713</v>
      </c>
      <c r="C1112" s="15">
        <v>2.4643769999999998</v>
      </c>
      <c r="D1112" s="15">
        <v>1.888806</v>
      </c>
      <c r="E1112" s="15">
        <v>2.0419670000000001</v>
      </c>
      <c r="F1112" s="49"/>
    </row>
    <row r="1113" spans="1:6" ht="15.75" customHeight="1" x14ac:dyDescent="0.25">
      <c r="A1113" s="17">
        <v>42919</v>
      </c>
      <c r="B1113" s="15">
        <v>1.7795879999999999</v>
      </c>
      <c r="C1113" s="15">
        <v>2.4622869999999999</v>
      </c>
      <c r="D1113" s="15">
        <v>1.8791770000000001</v>
      </c>
      <c r="E1113" s="15">
        <v>2.0034779999999999</v>
      </c>
      <c r="F1113" s="49"/>
    </row>
    <row r="1114" spans="1:6" ht="15.75" customHeight="1" x14ac:dyDescent="0.25">
      <c r="A1114" s="17">
        <v>42916</v>
      </c>
      <c r="B1114" s="15">
        <v>1.848821</v>
      </c>
      <c r="C1114" s="15">
        <v>2.4799009999999999</v>
      </c>
      <c r="D1114" s="15">
        <v>1.9254519999999999</v>
      </c>
      <c r="E1114" s="15">
        <v>2.0663170000000002</v>
      </c>
      <c r="F1114" s="49"/>
    </row>
    <row r="1115" spans="1:6" ht="15.75" customHeight="1" x14ac:dyDescent="0.25">
      <c r="A1115" s="17">
        <v>42915</v>
      </c>
      <c r="B1115" s="15">
        <v>1.8902099999999999</v>
      </c>
      <c r="C1115" s="15">
        <v>2.5012840000000001</v>
      </c>
      <c r="D1115" s="15">
        <v>1.9508529999999999</v>
      </c>
      <c r="E1115" s="15">
        <v>2.1142470000000002</v>
      </c>
      <c r="F1115" s="49"/>
    </row>
    <row r="1116" spans="1:6" ht="15.75" customHeight="1" x14ac:dyDescent="0.25">
      <c r="A1116" s="17">
        <v>42914</v>
      </c>
      <c r="B1116" s="15">
        <v>1.854142</v>
      </c>
      <c r="C1116" s="15">
        <v>2.520079</v>
      </c>
      <c r="D1116" s="15">
        <v>1.9709890000000001</v>
      </c>
      <c r="E1116" s="15">
        <v>2.11083</v>
      </c>
      <c r="F1116" s="49"/>
    </row>
    <row r="1117" spans="1:6" ht="15.75" customHeight="1" x14ac:dyDescent="0.25">
      <c r="A1117" s="17">
        <v>42913</v>
      </c>
      <c r="B1117" s="15">
        <v>1.8365499999999999</v>
      </c>
      <c r="C1117" s="15">
        <v>2.5372059999999999</v>
      </c>
      <c r="D1117" s="15">
        <v>1.989004</v>
      </c>
      <c r="E1117" s="15">
        <v>2.0888840000000002</v>
      </c>
      <c r="F1117" s="49"/>
    </row>
    <row r="1118" spans="1:6" ht="15.75" customHeight="1" x14ac:dyDescent="0.25">
      <c r="A1118" s="17">
        <v>42912</v>
      </c>
      <c r="B1118" s="15">
        <v>1.8596649999999999</v>
      </c>
      <c r="C1118" s="15">
        <v>2.5667019999999998</v>
      </c>
      <c r="D1118" s="15">
        <v>2.0029309999999998</v>
      </c>
      <c r="E1118" s="15">
        <v>2.0881780000000001</v>
      </c>
      <c r="F1118" s="49"/>
    </row>
    <row r="1119" spans="1:6" ht="15.75" customHeight="1" x14ac:dyDescent="0.25">
      <c r="A1119" s="17">
        <v>42909</v>
      </c>
      <c r="B1119" s="15">
        <v>1.8668929999999999</v>
      </c>
      <c r="C1119" s="15">
        <v>2.5716839999999999</v>
      </c>
      <c r="D1119" s="15">
        <v>2.0061369999999998</v>
      </c>
      <c r="E1119" s="15">
        <v>2.0876809999999999</v>
      </c>
      <c r="F1119" s="49"/>
    </row>
    <row r="1120" spans="1:6" ht="15.75" customHeight="1" x14ac:dyDescent="0.25">
      <c r="A1120" s="17">
        <v>42908</v>
      </c>
      <c r="B1120" s="15">
        <v>1.841121</v>
      </c>
      <c r="C1120" s="15">
        <v>2.5625939999999998</v>
      </c>
      <c r="D1120" s="15">
        <v>2.0023260000000001</v>
      </c>
      <c r="E1120" s="15">
        <v>2.102938</v>
      </c>
      <c r="F1120" s="49"/>
    </row>
    <row r="1121" spans="1:6" ht="15.75" customHeight="1" x14ac:dyDescent="0.25">
      <c r="A1121" s="17">
        <v>42907</v>
      </c>
      <c r="B1121" s="15">
        <v>1.80844</v>
      </c>
      <c r="C1121" s="15">
        <v>2.5537990000000002</v>
      </c>
      <c r="D1121" s="15">
        <v>2.010033</v>
      </c>
      <c r="E1121" s="15">
        <v>2.0587469999999999</v>
      </c>
      <c r="F1121" s="49"/>
    </row>
    <row r="1122" spans="1:6" ht="15.75" customHeight="1" x14ac:dyDescent="0.25">
      <c r="A1122" s="17">
        <v>42906</v>
      </c>
      <c r="B1122" s="15">
        <v>1.7957000000000001</v>
      </c>
      <c r="C1122" s="15">
        <v>2.5093329999999998</v>
      </c>
      <c r="D1122" s="15">
        <v>1.9413530000000001</v>
      </c>
      <c r="E1122" s="15">
        <v>2.0341550000000002</v>
      </c>
      <c r="F1122" s="49"/>
    </row>
    <row r="1123" spans="1:6" ht="15.75" customHeight="1" x14ac:dyDescent="0.25">
      <c r="A1123" s="17">
        <v>42905</v>
      </c>
      <c r="B1123" s="15">
        <v>1.751692</v>
      </c>
      <c r="C1123" s="15">
        <v>2.4228960000000002</v>
      </c>
      <c r="D1123" s="15">
        <v>1.8754280000000001</v>
      </c>
      <c r="E1123" s="15">
        <v>1.9073279999999999</v>
      </c>
      <c r="F1123" s="49"/>
    </row>
    <row r="1124" spans="1:6" ht="15.75" customHeight="1" x14ac:dyDescent="0.25">
      <c r="A1124" s="17">
        <v>42902</v>
      </c>
      <c r="B1124" s="15">
        <v>1.7586619999999999</v>
      </c>
      <c r="C1124" s="15">
        <v>2.4202360000000001</v>
      </c>
      <c r="D1124" s="15">
        <v>1.886118</v>
      </c>
      <c r="E1124" s="15">
        <v>1.9393499999999999</v>
      </c>
      <c r="F1124" s="49"/>
    </row>
    <row r="1125" spans="1:6" ht="15.75" customHeight="1" x14ac:dyDescent="0.25">
      <c r="A1125" s="17">
        <v>42901</v>
      </c>
      <c r="B1125" s="15">
        <v>1.7137819999999999</v>
      </c>
      <c r="C1125" s="15">
        <v>2.3939339999999998</v>
      </c>
      <c r="D1125" s="15">
        <v>1.8858060000000001</v>
      </c>
      <c r="E1125" s="15">
        <v>1.89621</v>
      </c>
      <c r="F1125" s="49"/>
    </row>
    <row r="1126" spans="1:6" ht="15.75" customHeight="1" x14ac:dyDescent="0.25">
      <c r="A1126" s="17">
        <v>42900</v>
      </c>
      <c r="B1126" s="15">
        <v>1.781868</v>
      </c>
      <c r="C1126" s="15">
        <v>2.4429880000000002</v>
      </c>
      <c r="D1126" s="15">
        <v>1.953605</v>
      </c>
      <c r="E1126" s="15">
        <v>2.0394299999999999</v>
      </c>
      <c r="F1126" s="49"/>
    </row>
    <row r="1127" spans="1:6" ht="15.75" customHeight="1" x14ac:dyDescent="0.25">
      <c r="A1127" s="17">
        <v>42899</v>
      </c>
      <c r="B1127" s="15">
        <v>1.7934460000000001</v>
      </c>
      <c r="C1127" s="15">
        <v>2.3856199999999999</v>
      </c>
      <c r="D1127" s="15">
        <v>1.889969</v>
      </c>
      <c r="E1127" s="15">
        <v>1.9614879999999999</v>
      </c>
      <c r="F1127" s="49"/>
    </row>
    <row r="1128" spans="1:6" ht="15.75" customHeight="1" x14ac:dyDescent="0.25">
      <c r="A1128" s="17">
        <v>42898</v>
      </c>
      <c r="B1128" s="15">
        <v>1.7865230000000001</v>
      </c>
      <c r="C1128" s="15">
        <v>2.4099810000000002</v>
      </c>
      <c r="D1128" s="15">
        <v>1.8775189999999999</v>
      </c>
      <c r="E1128" s="15">
        <v>1.972213</v>
      </c>
      <c r="F1128" s="49"/>
    </row>
    <row r="1129" spans="1:6" ht="15.75" customHeight="1" x14ac:dyDescent="0.25">
      <c r="A1129" s="17">
        <v>42895</v>
      </c>
      <c r="B1129" s="15">
        <v>1.796635</v>
      </c>
      <c r="C1129" s="15">
        <v>2.4363320000000002</v>
      </c>
      <c r="D1129" s="15">
        <v>1.8883970000000001</v>
      </c>
      <c r="E1129" s="15">
        <v>1.98088</v>
      </c>
      <c r="F1129" s="49"/>
    </row>
    <row r="1130" spans="1:6" ht="15.75" customHeight="1" x14ac:dyDescent="0.25">
      <c r="A1130" s="17">
        <v>42894</v>
      </c>
      <c r="B1130" s="15">
        <v>1.789928</v>
      </c>
      <c r="C1130" s="15">
        <v>2.4489800000000002</v>
      </c>
      <c r="D1130" s="15">
        <v>1.89954</v>
      </c>
      <c r="E1130" s="15">
        <v>2.0264359999999999</v>
      </c>
      <c r="F1130" s="49"/>
    </row>
    <row r="1131" spans="1:6" ht="15.75" customHeight="1" x14ac:dyDescent="0.25">
      <c r="A1131" s="17">
        <v>42893</v>
      </c>
      <c r="B1131" s="15">
        <v>1.819871</v>
      </c>
      <c r="C1131" s="15">
        <v>2.4703119999999998</v>
      </c>
      <c r="D1131" s="15">
        <v>1.9285460000000001</v>
      </c>
      <c r="E1131" s="15">
        <v>2.0452330000000001</v>
      </c>
      <c r="F1131" s="49"/>
    </row>
    <row r="1132" spans="1:6" ht="15.75" customHeight="1" x14ac:dyDescent="0.25">
      <c r="A1132" s="17">
        <v>42892</v>
      </c>
      <c r="B1132" s="15">
        <v>1.8513409999999999</v>
      </c>
      <c r="C1132" s="15">
        <v>2.5426030000000002</v>
      </c>
      <c r="D1132" s="15">
        <v>1.9827330000000001</v>
      </c>
      <c r="E1132" s="15">
        <v>2.1204369999999999</v>
      </c>
      <c r="F1132" s="49"/>
    </row>
    <row r="1133" spans="1:6" ht="15.75" customHeight="1" x14ac:dyDescent="0.25">
      <c r="A1133" s="17">
        <v>42891</v>
      </c>
      <c r="B1133" s="15">
        <v>1.8546929999999999</v>
      </c>
      <c r="C1133" s="15">
        <v>2.5364810000000002</v>
      </c>
      <c r="D1133" s="15">
        <v>1.9832620000000001</v>
      </c>
      <c r="E1133" s="15">
        <v>2.1195780000000002</v>
      </c>
      <c r="F1133" s="49"/>
    </row>
    <row r="1134" spans="1:6" ht="15.75" customHeight="1" x14ac:dyDescent="0.25">
      <c r="A1134" s="17">
        <v>42888</v>
      </c>
      <c r="B1134" s="15">
        <v>1.891041</v>
      </c>
      <c r="C1134" s="15">
        <v>2.5699920000000001</v>
      </c>
      <c r="D1134" s="15">
        <v>2.0246170000000001</v>
      </c>
      <c r="E1134" s="15">
        <v>2.155805</v>
      </c>
      <c r="F1134" s="49"/>
    </row>
    <row r="1135" spans="1:6" ht="15.75" customHeight="1" x14ac:dyDescent="0.25">
      <c r="A1135" s="17">
        <v>42887</v>
      </c>
      <c r="B1135" s="15">
        <v>1.85493</v>
      </c>
      <c r="C1135" s="15">
        <v>2.5557219999999998</v>
      </c>
      <c r="D1135" s="15">
        <v>1.976218</v>
      </c>
      <c r="E1135" s="15">
        <v>2.1037810000000001</v>
      </c>
      <c r="F1135" s="49"/>
    </row>
    <row r="1136" spans="1:6" ht="15.75" customHeight="1" x14ac:dyDescent="0.25">
      <c r="A1136" s="17">
        <v>42886</v>
      </c>
      <c r="B1136" s="15">
        <v>1.87503</v>
      </c>
      <c r="C1136" s="15">
        <v>2.5549870000000001</v>
      </c>
      <c r="D1136" s="15">
        <v>2.0165649999999999</v>
      </c>
      <c r="E1136" s="15">
        <v>2.1249669999999998</v>
      </c>
      <c r="F1136" s="49"/>
    </row>
    <row r="1137" spans="1:6" ht="15.75" customHeight="1" x14ac:dyDescent="0.25">
      <c r="A1137" s="17">
        <v>42885</v>
      </c>
      <c r="B1137" s="15">
        <v>1.8761620000000001</v>
      </c>
      <c r="C1137" s="15">
        <v>2.5532140000000001</v>
      </c>
      <c r="D1137" s="15">
        <v>2.0054690000000002</v>
      </c>
      <c r="E1137" s="15">
        <v>2.1099139999999998</v>
      </c>
      <c r="F1137" s="49"/>
    </row>
    <row r="1138" spans="1:6" ht="15.75" customHeight="1" x14ac:dyDescent="0.25">
      <c r="A1138" s="17">
        <v>42881</v>
      </c>
      <c r="B1138" s="15">
        <v>1.8299559999999999</v>
      </c>
      <c r="C1138" s="15">
        <v>2.537579</v>
      </c>
      <c r="D1138" s="15">
        <v>1.9723360000000001</v>
      </c>
      <c r="E1138" s="15">
        <v>2.071142</v>
      </c>
      <c r="F1138" s="49"/>
    </row>
    <row r="1139" spans="1:6" ht="15.75" customHeight="1" x14ac:dyDescent="0.25">
      <c r="A1139" s="17">
        <v>42880</v>
      </c>
      <c r="B1139" s="15">
        <v>1.838662</v>
      </c>
      <c r="C1139" s="15">
        <v>2.5410680000000001</v>
      </c>
      <c r="D1139" s="15">
        <v>1.975538</v>
      </c>
      <c r="E1139" s="15">
        <v>2.0806149999999999</v>
      </c>
      <c r="F1139" s="49"/>
    </row>
    <row r="1140" spans="1:6" ht="15.75" customHeight="1" x14ac:dyDescent="0.25">
      <c r="A1140" s="17">
        <v>42879</v>
      </c>
      <c r="B1140" s="15">
        <v>1.8595280000000001</v>
      </c>
      <c r="C1140" s="15">
        <v>2.5529929999999998</v>
      </c>
      <c r="D1140" s="15">
        <v>2.0018570000000002</v>
      </c>
      <c r="E1140" s="15">
        <v>2.1212399999999998</v>
      </c>
      <c r="F1140" s="49"/>
    </row>
    <row r="1141" spans="1:6" ht="15.75" customHeight="1" x14ac:dyDescent="0.25">
      <c r="A1141" s="17">
        <v>42878</v>
      </c>
      <c r="B1141" s="15">
        <v>1.905157</v>
      </c>
      <c r="C1141" s="15">
        <v>2.5600990000000001</v>
      </c>
      <c r="D1141" s="15">
        <v>2.0590329999999999</v>
      </c>
      <c r="E1141" s="15">
        <v>2.1465890000000001</v>
      </c>
      <c r="F1141" s="49"/>
    </row>
    <row r="1142" spans="1:6" ht="15.75" customHeight="1" x14ac:dyDescent="0.25">
      <c r="A1142" s="17">
        <v>42877</v>
      </c>
      <c r="B1142" s="15">
        <v>1.9150259999999999</v>
      </c>
      <c r="C1142" s="15">
        <v>2.620323</v>
      </c>
      <c r="D1142" s="15">
        <v>2.0651139999999999</v>
      </c>
      <c r="E1142" s="15">
        <v>2.1871079999999998</v>
      </c>
      <c r="F1142" s="49"/>
    </row>
    <row r="1143" spans="1:6" ht="15.75" customHeight="1" x14ac:dyDescent="0.25">
      <c r="A1143" s="17">
        <v>42874</v>
      </c>
      <c r="B1143" s="15">
        <v>1.943217</v>
      </c>
      <c r="C1143" s="15">
        <v>2.6383009999999998</v>
      </c>
      <c r="D1143" s="15">
        <v>2.0811570000000001</v>
      </c>
      <c r="E1143" s="15">
        <v>2.206998</v>
      </c>
      <c r="F1143" s="49"/>
    </row>
    <row r="1144" spans="1:6" ht="15.75" customHeight="1" x14ac:dyDescent="0.25">
      <c r="A1144" s="17">
        <v>42873</v>
      </c>
      <c r="B1144" s="15">
        <v>1.972016</v>
      </c>
      <c r="C1144" s="15">
        <v>2.6497310000000001</v>
      </c>
      <c r="D1144" s="15">
        <v>2.1056910000000002</v>
      </c>
      <c r="E1144" s="15">
        <v>2.2470509999999999</v>
      </c>
      <c r="F1144" s="49"/>
    </row>
    <row r="1145" spans="1:6" ht="15.75" customHeight="1" x14ac:dyDescent="0.25">
      <c r="A1145" s="17">
        <v>42872</v>
      </c>
      <c r="B1145" s="15">
        <v>1.8929849999999999</v>
      </c>
      <c r="C1145" s="15">
        <v>2.5493229999999998</v>
      </c>
      <c r="D1145" s="15">
        <v>1.998216</v>
      </c>
      <c r="E1145" s="15">
        <v>2.1278760000000001</v>
      </c>
      <c r="F1145" s="49"/>
    </row>
    <row r="1146" spans="1:6" ht="15.75" customHeight="1" x14ac:dyDescent="0.25">
      <c r="A1146" s="17">
        <v>42871</v>
      </c>
      <c r="B1146" s="15">
        <v>1.8368580000000001</v>
      </c>
      <c r="C1146" s="15">
        <v>2.4686029999999999</v>
      </c>
      <c r="D1146" s="15">
        <v>1.9060950000000001</v>
      </c>
      <c r="E1146" s="15">
        <v>2.0223119999999999</v>
      </c>
      <c r="F1146" s="49"/>
    </row>
    <row r="1147" spans="1:6" ht="15.75" customHeight="1" x14ac:dyDescent="0.25">
      <c r="A1147" s="17">
        <v>42870</v>
      </c>
      <c r="B1147" s="15">
        <v>1.8506389999999999</v>
      </c>
      <c r="C1147" s="15">
        <v>2.473973</v>
      </c>
      <c r="D1147" s="15">
        <v>1.91873</v>
      </c>
      <c r="E1147" s="15">
        <v>2.031561</v>
      </c>
      <c r="F1147" s="49"/>
    </row>
    <row r="1148" spans="1:6" ht="15.75" customHeight="1" x14ac:dyDescent="0.25">
      <c r="A1148" s="17">
        <v>42867</v>
      </c>
      <c r="B1148" s="15">
        <v>1.8626119999999999</v>
      </c>
      <c r="C1148" s="15">
        <v>2.5060259999999999</v>
      </c>
      <c r="D1148" s="15">
        <v>1.9364250000000001</v>
      </c>
      <c r="E1148" s="15">
        <v>2.0354619999999999</v>
      </c>
      <c r="F1148" s="49"/>
    </row>
    <row r="1149" spans="1:6" ht="15.75" customHeight="1" x14ac:dyDescent="0.25">
      <c r="A1149" s="17">
        <v>42866</v>
      </c>
      <c r="B1149" s="15">
        <v>1.774357</v>
      </c>
      <c r="C1149" s="15">
        <v>2.4841190000000002</v>
      </c>
      <c r="D1149" s="15">
        <v>1.8969659999999999</v>
      </c>
      <c r="E1149" s="15">
        <v>2.0251519999999998</v>
      </c>
      <c r="F1149" s="49"/>
    </row>
    <row r="1150" spans="1:6" ht="15.75" customHeight="1" x14ac:dyDescent="0.25">
      <c r="A1150" s="17">
        <v>42865</v>
      </c>
      <c r="B1150" s="15">
        <v>1.790732</v>
      </c>
      <c r="C1150" s="15">
        <v>2.5160079999999998</v>
      </c>
      <c r="D1150" s="15">
        <v>1.9011880000000001</v>
      </c>
      <c r="E1150" s="15">
        <v>2.0224150000000001</v>
      </c>
      <c r="F1150" s="49"/>
    </row>
    <row r="1151" spans="1:6" ht="15.75" customHeight="1" x14ac:dyDescent="0.25">
      <c r="A1151" s="17">
        <v>42864</v>
      </c>
      <c r="B1151" s="15">
        <v>1.809868</v>
      </c>
      <c r="C1151" s="15">
        <v>2.4957379999999998</v>
      </c>
      <c r="D1151" s="15">
        <v>1.9215359999999999</v>
      </c>
      <c r="E1151" s="15">
        <v>2.0477949999999998</v>
      </c>
      <c r="F1151" s="49"/>
    </row>
    <row r="1152" spans="1:6" ht="15.75" customHeight="1" x14ac:dyDescent="0.25">
      <c r="A1152" s="17">
        <v>42863</v>
      </c>
      <c r="B1152" s="15">
        <v>1.813544</v>
      </c>
      <c r="C1152" s="15">
        <v>2.5142920000000002</v>
      </c>
      <c r="D1152" s="15">
        <v>1.937387</v>
      </c>
      <c r="E1152" s="15">
        <v>2.070973</v>
      </c>
      <c r="F1152" s="49"/>
    </row>
    <row r="1153" spans="1:7" ht="15.75" customHeight="1" x14ac:dyDescent="0.25">
      <c r="A1153" s="17">
        <v>42860</v>
      </c>
      <c r="B1153" s="15">
        <v>1.81091</v>
      </c>
      <c r="C1153" s="15">
        <v>2.527469</v>
      </c>
      <c r="D1153" s="15">
        <v>1.957225</v>
      </c>
      <c r="E1153" s="15">
        <v>2.0796969999999999</v>
      </c>
      <c r="F1153" s="49"/>
    </row>
    <row r="1154" spans="1:7" ht="15.75" customHeight="1" x14ac:dyDescent="0.25">
      <c r="A1154" s="17">
        <v>42859</v>
      </c>
      <c r="B1154" s="15">
        <v>1.841718</v>
      </c>
      <c r="C1154" s="15">
        <v>2.5188459999999999</v>
      </c>
      <c r="D1154" s="15">
        <v>1.949838</v>
      </c>
      <c r="E1154" s="15">
        <v>2.074624</v>
      </c>
      <c r="F1154" s="49"/>
    </row>
    <row r="1155" spans="1:7" ht="15.75" customHeight="1" x14ac:dyDescent="0.25">
      <c r="A1155" s="25">
        <v>42858</v>
      </c>
      <c r="B1155" s="15">
        <v>1.8652230000000001</v>
      </c>
      <c r="C1155" s="15">
        <v>2.569534</v>
      </c>
      <c r="D1155" s="15">
        <v>1.9687460000000001</v>
      </c>
      <c r="E1155" s="15">
        <v>2.099539</v>
      </c>
      <c r="F1155" s="49"/>
    </row>
    <row r="1156" spans="1:7" ht="15.75" customHeight="1" x14ac:dyDescent="0.25">
      <c r="A1156" s="25">
        <v>42857</v>
      </c>
      <c r="B1156" s="15">
        <v>1.9101870000000001</v>
      </c>
      <c r="C1156" s="15">
        <v>2.5282580000000001</v>
      </c>
      <c r="D1156" s="15">
        <v>2.0136120000000002</v>
      </c>
      <c r="E1156" s="15">
        <v>2.1665830000000001</v>
      </c>
      <c r="F1156" s="49"/>
    </row>
    <row r="1157" spans="1:7" ht="15.75" customHeight="1" x14ac:dyDescent="0.25">
      <c r="A1157" s="25">
        <v>42856</v>
      </c>
      <c r="B1157" s="15">
        <v>1.9218230000000001</v>
      </c>
      <c r="C1157" s="15">
        <v>2.5609199999999999</v>
      </c>
      <c r="D1157" s="15">
        <v>2.0018940000000001</v>
      </c>
      <c r="E1157" s="15">
        <v>2.161635</v>
      </c>
      <c r="F1157" s="49"/>
    </row>
    <row r="1158" spans="1:7" ht="15.75" customHeight="1" x14ac:dyDescent="0.25">
      <c r="A1158" s="37">
        <v>42853</v>
      </c>
      <c r="B1158" s="38">
        <v>1.889148</v>
      </c>
      <c r="C1158" s="38">
        <v>2.561261</v>
      </c>
      <c r="D1158" s="38">
        <v>2.0355300000000001</v>
      </c>
      <c r="E1158" s="38">
        <v>2.2004039999999998</v>
      </c>
      <c r="F1158" s="49"/>
    </row>
    <row r="1159" spans="1:7" ht="15.75" customHeight="1" x14ac:dyDescent="0.25">
      <c r="A1159" s="36">
        <v>42852</v>
      </c>
      <c r="B1159" s="15">
        <v>1.9574149999999999</v>
      </c>
      <c r="C1159" s="15">
        <v>2.6117490000000001</v>
      </c>
      <c r="D1159" s="15">
        <v>2.0613489999999999</v>
      </c>
      <c r="E1159" s="15">
        <v>2.2247430000000001</v>
      </c>
      <c r="F1159" s="49"/>
    </row>
    <row r="1160" spans="1:7" ht="15.75" customHeight="1" x14ac:dyDescent="0.25">
      <c r="A1160" s="36">
        <v>42851</v>
      </c>
      <c r="B1160" s="15">
        <v>1.930126</v>
      </c>
      <c r="C1160" s="15">
        <v>2.6049169999999999</v>
      </c>
      <c r="D1160" s="15">
        <v>2.0703680000000002</v>
      </c>
      <c r="E1160" s="15">
        <v>2.2244739999999998</v>
      </c>
      <c r="F1160" s="49"/>
    </row>
    <row r="1161" spans="1:7" ht="15.75" customHeight="1" x14ac:dyDescent="0.25">
      <c r="A1161" s="36">
        <v>42850</v>
      </c>
      <c r="B1161" s="15">
        <v>1.93364</v>
      </c>
      <c r="C1161" s="15">
        <v>2.6317710000000001</v>
      </c>
      <c r="D1161" s="15">
        <v>2.051307</v>
      </c>
      <c r="E1161" s="15">
        <v>2.2164239999999999</v>
      </c>
      <c r="F1161" s="49"/>
    </row>
    <row r="1162" spans="1:7" ht="15.75" customHeight="1" x14ac:dyDescent="0.25">
      <c r="A1162" s="36">
        <v>42849</v>
      </c>
      <c r="B1162" s="15">
        <v>1.9749909999999999</v>
      </c>
      <c r="C1162" s="15">
        <v>2.6276329999999999</v>
      </c>
      <c r="D1162" s="15">
        <v>2.0938110000000001</v>
      </c>
      <c r="E1162" s="34">
        <v>2.2553010000000002</v>
      </c>
      <c r="F1162" s="50"/>
    </row>
    <row r="1163" spans="1:7" ht="15.75" customHeight="1" x14ac:dyDescent="0.25">
      <c r="A1163" s="36">
        <v>42846</v>
      </c>
      <c r="B1163" s="15">
        <v>2.0196580000000002</v>
      </c>
      <c r="C1163" s="15">
        <v>2.7155239999999998</v>
      </c>
      <c r="D1163" s="15">
        <v>2.1425369999999999</v>
      </c>
      <c r="E1163" s="34">
        <v>2.2993980000000001</v>
      </c>
      <c r="F1163" s="50"/>
    </row>
    <row r="1164" spans="1:7" ht="15.75" customHeight="1" x14ac:dyDescent="0.25">
      <c r="A1164" s="36">
        <v>42845</v>
      </c>
      <c r="B1164" s="34">
        <v>2.0277449999999999</v>
      </c>
      <c r="C1164" s="15">
        <v>2.6913580000000001</v>
      </c>
      <c r="D1164" s="15">
        <v>2.1428229999999999</v>
      </c>
      <c r="E1164" s="34">
        <v>2.3124549999999999</v>
      </c>
      <c r="F1164" s="50"/>
    </row>
    <row r="1165" spans="1:7" ht="15.75" customHeight="1" x14ac:dyDescent="0.25">
      <c r="A1165" s="25">
        <v>42844</v>
      </c>
      <c r="B1165" s="34">
        <v>2.0403410000000002</v>
      </c>
      <c r="C1165" s="34">
        <v>2.6802109999999999</v>
      </c>
      <c r="D1165" s="34">
        <v>2.138201</v>
      </c>
      <c r="E1165" s="34">
        <v>2.3140930000000002</v>
      </c>
      <c r="F1165" s="50"/>
    </row>
    <row r="1166" spans="1:7" ht="15.75" customHeight="1" x14ac:dyDescent="0.25">
      <c r="A1166" s="25">
        <v>42843</v>
      </c>
      <c r="B1166" s="34">
        <v>2.0624479999999998</v>
      </c>
      <c r="C1166" s="34">
        <v>2.6786449999999999</v>
      </c>
      <c r="D1166" s="34">
        <v>2.169915</v>
      </c>
      <c r="E1166" s="34">
        <v>2.3258719999999999</v>
      </c>
      <c r="F1166" s="50"/>
      <c r="G1166" s="4"/>
    </row>
    <row r="1167" spans="1:7" ht="15.75" customHeight="1" x14ac:dyDescent="0.25">
      <c r="A1167" s="25">
        <v>42842</v>
      </c>
      <c r="B1167" s="34">
        <v>2.0009890000000001</v>
      </c>
      <c r="C1167" s="34">
        <v>2.6553779999999998</v>
      </c>
      <c r="D1167" s="34">
        <v>2.0930270000000002</v>
      </c>
      <c r="E1167" s="34">
        <v>2.2811129999999999</v>
      </c>
      <c r="F1167" s="50"/>
      <c r="G1167" s="4"/>
    </row>
    <row r="1168" spans="1:7" ht="15.75" customHeight="1" x14ac:dyDescent="0.25">
      <c r="A1168" s="25">
        <v>42838</v>
      </c>
      <c r="B1168" s="34">
        <v>2.0144669999999998</v>
      </c>
      <c r="C1168" s="34">
        <v>2.647875</v>
      </c>
      <c r="D1168" s="34">
        <v>2.1175510000000002</v>
      </c>
      <c r="E1168" s="34">
        <v>2.2927219999999999</v>
      </c>
      <c r="F1168" s="50"/>
      <c r="G1168" s="4"/>
    </row>
    <row r="1169" spans="1:7" ht="15.75" customHeight="1" x14ac:dyDescent="0.25">
      <c r="A1169" s="25">
        <v>42837</v>
      </c>
      <c r="B1169" s="34">
        <v>1.9967969999999999</v>
      </c>
      <c r="C1169" s="34">
        <v>2.6409340000000001</v>
      </c>
      <c r="D1169" s="34">
        <v>2.1189179999999999</v>
      </c>
      <c r="E1169" s="34">
        <v>2.2723080000000002</v>
      </c>
      <c r="F1169" s="50"/>
      <c r="G1169" s="4"/>
    </row>
    <row r="1170" spans="1:7" ht="15.75" customHeight="1" x14ac:dyDescent="0.25">
      <c r="A1170" s="25">
        <v>42836</v>
      </c>
      <c r="B1170" s="34">
        <v>1.957921</v>
      </c>
      <c r="C1170" s="34">
        <v>2.6419359999999998</v>
      </c>
      <c r="D1170" s="34">
        <v>2.0656319999999999</v>
      </c>
      <c r="E1170" s="34">
        <v>2.2307600000000001</v>
      </c>
      <c r="F1170" s="50"/>
      <c r="G1170" s="4"/>
    </row>
    <row r="1171" spans="1:7" ht="15.75" customHeight="1" x14ac:dyDescent="0.25">
      <c r="A1171" s="25">
        <v>42835</v>
      </c>
      <c r="B1171" s="34">
        <v>1.877267</v>
      </c>
      <c r="C1171" s="34">
        <v>2.5956269999999999</v>
      </c>
      <c r="D1171" s="34">
        <v>2.0325869999999999</v>
      </c>
      <c r="E1171" s="34">
        <v>2.1829510000000001</v>
      </c>
      <c r="F1171" s="50"/>
      <c r="G1171" s="4"/>
    </row>
    <row r="1172" spans="1:7" ht="15.75" customHeight="1" x14ac:dyDescent="0.25">
      <c r="A1172" s="25">
        <v>42832</v>
      </c>
      <c r="B1172" s="34">
        <v>1.908061</v>
      </c>
      <c r="C1172" s="34">
        <v>2.6325880000000002</v>
      </c>
      <c r="D1172" s="34">
        <v>2.0586690000000001</v>
      </c>
      <c r="E1172" s="34">
        <v>2.1863060000000001</v>
      </c>
      <c r="F1172" s="50"/>
      <c r="G1172" s="4"/>
    </row>
    <row r="1173" spans="1:7" ht="15.75" customHeight="1" x14ac:dyDescent="0.25">
      <c r="A1173" s="25">
        <v>42831</v>
      </c>
      <c r="B1173" s="34">
        <v>1.933541</v>
      </c>
      <c r="C1173" s="34">
        <v>2.5641210000000001</v>
      </c>
      <c r="D1173" s="34">
        <v>2.0384950000000002</v>
      </c>
      <c r="E1173" s="34">
        <v>2.194105</v>
      </c>
      <c r="F1173" s="50"/>
      <c r="G1173" s="4"/>
    </row>
    <row r="1174" spans="1:7" ht="15.75" customHeight="1" x14ac:dyDescent="0.25">
      <c r="A1174" s="25">
        <v>42830</v>
      </c>
      <c r="B1174" s="34">
        <v>1.933543</v>
      </c>
      <c r="C1174" s="34">
        <v>2.5585119999999999</v>
      </c>
      <c r="D1174" s="34">
        <v>2.035247</v>
      </c>
      <c r="E1174" s="34">
        <v>2.2070910000000001</v>
      </c>
      <c r="F1174" s="50"/>
      <c r="G1174" s="4"/>
    </row>
    <row r="1175" spans="1:7" ht="15.75" customHeight="1" x14ac:dyDescent="0.25">
      <c r="A1175" s="25">
        <v>42829</v>
      </c>
      <c r="B1175" s="34">
        <v>1.9688429999999999</v>
      </c>
      <c r="C1175" s="34">
        <v>2.596473</v>
      </c>
      <c r="D1175" s="34">
        <v>2.0679280000000002</v>
      </c>
      <c r="E1175" s="34">
        <v>2.2126329999999998</v>
      </c>
      <c r="F1175" s="50"/>
      <c r="G1175" s="4"/>
    </row>
    <row r="1176" spans="1:7" ht="15.75" customHeight="1" x14ac:dyDescent="0.25">
      <c r="A1176" s="25">
        <v>42828</v>
      </c>
      <c r="B1176" s="34">
        <v>1.993161</v>
      </c>
      <c r="C1176" s="34">
        <v>2.6398679999999999</v>
      </c>
      <c r="D1176" s="34">
        <v>2.0747070000000001</v>
      </c>
      <c r="E1176" s="34">
        <v>2.2235070000000001</v>
      </c>
      <c r="F1176" s="50"/>
      <c r="G1176" s="4"/>
    </row>
    <row r="1177" spans="1:7" ht="15.75" customHeight="1" x14ac:dyDescent="0.25">
      <c r="A1177" s="25">
        <v>42825</v>
      </c>
      <c r="B1177" s="34">
        <v>1.921977</v>
      </c>
      <c r="C1177" s="34">
        <v>2.5770400000000002</v>
      </c>
      <c r="D1177" s="34">
        <v>2.0275669999999999</v>
      </c>
      <c r="E1177" s="34">
        <v>2.1485409999999998</v>
      </c>
      <c r="F1177" s="50"/>
      <c r="G1177" s="4"/>
    </row>
    <row r="1178" spans="1:7" ht="15.75" customHeight="1" x14ac:dyDescent="0.25">
      <c r="A1178" s="25">
        <v>42824</v>
      </c>
      <c r="B1178" s="34">
        <v>1.8827400000000001</v>
      </c>
      <c r="C1178" s="34">
        <v>2.6055160000000002</v>
      </c>
      <c r="D1178" s="34">
        <v>2.0001660000000001</v>
      </c>
      <c r="E1178" s="34">
        <v>2.1238959999999998</v>
      </c>
      <c r="F1178" s="50"/>
      <c r="G1178" s="4"/>
    </row>
    <row r="1179" spans="1:7" ht="15.75" customHeight="1" x14ac:dyDescent="0.25">
      <c r="A1179" s="25">
        <v>42823</v>
      </c>
      <c r="B1179" s="34">
        <v>1.889175</v>
      </c>
      <c r="C1179" s="34">
        <v>2.585753</v>
      </c>
      <c r="D1179" s="34">
        <v>2.0199889999999998</v>
      </c>
      <c r="E1179" s="34">
        <v>2.137016</v>
      </c>
      <c r="F1179" s="50"/>
      <c r="G1179" s="4"/>
    </row>
    <row r="1180" spans="1:7" ht="15.75" customHeight="1" x14ac:dyDescent="0.25">
      <c r="A1180" s="25">
        <v>42822</v>
      </c>
      <c r="B1180" s="34">
        <v>1.885386</v>
      </c>
      <c r="C1180" s="34">
        <v>2.6290870000000002</v>
      </c>
      <c r="D1180" s="34">
        <v>1.989087</v>
      </c>
      <c r="E1180" s="34">
        <v>2.1233689999999998</v>
      </c>
      <c r="F1180" s="50"/>
      <c r="G1180" s="4"/>
    </row>
    <row r="1181" spans="1:7" ht="15.75" customHeight="1" x14ac:dyDescent="0.25">
      <c r="A1181" s="25">
        <v>42821</v>
      </c>
      <c r="B1181" s="34">
        <v>1.934234</v>
      </c>
      <c r="C1181" s="34">
        <v>2.6438139999999999</v>
      </c>
      <c r="D1181" s="34">
        <v>2.0197889999999998</v>
      </c>
      <c r="E1181" s="34">
        <v>2.182804</v>
      </c>
      <c r="F1181" s="50"/>
      <c r="G1181" s="4"/>
    </row>
    <row r="1182" spans="1:7" ht="15.75" customHeight="1" x14ac:dyDescent="0.25">
      <c r="A1182" s="25">
        <v>42818</v>
      </c>
      <c r="B1182" s="34">
        <v>1.9327890000000001</v>
      </c>
      <c r="C1182" s="34">
        <v>2.6638160000000002</v>
      </c>
      <c r="D1182" s="34">
        <v>1.9898340000000001</v>
      </c>
      <c r="E1182" s="34"/>
      <c r="F1182" s="50"/>
      <c r="G1182" s="4"/>
    </row>
    <row r="1183" spans="1:7" ht="15.75" customHeight="1" x14ac:dyDescent="0.25">
      <c r="A1183" s="25">
        <v>42817</v>
      </c>
      <c r="B1183" s="34">
        <v>1.9531449999999999</v>
      </c>
      <c r="C1183" s="34">
        <v>2.704548</v>
      </c>
      <c r="D1183" s="34">
        <v>2.0711759999999999</v>
      </c>
      <c r="E1183" s="34"/>
      <c r="F1183" s="50"/>
      <c r="G1183" s="4"/>
    </row>
    <row r="1184" spans="1:7" ht="15.75" customHeight="1" x14ac:dyDescent="0.25">
      <c r="A1184" s="25">
        <v>42816</v>
      </c>
      <c r="B1184" s="34">
        <v>2.0261010000000002</v>
      </c>
      <c r="C1184" s="34">
        <v>2.7496529999999999</v>
      </c>
      <c r="D1184" s="34">
        <v>2.1221169999999998</v>
      </c>
      <c r="E1184" s="34"/>
      <c r="F1184" s="50"/>
      <c r="G1184" s="4"/>
    </row>
    <row r="1185" spans="1:7" ht="15.75" customHeight="1" x14ac:dyDescent="0.25">
      <c r="A1185" s="25">
        <v>42815</v>
      </c>
      <c r="B1185" s="34">
        <v>2.0817999999999999</v>
      </c>
      <c r="C1185" s="34">
        <v>2.765409</v>
      </c>
      <c r="D1185" s="34">
        <v>2.1096200000000001</v>
      </c>
      <c r="E1185" s="34"/>
      <c r="F1185" s="50"/>
      <c r="G1185" s="4"/>
    </row>
    <row r="1186" spans="1:7" ht="15.75" customHeight="1" x14ac:dyDescent="0.25">
      <c r="A1186" s="25">
        <v>42814</v>
      </c>
      <c r="B1186" s="34">
        <v>2.0474549999999998</v>
      </c>
      <c r="C1186" s="34">
        <v>2.7635000000000001</v>
      </c>
      <c r="D1186" s="34">
        <v>2.0874779999999999</v>
      </c>
      <c r="E1186" s="34"/>
      <c r="F1186" s="50"/>
      <c r="G1186" s="4"/>
    </row>
    <row r="1187" spans="1:7" ht="15.75" customHeight="1" x14ac:dyDescent="0.25">
      <c r="A1187" s="25">
        <v>42811</v>
      </c>
      <c r="B1187" s="34">
        <v>2.041064</v>
      </c>
      <c r="C1187" s="34">
        <v>2.7636539999999998</v>
      </c>
      <c r="D1187" s="34">
        <v>2.0998329999999998</v>
      </c>
      <c r="E1187" s="34"/>
      <c r="F1187" s="50"/>
      <c r="G1187" s="4"/>
    </row>
    <row r="1188" spans="1:7" ht="15.75" customHeight="1" x14ac:dyDescent="0.25">
      <c r="A1188" s="25">
        <v>42810</v>
      </c>
      <c r="B1188" s="34">
        <v>2.1229369999999999</v>
      </c>
      <c r="C1188" s="34">
        <v>2.7832349999999999</v>
      </c>
      <c r="D1188" s="34">
        <v>2.1049340000000001</v>
      </c>
      <c r="E1188" s="34"/>
      <c r="F1188" s="50"/>
      <c r="G1188" s="4"/>
    </row>
    <row r="1189" spans="1:7" ht="15.75" customHeight="1" x14ac:dyDescent="0.25">
      <c r="A1189" s="25">
        <v>42809</v>
      </c>
      <c r="B1189" s="34">
        <v>2.2203840000000001</v>
      </c>
      <c r="C1189" s="34">
        <v>2.796694</v>
      </c>
      <c r="D1189" s="34">
        <v>2.1642549999999998</v>
      </c>
      <c r="E1189" s="34"/>
      <c r="F1189" s="50"/>
      <c r="G1189" s="4"/>
    </row>
    <row r="1190" spans="1:7" ht="15.75" customHeight="1" x14ac:dyDescent="0.25">
      <c r="A1190" s="25">
        <v>42808</v>
      </c>
      <c r="B1190" s="34">
        <v>2.162261</v>
      </c>
      <c r="C1190" s="34">
        <v>2.834822</v>
      </c>
      <c r="D1190" s="34">
        <v>2.148911</v>
      </c>
      <c r="E1190" s="34"/>
      <c r="F1190" s="50"/>
      <c r="G1190" s="4"/>
    </row>
    <row r="1191" spans="1:7" ht="15.75" customHeight="1" x14ac:dyDescent="0.25">
      <c r="A1191" s="25">
        <v>42807</v>
      </c>
      <c r="B1191" s="34">
        <v>2.0915330000000001</v>
      </c>
      <c r="C1191" s="34">
        <v>2.807188</v>
      </c>
      <c r="D1191" s="34">
        <v>2.0968300000000002</v>
      </c>
      <c r="E1191" s="34"/>
      <c r="F1191" s="50"/>
      <c r="G1191" s="4"/>
    </row>
    <row r="1192" spans="1:7" ht="15.75" customHeight="1" x14ac:dyDescent="0.25">
      <c r="A1192" s="25">
        <v>42804</v>
      </c>
      <c r="B1192" s="34">
        <v>2.1009220000000002</v>
      </c>
      <c r="C1192" s="34">
        <v>2.7796729999999998</v>
      </c>
      <c r="D1192" s="34">
        <v>2.1137860000000002</v>
      </c>
      <c r="E1192" s="34"/>
      <c r="F1192" s="50"/>
      <c r="G1192" s="4"/>
    </row>
    <row r="1193" spans="1:7" ht="15.75" customHeight="1" x14ac:dyDescent="0.25">
      <c r="A1193" s="25">
        <v>42803</v>
      </c>
      <c r="B1193" s="34">
        <v>2.1309589999999998</v>
      </c>
      <c r="C1193" s="15">
        <v>2.818203</v>
      </c>
      <c r="D1193" s="15">
        <v>2.1051030000000002</v>
      </c>
      <c r="E1193" s="15"/>
      <c r="F1193" s="49"/>
      <c r="G1193" s="4"/>
    </row>
    <row r="1194" spans="1:7" ht="15.75" customHeight="1" x14ac:dyDescent="0.25">
      <c r="A1194" s="25">
        <v>42802</v>
      </c>
      <c r="B1194" s="34">
        <v>2.1073680000000001</v>
      </c>
      <c r="C1194" s="15">
        <v>2.7687219999999999</v>
      </c>
      <c r="D1194" s="15">
        <v>2.0845069999999999</v>
      </c>
      <c r="E1194" s="15"/>
      <c r="F1194" s="49"/>
      <c r="G1194" s="4"/>
    </row>
    <row r="1195" spans="1:7" ht="15.75" customHeight="1" x14ac:dyDescent="0.25">
      <c r="A1195" s="25">
        <v>42801</v>
      </c>
      <c r="B1195" s="34">
        <v>2.0246189999999999</v>
      </c>
      <c r="C1195" s="15">
        <v>2.7848860000000002</v>
      </c>
      <c r="D1195" s="15">
        <v>2.1062050000000001</v>
      </c>
      <c r="E1195" s="15"/>
      <c r="F1195" s="49"/>
      <c r="G1195" s="4"/>
    </row>
    <row r="1196" spans="1:7" ht="15.75" customHeight="1" x14ac:dyDescent="0.25">
      <c r="A1196" s="25">
        <v>42800</v>
      </c>
      <c r="B1196" s="34">
        <v>2.0753279999999998</v>
      </c>
      <c r="C1196" s="15">
        <v>2.7980499999999999</v>
      </c>
      <c r="D1196" s="15">
        <v>2.1237810000000001</v>
      </c>
      <c r="E1196" s="15"/>
      <c r="F1196" s="49"/>
      <c r="G1196" s="4"/>
    </row>
    <row r="1197" spans="1:7" ht="15.75" customHeight="1" x14ac:dyDescent="0.25">
      <c r="A1197" s="25">
        <v>42797</v>
      </c>
      <c r="B1197" s="34">
        <v>2.0396200000000002</v>
      </c>
      <c r="C1197" s="34">
        <v>2.7854760000000001</v>
      </c>
      <c r="D1197" s="34">
        <v>2.131583</v>
      </c>
      <c r="E1197" s="34"/>
      <c r="F1197" s="50"/>
      <c r="G1197" s="4"/>
    </row>
    <row r="1198" spans="1:7" ht="15.75" customHeight="1" x14ac:dyDescent="0.25">
      <c r="A1198" s="29">
        <v>42796</v>
      </c>
      <c r="B1198" s="30">
        <v>2.014189</v>
      </c>
      <c r="C1198" s="31">
        <v>2.8063449999999999</v>
      </c>
      <c r="D1198" s="31">
        <v>2.1182479999999999</v>
      </c>
      <c r="E1198" s="34"/>
      <c r="F1198" s="50"/>
      <c r="G1198" s="4"/>
    </row>
    <row r="1199" spans="1:7" ht="15.75" customHeight="1" x14ac:dyDescent="0.25">
      <c r="A1199" s="25">
        <v>42795</v>
      </c>
      <c r="B1199" s="28">
        <v>2.0653260000000002</v>
      </c>
      <c r="C1199" s="15">
        <v>2.7978019999999999</v>
      </c>
      <c r="D1199" s="15">
        <v>2.1191550000000001</v>
      </c>
      <c r="E1199" s="15"/>
      <c r="F1199" s="49"/>
      <c r="G1199" s="4"/>
    </row>
    <row r="1200" spans="1:7" ht="15.75" customHeight="1" x14ac:dyDescent="0.25">
      <c r="A1200" s="25">
        <v>42794</v>
      </c>
      <c r="B1200" s="28">
        <v>2.1118380000000001</v>
      </c>
      <c r="C1200" s="15">
        <v>2.8662740000000002</v>
      </c>
      <c r="D1200" s="15">
        <v>2.1719409999999999</v>
      </c>
      <c r="E1200" s="15"/>
      <c r="F1200" s="49"/>
      <c r="G1200" s="4"/>
    </row>
    <row r="1201" spans="1:7" ht="15.75" customHeight="1" x14ac:dyDescent="0.25">
      <c r="A1201" s="25">
        <v>42793</v>
      </c>
      <c r="B1201" s="28">
        <v>2.1202320000000001</v>
      </c>
      <c r="C1201" s="15">
        <v>2.8660040000000002</v>
      </c>
      <c r="D1201" s="15">
        <v>2.1693060000000002</v>
      </c>
      <c r="E1201" s="15"/>
      <c r="F1201" s="49"/>
      <c r="G1201" s="4"/>
    </row>
    <row r="1202" spans="1:7" ht="15.75" customHeight="1" x14ac:dyDescent="0.25">
      <c r="A1202" s="25">
        <v>42790</v>
      </c>
      <c r="B1202" s="28">
        <v>2.187198</v>
      </c>
      <c r="C1202" s="15">
        <v>2.8501720000000001</v>
      </c>
      <c r="D1202" s="15">
        <v>2.2113589999999999</v>
      </c>
      <c r="E1202" s="15"/>
      <c r="F1202" s="49"/>
      <c r="G1202" s="4"/>
    </row>
    <row r="1203" spans="1:7" ht="15.75" customHeight="1" x14ac:dyDescent="0.25">
      <c r="A1203" s="25">
        <v>42789</v>
      </c>
      <c r="B1203" s="28">
        <v>2.1767120000000002</v>
      </c>
      <c r="C1203" s="15">
        <v>2.8411179999999998</v>
      </c>
      <c r="D1203" s="15">
        <v>2.1636060000000001</v>
      </c>
      <c r="E1203" s="15"/>
      <c r="F1203" s="49"/>
      <c r="G1203" s="4"/>
    </row>
    <row r="1204" spans="1:7" ht="15.75" customHeight="1" x14ac:dyDescent="0.25">
      <c r="A1204" s="25">
        <v>42788</v>
      </c>
      <c r="B1204" s="28">
        <v>2.1828789999999998</v>
      </c>
      <c r="C1204" s="15">
        <v>2.8130449999999998</v>
      </c>
      <c r="D1204" s="15">
        <v>2.1602239999999999</v>
      </c>
      <c r="E1204" s="15"/>
      <c r="F1204" s="49"/>
      <c r="G1204" s="4"/>
    </row>
    <row r="1205" spans="1:7" ht="15.75" customHeight="1" x14ac:dyDescent="0.25">
      <c r="A1205" s="25">
        <v>42787</v>
      </c>
      <c r="B1205" s="28">
        <v>2.1670660000000002</v>
      </c>
      <c r="C1205" s="15">
        <v>2.8376679999999999</v>
      </c>
      <c r="D1205" s="15">
        <v>2.2100179999999998</v>
      </c>
      <c r="E1205" s="15"/>
      <c r="F1205" s="49"/>
      <c r="G1205" s="4"/>
    </row>
    <row r="1206" spans="1:7" ht="15.75" customHeight="1" x14ac:dyDescent="0.25">
      <c r="A1206" s="25">
        <v>42783</v>
      </c>
      <c r="B1206" s="28">
        <v>2.2080690000000001</v>
      </c>
      <c r="C1206" s="15">
        <v>2.852042</v>
      </c>
      <c r="D1206" s="15">
        <v>2.1995830000000001</v>
      </c>
      <c r="E1206" s="15"/>
      <c r="F1206" s="49"/>
      <c r="G1206" s="4"/>
    </row>
    <row r="1207" spans="1:7" ht="15.75" customHeight="1" x14ac:dyDescent="0.25">
      <c r="A1207" s="25">
        <v>42782</v>
      </c>
      <c r="B1207" s="28">
        <v>2.1694279999999999</v>
      </c>
      <c r="C1207" s="15">
        <v>2.8499340000000002</v>
      </c>
      <c r="D1207" s="15">
        <v>2.139357</v>
      </c>
      <c r="E1207" s="15"/>
      <c r="F1207" s="49"/>
      <c r="G1207" s="4"/>
    </row>
    <row r="1208" spans="1:7" ht="15.75" customHeight="1" x14ac:dyDescent="0.25">
      <c r="A1208" s="25">
        <v>42781</v>
      </c>
      <c r="B1208" s="28">
        <v>2.1885979999999998</v>
      </c>
      <c r="C1208" s="15">
        <v>2.8191929999999998</v>
      </c>
      <c r="D1208" s="15">
        <v>2.0917210000000002</v>
      </c>
      <c r="E1208" s="15"/>
      <c r="F1208" s="49"/>
      <c r="G1208" s="4"/>
    </row>
    <row r="1209" spans="1:7" ht="15.75" customHeight="1" x14ac:dyDescent="0.25">
      <c r="A1209" s="25">
        <v>42780</v>
      </c>
      <c r="B1209" s="28">
        <v>2.1421109999999999</v>
      </c>
      <c r="C1209" s="15">
        <v>2.8097089999999998</v>
      </c>
      <c r="D1209" s="15">
        <v>2.1388859999999998</v>
      </c>
      <c r="E1209" s="15"/>
      <c r="F1209" s="49"/>
      <c r="G1209" s="4"/>
    </row>
    <row r="1210" spans="1:7" ht="15.75" customHeight="1" x14ac:dyDescent="0.25">
      <c r="A1210" s="25">
        <v>42779</v>
      </c>
      <c r="B1210" s="28">
        <v>2.1844749999999999</v>
      </c>
      <c r="C1210" s="15">
        <v>2.8472270000000002</v>
      </c>
      <c r="D1210" s="15">
        <v>2.16344</v>
      </c>
      <c r="E1210" s="15"/>
      <c r="F1210" s="49"/>
      <c r="G1210" s="4"/>
    </row>
    <row r="1211" spans="1:7" ht="15.75" customHeight="1" x14ac:dyDescent="0.25">
      <c r="A1211" s="25">
        <v>42776</v>
      </c>
      <c r="B1211" s="28">
        <v>2.3336800000000002</v>
      </c>
      <c r="C1211" s="15">
        <v>2.8463530000000001</v>
      </c>
      <c r="D1211" s="15">
        <v>2.1786859999999999</v>
      </c>
      <c r="E1211" s="15"/>
      <c r="F1211" s="49"/>
      <c r="G1211" s="4"/>
    </row>
    <row r="1212" spans="1:7" ht="15.75" customHeight="1" x14ac:dyDescent="0.25">
      <c r="A1212" s="25">
        <v>42775</v>
      </c>
      <c r="B1212" s="28">
        <v>2.2686299999999999</v>
      </c>
      <c r="C1212" s="15">
        <v>2.8937170000000001</v>
      </c>
      <c r="D1212" s="15">
        <v>2.2214510000000001</v>
      </c>
      <c r="E1212" s="15"/>
      <c r="F1212" s="49"/>
      <c r="G1212" s="4"/>
    </row>
    <row r="1213" spans="1:7" ht="15.75" customHeight="1" x14ac:dyDescent="0.25">
      <c r="A1213" s="25">
        <v>42774</v>
      </c>
      <c r="B1213" s="28">
        <v>2.3254229999999998</v>
      </c>
      <c r="C1213" s="15">
        <v>2.8867509999999998</v>
      </c>
      <c r="D1213" s="15">
        <v>2.2390189999999999</v>
      </c>
      <c r="E1213" s="15"/>
      <c r="F1213" s="49"/>
      <c r="G1213" s="4"/>
    </row>
    <row r="1214" spans="1:7" ht="15.75" customHeight="1" x14ac:dyDescent="0.25">
      <c r="A1214" s="25">
        <v>42773</v>
      </c>
      <c r="B1214" s="28">
        <v>2.322114</v>
      </c>
      <c r="C1214" s="15">
        <v>2.8700260000000002</v>
      </c>
      <c r="D1214" s="15">
        <v>2.1751589999999998</v>
      </c>
      <c r="E1214" s="15"/>
      <c r="F1214" s="49"/>
      <c r="G1214" s="4"/>
    </row>
    <row r="1215" spans="1:7" ht="15.75" customHeight="1" x14ac:dyDescent="0.25">
      <c r="A1215" s="25">
        <v>42772</v>
      </c>
      <c r="B1215" s="28">
        <v>2.3132899999999998</v>
      </c>
      <c r="C1215" s="15">
        <v>2.826727</v>
      </c>
      <c r="D1215" s="15">
        <v>2.1730010000000002</v>
      </c>
      <c r="E1215" s="15"/>
      <c r="F1215" s="49"/>
      <c r="G1215" s="4"/>
    </row>
    <row r="1216" spans="1:7" ht="15.75" customHeight="1" x14ac:dyDescent="0.25">
      <c r="A1216" s="25">
        <v>42769</v>
      </c>
      <c r="B1216" s="28">
        <v>2.2898710000000002</v>
      </c>
      <c r="C1216" s="15">
        <v>2.827566</v>
      </c>
      <c r="D1216" s="15">
        <v>2.1388280000000002</v>
      </c>
      <c r="E1216" s="15"/>
      <c r="F1216" s="49"/>
      <c r="G1216" s="4"/>
    </row>
    <row r="1217" spans="1:7" ht="15.75" customHeight="1" x14ac:dyDescent="0.25">
      <c r="A1217" s="25">
        <v>42768</v>
      </c>
      <c r="B1217" s="28">
        <v>2.3322759999999998</v>
      </c>
      <c r="C1217" s="15">
        <v>2.9010250000000002</v>
      </c>
      <c r="D1217" s="15">
        <v>2.171926</v>
      </c>
      <c r="E1217" s="15"/>
      <c r="F1217" s="49"/>
      <c r="G1217" s="4"/>
    </row>
    <row r="1218" spans="1:7" ht="15.75" customHeight="1" x14ac:dyDescent="0.25">
      <c r="A1218" s="25">
        <v>42767</v>
      </c>
      <c r="B1218" s="28">
        <v>2.3353190000000001</v>
      </c>
      <c r="C1218" s="15">
        <v>2.8767369999999999</v>
      </c>
      <c r="D1218" s="15">
        <v>2.1603469999999998</v>
      </c>
      <c r="E1218" s="15"/>
      <c r="F1218" s="49"/>
      <c r="G1218" s="4"/>
    </row>
    <row r="1219" spans="1:7" ht="15.75" customHeight="1" x14ac:dyDescent="0.25">
      <c r="A1219" s="25">
        <v>42766</v>
      </c>
      <c r="B1219" s="28">
        <v>2.3700019999999999</v>
      </c>
      <c r="C1219" s="15">
        <v>2.9213879999999999</v>
      </c>
      <c r="D1219" s="15">
        <v>2.1998850000000001</v>
      </c>
      <c r="E1219" s="15"/>
      <c r="F1219" s="49"/>
      <c r="G1219" s="4"/>
    </row>
    <row r="1220" spans="1:7" ht="15.75" customHeight="1" x14ac:dyDescent="0.25">
      <c r="A1220" s="25">
        <v>42765</v>
      </c>
      <c r="B1220" s="28">
        <v>2.3924210000000001</v>
      </c>
      <c r="C1220" s="15">
        <v>2.930974</v>
      </c>
      <c r="D1220" s="15">
        <v>2.2425839999999999</v>
      </c>
      <c r="E1220" s="15"/>
      <c r="F1220" s="49"/>
      <c r="G1220" s="4"/>
    </row>
    <row r="1221" spans="1:7" ht="15.75" customHeight="1" x14ac:dyDescent="0.25">
      <c r="A1221" s="25">
        <v>42762</v>
      </c>
      <c r="B1221" s="28">
        <v>2.4613860000000001</v>
      </c>
      <c r="C1221" s="15">
        <v>2.953554</v>
      </c>
      <c r="D1221" s="15">
        <v>2.245695</v>
      </c>
      <c r="E1221" s="15"/>
      <c r="F1221" s="49"/>
      <c r="G1221" s="4"/>
    </row>
    <row r="1222" spans="1:7" ht="15.75" customHeight="1" x14ac:dyDescent="0.25">
      <c r="A1222" s="25">
        <v>42761</v>
      </c>
      <c r="B1222" s="28">
        <v>2.4948399999999999</v>
      </c>
      <c r="C1222" s="15">
        <v>2.948404</v>
      </c>
      <c r="D1222" s="15">
        <v>2.2946909999999998</v>
      </c>
      <c r="E1222" s="15"/>
      <c r="F1222" s="33"/>
      <c r="G1222" s="4"/>
    </row>
    <row r="1223" spans="1:7" ht="15.75" customHeight="1" x14ac:dyDescent="0.25">
      <c r="A1223" s="25">
        <v>42760</v>
      </c>
      <c r="B1223" s="28">
        <v>2.5038230000000001</v>
      </c>
      <c r="C1223" s="15">
        <v>2.9941970000000002</v>
      </c>
      <c r="D1223" s="15">
        <v>2.3159209999999999</v>
      </c>
      <c r="E1223" s="15"/>
      <c r="F1223" s="49"/>
      <c r="G1223" s="4"/>
    </row>
    <row r="1224" spans="1:7" ht="15.75" customHeight="1" x14ac:dyDescent="0.25">
      <c r="A1224" s="25">
        <v>42759</v>
      </c>
      <c r="B1224" s="28">
        <v>2.5826910000000001</v>
      </c>
      <c r="C1224" s="15">
        <v>3.0354489999999998</v>
      </c>
      <c r="D1224" s="15">
        <v>2.378593</v>
      </c>
      <c r="E1224" s="15"/>
      <c r="F1224" s="49"/>
      <c r="G1224" s="4"/>
    </row>
    <row r="1225" spans="1:7" ht="15.75" customHeight="1" x14ac:dyDescent="0.25">
      <c r="A1225" s="25">
        <v>42758</v>
      </c>
      <c r="B1225" s="28">
        <v>2.5240450000000001</v>
      </c>
      <c r="C1225" s="15">
        <v>3.0198360000000002</v>
      </c>
      <c r="D1225" s="15">
        <v>2.329412</v>
      </c>
      <c r="E1225" s="15"/>
      <c r="F1225" s="49"/>
      <c r="G1225" s="4"/>
    </row>
    <row r="1226" spans="1:7" ht="15.75" customHeight="1" x14ac:dyDescent="0.25">
      <c r="A1226" s="25">
        <v>42755</v>
      </c>
      <c r="B1226" s="28">
        <v>2.381634</v>
      </c>
      <c r="C1226" s="15">
        <v>2.9081480000000002</v>
      </c>
      <c r="D1226" s="15">
        <v>2.2323759999999999</v>
      </c>
      <c r="E1226" s="15"/>
      <c r="F1226" s="49"/>
      <c r="G1226" s="4"/>
    </row>
    <row r="1227" spans="1:7" ht="15.75" customHeight="1" x14ac:dyDescent="0.25">
      <c r="A1227" s="25">
        <v>42754</v>
      </c>
      <c r="B1227" s="28">
        <v>2.3047070000000001</v>
      </c>
      <c r="C1227" s="15">
        <v>2.8732340000000001</v>
      </c>
      <c r="D1227" s="15">
        <v>2.1693359999999999</v>
      </c>
      <c r="E1227" s="15"/>
      <c r="F1227" s="49"/>
      <c r="G1227" s="4"/>
    </row>
    <row r="1228" spans="1:7" ht="15.75" customHeight="1" x14ac:dyDescent="0.25">
      <c r="A1228" s="25">
        <v>42753</v>
      </c>
      <c r="B1228" s="28">
        <v>2.2234669999999999</v>
      </c>
      <c r="C1228" s="15">
        <v>2.8218399999999999</v>
      </c>
      <c r="D1228" s="15">
        <v>2.1264810000000001</v>
      </c>
      <c r="E1228" s="15"/>
      <c r="F1228" s="49"/>
      <c r="G1228" s="4"/>
    </row>
    <row r="1229" spans="1:7" ht="15.75" customHeight="1" x14ac:dyDescent="0.25">
      <c r="A1229" s="25">
        <v>42752</v>
      </c>
      <c r="B1229" s="28">
        <v>2.3128500000000001</v>
      </c>
      <c r="C1229" s="15">
        <v>2.8680349999999999</v>
      </c>
      <c r="D1229" s="15">
        <v>2.1962229999999998</v>
      </c>
      <c r="E1229" s="15"/>
      <c r="F1229" s="49"/>
      <c r="G1229" s="4"/>
    </row>
    <row r="1230" spans="1:7" ht="15.75" customHeight="1" x14ac:dyDescent="0.25">
      <c r="A1230" s="25">
        <v>42748</v>
      </c>
      <c r="B1230" s="28">
        <v>2.2655050000000001</v>
      </c>
      <c r="C1230" s="15">
        <v>2.8531780000000002</v>
      </c>
      <c r="D1230" s="15">
        <v>2.1636880000000001</v>
      </c>
      <c r="E1230" s="15"/>
      <c r="F1230" s="49"/>
      <c r="G1230" s="4"/>
    </row>
    <row r="1231" spans="1:7" ht="15.75" customHeight="1" x14ac:dyDescent="0.25">
      <c r="A1231" s="25">
        <v>42747</v>
      </c>
      <c r="B1231" s="28">
        <v>2.323458</v>
      </c>
      <c r="C1231" s="15">
        <v>2.8889260000000001</v>
      </c>
      <c r="D1231" s="15">
        <v>2.2269410000000001</v>
      </c>
      <c r="E1231" s="15"/>
      <c r="F1231" s="49"/>
      <c r="G1231" s="4"/>
    </row>
    <row r="1232" spans="1:7" ht="15.75" customHeight="1" x14ac:dyDescent="0.25">
      <c r="A1232" s="25">
        <v>42746</v>
      </c>
      <c r="B1232" s="28">
        <v>2.3272469999999998</v>
      </c>
      <c r="C1232" s="15">
        <v>2.877869</v>
      </c>
      <c r="D1232" s="15">
        <v>2.2180279999999999</v>
      </c>
      <c r="E1232" s="15"/>
      <c r="F1232" s="49"/>
      <c r="G1232" s="4"/>
    </row>
    <row r="1233" spans="1:7" ht="15.75" customHeight="1" x14ac:dyDescent="0.25">
      <c r="A1233" s="25">
        <v>42745</v>
      </c>
      <c r="B1233" s="28">
        <v>2.3241269999999998</v>
      </c>
      <c r="C1233" s="15">
        <v>2.8695240000000002</v>
      </c>
      <c r="D1233" s="15">
        <v>2.1951990000000001</v>
      </c>
      <c r="E1233" s="15"/>
      <c r="F1233" s="49"/>
      <c r="G1233" s="4"/>
    </row>
    <row r="1234" spans="1:7" ht="15.75" customHeight="1" x14ac:dyDescent="0.25">
      <c r="A1234" s="25">
        <v>42744</v>
      </c>
      <c r="B1234" s="28">
        <v>2.3304900000000002</v>
      </c>
      <c r="C1234" s="15">
        <v>2.863839</v>
      </c>
      <c r="D1234" s="15">
        <v>2.1871320000000001</v>
      </c>
      <c r="E1234" s="15"/>
      <c r="F1234" s="49"/>
      <c r="G1234" s="4"/>
    </row>
    <row r="1235" spans="1:7" ht="15.75" customHeight="1" x14ac:dyDescent="0.25">
      <c r="A1235" s="25">
        <v>42741</v>
      </c>
      <c r="B1235" s="28">
        <v>2.3256000000000001</v>
      </c>
      <c r="C1235" s="15">
        <v>2.9082720000000002</v>
      </c>
      <c r="D1235" s="15">
        <v>2.2216260000000001</v>
      </c>
      <c r="E1235" s="15"/>
      <c r="F1235" s="49"/>
      <c r="G1235" s="4"/>
    </row>
    <row r="1236" spans="1:7" ht="15.75" customHeight="1" x14ac:dyDescent="0.25">
      <c r="A1236" s="25">
        <v>42740</v>
      </c>
      <c r="B1236" s="28">
        <v>2.4230849999999999</v>
      </c>
      <c r="C1236" s="15">
        <v>2.9286859999999999</v>
      </c>
      <c r="D1236" s="15">
        <v>2.3051179999999998</v>
      </c>
      <c r="E1236" s="15"/>
      <c r="F1236" s="49"/>
      <c r="G1236" s="4"/>
    </row>
    <row r="1237" spans="1:7" ht="15.75" customHeight="1" x14ac:dyDescent="0.25">
      <c r="A1237" s="25">
        <v>42739</v>
      </c>
      <c r="B1237" s="28">
        <v>2.4148939999999999</v>
      </c>
      <c r="C1237" s="15">
        <v>2.9225120000000002</v>
      </c>
      <c r="D1237" s="15">
        <v>2.2804090000000001</v>
      </c>
      <c r="E1237" s="15"/>
      <c r="F1237" s="49"/>
      <c r="G1237" s="4"/>
    </row>
    <row r="1238" spans="1:7" ht="15.75" customHeight="1" x14ac:dyDescent="0.25">
      <c r="A1238" s="25">
        <v>42738</v>
      </c>
      <c r="B1238" s="28">
        <v>2.4274239999999998</v>
      </c>
      <c r="C1238" s="15">
        <v>2.9514870000000002</v>
      </c>
      <c r="D1238" s="15">
        <v>2.311185</v>
      </c>
      <c r="E1238" s="15"/>
      <c r="F1238" s="49"/>
      <c r="G1238" s="4"/>
    </row>
    <row r="1239" spans="1:7" ht="15.75" customHeight="1" x14ac:dyDescent="0.25">
      <c r="A1239" s="25">
        <v>42734</v>
      </c>
      <c r="B1239" s="28">
        <v>1.9362790000000001</v>
      </c>
      <c r="C1239" s="15">
        <v>2.9417200000000001</v>
      </c>
      <c r="D1239" s="15">
        <v>2.340408</v>
      </c>
      <c r="E1239" s="15"/>
      <c r="F1239" s="49"/>
      <c r="G1239" s="4"/>
    </row>
    <row r="1240" spans="1:7" ht="15.75" customHeight="1" x14ac:dyDescent="0.25">
      <c r="A1240" s="25">
        <v>42733</v>
      </c>
      <c r="B1240" s="28">
        <v>1.9123749999999999</v>
      </c>
      <c r="C1240" s="15">
        <v>3.0127190000000001</v>
      </c>
      <c r="D1240" s="15">
        <v>2.2998750000000001</v>
      </c>
      <c r="E1240" s="15"/>
      <c r="F1240" s="49"/>
      <c r="G1240" s="4"/>
    </row>
    <row r="1241" spans="1:7" ht="15.75" customHeight="1" x14ac:dyDescent="0.25">
      <c r="A1241" s="25">
        <v>42732</v>
      </c>
      <c r="B1241" s="28">
        <v>1.8725149999999999</v>
      </c>
      <c r="C1241" s="15">
        <v>2.9361860000000002</v>
      </c>
      <c r="D1241" s="15">
        <v>2.3064960000000001</v>
      </c>
      <c r="E1241" s="15"/>
      <c r="F1241" s="49"/>
      <c r="G1241" s="4"/>
    </row>
    <row r="1242" spans="1:7" ht="15.75" customHeight="1" x14ac:dyDescent="0.25">
      <c r="A1242" s="25">
        <v>42731</v>
      </c>
      <c r="B1242" s="28">
        <v>1.816587</v>
      </c>
      <c r="C1242" s="15">
        <v>2.9803030000000001</v>
      </c>
      <c r="D1242" s="15">
        <v>2.2961209999999999</v>
      </c>
      <c r="E1242" s="15"/>
      <c r="F1242" s="49"/>
      <c r="G1242" s="4"/>
    </row>
    <row r="1243" spans="1:7" ht="15.75" customHeight="1" x14ac:dyDescent="0.25">
      <c r="A1243" s="25">
        <v>42727</v>
      </c>
      <c r="B1243" s="28">
        <v>1.895546</v>
      </c>
      <c r="C1243" s="15">
        <v>2.9682740000000001</v>
      </c>
      <c r="D1243" s="15">
        <v>2.3193079999999999</v>
      </c>
      <c r="E1243" s="15"/>
      <c r="F1243" s="49"/>
      <c r="G1243" s="4"/>
    </row>
    <row r="1244" spans="1:7" ht="15.75" customHeight="1" x14ac:dyDescent="0.25">
      <c r="A1244" s="25">
        <v>42726</v>
      </c>
      <c r="B1244" s="28">
        <v>1.8768659999999999</v>
      </c>
      <c r="C1244" s="15">
        <v>2.9707520000000001</v>
      </c>
      <c r="D1244" s="15">
        <v>2.3099620000000001</v>
      </c>
      <c r="E1244" s="15"/>
      <c r="F1244" s="49"/>
      <c r="G1244" s="4"/>
    </row>
    <row r="1245" spans="1:7" ht="15.75" customHeight="1" x14ac:dyDescent="0.25">
      <c r="A1245" s="25">
        <v>42725</v>
      </c>
      <c r="B1245" s="28">
        <v>1.8789739999999999</v>
      </c>
      <c r="C1245" s="15">
        <v>2.9706239999999999</v>
      </c>
      <c r="D1245" s="15">
        <v>2.292414</v>
      </c>
      <c r="E1245" s="15"/>
      <c r="F1245" s="49"/>
      <c r="G1245" s="4"/>
    </row>
    <row r="1246" spans="1:7" ht="15.75" customHeight="1" x14ac:dyDescent="0.25">
      <c r="A1246" s="25">
        <v>42724</v>
      </c>
      <c r="B1246" s="28">
        <v>1.871059</v>
      </c>
      <c r="C1246" s="15">
        <v>2.955279</v>
      </c>
      <c r="D1246" s="15">
        <v>2.3296960000000002</v>
      </c>
      <c r="E1246" s="15"/>
      <c r="F1246" s="49"/>
      <c r="G1246" s="4"/>
    </row>
    <row r="1247" spans="1:7" ht="15.75" customHeight="1" x14ac:dyDescent="0.25">
      <c r="A1247" s="25">
        <v>42723</v>
      </c>
      <c r="B1247" s="28">
        <v>1.936804</v>
      </c>
      <c r="C1247" s="15">
        <v>2.976721</v>
      </c>
      <c r="D1247" s="15">
        <v>2.3812980000000001</v>
      </c>
      <c r="E1247" s="15"/>
      <c r="F1247" s="49"/>
      <c r="G1247" s="4"/>
    </row>
    <row r="1248" spans="1:7" ht="15.75" customHeight="1" x14ac:dyDescent="0.25">
      <c r="A1248" s="25">
        <v>42720</v>
      </c>
      <c r="B1248" s="28">
        <v>1.9259470000000001</v>
      </c>
      <c r="C1248" s="15">
        <v>2.9505949999999999</v>
      </c>
      <c r="D1248" s="15">
        <v>2.3271540000000002</v>
      </c>
      <c r="E1248" s="15"/>
      <c r="F1248" s="49"/>
      <c r="G1248" s="4"/>
    </row>
    <row r="1249" spans="1:7" ht="15.75" customHeight="1" x14ac:dyDescent="0.25">
      <c r="A1249" s="25">
        <v>42719</v>
      </c>
      <c r="B1249" s="28">
        <v>1.948769</v>
      </c>
      <c r="C1249" s="15">
        <v>2.9552749999999999</v>
      </c>
      <c r="D1249" s="15">
        <v>2.3189419999999998</v>
      </c>
      <c r="E1249" s="15"/>
      <c r="F1249" s="49"/>
      <c r="G1249" s="4"/>
    </row>
    <row r="1250" spans="1:7" ht="15.75" customHeight="1" x14ac:dyDescent="0.25">
      <c r="A1250" s="25">
        <v>42718</v>
      </c>
      <c r="B1250" s="28">
        <v>1.8916189999999999</v>
      </c>
      <c r="C1250" s="15">
        <v>3.065239</v>
      </c>
      <c r="D1250" s="15">
        <v>2.3163450000000001</v>
      </c>
      <c r="E1250" s="15"/>
      <c r="F1250" s="49"/>
      <c r="G1250" s="4"/>
    </row>
    <row r="1251" spans="1:7" ht="15.75" customHeight="1" x14ac:dyDescent="0.25">
      <c r="A1251" s="25">
        <v>42717</v>
      </c>
      <c r="B1251" s="28">
        <v>2.079091</v>
      </c>
      <c r="C1251" s="15">
        <v>3.0065029999999999</v>
      </c>
      <c r="D1251" s="15">
        <v>2.4232320000000001</v>
      </c>
      <c r="E1251" s="15"/>
      <c r="F1251" s="49"/>
      <c r="G1251" s="4"/>
    </row>
    <row r="1252" spans="1:7" ht="15.75" customHeight="1" x14ac:dyDescent="0.25">
      <c r="A1252" s="25">
        <v>42716</v>
      </c>
      <c r="B1252" s="28">
        <v>2.1002649999999998</v>
      </c>
      <c r="C1252" s="15">
        <v>3.0191479999999999</v>
      </c>
      <c r="D1252" s="15">
        <v>2.4466420000000002</v>
      </c>
      <c r="E1252" s="15"/>
      <c r="F1252" s="49"/>
      <c r="G1252" s="4"/>
    </row>
    <row r="1253" spans="1:7" ht="15.75" customHeight="1" x14ac:dyDescent="0.25">
      <c r="A1253" s="25">
        <v>42713</v>
      </c>
      <c r="B1253" s="28">
        <v>2.1500689999999998</v>
      </c>
      <c r="C1253" s="15">
        <v>2.9942329999999999</v>
      </c>
      <c r="D1253" s="15">
        <v>2.4365860000000001</v>
      </c>
      <c r="E1253" s="15"/>
      <c r="F1253" s="49"/>
      <c r="G1253" s="4"/>
    </row>
    <row r="1254" spans="1:7" ht="15.75" customHeight="1" x14ac:dyDescent="0.25">
      <c r="A1254" s="25">
        <v>42712</v>
      </c>
      <c r="B1254" s="28">
        <v>2.1955819999999999</v>
      </c>
      <c r="C1254" s="15">
        <v>3.0534189999999999</v>
      </c>
      <c r="D1254" s="15">
        <v>2.4754239999999998</v>
      </c>
      <c r="E1254" s="15"/>
      <c r="F1254" s="49"/>
      <c r="G1254" s="4"/>
    </row>
    <row r="1255" spans="1:7" ht="15.75" customHeight="1" x14ac:dyDescent="0.25">
      <c r="A1255" s="25">
        <v>42711</v>
      </c>
      <c r="B1255" s="28">
        <v>2.3053189999999999</v>
      </c>
      <c r="C1255" s="15">
        <v>3.103529</v>
      </c>
      <c r="D1255" s="15">
        <v>2.5029020000000002</v>
      </c>
      <c r="E1255" s="15"/>
      <c r="F1255" s="49"/>
      <c r="G1255" s="4"/>
    </row>
    <row r="1256" spans="1:7" ht="15.75" customHeight="1" x14ac:dyDescent="0.25">
      <c r="A1256" s="25">
        <v>42710</v>
      </c>
      <c r="B1256" s="28">
        <v>2.2546460000000002</v>
      </c>
      <c r="C1256" s="15">
        <v>3.0682520000000002</v>
      </c>
      <c r="D1256" s="15">
        <v>2.5628950000000001</v>
      </c>
      <c r="E1256" s="15"/>
      <c r="F1256" s="49"/>
      <c r="G1256" s="4"/>
    </row>
    <row r="1257" spans="1:7" ht="15.75" customHeight="1" x14ac:dyDescent="0.25">
      <c r="A1257" s="25">
        <v>42709</v>
      </c>
      <c r="B1257" s="28">
        <v>2.295579</v>
      </c>
      <c r="C1257" s="15">
        <v>3.1089920000000002</v>
      </c>
      <c r="D1257" s="15">
        <v>2.6372010000000001</v>
      </c>
      <c r="E1257" s="15"/>
      <c r="F1257" s="49"/>
      <c r="G1257" s="4"/>
    </row>
    <row r="1258" spans="1:7" ht="15.75" customHeight="1" x14ac:dyDescent="0.25">
      <c r="A1258" s="25">
        <v>42706</v>
      </c>
      <c r="B1258" s="28">
        <v>2.3781629999999998</v>
      </c>
      <c r="C1258" s="15">
        <v>3.170623</v>
      </c>
      <c r="D1258" s="15">
        <v>2.739973</v>
      </c>
      <c r="E1258" s="15"/>
      <c r="F1258" s="49"/>
      <c r="G1258" s="4"/>
    </row>
    <row r="1259" spans="1:7" ht="15.75" customHeight="1" x14ac:dyDescent="0.25">
      <c r="A1259" s="25">
        <v>42705</v>
      </c>
      <c r="B1259" s="28">
        <v>2.3069000000000002</v>
      </c>
      <c r="C1259" s="15">
        <v>3.1078070000000002</v>
      </c>
      <c r="D1259" s="15">
        <v>2.616806</v>
      </c>
      <c r="E1259" s="15"/>
      <c r="F1259" s="49"/>
    </row>
    <row r="1260" spans="1:7" ht="15.75" customHeight="1" x14ac:dyDescent="0.25">
      <c r="A1260" s="25">
        <v>42704</v>
      </c>
      <c r="B1260" s="28">
        <v>2.3143259999999999</v>
      </c>
      <c r="C1260" s="15">
        <v>3.1297799999999998</v>
      </c>
      <c r="D1260" s="15">
        <v>2.63781</v>
      </c>
      <c r="E1260" s="15"/>
      <c r="F1260" s="49"/>
    </row>
    <row r="1261" spans="1:7" ht="15.75" customHeight="1" x14ac:dyDescent="0.25">
      <c r="A1261" s="25">
        <v>42703</v>
      </c>
      <c r="B1261" s="28">
        <v>2.3510230000000001</v>
      </c>
      <c r="C1261" s="15">
        <v>3.1950150000000002</v>
      </c>
      <c r="D1261" s="15">
        <v>2.707694</v>
      </c>
      <c r="E1261" s="15"/>
      <c r="F1261" s="49"/>
    </row>
    <row r="1262" spans="1:7" ht="15.75" customHeight="1" x14ac:dyDescent="0.25">
      <c r="A1262" s="25">
        <v>42702</v>
      </c>
      <c r="B1262" s="28">
        <v>2.3540869999999998</v>
      </c>
      <c r="C1262" s="15">
        <v>3.155948</v>
      </c>
      <c r="D1262" s="15">
        <v>2.686016</v>
      </c>
      <c r="E1262" s="15"/>
      <c r="F1262" s="49"/>
    </row>
    <row r="1263" spans="1:7" ht="15.75" customHeight="1" x14ac:dyDescent="0.25">
      <c r="A1263" s="25">
        <v>42699</v>
      </c>
      <c r="B1263" s="28">
        <v>2.325869</v>
      </c>
      <c r="C1263" s="15">
        <v>3.1157059999999999</v>
      </c>
      <c r="D1263" s="15">
        <v>2.6225339999999999</v>
      </c>
      <c r="E1263" s="15"/>
      <c r="F1263" s="49"/>
    </row>
    <row r="1264" spans="1:7" ht="15.75" customHeight="1" x14ac:dyDescent="0.25">
      <c r="A1264" s="25">
        <v>42697</v>
      </c>
      <c r="B1264" s="28">
        <v>2.315652</v>
      </c>
      <c r="C1264" s="15">
        <v>3.138449</v>
      </c>
      <c r="D1264" s="15">
        <v>2.6403340000000002</v>
      </c>
      <c r="E1264" s="15"/>
      <c r="F1264" s="49"/>
    </row>
    <row r="1265" spans="1:6" ht="15.75" customHeight="1" x14ac:dyDescent="0.25">
      <c r="A1265" s="25">
        <v>42696</v>
      </c>
      <c r="B1265" s="28">
        <v>2.3241719999999999</v>
      </c>
      <c r="C1265" s="15">
        <v>3.104962</v>
      </c>
      <c r="D1265" s="15">
        <v>2.62033</v>
      </c>
      <c r="E1265" s="15"/>
      <c r="F1265" s="49"/>
    </row>
    <row r="1266" spans="1:6" ht="15.75" customHeight="1" x14ac:dyDescent="0.25">
      <c r="A1266" s="25">
        <v>42695</v>
      </c>
      <c r="B1266" s="28">
        <v>2.2440669999999998</v>
      </c>
      <c r="C1266" s="15">
        <v>3.0523790000000002</v>
      </c>
      <c r="D1266" s="15">
        <v>2.5714730000000001</v>
      </c>
      <c r="E1266" s="15"/>
      <c r="F1266" s="49"/>
    </row>
    <row r="1267" spans="1:6" ht="15.75" customHeight="1" x14ac:dyDescent="0.25">
      <c r="A1267" s="25">
        <v>42692</v>
      </c>
      <c r="B1267" s="28">
        <v>2.1757599999999999</v>
      </c>
      <c r="C1267" s="15">
        <v>2.9833180000000001</v>
      </c>
      <c r="D1267" s="15">
        <v>2.5130460000000001</v>
      </c>
      <c r="E1267" s="15"/>
      <c r="F1267" s="49"/>
    </row>
    <row r="1268" spans="1:6" ht="15.75" customHeight="1" x14ac:dyDescent="0.25">
      <c r="A1268" s="25">
        <v>42691</v>
      </c>
      <c r="B1268" s="28">
        <v>2.0782400000000001</v>
      </c>
      <c r="C1268" s="15">
        <v>2.9345140000000001</v>
      </c>
      <c r="D1268" s="15">
        <v>2.4609230000000002</v>
      </c>
      <c r="E1268" s="15"/>
      <c r="F1268" s="49"/>
    </row>
    <row r="1269" spans="1:6" ht="15.75" customHeight="1" x14ac:dyDescent="0.25">
      <c r="A1269" s="25">
        <v>42690</v>
      </c>
      <c r="B1269" s="28">
        <v>2.101057</v>
      </c>
      <c r="C1269" s="15">
        <v>2.9860250000000002</v>
      </c>
      <c r="D1269" s="15">
        <v>2.4069859999999998</v>
      </c>
      <c r="E1269" s="15"/>
      <c r="F1269" s="49"/>
    </row>
    <row r="1270" spans="1:6" ht="15.75" customHeight="1" x14ac:dyDescent="0.25">
      <c r="A1270" s="25">
        <v>42689</v>
      </c>
      <c r="B1270" s="28">
        <v>2.0619239999999999</v>
      </c>
      <c r="C1270" s="15">
        <v>2.953478</v>
      </c>
      <c r="D1270" s="15">
        <v>2.3772329999999999</v>
      </c>
      <c r="E1270" s="15"/>
      <c r="F1270" s="49"/>
    </row>
    <row r="1271" spans="1:6" ht="15.75" customHeight="1" x14ac:dyDescent="0.25">
      <c r="A1271" s="25">
        <v>42688</v>
      </c>
      <c r="B1271" s="28">
        <v>2.1701220000000001</v>
      </c>
      <c r="C1271" s="15">
        <v>3.0878209999999999</v>
      </c>
      <c r="D1271" s="15">
        <v>2.5978249999999998</v>
      </c>
      <c r="E1271" s="15"/>
      <c r="F1271" s="49"/>
    </row>
    <row r="1272" spans="1:6" ht="15.75" customHeight="1" x14ac:dyDescent="0.25">
      <c r="A1272" s="25">
        <v>42684</v>
      </c>
      <c r="B1272" s="28">
        <v>1.9684349999999999</v>
      </c>
      <c r="C1272" s="15">
        <v>2.8786350000000001</v>
      </c>
      <c r="D1272" s="15">
        <v>2.2687219999999999</v>
      </c>
      <c r="E1272" s="15"/>
      <c r="F1272" s="49"/>
    </row>
    <row r="1273" spans="1:6" ht="15.75" customHeight="1" x14ac:dyDescent="0.25">
      <c r="A1273" s="25">
        <v>42683</v>
      </c>
      <c r="B1273" s="28">
        <v>1.815876</v>
      </c>
      <c r="C1273" s="15">
        <v>2.7389350000000001</v>
      </c>
      <c r="D1273" s="15">
        <v>2.1540699999999999</v>
      </c>
      <c r="E1273" s="15"/>
      <c r="F1273" s="49"/>
    </row>
    <row r="1274" spans="1:6" ht="15.75" customHeight="1" x14ac:dyDescent="0.25">
      <c r="A1274" s="25">
        <v>42682</v>
      </c>
      <c r="B1274" s="28">
        <v>1.8396380000000001</v>
      </c>
      <c r="C1274" s="15">
        <v>2.6983549999999998</v>
      </c>
      <c r="D1274" s="15">
        <v>2.1584219999999998</v>
      </c>
      <c r="E1274" s="15"/>
      <c r="F1274" s="49"/>
    </row>
    <row r="1275" spans="1:6" ht="15.75" customHeight="1" x14ac:dyDescent="0.25">
      <c r="A1275" s="25">
        <v>42681</v>
      </c>
      <c r="B1275" s="28">
        <v>1.9179980000000001</v>
      </c>
      <c r="C1275" s="15">
        <v>2.7376399999999999</v>
      </c>
      <c r="D1275" s="15">
        <v>2.206623</v>
      </c>
      <c r="E1275" s="15"/>
      <c r="F1275" s="49"/>
    </row>
    <row r="1276" spans="1:6" ht="15.75" customHeight="1" x14ac:dyDescent="0.25">
      <c r="A1276" s="25">
        <v>42678</v>
      </c>
      <c r="B1276" s="28">
        <v>1.97645</v>
      </c>
      <c r="C1276" s="15">
        <v>2.7754449999999999</v>
      </c>
      <c r="D1276" s="15">
        <v>2.2589790000000001</v>
      </c>
      <c r="E1276" s="15"/>
      <c r="F1276" s="49"/>
    </row>
    <row r="1277" spans="1:6" ht="15.75" customHeight="1" x14ac:dyDescent="0.25">
      <c r="A1277" s="25">
        <v>42677</v>
      </c>
      <c r="B1277" s="28">
        <v>1.9341360000000001</v>
      </c>
      <c r="C1277" s="15">
        <v>2.740405</v>
      </c>
      <c r="D1277" s="15">
        <v>2.2344819999999999</v>
      </c>
      <c r="E1277" s="15"/>
      <c r="F1277" s="49"/>
    </row>
    <row r="1278" spans="1:6" ht="15.75" customHeight="1" x14ac:dyDescent="0.25">
      <c r="A1278" s="25">
        <v>42676</v>
      </c>
      <c r="B1278" s="28">
        <v>1.972064</v>
      </c>
      <c r="C1278" s="15">
        <v>2.803417</v>
      </c>
      <c r="D1278" s="15">
        <v>2.262527</v>
      </c>
      <c r="E1278" s="15"/>
      <c r="F1278" s="49"/>
    </row>
    <row r="1279" spans="1:6" ht="15.75" customHeight="1" x14ac:dyDescent="0.25">
      <c r="A1279" s="25">
        <v>42675</v>
      </c>
      <c r="B1279" s="28">
        <v>1.924156</v>
      </c>
      <c r="C1279" s="15">
        <v>2.769441</v>
      </c>
      <c r="D1279" s="15">
        <v>2.262032</v>
      </c>
      <c r="E1279" s="15"/>
      <c r="F1279" s="49"/>
    </row>
    <row r="1280" spans="1:6" ht="15.75" customHeight="1" x14ac:dyDescent="0.25">
      <c r="A1280" s="25">
        <v>42674</v>
      </c>
      <c r="B1280" s="28">
        <v>1.9672229999999999</v>
      </c>
      <c r="C1280" s="15">
        <v>2.7735500000000002</v>
      </c>
      <c r="D1280" s="15">
        <v>2.2689900000000001</v>
      </c>
      <c r="E1280" s="15"/>
      <c r="F1280" s="49"/>
    </row>
    <row r="1281" spans="1:6" ht="15.75" customHeight="1" x14ac:dyDescent="0.25">
      <c r="A1281" s="25">
        <v>42671</v>
      </c>
      <c r="B1281" s="28">
        <v>1.966842</v>
      </c>
      <c r="C1281" s="15">
        <v>2.7578100000000001</v>
      </c>
      <c r="D1281" s="15">
        <v>2.2720340000000001</v>
      </c>
      <c r="E1281" s="15"/>
      <c r="F1281" s="49"/>
    </row>
    <row r="1282" spans="1:6" ht="15.75" customHeight="1" x14ac:dyDescent="0.25">
      <c r="A1282" s="25">
        <v>42670</v>
      </c>
      <c r="B1282" s="28">
        <v>1.97268</v>
      </c>
      <c r="C1282" s="15">
        <v>2.7385190000000001</v>
      </c>
      <c r="D1282" s="15">
        <v>2.2526060000000001</v>
      </c>
      <c r="E1282" s="15"/>
      <c r="F1282" s="49"/>
    </row>
    <row r="1283" spans="1:6" ht="15.75" customHeight="1" x14ac:dyDescent="0.25">
      <c r="A1283" s="25">
        <v>42669</v>
      </c>
      <c r="B1283" s="28">
        <v>1.9654910000000001</v>
      </c>
      <c r="C1283" s="15">
        <v>2.7596530000000001</v>
      </c>
      <c r="D1283" s="15">
        <v>2.2862719999999999</v>
      </c>
      <c r="E1283" s="15"/>
      <c r="F1283" s="49"/>
    </row>
    <row r="1284" spans="1:6" ht="15.75" customHeight="1" x14ac:dyDescent="0.25">
      <c r="A1284" s="25">
        <v>42668</v>
      </c>
      <c r="B1284" s="28">
        <v>1.9770179999999999</v>
      </c>
      <c r="C1284" s="15">
        <v>2.7884120000000001</v>
      </c>
      <c r="D1284" s="15">
        <v>2.3137379999999999</v>
      </c>
      <c r="E1284" s="15"/>
      <c r="F1284" s="49"/>
    </row>
    <row r="1285" spans="1:6" ht="15.75" customHeight="1" x14ac:dyDescent="0.25">
      <c r="A1285" s="25">
        <v>42667</v>
      </c>
      <c r="B1285" s="28">
        <v>1.949619</v>
      </c>
      <c r="C1285" s="15">
        <v>2.7381850000000001</v>
      </c>
      <c r="D1285" s="15">
        <v>2.318549</v>
      </c>
      <c r="E1285" s="15"/>
      <c r="F1285" s="49"/>
    </row>
    <row r="1286" spans="1:6" ht="15.75" customHeight="1" x14ac:dyDescent="0.25">
      <c r="A1286" s="25">
        <v>42664</v>
      </c>
      <c r="B1286" s="28">
        <v>1.9689049999999999</v>
      </c>
      <c r="C1286" s="15">
        <v>2.7779120000000002</v>
      </c>
      <c r="D1286" s="15">
        <v>2.3341660000000002</v>
      </c>
      <c r="E1286" s="15"/>
      <c r="F1286" s="49"/>
    </row>
    <row r="1287" spans="1:6" ht="15.75" customHeight="1" x14ac:dyDescent="0.25">
      <c r="A1287" s="25">
        <v>42663</v>
      </c>
      <c r="B1287" s="28">
        <v>1.9635530000000001</v>
      </c>
      <c r="C1287" s="15">
        <v>2.8036940000000001</v>
      </c>
      <c r="D1287" s="15">
        <v>2.3442189999999998</v>
      </c>
      <c r="E1287" s="15"/>
      <c r="F1287" s="49"/>
    </row>
    <row r="1288" spans="1:6" ht="15.75" customHeight="1" x14ac:dyDescent="0.25">
      <c r="A1288" s="25">
        <v>42662</v>
      </c>
      <c r="B1288" s="28">
        <v>1.9722930000000001</v>
      </c>
      <c r="C1288" s="15">
        <v>2.7741639999999999</v>
      </c>
      <c r="D1288" s="15">
        <v>2.350368</v>
      </c>
      <c r="E1288" s="15"/>
      <c r="F1288" s="49"/>
    </row>
    <row r="1289" spans="1:6" ht="15.75" customHeight="1" x14ac:dyDescent="0.25">
      <c r="A1289" s="25">
        <v>42661</v>
      </c>
      <c r="B1289" s="28">
        <v>1.9893799999999999</v>
      </c>
      <c r="C1289" s="15">
        <v>2.789428</v>
      </c>
      <c r="D1289" s="15">
        <v>2.359702</v>
      </c>
      <c r="E1289" s="15"/>
      <c r="F1289" s="49"/>
    </row>
    <row r="1290" spans="1:6" ht="15.75" customHeight="1" x14ac:dyDescent="0.25">
      <c r="A1290" s="25">
        <v>42660</v>
      </c>
      <c r="B1290" s="28">
        <v>1.992912</v>
      </c>
      <c r="C1290" s="15">
        <v>2.7912029999999999</v>
      </c>
      <c r="D1290" s="15">
        <v>2.3572479999999998</v>
      </c>
      <c r="E1290" s="15"/>
      <c r="F1290" s="49"/>
    </row>
    <row r="1291" spans="1:6" ht="15.75" customHeight="1" x14ac:dyDescent="0.25">
      <c r="A1291" s="25">
        <v>42657</v>
      </c>
      <c r="B1291" s="28">
        <v>1.9865470000000001</v>
      </c>
      <c r="C1291" s="15">
        <v>2.8070119999999998</v>
      </c>
      <c r="D1291" s="15">
        <v>2.3487089999999999</v>
      </c>
      <c r="E1291" s="15"/>
      <c r="F1291" s="49"/>
    </row>
    <row r="1292" spans="1:6" ht="15.75" customHeight="1" x14ac:dyDescent="0.25">
      <c r="A1292" s="25">
        <v>42656</v>
      </c>
      <c r="B1292" s="28">
        <v>1.9781299999999999</v>
      </c>
      <c r="C1292" s="15">
        <v>2.840455</v>
      </c>
      <c r="D1292" s="15">
        <v>2.3824100000000001</v>
      </c>
      <c r="E1292" s="15"/>
      <c r="F1292" s="49"/>
    </row>
    <row r="1293" spans="1:6" ht="15.75" customHeight="1" x14ac:dyDescent="0.25">
      <c r="A1293" s="25">
        <v>42655</v>
      </c>
      <c r="B1293" s="28">
        <v>1.985206</v>
      </c>
      <c r="C1293" s="15">
        <v>2.7918319999999999</v>
      </c>
      <c r="D1293" s="15">
        <v>2.3702269999999999</v>
      </c>
      <c r="E1293" s="15"/>
      <c r="F1293" s="49"/>
    </row>
    <row r="1294" spans="1:6" ht="15.75" customHeight="1" x14ac:dyDescent="0.25">
      <c r="A1294" s="25">
        <v>42654</v>
      </c>
      <c r="B1294" s="28">
        <v>1.9956050000000001</v>
      </c>
      <c r="C1294" s="15">
        <v>2.8288720000000001</v>
      </c>
      <c r="D1294" s="15">
        <v>2.3503750000000001</v>
      </c>
      <c r="E1294" s="15"/>
      <c r="F1294" s="49"/>
    </row>
    <row r="1295" spans="1:6" ht="15.75" customHeight="1" x14ac:dyDescent="0.25">
      <c r="A1295" s="25">
        <v>42650</v>
      </c>
      <c r="B1295" s="28">
        <v>2.0032610000000002</v>
      </c>
      <c r="C1295" s="15">
        <v>2.8362690000000002</v>
      </c>
      <c r="D1295" s="15">
        <v>2.37324</v>
      </c>
      <c r="E1295" s="15"/>
      <c r="F1295" s="49"/>
    </row>
    <row r="1296" spans="1:6" ht="15.75" customHeight="1" x14ac:dyDescent="0.25">
      <c r="A1296" s="25">
        <v>42649</v>
      </c>
      <c r="B1296" s="28">
        <v>1.957109</v>
      </c>
      <c r="C1296" s="15">
        <v>2.8563529999999999</v>
      </c>
      <c r="D1296" s="15">
        <v>2.32972</v>
      </c>
      <c r="E1296" s="15"/>
      <c r="F1296" s="49"/>
    </row>
    <row r="1297" spans="1:6" ht="15.75" customHeight="1" x14ac:dyDescent="0.25">
      <c r="A1297" s="25">
        <v>42648</v>
      </c>
      <c r="B1297" s="28">
        <v>1.9731430000000001</v>
      </c>
      <c r="C1297" s="15">
        <v>2.8060649999999998</v>
      </c>
      <c r="D1297" s="15">
        <v>2.3216929999999998</v>
      </c>
      <c r="E1297" s="15"/>
      <c r="F1297" s="49"/>
    </row>
    <row r="1298" spans="1:6" ht="15.75" customHeight="1" x14ac:dyDescent="0.25">
      <c r="A1298" s="25">
        <v>42647</v>
      </c>
      <c r="B1298" s="28">
        <v>1.9377260000000001</v>
      </c>
      <c r="C1298" s="15">
        <v>2.8507729999999998</v>
      </c>
      <c r="D1298" s="15">
        <v>2.306359</v>
      </c>
      <c r="E1298" s="15"/>
      <c r="F1298" s="49"/>
    </row>
    <row r="1299" spans="1:6" ht="15.75" customHeight="1" x14ac:dyDescent="0.25">
      <c r="A1299" s="25">
        <v>42646</v>
      </c>
      <c r="B1299" s="28">
        <v>1.9856510000000001</v>
      </c>
      <c r="C1299" s="15">
        <v>2.9063099999999999</v>
      </c>
      <c r="D1299" s="15">
        <v>2.3693580000000001</v>
      </c>
      <c r="E1299" s="15"/>
      <c r="F1299" s="49"/>
    </row>
    <row r="1300" spans="1:6" ht="15.75" customHeight="1" x14ac:dyDescent="0.25">
      <c r="A1300" s="25">
        <v>42643</v>
      </c>
      <c r="B1300" s="28">
        <v>2.0018959999999999</v>
      </c>
      <c r="C1300" s="15">
        <v>2.891025</v>
      </c>
      <c r="D1300" s="15">
        <v>2.357081</v>
      </c>
      <c r="E1300" s="15"/>
      <c r="F1300" s="49"/>
    </row>
    <row r="1301" spans="1:6" ht="15.75" customHeight="1" x14ac:dyDescent="0.25">
      <c r="A1301" s="25">
        <v>42642</v>
      </c>
      <c r="B1301" s="28">
        <v>2.0187369999999998</v>
      </c>
      <c r="C1301" s="15">
        <v>2.8683390000000002</v>
      </c>
      <c r="D1301" s="15">
        <v>2.3769490000000002</v>
      </c>
      <c r="E1301" s="15"/>
      <c r="F1301" s="49"/>
    </row>
    <row r="1302" spans="1:6" ht="15.75" customHeight="1" x14ac:dyDescent="0.25">
      <c r="A1302" s="25">
        <v>42641</v>
      </c>
      <c r="B1302" s="28">
        <v>2.0103599999999999</v>
      </c>
      <c r="C1302" s="15">
        <v>2.959292</v>
      </c>
      <c r="D1302" s="15">
        <v>2.375381</v>
      </c>
      <c r="E1302" s="15"/>
      <c r="F1302" s="49"/>
    </row>
    <row r="1303" spans="1:6" ht="15.75" customHeight="1" x14ac:dyDescent="0.25">
      <c r="A1303" s="25">
        <v>42640</v>
      </c>
      <c r="B1303" s="28">
        <v>2.0559569999999998</v>
      </c>
      <c r="C1303" s="15">
        <v>2.960245</v>
      </c>
      <c r="D1303" s="15">
        <v>2.4108689999999999</v>
      </c>
      <c r="E1303" s="15"/>
      <c r="F1303" s="49"/>
    </row>
    <row r="1304" spans="1:6" ht="15.75" customHeight="1" x14ac:dyDescent="0.25">
      <c r="A1304" s="25">
        <v>42639</v>
      </c>
      <c r="B1304" s="28">
        <v>2.0533600000000001</v>
      </c>
      <c r="C1304" s="15">
        <v>2.905186</v>
      </c>
      <c r="D1304" s="15">
        <v>2.409097</v>
      </c>
      <c r="E1304" s="15"/>
      <c r="F1304" s="49"/>
    </row>
    <row r="1305" spans="1:6" ht="15.75" customHeight="1" x14ac:dyDescent="0.25">
      <c r="A1305" s="25">
        <v>42636</v>
      </c>
      <c r="B1305" s="28">
        <v>1.9655860000000001</v>
      </c>
      <c r="C1305" s="15">
        <v>2.866914</v>
      </c>
      <c r="D1305" s="15">
        <v>2.3305639999999999</v>
      </c>
      <c r="E1305" s="15"/>
      <c r="F1305" s="49"/>
    </row>
    <row r="1306" spans="1:6" ht="15.75" customHeight="1" x14ac:dyDescent="0.25">
      <c r="A1306" s="25">
        <v>42635</v>
      </c>
      <c r="B1306" s="28">
        <v>2.0267189999999999</v>
      </c>
      <c r="C1306" s="15">
        <v>2.9231440000000002</v>
      </c>
      <c r="D1306" s="15">
        <v>2.3431479999999998</v>
      </c>
      <c r="E1306" s="15"/>
      <c r="F1306" s="49"/>
    </row>
    <row r="1307" spans="1:6" ht="15.75" customHeight="1" x14ac:dyDescent="0.25">
      <c r="A1307" s="25">
        <v>42634</v>
      </c>
      <c r="B1307" s="28">
        <v>2.044235</v>
      </c>
      <c r="C1307" s="15">
        <v>2.874746</v>
      </c>
      <c r="D1307" s="15">
        <v>2.425243</v>
      </c>
      <c r="E1307" s="15"/>
      <c r="F1307" s="49"/>
    </row>
    <row r="1308" spans="1:6" ht="15.75" customHeight="1" x14ac:dyDescent="0.25">
      <c r="A1308" s="25">
        <v>42633</v>
      </c>
      <c r="B1308" s="28">
        <v>2.0743969999999998</v>
      </c>
      <c r="C1308" s="15">
        <v>2.9459499999999998</v>
      </c>
      <c r="D1308" s="15">
        <v>2.4420470000000001</v>
      </c>
      <c r="E1308" s="15"/>
      <c r="F1308" s="49"/>
    </row>
    <row r="1309" spans="1:6" ht="15.75" customHeight="1" x14ac:dyDescent="0.25">
      <c r="A1309" s="25">
        <v>42632</v>
      </c>
      <c r="B1309" s="28">
        <v>2.137308</v>
      </c>
      <c r="C1309" s="15">
        <v>2.9738359999999999</v>
      </c>
      <c r="D1309" s="15">
        <v>2.487886</v>
      </c>
      <c r="E1309" s="15"/>
      <c r="F1309" s="49"/>
    </row>
    <row r="1310" spans="1:6" ht="15.75" customHeight="1" x14ac:dyDescent="0.25">
      <c r="A1310" s="25">
        <v>42629</v>
      </c>
      <c r="B1310" s="28">
        <v>2.1319689999999998</v>
      </c>
      <c r="C1310" s="15">
        <v>2.9712019999999999</v>
      </c>
      <c r="D1310" s="15">
        <v>2.4946380000000001</v>
      </c>
      <c r="E1310" s="15"/>
      <c r="F1310" s="49"/>
    </row>
    <row r="1311" spans="1:6" ht="15.75" customHeight="1" x14ac:dyDescent="0.25">
      <c r="A1311" s="25">
        <v>42628</v>
      </c>
      <c r="B1311" s="28">
        <v>2.0644260000000001</v>
      </c>
      <c r="C1311" s="15">
        <v>2.909694</v>
      </c>
      <c r="D1311" s="15">
        <v>2.4629259999999999</v>
      </c>
      <c r="E1311" s="15"/>
      <c r="F1311" s="49"/>
    </row>
    <row r="1312" spans="1:6" ht="15.75" customHeight="1" x14ac:dyDescent="0.25">
      <c r="A1312" s="25">
        <v>42627</v>
      </c>
      <c r="B1312" s="28">
        <v>2.0994130000000002</v>
      </c>
      <c r="C1312" s="15">
        <v>2.9328690000000002</v>
      </c>
      <c r="D1312" s="15">
        <v>2.4519310000000001</v>
      </c>
      <c r="E1312" s="15"/>
      <c r="F1312" s="49"/>
    </row>
    <row r="1313" spans="1:6" ht="15.75" customHeight="1" x14ac:dyDescent="0.25">
      <c r="A1313" s="25">
        <v>42626</v>
      </c>
      <c r="B1313" s="28">
        <v>2.0162979999999999</v>
      </c>
      <c r="C1313" s="15">
        <v>2.9060380000000001</v>
      </c>
      <c r="D1313" s="15">
        <v>2.3607860000000001</v>
      </c>
      <c r="E1313" s="15"/>
      <c r="F1313" s="49"/>
    </row>
    <row r="1314" spans="1:6" ht="15.75" customHeight="1" x14ac:dyDescent="0.25">
      <c r="A1314" s="25">
        <v>42625</v>
      </c>
      <c r="B1314" s="28">
        <v>2.0268039999999998</v>
      </c>
      <c r="C1314" s="15">
        <v>2.8520089999999998</v>
      </c>
      <c r="D1314" s="15">
        <v>2.3830140000000002</v>
      </c>
      <c r="E1314" s="15"/>
      <c r="F1314" s="49"/>
    </row>
    <row r="1315" spans="1:6" ht="15.75" customHeight="1" x14ac:dyDescent="0.25">
      <c r="A1315" s="25">
        <v>42622</v>
      </c>
      <c r="B1315" s="28">
        <v>1.9696309999999999</v>
      </c>
      <c r="C1315" s="15">
        <v>2.793596</v>
      </c>
      <c r="D1315" s="15">
        <v>2.259884</v>
      </c>
      <c r="E1315" s="15"/>
      <c r="F1315" s="49"/>
    </row>
    <row r="1316" spans="1:6" ht="15.75" customHeight="1" x14ac:dyDescent="0.25">
      <c r="A1316" s="25">
        <v>42621</v>
      </c>
      <c r="B1316" s="28">
        <v>1.975503</v>
      </c>
      <c r="C1316" s="15">
        <v>2.8182659999999999</v>
      </c>
      <c r="D1316" s="15">
        <v>2.2771889999999999</v>
      </c>
      <c r="E1316" s="15"/>
      <c r="F1316" s="49"/>
    </row>
    <row r="1317" spans="1:6" ht="15.75" customHeight="1" x14ac:dyDescent="0.25">
      <c r="A1317" s="25">
        <v>42620</v>
      </c>
      <c r="B1317" s="28">
        <v>2.070929</v>
      </c>
      <c r="C1317" s="15">
        <v>2.9132289999999998</v>
      </c>
      <c r="D1317" s="15">
        <v>2.3384179999999999</v>
      </c>
      <c r="E1317" s="15"/>
      <c r="F1317" s="49"/>
    </row>
    <row r="1318" spans="1:6" ht="15.75" customHeight="1" x14ac:dyDescent="0.25">
      <c r="A1318" s="25">
        <v>42619</v>
      </c>
      <c r="B1318" s="28">
        <v>2.0547599999999999</v>
      </c>
      <c r="C1318" s="15">
        <v>2.8892869999999999</v>
      </c>
      <c r="D1318" s="15">
        <v>2.3978000000000002</v>
      </c>
      <c r="E1318" s="15"/>
      <c r="F1318" s="49"/>
    </row>
    <row r="1319" spans="1:6" ht="15.75" customHeight="1" x14ac:dyDescent="0.25">
      <c r="A1319" s="25">
        <v>42615</v>
      </c>
      <c r="B1319" s="28">
        <v>1.974418</v>
      </c>
      <c r="C1319" s="15">
        <v>2.8600639999999999</v>
      </c>
      <c r="D1319" s="15">
        <v>2.3632390000000001</v>
      </c>
      <c r="E1319" s="15"/>
      <c r="F1319" s="49"/>
    </row>
    <row r="1320" spans="1:6" ht="15.75" customHeight="1" x14ac:dyDescent="0.25">
      <c r="A1320" s="25">
        <v>42614</v>
      </c>
      <c r="B1320" s="28">
        <v>1.982979</v>
      </c>
      <c r="C1320" s="15">
        <v>2.8764449999999999</v>
      </c>
      <c r="D1320" s="15">
        <v>2.3244120000000001</v>
      </c>
      <c r="E1320" s="15"/>
      <c r="F1320" s="49"/>
    </row>
    <row r="1321" spans="1:6" ht="15.75" customHeight="1" x14ac:dyDescent="0.25">
      <c r="A1321" s="25">
        <v>42613</v>
      </c>
      <c r="B1321" s="28">
        <v>1.955325</v>
      </c>
      <c r="C1321" s="15">
        <v>2.8540749999999999</v>
      </c>
      <c r="D1321" s="15">
        <v>2.2939069999999999</v>
      </c>
      <c r="E1321" s="15"/>
      <c r="F1321" s="49"/>
    </row>
    <row r="1322" spans="1:6" ht="15.75" customHeight="1" x14ac:dyDescent="0.25">
      <c r="A1322" s="25">
        <v>42612</v>
      </c>
      <c r="B1322" s="28">
        <v>1.9392309999999999</v>
      </c>
      <c r="C1322" s="15">
        <v>2.8683010000000002</v>
      </c>
      <c r="D1322" s="15">
        <v>2.283039</v>
      </c>
      <c r="E1322" s="15"/>
      <c r="F1322" s="49"/>
    </row>
    <row r="1323" spans="1:6" ht="15.75" customHeight="1" x14ac:dyDescent="0.25">
      <c r="A1323" s="25">
        <v>42611</v>
      </c>
      <c r="B1323" s="28">
        <v>1.9119010000000001</v>
      </c>
      <c r="C1323" s="15">
        <v>2.8327279999999999</v>
      </c>
      <c r="D1323" s="15">
        <v>2.2228880000000002</v>
      </c>
      <c r="E1323" s="15"/>
      <c r="F1323" s="49"/>
    </row>
    <row r="1324" spans="1:6" ht="15.75" customHeight="1" x14ac:dyDescent="0.25">
      <c r="A1324" s="25">
        <v>42608</v>
      </c>
      <c r="B1324" s="28">
        <v>1.859113</v>
      </c>
      <c r="C1324" s="15">
        <v>2.7983829999999998</v>
      </c>
      <c r="D1324" s="15">
        <v>2.185778</v>
      </c>
      <c r="E1324" s="15"/>
      <c r="F1324" s="49"/>
    </row>
    <row r="1325" spans="1:6" ht="15.75" customHeight="1" x14ac:dyDescent="0.25">
      <c r="A1325" s="25">
        <v>42607</v>
      </c>
      <c r="B1325" s="28">
        <v>1.930083</v>
      </c>
      <c r="C1325" s="15">
        <v>2.8526549999999999</v>
      </c>
      <c r="D1325" s="15">
        <v>2.228084</v>
      </c>
      <c r="E1325" s="15"/>
      <c r="F1325" s="49"/>
    </row>
    <row r="1326" spans="1:6" ht="15.75" customHeight="1" x14ac:dyDescent="0.25">
      <c r="A1326" s="25">
        <v>42606</v>
      </c>
      <c r="B1326" s="28">
        <v>1.930544</v>
      </c>
      <c r="C1326" s="15">
        <v>2.816951</v>
      </c>
      <c r="D1326" s="15">
        <v>2.2273550000000002</v>
      </c>
      <c r="E1326" s="15"/>
      <c r="F1326" s="49"/>
    </row>
    <row r="1327" spans="1:6" ht="15.75" customHeight="1" x14ac:dyDescent="0.25">
      <c r="A1327" s="25">
        <v>42605</v>
      </c>
      <c r="B1327" s="28">
        <v>1.9368590000000001</v>
      </c>
      <c r="C1327" s="15">
        <v>2.8428399999999998</v>
      </c>
      <c r="D1327" s="15">
        <v>2.2328950000000001</v>
      </c>
      <c r="E1327" s="15"/>
      <c r="F1327" s="49"/>
    </row>
    <row r="1328" spans="1:6" ht="15.75" customHeight="1" x14ac:dyDescent="0.25">
      <c r="A1328" s="25">
        <v>42604</v>
      </c>
      <c r="B1328" s="28">
        <v>1.926337</v>
      </c>
      <c r="C1328" s="15">
        <v>2.820017</v>
      </c>
      <c r="D1328" s="15">
        <v>2.23427</v>
      </c>
      <c r="E1328" s="15"/>
      <c r="F1328" s="49"/>
    </row>
    <row r="1329" spans="1:6" ht="15.75" customHeight="1" x14ac:dyDescent="0.25">
      <c r="A1329" s="25">
        <v>42601</v>
      </c>
      <c r="B1329" s="28">
        <v>1.875488</v>
      </c>
      <c r="C1329" s="15">
        <v>2.7513529999999999</v>
      </c>
      <c r="D1329" s="15">
        <v>2.1870660000000002</v>
      </c>
      <c r="E1329" s="15"/>
      <c r="F1329" s="49"/>
    </row>
    <row r="1330" spans="1:6" ht="15.75" customHeight="1" x14ac:dyDescent="0.25">
      <c r="A1330" s="25">
        <v>42600</v>
      </c>
      <c r="B1330" s="28">
        <v>1.9020520000000001</v>
      </c>
      <c r="C1330" s="15">
        <v>2.77895</v>
      </c>
      <c r="D1330" s="15">
        <v>2.1847560000000001</v>
      </c>
      <c r="E1330" s="15"/>
      <c r="F1330" s="49"/>
    </row>
    <row r="1331" spans="1:6" ht="15.75" customHeight="1" x14ac:dyDescent="0.25">
      <c r="A1331" s="25">
        <v>42599</v>
      </c>
      <c r="B1331" s="28">
        <v>1.866711</v>
      </c>
      <c r="C1331" s="15">
        <v>2.7585199999999999</v>
      </c>
      <c r="D1331" s="15">
        <v>2.158363</v>
      </c>
      <c r="E1331" s="15"/>
      <c r="F1331" s="49"/>
    </row>
    <row r="1332" spans="1:6" ht="15.75" customHeight="1" x14ac:dyDescent="0.25">
      <c r="A1332" s="25">
        <v>42598</v>
      </c>
      <c r="B1332" s="28">
        <v>1.8646430000000001</v>
      </c>
      <c r="C1332" s="15">
        <v>2.76084</v>
      </c>
      <c r="D1332" s="15">
        <v>2.1636329999999999</v>
      </c>
      <c r="E1332" s="15"/>
      <c r="F1332" s="49"/>
    </row>
    <row r="1333" spans="1:6" ht="15.75" customHeight="1" x14ac:dyDescent="0.25">
      <c r="A1333" s="25">
        <v>42597</v>
      </c>
      <c r="B1333" s="28">
        <v>1.869154</v>
      </c>
      <c r="C1333" s="15">
        <v>2.8222209999999999</v>
      </c>
      <c r="D1333" s="15">
        <v>2.2032409999999998</v>
      </c>
      <c r="E1333" s="15"/>
      <c r="F1333" s="49"/>
    </row>
    <row r="1334" spans="1:6" ht="15.75" customHeight="1" x14ac:dyDescent="0.25">
      <c r="A1334" s="25">
        <v>42594</v>
      </c>
      <c r="B1334" s="28">
        <v>1.952099</v>
      </c>
      <c r="C1334" s="15">
        <v>2.859283</v>
      </c>
      <c r="D1334" s="15">
        <v>2.2796910000000001</v>
      </c>
      <c r="E1334" s="15"/>
      <c r="F1334" s="49"/>
    </row>
    <row r="1335" spans="1:6" ht="15.75" customHeight="1" x14ac:dyDescent="0.25">
      <c r="A1335" s="25">
        <v>42593</v>
      </c>
      <c r="B1335" s="28">
        <v>1.952207</v>
      </c>
      <c r="C1335" s="15">
        <v>2.8629250000000002</v>
      </c>
      <c r="D1335" s="15">
        <v>2.2762989999999999</v>
      </c>
      <c r="E1335" s="15"/>
      <c r="F1335" s="49"/>
    </row>
    <row r="1336" spans="1:6" ht="15.75" customHeight="1" x14ac:dyDescent="0.25">
      <c r="A1336" s="25">
        <v>42592</v>
      </c>
      <c r="B1336" s="28">
        <v>2.022462</v>
      </c>
      <c r="C1336" s="15">
        <v>2.909268</v>
      </c>
      <c r="D1336" s="15">
        <v>2.4104999999999999</v>
      </c>
      <c r="E1336" s="15"/>
      <c r="F1336" s="49"/>
    </row>
    <row r="1337" spans="1:6" ht="15.75" customHeight="1" x14ac:dyDescent="0.25">
      <c r="A1337" s="25">
        <v>42591</v>
      </c>
      <c r="B1337" s="28">
        <v>2.0127459999999999</v>
      </c>
      <c r="C1337" s="15">
        <v>2.9349799999999999</v>
      </c>
      <c r="D1337" s="15">
        <v>2.403829</v>
      </c>
      <c r="E1337" s="15"/>
      <c r="F1337" s="49"/>
    </row>
    <row r="1338" spans="1:6" ht="15.75" customHeight="1" x14ac:dyDescent="0.25">
      <c r="A1338" s="25">
        <v>42590</v>
      </c>
      <c r="B1338" s="28">
        <v>2.031895</v>
      </c>
      <c r="C1338" s="15">
        <v>2.8963459999999999</v>
      </c>
      <c r="D1338" s="15">
        <v>2.4078089999999999</v>
      </c>
      <c r="E1338" s="15"/>
      <c r="F1338" s="49"/>
    </row>
    <row r="1339" spans="1:6" ht="15.75" customHeight="1" x14ac:dyDescent="0.25">
      <c r="A1339" s="25">
        <v>42587</v>
      </c>
      <c r="B1339" s="28">
        <v>2.073426</v>
      </c>
      <c r="C1339" s="15">
        <v>2.9159120000000001</v>
      </c>
      <c r="D1339" s="15">
        <v>2.4370500000000002</v>
      </c>
      <c r="E1339" s="15"/>
      <c r="F1339" s="49"/>
    </row>
    <row r="1340" spans="1:6" ht="15.75" customHeight="1" x14ac:dyDescent="0.25">
      <c r="A1340" s="25">
        <v>42586</v>
      </c>
      <c r="B1340" s="28">
        <v>2.129162</v>
      </c>
      <c r="C1340" s="15">
        <v>2.9609480000000001</v>
      </c>
      <c r="D1340" s="15">
        <v>2.504092</v>
      </c>
      <c r="E1340" s="15"/>
      <c r="F1340" s="49"/>
    </row>
    <row r="1341" spans="1:6" ht="15.75" customHeight="1" x14ac:dyDescent="0.25">
      <c r="A1341" s="25">
        <v>42585</v>
      </c>
      <c r="B1341" s="28">
        <v>2.1592570000000002</v>
      </c>
      <c r="C1341" s="15">
        <v>2.9533700000000001</v>
      </c>
      <c r="D1341" s="15">
        <v>2.5505330000000002</v>
      </c>
      <c r="E1341" s="15"/>
      <c r="F1341" s="49"/>
    </row>
    <row r="1342" spans="1:6" ht="15.75" customHeight="1" x14ac:dyDescent="0.25">
      <c r="A1342" s="25">
        <v>42584</v>
      </c>
      <c r="B1342" s="28">
        <v>2.1636549999999999</v>
      </c>
      <c r="C1342" s="15">
        <v>2.9642210000000002</v>
      </c>
      <c r="D1342" s="15">
        <v>2.5384989999999998</v>
      </c>
      <c r="E1342" s="15"/>
      <c r="F1342" s="49"/>
    </row>
    <row r="1343" spans="1:6" ht="15.75" customHeight="1" x14ac:dyDescent="0.25">
      <c r="A1343" s="25">
        <v>42583</v>
      </c>
      <c r="B1343" s="28">
        <v>2.2059190000000002</v>
      </c>
      <c r="C1343" s="15">
        <v>3.0190800000000002</v>
      </c>
      <c r="D1343" s="15">
        <v>2.5826310000000001</v>
      </c>
      <c r="E1343" s="15"/>
      <c r="F1343" s="49"/>
    </row>
    <row r="1344" spans="1:6" ht="15.75" customHeight="1" x14ac:dyDescent="0.25">
      <c r="A1344" s="25">
        <v>42580</v>
      </c>
      <c r="B1344" s="28">
        <v>2.2481779999999998</v>
      </c>
      <c r="C1344" s="15">
        <v>3.0071240000000001</v>
      </c>
      <c r="D1344" s="15">
        <v>2.6089449999999998</v>
      </c>
      <c r="E1344" s="15"/>
      <c r="F1344" s="49"/>
    </row>
    <row r="1345" spans="1:6" ht="15.75" customHeight="1" x14ac:dyDescent="0.25">
      <c r="A1345" s="25">
        <v>42579</v>
      </c>
      <c r="B1345" s="28">
        <v>2.2207300000000001</v>
      </c>
      <c r="C1345" s="15">
        <v>3.01159</v>
      </c>
      <c r="D1345" s="15">
        <v>2.591707</v>
      </c>
      <c r="E1345" s="15"/>
      <c r="F1345" s="49"/>
    </row>
    <row r="1346" spans="1:6" ht="15.75" customHeight="1" x14ac:dyDescent="0.25">
      <c r="A1346" s="25">
        <v>42578</v>
      </c>
      <c r="B1346" s="28">
        <v>2.2128830000000002</v>
      </c>
      <c r="C1346" s="15">
        <v>2.9911460000000001</v>
      </c>
      <c r="D1346" s="15">
        <v>2.5500989999999999</v>
      </c>
      <c r="E1346" s="15"/>
      <c r="F1346" s="49"/>
    </row>
    <row r="1347" spans="1:6" ht="15.75" customHeight="1" x14ac:dyDescent="0.25">
      <c r="A1347" s="25">
        <v>42577</v>
      </c>
      <c r="B1347" s="28">
        <v>2.1847810000000001</v>
      </c>
      <c r="C1347" s="15">
        <v>2.975546</v>
      </c>
      <c r="D1347" s="15">
        <v>2.5398239999999999</v>
      </c>
      <c r="E1347" s="15"/>
      <c r="F1347" s="49"/>
    </row>
    <row r="1348" spans="1:6" ht="15.75" customHeight="1" x14ac:dyDescent="0.25">
      <c r="A1348" s="25">
        <v>42576</v>
      </c>
      <c r="B1348" s="28">
        <v>2.09605</v>
      </c>
      <c r="C1348" s="15">
        <v>2.9796909999999999</v>
      </c>
      <c r="D1348" s="15">
        <v>2.4913449999999999</v>
      </c>
      <c r="E1348" s="15"/>
      <c r="F1348" s="49"/>
    </row>
    <row r="1349" spans="1:6" ht="15.75" customHeight="1" x14ac:dyDescent="0.25">
      <c r="A1349" s="25">
        <v>42573</v>
      </c>
      <c r="B1349" s="28">
        <v>2.10419</v>
      </c>
      <c r="C1349" s="15">
        <v>2.9456560000000001</v>
      </c>
      <c r="D1349" s="15">
        <v>2.4969749999999999</v>
      </c>
      <c r="E1349" s="15"/>
      <c r="F1349" s="49"/>
    </row>
    <row r="1350" spans="1:6" ht="15.75" customHeight="1" x14ac:dyDescent="0.25">
      <c r="A1350" s="25">
        <v>42572</v>
      </c>
      <c r="B1350" s="28">
        <v>2.136692</v>
      </c>
      <c r="C1350" s="15">
        <v>2.9147460000000001</v>
      </c>
      <c r="D1350" s="15">
        <v>2.5099320000000001</v>
      </c>
      <c r="E1350" s="15"/>
      <c r="F1350" s="49"/>
    </row>
    <row r="1351" spans="1:6" ht="15.75" customHeight="1" x14ac:dyDescent="0.25">
      <c r="A1351" s="25">
        <v>42571</v>
      </c>
      <c r="B1351" s="28">
        <v>2.0833210000000002</v>
      </c>
      <c r="C1351" s="15">
        <v>2.9445809999999999</v>
      </c>
      <c r="D1351" s="15">
        <v>2.480426</v>
      </c>
      <c r="E1351" s="15"/>
      <c r="F1351" s="49"/>
    </row>
    <row r="1352" spans="1:6" ht="15.75" customHeight="1" x14ac:dyDescent="0.25">
      <c r="A1352" s="25">
        <v>42570</v>
      </c>
      <c r="B1352" s="28">
        <v>2.0774050000000002</v>
      </c>
      <c r="C1352" s="15">
        <v>2.939883</v>
      </c>
      <c r="D1352" s="15">
        <v>2.4536880000000001</v>
      </c>
      <c r="E1352" s="15"/>
      <c r="F1352" s="49"/>
    </row>
    <row r="1353" spans="1:6" ht="15.75" customHeight="1" x14ac:dyDescent="0.25">
      <c r="A1353" s="25">
        <v>42569</v>
      </c>
      <c r="B1353" s="28">
        <v>2.0383909999999998</v>
      </c>
      <c r="C1353" s="15">
        <v>2.9124989999999999</v>
      </c>
      <c r="D1353" s="15">
        <v>2.3893059999999999</v>
      </c>
      <c r="E1353" s="15"/>
      <c r="F1353" s="49"/>
    </row>
    <row r="1354" spans="1:6" ht="15.75" customHeight="1" x14ac:dyDescent="0.25">
      <c r="A1354" s="25">
        <v>42566</v>
      </c>
      <c r="B1354" s="28">
        <v>2.0043090000000001</v>
      </c>
      <c r="C1354" s="15">
        <v>2.8945189999999998</v>
      </c>
      <c r="D1354" s="15">
        <v>2.362978</v>
      </c>
      <c r="E1354" s="15"/>
      <c r="F1354" s="49"/>
    </row>
    <row r="1355" spans="1:6" ht="15.75" customHeight="1" x14ac:dyDescent="0.25">
      <c r="A1355" s="25">
        <v>42565</v>
      </c>
      <c r="B1355" s="28">
        <v>2.0119479999999998</v>
      </c>
      <c r="C1355" s="15">
        <v>2.940655</v>
      </c>
      <c r="D1355" s="15">
        <v>2.4077380000000002</v>
      </c>
      <c r="E1355" s="15"/>
      <c r="F1355" s="49"/>
    </row>
    <row r="1356" spans="1:6" ht="15.75" customHeight="1" x14ac:dyDescent="0.25">
      <c r="A1356" s="25">
        <v>42564</v>
      </c>
      <c r="B1356" s="28">
        <v>2.0611839999999999</v>
      </c>
      <c r="C1356" s="15">
        <v>3.0173480000000001</v>
      </c>
      <c r="D1356" s="15">
        <v>2.4463249999999999</v>
      </c>
      <c r="E1356" s="15"/>
      <c r="F1356" s="49"/>
    </row>
    <row r="1357" spans="1:6" ht="15.75" customHeight="1" x14ac:dyDescent="0.25">
      <c r="A1357" s="25">
        <v>42563</v>
      </c>
      <c r="B1357" s="28">
        <v>2.0446789999999999</v>
      </c>
      <c r="C1357" s="15">
        <v>2.985614</v>
      </c>
      <c r="D1357" s="15">
        <v>2.4035790000000001</v>
      </c>
      <c r="E1357" s="15"/>
      <c r="F1357" s="49"/>
    </row>
    <row r="1358" spans="1:6" ht="15.75" customHeight="1" x14ac:dyDescent="0.25">
      <c r="A1358" s="25">
        <v>42562</v>
      </c>
      <c r="B1358" s="28">
        <v>2.1401189999999999</v>
      </c>
      <c r="C1358" s="15">
        <v>3.0930029999999999</v>
      </c>
      <c r="D1358" s="15">
        <v>2.5520710000000002</v>
      </c>
      <c r="E1358" s="15"/>
      <c r="F1358" s="49"/>
    </row>
    <row r="1359" spans="1:6" ht="15.75" customHeight="1" x14ac:dyDescent="0.25">
      <c r="A1359" s="25">
        <v>42559</v>
      </c>
      <c r="B1359" s="28">
        <v>2.228729</v>
      </c>
      <c r="C1359" s="15">
        <v>3.138118</v>
      </c>
      <c r="D1359" s="15">
        <v>2.6355650000000002</v>
      </c>
      <c r="E1359" s="15"/>
      <c r="F1359" s="49"/>
    </row>
    <row r="1360" spans="1:6" ht="15.75" customHeight="1" x14ac:dyDescent="0.25">
      <c r="A1360" s="25">
        <v>42558</v>
      </c>
      <c r="B1360" s="28">
        <v>2.2808169999999999</v>
      </c>
      <c r="C1360" s="15">
        <v>3.2317140000000002</v>
      </c>
      <c r="D1360" s="15">
        <v>2.6788780000000001</v>
      </c>
      <c r="E1360" s="15"/>
      <c r="F1360" s="49"/>
    </row>
    <row r="1361" spans="1:6" ht="15.75" customHeight="1" x14ac:dyDescent="0.25">
      <c r="A1361" s="25">
        <v>42557</v>
      </c>
      <c r="B1361" s="28">
        <v>2.3366690000000001</v>
      </c>
      <c r="C1361" s="15">
        <v>3.2274430000000001</v>
      </c>
      <c r="D1361" s="15">
        <v>2.7391559999999999</v>
      </c>
      <c r="E1361" s="15"/>
      <c r="F1361" s="49"/>
    </row>
    <row r="1362" spans="1:6" ht="15.75" customHeight="1" x14ac:dyDescent="0.25">
      <c r="A1362" s="25">
        <v>42556</v>
      </c>
      <c r="B1362" s="28">
        <v>2.3647360000000002</v>
      </c>
      <c r="C1362" s="15">
        <v>3.247852</v>
      </c>
      <c r="D1362" s="15">
        <v>2.7254390000000002</v>
      </c>
      <c r="E1362" s="15"/>
      <c r="F1362" s="49"/>
    </row>
    <row r="1363" spans="1:6" ht="15.75" customHeight="1" x14ac:dyDescent="0.25">
      <c r="A1363" s="25">
        <v>42552</v>
      </c>
      <c r="B1363" s="28">
        <v>2.3424740000000002</v>
      </c>
      <c r="C1363" s="15">
        <v>3.2267100000000002</v>
      </c>
      <c r="D1363" s="15">
        <v>2.7387459999999999</v>
      </c>
      <c r="E1363" s="15"/>
      <c r="F1363" s="49"/>
    </row>
    <row r="1364" spans="1:6" ht="15.75" customHeight="1" x14ac:dyDescent="0.25">
      <c r="A1364" s="25">
        <v>42551</v>
      </c>
      <c r="B1364" s="28">
        <v>2.4793560000000001</v>
      </c>
      <c r="C1364" s="15">
        <v>3.3214380000000001</v>
      </c>
      <c r="D1364" s="15">
        <v>2.831102</v>
      </c>
      <c r="E1364" s="15"/>
      <c r="F1364" s="49"/>
    </row>
    <row r="1365" spans="1:6" ht="15.75" customHeight="1" x14ac:dyDescent="0.25">
      <c r="A1365" s="25">
        <v>42550</v>
      </c>
      <c r="B1365" s="28">
        <v>2.4611999999999998</v>
      </c>
      <c r="C1365" s="15">
        <v>3.3843899999999998</v>
      </c>
      <c r="D1365" s="15">
        <v>2.8211119999999998</v>
      </c>
      <c r="E1365" s="15"/>
      <c r="F1365" s="49"/>
    </row>
    <row r="1366" spans="1:6" ht="15.75" customHeight="1" x14ac:dyDescent="0.25">
      <c r="A1366" s="25">
        <v>42549</v>
      </c>
      <c r="B1366" s="28">
        <v>2.5619369999999999</v>
      </c>
      <c r="C1366" s="15">
        <v>3.4121600000000001</v>
      </c>
      <c r="D1366" s="15">
        <v>2.9477630000000001</v>
      </c>
      <c r="E1366" s="15"/>
      <c r="F1366" s="49"/>
    </row>
    <row r="1367" spans="1:6" ht="15.75" customHeight="1" x14ac:dyDescent="0.25">
      <c r="A1367" s="25">
        <v>42548</v>
      </c>
      <c r="B1367" s="28">
        <v>2.690849</v>
      </c>
      <c r="C1367" s="15">
        <v>3.4481299999999999</v>
      </c>
      <c r="D1367" s="15">
        <v>3.121454</v>
      </c>
      <c r="E1367" s="15"/>
      <c r="F1367" s="49"/>
    </row>
    <row r="1368" spans="1:6" ht="15.75" customHeight="1" x14ac:dyDescent="0.25">
      <c r="A1368" s="25">
        <v>42545</v>
      </c>
      <c r="B1368" s="28">
        <v>2.6157590000000002</v>
      </c>
      <c r="C1368" s="15">
        <v>3.3387699999999998</v>
      </c>
      <c r="D1368" s="15">
        <v>3.0490409999999999</v>
      </c>
      <c r="E1368" s="15"/>
      <c r="F1368" s="49"/>
    </row>
    <row r="1369" spans="1:6" ht="15.75" customHeight="1" x14ac:dyDescent="0.25">
      <c r="A1369" s="25">
        <v>42544</v>
      </c>
      <c r="B1369" s="28">
        <v>2.356992</v>
      </c>
      <c r="C1369" s="15">
        <v>3.1482359999999998</v>
      </c>
      <c r="D1369" s="15">
        <v>2.7881239999999998</v>
      </c>
      <c r="E1369" s="15"/>
      <c r="F1369" s="49"/>
    </row>
    <row r="1370" spans="1:6" ht="15.75" customHeight="1" x14ac:dyDescent="0.25">
      <c r="A1370" s="25">
        <v>42543</v>
      </c>
      <c r="B1370" s="28">
        <v>2.4293520000000002</v>
      </c>
      <c r="C1370" s="15">
        <v>3.21787</v>
      </c>
      <c r="D1370" s="15">
        <v>2.8474870000000001</v>
      </c>
      <c r="E1370" s="15"/>
      <c r="F1370" s="49"/>
    </row>
    <row r="1371" spans="1:6" ht="15.75" customHeight="1" x14ac:dyDescent="0.25">
      <c r="A1371" s="25">
        <v>42542</v>
      </c>
      <c r="B1371" s="28">
        <v>2.4197570000000002</v>
      </c>
      <c r="C1371" s="15">
        <v>3.2341920000000002</v>
      </c>
      <c r="D1371" s="15">
        <v>2.833704</v>
      </c>
      <c r="E1371" s="15"/>
      <c r="F1371" s="49"/>
    </row>
    <row r="1372" spans="1:6" ht="15.75" customHeight="1" x14ac:dyDescent="0.25">
      <c r="A1372" s="25">
        <v>42541</v>
      </c>
      <c r="B1372" s="28">
        <v>2.4388299999999998</v>
      </c>
      <c r="C1372" s="15">
        <v>3.2263489999999999</v>
      </c>
      <c r="D1372" s="15">
        <v>2.8573900000000001</v>
      </c>
      <c r="E1372" s="15"/>
      <c r="F1372" s="49"/>
    </row>
    <row r="1373" spans="1:6" ht="15.75" customHeight="1" x14ac:dyDescent="0.25">
      <c r="A1373" s="25">
        <v>42538</v>
      </c>
      <c r="B1373" s="28">
        <v>2.5581990000000001</v>
      </c>
      <c r="C1373" s="15">
        <v>3.2953269999999999</v>
      </c>
      <c r="D1373" s="15">
        <v>2.9411580000000002</v>
      </c>
      <c r="E1373" s="15"/>
      <c r="F1373" s="49"/>
    </row>
    <row r="1374" spans="1:6" ht="15.75" customHeight="1" x14ac:dyDescent="0.25">
      <c r="A1374" s="25">
        <v>42537</v>
      </c>
      <c r="B1374" s="28">
        <v>2.5936119999999998</v>
      </c>
      <c r="C1374" s="15">
        <v>3.3559040000000002</v>
      </c>
      <c r="D1374" s="15">
        <v>2.9828969999999999</v>
      </c>
      <c r="E1374" s="15"/>
      <c r="F1374" s="49"/>
    </row>
    <row r="1375" spans="1:6" ht="15.75" customHeight="1" x14ac:dyDescent="0.25">
      <c r="A1375" s="25">
        <v>42536</v>
      </c>
      <c r="B1375" s="28">
        <v>2.5645229999999999</v>
      </c>
      <c r="C1375" s="15">
        <v>3.3249490000000002</v>
      </c>
      <c r="D1375" s="15">
        <v>2.968315</v>
      </c>
      <c r="E1375" s="15"/>
      <c r="F1375" s="49"/>
    </row>
    <row r="1376" spans="1:6" ht="15.75" customHeight="1" x14ac:dyDescent="0.25">
      <c r="A1376" s="25">
        <v>42535</v>
      </c>
      <c r="B1376" s="28">
        <v>2.5415209999999999</v>
      </c>
      <c r="C1376" s="15">
        <v>3.3360219999999998</v>
      </c>
      <c r="D1376" s="15">
        <v>2.9365039999999998</v>
      </c>
      <c r="E1376" s="15"/>
      <c r="F1376" s="49"/>
    </row>
    <row r="1377" spans="1:6" ht="15.75" customHeight="1" x14ac:dyDescent="0.25">
      <c r="A1377" s="25">
        <v>42534</v>
      </c>
      <c r="B1377" s="28">
        <v>2.3803510000000001</v>
      </c>
      <c r="C1377" s="16">
        <v>3.2592159999999999</v>
      </c>
      <c r="D1377" s="16">
        <v>2.833898</v>
      </c>
      <c r="E1377" s="16"/>
      <c r="F1377" s="51"/>
    </row>
    <row r="1378" spans="1:6" ht="15.75" customHeight="1" x14ac:dyDescent="0.25">
      <c r="A1378" s="25">
        <v>42531</v>
      </c>
      <c r="B1378" s="28">
        <v>2.3423449999999999</v>
      </c>
      <c r="C1378" s="15">
        <v>3.219141</v>
      </c>
      <c r="D1378" s="15">
        <v>2.7932739999999998</v>
      </c>
      <c r="E1378" s="15"/>
      <c r="F1378" s="49"/>
    </row>
    <row r="1379" spans="1:6" ht="15.75" customHeight="1" x14ac:dyDescent="0.25">
      <c r="A1379" s="25">
        <v>42530</v>
      </c>
      <c r="B1379" s="28">
        <v>2.2636850000000002</v>
      </c>
      <c r="C1379" s="15">
        <v>3.1648679999999998</v>
      </c>
      <c r="D1379" s="15">
        <v>2.7322449999999998</v>
      </c>
      <c r="E1379" s="15"/>
      <c r="F1379" s="49"/>
    </row>
    <row r="1380" spans="1:6" ht="15.75" customHeight="1" x14ac:dyDescent="0.25">
      <c r="A1380" s="25">
        <v>42529</v>
      </c>
      <c r="B1380" s="28">
        <v>2.2201469999999999</v>
      </c>
      <c r="C1380" s="15">
        <v>3.2067399999999999</v>
      </c>
      <c r="D1380" s="15">
        <v>2.6895699999999998</v>
      </c>
      <c r="E1380" s="15"/>
      <c r="F1380" s="49"/>
    </row>
    <row r="1381" spans="1:6" ht="15.75" customHeight="1" x14ac:dyDescent="0.25">
      <c r="A1381" s="25">
        <v>42528</v>
      </c>
      <c r="B1381" s="28">
        <v>2.3437800000000002</v>
      </c>
      <c r="C1381" s="15">
        <v>3.2070660000000002</v>
      </c>
      <c r="D1381" s="15">
        <v>2.7683870000000002</v>
      </c>
      <c r="E1381" s="15"/>
      <c r="F1381" s="49"/>
    </row>
    <row r="1382" spans="1:6" ht="15.75" customHeight="1" x14ac:dyDescent="0.25">
      <c r="A1382" s="25">
        <v>42527</v>
      </c>
      <c r="B1382" s="28">
        <v>2.3761000000000001</v>
      </c>
      <c r="C1382" s="15">
        <v>3.213517</v>
      </c>
      <c r="D1382" s="15">
        <v>2.7877459999999998</v>
      </c>
      <c r="E1382" s="15"/>
      <c r="F1382" s="49"/>
    </row>
    <row r="1383" spans="1:6" ht="15.75" customHeight="1" x14ac:dyDescent="0.25">
      <c r="A1383" s="25">
        <v>42524</v>
      </c>
      <c r="B1383" s="28">
        <v>2.4313739999999999</v>
      </c>
      <c r="C1383" s="15">
        <v>3.347591</v>
      </c>
      <c r="D1383" s="15">
        <v>2.9074439999999999</v>
      </c>
      <c r="E1383" s="15"/>
      <c r="F1383" s="49"/>
    </row>
    <row r="1384" spans="1:6" ht="15.75" customHeight="1" x14ac:dyDescent="0.25">
      <c r="A1384" s="25">
        <v>42523</v>
      </c>
      <c r="B1384" s="28">
        <v>2.3398110000000001</v>
      </c>
      <c r="C1384" s="15">
        <v>3.2886310000000001</v>
      </c>
      <c r="D1384" s="15">
        <v>2.8222839999999998</v>
      </c>
      <c r="E1384" s="15"/>
      <c r="F1384" s="49"/>
    </row>
    <row r="1385" spans="1:6" ht="15.75" customHeight="1" x14ac:dyDescent="0.25">
      <c r="A1385" s="25">
        <v>42522</v>
      </c>
      <c r="B1385" s="28">
        <v>2.3620000000000001</v>
      </c>
      <c r="C1385" s="15">
        <v>3.3007209999999998</v>
      </c>
      <c r="D1385" s="15">
        <v>2.8213140000000001</v>
      </c>
      <c r="E1385" s="15"/>
      <c r="F1385" s="49"/>
    </row>
    <row r="1386" spans="1:6" ht="15.75" customHeight="1" x14ac:dyDescent="0.25">
      <c r="A1386" s="25">
        <v>42521</v>
      </c>
      <c r="B1386" s="28">
        <v>2.4157730000000002</v>
      </c>
      <c r="C1386" s="15">
        <v>3.292262</v>
      </c>
      <c r="D1386" s="15">
        <v>2.8459530000000002</v>
      </c>
      <c r="E1386" s="15"/>
      <c r="F1386" s="49"/>
    </row>
    <row r="1387" spans="1:6" ht="15.75" customHeight="1" x14ac:dyDescent="0.25">
      <c r="A1387" s="25">
        <v>42517</v>
      </c>
      <c r="B1387" s="28">
        <v>2.4116040000000001</v>
      </c>
      <c r="C1387" s="15">
        <v>3.3013189999999999</v>
      </c>
      <c r="D1387" s="15">
        <v>2.8458389999999998</v>
      </c>
      <c r="E1387" s="15"/>
      <c r="F1387" s="49"/>
    </row>
    <row r="1388" spans="1:6" ht="15.75" customHeight="1" x14ac:dyDescent="0.25">
      <c r="A1388" s="25">
        <v>42516</v>
      </c>
      <c r="B1388" s="28">
        <v>2.4391400000000001</v>
      </c>
      <c r="C1388" s="15">
        <v>3.314171</v>
      </c>
      <c r="D1388" s="15">
        <v>2.858053</v>
      </c>
      <c r="E1388" s="15"/>
      <c r="F1388" s="49"/>
    </row>
    <row r="1389" spans="1:6" ht="15.75" customHeight="1" x14ac:dyDescent="0.25">
      <c r="A1389" s="25">
        <v>42515</v>
      </c>
      <c r="B1389" s="28">
        <v>2.4090989999999999</v>
      </c>
      <c r="C1389" s="15">
        <v>3.2938839999999998</v>
      </c>
      <c r="D1389" s="15">
        <v>2.8481320000000001</v>
      </c>
      <c r="E1389" s="15"/>
      <c r="F1389" s="49"/>
    </row>
    <row r="1390" spans="1:6" ht="15.75" customHeight="1" x14ac:dyDescent="0.25">
      <c r="A1390" s="25">
        <v>42514</v>
      </c>
      <c r="B1390" s="28">
        <v>2.4376609999999999</v>
      </c>
      <c r="C1390" s="15">
        <v>3.335912</v>
      </c>
      <c r="D1390" s="15">
        <v>2.877783</v>
      </c>
      <c r="E1390" s="15"/>
      <c r="F1390" s="49"/>
    </row>
    <row r="1391" spans="1:6" ht="15.75" customHeight="1" x14ac:dyDescent="0.25">
      <c r="A1391" s="25">
        <v>42513</v>
      </c>
      <c r="B1391" s="28">
        <v>2.470272</v>
      </c>
      <c r="C1391" s="15">
        <v>3.3594059999999999</v>
      </c>
      <c r="D1391" s="15">
        <v>2.8974760000000002</v>
      </c>
      <c r="E1391" s="15"/>
      <c r="F1391" s="49"/>
    </row>
    <row r="1392" spans="1:6" ht="15.75" customHeight="1" x14ac:dyDescent="0.25">
      <c r="A1392" s="25">
        <v>42510</v>
      </c>
      <c r="B1392" s="28">
        <v>2.4522010000000001</v>
      </c>
      <c r="C1392" s="15">
        <v>3.3330160000000002</v>
      </c>
      <c r="D1392" s="15">
        <v>2.8813770000000001</v>
      </c>
      <c r="E1392" s="15"/>
      <c r="F1392" s="49"/>
    </row>
    <row r="1393" spans="1:6" ht="15.75" customHeight="1" x14ac:dyDescent="0.25">
      <c r="A1393" s="25">
        <v>42509</v>
      </c>
      <c r="B1393" s="28">
        <v>2.5137860000000001</v>
      </c>
      <c r="C1393" s="15">
        <v>3.3752849999999999</v>
      </c>
      <c r="D1393" s="15">
        <v>2.8719589999999999</v>
      </c>
      <c r="E1393" s="15"/>
      <c r="F1393" s="49"/>
    </row>
    <row r="1394" spans="1:6" ht="15.75" customHeight="1" x14ac:dyDescent="0.25">
      <c r="A1394" s="25">
        <v>42508</v>
      </c>
      <c r="B1394" s="28">
        <v>2.370539</v>
      </c>
      <c r="C1394" s="15">
        <v>3.2593079999999999</v>
      </c>
      <c r="D1394" s="15">
        <v>2.7865630000000001</v>
      </c>
      <c r="E1394" s="15"/>
      <c r="F1394" s="49"/>
    </row>
    <row r="1395" spans="1:6" ht="15.75" customHeight="1" x14ac:dyDescent="0.25">
      <c r="A1395" s="25">
        <v>42507</v>
      </c>
      <c r="B1395" s="28">
        <v>2.4470900000000002</v>
      </c>
      <c r="C1395" s="15">
        <v>3.323502</v>
      </c>
      <c r="D1395" s="15">
        <v>2.8859910000000002</v>
      </c>
      <c r="E1395" s="15"/>
      <c r="F1395" s="49"/>
    </row>
    <row r="1396" spans="1:6" ht="15.75" customHeight="1" x14ac:dyDescent="0.25">
      <c r="A1396" s="25">
        <v>42506</v>
      </c>
      <c r="B1396" s="28">
        <v>2.5082399999999998</v>
      </c>
      <c r="C1396" s="15">
        <v>3.348681</v>
      </c>
      <c r="D1396" s="15">
        <v>2.9398460000000002</v>
      </c>
      <c r="E1396" s="15"/>
      <c r="F1396" s="49"/>
    </row>
    <row r="1397" spans="1:6" ht="15.75" customHeight="1" x14ac:dyDescent="0.25">
      <c r="A1397" s="25">
        <v>42503</v>
      </c>
      <c r="B1397" s="28">
        <v>2.561623</v>
      </c>
      <c r="C1397" s="15">
        <v>3.4287369999999999</v>
      </c>
      <c r="D1397" s="15">
        <v>3.0103270000000002</v>
      </c>
      <c r="E1397" s="15"/>
      <c r="F1397" s="49"/>
    </row>
    <row r="1398" spans="1:6" ht="15.75" customHeight="1" x14ac:dyDescent="0.25">
      <c r="A1398" s="25">
        <v>42502</v>
      </c>
      <c r="B1398" s="28">
        <v>2.565204</v>
      </c>
      <c r="C1398" s="15">
        <v>3.359016</v>
      </c>
      <c r="D1398" s="15">
        <v>2.9575130000000001</v>
      </c>
      <c r="E1398" s="15"/>
      <c r="F1398" s="49"/>
    </row>
    <row r="1399" spans="1:6" ht="15.75" customHeight="1" x14ac:dyDescent="0.25">
      <c r="A1399" s="25">
        <v>42501</v>
      </c>
      <c r="B1399" s="28">
        <v>2.6243120000000002</v>
      </c>
      <c r="C1399" s="15">
        <v>3.4110839999999998</v>
      </c>
      <c r="D1399" s="15">
        <v>3.0410059999999999</v>
      </c>
      <c r="E1399" s="15"/>
      <c r="F1399" s="49"/>
    </row>
    <row r="1400" spans="1:6" ht="15.75" customHeight="1" x14ac:dyDescent="0.25">
      <c r="A1400" s="25">
        <v>42500</v>
      </c>
      <c r="B1400" s="28">
        <v>2.6273740000000001</v>
      </c>
      <c r="C1400" s="15">
        <v>3.3972479999999998</v>
      </c>
      <c r="D1400" s="15">
        <v>3.0149919999999999</v>
      </c>
      <c r="E1400" s="15"/>
      <c r="F1400" s="49"/>
    </row>
    <row r="1401" spans="1:6" ht="15.75" customHeight="1" x14ac:dyDescent="0.25">
      <c r="A1401" s="25">
        <v>42499</v>
      </c>
      <c r="B1401" s="28">
        <v>2.6287099999999999</v>
      </c>
      <c r="C1401" s="15">
        <v>3.392846</v>
      </c>
      <c r="D1401" s="15">
        <v>3.0229360000000001</v>
      </c>
      <c r="E1401" s="15"/>
      <c r="F1401" s="49"/>
    </row>
    <row r="1402" spans="1:6" ht="15.75" customHeight="1" x14ac:dyDescent="0.25">
      <c r="A1402" s="25">
        <v>42496</v>
      </c>
      <c r="B1402" s="28">
        <v>2.6445409999999998</v>
      </c>
      <c r="C1402" s="15">
        <v>3.3907509999999998</v>
      </c>
      <c r="D1402" s="15">
        <v>3.0192559999999999</v>
      </c>
      <c r="E1402" s="15"/>
      <c r="F1402" s="49"/>
    </row>
    <row r="1403" spans="1:6" ht="15.75" customHeight="1" x14ac:dyDescent="0.25">
      <c r="A1403" s="25">
        <v>42495</v>
      </c>
      <c r="B1403" s="28">
        <v>2.6599330000000001</v>
      </c>
      <c r="C1403" s="15">
        <v>3.414593</v>
      </c>
      <c r="D1403" s="15">
        <v>3.0591949999999999</v>
      </c>
      <c r="E1403" s="15"/>
      <c r="F1403" s="49"/>
    </row>
    <row r="1404" spans="1:6" ht="15.75" customHeight="1" x14ac:dyDescent="0.25">
      <c r="A1404" s="25">
        <v>42494</v>
      </c>
      <c r="B1404" s="28">
        <v>2.629861</v>
      </c>
      <c r="C1404" s="15">
        <v>3.3798319999999999</v>
      </c>
      <c r="D1404" s="15">
        <v>3.019387</v>
      </c>
      <c r="E1404" s="15"/>
      <c r="F1404" s="49"/>
    </row>
    <row r="1405" spans="1:6" ht="15.75" customHeight="1" x14ac:dyDescent="0.25">
      <c r="A1405" s="25">
        <v>42493</v>
      </c>
      <c r="B1405" s="28">
        <v>2.6070959999999999</v>
      </c>
      <c r="C1405" s="15">
        <v>3.3380920000000001</v>
      </c>
      <c r="D1405" s="15">
        <v>2.985195</v>
      </c>
      <c r="E1405" s="15"/>
      <c r="F1405" s="49"/>
    </row>
    <row r="1406" spans="1:6" ht="15.75" customHeight="1" x14ac:dyDescent="0.25">
      <c r="A1406" s="25">
        <v>42492</v>
      </c>
      <c r="B1406" s="28">
        <v>2.4637199999999999</v>
      </c>
      <c r="C1406" s="15">
        <v>3.2370000000000001</v>
      </c>
      <c r="D1406" s="15">
        <v>2.8512279999999999</v>
      </c>
      <c r="E1406" s="15"/>
      <c r="F1406" s="49"/>
    </row>
    <row r="1407" spans="1:6" ht="15.75" customHeight="1" x14ac:dyDescent="0.25">
      <c r="A1407" s="25">
        <v>42489</v>
      </c>
      <c r="B1407" s="28">
        <v>2.5031509999999999</v>
      </c>
      <c r="C1407" s="15">
        <v>3.287973</v>
      </c>
      <c r="D1407" s="15">
        <v>2.910733</v>
      </c>
      <c r="E1407" s="15"/>
      <c r="F1407" s="49"/>
    </row>
    <row r="1408" spans="1:6" ht="15.75" customHeight="1" x14ac:dyDescent="0.25">
      <c r="A1408" s="25">
        <v>42488</v>
      </c>
      <c r="B1408" s="28">
        <v>2.546271</v>
      </c>
      <c r="C1408" s="15">
        <v>3.2535440000000002</v>
      </c>
      <c r="D1408" s="15">
        <v>2.9102039999999998</v>
      </c>
      <c r="E1408" s="15"/>
      <c r="F1408" s="49"/>
    </row>
    <row r="1409" spans="1:6" ht="15.75" customHeight="1" x14ac:dyDescent="0.25">
      <c r="A1409" s="25">
        <v>42487</v>
      </c>
      <c r="B1409" s="28">
        <v>2.5159530000000001</v>
      </c>
      <c r="C1409" s="15">
        <v>3.244605</v>
      </c>
      <c r="D1409" s="15">
        <v>2.9114819999999999</v>
      </c>
      <c r="E1409" s="15"/>
      <c r="F1409" s="49"/>
    </row>
    <row r="1410" spans="1:6" ht="15.75" customHeight="1" x14ac:dyDescent="0.25">
      <c r="A1410" s="25">
        <v>42486</v>
      </c>
      <c r="B1410" s="28">
        <v>2.4694310000000002</v>
      </c>
      <c r="C1410" s="15">
        <v>3.1847430000000001</v>
      </c>
      <c r="D1410" s="15">
        <v>2.7581289999999998</v>
      </c>
      <c r="E1410" s="15"/>
      <c r="F1410" s="49"/>
    </row>
    <row r="1411" spans="1:6" ht="15.75" customHeight="1" x14ac:dyDescent="0.25">
      <c r="A1411" s="25">
        <v>42485</v>
      </c>
      <c r="B1411" s="28">
        <v>2.4591949999999998</v>
      </c>
      <c r="C1411" s="15">
        <v>3.1870370000000001</v>
      </c>
      <c r="D1411" s="15">
        <v>2.8259310000000002</v>
      </c>
      <c r="E1411" s="15"/>
      <c r="F1411" s="49"/>
    </row>
    <row r="1412" spans="1:6" ht="15.75" customHeight="1" x14ac:dyDescent="0.25">
      <c r="A1412" s="25">
        <v>42482</v>
      </c>
      <c r="B1412" s="28">
        <v>2.4359679999999999</v>
      </c>
      <c r="C1412" s="15">
        <v>3.1573519999999999</v>
      </c>
      <c r="D1412" s="15">
        <v>2.7105589999999999</v>
      </c>
      <c r="E1412" s="15"/>
      <c r="F1412" s="49"/>
    </row>
    <row r="1413" spans="1:6" ht="15.75" customHeight="1" x14ac:dyDescent="0.25">
      <c r="A1413" s="25">
        <v>42481</v>
      </c>
      <c r="B1413" s="28">
        <v>2.3349549999999999</v>
      </c>
      <c r="C1413" s="15">
        <v>3.1181179999999999</v>
      </c>
      <c r="D1413" s="15">
        <v>2.7103229999999998</v>
      </c>
      <c r="E1413" s="15"/>
      <c r="F1413" s="49"/>
    </row>
    <row r="1414" spans="1:6" ht="15.75" customHeight="1" x14ac:dyDescent="0.25">
      <c r="A1414" s="25">
        <v>42480</v>
      </c>
      <c r="B1414" s="28">
        <v>2.2824</v>
      </c>
      <c r="C1414" s="15">
        <v>3.128142</v>
      </c>
      <c r="D1414" s="15">
        <v>2.7221839999999999</v>
      </c>
      <c r="E1414" s="15"/>
      <c r="F1414" s="49"/>
    </row>
    <row r="1415" spans="1:6" ht="15.75" customHeight="1" x14ac:dyDescent="0.25">
      <c r="A1415" s="25">
        <v>42479</v>
      </c>
      <c r="B1415" s="28">
        <v>2.3518880000000002</v>
      </c>
      <c r="C1415" s="15">
        <v>3.1885129999999999</v>
      </c>
      <c r="D1415" s="15">
        <v>2.7910189999999999</v>
      </c>
      <c r="E1415" s="15"/>
      <c r="F1415" s="49"/>
    </row>
    <row r="1416" spans="1:6" ht="15.75" customHeight="1" x14ac:dyDescent="0.25">
      <c r="A1416" s="25">
        <v>42478</v>
      </c>
      <c r="B1416" s="28">
        <v>2.41858</v>
      </c>
      <c r="C1416" s="15">
        <v>3.2714319999999999</v>
      </c>
      <c r="D1416" s="15">
        <v>2.8959039999999998</v>
      </c>
      <c r="E1416" s="15"/>
      <c r="F1416" s="49"/>
    </row>
    <row r="1417" spans="1:6" ht="15.75" customHeight="1" x14ac:dyDescent="0.25">
      <c r="A1417" s="25">
        <v>42475</v>
      </c>
      <c r="B1417" s="28">
        <v>2.4040789999999999</v>
      </c>
      <c r="C1417" s="15">
        <v>3.2800639999999999</v>
      </c>
      <c r="D1417" s="15">
        <v>3.0981160000000001</v>
      </c>
      <c r="E1417" s="15"/>
      <c r="F1417" s="49"/>
    </row>
    <row r="1418" spans="1:6" ht="15.75" customHeight="1" x14ac:dyDescent="0.25">
      <c r="A1418" s="25">
        <v>42474</v>
      </c>
      <c r="B1418" s="28">
        <v>2.4125369999999999</v>
      </c>
      <c r="C1418" s="15">
        <v>3.245733</v>
      </c>
      <c r="D1418" s="15">
        <v>2.8076430000000001</v>
      </c>
      <c r="E1418" s="15"/>
      <c r="F1418" s="49"/>
    </row>
    <row r="1419" spans="1:6" ht="15.75" customHeight="1" x14ac:dyDescent="0.25">
      <c r="A1419" s="25">
        <v>42473</v>
      </c>
      <c r="B1419" s="28">
        <v>2.6714889999999998</v>
      </c>
      <c r="C1419" s="15">
        <v>3.3227220000000002</v>
      </c>
      <c r="D1419" s="15">
        <v>3.0043229999999999</v>
      </c>
      <c r="E1419" s="15"/>
      <c r="F1419" s="49"/>
    </row>
    <row r="1420" spans="1:6" ht="15.75" customHeight="1" x14ac:dyDescent="0.25">
      <c r="A1420" s="25">
        <v>42472</v>
      </c>
      <c r="B1420" s="28">
        <v>2.5949909999999998</v>
      </c>
      <c r="C1420" s="15">
        <v>3.3087430000000002</v>
      </c>
      <c r="D1420" s="15">
        <v>2.9877180000000001</v>
      </c>
      <c r="E1420" s="15"/>
      <c r="F1420" s="49"/>
    </row>
    <row r="1421" spans="1:6" ht="15.75" customHeight="1" x14ac:dyDescent="0.25">
      <c r="A1421" s="25">
        <v>42471</v>
      </c>
      <c r="B1421" s="28">
        <v>2.6661790000000001</v>
      </c>
      <c r="C1421" s="15">
        <v>3.3704499999999999</v>
      </c>
      <c r="D1421" s="15">
        <v>3.0895519999999999</v>
      </c>
      <c r="E1421" s="15"/>
      <c r="F1421" s="49"/>
    </row>
    <row r="1422" spans="1:6" ht="15.75" customHeight="1" x14ac:dyDescent="0.25">
      <c r="A1422" s="25">
        <v>42468</v>
      </c>
      <c r="B1422" s="28">
        <v>2.620158</v>
      </c>
      <c r="C1422" s="15">
        <v>3.383918</v>
      </c>
      <c r="D1422" s="15">
        <v>3.075828</v>
      </c>
      <c r="E1422" s="15"/>
      <c r="F1422" s="49"/>
    </row>
    <row r="1423" spans="1:6" ht="15.75" customHeight="1" x14ac:dyDescent="0.25">
      <c r="A1423" s="25">
        <v>42467</v>
      </c>
      <c r="B1423" s="28">
        <v>2.7528990000000002</v>
      </c>
      <c r="C1423" s="15">
        <v>3.4238499999999998</v>
      </c>
      <c r="D1423" s="15">
        <v>3.119043</v>
      </c>
      <c r="E1423" s="15"/>
      <c r="F1423" s="49"/>
    </row>
    <row r="1424" spans="1:6" ht="15.75" customHeight="1" x14ac:dyDescent="0.25">
      <c r="A1424" s="25">
        <v>42466</v>
      </c>
      <c r="B1424" s="28">
        <v>2.5888369999999998</v>
      </c>
      <c r="C1424" s="15">
        <v>3.353189</v>
      </c>
      <c r="D1424" s="15">
        <v>3.0577939999999999</v>
      </c>
      <c r="E1424" s="15"/>
      <c r="F1424" s="49"/>
    </row>
    <row r="1425" spans="1:6" ht="15.75" customHeight="1" x14ac:dyDescent="0.25">
      <c r="A1425" s="25">
        <v>42465</v>
      </c>
      <c r="B1425" s="28">
        <v>2.651697</v>
      </c>
      <c r="C1425" s="15">
        <v>3.4074550000000001</v>
      </c>
      <c r="D1425" s="15">
        <v>3.1036410000000001</v>
      </c>
      <c r="E1425" s="15"/>
      <c r="F1425" s="49"/>
    </row>
    <row r="1426" spans="1:6" ht="15.75" customHeight="1" x14ac:dyDescent="0.25">
      <c r="A1426" s="25">
        <v>42464</v>
      </c>
      <c r="B1426" s="28">
        <v>2.5679319999999999</v>
      </c>
      <c r="C1426" s="15">
        <v>3.3223050000000001</v>
      </c>
      <c r="D1426" s="15">
        <v>3.029182</v>
      </c>
      <c r="E1426" s="15"/>
      <c r="F1426" s="49"/>
    </row>
    <row r="1427" spans="1:6" ht="15.75" customHeight="1" x14ac:dyDescent="0.25">
      <c r="A1427" s="25">
        <v>42461</v>
      </c>
      <c r="B1427" s="28">
        <v>2.5796860000000001</v>
      </c>
      <c r="C1427" s="15">
        <v>3.3532890000000002</v>
      </c>
      <c r="D1427" s="15">
        <v>3.1461239999999999</v>
      </c>
      <c r="E1427" s="15"/>
      <c r="F1427" s="49"/>
    </row>
    <row r="1428" spans="1:6" ht="15.75" customHeight="1" x14ac:dyDescent="0.25">
      <c r="A1428" s="25">
        <v>42460</v>
      </c>
      <c r="B1428" s="28">
        <v>2.646048</v>
      </c>
      <c r="C1428" s="15">
        <v>3.332694</v>
      </c>
      <c r="D1428" s="15">
        <v>3.1282700000000001</v>
      </c>
      <c r="E1428" s="15"/>
      <c r="F1428" s="49"/>
    </row>
    <row r="1429" spans="1:6" ht="15.75" customHeight="1" x14ac:dyDescent="0.25">
      <c r="A1429" s="25">
        <v>42459</v>
      </c>
      <c r="B1429" s="28">
        <v>2.61937</v>
      </c>
      <c r="C1429" s="15">
        <v>3.3284799999999999</v>
      </c>
      <c r="D1429" s="15"/>
      <c r="E1429" s="15"/>
      <c r="F1429" s="49"/>
    </row>
    <row r="1430" spans="1:6" ht="15.75" customHeight="1" x14ac:dyDescent="0.25">
      <c r="A1430" s="25">
        <v>42458</v>
      </c>
      <c r="B1430" s="28">
        <v>2.6261589999999999</v>
      </c>
      <c r="C1430" s="15">
        <v>3.360284</v>
      </c>
      <c r="D1430" s="23"/>
      <c r="E1430" s="23"/>
    </row>
    <row r="1431" spans="1:6" ht="15.75" customHeight="1" x14ac:dyDescent="0.25">
      <c r="A1431" s="25">
        <v>42457</v>
      </c>
      <c r="B1431" s="28">
        <v>2.5465710000000001</v>
      </c>
      <c r="C1431" s="15">
        <v>3.2871079999999999</v>
      </c>
      <c r="D1431" s="23"/>
      <c r="E1431" s="23"/>
    </row>
    <row r="1432" spans="1:6" ht="15.75" customHeight="1" x14ac:dyDescent="0.25">
      <c r="A1432" s="25">
        <v>42453</v>
      </c>
      <c r="B1432" s="28">
        <v>2.490434</v>
      </c>
      <c r="C1432" s="15">
        <v>3.272891</v>
      </c>
      <c r="D1432" s="23"/>
      <c r="E1432" s="23"/>
    </row>
    <row r="1433" spans="1:6" ht="15.75" customHeight="1" x14ac:dyDescent="0.25">
      <c r="A1433" s="25">
        <v>42452</v>
      </c>
      <c r="B1433" s="28">
        <v>2.5310359999999998</v>
      </c>
      <c r="C1433" s="15">
        <v>3.2934670000000001</v>
      </c>
      <c r="D1433" s="23"/>
      <c r="E1433" s="23"/>
    </row>
    <row r="1434" spans="1:6" ht="15.75" customHeight="1" x14ac:dyDescent="0.25">
      <c r="A1434" s="25">
        <v>42451</v>
      </c>
      <c r="B1434" s="28">
        <v>2.4996070000000001</v>
      </c>
      <c r="C1434" s="15">
        <v>3.2635200000000002</v>
      </c>
      <c r="D1434" s="23"/>
      <c r="E1434" s="23"/>
    </row>
    <row r="1435" spans="1:6" ht="15.75" customHeight="1" x14ac:dyDescent="0.25">
      <c r="A1435" s="25">
        <v>42450</v>
      </c>
      <c r="B1435" s="28">
        <v>2.5299879999999999</v>
      </c>
      <c r="C1435" s="15">
        <v>3.252567</v>
      </c>
      <c r="D1435" s="23"/>
      <c r="E1435" s="23"/>
    </row>
    <row r="1436" spans="1:6" ht="15.75" customHeight="1" x14ac:dyDescent="0.25">
      <c r="A1436" s="25">
        <v>42447</v>
      </c>
      <c r="B1436" s="28">
        <v>2.5405859999999998</v>
      </c>
      <c r="C1436" s="15">
        <v>3.2922600000000002</v>
      </c>
      <c r="D1436" s="23"/>
      <c r="E1436" s="23"/>
    </row>
    <row r="1437" spans="1:6" ht="15.75" customHeight="1" x14ac:dyDescent="0.25">
      <c r="A1437" s="25">
        <v>42446</v>
      </c>
      <c r="B1437" s="28">
        <v>2.543787</v>
      </c>
      <c r="C1437" s="15">
        <v>3.3064499999999999</v>
      </c>
      <c r="D1437" s="23"/>
      <c r="E1437" s="23"/>
    </row>
    <row r="1438" spans="1:6" ht="15.75" customHeight="1" x14ac:dyDescent="0.25">
      <c r="A1438" s="25">
        <v>42445</v>
      </c>
      <c r="B1438" s="28">
        <v>2.6769059999999998</v>
      </c>
      <c r="C1438" s="15">
        <v>3.4064109999999999</v>
      </c>
      <c r="D1438" s="23"/>
      <c r="E1438" s="23"/>
    </row>
    <row r="1439" spans="1:6" ht="15.75" customHeight="1" x14ac:dyDescent="0.25">
      <c r="A1439" s="25">
        <v>42444</v>
      </c>
      <c r="B1439" s="28">
        <v>2.6185309999999999</v>
      </c>
      <c r="C1439" s="15">
        <v>3.4028109999999998</v>
      </c>
      <c r="D1439" s="23"/>
      <c r="E1439" s="23"/>
    </row>
    <row r="1440" spans="1:6" ht="15.75" customHeight="1" x14ac:dyDescent="0.25">
      <c r="A1440" s="25">
        <v>42443</v>
      </c>
      <c r="B1440" s="28">
        <v>2.619529</v>
      </c>
      <c r="C1440" s="15">
        <v>3.4063379999999999</v>
      </c>
      <c r="D1440" s="23"/>
      <c r="E1440" s="23"/>
    </row>
    <row r="1441" spans="1:6" ht="15.75" customHeight="1" x14ac:dyDescent="0.25">
      <c r="A1441" s="25">
        <v>42440</v>
      </c>
      <c r="B1441" s="28">
        <v>2.6301939999999999</v>
      </c>
      <c r="C1441" s="15">
        <v>3.4148109999999998</v>
      </c>
      <c r="D1441" s="23"/>
      <c r="E1441" s="23"/>
    </row>
    <row r="1442" spans="1:6" ht="15.75" customHeight="1" x14ac:dyDescent="0.25">
      <c r="A1442" s="25">
        <v>42439</v>
      </c>
      <c r="B1442" s="28">
        <v>2.7010100000000001</v>
      </c>
      <c r="C1442" s="15">
        <v>3.468242</v>
      </c>
      <c r="D1442" s="23"/>
      <c r="E1442" s="23"/>
    </row>
    <row r="1443" spans="1:6" ht="15.75" customHeight="1" x14ac:dyDescent="0.25">
      <c r="A1443" s="25">
        <v>42438</v>
      </c>
      <c r="B1443" s="28">
        <v>2.7582369999999998</v>
      </c>
      <c r="C1443" s="15">
        <v>3.5710500000000001</v>
      </c>
      <c r="D1443" s="23"/>
      <c r="E1443" s="23"/>
    </row>
    <row r="1444" spans="1:6" ht="15.75" customHeight="1" x14ac:dyDescent="0.25">
      <c r="A1444" s="25">
        <v>42437</v>
      </c>
      <c r="B1444" s="28">
        <v>2.8294540000000001</v>
      </c>
      <c r="C1444" s="15">
        <v>3.6206019999999999</v>
      </c>
      <c r="D1444" s="23"/>
      <c r="E1444" s="23"/>
    </row>
    <row r="1445" spans="1:6" ht="15.75" customHeight="1" x14ac:dyDescent="0.25">
      <c r="A1445" s="25">
        <v>42436</v>
      </c>
      <c r="B1445" s="28">
        <v>2.75902</v>
      </c>
      <c r="C1445" s="28">
        <v>3.5433880000000002</v>
      </c>
      <c r="D1445" s="23"/>
      <c r="E1445" s="23"/>
    </row>
    <row r="1446" spans="1:6" ht="15.75" customHeight="1" x14ac:dyDescent="0.25">
      <c r="A1446" s="25">
        <v>42433</v>
      </c>
      <c r="B1446" s="28">
        <v>2.7970069999999998</v>
      </c>
      <c r="C1446" s="28">
        <v>3.5437940000000001</v>
      </c>
      <c r="D1446" s="23"/>
      <c r="E1446" s="23"/>
    </row>
    <row r="1447" spans="1:6" ht="15.75" customHeight="1" x14ac:dyDescent="0.25">
      <c r="A1447" s="25">
        <v>42432</v>
      </c>
      <c r="B1447" s="28">
        <v>2.843067</v>
      </c>
      <c r="C1447" s="28">
        <v>3.5871840000000002</v>
      </c>
      <c r="D1447" s="23"/>
      <c r="E1447" s="23"/>
    </row>
    <row r="1448" spans="1:6" ht="15.75" customHeight="1" x14ac:dyDescent="0.25">
      <c r="A1448" s="25">
        <v>42431</v>
      </c>
      <c r="B1448" s="28">
        <v>2.8617910000000002</v>
      </c>
      <c r="C1448" s="28">
        <v>3.5767890000000002</v>
      </c>
      <c r="D1448" s="25"/>
      <c r="E1448" s="25"/>
      <c r="F1448" s="37"/>
    </row>
    <row r="1449" spans="1:6" ht="15.75" customHeight="1" x14ac:dyDescent="0.25">
      <c r="A1449" s="25">
        <v>42430</v>
      </c>
      <c r="B1449" s="28">
        <v>2.8587630000000002</v>
      </c>
      <c r="C1449" s="28">
        <v>3.5824479999999999</v>
      </c>
      <c r="D1449" s="25"/>
      <c r="E1449" s="25"/>
      <c r="F1449" s="37"/>
    </row>
    <row r="1450" spans="1:6" ht="15.75" customHeight="1" x14ac:dyDescent="0.25">
      <c r="A1450" s="25">
        <v>42429</v>
      </c>
      <c r="B1450" s="28">
        <v>3.0427089999999999</v>
      </c>
      <c r="C1450" s="28">
        <v>3.7205409999999999</v>
      </c>
      <c r="D1450" s="25"/>
      <c r="E1450" s="25"/>
      <c r="F1450" s="37"/>
    </row>
    <row r="1451" spans="1:6" ht="15.75" customHeight="1" x14ac:dyDescent="0.25">
      <c r="A1451" s="25">
        <v>42426</v>
      </c>
      <c r="B1451" s="28">
        <v>3.1035949999999999</v>
      </c>
      <c r="C1451" s="28">
        <v>3.7422339999999998</v>
      </c>
      <c r="D1451" s="25"/>
      <c r="E1451" s="25"/>
      <c r="F1451" s="37"/>
    </row>
    <row r="1452" spans="1:6" ht="15.75" customHeight="1" x14ac:dyDescent="0.25">
      <c r="A1452" s="25">
        <v>42425</v>
      </c>
      <c r="B1452" s="28">
        <v>3.1613889999999998</v>
      </c>
      <c r="C1452" s="28">
        <v>3.7593019999999999</v>
      </c>
      <c r="D1452" s="25"/>
      <c r="E1452" s="25"/>
      <c r="F1452" s="37"/>
    </row>
    <row r="1453" spans="1:6" ht="15.75" customHeight="1" x14ac:dyDescent="0.25">
      <c r="A1453" s="25">
        <v>42424</v>
      </c>
      <c r="B1453" s="28">
        <v>3.3441100000000001</v>
      </c>
      <c r="C1453" s="28">
        <v>3.862679</v>
      </c>
      <c r="D1453" s="25"/>
      <c r="E1453" s="25"/>
      <c r="F1453" s="37"/>
    </row>
    <row r="1454" spans="1:6" ht="15.75" customHeight="1" x14ac:dyDescent="0.25">
      <c r="A1454" s="25">
        <v>42423</v>
      </c>
      <c r="B1454" s="28">
        <v>3.2689339999999998</v>
      </c>
      <c r="C1454" s="28">
        <v>3.896576</v>
      </c>
      <c r="D1454" s="25"/>
      <c r="E1454" s="25"/>
      <c r="F1454" s="37"/>
    </row>
    <row r="1455" spans="1:6" ht="15.75" customHeight="1" x14ac:dyDescent="0.25">
      <c r="A1455" s="25">
        <v>42422</v>
      </c>
      <c r="B1455" s="28">
        <v>3.2383510000000002</v>
      </c>
      <c r="C1455" s="28">
        <v>3.8799139999999999</v>
      </c>
      <c r="D1455" s="25"/>
      <c r="E1455" s="25"/>
      <c r="F1455" s="37"/>
    </row>
    <row r="1456" spans="1:6" ht="15.75" customHeight="1" x14ac:dyDescent="0.25">
      <c r="A1456" s="25">
        <v>42419</v>
      </c>
      <c r="B1456" s="28">
        <v>3.3491240000000002</v>
      </c>
      <c r="C1456" s="28">
        <v>3.9124400000000001</v>
      </c>
      <c r="D1456" s="25"/>
      <c r="E1456" s="25"/>
      <c r="F1456" s="37"/>
    </row>
    <row r="1457" spans="1:6" ht="15.75" customHeight="1" x14ac:dyDescent="0.25">
      <c r="A1457" s="25">
        <v>42418</v>
      </c>
      <c r="B1457" s="28">
        <v>3.3170480000000002</v>
      </c>
      <c r="C1457" s="28">
        <v>3.8912810000000002</v>
      </c>
      <c r="D1457" s="25"/>
      <c r="E1457" s="25"/>
      <c r="F1457" s="37"/>
    </row>
    <row r="1458" spans="1:6" ht="15.75" customHeight="1" x14ac:dyDescent="0.25">
      <c r="A1458" s="25">
        <v>42417</v>
      </c>
      <c r="B1458" s="28">
        <v>3.3105280000000001</v>
      </c>
      <c r="C1458" s="28">
        <v>3.881351</v>
      </c>
      <c r="D1458" s="25"/>
      <c r="E1458" s="25"/>
      <c r="F1458" s="37"/>
    </row>
    <row r="1459" spans="1:6" ht="15.75" customHeight="1" x14ac:dyDescent="0.25">
      <c r="A1459" s="25">
        <v>42416</v>
      </c>
      <c r="B1459" s="28">
        <v>3.3871470000000001</v>
      </c>
      <c r="C1459" s="28">
        <v>3.9382489999999999</v>
      </c>
      <c r="D1459" s="25"/>
      <c r="E1459" s="25"/>
      <c r="F1459" s="37"/>
    </row>
    <row r="1460" spans="1:6" ht="15.75" customHeight="1" x14ac:dyDescent="0.25">
      <c r="A1460" s="25">
        <v>42412</v>
      </c>
      <c r="B1460" s="28">
        <v>3.4187889999999999</v>
      </c>
      <c r="C1460" s="28">
        <v>4.0096239999999996</v>
      </c>
      <c r="D1460" s="25"/>
      <c r="E1460" s="25"/>
      <c r="F1460" s="37"/>
    </row>
    <row r="1461" spans="1:6" ht="15.75" customHeight="1" x14ac:dyDescent="0.25">
      <c r="A1461" s="25">
        <v>42411</v>
      </c>
      <c r="B1461" s="28">
        <v>3.4213170000000002</v>
      </c>
      <c r="C1461" s="28">
        <v>4.1160880000000004</v>
      </c>
      <c r="D1461" s="25"/>
      <c r="E1461" s="25"/>
      <c r="F1461" s="37"/>
    </row>
    <row r="1462" spans="1:6" ht="15.75" customHeight="1" x14ac:dyDescent="0.25">
      <c r="A1462" s="25">
        <v>42410</v>
      </c>
      <c r="B1462" s="28">
        <v>3.5558420000000002</v>
      </c>
      <c r="C1462" s="28">
        <v>4.0844800000000001</v>
      </c>
      <c r="D1462" s="25"/>
      <c r="E1462" s="25"/>
      <c r="F1462" s="37"/>
    </row>
    <row r="1463" spans="1:6" ht="15.75" customHeight="1" x14ac:dyDescent="0.25">
      <c r="A1463" s="25">
        <v>42409</v>
      </c>
      <c r="B1463" s="28">
        <v>3.625432</v>
      </c>
      <c r="C1463" s="28">
        <v>4.0817649999999999</v>
      </c>
      <c r="D1463" s="25"/>
      <c r="E1463" s="25"/>
      <c r="F1463" s="37"/>
    </row>
    <row r="1464" spans="1:6" ht="15.75" customHeight="1" x14ac:dyDescent="0.25">
      <c r="A1464" s="25">
        <v>42408</v>
      </c>
      <c r="B1464" s="28">
        <v>3.6224349999999998</v>
      </c>
      <c r="C1464" s="28">
        <v>4.097556</v>
      </c>
      <c r="D1464" s="25"/>
      <c r="E1464" s="25"/>
      <c r="F1464" s="37"/>
    </row>
    <row r="1465" spans="1:6" ht="15.75" customHeight="1" x14ac:dyDescent="0.25">
      <c r="A1465" s="25">
        <v>42405</v>
      </c>
      <c r="B1465" s="28">
        <v>3.6404139999999998</v>
      </c>
      <c r="C1465" s="28">
        <v>3.9365670000000001</v>
      </c>
      <c r="D1465" s="25"/>
      <c r="E1465" s="25"/>
      <c r="F1465" s="37"/>
    </row>
    <row r="1466" spans="1:6" ht="15.75" customHeight="1" x14ac:dyDescent="0.25">
      <c r="A1466" s="25">
        <v>42404</v>
      </c>
      <c r="B1466" s="28">
        <v>3.5245519999999999</v>
      </c>
      <c r="C1466" s="28">
        <v>3.8702559999999999</v>
      </c>
      <c r="D1466" s="25"/>
      <c r="E1466" s="25"/>
      <c r="F1466" s="37"/>
    </row>
    <row r="1467" spans="1:6" ht="15.75" customHeight="1" x14ac:dyDescent="0.25">
      <c r="A1467" s="25">
        <v>42403</v>
      </c>
      <c r="B1467" s="28">
        <v>3.3133729999999999</v>
      </c>
      <c r="C1467" s="28">
        <v>3.8645339999999999</v>
      </c>
      <c r="D1467" s="25"/>
      <c r="E1467" s="25"/>
      <c r="F1467" s="37"/>
    </row>
    <row r="1468" spans="1:6" ht="15.75" customHeight="1" x14ac:dyDescent="0.25">
      <c r="A1468" s="25">
        <v>42402</v>
      </c>
      <c r="B1468" s="28">
        <v>3.371273</v>
      </c>
      <c r="C1468" s="28">
        <v>3.8813369999999998</v>
      </c>
      <c r="D1468" s="25"/>
      <c r="E1468" s="25"/>
      <c r="F1468" s="37"/>
    </row>
    <row r="1469" spans="1:6" ht="15.75" customHeight="1" x14ac:dyDescent="0.25">
      <c r="A1469" s="25">
        <v>42401</v>
      </c>
      <c r="B1469" s="28">
        <v>3.2665130000000002</v>
      </c>
      <c r="C1469" s="28">
        <v>3.709794</v>
      </c>
      <c r="D1469" s="25"/>
      <c r="E1469" s="25"/>
      <c r="F1469" s="37"/>
    </row>
    <row r="1470" spans="1:6" ht="15.75" customHeight="1" x14ac:dyDescent="0.25">
      <c r="A1470" s="25">
        <v>42398</v>
      </c>
      <c r="B1470" s="28">
        <v>3.110519</v>
      </c>
      <c r="C1470" s="28">
        <v>3.6305000000000001</v>
      </c>
      <c r="D1470" s="25"/>
      <c r="E1470" s="25"/>
      <c r="F1470" s="37"/>
    </row>
    <row r="1471" spans="1:6" ht="15.75" customHeight="1" x14ac:dyDescent="0.25">
      <c r="A1471" s="25">
        <v>42397</v>
      </c>
      <c r="B1471" s="28">
        <v>2.9566499999999998</v>
      </c>
      <c r="C1471" s="28">
        <v>3.5872039999999998</v>
      </c>
      <c r="D1471" s="25"/>
      <c r="E1471" s="25"/>
      <c r="F1471" s="37"/>
    </row>
    <row r="1472" spans="1:6" ht="15.75" customHeight="1" x14ac:dyDescent="0.25">
      <c r="A1472" s="25">
        <v>42396</v>
      </c>
      <c r="B1472" s="28">
        <v>2.9335810000000002</v>
      </c>
      <c r="C1472" s="28">
        <v>3.584946</v>
      </c>
      <c r="D1472" s="25"/>
      <c r="E1472" s="25"/>
      <c r="F1472" s="37"/>
    </row>
    <row r="1473" spans="1:6" ht="15.75" customHeight="1" x14ac:dyDescent="0.25">
      <c r="A1473" s="25">
        <v>42395</v>
      </c>
      <c r="B1473" s="28">
        <v>2.9277190000000002</v>
      </c>
      <c r="C1473" s="28">
        <v>3.5988720000000001</v>
      </c>
      <c r="D1473" s="25"/>
      <c r="E1473" s="25"/>
      <c r="F1473" s="37"/>
    </row>
    <row r="1474" spans="1:6" ht="15.75" customHeight="1" x14ac:dyDescent="0.25">
      <c r="A1474" s="25">
        <v>42394</v>
      </c>
      <c r="B1474" s="28">
        <v>2.9483359999999998</v>
      </c>
      <c r="C1474" s="28">
        <v>3.5816629999999998</v>
      </c>
      <c r="D1474" s="25"/>
      <c r="E1474" s="25"/>
      <c r="F1474" s="37"/>
    </row>
    <row r="1475" spans="1:6" ht="15.75" customHeight="1" x14ac:dyDescent="0.25">
      <c r="A1475" s="25">
        <v>42391</v>
      </c>
      <c r="B1475" s="28">
        <v>2.9251680000000002</v>
      </c>
      <c r="C1475" s="28">
        <v>3.5582959999999999</v>
      </c>
      <c r="D1475" s="25"/>
      <c r="E1475" s="25"/>
      <c r="F1475" s="37"/>
    </row>
    <row r="1476" spans="1:6" ht="15.75" customHeight="1" x14ac:dyDescent="0.25">
      <c r="A1476" s="25">
        <v>42390</v>
      </c>
      <c r="B1476" s="28">
        <v>2.8804129999999999</v>
      </c>
      <c r="C1476" s="28">
        <v>3.6223740000000002</v>
      </c>
      <c r="D1476" s="25"/>
      <c r="E1476" s="25"/>
      <c r="F1476" s="37"/>
    </row>
    <row r="1477" spans="1:6" ht="15.75" customHeight="1" x14ac:dyDescent="0.25">
      <c r="A1477" s="25">
        <v>42389</v>
      </c>
      <c r="B1477" s="28">
        <v>2.9687329999999998</v>
      </c>
      <c r="C1477" s="28">
        <v>3.6912050000000001</v>
      </c>
      <c r="D1477" s="25"/>
      <c r="E1477" s="25"/>
      <c r="F1477" s="37"/>
    </row>
    <row r="1478" spans="1:6" ht="15.75" customHeight="1" x14ac:dyDescent="0.25">
      <c r="A1478" s="25">
        <v>42388</v>
      </c>
      <c r="B1478" s="28">
        <v>3.065604</v>
      </c>
      <c r="C1478" s="28">
        <v>3.5929440000000001</v>
      </c>
      <c r="D1478" s="25"/>
      <c r="E1478" s="25"/>
      <c r="F1478" s="37"/>
    </row>
    <row r="1479" spans="1:6" ht="15.75" customHeight="1" x14ac:dyDescent="0.25">
      <c r="A1479" s="25">
        <v>42384</v>
      </c>
      <c r="B1479" s="28">
        <v>3.031101</v>
      </c>
      <c r="C1479" s="28">
        <v>3.585474</v>
      </c>
      <c r="D1479" s="25"/>
      <c r="E1479" s="25"/>
      <c r="F1479" s="37"/>
    </row>
    <row r="1480" spans="1:6" ht="15.75" customHeight="1" x14ac:dyDescent="0.25">
      <c r="A1480" s="25">
        <v>42383</v>
      </c>
      <c r="B1480" s="28">
        <v>3.0495839999999999</v>
      </c>
      <c r="C1480" s="28">
        <v>3.5090460000000001</v>
      </c>
      <c r="D1480" s="25"/>
      <c r="E1480" s="25"/>
      <c r="F1480" s="37"/>
    </row>
    <row r="1481" spans="1:6" ht="15.75" customHeight="1" x14ac:dyDescent="0.25">
      <c r="A1481" s="25">
        <v>42382</v>
      </c>
      <c r="B1481" s="28">
        <v>2.8217289999999999</v>
      </c>
      <c r="C1481" s="28">
        <v>3.5343270000000002</v>
      </c>
      <c r="D1481" s="25"/>
      <c r="E1481" s="25"/>
      <c r="F1481" s="37"/>
    </row>
    <row r="1482" spans="1:6" ht="15.75" customHeight="1" x14ac:dyDescent="0.25">
      <c r="A1482" s="25">
        <v>42381</v>
      </c>
      <c r="B1482" s="28">
        <v>2.8706049999999999</v>
      </c>
      <c r="C1482" s="28">
        <v>3.488874</v>
      </c>
      <c r="D1482" s="25"/>
      <c r="E1482" s="25"/>
      <c r="F1482" s="37"/>
    </row>
    <row r="1483" spans="1:6" ht="15.75" customHeight="1" x14ac:dyDescent="0.25">
      <c r="A1483" s="25">
        <v>42380</v>
      </c>
      <c r="B1483" s="28">
        <v>2.8347370000000001</v>
      </c>
      <c r="C1483" s="28">
        <v>3.4253749999999998</v>
      </c>
      <c r="D1483" s="25"/>
      <c r="E1483" s="25"/>
      <c r="F1483" s="37"/>
    </row>
    <row r="1484" spans="1:6" ht="15.75" customHeight="1" x14ac:dyDescent="0.25">
      <c r="A1484" s="25">
        <v>42377</v>
      </c>
      <c r="B1484" s="28">
        <v>2.796618</v>
      </c>
      <c r="C1484" s="28">
        <v>3.527399</v>
      </c>
      <c r="D1484" s="25"/>
      <c r="E1484" s="25"/>
      <c r="F1484" s="37"/>
    </row>
    <row r="1485" spans="1:6" ht="15.75" customHeight="1" x14ac:dyDescent="0.25">
      <c r="A1485" s="25">
        <v>42376</v>
      </c>
      <c r="B1485" s="28">
        <v>3.0550329999999999</v>
      </c>
      <c r="C1485" s="28">
        <v>3.539212</v>
      </c>
      <c r="D1485" s="25"/>
      <c r="E1485" s="25"/>
      <c r="F1485" s="37"/>
    </row>
    <row r="1486" spans="1:6" ht="15.75" customHeight="1" x14ac:dyDescent="0.25">
      <c r="A1486" s="25">
        <v>42375</v>
      </c>
      <c r="B1486" s="28">
        <v>2.9700899999999999</v>
      </c>
      <c r="C1486" s="28">
        <v>3.4866090000000001</v>
      </c>
      <c r="D1486" s="25"/>
      <c r="E1486" s="25"/>
      <c r="F1486" s="37"/>
    </row>
    <row r="1487" spans="1:6" ht="15.75" customHeight="1" x14ac:dyDescent="0.25">
      <c r="A1487" s="25">
        <v>42374</v>
      </c>
      <c r="B1487" s="28">
        <v>2.9528910000000002</v>
      </c>
      <c r="C1487" s="28">
        <v>3.4356200000000001</v>
      </c>
      <c r="D1487" s="25"/>
      <c r="E1487" s="25"/>
      <c r="F1487" s="37"/>
    </row>
    <row r="1488" spans="1:6" ht="15.75" customHeight="1" x14ac:dyDescent="0.25">
      <c r="A1488" s="25">
        <v>42373</v>
      </c>
      <c r="B1488" s="28">
        <v>2.899956</v>
      </c>
      <c r="C1488" s="28">
        <v>3.471136</v>
      </c>
      <c r="D1488" s="25"/>
      <c r="E1488" s="25"/>
      <c r="F1488" s="37"/>
    </row>
    <row r="1489" spans="1:6" ht="15.75" customHeight="1" x14ac:dyDescent="0.25">
      <c r="A1489" s="25">
        <v>42369</v>
      </c>
      <c r="B1489" s="28">
        <v>2.8793000000000002</v>
      </c>
      <c r="C1489" s="28">
        <v>3.3929239999999998</v>
      </c>
      <c r="D1489" s="25"/>
      <c r="E1489" s="25"/>
      <c r="F1489" s="37"/>
    </row>
    <row r="1490" spans="1:6" ht="15.75" customHeight="1" x14ac:dyDescent="0.25">
      <c r="A1490" s="25">
        <v>42368</v>
      </c>
      <c r="B1490" s="28">
        <v>2.8425889999999998</v>
      </c>
      <c r="C1490" s="28">
        <v>3.3579919999999999</v>
      </c>
      <c r="D1490" s="25"/>
      <c r="E1490" s="25"/>
      <c r="F1490" s="37"/>
    </row>
    <row r="1491" spans="1:6" ht="15.75" customHeight="1" x14ac:dyDescent="0.25">
      <c r="A1491" s="25">
        <v>42367</v>
      </c>
      <c r="B1491" s="28">
        <v>2.7787860000000002</v>
      </c>
      <c r="C1491" s="28">
        <v>3.3485269999999998</v>
      </c>
      <c r="D1491" s="25"/>
      <c r="E1491" s="25"/>
      <c r="F1491" s="37"/>
    </row>
    <row r="1492" spans="1:6" ht="15.75" customHeight="1" x14ac:dyDescent="0.25">
      <c r="A1492" s="25">
        <v>42366</v>
      </c>
      <c r="B1492" s="28">
        <v>2.8545060000000002</v>
      </c>
      <c r="C1492" s="28">
        <v>3.44902</v>
      </c>
      <c r="D1492" s="25"/>
      <c r="E1492" s="25"/>
      <c r="F1492" s="37"/>
    </row>
    <row r="1493" spans="1:6" ht="15.75" customHeight="1" x14ac:dyDescent="0.25">
      <c r="A1493" s="25">
        <v>42362</v>
      </c>
      <c r="B1493" s="28">
        <v>2.8579050000000001</v>
      </c>
      <c r="C1493" s="28">
        <v>3.4551189999999998</v>
      </c>
      <c r="D1493" s="25"/>
      <c r="E1493" s="25"/>
      <c r="F1493" s="37"/>
    </row>
    <row r="1494" spans="1:6" ht="15.75" customHeight="1" x14ac:dyDescent="0.25">
      <c r="A1494" s="25">
        <v>42361</v>
      </c>
      <c r="B1494" s="28">
        <v>2.8395299999999999</v>
      </c>
      <c r="C1494" s="28">
        <v>3.4282400000000002</v>
      </c>
      <c r="D1494" s="25"/>
      <c r="E1494" s="25"/>
      <c r="F1494" s="37"/>
    </row>
    <row r="1495" spans="1:6" ht="15.75" customHeight="1" x14ac:dyDescent="0.25">
      <c r="A1495" s="25">
        <v>42360</v>
      </c>
      <c r="B1495" s="28">
        <v>2.8378510000000001</v>
      </c>
      <c r="C1495" s="28">
        <v>3.4761129999999998</v>
      </c>
      <c r="D1495" s="25"/>
      <c r="E1495" s="25"/>
      <c r="F1495" s="37"/>
    </row>
    <row r="1496" spans="1:6" ht="15.75" customHeight="1" x14ac:dyDescent="0.25">
      <c r="A1496" s="25">
        <v>42359</v>
      </c>
      <c r="B1496" s="28">
        <v>2.9363760000000001</v>
      </c>
      <c r="C1496" s="28">
        <v>3.506335</v>
      </c>
      <c r="D1496" s="25"/>
      <c r="E1496" s="25"/>
      <c r="F1496" s="37"/>
    </row>
    <row r="1497" spans="1:6" ht="15.75" customHeight="1" x14ac:dyDescent="0.25">
      <c r="A1497" s="25">
        <v>42356</v>
      </c>
      <c r="B1497" s="28">
        <v>2.8648129999999998</v>
      </c>
      <c r="C1497" s="28">
        <v>3.4628060000000001</v>
      </c>
      <c r="D1497" s="25"/>
      <c r="E1497" s="25"/>
      <c r="F1497" s="37"/>
    </row>
    <row r="1498" spans="1:6" ht="15.75" customHeight="1" x14ac:dyDescent="0.25">
      <c r="A1498" s="25">
        <v>42355</v>
      </c>
      <c r="B1498" s="28">
        <v>2.875483</v>
      </c>
      <c r="C1498" s="28">
        <v>3.4443169999999999</v>
      </c>
      <c r="D1498" s="25"/>
      <c r="E1498" s="25"/>
      <c r="F1498" s="37"/>
    </row>
    <row r="1499" spans="1:6" ht="15.75" customHeight="1" x14ac:dyDescent="0.25">
      <c r="A1499" s="25">
        <v>42354</v>
      </c>
      <c r="B1499" s="28">
        <v>2.7846690000000001</v>
      </c>
      <c r="C1499" s="28">
        <v>3.3260290000000001</v>
      </c>
      <c r="D1499" s="25"/>
      <c r="E1499" s="25"/>
      <c r="F1499" s="37"/>
    </row>
    <row r="1500" spans="1:6" ht="15.75" customHeight="1" x14ac:dyDescent="0.25">
      <c r="A1500" s="25">
        <v>42353</v>
      </c>
      <c r="B1500" s="28">
        <v>2.7775620000000001</v>
      </c>
      <c r="C1500" s="28">
        <v>3.288916</v>
      </c>
      <c r="D1500" s="25"/>
      <c r="E1500" s="25"/>
      <c r="F1500" s="37"/>
    </row>
    <row r="1501" spans="1:6" ht="15.75" customHeight="1" x14ac:dyDescent="0.25">
      <c r="A1501" s="25">
        <v>42352</v>
      </c>
      <c r="B1501" s="28">
        <v>2.8166980000000001</v>
      </c>
      <c r="C1501" s="28">
        <v>3.2988780000000002</v>
      </c>
      <c r="D1501" s="25"/>
      <c r="E1501" s="25"/>
      <c r="F1501" s="37"/>
    </row>
    <row r="1502" spans="1:6" ht="15.75" customHeight="1" x14ac:dyDescent="0.25">
      <c r="A1502" s="25">
        <v>42349</v>
      </c>
      <c r="B1502" s="28">
        <v>2.867121</v>
      </c>
      <c r="C1502" s="28">
        <v>3.3784649999999998</v>
      </c>
      <c r="D1502" s="25"/>
      <c r="E1502" s="25"/>
      <c r="F1502" s="37"/>
    </row>
    <row r="1503" spans="1:6" ht="15.75" customHeight="1" x14ac:dyDescent="0.25">
      <c r="A1503" s="25">
        <v>42348</v>
      </c>
      <c r="B1503" s="28">
        <v>2.69529</v>
      </c>
      <c r="C1503" s="28">
        <v>3.2687460000000002</v>
      </c>
      <c r="D1503" s="25"/>
      <c r="E1503" s="25"/>
      <c r="F1503" s="37"/>
    </row>
    <row r="1504" spans="1:6" ht="15.75" customHeight="1" x14ac:dyDescent="0.25">
      <c r="A1504" s="25">
        <v>42347</v>
      </c>
      <c r="B1504" s="28">
        <v>2.69218</v>
      </c>
      <c r="C1504" s="28">
        <v>3.259776</v>
      </c>
      <c r="D1504" s="25"/>
      <c r="E1504" s="25"/>
      <c r="F1504" s="37"/>
    </row>
    <row r="1505" spans="1:6" ht="15.75" customHeight="1" x14ac:dyDescent="0.25">
      <c r="A1505" s="25">
        <v>42346</v>
      </c>
      <c r="B1505" s="28">
        <v>2.670868</v>
      </c>
      <c r="C1505" s="28">
        <v>3.2722440000000002</v>
      </c>
      <c r="D1505" s="25"/>
      <c r="E1505" s="25"/>
      <c r="F1505" s="37"/>
    </row>
    <row r="1506" spans="1:6" ht="15.75" customHeight="1" x14ac:dyDescent="0.25">
      <c r="A1506" s="25">
        <v>42345</v>
      </c>
      <c r="B1506" s="28">
        <v>2.6486320000000001</v>
      </c>
      <c r="C1506" s="28">
        <v>3.2501000000000002</v>
      </c>
      <c r="D1506" s="25"/>
      <c r="E1506" s="25"/>
      <c r="F1506" s="37"/>
    </row>
    <row r="1507" spans="1:6" ht="15.75" customHeight="1" x14ac:dyDescent="0.25">
      <c r="A1507" s="25">
        <v>42342</v>
      </c>
      <c r="B1507" s="28">
        <v>2.594757</v>
      </c>
      <c r="C1507" s="28">
        <v>3.2150430000000001</v>
      </c>
      <c r="D1507" s="25"/>
      <c r="E1507" s="25"/>
      <c r="F1507" s="37"/>
    </row>
    <row r="1508" spans="1:6" ht="15.75" customHeight="1" x14ac:dyDescent="0.25">
      <c r="A1508" s="25">
        <v>42341</v>
      </c>
      <c r="B1508" s="28">
        <v>2.5569600000000001</v>
      </c>
      <c r="C1508" s="28">
        <v>3.1792440000000002</v>
      </c>
      <c r="D1508" s="25"/>
      <c r="E1508" s="25"/>
      <c r="F1508" s="37"/>
    </row>
    <row r="1509" spans="1:6" ht="15.75" customHeight="1" x14ac:dyDescent="0.25">
      <c r="A1509" s="25">
        <v>42340</v>
      </c>
      <c r="B1509" s="28">
        <v>2.6024579999999999</v>
      </c>
      <c r="C1509" s="28">
        <v>3.2741720000000001</v>
      </c>
      <c r="D1509" s="25"/>
      <c r="E1509" s="25"/>
      <c r="F1509" s="37"/>
    </row>
    <row r="1510" spans="1:6" ht="15.75" customHeight="1" x14ac:dyDescent="0.25">
      <c r="A1510" s="25">
        <v>42339</v>
      </c>
      <c r="B1510" s="28">
        <v>2.7881770000000001</v>
      </c>
      <c r="C1510" s="28">
        <v>3.350031</v>
      </c>
      <c r="D1510" s="25"/>
      <c r="E1510" s="25"/>
      <c r="F1510" s="37"/>
    </row>
    <row r="1511" spans="1:6" ht="15.75" customHeight="1" x14ac:dyDescent="0.25">
      <c r="A1511" s="25">
        <v>42338</v>
      </c>
      <c r="B1511" s="28">
        <v>2.6780309999999998</v>
      </c>
      <c r="C1511" s="28">
        <v>3.260459</v>
      </c>
      <c r="D1511" s="25"/>
      <c r="E1511" s="25"/>
      <c r="F1511" s="37"/>
    </row>
    <row r="1512" spans="1:6" ht="15.75" customHeight="1" x14ac:dyDescent="0.25">
      <c r="A1512" s="25">
        <v>42335</v>
      </c>
      <c r="B1512" s="28">
        <v>2.6242399999999999</v>
      </c>
      <c r="C1512" s="28">
        <v>3.208323</v>
      </c>
      <c r="D1512" s="25"/>
      <c r="E1512" s="25"/>
      <c r="F1512" s="37"/>
    </row>
    <row r="1513" spans="1:6" ht="15.75" customHeight="1" x14ac:dyDescent="0.25">
      <c r="A1513" s="25">
        <v>42333</v>
      </c>
      <c r="B1513" s="28">
        <v>2.6127479999999998</v>
      </c>
      <c r="C1513" s="28">
        <v>3.2150099999999999</v>
      </c>
      <c r="D1513" s="25"/>
      <c r="E1513" s="25"/>
      <c r="F1513" s="37"/>
    </row>
    <row r="1514" spans="1:6" ht="15.75" customHeight="1" x14ac:dyDescent="0.25">
      <c r="A1514" s="25">
        <v>42332</v>
      </c>
      <c r="B1514" s="28">
        <v>2.5933310000000001</v>
      </c>
      <c r="C1514" s="28">
        <v>3.2068300000000001</v>
      </c>
      <c r="D1514" s="25"/>
      <c r="E1514" s="25"/>
      <c r="F1514" s="37"/>
    </row>
    <row r="1515" spans="1:6" ht="15.75" customHeight="1" x14ac:dyDescent="0.25">
      <c r="A1515" s="25">
        <v>42331</v>
      </c>
      <c r="B1515" s="28">
        <v>2.5808040000000001</v>
      </c>
      <c r="C1515" s="28">
        <v>3.203017</v>
      </c>
      <c r="D1515" s="25"/>
      <c r="E1515" s="25"/>
      <c r="F1515" s="37"/>
    </row>
    <row r="1516" spans="1:6" ht="15.75" customHeight="1" x14ac:dyDescent="0.25">
      <c r="A1516" s="25">
        <v>42328</v>
      </c>
      <c r="B1516" s="28">
        <v>2.5438480000000001</v>
      </c>
      <c r="C1516" s="28">
        <v>3.1714449999999998</v>
      </c>
      <c r="D1516" s="25"/>
      <c r="E1516" s="25"/>
      <c r="F1516" s="37"/>
    </row>
    <row r="1517" spans="1:6" ht="15.75" customHeight="1" x14ac:dyDescent="0.25">
      <c r="A1517" s="25">
        <v>42327</v>
      </c>
      <c r="B1517" s="28">
        <v>2.4604539999999999</v>
      </c>
      <c r="C1517" s="28">
        <v>3.1924800000000002</v>
      </c>
      <c r="D1517" s="25"/>
      <c r="E1517" s="25"/>
      <c r="F1517" s="37"/>
    </row>
    <row r="1518" spans="1:6" ht="15.75" customHeight="1" x14ac:dyDescent="0.25">
      <c r="A1518" s="25">
        <v>42326</v>
      </c>
      <c r="B1518" s="28">
        <v>2.4225430000000001</v>
      </c>
      <c r="C1518" s="28">
        <v>3.15144</v>
      </c>
      <c r="D1518" s="25"/>
      <c r="E1518" s="25"/>
      <c r="F1518" s="37"/>
    </row>
    <row r="1519" spans="1:6" ht="15.75" customHeight="1" x14ac:dyDescent="0.25">
      <c r="A1519" s="25">
        <v>42325</v>
      </c>
      <c r="B1519" s="28">
        <v>2.4299599999999999</v>
      </c>
      <c r="C1519" s="28">
        <v>3.1363340000000002</v>
      </c>
      <c r="D1519" s="25"/>
      <c r="E1519" s="25"/>
      <c r="F1519" s="37"/>
    </row>
    <row r="1520" spans="1:6" ht="15.75" customHeight="1" x14ac:dyDescent="0.25">
      <c r="A1520" s="25">
        <v>42324</v>
      </c>
      <c r="B1520" s="28">
        <v>2.5282740000000001</v>
      </c>
      <c r="C1520" s="28">
        <v>3.1250040000000001</v>
      </c>
      <c r="D1520" s="25"/>
      <c r="E1520" s="25"/>
      <c r="F1520" s="37"/>
    </row>
    <row r="1521" spans="1:6" ht="15.75" customHeight="1" x14ac:dyDescent="0.25">
      <c r="A1521" s="25">
        <v>42321</v>
      </c>
      <c r="B1521" s="28">
        <v>2.3992450000000001</v>
      </c>
      <c r="C1521" s="28">
        <v>2.868738</v>
      </c>
      <c r="D1521" s="25"/>
      <c r="E1521" s="25"/>
      <c r="F1521" s="37"/>
    </row>
    <row r="1522" spans="1:6" ht="15.75" customHeight="1" x14ac:dyDescent="0.25">
      <c r="A1522" s="25">
        <v>42320</v>
      </c>
      <c r="B1522" s="28">
        <v>2.2094130000000001</v>
      </c>
      <c r="C1522" s="28">
        <v>2.8420359999999998</v>
      </c>
      <c r="D1522" s="25"/>
      <c r="E1522" s="25"/>
      <c r="F1522" s="37"/>
    </row>
    <row r="1523" spans="1:6" ht="15.75" customHeight="1" x14ac:dyDescent="0.25">
      <c r="A1523" s="25">
        <v>42318</v>
      </c>
      <c r="B1523" s="28">
        <v>2.2226439999999998</v>
      </c>
      <c r="C1523" s="28">
        <v>3.0255899999999998</v>
      </c>
      <c r="D1523" s="25"/>
      <c r="E1523" s="25"/>
      <c r="F1523" s="37"/>
    </row>
    <row r="1524" spans="1:6" ht="15.75" customHeight="1" x14ac:dyDescent="0.25">
      <c r="A1524" s="25">
        <v>42317</v>
      </c>
      <c r="B1524" s="28">
        <v>2.2071900000000002</v>
      </c>
      <c r="C1524" s="28">
        <v>3.0228160000000002</v>
      </c>
      <c r="D1524" s="25"/>
      <c r="E1524" s="25"/>
      <c r="F1524" s="37"/>
    </row>
    <row r="1525" spans="1:6" ht="15.75" customHeight="1" x14ac:dyDescent="0.25">
      <c r="A1525" s="25">
        <v>42314</v>
      </c>
      <c r="B1525" s="28">
        <v>2.1611370000000001</v>
      </c>
      <c r="C1525" s="28">
        <v>2.8697219999999999</v>
      </c>
      <c r="D1525" s="25"/>
      <c r="E1525" s="25"/>
      <c r="F1525" s="37"/>
    </row>
    <row r="1526" spans="1:6" ht="15.75" customHeight="1" x14ac:dyDescent="0.25">
      <c r="A1526" s="25">
        <v>42313</v>
      </c>
      <c r="B1526" s="28">
        <v>2.2514020000000001</v>
      </c>
      <c r="C1526" s="28">
        <v>2.9597009999999999</v>
      </c>
      <c r="D1526" s="25"/>
      <c r="E1526" s="25"/>
      <c r="F1526" s="37"/>
    </row>
    <row r="1527" spans="1:6" ht="15.75" customHeight="1" x14ac:dyDescent="0.25">
      <c r="A1527" s="25">
        <v>42312</v>
      </c>
      <c r="B1527" s="28">
        <v>2.264189</v>
      </c>
      <c r="C1527" s="28">
        <v>2.9810810000000001</v>
      </c>
      <c r="D1527" s="25"/>
      <c r="E1527" s="25"/>
      <c r="F1527" s="37"/>
    </row>
    <row r="1528" spans="1:6" ht="15.75" customHeight="1" x14ac:dyDescent="0.25">
      <c r="A1528" s="25">
        <v>42311</v>
      </c>
      <c r="B1528" s="28">
        <v>2.2661229999999999</v>
      </c>
      <c r="C1528" s="28">
        <v>3.009598</v>
      </c>
      <c r="D1528" s="25"/>
      <c r="E1528" s="25"/>
      <c r="F1528" s="37"/>
    </row>
    <row r="1529" spans="1:6" ht="15.75" customHeight="1" x14ac:dyDescent="0.25">
      <c r="A1529" s="25">
        <v>42310</v>
      </c>
      <c r="B1529" s="28">
        <v>2.3117260000000002</v>
      </c>
      <c r="C1529" s="28">
        <v>3.0616099999999999</v>
      </c>
      <c r="D1529" s="25"/>
      <c r="E1529" s="25"/>
      <c r="F1529" s="37"/>
    </row>
    <row r="1530" spans="1:6" ht="15.75" customHeight="1" x14ac:dyDescent="0.25">
      <c r="A1530" s="25">
        <v>42307</v>
      </c>
      <c r="B1530" s="28">
        <v>2.2988439999999999</v>
      </c>
      <c r="C1530" s="28">
        <v>3.0888849999999999</v>
      </c>
      <c r="D1530" s="25"/>
      <c r="E1530" s="25"/>
      <c r="F1530" s="37"/>
    </row>
    <row r="1531" spans="1:6" ht="15.75" customHeight="1" x14ac:dyDescent="0.25">
      <c r="A1531" s="25">
        <v>42306</v>
      </c>
      <c r="B1531" s="28">
        <v>2.2386119999999998</v>
      </c>
      <c r="C1531" s="28">
        <v>2.996823</v>
      </c>
      <c r="D1531" s="25"/>
      <c r="E1531" s="25"/>
      <c r="F1531" s="37"/>
    </row>
    <row r="1532" spans="1:6" ht="15.75" customHeight="1" x14ac:dyDescent="0.25">
      <c r="A1532" s="25">
        <v>42305</v>
      </c>
      <c r="B1532" s="28">
        <v>2.312678</v>
      </c>
      <c r="C1532" s="28">
        <v>3.0988199999999999</v>
      </c>
      <c r="D1532" s="25"/>
      <c r="E1532" s="25"/>
      <c r="F1532" s="37"/>
    </row>
    <row r="1533" spans="1:6" ht="15.75" customHeight="1" x14ac:dyDescent="0.25">
      <c r="A1533" s="25">
        <v>42304</v>
      </c>
      <c r="B1533" s="28">
        <v>2.385246</v>
      </c>
      <c r="C1533" s="28">
        <v>3.1065450000000001</v>
      </c>
      <c r="D1533" s="25"/>
      <c r="E1533" s="25"/>
      <c r="F1533" s="37"/>
    </row>
    <row r="1534" spans="1:6" ht="15.75" customHeight="1" x14ac:dyDescent="0.25">
      <c r="A1534" s="25">
        <v>42303</v>
      </c>
      <c r="B1534" s="28">
        <v>2.3112910000000002</v>
      </c>
      <c r="C1534" s="28">
        <v>3.0352100000000002</v>
      </c>
      <c r="D1534" s="25"/>
      <c r="E1534" s="25"/>
      <c r="F1534" s="37"/>
    </row>
    <row r="1535" spans="1:6" ht="15.75" customHeight="1" x14ac:dyDescent="0.25">
      <c r="A1535" s="25">
        <v>42300</v>
      </c>
      <c r="B1535" s="28">
        <v>2.3345889999999998</v>
      </c>
      <c r="C1535" s="28">
        <v>3.0299499999999999</v>
      </c>
      <c r="D1535" s="25"/>
      <c r="E1535" s="25"/>
      <c r="F1535" s="37"/>
    </row>
    <row r="1536" spans="1:6" ht="15.75" customHeight="1" x14ac:dyDescent="0.25">
      <c r="A1536" s="25">
        <v>42299</v>
      </c>
      <c r="B1536" s="28">
        <v>2.4011629999999999</v>
      </c>
      <c r="C1536" s="28">
        <v>3.0693220000000001</v>
      </c>
      <c r="D1536" s="25"/>
      <c r="E1536" s="25"/>
      <c r="F1536" s="37"/>
    </row>
    <row r="1537" spans="1:6" ht="15.75" customHeight="1" x14ac:dyDescent="0.25">
      <c r="A1537" s="25">
        <v>42298</v>
      </c>
      <c r="B1537" s="28">
        <v>2.377373</v>
      </c>
      <c r="C1537" s="28">
        <v>3.0650249999999999</v>
      </c>
      <c r="D1537" s="25"/>
      <c r="E1537" s="25"/>
      <c r="F1537" s="37"/>
    </row>
    <row r="1538" spans="1:6" ht="15.75" customHeight="1" x14ac:dyDescent="0.25">
      <c r="A1538" s="25">
        <v>42297</v>
      </c>
      <c r="B1538" s="28">
        <v>2.3279450000000002</v>
      </c>
      <c r="C1538" s="28">
        <v>3.017137</v>
      </c>
      <c r="D1538" s="25"/>
      <c r="E1538" s="25"/>
      <c r="F1538" s="37"/>
    </row>
    <row r="1539" spans="1:6" ht="15.75" customHeight="1" x14ac:dyDescent="0.25">
      <c r="A1539" s="25">
        <v>42296</v>
      </c>
      <c r="B1539" s="28">
        <v>2.3296350000000001</v>
      </c>
      <c r="C1539" s="28">
        <v>3.0273319999999999</v>
      </c>
      <c r="D1539" s="25"/>
      <c r="E1539" s="25"/>
      <c r="F1539" s="37"/>
    </row>
    <row r="1540" spans="1:6" ht="15.75" customHeight="1" x14ac:dyDescent="0.25">
      <c r="A1540" s="25">
        <v>42293</v>
      </c>
      <c r="B1540" s="28">
        <v>2.3364379999999998</v>
      </c>
      <c r="C1540" s="28">
        <v>3.0465909999999998</v>
      </c>
      <c r="D1540" s="25"/>
      <c r="E1540" s="25"/>
      <c r="F1540" s="37"/>
    </row>
    <row r="1541" spans="1:6" ht="15.75" customHeight="1" x14ac:dyDescent="0.25">
      <c r="A1541" s="25">
        <v>42292</v>
      </c>
      <c r="B1541" s="28">
        <v>2.547177</v>
      </c>
      <c r="C1541" s="28">
        <v>3.1947749999999999</v>
      </c>
      <c r="D1541" s="25"/>
      <c r="E1541" s="25"/>
      <c r="F1541" s="37"/>
    </row>
    <row r="1542" spans="1:6" ht="15.75" customHeight="1" x14ac:dyDescent="0.25">
      <c r="A1542" s="25">
        <v>42291</v>
      </c>
      <c r="B1542" s="28">
        <v>2.812538</v>
      </c>
      <c r="C1542" s="28">
        <v>3.3240159999999999</v>
      </c>
      <c r="D1542" s="25"/>
      <c r="E1542" s="25"/>
      <c r="F1542" s="37"/>
    </row>
    <row r="1543" spans="1:6" ht="15.75" customHeight="1" x14ac:dyDescent="0.25">
      <c r="A1543" s="25">
        <v>42290</v>
      </c>
      <c r="B1543" s="28">
        <v>2.7749060000000001</v>
      </c>
      <c r="C1543" s="28">
        <v>3.3404699999999998</v>
      </c>
      <c r="D1543" s="25"/>
      <c r="E1543" s="25"/>
      <c r="F1543" s="37"/>
    </row>
    <row r="1544" spans="1:6" ht="15.75" customHeight="1" x14ac:dyDescent="0.25">
      <c r="A1544" s="25">
        <v>42286</v>
      </c>
      <c r="B1544" s="28">
        <v>2.7917290000000001</v>
      </c>
      <c r="C1544" s="28">
        <v>3.360026</v>
      </c>
      <c r="D1544" s="25"/>
      <c r="E1544" s="25"/>
      <c r="F1544" s="37"/>
    </row>
    <row r="1545" spans="1:6" ht="15.75" customHeight="1" x14ac:dyDescent="0.25">
      <c r="A1545" s="25">
        <v>42285</v>
      </c>
      <c r="B1545" s="28">
        <v>2.7857210000000001</v>
      </c>
      <c r="C1545" s="28">
        <v>3.3561459999999999</v>
      </c>
      <c r="D1545" s="25"/>
      <c r="E1545" s="25"/>
      <c r="F1545" s="37"/>
    </row>
    <row r="1546" spans="1:6" ht="15.75" customHeight="1" x14ac:dyDescent="0.25">
      <c r="A1546" s="25">
        <v>42284</v>
      </c>
      <c r="B1546" s="28">
        <v>2.7178019999999998</v>
      </c>
      <c r="C1546" s="28">
        <v>3.4017659999999998</v>
      </c>
      <c r="D1546" s="25"/>
      <c r="E1546" s="25"/>
      <c r="F1546" s="37"/>
    </row>
    <row r="1547" spans="1:6" ht="15.75" customHeight="1" x14ac:dyDescent="0.25">
      <c r="A1547" s="25">
        <v>42283</v>
      </c>
      <c r="B1547" s="28">
        <v>2.7690260000000002</v>
      </c>
      <c r="C1547" s="28">
        <v>3.2805140000000002</v>
      </c>
      <c r="D1547" s="25"/>
      <c r="E1547" s="25"/>
      <c r="F1547" s="37"/>
    </row>
    <row r="1548" spans="1:6" ht="15.75" customHeight="1" x14ac:dyDescent="0.25">
      <c r="A1548" s="25">
        <v>42282</v>
      </c>
      <c r="B1548" s="28">
        <v>2.7491560000000002</v>
      </c>
      <c r="C1548" s="28">
        <v>3.2623530000000001</v>
      </c>
      <c r="D1548" s="25"/>
      <c r="E1548" s="25"/>
      <c r="F1548" s="37"/>
    </row>
    <row r="1549" spans="1:6" ht="15.75" customHeight="1" x14ac:dyDescent="0.25">
      <c r="A1549" s="25">
        <v>42279</v>
      </c>
      <c r="B1549" s="28">
        <v>2.8888910000000001</v>
      </c>
      <c r="C1549" s="28">
        <v>3.4237660000000001</v>
      </c>
      <c r="D1549" s="25"/>
      <c r="E1549" s="25"/>
      <c r="F1549" s="37"/>
    </row>
    <row r="1550" spans="1:6" ht="15.75" customHeight="1" x14ac:dyDescent="0.25">
      <c r="A1550" s="25">
        <v>42278</v>
      </c>
      <c r="B1550" s="28">
        <v>2.8197800000000002</v>
      </c>
      <c r="C1550" s="28">
        <v>3.3984709999999998</v>
      </c>
      <c r="D1550" s="25"/>
      <c r="E1550" s="25"/>
      <c r="F1550" s="37"/>
    </row>
    <row r="1551" spans="1:6" ht="15.75" customHeight="1" x14ac:dyDescent="0.25">
      <c r="A1551" s="25">
        <v>42277</v>
      </c>
      <c r="B1551" s="28">
        <v>2.8693620000000002</v>
      </c>
      <c r="C1551" s="28">
        <v>3.3680639999999999</v>
      </c>
      <c r="D1551" s="25"/>
      <c r="E1551" s="25"/>
      <c r="F1551" s="37"/>
    </row>
    <row r="1552" spans="1:6" ht="15.75" customHeight="1" x14ac:dyDescent="0.25">
      <c r="A1552" s="25">
        <v>42276</v>
      </c>
      <c r="B1552" s="28">
        <v>2.8724289999999999</v>
      </c>
      <c r="C1552" s="28">
        <v>3.378069</v>
      </c>
      <c r="D1552" s="25"/>
      <c r="E1552" s="25"/>
      <c r="F1552" s="37"/>
    </row>
    <row r="1553" spans="1:6" ht="15.75" customHeight="1" x14ac:dyDescent="0.25">
      <c r="A1553" s="25">
        <v>42275</v>
      </c>
      <c r="B1553" s="28">
        <v>2.6205660000000002</v>
      </c>
      <c r="C1553" s="28">
        <v>3.275989</v>
      </c>
      <c r="D1553" s="25"/>
      <c r="E1553" s="25"/>
      <c r="F1553" s="37"/>
    </row>
    <row r="1554" spans="1:6" ht="15.75" customHeight="1" x14ac:dyDescent="0.25">
      <c r="A1554" s="25">
        <v>42272</v>
      </c>
      <c r="B1554" s="28">
        <v>2.5148329999999999</v>
      </c>
      <c r="C1554" s="28">
        <v>3.1505809999999999</v>
      </c>
      <c r="D1554" s="25"/>
      <c r="E1554" s="25"/>
      <c r="F1554" s="37"/>
    </row>
    <row r="1555" spans="1:6" ht="15.75" customHeight="1" x14ac:dyDescent="0.25">
      <c r="A1555" s="25">
        <v>42271</v>
      </c>
      <c r="B1555" s="28">
        <v>2.4771860000000001</v>
      </c>
      <c r="C1555" s="28">
        <v>3.1532710000000002</v>
      </c>
      <c r="D1555" s="25"/>
      <c r="E1555" s="25"/>
      <c r="F1555" s="37"/>
    </row>
    <row r="1556" spans="1:6" ht="15.75" customHeight="1" x14ac:dyDescent="0.25">
      <c r="A1556" s="25">
        <v>42270</v>
      </c>
      <c r="B1556" s="28">
        <v>2.4025470000000002</v>
      </c>
      <c r="C1556" s="28">
        <v>3.1023749999999999</v>
      </c>
      <c r="D1556" s="25"/>
      <c r="E1556" s="25"/>
      <c r="F1556" s="37"/>
    </row>
    <row r="1557" spans="1:6" ht="15.75" customHeight="1" x14ac:dyDescent="0.25">
      <c r="A1557" s="25">
        <v>42269</v>
      </c>
      <c r="B1557" s="28">
        <v>2.4118179999999998</v>
      </c>
      <c r="C1557" s="28">
        <v>3.0894360000000001</v>
      </c>
      <c r="D1557" s="25"/>
      <c r="E1557" s="25"/>
      <c r="F1557" s="37"/>
    </row>
    <row r="1558" spans="1:6" ht="15.75" customHeight="1" x14ac:dyDescent="0.25">
      <c r="A1558" s="25">
        <v>42268</v>
      </c>
      <c r="B1558" s="28">
        <v>2.1954389999999999</v>
      </c>
      <c r="C1558" s="28">
        <v>3.0222370000000001</v>
      </c>
      <c r="D1558" s="25"/>
      <c r="E1558" s="25"/>
      <c r="F1558" s="37"/>
    </row>
    <row r="1559" spans="1:6" ht="15.75" customHeight="1" x14ac:dyDescent="0.25">
      <c r="A1559" s="25">
        <v>42265</v>
      </c>
      <c r="B1559" s="28">
        <v>2.3941659999999998</v>
      </c>
      <c r="C1559" s="28">
        <v>3.1124130000000001</v>
      </c>
      <c r="D1559" s="25"/>
      <c r="E1559" s="25"/>
      <c r="F1559" s="37"/>
    </row>
    <row r="1560" spans="1:6" ht="15.75" customHeight="1" x14ac:dyDescent="0.25">
      <c r="A1560" s="25">
        <v>42264</v>
      </c>
      <c r="B1560" s="28">
        <v>2.359197</v>
      </c>
      <c r="C1560" s="28">
        <v>3.041976</v>
      </c>
      <c r="D1560" s="25"/>
      <c r="E1560" s="25"/>
      <c r="F1560" s="37"/>
    </row>
    <row r="1561" spans="1:6" ht="15.75" customHeight="1" x14ac:dyDescent="0.25">
      <c r="A1561" s="25">
        <v>42263</v>
      </c>
      <c r="B1561" s="28">
        <v>2.2600560000000001</v>
      </c>
      <c r="C1561" s="28">
        <v>2.9878339999999999</v>
      </c>
      <c r="D1561" s="25"/>
      <c r="E1561" s="25"/>
      <c r="F1561" s="37"/>
    </row>
    <row r="1562" spans="1:6" ht="15.75" customHeight="1" x14ac:dyDescent="0.25">
      <c r="A1562" s="25">
        <v>42262</v>
      </c>
      <c r="B1562" s="28">
        <v>2.2508330000000001</v>
      </c>
      <c r="C1562" s="28">
        <v>3.0132140000000001</v>
      </c>
      <c r="D1562" s="25"/>
      <c r="E1562" s="25"/>
      <c r="F1562" s="37"/>
    </row>
    <row r="1563" spans="1:6" ht="15.75" customHeight="1" x14ac:dyDescent="0.25">
      <c r="A1563" s="25">
        <v>42261</v>
      </c>
      <c r="B1563" s="28">
        <v>2.3576570000000001</v>
      </c>
      <c r="C1563" s="28">
        <v>3.1247470000000002</v>
      </c>
      <c r="D1563" s="25"/>
      <c r="E1563" s="25"/>
      <c r="F1563" s="37"/>
    </row>
    <row r="1564" spans="1:6" ht="15.75" customHeight="1" x14ac:dyDescent="0.25">
      <c r="A1564" s="25">
        <v>42258</v>
      </c>
      <c r="B1564" s="28">
        <v>2.375003</v>
      </c>
      <c r="C1564" s="28">
        <v>3.1268989999999999</v>
      </c>
      <c r="D1564" s="25"/>
      <c r="E1564" s="25"/>
      <c r="F1564" s="37"/>
    </row>
    <row r="1565" spans="1:6" ht="15.75" customHeight="1" x14ac:dyDescent="0.25">
      <c r="A1565" s="25">
        <v>42257</v>
      </c>
      <c r="B1565" s="28">
        <v>2.3420359999999998</v>
      </c>
      <c r="C1565" s="28">
        <v>3.0928680000000002</v>
      </c>
      <c r="D1565" s="25"/>
      <c r="E1565" s="25"/>
      <c r="F1565" s="37"/>
    </row>
    <row r="1566" spans="1:6" ht="15.75" customHeight="1" x14ac:dyDescent="0.25">
      <c r="A1566" s="25">
        <v>42256</v>
      </c>
      <c r="B1566" s="28">
        <v>2.377059</v>
      </c>
      <c r="C1566" s="28">
        <v>3.1284900000000002</v>
      </c>
      <c r="D1566" s="25"/>
      <c r="E1566" s="25"/>
      <c r="F1566" s="37"/>
    </row>
    <row r="1567" spans="1:6" ht="15.75" customHeight="1" x14ac:dyDescent="0.25">
      <c r="A1567" s="25">
        <v>42255</v>
      </c>
      <c r="B1567" s="28">
        <v>2.3532160000000002</v>
      </c>
      <c r="C1567" s="28">
        <v>3.1053519999999999</v>
      </c>
      <c r="D1567" s="25"/>
      <c r="E1567" s="25"/>
      <c r="F1567" s="37"/>
    </row>
    <row r="1568" spans="1:6" ht="15.75" customHeight="1" x14ac:dyDescent="0.25">
      <c r="A1568" s="25">
        <v>42251</v>
      </c>
      <c r="B1568" s="28">
        <v>2.478259</v>
      </c>
      <c r="C1568" s="28">
        <v>3.1806709999999998</v>
      </c>
      <c r="D1568" s="25"/>
      <c r="E1568" s="25"/>
      <c r="F1568" s="37"/>
    </row>
    <row r="1569" spans="1:6" ht="15.75" customHeight="1" x14ac:dyDescent="0.25">
      <c r="A1569" s="25">
        <v>42250</v>
      </c>
      <c r="B1569" s="28">
        <v>2.4807809999999999</v>
      </c>
      <c r="C1569" s="28">
        <v>3.126341</v>
      </c>
      <c r="D1569" s="25"/>
      <c r="E1569" s="25"/>
      <c r="F1569" s="37"/>
    </row>
    <row r="1570" spans="1:6" ht="15.75" customHeight="1" x14ac:dyDescent="0.25">
      <c r="A1570" s="25">
        <v>42249</v>
      </c>
      <c r="B1570" s="28">
        <v>2.4531879999999999</v>
      </c>
      <c r="C1570" s="28">
        <v>3.0936970000000001</v>
      </c>
      <c r="D1570" s="25"/>
      <c r="E1570" s="25"/>
      <c r="F1570" s="37"/>
    </row>
    <row r="1571" spans="1:6" ht="15.75" customHeight="1" x14ac:dyDescent="0.25">
      <c r="A1571" s="25">
        <v>42248</v>
      </c>
      <c r="B1571" s="28">
        <v>2.4969070000000002</v>
      </c>
      <c r="C1571" s="28">
        <v>3.1467070000000001</v>
      </c>
      <c r="D1571" s="25"/>
      <c r="E1571" s="25"/>
      <c r="F1571" s="37"/>
    </row>
    <row r="1572" spans="1:6" ht="15.75" customHeight="1" x14ac:dyDescent="0.25">
      <c r="A1572" s="25">
        <v>42247</v>
      </c>
      <c r="B1572" s="28">
        <v>2.38096</v>
      </c>
      <c r="C1572" s="28">
        <v>3.092946</v>
      </c>
      <c r="D1572" s="25"/>
      <c r="E1572" s="25"/>
      <c r="F1572" s="37"/>
    </row>
    <row r="1573" spans="1:6" ht="15.75" customHeight="1" x14ac:dyDescent="0.25">
      <c r="A1573" s="25">
        <v>42244</v>
      </c>
      <c r="B1573" s="28">
        <v>2.4177499999999998</v>
      </c>
      <c r="C1573" s="28">
        <v>3.1574070000000001</v>
      </c>
      <c r="D1573" s="25"/>
      <c r="E1573" s="25"/>
      <c r="F1573" s="37"/>
    </row>
    <row r="1574" spans="1:6" ht="15.75" customHeight="1" x14ac:dyDescent="0.25">
      <c r="A1574" s="25">
        <v>42243</v>
      </c>
      <c r="B1574" s="28">
        <v>2.433573</v>
      </c>
      <c r="C1574" s="28">
        <v>3.1625719999999999</v>
      </c>
      <c r="D1574" s="25"/>
      <c r="E1574" s="25"/>
      <c r="F1574" s="37"/>
    </row>
    <row r="1575" spans="1:6" ht="15.75" customHeight="1" x14ac:dyDescent="0.25">
      <c r="A1575" s="25">
        <v>42242</v>
      </c>
      <c r="B1575" s="28">
        <v>2.4609190000000001</v>
      </c>
      <c r="C1575" s="28">
        <v>3.1757240000000002</v>
      </c>
      <c r="D1575" s="25"/>
      <c r="E1575" s="25"/>
      <c r="F1575" s="37"/>
    </row>
    <row r="1576" spans="1:6" ht="15.75" customHeight="1" x14ac:dyDescent="0.25">
      <c r="A1576" s="25">
        <v>42241</v>
      </c>
      <c r="B1576" s="28">
        <v>2.5575000000000001</v>
      </c>
      <c r="C1576" s="28">
        <v>3.2930480000000002</v>
      </c>
      <c r="D1576" s="25"/>
      <c r="E1576" s="25"/>
      <c r="F1576" s="37"/>
    </row>
    <row r="1577" spans="1:6" ht="15.75" customHeight="1" x14ac:dyDescent="0.25">
      <c r="A1577" s="25">
        <v>42240</v>
      </c>
      <c r="B1577" s="28">
        <v>2.6867359999999998</v>
      </c>
      <c r="C1577" s="28">
        <v>3.42022</v>
      </c>
      <c r="D1577" s="25"/>
      <c r="E1577" s="25"/>
      <c r="F1577" s="37"/>
    </row>
    <row r="1578" spans="1:6" ht="15.75" customHeight="1" x14ac:dyDescent="0.25">
      <c r="A1578" s="25">
        <v>42237</v>
      </c>
      <c r="B1578" s="28">
        <v>2.5317470000000002</v>
      </c>
      <c r="C1578" s="28">
        <v>3.2801469999999999</v>
      </c>
      <c r="D1578" s="25"/>
      <c r="E1578" s="25"/>
      <c r="F1578" s="37"/>
    </row>
    <row r="1579" spans="1:6" ht="15.75" customHeight="1" x14ac:dyDescent="0.25">
      <c r="A1579" s="25">
        <v>42236</v>
      </c>
      <c r="B1579" s="28">
        <v>2.4184890000000001</v>
      </c>
      <c r="C1579" s="28">
        <v>3.2425299999999999</v>
      </c>
      <c r="D1579" s="25"/>
      <c r="E1579" s="25"/>
      <c r="F1579" s="37"/>
    </row>
    <row r="1580" spans="1:6" ht="15.75" customHeight="1" x14ac:dyDescent="0.25">
      <c r="A1580" s="25">
        <v>42235</v>
      </c>
      <c r="B1580" s="28">
        <v>2.3470430000000002</v>
      </c>
      <c r="C1580" s="28">
        <v>3.164196</v>
      </c>
      <c r="D1580" s="25"/>
      <c r="E1580" s="25"/>
      <c r="F1580" s="37"/>
    </row>
    <row r="1581" spans="1:6" ht="15.75" customHeight="1" x14ac:dyDescent="0.25">
      <c r="A1581" s="25">
        <v>42234</v>
      </c>
      <c r="B1581" s="28">
        <v>2.1530230000000001</v>
      </c>
      <c r="C1581" s="28">
        <v>3.0521250000000002</v>
      </c>
      <c r="D1581" s="25"/>
      <c r="E1581" s="25"/>
      <c r="F1581" s="37"/>
    </row>
    <row r="1582" spans="1:6" ht="15.75" customHeight="1" x14ac:dyDescent="0.25">
      <c r="A1582" s="25">
        <v>42233</v>
      </c>
      <c r="B1582" s="28">
        <v>2.228507</v>
      </c>
      <c r="C1582" s="28">
        <v>3.0970249999999999</v>
      </c>
      <c r="D1582" s="25"/>
      <c r="E1582" s="25"/>
      <c r="F1582" s="37"/>
    </row>
    <row r="1583" spans="1:6" ht="15.75" customHeight="1" x14ac:dyDescent="0.25">
      <c r="A1583" s="25">
        <v>42230</v>
      </c>
      <c r="B1583" s="28">
        <v>2.2389800000000002</v>
      </c>
      <c r="C1583" s="28">
        <v>3.0666799999999999</v>
      </c>
      <c r="D1583" s="25"/>
      <c r="E1583" s="25"/>
      <c r="F1583" s="37"/>
    </row>
    <row r="1584" spans="1:6" ht="15.75" customHeight="1" x14ac:dyDescent="0.25">
      <c r="A1584" s="25">
        <v>42229</v>
      </c>
      <c r="B1584" s="28">
        <v>2.2736399999999999</v>
      </c>
      <c r="C1584" s="28">
        <v>3.0537049999999999</v>
      </c>
      <c r="D1584" s="25"/>
      <c r="E1584" s="25"/>
      <c r="F1584" s="37"/>
    </row>
    <row r="1585" spans="1:6" ht="15.75" customHeight="1" x14ac:dyDescent="0.25">
      <c r="A1585" s="25">
        <v>42228</v>
      </c>
      <c r="B1585" s="28">
        <v>2.2914560000000002</v>
      </c>
      <c r="C1585" s="28">
        <v>3.0646399999999998</v>
      </c>
      <c r="D1585" s="25"/>
      <c r="E1585" s="25"/>
      <c r="F1585" s="37"/>
    </row>
    <row r="1586" spans="1:6" ht="15.75" customHeight="1" x14ac:dyDescent="0.25">
      <c r="A1586" s="25">
        <v>42227</v>
      </c>
      <c r="B1586" s="28">
        <v>2.3300920000000001</v>
      </c>
      <c r="C1586" s="28">
        <v>3.1682630000000001</v>
      </c>
      <c r="D1586" s="25"/>
      <c r="E1586" s="25"/>
      <c r="F1586" s="37"/>
    </row>
    <row r="1587" spans="1:6" ht="15.75" customHeight="1" x14ac:dyDescent="0.25">
      <c r="A1587" s="25">
        <v>42226</v>
      </c>
      <c r="B1587" s="28">
        <v>2.260332</v>
      </c>
      <c r="C1587" s="28">
        <v>3.083116</v>
      </c>
      <c r="D1587" s="25"/>
      <c r="E1587" s="25"/>
      <c r="F1587" s="37"/>
    </row>
    <row r="1588" spans="1:6" ht="15.75" customHeight="1" x14ac:dyDescent="0.25">
      <c r="A1588" s="25">
        <v>42223</v>
      </c>
      <c r="B1588" s="28">
        <v>2.3284850000000001</v>
      </c>
      <c r="C1588" s="28">
        <v>3.1411470000000001</v>
      </c>
      <c r="D1588" s="25"/>
      <c r="E1588" s="25"/>
      <c r="F1588" s="37"/>
    </row>
    <row r="1589" spans="1:6" ht="15.75" customHeight="1" x14ac:dyDescent="0.25">
      <c r="A1589" s="25">
        <v>42222</v>
      </c>
      <c r="B1589" s="28">
        <v>2.2976230000000002</v>
      </c>
      <c r="C1589" s="28">
        <v>3.081299</v>
      </c>
      <c r="D1589" s="25"/>
      <c r="E1589" s="25"/>
      <c r="F1589" s="37"/>
    </row>
    <row r="1590" spans="1:6" ht="15.75" customHeight="1" x14ac:dyDescent="0.25">
      <c r="A1590" s="25">
        <v>42221</v>
      </c>
      <c r="B1590" s="28">
        <v>2.20364</v>
      </c>
      <c r="C1590" s="28">
        <v>3.0027409999999999</v>
      </c>
      <c r="D1590" s="25"/>
      <c r="E1590" s="25"/>
      <c r="F1590" s="37"/>
    </row>
    <row r="1591" spans="1:6" ht="15.75" customHeight="1" x14ac:dyDescent="0.25">
      <c r="A1591" s="25">
        <v>42220</v>
      </c>
      <c r="B1591" s="28">
        <v>2.2504909999999998</v>
      </c>
      <c r="C1591" s="28">
        <v>2.9574280000000002</v>
      </c>
      <c r="D1591" s="25"/>
      <c r="E1591" s="25"/>
      <c r="F1591" s="37"/>
    </row>
    <row r="1592" spans="1:6" ht="15.75" customHeight="1" x14ac:dyDescent="0.25">
      <c r="A1592" s="25">
        <v>42219</v>
      </c>
      <c r="B1592" s="28">
        <v>2.274302</v>
      </c>
      <c r="C1592" s="28">
        <v>3.032448</v>
      </c>
      <c r="D1592" s="25"/>
      <c r="E1592" s="25"/>
      <c r="F1592" s="37"/>
    </row>
    <row r="1593" spans="1:6" ht="15.75" customHeight="1" x14ac:dyDescent="0.25">
      <c r="A1593" s="25">
        <v>42216</v>
      </c>
      <c r="B1593" s="28">
        <v>2.2383639999999998</v>
      </c>
      <c r="C1593" s="28">
        <v>2.958942</v>
      </c>
      <c r="D1593" s="25"/>
      <c r="E1593" s="25"/>
      <c r="F1593" s="37"/>
    </row>
    <row r="1594" spans="1:6" ht="15.75" customHeight="1" x14ac:dyDescent="0.25">
      <c r="A1594" s="25">
        <v>42215</v>
      </c>
      <c r="B1594" s="28">
        <v>2.1601110000000001</v>
      </c>
      <c r="C1594" s="28">
        <v>2.927543</v>
      </c>
      <c r="D1594" s="25"/>
      <c r="E1594" s="25"/>
      <c r="F1594" s="37"/>
    </row>
    <row r="1595" spans="1:6" ht="15.75" customHeight="1" x14ac:dyDescent="0.25">
      <c r="A1595" s="25">
        <v>42214</v>
      </c>
      <c r="B1595" s="28">
        <v>2.177616</v>
      </c>
      <c r="C1595" s="28">
        <v>2.888112</v>
      </c>
      <c r="D1595" s="25"/>
      <c r="E1595" s="25"/>
      <c r="F1595" s="37"/>
    </row>
    <row r="1596" spans="1:6" ht="15.75" customHeight="1" x14ac:dyDescent="0.25">
      <c r="A1596" s="25">
        <v>42213</v>
      </c>
      <c r="B1596" s="28">
        <v>2.2506249999999999</v>
      </c>
      <c r="C1596" s="28">
        <v>2.921907</v>
      </c>
      <c r="D1596" s="25"/>
      <c r="E1596" s="25"/>
      <c r="F1596" s="37"/>
    </row>
    <row r="1597" spans="1:6" ht="15.75" customHeight="1" x14ac:dyDescent="0.25">
      <c r="A1597" s="25">
        <v>42212</v>
      </c>
      <c r="B1597" s="28">
        <v>2.2850929999999998</v>
      </c>
      <c r="C1597" s="28">
        <v>2.9439709999999999</v>
      </c>
      <c r="D1597" s="25"/>
      <c r="E1597" s="25"/>
      <c r="F1597" s="37"/>
    </row>
    <row r="1598" spans="1:6" ht="15.75" customHeight="1" x14ac:dyDescent="0.25">
      <c r="A1598" s="25">
        <v>42209</v>
      </c>
      <c r="B1598" s="28">
        <v>2.2510509999999999</v>
      </c>
      <c r="C1598" s="28">
        <v>2.9243030000000001</v>
      </c>
      <c r="D1598" s="25"/>
      <c r="E1598" s="25"/>
      <c r="F1598" s="37"/>
    </row>
    <row r="1599" spans="1:6" ht="15.75" customHeight="1" x14ac:dyDescent="0.25">
      <c r="A1599" s="25">
        <v>42208</v>
      </c>
      <c r="B1599" s="28">
        <v>2.1805099999999999</v>
      </c>
      <c r="C1599" s="28">
        <v>2.8986429999999999</v>
      </c>
      <c r="D1599" s="25"/>
      <c r="E1599" s="25"/>
      <c r="F1599" s="37"/>
    </row>
    <row r="1600" spans="1:6" ht="15.75" customHeight="1" x14ac:dyDescent="0.25">
      <c r="A1600" s="25">
        <v>42207</v>
      </c>
      <c r="B1600" s="28">
        <v>2.191201</v>
      </c>
      <c r="C1600" s="28">
        <v>2.825501</v>
      </c>
      <c r="D1600" s="25"/>
      <c r="E1600" s="25"/>
      <c r="F1600" s="37"/>
    </row>
    <row r="1601" spans="1:6" ht="15.75" customHeight="1" x14ac:dyDescent="0.25">
      <c r="A1601" s="25">
        <v>42206</v>
      </c>
      <c r="B1601" s="28">
        <v>2.1871710000000002</v>
      </c>
      <c r="C1601" s="28">
        <v>2.7864140000000002</v>
      </c>
      <c r="D1601" s="25"/>
      <c r="E1601" s="25"/>
      <c r="F1601" s="37"/>
    </row>
    <row r="1602" spans="1:6" ht="15.75" customHeight="1" x14ac:dyDescent="0.25">
      <c r="A1602" s="25">
        <v>42205</v>
      </c>
      <c r="B1602" s="28">
        <v>2.1206200000000002</v>
      </c>
      <c r="C1602" s="28">
        <v>2.770734</v>
      </c>
      <c r="D1602" s="25"/>
      <c r="E1602" s="25"/>
      <c r="F1602" s="37"/>
    </row>
    <row r="1603" spans="1:6" ht="15.75" customHeight="1" x14ac:dyDescent="0.25">
      <c r="A1603" s="25">
        <v>42202</v>
      </c>
      <c r="B1603" s="28">
        <v>2.131961</v>
      </c>
      <c r="C1603" s="28">
        <v>2.7988040000000001</v>
      </c>
      <c r="D1603" s="25"/>
      <c r="E1603" s="25"/>
      <c r="F1603" s="37"/>
    </row>
    <row r="1604" spans="1:6" ht="15.75" customHeight="1" x14ac:dyDescent="0.25">
      <c r="A1604" s="25">
        <v>42201</v>
      </c>
      <c r="B1604" s="28">
        <v>2.1181559999999999</v>
      </c>
      <c r="C1604" s="28">
        <v>2.7803070000000001</v>
      </c>
      <c r="D1604" s="25"/>
      <c r="E1604" s="25"/>
      <c r="F1604" s="37"/>
    </row>
    <row r="1605" spans="1:6" ht="15.75" customHeight="1" x14ac:dyDescent="0.25">
      <c r="A1605" s="25">
        <v>42200</v>
      </c>
      <c r="B1605" s="28">
        <v>2.1111059999999999</v>
      </c>
      <c r="C1605" s="28">
        <v>2.7485560000000002</v>
      </c>
      <c r="D1605" s="25"/>
      <c r="E1605" s="25"/>
      <c r="F1605" s="37"/>
    </row>
    <row r="1606" spans="1:6" ht="15.75" customHeight="1" x14ac:dyDescent="0.25">
      <c r="A1606" s="25">
        <v>42199</v>
      </c>
      <c r="B1606" s="28">
        <v>2.0340150000000001</v>
      </c>
      <c r="C1606" s="28">
        <v>2.6920440000000001</v>
      </c>
      <c r="D1606" s="25"/>
      <c r="E1606" s="25"/>
      <c r="F1606" s="37"/>
    </row>
    <row r="1607" spans="1:6" ht="15.75" customHeight="1" x14ac:dyDescent="0.25">
      <c r="A1607" s="25">
        <v>42198</v>
      </c>
      <c r="B1607" s="28">
        <v>1.952502</v>
      </c>
      <c r="C1607" s="28">
        <v>2.680793</v>
      </c>
      <c r="D1607" s="25"/>
      <c r="E1607" s="25"/>
      <c r="F1607" s="37"/>
    </row>
    <row r="1608" spans="1:6" ht="15.75" customHeight="1" x14ac:dyDescent="0.25">
      <c r="A1608" s="25">
        <v>42195</v>
      </c>
      <c r="B1608" s="28">
        <v>1.9697</v>
      </c>
      <c r="C1608" s="28">
        <v>2.6733410000000002</v>
      </c>
      <c r="D1608" s="25"/>
      <c r="E1608" s="25"/>
      <c r="F1608" s="37"/>
    </row>
    <row r="1609" spans="1:6" ht="15.75" customHeight="1" x14ac:dyDescent="0.25">
      <c r="A1609" s="25">
        <v>42194</v>
      </c>
      <c r="B1609" s="28">
        <v>2.0298620000000001</v>
      </c>
      <c r="C1609" s="28">
        <v>2.7675869999999998</v>
      </c>
      <c r="D1609" s="25"/>
      <c r="E1609" s="25"/>
      <c r="F1609" s="37"/>
    </row>
    <row r="1610" spans="1:6" ht="15.75" customHeight="1" x14ac:dyDescent="0.25">
      <c r="A1610" s="25">
        <v>42193</v>
      </c>
      <c r="B1610" s="28">
        <v>2.0899209999999999</v>
      </c>
      <c r="C1610" s="28">
        <v>2.8805130000000001</v>
      </c>
      <c r="D1610" s="25"/>
      <c r="E1610" s="25"/>
      <c r="F1610" s="37"/>
    </row>
    <row r="1611" spans="1:6" ht="15.75" customHeight="1" x14ac:dyDescent="0.25">
      <c r="A1611" s="25">
        <v>42192</v>
      </c>
      <c r="B1611" s="28">
        <v>2.0476489999999998</v>
      </c>
      <c r="C1611" s="28">
        <v>2.8372820000000001</v>
      </c>
      <c r="D1611" s="25"/>
      <c r="E1611" s="25"/>
      <c r="F1611" s="37"/>
    </row>
    <row r="1612" spans="1:6" ht="15.75" customHeight="1" x14ac:dyDescent="0.25">
      <c r="A1612" s="25">
        <v>42191</v>
      </c>
      <c r="B1612" s="28">
        <v>2.169076</v>
      </c>
      <c r="C1612" s="28">
        <v>2.8058969999999999</v>
      </c>
      <c r="D1612" s="25"/>
      <c r="E1612" s="25"/>
      <c r="F1612" s="37"/>
    </row>
    <row r="1613" spans="1:6" ht="15.75" customHeight="1" x14ac:dyDescent="0.25">
      <c r="A1613" s="25">
        <v>42187</v>
      </c>
      <c r="B1613" s="28">
        <v>2.0447700000000002</v>
      </c>
      <c r="C1613" s="28">
        <v>2.729349</v>
      </c>
      <c r="D1613" s="25"/>
      <c r="E1613" s="25"/>
      <c r="F1613" s="37"/>
    </row>
    <row r="1614" spans="1:6" ht="15.75" customHeight="1" x14ac:dyDescent="0.25">
      <c r="A1614" s="25">
        <v>42186</v>
      </c>
      <c r="B1614" s="28">
        <v>2.096743</v>
      </c>
      <c r="C1614" s="28">
        <v>2.7199399999999998</v>
      </c>
      <c r="D1614" s="25"/>
      <c r="E1614" s="25"/>
      <c r="F1614" s="37"/>
    </row>
    <row r="1615" spans="1:6" ht="15.75" customHeight="1" x14ac:dyDescent="0.25">
      <c r="A1615" s="25">
        <v>42185</v>
      </c>
      <c r="B1615" s="28">
        <v>2.1757819999999999</v>
      </c>
      <c r="C1615" s="28">
        <v>2.7994309999999998</v>
      </c>
      <c r="D1615" s="25"/>
      <c r="E1615" s="25"/>
      <c r="F1615" s="37"/>
    </row>
    <row r="1616" spans="1:6" ht="15.75" customHeight="1" x14ac:dyDescent="0.25">
      <c r="A1616" s="25">
        <v>42184</v>
      </c>
      <c r="B1616" s="28">
        <v>2.172771</v>
      </c>
      <c r="C1616" s="28">
        <v>2.8685209999999999</v>
      </c>
      <c r="D1616" s="25"/>
      <c r="E1616" s="25"/>
      <c r="F1616" s="37"/>
    </row>
    <row r="1617" spans="1:6" ht="15.75" customHeight="1" x14ac:dyDescent="0.25">
      <c r="A1617" s="25">
        <v>42181</v>
      </c>
      <c r="B1617" s="28">
        <v>2.0591910000000002</v>
      </c>
      <c r="C1617" s="28">
        <v>2.7259190000000002</v>
      </c>
      <c r="D1617" s="25"/>
      <c r="E1617" s="25"/>
      <c r="F1617" s="37"/>
    </row>
    <row r="1618" spans="1:6" ht="15.75" customHeight="1" x14ac:dyDescent="0.25">
      <c r="A1618" s="25">
        <v>42180</v>
      </c>
      <c r="B1618" s="28">
        <v>2.1366450000000001</v>
      </c>
      <c r="C1618" s="28">
        <v>2.7550469999999998</v>
      </c>
      <c r="D1618" s="25"/>
      <c r="E1618" s="25"/>
      <c r="F1618" s="37"/>
    </row>
    <row r="1619" spans="1:6" ht="15.75" customHeight="1" x14ac:dyDescent="0.25">
      <c r="A1619" s="25">
        <v>42179</v>
      </c>
      <c r="B1619" s="28">
        <v>2.1762920000000001</v>
      </c>
      <c r="C1619" s="28">
        <v>2.770276</v>
      </c>
      <c r="D1619" s="25"/>
      <c r="E1619" s="25"/>
      <c r="F1619" s="37"/>
    </row>
    <row r="1620" spans="1:6" ht="15.75" customHeight="1" x14ac:dyDescent="0.25">
      <c r="A1620" s="25">
        <v>42178</v>
      </c>
      <c r="B1620" s="28">
        <v>2.152828</v>
      </c>
      <c r="C1620" s="28">
        <v>2.6894429999999998</v>
      </c>
      <c r="D1620" s="25"/>
      <c r="E1620" s="25"/>
      <c r="F1620" s="37"/>
    </row>
    <row r="1621" spans="1:6" ht="15.75" customHeight="1" x14ac:dyDescent="0.25">
      <c r="A1621" s="25">
        <v>42177</v>
      </c>
      <c r="B1621" s="28">
        <v>2.2221350000000002</v>
      </c>
      <c r="C1621" s="28">
        <v>2.7333660000000002</v>
      </c>
      <c r="D1621" s="25"/>
      <c r="E1621" s="25"/>
      <c r="F1621" s="37"/>
    </row>
    <row r="1622" spans="1:6" ht="15.75" customHeight="1" x14ac:dyDescent="0.25">
      <c r="A1622" s="25">
        <v>42174</v>
      </c>
      <c r="B1622" s="28">
        <v>2.337475</v>
      </c>
      <c r="C1622" s="28">
        <v>2.8387120000000001</v>
      </c>
      <c r="D1622" s="25"/>
      <c r="E1622" s="25"/>
      <c r="F1622" s="37"/>
    </row>
    <row r="1623" spans="1:6" ht="15.75" customHeight="1" x14ac:dyDescent="0.25">
      <c r="A1623" s="25">
        <v>42173</v>
      </c>
      <c r="B1623" s="28">
        <v>2.3458830000000002</v>
      </c>
      <c r="C1623" s="28">
        <v>2.8407439999999999</v>
      </c>
      <c r="D1623" s="25"/>
      <c r="E1623" s="25"/>
      <c r="F1623" s="37"/>
    </row>
    <row r="1624" spans="1:6" ht="15.75" customHeight="1" x14ac:dyDescent="0.25">
      <c r="A1624" s="25">
        <v>42172</v>
      </c>
      <c r="B1624" s="28">
        <v>2.4666779999999999</v>
      </c>
      <c r="C1624" s="28">
        <v>2.8100480000000001</v>
      </c>
      <c r="D1624" s="25"/>
      <c r="E1624" s="25"/>
      <c r="F1624" s="37"/>
    </row>
    <row r="1625" spans="1:6" ht="15.75" customHeight="1" x14ac:dyDescent="0.25">
      <c r="A1625" s="25">
        <v>42171</v>
      </c>
      <c r="B1625" s="28">
        <v>2.4505750000000002</v>
      </c>
      <c r="C1625" s="28">
        <v>2.7806700000000002</v>
      </c>
      <c r="D1625" s="25"/>
      <c r="E1625" s="25"/>
      <c r="F1625" s="37"/>
    </row>
    <row r="1626" spans="1:6" ht="15.75" customHeight="1" x14ac:dyDescent="0.25">
      <c r="A1626" s="25">
        <v>42170</v>
      </c>
      <c r="B1626" s="28">
        <v>2.2935249999999998</v>
      </c>
      <c r="C1626" s="28">
        <v>2.7753199999999998</v>
      </c>
      <c r="D1626" s="25"/>
      <c r="E1626" s="25"/>
      <c r="F1626" s="37"/>
    </row>
    <row r="1627" spans="1:6" ht="15.75" customHeight="1" x14ac:dyDescent="0.25">
      <c r="A1627" s="25">
        <v>42167</v>
      </c>
      <c r="B1627" s="28">
        <v>2.252602</v>
      </c>
      <c r="C1627" s="28">
        <v>2.7328260000000002</v>
      </c>
      <c r="D1627" s="25"/>
      <c r="E1627" s="25"/>
      <c r="F1627" s="37"/>
    </row>
    <row r="1628" spans="1:6" ht="15.75" customHeight="1" x14ac:dyDescent="0.25">
      <c r="A1628" s="25">
        <v>42166</v>
      </c>
      <c r="B1628" s="28">
        <v>2.3342529999999999</v>
      </c>
      <c r="C1628" s="28">
        <v>2.7923360000000002</v>
      </c>
      <c r="D1628" s="25"/>
      <c r="E1628" s="25"/>
      <c r="F1628" s="37"/>
    </row>
    <row r="1629" spans="1:6" ht="15.75" customHeight="1" x14ac:dyDescent="0.25">
      <c r="A1629" s="25">
        <v>42165</v>
      </c>
      <c r="B1629" s="28">
        <v>2.2607650000000001</v>
      </c>
      <c r="C1629" s="28">
        <v>2.608692</v>
      </c>
      <c r="D1629" s="25"/>
      <c r="E1629" s="25"/>
      <c r="F1629" s="37"/>
    </row>
    <row r="1630" spans="1:6" ht="15.75" customHeight="1" x14ac:dyDescent="0.25">
      <c r="A1630" s="25">
        <v>42164</v>
      </c>
      <c r="B1630" s="28">
        <v>2.1940919999999999</v>
      </c>
      <c r="C1630" s="28">
        <v>2.6273339999999998</v>
      </c>
      <c r="D1630" s="25"/>
      <c r="E1630" s="25"/>
      <c r="F1630" s="37"/>
    </row>
    <row r="1631" spans="1:6" ht="15.75" customHeight="1" x14ac:dyDescent="0.25">
      <c r="A1631" s="25">
        <v>42163</v>
      </c>
      <c r="B1631" s="28">
        <v>2.104117</v>
      </c>
      <c r="C1631" s="28">
        <v>2.6106720000000001</v>
      </c>
      <c r="D1631" s="25"/>
      <c r="E1631" s="25"/>
      <c r="F1631" s="37"/>
    </row>
    <row r="1632" spans="1:6" ht="15.75" customHeight="1" x14ac:dyDescent="0.25">
      <c r="A1632" s="25">
        <v>42160</v>
      </c>
      <c r="B1632" s="28">
        <v>2.0710009999999999</v>
      </c>
      <c r="C1632" s="28">
        <v>2.6193240000000002</v>
      </c>
      <c r="D1632" s="25"/>
      <c r="E1632" s="25"/>
      <c r="F1632" s="37"/>
    </row>
    <row r="1633" spans="1:6" ht="15.75" customHeight="1" x14ac:dyDescent="0.25">
      <c r="A1633" s="25">
        <v>42159</v>
      </c>
      <c r="B1633" s="28">
        <v>2.043066</v>
      </c>
      <c r="C1633" s="28">
        <v>2.648539</v>
      </c>
      <c r="D1633" s="25"/>
      <c r="E1633" s="25"/>
      <c r="F1633" s="37"/>
    </row>
    <row r="1634" spans="1:6" ht="15.75" customHeight="1" x14ac:dyDescent="0.25">
      <c r="A1634" s="25">
        <v>42158</v>
      </c>
      <c r="B1634" s="28">
        <v>1.904182</v>
      </c>
      <c r="C1634" s="28">
        <v>2.4836209999999999</v>
      </c>
      <c r="D1634" s="25"/>
      <c r="E1634" s="25"/>
      <c r="F1634" s="37"/>
    </row>
    <row r="1635" spans="1:6" ht="15.75" customHeight="1" x14ac:dyDescent="0.25">
      <c r="A1635" s="25">
        <v>42157</v>
      </c>
      <c r="B1635" s="28">
        <v>1.992154</v>
      </c>
      <c r="C1635" s="28">
        <v>2.5840770000000002</v>
      </c>
      <c r="D1635" s="25"/>
      <c r="E1635" s="25"/>
      <c r="F1635" s="37"/>
    </row>
    <row r="1636" spans="1:6" ht="15.75" customHeight="1" x14ac:dyDescent="0.25">
      <c r="A1636" s="25">
        <v>42156</v>
      </c>
      <c r="B1636" s="28">
        <v>2.0698430000000001</v>
      </c>
      <c r="C1636" s="28">
        <v>2.654979</v>
      </c>
      <c r="D1636" s="25"/>
      <c r="E1636" s="25"/>
      <c r="F1636" s="37"/>
    </row>
    <row r="1637" spans="1:6" ht="15.75" customHeight="1" x14ac:dyDescent="0.25">
      <c r="A1637" s="25">
        <v>42153</v>
      </c>
      <c r="B1637" s="28">
        <v>2.090614</v>
      </c>
      <c r="C1637" s="28">
        <v>2.6906509999999999</v>
      </c>
      <c r="D1637" s="25"/>
      <c r="E1637" s="25"/>
      <c r="F1637" s="37"/>
    </row>
    <row r="1638" spans="1:6" ht="15.75" customHeight="1" x14ac:dyDescent="0.25">
      <c r="A1638" s="25">
        <v>42152</v>
      </c>
      <c r="B1638" s="28">
        <v>2.1194639999999998</v>
      </c>
      <c r="C1638" s="28">
        <v>2.6896</v>
      </c>
      <c r="D1638" s="25"/>
      <c r="E1638" s="25"/>
      <c r="F1638" s="37"/>
    </row>
    <row r="1639" spans="1:6" ht="15.75" customHeight="1" x14ac:dyDescent="0.25">
      <c r="A1639" s="25">
        <v>42151</v>
      </c>
      <c r="B1639" s="28">
        <v>2.0813510000000002</v>
      </c>
      <c r="C1639" s="28">
        <v>2.6894930000000001</v>
      </c>
      <c r="D1639" s="25"/>
      <c r="E1639" s="25"/>
      <c r="F1639" s="37"/>
    </row>
    <row r="1640" spans="1:6" ht="15.75" customHeight="1" x14ac:dyDescent="0.25">
      <c r="A1640" s="25">
        <v>42150</v>
      </c>
      <c r="B1640" s="28">
        <v>2.0676969999999999</v>
      </c>
      <c r="C1640" s="28">
        <v>2.672898</v>
      </c>
      <c r="D1640" s="25"/>
      <c r="E1640" s="25"/>
      <c r="F1640" s="37"/>
    </row>
    <row r="1641" spans="1:6" ht="15.75" customHeight="1" x14ac:dyDescent="0.25">
      <c r="A1641" s="25">
        <v>42146</v>
      </c>
      <c r="B1641" s="28">
        <v>1.9857279999999999</v>
      </c>
      <c r="C1641" s="28">
        <v>2.5653000000000001</v>
      </c>
      <c r="D1641" s="25"/>
      <c r="E1641" s="25"/>
      <c r="F1641" s="37"/>
    </row>
    <row r="1642" spans="1:6" ht="15.75" customHeight="1" x14ac:dyDescent="0.25">
      <c r="A1642" s="25">
        <v>42145</v>
      </c>
      <c r="B1642" s="28">
        <v>2.055631</v>
      </c>
      <c r="C1642" s="28">
        <v>2.5830289999999998</v>
      </c>
      <c r="D1642" s="25"/>
      <c r="E1642" s="25"/>
      <c r="F1642" s="37"/>
    </row>
    <row r="1643" spans="1:6" ht="15.75" customHeight="1" x14ac:dyDescent="0.25">
      <c r="A1643" s="25">
        <v>42144</v>
      </c>
      <c r="B1643" s="28">
        <v>2.0060319999999998</v>
      </c>
      <c r="C1643" s="28">
        <v>2.5416569999999998</v>
      </c>
      <c r="D1643" s="25"/>
      <c r="E1643" s="25"/>
      <c r="F1643" s="37"/>
    </row>
    <row r="1644" spans="1:6" ht="15.75" customHeight="1" x14ac:dyDescent="0.25">
      <c r="A1644" s="25">
        <v>42143</v>
      </c>
      <c r="B1644" s="28">
        <v>1.9833209999999999</v>
      </c>
      <c r="C1644" s="28">
        <v>2.5185680000000001</v>
      </c>
      <c r="D1644" s="25"/>
      <c r="E1644" s="25"/>
      <c r="F1644" s="37"/>
    </row>
    <row r="1645" spans="1:6" ht="15.75" customHeight="1" x14ac:dyDescent="0.25">
      <c r="A1645" s="25">
        <v>42142</v>
      </c>
      <c r="B1645" s="28">
        <v>2.040972</v>
      </c>
      <c r="C1645" s="28">
        <v>2.5707469999999999</v>
      </c>
      <c r="D1645" s="25"/>
      <c r="E1645" s="25"/>
      <c r="F1645" s="37"/>
    </row>
    <row r="1646" spans="1:6" ht="15.75" customHeight="1" x14ac:dyDescent="0.25">
      <c r="A1646" s="25">
        <v>42139</v>
      </c>
      <c r="B1646" s="28">
        <v>2.1742170000000001</v>
      </c>
      <c r="C1646" s="28">
        <v>2.6864949999999999</v>
      </c>
      <c r="D1646" s="25"/>
      <c r="E1646" s="25"/>
      <c r="F1646" s="37"/>
    </row>
    <row r="1647" spans="1:6" ht="15.75" customHeight="1" x14ac:dyDescent="0.25">
      <c r="A1647" s="25">
        <v>42138</v>
      </c>
      <c r="B1647" s="28">
        <v>2.103135</v>
      </c>
      <c r="C1647" s="28">
        <v>2.6120510000000001</v>
      </c>
      <c r="D1647" s="25"/>
      <c r="E1647" s="25"/>
      <c r="F1647" s="37"/>
    </row>
    <row r="1648" spans="1:6" ht="15.75" customHeight="1" x14ac:dyDescent="0.25">
      <c r="A1648" s="25">
        <v>42137</v>
      </c>
      <c r="B1648" s="28">
        <v>2.0698180000000002</v>
      </c>
      <c r="C1648" s="28">
        <v>2.6051380000000002</v>
      </c>
      <c r="D1648" s="25"/>
      <c r="E1648" s="25"/>
      <c r="F1648" s="37"/>
    </row>
    <row r="1649" spans="1:6" ht="15.75" customHeight="1" x14ac:dyDescent="0.25">
      <c r="A1649" s="25">
        <v>42136</v>
      </c>
      <c r="B1649" s="28">
        <v>1.9886200000000001</v>
      </c>
      <c r="C1649" s="28">
        <v>2.6538390000000001</v>
      </c>
      <c r="D1649" s="25"/>
      <c r="E1649" s="25"/>
      <c r="F1649" s="37"/>
    </row>
    <row r="1650" spans="1:6" ht="15.75" customHeight="1" x14ac:dyDescent="0.25">
      <c r="A1650" s="25">
        <v>42135</v>
      </c>
      <c r="B1650" s="28">
        <v>1.93258</v>
      </c>
      <c r="C1650" s="28">
        <v>2.546055</v>
      </c>
      <c r="D1650" s="25"/>
      <c r="E1650" s="25"/>
      <c r="F1650" s="37"/>
    </row>
    <row r="1651" spans="1:6" ht="15.75" customHeight="1" x14ac:dyDescent="0.25">
      <c r="A1651" s="25">
        <v>42132</v>
      </c>
      <c r="B1651" s="28">
        <v>2.0424690000000001</v>
      </c>
      <c r="C1651" s="28">
        <v>2.6630739999999999</v>
      </c>
      <c r="D1651" s="25"/>
      <c r="E1651" s="25"/>
      <c r="F1651" s="37"/>
    </row>
    <row r="1652" spans="1:6" ht="15.75" customHeight="1" x14ac:dyDescent="0.25">
      <c r="A1652" s="25">
        <v>42131</v>
      </c>
      <c r="B1652" s="28">
        <v>2.0736189999999999</v>
      </c>
      <c r="C1652" s="28">
        <v>2.685425</v>
      </c>
      <c r="D1652" s="25"/>
      <c r="E1652" s="25"/>
      <c r="F1652" s="37"/>
    </row>
    <row r="1653" spans="1:6" ht="15.75" customHeight="1" x14ac:dyDescent="0.25">
      <c r="A1653" s="25">
        <v>42130</v>
      </c>
      <c r="B1653" s="28">
        <v>1.99746</v>
      </c>
      <c r="C1653" s="28">
        <v>2.5920130000000001</v>
      </c>
      <c r="D1653" s="25"/>
      <c r="E1653" s="25"/>
      <c r="F1653" s="37"/>
    </row>
    <row r="1654" spans="1:6" ht="15.75" customHeight="1" x14ac:dyDescent="0.25">
      <c r="A1654" s="25">
        <v>42129</v>
      </c>
      <c r="B1654" s="28">
        <v>2.0414500000000002</v>
      </c>
      <c r="C1654" s="28">
        <v>2.6894459999999998</v>
      </c>
      <c r="D1654" s="25"/>
      <c r="E1654" s="25"/>
      <c r="F1654" s="37"/>
    </row>
    <row r="1655" spans="1:6" ht="15.75" customHeight="1" x14ac:dyDescent="0.25">
      <c r="A1655" s="25">
        <v>42128</v>
      </c>
      <c r="B1655" s="28">
        <v>2.106249</v>
      </c>
      <c r="C1655" s="28">
        <v>2.7083780000000002</v>
      </c>
      <c r="D1655" s="25"/>
      <c r="E1655" s="25"/>
      <c r="F1655" s="37"/>
    </row>
    <row r="1656" spans="1:6" ht="15.75" customHeight="1" x14ac:dyDescent="0.25">
      <c r="A1656" s="25">
        <v>42125</v>
      </c>
      <c r="B1656" s="28">
        <v>2.153022</v>
      </c>
      <c r="C1656" s="28">
        <v>2.7679999999999998</v>
      </c>
      <c r="D1656" s="25"/>
      <c r="E1656" s="25"/>
      <c r="F1656" s="37"/>
    </row>
    <row r="1657" spans="1:6" ht="15.75" customHeight="1" x14ac:dyDescent="0.25">
      <c r="A1657" s="25">
        <v>42124</v>
      </c>
      <c r="B1657" s="28">
        <v>2.149041</v>
      </c>
      <c r="C1657" s="28">
        <v>2.8113350000000001</v>
      </c>
      <c r="D1657" s="25"/>
      <c r="E1657" s="25"/>
      <c r="F1657" s="37"/>
    </row>
    <row r="1658" spans="1:6" ht="15.75" customHeight="1" x14ac:dyDescent="0.25">
      <c r="A1658" s="25">
        <v>42123</v>
      </c>
      <c r="B1658" s="28">
        <v>2.1252170000000001</v>
      </c>
      <c r="C1658" s="28">
        <v>2.735541</v>
      </c>
      <c r="D1658" s="25"/>
      <c r="E1658" s="25"/>
      <c r="F1658" s="37"/>
    </row>
    <row r="1659" spans="1:6" ht="15.75" customHeight="1" x14ac:dyDescent="0.25">
      <c r="A1659" s="25">
        <v>42122</v>
      </c>
      <c r="B1659" s="28">
        <v>2.1481590000000002</v>
      </c>
      <c r="C1659" s="28">
        <v>2.7840009999999999</v>
      </c>
      <c r="D1659" s="25"/>
      <c r="E1659" s="25"/>
      <c r="F1659" s="37"/>
    </row>
    <row r="1660" spans="1:6" ht="15.75" customHeight="1" x14ac:dyDescent="0.25">
      <c r="A1660" s="25">
        <v>42121</v>
      </c>
      <c r="B1660" s="28">
        <v>2.2007240000000001</v>
      </c>
      <c r="C1660" s="28">
        <v>2.8507159999999998</v>
      </c>
      <c r="D1660" s="25"/>
      <c r="E1660" s="25"/>
      <c r="F1660" s="37"/>
    </row>
    <row r="1661" spans="1:6" ht="15.75" customHeight="1" x14ac:dyDescent="0.25">
      <c r="A1661" s="25">
        <v>42118</v>
      </c>
      <c r="B1661" s="28">
        <v>2.234893</v>
      </c>
      <c r="C1661" s="28">
        <v>2.862368</v>
      </c>
      <c r="D1661" s="25"/>
      <c r="E1661" s="25"/>
      <c r="F1661" s="37"/>
    </row>
    <row r="1662" spans="1:6" ht="15.75" customHeight="1" x14ac:dyDescent="0.25">
      <c r="A1662" s="25">
        <v>42117</v>
      </c>
      <c r="B1662" s="28">
        <v>2.1634380000000002</v>
      </c>
      <c r="C1662" s="28">
        <v>2.830873</v>
      </c>
      <c r="D1662" s="25"/>
      <c r="E1662" s="25"/>
      <c r="F1662" s="37"/>
    </row>
    <row r="1663" spans="1:6" ht="15.75" customHeight="1" x14ac:dyDescent="0.25">
      <c r="A1663" s="25">
        <v>42116</v>
      </c>
      <c r="B1663" s="28">
        <v>2.1894529999999999</v>
      </c>
      <c r="C1663" s="28">
        <v>2.821955</v>
      </c>
      <c r="D1663" s="25"/>
      <c r="E1663" s="25"/>
      <c r="F1663" s="37"/>
    </row>
    <row r="1664" spans="1:6" ht="15.75" customHeight="1" x14ac:dyDescent="0.25">
      <c r="A1664" s="25">
        <v>42115</v>
      </c>
      <c r="B1664" s="28">
        <v>2.2639420000000001</v>
      </c>
      <c r="C1664" s="28">
        <v>2.9131109999999998</v>
      </c>
      <c r="D1664" s="25"/>
      <c r="E1664" s="25"/>
      <c r="F1664" s="37"/>
    </row>
    <row r="1665" spans="1:6" ht="15.75" customHeight="1" x14ac:dyDescent="0.25">
      <c r="A1665" s="25">
        <v>42114</v>
      </c>
      <c r="B1665" s="28">
        <v>2.2970259999999998</v>
      </c>
      <c r="C1665" s="28">
        <v>2.9463300000000001</v>
      </c>
      <c r="D1665" s="25"/>
      <c r="E1665" s="25"/>
      <c r="F1665" s="37"/>
    </row>
    <row r="1666" spans="1:6" ht="15.75" customHeight="1" x14ac:dyDescent="0.25">
      <c r="A1666" s="25">
        <v>42111</v>
      </c>
      <c r="B1666" s="28">
        <v>2.3371439999999999</v>
      </c>
      <c r="C1666" s="28">
        <v>2.9963920000000002</v>
      </c>
      <c r="D1666" s="25"/>
      <c r="E1666" s="25"/>
      <c r="F1666" s="37"/>
    </row>
    <row r="1667" spans="1:6" ht="15.75" customHeight="1" x14ac:dyDescent="0.25">
      <c r="A1667" s="25">
        <v>42110</v>
      </c>
      <c r="B1667" s="28">
        <v>2.2989259999999998</v>
      </c>
      <c r="C1667" s="28">
        <v>2.9194279999999999</v>
      </c>
      <c r="D1667" s="25"/>
      <c r="E1667" s="25"/>
      <c r="F1667" s="37"/>
    </row>
    <row r="1668" spans="1:6" ht="15.75" customHeight="1" x14ac:dyDescent="0.25">
      <c r="A1668" s="25">
        <v>42109</v>
      </c>
      <c r="B1668" s="28">
        <v>2.270804</v>
      </c>
      <c r="C1668" s="28">
        <v>2.9495719999999999</v>
      </c>
      <c r="D1668" s="25"/>
      <c r="E1668" s="25"/>
      <c r="F1668" s="37"/>
    </row>
    <row r="1669" spans="1:6" ht="15.75" customHeight="1" x14ac:dyDescent="0.25">
      <c r="A1669" s="25">
        <v>42108</v>
      </c>
      <c r="B1669" s="28">
        <v>2.280484</v>
      </c>
      <c r="C1669" s="28">
        <v>2.9591270000000001</v>
      </c>
      <c r="D1669" s="25"/>
      <c r="E1669" s="25"/>
      <c r="F1669" s="37"/>
    </row>
    <row r="1670" spans="1:6" ht="15.75" customHeight="1" x14ac:dyDescent="0.25">
      <c r="A1670" s="25">
        <v>42107</v>
      </c>
      <c r="B1670" s="28">
        <v>2.2435619999999998</v>
      </c>
      <c r="C1670" s="28">
        <v>2.9078629999999999</v>
      </c>
      <c r="D1670" s="25"/>
      <c r="E1670" s="25"/>
      <c r="F1670" s="37"/>
    </row>
    <row r="1671" spans="1:6" ht="15.75" customHeight="1" x14ac:dyDescent="0.25">
      <c r="A1671" s="25">
        <v>42104</v>
      </c>
      <c r="B1671" s="28">
        <v>2.2249219999999998</v>
      </c>
      <c r="C1671" s="28">
        <v>2.8881060000000001</v>
      </c>
      <c r="D1671" s="25"/>
      <c r="E1671" s="25"/>
      <c r="F1671" s="37"/>
    </row>
    <row r="1672" spans="1:6" ht="15.75" customHeight="1" x14ac:dyDescent="0.25">
      <c r="A1672" s="25">
        <v>42103</v>
      </c>
      <c r="B1672" s="28">
        <v>2.2174779999999998</v>
      </c>
      <c r="C1672" s="28">
        <v>2.8825090000000002</v>
      </c>
      <c r="D1672" s="25"/>
      <c r="E1672" s="25"/>
      <c r="F1672" s="37"/>
    </row>
    <row r="1673" spans="1:6" ht="15.75" customHeight="1" x14ac:dyDescent="0.25">
      <c r="A1673" s="25">
        <v>42102</v>
      </c>
      <c r="B1673" s="28">
        <v>2.2470949999999998</v>
      </c>
      <c r="C1673" s="28">
        <v>2.903562</v>
      </c>
      <c r="D1673" s="25"/>
      <c r="E1673" s="25"/>
      <c r="F1673" s="37"/>
    </row>
    <row r="1674" spans="1:6" ht="15.75" customHeight="1" x14ac:dyDescent="0.25">
      <c r="A1674" s="25">
        <v>42101</v>
      </c>
      <c r="B1674" s="28">
        <v>2.1725850000000002</v>
      </c>
      <c r="C1674" s="28">
        <v>2.8773420000000001</v>
      </c>
      <c r="D1674" s="25"/>
      <c r="E1674" s="25"/>
      <c r="F1674" s="37"/>
    </row>
    <row r="1675" spans="1:6" ht="15.75" customHeight="1" x14ac:dyDescent="0.25">
      <c r="A1675" s="25">
        <v>42100</v>
      </c>
      <c r="B1675" s="28">
        <v>2.2204640000000002</v>
      </c>
      <c r="C1675" s="28">
        <v>2.8454950000000001</v>
      </c>
      <c r="D1675" s="25"/>
      <c r="E1675" s="25"/>
      <c r="F1675" s="37"/>
    </row>
    <row r="1676" spans="1:6" ht="15.75" customHeight="1" x14ac:dyDescent="0.25">
      <c r="A1676" s="25">
        <v>42097</v>
      </c>
      <c r="B1676" s="28">
        <v>2.3162739999999999</v>
      </c>
      <c r="C1676" s="28">
        <v>2.9430320000000001</v>
      </c>
      <c r="D1676" s="25"/>
      <c r="E1676" s="25"/>
      <c r="F1676" s="37"/>
    </row>
    <row r="1677" spans="1:6" ht="15.75" customHeight="1" x14ac:dyDescent="0.25">
      <c r="A1677" s="25">
        <v>42096</v>
      </c>
      <c r="B1677" s="28">
        <v>2.2310729999999999</v>
      </c>
      <c r="C1677" s="28">
        <v>2.900601</v>
      </c>
      <c r="D1677" s="25"/>
      <c r="E1677" s="25"/>
      <c r="F1677" s="37"/>
    </row>
    <row r="1678" spans="1:6" ht="15.75" customHeight="1" x14ac:dyDescent="0.25">
      <c r="A1678" s="25">
        <v>42095</v>
      </c>
      <c r="B1678" s="28">
        <v>2.2714370000000002</v>
      </c>
      <c r="C1678" s="28">
        <v>2.9651049999999999</v>
      </c>
      <c r="D1678" s="25"/>
      <c r="E1678" s="25"/>
      <c r="F1678" s="37"/>
    </row>
    <row r="1679" spans="1:6" ht="15.75" customHeight="1" x14ac:dyDescent="0.25">
      <c r="A1679" s="25">
        <v>42094</v>
      </c>
      <c r="B1679" s="28">
        <v>2.224491</v>
      </c>
      <c r="C1679" s="28">
        <v>2.9327230000000002</v>
      </c>
      <c r="D1679" s="25"/>
      <c r="E1679" s="25"/>
      <c r="F1679" s="37"/>
    </row>
    <row r="1680" spans="1:6" ht="15.75" customHeight="1" x14ac:dyDescent="0.25">
      <c r="A1680" s="25">
        <v>42093</v>
      </c>
      <c r="B1680" s="28">
        <v>2.2360820000000001</v>
      </c>
      <c r="C1680" s="28">
        <v>2.9335300000000002</v>
      </c>
      <c r="D1680" s="25"/>
      <c r="E1680" s="25"/>
      <c r="F1680" s="37"/>
    </row>
    <row r="1681" spans="1:6" ht="15.75" customHeight="1" x14ac:dyDescent="0.25">
      <c r="A1681" s="25">
        <v>42090</v>
      </c>
      <c r="B1681" s="28">
        <v>2.2160190000000002</v>
      </c>
      <c r="C1681" s="28">
        <v>2.9641860000000002</v>
      </c>
      <c r="D1681" s="25"/>
      <c r="E1681" s="25"/>
      <c r="F1681" s="37"/>
    </row>
    <row r="1682" spans="1:6" ht="15.75" customHeight="1" x14ac:dyDescent="0.25">
      <c r="A1682" s="25">
        <v>42089</v>
      </c>
      <c r="B1682" s="28">
        <v>2.238464</v>
      </c>
      <c r="C1682" s="28">
        <v>2.9198210000000002</v>
      </c>
      <c r="D1682" s="25"/>
      <c r="E1682" s="25"/>
      <c r="F1682" s="37"/>
    </row>
    <row r="1683" spans="1:6" ht="15.75" customHeight="1" x14ac:dyDescent="0.25">
      <c r="A1683" s="25">
        <v>42088</v>
      </c>
      <c r="B1683" s="28">
        <v>2.2771530000000002</v>
      </c>
      <c r="C1683" s="28">
        <v>3.0119199999999999</v>
      </c>
      <c r="D1683" s="25"/>
      <c r="E1683" s="25"/>
      <c r="F1683" s="37"/>
    </row>
    <row r="1684" spans="1:6" ht="15.75" customHeight="1" x14ac:dyDescent="0.25">
      <c r="A1684" s="25">
        <v>42087</v>
      </c>
      <c r="B1684" s="28">
        <v>2.3837619999999999</v>
      </c>
      <c r="C1684" s="28">
        <v>3.076797</v>
      </c>
      <c r="D1684" s="25"/>
      <c r="E1684" s="25"/>
      <c r="F1684" s="37"/>
    </row>
    <row r="1685" spans="1:6" ht="15.75" customHeight="1" x14ac:dyDescent="0.25">
      <c r="A1685" s="25">
        <v>42086</v>
      </c>
      <c r="B1685" s="28">
        <v>2.4503400000000002</v>
      </c>
      <c r="C1685" s="28">
        <v>3.1337630000000001</v>
      </c>
      <c r="D1685" s="25"/>
      <c r="E1685" s="25"/>
      <c r="F1685" s="37"/>
    </row>
    <row r="1686" spans="1:6" ht="15.75" customHeight="1" x14ac:dyDescent="0.25">
      <c r="A1686" s="25">
        <v>42083</v>
      </c>
      <c r="B1686" s="28">
        <v>2.5033799999999999</v>
      </c>
      <c r="C1686" s="28">
        <v>3.2159930000000001</v>
      </c>
      <c r="D1686" s="25"/>
      <c r="E1686" s="25"/>
      <c r="F1686" s="37"/>
    </row>
    <row r="1687" spans="1:6" ht="15.75" customHeight="1" x14ac:dyDescent="0.25">
      <c r="A1687" s="25">
        <v>42082</v>
      </c>
      <c r="B1687" s="28">
        <v>2.497976</v>
      </c>
      <c r="C1687" s="28">
        <v>3.1931090000000002</v>
      </c>
      <c r="D1687" s="25"/>
      <c r="E1687" s="25"/>
      <c r="F1687" s="37"/>
    </row>
    <row r="1688" spans="1:6" ht="15.75" customHeight="1" x14ac:dyDescent="0.25">
      <c r="A1688" s="25">
        <v>42081</v>
      </c>
      <c r="B1688" s="28">
        <v>2.555399</v>
      </c>
      <c r="C1688" s="28">
        <v>3.2266710000000001</v>
      </c>
      <c r="D1688" s="25"/>
      <c r="E1688" s="25"/>
      <c r="F1688" s="37"/>
    </row>
    <row r="1689" spans="1:6" ht="15.75" customHeight="1" x14ac:dyDescent="0.25">
      <c r="A1689" s="25">
        <v>42080</v>
      </c>
      <c r="B1689" s="28">
        <v>2.5177659999999999</v>
      </c>
      <c r="C1689" s="28">
        <v>3.1638169999999999</v>
      </c>
      <c r="D1689" s="25"/>
      <c r="E1689" s="25"/>
      <c r="F1689" s="37"/>
    </row>
    <row r="1690" spans="1:6" ht="15.75" customHeight="1" x14ac:dyDescent="0.25">
      <c r="A1690" s="25">
        <v>42079</v>
      </c>
      <c r="B1690" s="28">
        <v>2.4081730000000001</v>
      </c>
      <c r="C1690" s="28">
        <v>3.0977009999999998</v>
      </c>
      <c r="D1690" s="25"/>
      <c r="E1690" s="25"/>
      <c r="F1690" s="37"/>
    </row>
    <row r="1691" spans="1:6" ht="15.75" customHeight="1" x14ac:dyDescent="0.25">
      <c r="A1691" s="25">
        <v>42076</v>
      </c>
      <c r="B1691" s="28">
        <v>2.3222160000000001</v>
      </c>
      <c r="C1691" s="28">
        <v>3.0085579999999998</v>
      </c>
      <c r="D1691" s="25"/>
      <c r="E1691" s="25"/>
      <c r="F1691" s="37"/>
    </row>
    <row r="1692" spans="1:6" ht="15.75" customHeight="1" x14ac:dyDescent="0.25">
      <c r="A1692" s="25">
        <v>42075</v>
      </c>
      <c r="B1692" s="28">
        <v>2.3269039999999999</v>
      </c>
      <c r="C1692" s="28">
        <v>2.991949</v>
      </c>
      <c r="D1692" s="25"/>
      <c r="E1692" s="25"/>
      <c r="F1692" s="37"/>
    </row>
    <row r="1693" spans="1:6" ht="15.75" customHeight="1" x14ac:dyDescent="0.25">
      <c r="A1693" s="25">
        <v>42074</v>
      </c>
      <c r="B1693" s="28">
        <v>2.4117259999999998</v>
      </c>
      <c r="C1693" s="28">
        <v>3.0242469999999999</v>
      </c>
      <c r="D1693" s="25"/>
      <c r="E1693" s="25"/>
      <c r="F1693" s="37"/>
    </row>
    <row r="1694" spans="1:6" ht="15.75" customHeight="1" x14ac:dyDescent="0.25">
      <c r="A1694" s="25">
        <v>42073</v>
      </c>
      <c r="B1694" s="28">
        <v>2.4006120000000002</v>
      </c>
      <c r="C1694" s="28">
        <v>2.9659330000000002</v>
      </c>
      <c r="D1694" s="25"/>
      <c r="E1694" s="25"/>
      <c r="F1694" s="37"/>
    </row>
    <row r="1695" spans="1:6" ht="15.75" customHeight="1" x14ac:dyDescent="0.25">
      <c r="A1695" s="25">
        <v>42072</v>
      </c>
      <c r="B1695" s="28">
        <v>2.3010790000000001</v>
      </c>
      <c r="C1695" s="28">
        <v>2.8648020000000001</v>
      </c>
      <c r="D1695" s="25"/>
      <c r="E1695" s="25"/>
      <c r="F1695" s="37"/>
    </row>
    <row r="1696" spans="1:6" ht="15.75" customHeight="1" x14ac:dyDescent="0.25">
      <c r="A1696" s="25">
        <v>42069</v>
      </c>
      <c r="B1696" s="28">
        <v>1.865918</v>
      </c>
      <c r="C1696" s="28">
        <v>2.5994950000000001</v>
      </c>
      <c r="D1696" s="25"/>
      <c r="E1696" s="25"/>
      <c r="F1696" s="37"/>
    </row>
    <row r="1697" spans="1:6" ht="15.75" customHeight="1" x14ac:dyDescent="0.25">
      <c r="A1697" s="25">
        <v>42068</v>
      </c>
      <c r="B1697" s="28">
        <v>2.0228429999999999</v>
      </c>
      <c r="C1697" s="28">
        <v>2.7474919999999998</v>
      </c>
      <c r="D1697" s="25"/>
      <c r="E1697" s="25"/>
      <c r="F1697" s="37"/>
    </row>
    <row r="1698" spans="1:6" ht="15.75" customHeight="1" x14ac:dyDescent="0.25">
      <c r="A1698" s="25">
        <v>42067</v>
      </c>
      <c r="B1698" s="28">
        <v>2.122379</v>
      </c>
      <c r="C1698" s="28">
        <v>2.774686</v>
      </c>
      <c r="D1698" s="25"/>
      <c r="E1698" s="25"/>
      <c r="F1698" s="37"/>
    </row>
    <row r="1699" spans="1:6" ht="15.75" customHeight="1" x14ac:dyDescent="0.25">
      <c r="A1699" s="25">
        <v>42066</v>
      </c>
      <c r="B1699" s="28">
        <v>1.954299</v>
      </c>
      <c r="C1699" s="28">
        <v>2.7321520000000001</v>
      </c>
      <c r="D1699" s="25"/>
      <c r="E1699" s="25"/>
      <c r="F1699" s="37"/>
    </row>
    <row r="1700" spans="1:6" ht="15.75" customHeight="1" x14ac:dyDescent="0.25">
      <c r="A1700" s="25">
        <v>42065</v>
      </c>
      <c r="B1700" s="28">
        <v>1.957036</v>
      </c>
      <c r="C1700" s="28">
        <v>2.7017139999999999</v>
      </c>
      <c r="D1700" s="25"/>
      <c r="E1700" s="25"/>
      <c r="F1700" s="37"/>
    </row>
    <row r="1701" spans="1:6" ht="15.75" customHeight="1" x14ac:dyDescent="0.25">
      <c r="A1701" s="25">
        <v>42062</v>
      </c>
      <c r="B1701" s="28">
        <v>2.042602</v>
      </c>
      <c r="C1701" s="28">
        <v>2.847575</v>
      </c>
      <c r="D1701" s="25"/>
      <c r="E1701" s="25"/>
      <c r="F1701" s="37"/>
    </row>
    <row r="1702" spans="1:6" ht="15.75" customHeight="1" x14ac:dyDescent="0.25">
      <c r="A1702" s="25">
        <v>42061</v>
      </c>
      <c r="B1702" s="28">
        <v>2.035431</v>
      </c>
      <c r="C1702" s="28">
        <v>2.7793109999999999</v>
      </c>
      <c r="D1702" s="25"/>
      <c r="E1702" s="25"/>
      <c r="F1702" s="37"/>
    </row>
    <row r="1703" spans="1:6" ht="15.75" customHeight="1" x14ac:dyDescent="0.25">
      <c r="A1703" s="25">
        <v>42060</v>
      </c>
      <c r="B1703" s="28">
        <v>2.0986760000000002</v>
      </c>
      <c r="C1703" s="28">
        <v>2.8601459999999999</v>
      </c>
      <c r="D1703" s="25"/>
      <c r="E1703" s="25"/>
      <c r="F1703" s="37"/>
    </row>
    <row r="1704" spans="1:6" ht="15.75" customHeight="1" x14ac:dyDescent="0.25">
      <c r="A1704" s="25">
        <v>42059</v>
      </c>
      <c r="B1704" s="28">
        <v>2.1083159999999999</v>
      </c>
      <c r="C1704" s="28">
        <v>2.8430840000000002</v>
      </c>
      <c r="D1704" s="25"/>
      <c r="E1704" s="25"/>
      <c r="F1704" s="37"/>
    </row>
    <row r="1705" spans="1:6" ht="15.75" customHeight="1" x14ac:dyDescent="0.25">
      <c r="A1705" s="25">
        <v>42058</v>
      </c>
      <c r="B1705" s="28">
        <v>2.088257</v>
      </c>
      <c r="C1705" s="28">
        <v>2.8164359999999999</v>
      </c>
      <c r="D1705" s="25"/>
      <c r="E1705" s="25"/>
      <c r="F1705" s="37"/>
    </row>
    <row r="1706" spans="1:6" ht="15.75" customHeight="1" x14ac:dyDescent="0.25">
      <c r="A1706" s="25">
        <v>42055</v>
      </c>
      <c r="B1706" s="28">
        <v>2.0117560000000001</v>
      </c>
      <c r="C1706" s="28">
        <v>2.7611159999999999</v>
      </c>
      <c r="D1706" s="25"/>
      <c r="E1706" s="25"/>
      <c r="F1706" s="37"/>
    </row>
    <row r="1707" spans="1:6" ht="15.75" customHeight="1" x14ac:dyDescent="0.25">
      <c r="A1707" s="25">
        <v>42054</v>
      </c>
      <c r="B1707" s="28">
        <v>2.0338319999999999</v>
      </c>
      <c r="C1707" s="28">
        <v>2.7589839999999999</v>
      </c>
      <c r="D1707" s="25"/>
      <c r="E1707" s="25"/>
      <c r="F1707" s="37"/>
    </row>
    <row r="1708" spans="1:6" ht="15.75" customHeight="1" x14ac:dyDescent="0.25">
      <c r="A1708" s="25">
        <v>42053</v>
      </c>
      <c r="B1708" s="28">
        <v>2.1005780000000001</v>
      </c>
      <c r="C1708" s="28">
        <v>2.8070390000000001</v>
      </c>
      <c r="D1708" s="25"/>
      <c r="E1708" s="25"/>
      <c r="F1708" s="37"/>
    </row>
    <row r="1709" spans="1:6" ht="15.75" customHeight="1" x14ac:dyDescent="0.25">
      <c r="A1709" s="25">
        <v>42052</v>
      </c>
      <c r="B1709" s="28">
        <v>1.9937009999999999</v>
      </c>
      <c r="C1709" s="28">
        <v>2.7784810000000002</v>
      </c>
      <c r="D1709" s="25"/>
      <c r="E1709" s="25"/>
      <c r="F1709" s="37"/>
    </row>
    <row r="1710" spans="1:6" ht="15.75" customHeight="1" x14ac:dyDescent="0.25">
      <c r="A1710" s="25">
        <v>42048</v>
      </c>
      <c r="B1710" s="28">
        <v>2.1022630000000002</v>
      </c>
      <c r="C1710" s="28">
        <v>2.8340860000000001</v>
      </c>
      <c r="D1710" s="25"/>
      <c r="E1710" s="25"/>
      <c r="F1710" s="37"/>
    </row>
    <row r="1711" spans="1:6" ht="15.75" customHeight="1" x14ac:dyDescent="0.25">
      <c r="A1711" s="25">
        <v>42047</v>
      </c>
      <c r="B1711" s="28">
        <v>2.1579320000000002</v>
      </c>
      <c r="C1711" s="28">
        <v>2.9049100000000001</v>
      </c>
      <c r="D1711" s="25"/>
      <c r="E1711" s="25"/>
      <c r="F1711" s="37"/>
    </row>
    <row r="1712" spans="1:6" ht="15.75" customHeight="1" x14ac:dyDescent="0.25">
      <c r="A1712" s="25">
        <v>42046</v>
      </c>
      <c r="B1712" s="28">
        <v>2.1760169999999999</v>
      </c>
      <c r="C1712" s="28">
        <v>2.9372440000000002</v>
      </c>
      <c r="D1712" s="25"/>
      <c r="E1712" s="25"/>
      <c r="F1712" s="37"/>
    </row>
    <row r="1713" spans="1:6" ht="15.75" customHeight="1" x14ac:dyDescent="0.25">
      <c r="A1713" s="25">
        <v>42045</v>
      </c>
      <c r="B1713" s="28">
        <v>2.1582279999999998</v>
      </c>
      <c r="C1713" s="28">
        <v>2.9234810000000002</v>
      </c>
      <c r="D1713" s="25"/>
      <c r="E1713" s="25"/>
      <c r="F1713" s="37"/>
    </row>
    <row r="1714" spans="1:6" ht="15.75" customHeight="1" x14ac:dyDescent="0.25">
      <c r="A1714" s="25">
        <v>42044</v>
      </c>
      <c r="B1714" s="28">
        <v>2.1187320000000001</v>
      </c>
      <c r="C1714" s="28">
        <v>2.8918370000000002</v>
      </c>
      <c r="D1714" s="25"/>
      <c r="E1714" s="25"/>
      <c r="F1714" s="37"/>
    </row>
    <row r="1715" spans="1:6" ht="15.75" customHeight="1" x14ac:dyDescent="0.25">
      <c r="A1715" s="25">
        <v>42041</v>
      </c>
      <c r="B1715" s="28">
        <v>2.0919750000000001</v>
      </c>
      <c r="C1715" s="28">
        <v>2.9027349999999998</v>
      </c>
      <c r="D1715" s="25"/>
      <c r="E1715" s="25"/>
      <c r="F1715" s="37"/>
    </row>
    <row r="1716" spans="1:6" ht="15.75" customHeight="1" x14ac:dyDescent="0.25">
      <c r="A1716" s="25">
        <v>42040</v>
      </c>
      <c r="B1716" s="28">
        <v>2.261228</v>
      </c>
      <c r="C1716" s="28">
        <v>3.6057030000000001</v>
      </c>
      <c r="D1716" s="25"/>
      <c r="E1716" s="25"/>
      <c r="F1716" s="37"/>
    </row>
    <row r="1717" spans="1:6" ht="15.75" customHeight="1" x14ac:dyDescent="0.25">
      <c r="A1717" s="25">
        <v>42039</v>
      </c>
      <c r="B1717" s="28">
        <v>2.291039</v>
      </c>
      <c r="C1717" s="28">
        <v>3.0440119999999999</v>
      </c>
      <c r="D1717" s="25"/>
      <c r="E1717" s="25"/>
      <c r="F1717" s="37"/>
    </row>
    <row r="1718" spans="1:6" ht="15.75" customHeight="1" x14ac:dyDescent="0.25">
      <c r="A1718" s="25">
        <v>42038</v>
      </c>
      <c r="B1718" s="28">
        <v>2.2299639999999998</v>
      </c>
      <c r="C1718" s="28">
        <v>2.988124</v>
      </c>
      <c r="D1718" s="25"/>
      <c r="E1718" s="25"/>
      <c r="F1718" s="37"/>
    </row>
    <row r="1719" spans="1:6" ht="15.75" customHeight="1" x14ac:dyDescent="0.25">
      <c r="A1719" s="25">
        <v>42037</v>
      </c>
      <c r="B1719" s="28">
        <v>2.3234469999999998</v>
      </c>
      <c r="C1719" s="28">
        <v>3.0999460000000001</v>
      </c>
      <c r="D1719" s="25"/>
      <c r="E1719" s="25"/>
      <c r="F1719" s="37"/>
    </row>
    <row r="1720" spans="1:6" ht="15.75" customHeight="1" x14ac:dyDescent="0.25">
      <c r="A1720" s="25">
        <v>42034</v>
      </c>
      <c r="B1720" s="28">
        <v>2.4176299999999999</v>
      </c>
      <c r="C1720" s="28">
        <v>3.1634380000000002</v>
      </c>
      <c r="D1720" s="25"/>
      <c r="E1720" s="25"/>
      <c r="F1720" s="37"/>
    </row>
    <row r="1721" spans="1:6" ht="15.75" customHeight="1" x14ac:dyDescent="0.25">
      <c r="A1721" s="25">
        <v>42033</v>
      </c>
      <c r="B1721" s="28">
        <v>2.3671060000000002</v>
      </c>
      <c r="C1721" s="28">
        <v>3.092314</v>
      </c>
      <c r="D1721" s="25"/>
      <c r="E1721" s="25"/>
      <c r="F1721" s="37"/>
    </row>
    <row r="1722" spans="1:6" ht="15.75" customHeight="1" x14ac:dyDescent="0.25">
      <c r="A1722" s="25">
        <v>42032</v>
      </c>
      <c r="B1722" s="28">
        <v>2.3777949999999999</v>
      </c>
      <c r="C1722" s="28">
        <v>3.1409549999999999</v>
      </c>
      <c r="D1722" s="25"/>
      <c r="E1722" s="25"/>
      <c r="F1722" s="37"/>
    </row>
    <row r="1723" spans="1:6" ht="15.75" customHeight="1" x14ac:dyDescent="0.25">
      <c r="A1723" s="25">
        <v>42031</v>
      </c>
      <c r="B1723" s="28">
        <v>2.3243710000000002</v>
      </c>
      <c r="C1723" s="28">
        <v>3.0662940000000001</v>
      </c>
      <c r="D1723" s="25"/>
      <c r="E1723" s="25"/>
      <c r="F1723" s="37"/>
    </row>
    <row r="1724" spans="1:6" ht="15.75" customHeight="1" x14ac:dyDescent="0.25">
      <c r="A1724" s="25">
        <v>42030</v>
      </c>
      <c r="B1724" s="28">
        <v>2.3172329999999999</v>
      </c>
      <c r="C1724" s="28">
        <v>3.0580289999999999</v>
      </c>
      <c r="D1724" s="25"/>
      <c r="E1724" s="25"/>
      <c r="F1724" s="37"/>
    </row>
    <row r="1725" spans="1:6" ht="15.75" customHeight="1" x14ac:dyDescent="0.25">
      <c r="A1725" s="25">
        <v>42027</v>
      </c>
      <c r="B1725" s="28">
        <v>2.354676</v>
      </c>
      <c r="C1725" s="28">
        <v>3.0859359999999998</v>
      </c>
      <c r="D1725" s="25"/>
      <c r="E1725" s="25"/>
      <c r="F1725" s="37"/>
    </row>
    <row r="1726" spans="1:6" ht="15.75" customHeight="1" x14ac:dyDescent="0.25">
      <c r="A1726" s="25">
        <v>42026</v>
      </c>
      <c r="B1726" s="28">
        <v>2.3430749999999998</v>
      </c>
      <c r="C1726" s="28">
        <v>3.0754320000000002</v>
      </c>
      <c r="D1726" s="25"/>
      <c r="E1726" s="25"/>
      <c r="F1726" s="37"/>
    </row>
    <row r="1727" spans="1:6" ht="15.75" customHeight="1" x14ac:dyDescent="0.25">
      <c r="A1727" s="25">
        <v>42025</v>
      </c>
      <c r="B1727" s="28">
        <v>2.3877039999999998</v>
      </c>
      <c r="C1727" s="28">
        <v>3.1093769999999998</v>
      </c>
      <c r="D1727" s="25"/>
      <c r="E1727" s="25"/>
      <c r="F1727" s="37"/>
    </row>
    <row r="1728" spans="1:6" ht="15.75" customHeight="1" x14ac:dyDescent="0.25">
      <c r="A1728" s="25">
        <v>42024</v>
      </c>
      <c r="B1728" s="28">
        <v>2.4491510000000001</v>
      </c>
      <c r="C1728" s="28">
        <v>3.1565699999999999</v>
      </c>
      <c r="D1728" s="25"/>
      <c r="E1728" s="25"/>
      <c r="F1728" s="37"/>
    </row>
    <row r="1729" spans="1:6" ht="15.75" customHeight="1" x14ac:dyDescent="0.25">
      <c r="A1729" s="25">
        <v>42020</v>
      </c>
      <c r="B1729" s="28">
        <v>2.4689329999999998</v>
      </c>
      <c r="C1729" s="28">
        <v>3.115221</v>
      </c>
      <c r="D1729" s="25"/>
      <c r="E1729" s="25"/>
      <c r="F1729" s="37"/>
    </row>
    <row r="1730" spans="1:6" ht="15.75" customHeight="1" x14ac:dyDescent="0.25">
      <c r="A1730" s="25">
        <v>42019</v>
      </c>
      <c r="B1730" s="28">
        <v>2.524994</v>
      </c>
      <c r="C1730" s="28">
        <v>3.1802459999999999</v>
      </c>
      <c r="D1730" s="25"/>
      <c r="E1730" s="25"/>
      <c r="F1730" s="37"/>
    </row>
    <row r="1731" spans="1:6" ht="15.75" customHeight="1" x14ac:dyDescent="0.25">
      <c r="A1731" s="25">
        <v>42018</v>
      </c>
      <c r="B1731" s="28">
        <v>2.487104</v>
      </c>
      <c r="C1731" s="28">
        <v>3.1484450000000002</v>
      </c>
      <c r="D1731" s="25"/>
      <c r="E1731" s="25"/>
      <c r="F1731" s="37"/>
    </row>
    <row r="1732" spans="1:6" ht="15.75" customHeight="1" x14ac:dyDescent="0.25">
      <c r="A1732" s="25">
        <v>42017</v>
      </c>
      <c r="B1732" s="28">
        <v>2.5076450000000001</v>
      </c>
      <c r="C1732" s="28">
        <v>3.140552</v>
      </c>
      <c r="D1732" s="25"/>
      <c r="E1732" s="25"/>
      <c r="F1732" s="37"/>
    </row>
    <row r="1733" spans="1:6" ht="15.75" customHeight="1" x14ac:dyDescent="0.25">
      <c r="A1733" s="25">
        <v>42016</v>
      </c>
      <c r="B1733" s="28">
        <v>2.534424</v>
      </c>
      <c r="C1733" s="28">
        <v>3.1838820000000001</v>
      </c>
      <c r="D1733" s="25"/>
      <c r="E1733" s="25"/>
      <c r="F1733" s="37"/>
    </row>
    <row r="1734" spans="1:6" ht="15.75" customHeight="1" x14ac:dyDescent="0.25">
      <c r="A1734" s="25">
        <v>42013</v>
      </c>
      <c r="B1734" s="28">
        <v>2.465611</v>
      </c>
      <c r="C1734" s="28">
        <v>3.1412689999999999</v>
      </c>
      <c r="D1734" s="25"/>
      <c r="E1734" s="25"/>
      <c r="F1734" s="37"/>
    </row>
    <row r="1735" spans="1:6" ht="15.75" customHeight="1" x14ac:dyDescent="0.25">
      <c r="A1735" s="25">
        <v>42012</v>
      </c>
      <c r="B1735" s="28">
        <v>2.4090750000000001</v>
      </c>
      <c r="C1735" s="28">
        <v>3.080784</v>
      </c>
      <c r="D1735" s="25"/>
      <c r="E1735" s="25"/>
      <c r="F1735" s="37"/>
    </row>
    <row r="1736" spans="1:6" ht="15.75" customHeight="1" x14ac:dyDescent="0.25">
      <c r="A1736" s="25">
        <v>42011</v>
      </c>
      <c r="B1736" s="28">
        <v>2.4661330000000001</v>
      </c>
      <c r="C1736" s="28">
        <v>3.1700879999999998</v>
      </c>
      <c r="D1736" s="25"/>
      <c r="E1736" s="25"/>
      <c r="F1736" s="37"/>
    </row>
    <row r="1737" spans="1:6" ht="15.75" customHeight="1" x14ac:dyDescent="0.25">
      <c r="A1737" s="25">
        <v>42010</v>
      </c>
      <c r="B1737" s="28">
        <v>2.5291290000000002</v>
      </c>
      <c r="C1737" s="28">
        <v>3.1993119999999999</v>
      </c>
      <c r="D1737" s="25"/>
      <c r="E1737" s="25"/>
      <c r="F1737" s="37"/>
    </row>
    <row r="1738" spans="1:6" ht="15.75" customHeight="1" x14ac:dyDescent="0.25">
      <c r="A1738" s="25">
        <v>42009</v>
      </c>
      <c r="B1738" s="28">
        <v>2.7284229999999998</v>
      </c>
      <c r="C1738" s="28">
        <v>3.0685370000000001</v>
      </c>
      <c r="D1738" s="25"/>
      <c r="E1738" s="25"/>
      <c r="F1738" s="37"/>
    </row>
    <row r="1739" spans="1:6" ht="15.75" customHeight="1" x14ac:dyDescent="0.25">
      <c r="A1739" s="25">
        <v>42006</v>
      </c>
      <c r="B1739" s="28">
        <v>2.307159</v>
      </c>
      <c r="C1739" s="28">
        <v>2.9595389999999999</v>
      </c>
      <c r="D1739" s="25"/>
      <c r="E1739" s="25"/>
      <c r="F1739" s="37"/>
    </row>
    <row r="1740" spans="1:6" ht="15.75" customHeight="1" x14ac:dyDescent="0.25">
      <c r="A1740" s="25">
        <v>42004</v>
      </c>
      <c r="B1740" s="28">
        <v>2.2804129999999998</v>
      </c>
      <c r="C1740" s="28">
        <v>2.9066070000000002</v>
      </c>
      <c r="D1740" s="25"/>
      <c r="E1740" s="25"/>
      <c r="F1740" s="37"/>
    </row>
    <row r="1741" spans="1:6" ht="15.75" customHeight="1" x14ac:dyDescent="0.25">
      <c r="A1741" s="25">
        <v>42003</v>
      </c>
      <c r="B1741" s="28">
        <v>2.4901599999999999</v>
      </c>
      <c r="C1741" s="28">
        <v>2.8772410000000002</v>
      </c>
      <c r="D1741" s="25"/>
      <c r="E1741" s="25"/>
      <c r="F1741" s="37"/>
    </row>
    <row r="1742" spans="1:6" ht="15.75" customHeight="1" x14ac:dyDescent="0.25">
      <c r="A1742" s="25">
        <v>42002</v>
      </c>
      <c r="B1742" s="28">
        <v>2.4664290000000002</v>
      </c>
      <c r="C1742" s="28">
        <v>2.884277</v>
      </c>
      <c r="D1742" s="25"/>
      <c r="E1742" s="25"/>
      <c r="F1742" s="37"/>
    </row>
    <row r="1743" spans="1:6" ht="15.75" customHeight="1" x14ac:dyDescent="0.25">
      <c r="A1743" s="25">
        <v>41999</v>
      </c>
      <c r="B1743" s="28">
        <v>2.6191439999999999</v>
      </c>
      <c r="C1743" s="28">
        <v>2.8166850000000001</v>
      </c>
      <c r="D1743" s="25"/>
      <c r="E1743" s="25"/>
      <c r="F1743" s="37"/>
    </row>
    <row r="1744" spans="1:6" ht="15.75" customHeight="1" x14ac:dyDescent="0.25">
      <c r="A1744" s="25">
        <v>41997</v>
      </c>
      <c r="B1744" s="28">
        <v>2.6027339999999999</v>
      </c>
      <c r="C1744" s="28">
        <v>2.8036780000000001</v>
      </c>
      <c r="D1744" s="25"/>
      <c r="E1744" s="25"/>
      <c r="F1744" s="37"/>
    </row>
    <row r="1745" spans="1:6" ht="15.75" customHeight="1" x14ac:dyDescent="0.25">
      <c r="A1745" s="25">
        <v>41996</v>
      </c>
      <c r="B1745" s="28">
        <v>2.5846260000000001</v>
      </c>
      <c r="C1745" s="28">
        <v>2.7734130000000001</v>
      </c>
      <c r="D1745" s="25"/>
      <c r="E1745" s="25"/>
      <c r="F1745" s="37"/>
    </row>
    <row r="1746" spans="1:6" ht="15.75" customHeight="1" x14ac:dyDescent="0.25">
      <c r="A1746" s="25">
        <v>41995</v>
      </c>
      <c r="B1746" s="28">
        <v>2.7047089999999998</v>
      </c>
      <c r="C1746" s="28">
        <v>2.8952429999999998</v>
      </c>
      <c r="D1746" s="25"/>
      <c r="E1746" s="25"/>
      <c r="F1746" s="37"/>
    </row>
    <row r="1747" spans="1:6" ht="15.75" customHeight="1" x14ac:dyDescent="0.25">
      <c r="A1747" s="25">
        <v>41992</v>
      </c>
      <c r="B1747" s="28">
        <v>2.7039420000000001</v>
      </c>
      <c r="C1747" s="28">
        <v>2.9396640000000001</v>
      </c>
      <c r="D1747" s="25"/>
      <c r="E1747" s="25"/>
      <c r="F1747" s="37"/>
    </row>
    <row r="1748" spans="1:6" ht="15.75" customHeight="1" x14ac:dyDescent="0.25">
      <c r="A1748" s="25">
        <v>41991</v>
      </c>
      <c r="B1748" s="28">
        <v>2.6713770000000001</v>
      </c>
      <c r="C1748" s="28">
        <v>2.927025</v>
      </c>
      <c r="D1748" s="25"/>
      <c r="E1748" s="25"/>
      <c r="F1748" s="37"/>
    </row>
    <row r="1749" spans="1:6" ht="15.75" customHeight="1" x14ac:dyDescent="0.25">
      <c r="A1749" s="25">
        <v>41990</v>
      </c>
      <c r="B1749" s="28">
        <v>2.7914379999999999</v>
      </c>
      <c r="C1749" s="28">
        <v>3.3340610000000002</v>
      </c>
      <c r="D1749" s="25"/>
      <c r="E1749" s="25"/>
      <c r="F1749" s="37"/>
    </row>
    <row r="1750" spans="1:6" ht="15.75" customHeight="1" x14ac:dyDescent="0.25">
      <c r="A1750" s="25">
        <v>41989</v>
      </c>
      <c r="B1750" s="28">
        <v>2.8805770000000002</v>
      </c>
      <c r="C1750" s="28">
        <v>3.38056</v>
      </c>
      <c r="D1750" s="25"/>
      <c r="E1750" s="25"/>
      <c r="F1750" s="37"/>
    </row>
    <row r="1751" spans="1:6" ht="15.75" customHeight="1" x14ac:dyDescent="0.25">
      <c r="A1751" s="25">
        <v>41988</v>
      </c>
      <c r="B1751" s="28">
        <v>2.797488</v>
      </c>
      <c r="C1751" s="28">
        <v>3.3000159999999998</v>
      </c>
      <c r="D1751" s="25"/>
      <c r="E1751" s="25"/>
      <c r="F1751" s="37"/>
    </row>
    <row r="1752" spans="1:6" ht="15.75" customHeight="1" x14ac:dyDescent="0.25">
      <c r="A1752" s="25">
        <v>41985</v>
      </c>
      <c r="B1752" s="28">
        <v>2.748993</v>
      </c>
      <c r="C1752" s="28">
        <v>3.137105</v>
      </c>
      <c r="D1752" s="25"/>
      <c r="E1752" s="25"/>
      <c r="F1752" s="37"/>
    </row>
    <row r="1753" spans="1:6" ht="15.75" customHeight="1" x14ac:dyDescent="0.25">
      <c r="A1753" s="25">
        <v>41984</v>
      </c>
      <c r="B1753" s="28">
        <v>2.4353310000000001</v>
      </c>
      <c r="C1753" s="28">
        <v>2.9987840000000001</v>
      </c>
      <c r="D1753" s="25"/>
      <c r="E1753" s="25"/>
      <c r="F1753" s="37"/>
    </row>
    <row r="1754" spans="1:6" ht="15.75" customHeight="1" x14ac:dyDescent="0.25">
      <c r="A1754" s="25">
        <v>41983</v>
      </c>
      <c r="B1754" s="28">
        <v>2.31759</v>
      </c>
      <c r="C1754" s="28">
        <v>2.92353</v>
      </c>
      <c r="D1754" s="25"/>
      <c r="E1754" s="25"/>
      <c r="F1754" s="37"/>
    </row>
    <row r="1755" spans="1:6" ht="15.75" customHeight="1" x14ac:dyDescent="0.25">
      <c r="A1755" s="25">
        <v>41982</v>
      </c>
      <c r="B1755" s="28">
        <v>2.1321080000000001</v>
      </c>
      <c r="C1755" s="28">
        <v>2.8041360000000002</v>
      </c>
      <c r="D1755" s="25"/>
      <c r="E1755" s="25"/>
      <c r="F1755" s="37"/>
    </row>
    <row r="1756" spans="1:6" ht="15.75" customHeight="1" x14ac:dyDescent="0.25">
      <c r="A1756" s="25">
        <v>41981</v>
      </c>
      <c r="B1756" s="28">
        <v>2.1087419999999999</v>
      </c>
      <c r="C1756" s="28">
        <v>2.7705139999999999</v>
      </c>
      <c r="D1756" s="25"/>
      <c r="E1756" s="25"/>
      <c r="F1756" s="37"/>
    </row>
    <row r="1757" spans="1:6" ht="15.75" customHeight="1" x14ac:dyDescent="0.25">
      <c r="A1757" s="25">
        <v>41978</v>
      </c>
      <c r="B1757" s="28">
        <v>2.0345629999999999</v>
      </c>
      <c r="C1757" s="28">
        <v>2.667313</v>
      </c>
      <c r="D1757" s="25"/>
      <c r="E1757" s="25"/>
      <c r="F1757" s="37"/>
    </row>
    <row r="1758" spans="1:6" ht="15.75" customHeight="1" x14ac:dyDescent="0.25">
      <c r="A1758" s="25">
        <v>41977</v>
      </c>
      <c r="B1758" s="28">
        <v>2.0297749999999999</v>
      </c>
      <c r="C1758" s="28">
        <v>2.654982</v>
      </c>
      <c r="D1758" s="25"/>
      <c r="E1758" s="25"/>
      <c r="F1758" s="37"/>
    </row>
    <row r="1759" spans="1:6" ht="15.75" customHeight="1" x14ac:dyDescent="0.25">
      <c r="A1759" s="25">
        <v>41976</v>
      </c>
      <c r="B1759" s="28">
        <v>1.979136</v>
      </c>
      <c r="C1759" s="28">
        <v>2.6144669999999999</v>
      </c>
      <c r="D1759" s="25"/>
      <c r="E1759" s="25"/>
      <c r="F1759" s="37"/>
    </row>
    <row r="1760" spans="1:6" ht="15.75" customHeight="1" x14ac:dyDescent="0.25">
      <c r="A1760" s="25">
        <v>41975</v>
      </c>
      <c r="B1760" s="28">
        <v>2.0591599999999999</v>
      </c>
      <c r="C1760" s="28">
        <v>2.669708</v>
      </c>
      <c r="D1760" s="25"/>
      <c r="E1760" s="25"/>
      <c r="F1760" s="37"/>
    </row>
    <row r="1761" spans="1:6" ht="15.75" customHeight="1" x14ac:dyDescent="0.25">
      <c r="A1761" s="25">
        <v>41974</v>
      </c>
      <c r="B1761" s="28">
        <v>2.0721080000000001</v>
      </c>
      <c r="C1761" s="28">
        <v>2.6761750000000002</v>
      </c>
      <c r="D1761" s="25"/>
      <c r="E1761" s="25"/>
      <c r="F1761" s="37"/>
    </row>
    <row r="1762" spans="1:6" ht="15.75" customHeight="1" x14ac:dyDescent="0.25">
      <c r="A1762" s="25">
        <v>41971</v>
      </c>
      <c r="B1762" s="28">
        <v>2.1307990000000001</v>
      </c>
      <c r="C1762" s="28">
        <v>2.7242540000000002</v>
      </c>
      <c r="D1762" s="25"/>
      <c r="E1762" s="25"/>
      <c r="F1762" s="37"/>
    </row>
    <row r="1763" spans="1:6" ht="15.75" customHeight="1" x14ac:dyDescent="0.25">
      <c r="A1763" s="25">
        <v>41969</v>
      </c>
      <c r="B1763" s="28">
        <v>2.0568040000000001</v>
      </c>
      <c r="C1763" s="28">
        <v>2.666347</v>
      </c>
      <c r="D1763" s="25"/>
      <c r="E1763" s="25"/>
      <c r="F1763" s="37"/>
    </row>
    <row r="1764" spans="1:6" ht="15.75" customHeight="1" x14ac:dyDescent="0.25">
      <c r="A1764" s="25">
        <v>41968</v>
      </c>
      <c r="B1764" s="28">
        <v>2.057124</v>
      </c>
      <c r="C1764" s="28">
        <v>2.676415</v>
      </c>
      <c r="D1764" s="25"/>
      <c r="E1764" s="25"/>
      <c r="F1764" s="37"/>
    </row>
    <row r="1765" spans="1:6" ht="15.75" customHeight="1" x14ac:dyDescent="0.25">
      <c r="A1765" s="25">
        <v>41967</v>
      </c>
      <c r="B1765" s="28">
        <v>2.0261990000000001</v>
      </c>
      <c r="C1765" s="28">
        <v>2.6564920000000001</v>
      </c>
      <c r="D1765" s="25"/>
      <c r="E1765" s="25"/>
      <c r="F1765" s="37"/>
    </row>
    <row r="1766" spans="1:6" ht="15.75" customHeight="1" x14ac:dyDescent="0.25">
      <c r="A1766" s="25">
        <v>41964</v>
      </c>
      <c r="B1766" s="28">
        <v>2.0390640000000002</v>
      </c>
      <c r="C1766" s="28">
        <v>2.659154</v>
      </c>
      <c r="D1766" s="25"/>
      <c r="E1766" s="25"/>
      <c r="F1766" s="37"/>
    </row>
    <row r="1767" spans="1:6" ht="15.75" customHeight="1" x14ac:dyDescent="0.25">
      <c r="A1767" s="25">
        <v>41963</v>
      </c>
      <c r="B1767" s="28">
        <v>2.0297489999999998</v>
      </c>
      <c r="C1767" s="28">
        <v>2.651189</v>
      </c>
      <c r="D1767" s="25"/>
      <c r="E1767" s="25"/>
      <c r="F1767" s="37"/>
    </row>
    <row r="1768" spans="1:6" ht="15.75" customHeight="1" x14ac:dyDescent="0.25">
      <c r="A1768" s="25">
        <v>41962</v>
      </c>
      <c r="B1768" s="28">
        <v>2.036216</v>
      </c>
      <c r="C1768" s="28">
        <v>2.6381899999999998</v>
      </c>
      <c r="D1768" s="25"/>
      <c r="E1768" s="25"/>
      <c r="F1768" s="37"/>
    </row>
    <row r="1769" spans="1:6" ht="15.75" customHeight="1" x14ac:dyDescent="0.25">
      <c r="A1769" s="25">
        <v>41961</v>
      </c>
      <c r="B1769" s="28">
        <v>2.0342009999999999</v>
      </c>
      <c r="C1769" s="28">
        <v>2.6713140000000002</v>
      </c>
      <c r="D1769" s="25"/>
      <c r="E1769" s="25"/>
      <c r="F1769" s="37"/>
    </row>
    <row r="1770" spans="1:6" ht="15.75" customHeight="1" x14ac:dyDescent="0.25">
      <c r="A1770" s="25">
        <v>41960</v>
      </c>
      <c r="B1770" s="28">
        <v>2.0711179999999998</v>
      </c>
      <c r="C1770" s="28">
        <v>2.6615839999999999</v>
      </c>
      <c r="D1770" s="25"/>
      <c r="E1770" s="25"/>
      <c r="F1770" s="37"/>
    </row>
    <row r="1771" spans="1:6" ht="15.75" customHeight="1" x14ac:dyDescent="0.25">
      <c r="A1771" s="25">
        <v>41957</v>
      </c>
      <c r="B1771" s="28">
        <v>2.0432399999999999</v>
      </c>
      <c r="C1771" s="28">
        <v>3.3914819999999999</v>
      </c>
      <c r="D1771" s="25"/>
      <c r="E1771" s="25"/>
      <c r="F1771" s="37"/>
    </row>
    <row r="1772" spans="1:6" ht="15.75" customHeight="1" x14ac:dyDescent="0.25">
      <c r="A1772" s="25">
        <v>41956</v>
      </c>
      <c r="B1772" s="28">
        <v>2.035571</v>
      </c>
      <c r="C1772" s="28">
        <v>2.6346859999999999</v>
      </c>
      <c r="D1772" s="25"/>
      <c r="E1772" s="25"/>
      <c r="F1772" s="37"/>
    </row>
    <row r="1773" spans="1:6" ht="15.75" customHeight="1" x14ac:dyDescent="0.25">
      <c r="A1773" s="25">
        <v>41955</v>
      </c>
      <c r="B1773" s="28">
        <v>2.0183110000000002</v>
      </c>
      <c r="C1773" s="28">
        <v>2.6138349999999999</v>
      </c>
      <c r="D1773" s="25"/>
      <c r="E1773" s="25"/>
      <c r="F1773" s="37"/>
    </row>
    <row r="1774" spans="1:6" ht="15.75" customHeight="1" x14ac:dyDescent="0.25">
      <c r="A1774" s="25">
        <v>41953</v>
      </c>
      <c r="B1774" s="28">
        <v>2.0323639999999998</v>
      </c>
      <c r="C1774" s="28">
        <v>2.6091850000000001</v>
      </c>
      <c r="D1774" s="25"/>
      <c r="E1774" s="25"/>
      <c r="F1774" s="37"/>
    </row>
    <row r="1775" spans="1:6" ht="15.75" customHeight="1" x14ac:dyDescent="0.25">
      <c r="A1775" s="25">
        <v>41950</v>
      </c>
      <c r="B1775" s="28">
        <v>1.9924280000000001</v>
      </c>
      <c r="C1775" s="28">
        <v>2.645985</v>
      </c>
      <c r="D1775" s="25"/>
      <c r="E1775" s="25"/>
      <c r="F1775" s="37"/>
    </row>
    <row r="1776" spans="1:6" ht="15.75" customHeight="1" x14ac:dyDescent="0.25">
      <c r="A1776" s="25">
        <v>41949</v>
      </c>
      <c r="B1776" s="28">
        <v>1.976037</v>
      </c>
      <c r="C1776" s="28">
        <v>2.5731320000000002</v>
      </c>
      <c r="D1776" s="25"/>
      <c r="E1776" s="25"/>
      <c r="F1776" s="37"/>
    </row>
    <row r="1777" spans="1:6" ht="15.75" customHeight="1" x14ac:dyDescent="0.25">
      <c r="A1777" s="25">
        <v>41948</v>
      </c>
      <c r="B1777" s="28">
        <v>1.942815</v>
      </c>
      <c r="C1777" s="28">
        <v>2.5598700000000001</v>
      </c>
      <c r="D1777" s="25"/>
      <c r="E1777" s="25"/>
      <c r="F1777" s="37"/>
    </row>
    <row r="1778" spans="1:6" ht="15.75" customHeight="1" x14ac:dyDescent="0.25">
      <c r="A1778" s="25">
        <v>41947</v>
      </c>
      <c r="B1778" s="28">
        <v>1.9399820000000001</v>
      </c>
      <c r="C1778" s="28">
        <v>2.5707900000000001</v>
      </c>
      <c r="D1778" s="25"/>
      <c r="E1778" s="25"/>
      <c r="F1778" s="37"/>
    </row>
    <row r="1779" spans="1:6" ht="15.75" customHeight="1" x14ac:dyDescent="0.25">
      <c r="A1779" s="25">
        <v>41946</v>
      </c>
      <c r="B1779" s="28">
        <v>1.9296530000000001</v>
      </c>
      <c r="C1779" s="28">
        <v>2.5410889999999999</v>
      </c>
      <c r="D1779" s="25"/>
      <c r="E1779" s="25"/>
      <c r="F1779" s="37"/>
    </row>
    <row r="1780" spans="1:6" ht="15.75" customHeight="1" x14ac:dyDescent="0.25">
      <c r="A1780" s="25">
        <v>41943</v>
      </c>
      <c r="B1780" s="28">
        <v>1.9304239999999999</v>
      </c>
      <c r="C1780" s="28">
        <v>2.5348830000000002</v>
      </c>
      <c r="D1780" s="25"/>
      <c r="E1780" s="25"/>
      <c r="F1780" s="37"/>
    </row>
    <row r="1781" spans="1:6" ht="15.75" customHeight="1" x14ac:dyDescent="0.25">
      <c r="A1781" s="25">
        <v>41942</v>
      </c>
      <c r="B1781" s="28">
        <v>1.9852749999999999</v>
      </c>
      <c r="C1781" s="28">
        <v>2.5485250000000002</v>
      </c>
      <c r="D1781" s="25"/>
      <c r="E1781" s="25"/>
      <c r="F1781" s="37"/>
    </row>
    <row r="1782" spans="1:6" ht="15.75" customHeight="1" x14ac:dyDescent="0.25">
      <c r="A1782" s="25">
        <v>41941</v>
      </c>
      <c r="B1782" s="28">
        <v>2.0066160000000002</v>
      </c>
      <c r="C1782" s="28">
        <v>2.5391469999999998</v>
      </c>
      <c r="D1782" s="25"/>
      <c r="E1782" s="25"/>
      <c r="F1782" s="37"/>
    </row>
    <row r="1783" spans="1:6" ht="15.75" customHeight="1" x14ac:dyDescent="0.25">
      <c r="A1783" s="25">
        <v>41940</v>
      </c>
      <c r="B1783" s="28">
        <v>2.0126550000000001</v>
      </c>
      <c r="C1783" s="28">
        <v>2.5330840000000001</v>
      </c>
      <c r="D1783" s="25"/>
      <c r="E1783" s="25"/>
      <c r="F1783" s="37"/>
    </row>
    <row r="1784" spans="1:6" ht="15.75" customHeight="1" x14ac:dyDescent="0.25">
      <c r="A1784" s="25">
        <v>41939</v>
      </c>
      <c r="B1784" s="28">
        <v>2.0154000000000001</v>
      </c>
      <c r="C1784" s="28">
        <v>2.5808490000000002</v>
      </c>
      <c r="D1784" s="25"/>
      <c r="E1784" s="25"/>
      <c r="F1784" s="37"/>
    </row>
    <row r="1785" spans="1:6" ht="15.75" customHeight="1" x14ac:dyDescent="0.25">
      <c r="A1785" s="25">
        <v>41936</v>
      </c>
      <c r="B1785" s="28">
        <v>2.0124460000000002</v>
      </c>
      <c r="C1785" s="28">
        <v>2.5644450000000001</v>
      </c>
      <c r="D1785" s="25"/>
      <c r="E1785" s="25"/>
      <c r="F1785" s="37"/>
    </row>
    <row r="1786" spans="1:6" ht="15.75" customHeight="1" x14ac:dyDescent="0.25">
      <c r="A1786" s="25">
        <v>41935</v>
      </c>
      <c r="B1786" s="28">
        <v>1.999187</v>
      </c>
      <c r="C1786" s="28">
        <v>2.5587749999999998</v>
      </c>
      <c r="D1786" s="25"/>
      <c r="E1786" s="25"/>
      <c r="F1786" s="37"/>
    </row>
    <row r="1787" spans="1:6" ht="15.75" customHeight="1" x14ac:dyDescent="0.25">
      <c r="A1787" s="25">
        <v>41934</v>
      </c>
      <c r="B1787" s="28">
        <v>2.0316079999999999</v>
      </c>
      <c r="C1787" s="28">
        <v>2.593985</v>
      </c>
      <c r="D1787" s="25"/>
      <c r="E1787" s="25"/>
      <c r="F1787" s="37"/>
    </row>
    <row r="1788" spans="1:6" ht="15.75" customHeight="1" x14ac:dyDescent="0.25">
      <c r="A1788" s="25">
        <v>41933</v>
      </c>
      <c r="B1788" s="28">
        <v>1.9995270000000001</v>
      </c>
      <c r="C1788" s="28">
        <v>2.5842740000000002</v>
      </c>
      <c r="D1788" s="25"/>
      <c r="E1788" s="25"/>
      <c r="F1788" s="37"/>
    </row>
    <row r="1789" spans="1:6" ht="15.75" customHeight="1" x14ac:dyDescent="0.25">
      <c r="A1789" s="25">
        <v>41932</v>
      </c>
      <c r="B1789" s="28">
        <v>2.0449489999999999</v>
      </c>
      <c r="C1789" s="28">
        <v>2.618722</v>
      </c>
      <c r="D1789" s="25"/>
      <c r="E1789" s="25"/>
      <c r="F1789" s="37"/>
    </row>
    <row r="1790" spans="1:6" ht="15.75" customHeight="1" x14ac:dyDescent="0.25">
      <c r="A1790" s="25">
        <v>41929</v>
      </c>
      <c r="B1790" s="28">
        <v>2.0631680000000001</v>
      </c>
      <c r="C1790" s="28">
        <v>2.6165039999999999</v>
      </c>
      <c r="D1790" s="25"/>
      <c r="E1790" s="25"/>
      <c r="F1790" s="37"/>
    </row>
    <row r="1791" spans="1:6" ht="15.75" customHeight="1" x14ac:dyDescent="0.25">
      <c r="A1791" s="25">
        <v>41928</v>
      </c>
      <c r="B1791" s="28">
        <v>2.1375769999999998</v>
      </c>
      <c r="C1791" s="28">
        <v>2.6909559999999999</v>
      </c>
      <c r="D1791" s="25"/>
      <c r="E1791" s="25"/>
      <c r="F1791" s="37"/>
    </row>
    <row r="1792" spans="1:6" ht="15.75" customHeight="1" x14ac:dyDescent="0.25">
      <c r="A1792" s="25">
        <v>41927</v>
      </c>
      <c r="B1792" s="28">
        <v>2.1972969999999998</v>
      </c>
      <c r="C1792" s="28">
        <v>2.7211850000000002</v>
      </c>
      <c r="D1792" s="25"/>
      <c r="E1792" s="25"/>
      <c r="F1792" s="37"/>
    </row>
    <row r="1793" spans="1:6" ht="15.75" customHeight="1" x14ac:dyDescent="0.25">
      <c r="A1793" s="25">
        <v>41926</v>
      </c>
      <c r="B1793" s="28">
        <v>2.2269739999999998</v>
      </c>
      <c r="C1793" s="28">
        <v>2.7411249999999998</v>
      </c>
      <c r="D1793" s="25"/>
      <c r="E1793" s="25"/>
      <c r="F1793" s="37"/>
    </row>
    <row r="1794" spans="1:6" ht="15.75" customHeight="1" x14ac:dyDescent="0.25">
      <c r="A1794" s="25">
        <v>41922</v>
      </c>
      <c r="B1794" s="28">
        <v>2.159627</v>
      </c>
      <c r="C1794" s="28">
        <v>2.690048</v>
      </c>
      <c r="D1794" s="25"/>
      <c r="E1794" s="25"/>
      <c r="F1794" s="37"/>
    </row>
    <row r="1795" spans="1:6" ht="15.75" customHeight="1" x14ac:dyDescent="0.25">
      <c r="A1795" s="25">
        <v>41921</v>
      </c>
      <c r="B1795" s="28">
        <v>2.1655129999999998</v>
      </c>
      <c r="C1795" s="28">
        <v>2.6275119999999998</v>
      </c>
      <c r="D1795" s="25"/>
      <c r="E1795" s="25"/>
      <c r="F1795" s="37"/>
    </row>
    <row r="1796" spans="1:6" ht="15.75" customHeight="1" x14ac:dyDescent="0.25">
      <c r="A1796" s="25">
        <v>41920</v>
      </c>
      <c r="B1796" s="28">
        <v>2.1639110000000001</v>
      </c>
      <c r="C1796" s="28">
        <v>2.6495860000000002</v>
      </c>
      <c r="D1796" s="25"/>
      <c r="E1796" s="25"/>
      <c r="F1796" s="37"/>
    </row>
    <row r="1797" spans="1:6" ht="15.75" customHeight="1" x14ac:dyDescent="0.25">
      <c r="A1797" s="25">
        <v>41919</v>
      </c>
      <c r="B1797" s="28">
        <v>2.1166710000000002</v>
      </c>
      <c r="C1797" s="28">
        <v>2.6491280000000001</v>
      </c>
      <c r="D1797" s="25"/>
      <c r="E1797" s="25"/>
      <c r="F1797" s="37"/>
    </row>
    <row r="1798" spans="1:6" ht="15.75" customHeight="1" x14ac:dyDescent="0.25">
      <c r="A1798" s="25">
        <v>41918</v>
      </c>
      <c r="B1798" s="28">
        <v>2.0524019999999998</v>
      </c>
      <c r="C1798" s="28">
        <v>2.5850939999999998</v>
      </c>
      <c r="D1798" s="25"/>
      <c r="E1798" s="25"/>
      <c r="F1798" s="37"/>
    </row>
    <row r="1799" spans="1:6" ht="15.75" customHeight="1" x14ac:dyDescent="0.25">
      <c r="A1799" s="25">
        <v>41915</v>
      </c>
      <c r="B1799" s="28">
        <v>2.0244659999999999</v>
      </c>
      <c r="C1799" s="28">
        <v>2.551024</v>
      </c>
      <c r="D1799" s="25"/>
      <c r="E1799" s="25"/>
      <c r="F1799" s="37"/>
    </row>
    <row r="1800" spans="1:6" ht="15.75" customHeight="1" x14ac:dyDescent="0.25">
      <c r="A1800" s="25">
        <v>41914</v>
      </c>
      <c r="B1800" s="28">
        <v>2.0219</v>
      </c>
      <c r="C1800" s="28">
        <v>2.5552410000000001</v>
      </c>
      <c r="D1800" s="25"/>
      <c r="E1800" s="25"/>
      <c r="F1800" s="37"/>
    </row>
    <row r="1801" spans="1:6" ht="15.75" customHeight="1" x14ac:dyDescent="0.25">
      <c r="A1801" s="25">
        <v>41913</v>
      </c>
      <c r="B1801" s="28">
        <v>2.0285150000000001</v>
      </c>
      <c r="C1801" s="28">
        <v>2.6022210000000001</v>
      </c>
      <c r="D1801" s="25"/>
      <c r="E1801" s="25"/>
      <c r="F1801" s="37"/>
    </row>
    <row r="1802" spans="1:6" ht="15.75" customHeight="1" x14ac:dyDescent="0.25">
      <c r="A1802" s="25">
        <v>41912</v>
      </c>
      <c r="B1802" s="28">
        <v>1.8875869999999999</v>
      </c>
      <c r="C1802" s="28">
        <v>2.500508</v>
      </c>
      <c r="D1802" s="25"/>
      <c r="E1802" s="25"/>
      <c r="F1802" s="37"/>
    </row>
    <row r="1803" spans="1:6" ht="15.75" customHeight="1" x14ac:dyDescent="0.25">
      <c r="A1803" s="25">
        <v>41911</v>
      </c>
      <c r="B1803" s="28">
        <v>1.8911230000000001</v>
      </c>
      <c r="C1803" s="28">
        <v>2.5176020000000001</v>
      </c>
      <c r="D1803" s="25"/>
      <c r="E1803" s="25"/>
      <c r="F1803" s="37"/>
    </row>
    <row r="1804" spans="1:6" ht="15.75" customHeight="1" x14ac:dyDescent="0.25">
      <c r="A1804" s="25">
        <v>41908</v>
      </c>
      <c r="B1804" s="28">
        <v>1.811574</v>
      </c>
      <c r="C1804" s="28">
        <v>2.4336739999999999</v>
      </c>
      <c r="D1804" s="25"/>
      <c r="E1804" s="25"/>
      <c r="F1804" s="37"/>
    </row>
    <row r="1805" spans="1:6" ht="15.75" customHeight="1" x14ac:dyDescent="0.25">
      <c r="A1805" s="25">
        <v>41907</v>
      </c>
      <c r="B1805" s="28">
        <v>1.780742</v>
      </c>
      <c r="C1805" s="28">
        <v>2.4113030000000002</v>
      </c>
      <c r="D1805" s="25"/>
      <c r="E1805" s="25"/>
      <c r="F1805" s="37"/>
    </row>
    <row r="1806" spans="1:6" ht="15.75" customHeight="1" x14ac:dyDescent="0.25">
      <c r="A1806" s="25">
        <v>41906</v>
      </c>
      <c r="B1806" s="28">
        <v>1.734162</v>
      </c>
      <c r="C1806" s="28">
        <v>2.3635820000000001</v>
      </c>
      <c r="D1806" s="25"/>
      <c r="E1806" s="25"/>
      <c r="F1806" s="37"/>
    </row>
    <row r="1807" spans="1:6" ht="15.75" customHeight="1" x14ac:dyDescent="0.25">
      <c r="A1807" s="25">
        <v>41905</v>
      </c>
      <c r="B1807" s="28">
        <v>1.749865</v>
      </c>
      <c r="C1807" s="28">
        <v>2.4028749999999999</v>
      </c>
      <c r="D1807" s="25"/>
      <c r="E1807" s="25"/>
      <c r="F1807" s="37"/>
    </row>
    <row r="1808" spans="1:6" ht="15.75" customHeight="1" x14ac:dyDescent="0.25">
      <c r="A1808" s="25">
        <v>41904</v>
      </c>
      <c r="B1808" s="28">
        <v>1.743703</v>
      </c>
      <c r="C1808" s="28">
        <v>2.3847010000000002</v>
      </c>
      <c r="D1808" s="25"/>
      <c r="E1808" s="25"/>
      <c r="F1808" s="37"/>
    </row>
    <row r="1809" spans="1:6" ht="15.75" customHeight="1" x14ac:dyDescent="0.25">
      <c r="A1809" s="25">
        <v>41901</v>
      </c>
      <c r="B1809" s="28">
        <v>1.7558739999999999</v>
      </c>
      <c r="C1809" s="28">
        <v>2.4249179999999999</v>
      </c>
      <c r="D1809" s="25"/>
      <c r="E1809" s="25"/>
      <c r="F1809" s="37"/>
    </row>
    <row r="1810" spans="1:6" ht="15.75" customHeight="1" x14ac:dyDescent="0.25">
      <c r="A1810" s="25">
        <v>41900</v>
      </c>
      <c r="B1810" s="28">
        <v>1.708772</v>
      </c>
      <c r="C1810" s="28">
        <v>2.3733580000000001</v>
      </c>
      <c r="D1810" s="25"/>
      <c r="E1810" s="25"/>
      <c r="F1810" s="37"/>
    </row>
    <row r="1811" spans="1:6" ht="15.75" customHeight="1" x14ac:dyDescent="0.25">
      <c r="A1811" s="25">
        <v>41899</v>
      </c>
      <c r="B1811" s="28">
        <v>1.7321569999999999</v>
      </c>
      <c r="C1811" s="28">
        <v>2.371902</v>
      </c>
      <c r="D1811" s="25"/>
      <c r="E1811" s="25"/>
      <c r="F1811" s="37"/>
    </row>
    <row r="1812" spans="1:6" ht="15.75" customHeight="1" x14ac:dyDescent="0.25">
      <c r="A1812" s="25">
        <v>41898</v>
      </c>
      <c r="B1812" s="28">
        <v>1.8115049999999999</v>
      </c>
      <c r="C1812" s="28">
        <v>2.4291740000000002</v>
      </c>
      <c r="D1812" s="25"/>
      <c r="E1812" s="25"/>
      <c r="F1812" s="37"/>
    </row>
    <row r="1813" spans="1:6" ht="15.75" customHeight="1" x14ac:dyDescent="0.25">
      <c r="A1813" s="25">
        <v>41897</v>
      </c>
      <c r="B1813" s="28">
        <v>1.8368340000000001</v>
      </c>
      <c r="C1813" s="28">
        <v>2.4546169999999998</v>
      </c>
      <c r="D1813" s="25"/>
      <c r="E1813" s="25"/>
      <c r="F1813" s="37"/>
    </row>
    <row r="1814" spans="1:6" ht="15.75" customHeight="1" x14ac:dyDescent="0.25">
      <c r="A1814" s="25">
        <v>41894</v>
      </c>
      <c r="B1814" s="28">
        <v>1.7596860000000001</v>
      </c>
      <c r="C1814" s="28">
        <v>2.405424</v>
      </c>
      <c r="D1814" s="25"/>
      <c r="E1814" s="25"/>
      <c r="F1814" s="37"/>
    </row>
    <row r="1815" spans="1:6" ht="15.75" customHeight="1" x14ac:dyDescent="0.25">
      <c r="A1815" s="25">
        <v>41893</v>
      </c>
      <c r="B1815" s="28">
        <v>1.712818</v>
      </c>
      <c r="C1815" s="28">
        <v>2.3834590000000002</v>
      </c>
      <c r="D1815" s="25"/>
      <c r="E1815" s="25"/>
      <c r="F1815" s="37"/>
    </row>
    <row r="1816" spans="1:6" ht="15.75" customHeight="1" x14ac:dyDescent="0.25">
      <c r="A1816" s="25">
        <v>41892</v>
      </c>
      <c r="B1816" s="28">
        <v>1.7296400000000001</v>
      </c>
      <c r="C1816" s="28">
        <v>2.3789790000000002</v>
      </c>
      <c r="D1816" s="25"/>
      <c r="E1816" s="25"/>
      <c r="F1816" s="37"/>
    </row>
    <row r="1817" spans="1:6" ht="15.75" customHeight="1" x14ac:dyDescent="0.25">
      <c r="A1817" s="25">
        <v>41891</v>
      </c>
      <c r="B1817" s="28">
        <v>1.66235</v>
      </c>
      <c r="C1817" s="28">
        <v>2.372077</v>
      </c>
      <c r="D1817" s="25"/>
      <c r="E1817" s="25"/>
      <c r="F1817" s="37"/>
    </row>
    <row r="1818" spans="1:6" ht="15.75" customHeight="1" x14ac:dyDescent="0.25">
      <c r="A1818" s="25">
        <v>41890</v>
      </c>
      <c r="B1818" s="28">
        <v>1.654528</v>
      </c>
      <c r="C1818" s="28">
        <v>2.3493550000000001</v>
      </c>
      <c r="D1818" s="25"/>
      <c r="E1818" s="25"/>
      <c r="F1818" s="37"/>
    </row>
    <row r="1819" spans="1:6" ht="15.75" customHeight="1" x14ac:dyDescent="0.25">
      <c r="A1819" s="25">
        <v>41887</v>
      </c>
      <c r="B1819" s="28">
        <v>1.65154</v>
      </c>
      <c r="C1819" s="28">
        <v>2.3507980000000002</v>
      </c>
      <c r="D1819" s="25"/>
      <c r="E1819" s="25"/>
      <c r="F1819" s="37"/>
    </row>
    <row r="1820" spans="1:6" ht="15.75" customHeight="1" x14ac:dyDescent="0.25">
      <c r="A1820" s="25">
        <v>41886</v>
      </c>
      <c r="B1820" s="28">
        <v>1.6938089999999999</v>
      </c>
      <c r="C1820" s="28">
        <v>2.3811870000000002</v>
      </c>
      <c r="D1820" s="25"/>
      <c r="E1820" s="25"/>
      <c r="F1820" s="37"/>
    </row>
    <row r="1821" spans="1:6" ht="15.75" customHeight="1" x14ac:dyDescent="0.25">
      <c r="A1821" s="25">
        <v>41885</v>
      </c>
      <c r="B1821" s="28">
        <v>1.687994</v>
      </c>
      <c r="C1821" s="28">
        <v>2.4576730000000002</v>
      </c>
      <c r="D1821" s="25"/>
      <c r="E1821" s="25"/>
      <c r="F1821" s="37"/>
    </row>
    <row r="1822" spans="1:6" ht="15.75" customHeight="1" x14ac:dyDescent="0.25">
      <c r="A1822" s="25">
        <v>41884</v>
      </c>
      <c r="B1822" s="28">
        <v>1.6515310000000001</v>
      </c>
      <c r="C1822" s="28">
        <v>2.453182</v>
      </c>
      <c r="D1822" s="25"/>
      <c r="E1822" s="25"/>
      <c r="F1822" s="37"/>
    </row>
    <row r="1823" spans="1:6" ht="15.75" customHeight="1" x14ac:dyDescent="0.25">
      <c r="A1823" s="25">
        <v>41880</v>
      </c>
      <c r="B1823" s="28">
        <v>1.748915</v>
      </c>
      <c r="C1823" s="28">
        <v>2.5422899999999999</v>
      </c>
      <c r="D1823" s="25"/>
      <c r="E1823" s="25"/>
      <c r="F1823" s="37"/>
    </row>
    <row r="1824" spans="1:6" ht="15.75" customHeight="1" x14ac:dyDescent="0.25">
      <c r="A1824" s="25">
        <v>41879</v>
      </c>
      <c r="B1824" s="28">
        <v>1.823877</v>
      </c>
      <c r="C1824" s="28">
        <v>2.5909409999999999</v>
      </c>
      <c r="D1824" s="25"/>
      <c r="E1824" s="25"/>
      <c r="F1824" s="37"/>
    </row>
    <row r="1825" spans="1:6" ht="15.75" customHeight="1" x14ac:dyDescent="0.25">
      <c r="A1825" s="25">
        <v>41878</v>
      </c>
      <c r="B1825" s="28">
        <v>1.8693420000000001</v>
      </c>
      <c r="C1825" s="28">
        <v>2.6029819999999999</v>
      </c>
      <c r="D1825" s="25"/>
      <c r="E1825" s="25"/>
      <c r="F1825" s="37"/>
    </row>
    <row r="1826" spans="1:6" ht="15.75" customHeight="1" x14ac:dyDescent="0.25">
      <c r="A1826" s="25">
        <v>41877</v>
      </c>
      <c r="B1826" s="28">
        <v>1.8905970000000001</v>
      </c>
      <c r="C1826" s="28">
        <v>2.597019</v>
      </c>
      <c r="D1826" s="25"/>
      <c r="E1826" s="25"/>
      <c r="F1826" s="37"/>
    </row>
    <row r="1827" spans="1:6" ht="15.75" customHeight="1" x14ac:dyDescent="0.25">
      <c r="A1827" s="25">
        <v>41876</v>
      </c>
      <c r="B1827" s="28">
        <v>1.9330309999999999</v>
      </c>
      <c r="C1827" s="28">
        <v>2.650811</v>
      </c>
      <c r="D1827" s="25"/>
      <c r="E1827" s="25"/>
      <c r="F1827" s="37"/>
    </row>
    <row r="1828" spans="1:6" ht="15.75" customHeight="1" x14ac:dyDescent="0.25">
      <c r="A1828" s="25">
        <v>41873</v>
      </c>
      <c r="B1828" s="28">
        <v>1.9898149999999999</v>
      </c>
      <c r="C1828" s="28">
        <v>2.6489470000000002</v>
      </c>
      <c r="D1828" s="25"/>
      <c r="E1828" s="25"/>
      <c r="F1828" s="37"/>
    </row>
    <row r="1829" spans="1:6" ht="15.75" customHeight="1" x14ac:dyDescent="0.25">
      <c r="A1829" s="25">
        <v>41872</v>
      </c>
      <c r="B1829" s="28">
        <v>1.9491050000000001</v>
      </c>
      <c r="C1829" s="28">
        <v>2.6415839999999999</v>
      </c>
      <c r="D1829" s="25"/>
      <c r="E1829" s="25"/>
      <c r="F1829" s="37"/>
    </row>
    <row r="1830" spans="1:6" ht="15.75" customHeight="1" x14ac:dyDescent="0.25">
      <c r="A1830" s="25">
        <v>41871</v>
      </c>
      <c r="B1830" s="28">
        <v>1.9953959999999999</v>
      </c>
      <c r="C1830" s="28">
        <v>2.685508</v>
      </c>
      <c r="D1830" s="25"/>
      <c r="E1830" s="25"/>
      <c r="F1830" s="37"/>
    </row>
    <row r="1831" spans="1:6" ht="15.75" customHeight="1" x14ac:dyDescent="0.25">
      <c r="A1831" s="25">
        <v>41870</v>
      </c>
      <c r="B1831" s="28">
        <v>2.0435189999999999</v>
      </c>
      <c r="C1831" s="28">
        <v>2.6894269999999998</v>
      </c>
      <c r="D1831" s="25"/>
      <c r="E1831" s="25"/>
      <c r="F1831" s="37"/>
    </row>
    <row r="1832" spans="1:6" ht="15.75" customHeight="1" x14ac:dyDescent="0.25">
      <c r="A1832" s="25">
        <v>41869</v>
      </c>
      <c r="B1832" s="28">
        <v>2.0737969999999999</v>
      </c>
      <c r="C1832" s="28">
        <v>2.7226210000000002</v>
      </c>
      <c r="D1832" s="25"/>
      <c r="E1832" s="25"/>
      <c r="F1832" s="37"/>
    </row>
    <row r="1833" spans="1:6" ht="15.75" customHeight="1" x14ac:dyDescent="0.25">
      <c r="A1833" s="25">
        <v>41866</v>
      </c>
      <c r="B1833" s="28">
        <v>2.1299519999999998</v>
      </c>
      <c r="C1833" s="28">
        <v>2.8306990000000001</v>
      </c>
      <c r="D1833" s="25"/>
      <c r="E1833" s="25"/>
      <c r="F1833" s="37"/>
    </row>
    <row r="1834" spans="1:6" ht="15.75" customHeight="1" x14ac:dyDescent="0.25">
      <c r="A1834" s="25">
        <v>41865</v>
      </c>
      <c r="B1834" s="28">
        <v>2.0917379999999999</v>
      </c>
      <c r="C1834" s="28">
        <v>2.8337349999999999</v>
      </c>
      <c r="D1834" s="25"/>
      <c r="E1834" s="25"/>
      <c r="F1834" s="37"/>
    </row>
    <row r="1835" spans="1:6" ht="15.75" customHeight="1" x14ac:dyDescent="0.25">
      <c r="A1835" s="25">
        <v>41864</v>
      </c>
      <c r="B1835" s="28">
        <v>2.1036670000000002</v>
      </c>
      <c r="C1835" s="28">
        <v>2.8134299999999999</v>
      </c>
      <c r="D1835" s="25"/>
      <c r="E1835" s="25"/>
      <c r="F1835" s="37"/>
    </row>
    <row r="1836" spans="1:6" ht="15.75" customHeight="1" x14ac:dyDescent="0.25">
      <c r="A1836" s="25">
        <v>41863</v>
      </c>
      <c r="B1836" s="28">
        <v>2.1035599999999999</v>
      </c>
      <c r="C1836" s="28">
        <v>2.8141769999999999</v>
      </c>
      <c r="D1836" s="25"/>
      <c r="E1836" s="25"/>
      <c r="F1836" s="37"/>
    </row>
    <row r="1837" spans="1:6" ht="15.75" customHeight="1" x14ac:dyDescent="0.25">
      <c r="A1837" s="25">
        <v>41862</v>
      </c>
      <c r="B1837" s="28">
        <v>2.1288239999999998</v>
      </c>
      <c r="C1837" s="28">
        <v>2.8713540000000002</v>
      </c>
      <c r="D1837" s="25"/>
      <c r="E1837" s="25"/>
      <c r="F1837" s="37"/>
    </row>
    <row r="1838" spans="1:6" ht="15.75" customHeight="1" x14ac:dyDescent="0.25">
      <c r="A1838" s="25">
        <v>41859</v>
      </c>
      <c r="B1838" s="28">
        <v>2.1467879999999999</v>
      </c>
      <c r="C1838" s="28"/>
      <c r="D1838" s="25"/>
      <c r="E1838" s="25"/>
      <c r="F1838" s="37"/>
    </row>
    <row r="1839" spans="1:6" ht="15.75" customHeight="1" x14ac:dyDescent="0.25">
      <c r="A1839" s="25">
        <v>41858</v>
      </c>
      <c r="B1839" s="28">
        <v>2.1020620000000001</v>
      </c>
      <c r="C1839" s="28"/>
      <c r="D1839" s="25"/>
      <c r="E1839" s="25"/>
      <c r="F1839" s="37"/>
    </row>
    <row r="1840" spans="1:6" ht="15.75" customHeight="1" x14ac:dyDescent="0.25">
      <c r="A1840" s="25">
        <v>41857</v>
      </c>
      <c r="B1840" s="28">
        <v>2.079758</v>
      </c>
      <c r="C1840" s="28"/>
      <c r="D1840" s="25"/>
      <c r="E1840" s="25"/>
      <c r="F1840" s="37"/>
    </row>
    <row r="1841" spans="1:6" ht="15.75" customHeight="1" x14ac:dyDescent="0.25">
      <c r="A1841" s="25">
        <v>41856</v>
      </c>
      <c r="B1841" s="28">
        <v>2.1052930000000001</v>
      </c>
      <c r="C1841" s="28"/>
      <c r="D1841" s="25"/>
      <c r="E1841" s="25"/>
      <c r="F1841" s="37"/>
    </row>
    <row r="1842" spans="1:6" ht="15.75" customHeight="1" x14ac:dyDescent="0.25">
      <c r="A1842" s="25">
        <v>41855</v>
      </c>
      <c r="B1842" s="28">
        <v>1.9552639999999999</v>
      </c>
      <c r="C1842" s="28"/>
      <c r="D1842" s="25"/>
      <c r="E1842" s="25"/>
      <c r="F1842" s="37"/>
    </row>
    <row r="1843" spans="1:6" ht="15.75" customHeight="1" x14ac:dyDescent="0.25">
      <c r="A1843" s="25">
        <v>41852</v>
      </c>
      <c r="B1843" s="28">
        <v>1.985436</v>
      </c>
      <c r="C1843" s="28"/>
      <c r="D1843" s="25"/>
      <c r="E1843" s="25"/>
      <c r="F1843" s="37"/>
    </row>
    <row r="1844" spans="1:6" ht="15.75" customHeight="1" x14ac:dyDescent="0.25">
      <c r="A1844" s="25">
        <v>41851</v>
      </c>
      <c r="B1844" s="28">
        <v>1.918382</v>
      </c>
      <c r="C1844" s="28"/>
      <c r="D1844" s="25"/>
      <c r="E1844" s="25"/>
      <c r="F1844" s="37"/>
    </row>
    <row r="1845" spans="1:6" ht="15.75" customHeight="1" x14ac:dyDescent="0.25">
      <c r="A1845" s="25">
        <v>41850</v>
      </c>
      <c r="B1845" s="28">
        <v>1.9256960000000001</v>
      </c>
      <c r="C1845" s="28"/>
      <c r="D1845" s="25"/>
      <c r="E1845" s="25"/>
      <c r="F1845" s="37"/>
    </row>
    <row r="1846" spans="1:6" ht="15.75" customHeight="1" x14ac:dyDescent="0.25">
      <c r="A1846" s="25">
        <v>41849</v>
      </c>
      <c r="B1846" s="28">
        <v>2.0040979999999999</v>
      </c>
      <c r="C1846" s="28"/>
      <c r="D1846" s="25"/>
      <c r="E1846" s="25"/>
      <c r="F1846" s="37"/>
    </row>
    <row r="1847" spans="1:6" ht="15.75" customHeight="1" x14ac:dyDescent="0.25">
      <c r="A1847" s="25">
        <v>41848</v>
      </c>
      <c r="B1847" s="28">
        <v>2.0357989999999999</v>
      </c>
      <c r="C1847" s="28"/>
      <c r="D1847" s="25"/>
      <c r="E1847" s="25"/>
      <c r="F1847" s="37"/>
    </row>
    <row r="1848" spans="1:6" ht="15.75" customHeight="1" x14ac:dyDescent="0.25">
      <c r="A1848" s="25">
        <v>41845</v>
      </c>
      <c r="B1848" s="28">
        <v>2.0146500000000001</v>
      </c>
      <c r="C1848" s="28"/>
      <c r="D1848" s="25"/>
      <c r="E1848" s="25"/>
      <c r="F1848" s="37"/>
    </row>
    <row r="1849" spans="1:6" ht="15.75" customHeight="1" x14ac:dyDescent="0.25">
      <c r="A1849" s="25">
        <v>41844</v>
      </c>
      <c r="B1849" s="28">
        <v>1.967781</v>
      </c>
      <c r="C1849" s="28"/>
      <c r="D1849" s="25"/>
      <c r="E1849" s="25"/>
      <c r="F1849" s="37"/>
    </row>
    <row r="1850" spans="1:6" ht="15.75" customHeight="1" x14ac:dyDescent="0.25">
      <c r="A1850" s="25">
        <v>41843</v>
      </c>
      <c r="B1850" s="28">
        <v>1.9615659999999999</v>
      </c>
      <c r="C1850" s="28"/>
      <c r="D1850" s="25"/>
      <c r="E1850" s="25"/>
      <c r="F1850" s="37"/>
    </row>
    <row r="1851" spans="1:6" ht="15.75" customHeight="1" x14ac:dyDescent="0.25">
      <c r="A1851" s="25">
        <v>41842</v>
      </c>
      <c r="B1851" s="28">
        <v>1.9635689999999999</v>
      </c>
      <c r="C1851" s="28"/>
      <c r="D1851" s="25"/>
      <c r="E1851" s="25"/>
      <c r="F1851" s="37"/>
    </row>
    <row r="1852" spans="1:6" ht="15.75" customHeight="1" x14ac:dyDescent="0.25">
      <c r="A1852" s="25">
        <v>41841</v>
      </c>
      <c r="B1852" s="28">
        <v>2.009522</v>
      </c>
      <c r="C1852" s="28"/>
      <c r="D1852" s="25"/>
      <c r="E1852" s="25"/>
      <c r="F1852" s="37"/>
    </row>
    <row r="1853" spans="1:6" ht="15.75" customHeight="1" x14ac:dyDescent="0.25">
      <c r="A1853" s="25">
        <v>41838</v>
      </c>
      <c r="B1853" s="28">
        <v>1.961497</v>
      </c>
      <c r="C1853" s="28"/>
      <c r="D1853" s="25"/>
      <c r="E1853" s="25"/>
      <c r="F1853" s="37"/>
    </row>
    <row r="1854" spans="1:6" ht="15.75" customHeight="1" x14ac:dyDescent="0.25">
      <c r="A1854" s="25">
        <v>41837</v>
      </c>
      <c r="B1854" s="28">
        <v>2.0438550000000002</v>
      </c>
      <c r="C1854" s="28"/>
      <c r="D1854" s="25"/>
      <c r="E1854" s="25"/>
      <c r="F1854" s="37"/>
    </row>
    <row r="1855" spans="1:6" ht="15.75" customHeight="1" x14ac:dyDescent="0.25">
      <c r="A1855" s="25">
        <v>41836</v>
      </c>
      <c r="B1855" s="28">
        <v>1.965948</v>
      </c>
      <c r="C1855" s="28"/>
      <c r="D1855" s="25"/>
      <c r="E1855" s="25"/>
      <c r="F1855" s="37"/>
    </row>
    <row r="1856" spans="1:6" ht="15.75" customHeight="1" x14ac:dyDescent="0.25">
      <c r="A1856" s="25">
        <v>41835</v>
      </c>
      <c r="B1856" s="28">
        <v>1.892987</v>
      </c>
      <c r="C1856" s="28"/>
      <c r="D1856" s="25"/>
      <c r="E1856" s="25"/>
      <c r="F1856" s="37"/>
    </row>
    <row r="1857" spans="1:6" ht="15.75" customHeight="1" x14ac:dyDescent="0.25">
      <c r="A1857" s="25">
        <v>41834</v>
      </c>
      <c r="B1857" s="28">
        <v>1.886293</v>
      </c>
      <c r="C1857" s="28"/>
      <c r="D1857" s="25"/>
      <c r="E1857" s="25"/>
      <c r="F1857" s="37"/>
    </row>
    <row r="1858" spans="1:6" ht="15.75" customHeight="1" x14ac:dyDescent="0.25">
      <c r="A1858" s="25">
        <v>41831</v>
      </c>
      <c r="B1858" s="28">
        <v>1.876455</v>
      </c>
      <c r="C1858" s="28"/>
      <c r="D1858" s="25"/>
      <c r="E1858" s="25"/>
      <c r="F1858" s="37"/>
    </row>
    <row r="1859" spans="1:6" ht="15.75" customHeight="1" x14ac:dyDescent="0.25">
      <c r="A1859" s="25">
        <v>41830</v>
      </c>
      <c r="B1859" s="28">
        <v>1.854781</v>
      </c>
      <c r="C1859" s="28"/>
      <c r="D1859" s="25"/>
      <c r="E1859" s="25"/>
      <c r="F1859" s="37"/>
    </row>
    <row r="1860" spans="1:6" ht="15.75" customHeight="1" x14ac:dyDescent="0.25">
      <c r="A1860" s="25">
        <v>41829</v>
      </c>
      <c r="B1860" s="28">
        <v>1.836813</v>
      </c>
      <c r="C1860" s="28"/>
      <c r="D1860" s="25"/>
      <c r="E1860" s="25"/>
      <c r="F1860" s="37"/>
    </row>
    <row r="1861" spans="1:6" ht="15.75" customHeight="1" x14ac:dyDescent="0.25">
      <c r="A1861" s="25">
        <v>41828</v>
      </c>
      <c r="B1861" s="28">
        <v>1.833331</v>
      </c>
      <c r="C1861" s="28"/>
      <c r="D1861" s="25"/>
      <c r="E1861" s="25"/>
      <c r="F1861" s="37"/>
    </row>
    <row r="1862" spans="1:6" ht="15.75" customHeight="1" x14ac:dyDescent="0.25">
      <c r="A1862" s="25">
        <v>41827</v>
      </c>
      <c r="B1862" s="28">
        <v>1.777109</v>
      </c>
      <c r="C1862" s="28"/>
      <c r="D1862" s="25"/>
      <c r="E1862" s="25"/>
      <c r="F1862" s="37"/>
    </row>
    <row r="1863" spans="1:6" ht="15.75" customHeight="1" x14ac:dyDescent="0.25">
      <c r="A1863" s="25">
        <v>41823</v>
      </c>
      <c r="B1863" s="28">
        <v>1.7319880000000001</v>
      </c>
      <c r="C1863" s="28"/>
      <c r="D1863" s="25"/>
      <c r="E1863" s="25"/>
      <c r="F1863" s="37"/>
    </row>
    <row r="1864" spans="1:6" ht="15.75" customHeight="1" x14ac:dyDescent="0.25">
      <c r="A1864" s="25">
        <v>41822</v>
      </c>
      <c r="B1864" s="28">
        <v>1.75251</v>
      </c>
      <c r="C1864" s="28"/>
      <c r="D1864" s="25"/>
      <c r="E1864" s="25"/>
      <c r="F1864" s="37"/>
    </row>
    <row r="1865" spans="1:6" ht="15.75" customHeight="1" x14ac:dyDescent="0.25">
      <c r="A1865" s="25">
        <v>41821</v>
      </c>
      <c r="B1865" s="28">
        <v>1.8088010000000001</v>
      </c>
      <c r="C1865" s="28"/>
      <c r="D1865" s="25"/>
      <c r="E1865" s="25"/>
      <c r="F1865" s="37"/>
    </row>
    <row r="1866" spans="1:6" ht="15.75" customHeight="1" x14ac:dyDescent="0.25">
      <c r="A1866" s="25">
        <v>41820</v>
      </c>
      <c r="B1866" s="28">
        <v>1.8716090000000001</v>
      </c>
      <c r="C1866" s="28"/>
      <c r="D1866" s="25"/>
      <c r="E1866" s="25"/>
      <c r="F1866" s="37"/>
    </row>
    <row r="1867" spans="1:6" ht="15.75" customHeight="1" x14ac:dyDescent="0.25">
      <c r="A1867" s="25">
        <v>41817</v>
      </c>
      <c r="B1867" s="28">
        <v>1.86086</v>
      </c>
      <c r="C1867" s="28"/>
      <c r="D1867" s="25"/>
      <c r="E1867" s="25"/>
      <c r="F1867" s="37"/>
    </row>
    <row r="1868" spans="1:6" ht="15.75" customHeight="1" x14ac:dyDescent="0.25">
      <c r="A1868" s="25">
        <v>41816</v>
      </c>
      <c r="B1868" s="28">
        <v>1.864492</v>
      </c>
      <c r="C1868" s="28"/>
      <c r="D1868" s="25"/>
      <c r="E1868" s="25"/>
      <c r="F1868" s="37"/>
    </row>
    <row r="1869" spans="1:6" ht="15.75" customHeight="1" x14ac:dyDescent="0.25">
      <c r="A1869" s="25">
        <v>41815</v>
      </c>
      <c r="B1869" s="28">
        <v>1.8514740000000001</v>
      </c>
      <c r="C1869" s="28"/>
      <c r="D1869" s="25"/>
      <c r="E1869" s="25"/>
      <c r="F1869" s="37"/>
    </row>
    <row r="1870" spans="1:6" ht="15.75" customHeight="1" x14ac:dyDescent="0.25">
      <c r="A1870" s="25">
        <v>41814</v>
      </c>
      <c r="B1870" s="28">
        <v>1.817849</v>
      </c>
      <c r="C1870" s="28"/>
      <c r="D1870" s="25"/>
      <c r="E1870" s="25"/>
      <c r="F1870" s="37"/>
    </row>
    <row r="1871" spans="1:6" ht="15.75" customHeight="1" x14ac:dyDescent="0.25">
      <c r="A1871" s="25">
        <v>41813</v>
      </c>
      <c r="B1871" s="28">
        <v>1.753377</v>
      </c>
      <c r="C1871" s="28"/>
      <c r="D1871" s="25"/>
      <c r="E1871" s="25"/>
      <c r="F1871" s="37"/>
    </row>
    <row r="1872" spans="1:6" ht="15.75" customHeight="1" x14ac:dyDescent="0.25">
      <c r="A1872" s="25">
        <v>41810</v>
      </c>
      <c r="B1872" s="28">
        <v>1.797501</v>
      </c>
      <c r="C1872" s="28"/>
      <c r="D1872" s="25"/>
      <c r="E1872" s="25"/>
      <c r="F1872" s="37"/>
    </row>
    <row r="1873" spans="1:6" ht="15.75" customHeight="1" x14ac:dyDescent="0.25">
      <c r="A1873" s="25">
        <v>41809</v>
      </c>
      <c r="B1873" s="28">
        <v>1.7633570000000001</v>
      </c>
      <c r="C1873" s="28"/>
      <c r="D1873" s="25"/>
      <c r="E1873" s="25"/>
      <c r="F1873" s="37"/>
    </row>
    <row r="1874" spans="1:6" ht="15.75" customHeight="1" x14ac:dyDescent="0.25">
      <c r="A1874" s="25">
        <v>41808</v>
      </c>
      <c r="B1874" s="28">
        <v>1.7844329999999999</v>
      </c>
      <c r="C1874" s="28"/>
      <c r="D1874" s="25"/>
      <c r="E1874" s="25"/>
      <c r="F1874" s="37"/>
    </row>
    <row r="1875" spans="1:6" ht="15.75" customHeight="1" x14ac:dyDescent="0.25">
      <c r="A1875" s="25">
        <v>41807</v>
      </c>
      <c r="B1875" s="28">
        <v>1.6535</v>
      </c>
      <c r="C1875" s="28"/>
      <c r="D1875" s="25"/>
      <c r="E1875" s="25"/>
      <c r="F1875" s="37"/>
    </row>
    <row r="1876" spans="1:6" ht="15.75" customHeight="1" x14ac:dyDescent="0.25">
      <c r="A1876" s="25">
        <v>41806</v>
      </c>
      <c r="B1876" s="28">
        <v>1.6734340000000001</v>
      </c>
      <c r="C1876" s="28"/>
      <c r="D1876" s="25"/>
      <c r="E1876" s="25"/>
      <c r="F1876" s="37"/>
    </row>
    <row r="1877" spans="1:6" ht="15.75" customHeight="1" x14ac:dyDescent="0.25">
      <c r="A1877" s="25">
        <v>41803</v>
      </c>
      <c r="B1877" s="28">
        <v>1.652709</v>
      </c>
      <c r="C1877" s="28"/>
      <c r="D1877" s="25"/>
      <c r="E1877" s="25"/>
      <c r="F1877" s="37"/>
    </row>
    <row r="1878" spans="1:6" ht="15.75" customHeight="1" x14ac:dyDescent="0.25">
      <c r="A1878" s="25">
        <v>41802</v>
      </c>
      <c r="B1878" s="28">
        <v>1.672658</v>
      </c>
      <c r="C1878" s="28"/>
      <c r="D1878" s="25"/>
      <c r="E1878" s="25"/>
      <c r="F1878" s="37"/>
    </row>
    <row r="1879" spans="1:6" ht="15.75" customHeight="1" x14ac:dyDescent="0.25">
      <c r="A1879" s="25">
        <v>41801</v>
      </c>
      <c r="B1879" s="28">
        <v>1.760785</v>
      </c>
      <c r="C1879" s="28"/>
      <c r="D1879" s="25"/>
      <c r="E1879" s="25"/>
      <c r="F1879" s="37"/>
    </row>
    <row r="1880" spans="1:6" ht="15.75" customHeight="1" x14ac:dyDescent="0.25">
      <c r="A1880" s="25">
        <v>41800</v>
      </c>
      <c r="B1880" s="28">
        <v>1.6170199999999999</v>
      </c>
      <c r="C1880" s="28"/>
      <c r="D1880" s="25"/>
      <c r="E1880" s="25"/>
      <c r="F1880" s="37"/>
    </row>
    <row r="1881" spans="1:6" ht="15.75" customHeight="1" x14ac:dyDescent="0.25">
      <c r="A1881" s="25">
        <v>41799</v>
      </c>
      <c r="B1881" s="28">
        <v>1.592754</v>
      </c>
      <c r="C1881" s="28"/>
      <c r="D1881" s="25"/>
      <c r="E1881" s="25"/>
      <c r="F1881" s="37"/>
    </row>
    <row r="1882" spans="1:6" ht="15.75" customHeight="1" x14ac:dyDescent="0.25">
      <c r="A1882" s="25">
        <v>41796</v>
      </c>
      <c r="B1882" s="28">
        <v>1.5920700000000001</v>
      </c>
      <c r="C1882" s="28"/>
      <c r="D1882" s="25"/>
      <c r="E1882" s="25"/>
      <c r="F1882" s="37"/>
    </row>
    <row r="1883" spans="1:6" ht="15.75" customHeight="1" x14ac:dyDescent="0.25">
      <c r="A1883" s="25">
        <v>41795</v>
      </c>
      <c r="B1883" s="28">
        <v>1.671576</v>
      </c>
      <c r="C1883" s="28"/>
      <c r="D1883" s="25"/>
      <c r="E1883" s="25"/>
      <c r="F1883" s="37"/>
    </row>
    <row r="1884" spans="1:6" ht="15.75" customHeight="1" x14ac:dyDescent="0.25">
      <c r="A1884" s="25">
        <v>41794</v>
      </c>
      <c r="B1884" s="28">
        <v>1.6863630000000001</v>
      </c>
      <c r="C1884" s="28"/>
      <c r="D1884" s="25"/>
      <c r="E1884" s="25"/>
      <c r="F1884" s="37"/>
    </row>
    <row r="1885" spans="1:6" ht="15.75" customHeight="1" x14ac:dyDescent="0.25">
      <c r="A1885" s="25">
        <v>41793</v>
      </c>
      <c r="B1885" s="28">
        <v>1.6801539999999999</v>
      </c>
      <c r="C1885" s="28"/>
      <c r="D1885" s="25"/>
      <c r="E1885" s="25"/>
      <c r="F1885" s="37"/>
    </row>
    <row r="1886" spans="1:6" ht="15.75" customHeight="1" x14ac:dyDescent="0.25">
      <c r="A1886" s="25">
        <v>41792</v>
      </c>
      <c r="B1886" s="28">
        <v>1.695166</v>
      </c>
      <c r="C1886" s="28"/>
      <c r="D1886" s="25"/>
      <c r="E1886" s="25"/>
      <c r="F1886" s="37"/>
    </row>
    <row r="1887" spans="1:6" ht="15.75" customHeight="1" x14ac:dyDescent="0.25">
      <c r="A1887" s="25">
        <v>41789</v>
      </c>
      <c r="B1887" s="28">
        <v>1.7672920000000001</v>
      </c>
      <c r="C1887" s="28"/>
      <c r="D1887" s="25"/>
      <c r="E1887" s="25"/>
      <c r="F1887" s="37"/>
    </row>
    <row r="1888" spans="1:6" ht="15.75" customHeight="1" x14ac:dyDescent="0.25">
      <c r="A1888" s="25">
        <v>41788</v>
      </c>
      <c r="B1888" s="28">
        <v>1.852087</v>
      </c>
      <c r="C1888" s="28"/>
      <c r="D1888" s="25"/>
      <c r="E1888" s="25"/>
      <c r="F1888" s="37"/>
    </row>
    <row r="1889" spans="1:6" ht="15.75" customHeight="1" x14ac:dyDescent="0.25">
      <c r="A1889" s="25">
        <v>41787</v>
      </c>
      <c r="B1889" s="28">
        <v>1.904822</v>
      </c>
      <c r="C1889" s="28"/>
      <c r="D1889" s="25"/>
      <c r="E1889" s="25"/>
      <c r="F1889" s="37"/>
    </row>
    <row r="1890" spans="1:6" ht="15.75" customHeight="1" x14ac:dyDescent="0.25">
      <c r="A1890" s="25">
        <v>41786</v>
      </c>
      <c r="B1890" s="28">
        <v>1.917009</v>
      </c>
      <c r="C1890" s="28"/>
      <c r="D1890" s="25"/>
      <c r="E1890" s="25"/>
      <c r="F1890" s="37"/>
    </row>
    <row r="1891" spans="1:6" ht="15.75" customHeight="1" x14ac:dyDescent="0.25">
      <c r="A1891" s="25">
        <v>41782</v>
      </c>
      <c r="B1891" s="28">
        <v>1.953301</v>
      </c>
      <c r="C1891" s="28"/>
      <c r="D1891" s="25"/>
      <c r="E1891" s="25"/>
      <c r="F1891" s="37"/>
    </row>
    <row r="1892" spans="1:6" ht="15.75" customHeight="1" x14ac:dyDescent="0.25">
      <c r="A1892" s="25">
        <v>41781</v>
      </c>
      <c r="B1892" s="28">
        <v>1.9686809999999999</v>
      </c>
      <c r="C1892" s="28"/>
      <c r="D1892" s="25"/>
      <c r="E1892" s="25"/>
      <c r="F1892" s="37"/>
    </row>
    <row r="1893" spans="1:6" ht="15.75" customHeight="1" x14ac:dyDescent="0.25">
      <c r="A1893" s="25">
        <v>41780</v>
      </c>
      <c r="B1893" s="28">
        <v>2.0357219999999998</v>
      </c>
      <c r="C1893" s="28"/>
      <c r="D1893" s="25"/>
      <c r="E1893" s="25"/>
      <c r="F1893" s="37"/>
    </row>
    <row r="1894" spans="1:6" ht="15.75" customHeight="1" x14ac:dyDescent="0.25">
      <c r="A1894" s="25">
        <v>41779</v>
      </c>
      <c r="B1894" s="28">
        <v>2.0063149999999998</v>
      </c>
      <c r="C1894" s="28"/>
      <c r="D1894" s="25"/>
      <c r="E1894" s="25"/>
      <c r="F1894" s="37"/>
    </row>
    <row r="1895" spans="1:6" ht="15.75" customHeight="1" x14ac:dyDescent="0.25">
      <c r="A1895" s="25">
        <v>41778</v>
      </c>
      <c r="B1895" s="28">
        <v>1.974234</v>
      </c>
      <c r="C1895" s="28"/>
      <c r="D1895" s="25"/>
      <c r="E1895" s="25"/>
      <c r="F1895" s="37"/>
    </row>
    <row r="1896" spans="1:6" ht="15.75" customHeight="1" x14ac:dyDescent="0.25">
      <c r="A1896" s="25">
        <v>41775</v>
      </c>
      <c r="B1896" s="28">
        <v>2.0131199999999998</v>
      </c>
      <c r="C1896" s="28"/>
      <c r="D1896" s="25"/>
      <c r="E1896" s="25"/>
      <c r="F1896" s="37"/>
    </row>
    <row r="1897" spans="1:6" ht="15.75" customHeight="1" x14ac:dyDescent="0.25">
      <c r="A1897" s="25">
        <v>41774</v>
      </c>
      <c r="B1897" s="28">
        <v>2.0362640000000001</v>
      </c>
      <c r="C1897" s="28"/>
      <c r="D1897" s="25"/>
      <c r="E1897" s="25"/>
      <c r="F1897" s="37"/>
    </row>
    <row r="1898" spans="1:6" ht="15.75" customHeight="1" x14ac:dyDescent="0.25">
      <c r="A1898" s="25">
        <v>41773</v>
      </c>
      <c r="B1898" s="28">
        <v>1.991789</v>
      </c>
      <c r="C1898" s="28"/>
      <c r="D1898" s="25"/>
      <c r="E1898" s="25"/>
      <c r="F1898" s="37"/>
    </row>
    <row r="1899" spans="1:6" ht="15.75" customHeight="1" x14ac:dyDescent="0.25">
      <c r="A1899" s="25">
        <v>41772</v>
      </c>
      <c r="B1899" s="28">
        <v>1.964256</v>
      </c>
      <c r="C1899" s="28"/>
      <c r="D1899" s="25"/>
      <c r="E1899" s="25"/>
      <c r="F1899" s="37"/>
    </row>
    <row r="1900" spans="1:6" ht="15.75" customHeight="1" x14ac:dyDescent="0.25">
      <c r="A1900" s="25">
        <v>41771</v>
      </c>
      <c r="B1900" s="28">
        <v>1.9526300000000001</v>
      </c>
      <c r="C1900" s="28"/>
      <c r="D1900" s="25"/>
      <c r="E1900" s="25"/>
      <c r="F1900" s="37"/>
    </row>
    <row r="1901" spans="1:6" ht="15.75" customHeight="1" x14ac:dyDescent="0.25">
      <c r="A1901" s="25">
        <v>41768</v>
      </c>
      <c r="B1901" s="28">
        <v>2.0306150000000001</v>
      </c>
      <c r="C1901" s="28"/>
      <c r="D1901" s="25"/>
      <c r="E1901" s="25"/>
      <c r="F1901" s="37"/>
    </row>
    <row r="1902" spans="1:6" ht="15.75" customHeight="1" x14ac:dyDescent="0.25">
      <c r="A1902" s="25">
        <v>41767</v>
      </c>
      <c r="B1902" s="28">
        <v>2.0237669999999999</v>
      </c>
      <c r="C1902" s="28"/>
      <c r="D1902" s="25"/>
      <c r="E1902" s="25"/>
      <c r="F1902" s="37"/>
    </row>
    <row r="1903" spans="1:6" ht="15.75" customHeight="1" x14ac:dyDescent="0.25">
      <c r="A1903" s="25">
        <v>41766</v>
      </c>
      <c r="B1903" s="28">
        <v>2.0875010000000001</v>
      </c>
      <c r="C1903" s="28"/>
      <c r="D1903" s="25"/>
      <c r="E1903" s="25"/>
      <c r="F1903" s="37"/>
    </row>
    <row r="1904" spans="1:6" ht="15.75" customHeight="1" x14ac:dyDescent="0.25">
      <c r="A1904" s="25">
        <v>41765</v>
      </c>
      <c r="B1904" s="28">
        <v>2.120889</v>
      </c>
      <c r="C1904" s="28"/>
      <c r="D1904" s="25"/>
      <c r="E1904" s="25"/>
      <c r="F1904" s="37"/>
    </row>
    <row r="1905" spans="1:6" ht="15.75" customHeight="1" x14ac:dyDescent="0.25">
      <c r="A1905" s="25">
        <v>41764</v>
      </c>
      <c r="B1905" s="28">
        <v>2.086913</v>
      </c>
      <c r="C1905" s="28"/>
      <c r="D1905" s="25"/>
      <c r="E1905" s="25"/>
      <c r="F1905" s="37"/>
    </row>
    <row r="1906" spans="1:6" ht="15.75" customHeight="1" x14ac:dyDescent="0.25">
      <c r="A1906" s="25">
        <v>41761</v>
      </c>
      <c r="B1906" s="28">
        <v>2.1031040000000001</v>
      </c>
      <c r="C1906" s="28"/>
      <c r="D1906" s="25"/>
      <c r="E1906" s="25"/>
      <c r="F1906" s="37"/>
    </row>
    <row r="1907" spans="1:6" ht="15.75" customHeight="1" x14ac:dyDescent="0.25">
      <c r="A1907" s="25">
        <v>41760</v>
      </c>
      <c r="B1907" s="28">
        <v>2.081245</v>
      </c>
      <c r="C1907" s="28"/>
      <c r="D1907" s="25"/>
      <c r="E1907" s="25"/>
      <c r="F1907" s="37"/>
    </row>
    <row r="1908" spans="1:6" ht="15.75" customHeight="1" x14ac:dyDescent="0.25">
      <c r="A1908" s="25">
        <v>41759</v>
      </c>
      <c r="B1908" s="28">
        <v>2.0768270000000002</v>
      </c>
      <c r="C1908" s="28"/>
      <c r="D1908" s="25"/>
      <c r="E1908" s="25"/>
      <c r="F1908" s="37"/>
    </row>
    <row r="1909" spans="1:6" ht="15.75" customHeight="1" x14ac:dyDescent="0.25">
      <c r="A1909" s="25">
        <v>41758</v>
      </c>
      <c r="B1909" s="28">
        <v>2.060076</v>
      </c>
      <c r="C1909" s="28"/>
      <c r="D1909" s="25"/>
      <c r="E1909" s="25"/>
      <c r="F1909" s="37"/>
    </row>
    <row r="1910" spans="1:6" ht="15.75" customHeight="1" x14ac:dyDescent="0.25">
      <c r="A1910" s="25">
        <v>41757</v>
      </c>
      <c r="B1910" s="28">
        <v>2.0668600000000001</v>
      </c>
      <c r="C1910" s="28"/>
      <c r="D1910" s="25"/>
      <c r="E1910" s="25"/>
      <c r="F1910" s="37"/>
    </row>
    <row r="1911" spans="1:6" ht="15.75" customHeight="1" x14ac:dyDescent="0.25">
      <c r="A1911" s="25">
        <v>41754</v>
      </c>
      <c r="B1911" s="28">
        <v>2.1131519999999999</v>
      </c>
      <c r="C1911" s="28"/>
      <c r="D1911" s="25"/>
      <c r="E1911" s="25"/>
      <c r="F1911" s="37"/>
    </row>
    <row r="1912" spans="1:6" ht="15.75" customHeight="1" x14ac:dyDescent="0.25">
      <c r="A1912" s="25">
        <v>41753</v>
      </c>
      <c r="B1912" s="28">
        <v>2.0953050000000002</v>
      </c>
      <c r="C1912" s="28"/>
      <c r="D1912" s="25"/>
      <c r="E1912" s="25"/>
      <c r="F1912" s="37"/>
    </row>
    <row r="1913" spans="1:6" ht="15.75" customHeight="1" x14ac:dyDescent="0.25">
      <c r="A1913" s="25">
        <v>41752</v>
      </c>
      <c r="B1913" s="28">
        <v>2.0598380000000001</v>
      </c>
      <c r="C1913" s="28"/>
      <c r="D1913" s="25"/>
      <c r="E1913" s="25"/>
      <c r="F1913" s="37"/>
    </row>
    <row r="1914" spans="1:6" ht="15.75" customHeight="1" x14ac:dyDescent="0.25">
      <c r="A1914" s="25">
        <v>41751</v>
      </c>
      <c r="B1914" s="28">
        <v>2.0268929999999998</v>
      </c>
      <c r="C1914" s="28"/>
      <c r="D1914" s="25"/>
      <c r="E1914" s="25"/>
      <c r="F1914" s="37"/>
    </row>
    <row r="1915" spans="1:6" ht="15.75" customHeight="1" x14ac:dyDescent="0.25">
      <c r="A1915" s="25">
        <v>41750</v>
      </c>
      <c r="B1915" s="28">
        <v>1.9804390000000001</v>
      </c>
      <c r="C1915" s="28"/>
      <c r="D1915" s="25"/>
      <c r="E1915" s="25"/>
      <c r="F1915" s="37"/>
    </row>
    <row r="1916" spans="1:6" ht="15.75" customHeight="1" x14ac:dyDescent="0.25">
      <c r="A1916" s="25">
        <v>41746</v>
      </c>
      <c r="B1916" s="28">
        <v>1.9693769999999999</v>
      </c>
      <c r="C1916" s="28"/>
      <c r="D1916" s="25"/>
      <c r="E1916" s="25"/>
      <c r="F1916" s="37"/>
    </row>
    <row r="1917" spans="1:6" ht="15.75" customHeight="1" x14ac:dyDescent="0.25">
      <c r="A1917" s="25">
        <v>41745</v>
      </c>
      <c r="B1917" s="28">
        <v>2.1101930000000002</v>
      </c>
      <c r="C1917" s="28"/>
      <c r="D1917" s="25"/>
      <c r="E1917" s="25"/>
      <c r="F1917" s="37"/>
    </row>
    <row r="1918" spans="1:6" ht="15.75" customHeight="1" x14ac:dyDescent="0.25">
      <c r="A1918" s="25">
        <v>41744</v>
      </c>
      <c r="B1918" s="28">
        <v>2.1246170000000002</v>
      </c>
      <c r="C1918" s="28"/>
      <c r="D1918" s="25"/>
      <c r="E1918" s="25"/>
      <c r="F1918" s="37"/>
    </row>
    <row r="1919" spans="1:6" ht="15.75" customHeight="1" x14ac:dyDescent="0.25">
      <c r="A1919" s="25">
        <v>41743</v>
      </c>
      <c r="B1919" s="28">
        <v>2.1044320000000001</v>
      </c>
      <c r="C1919" s="28"/>
      <c r="D1919" s="25"/>
      <c r="E1919" s="25"/>
      <c r="F1919" s="37"/>
    </row>
    <row r="1920" spans="1:6" ht="15.75" customHeight="1" x14ac:dyDescent="0.25">
      <c r="A1920" s="25">
        <v>41740</v>
      </c>
      <c r="B1920" s="28">
        <v>2.1297630000000001</v>
      </c>
      <c r="C1920" s="28"/>
      <c r="D1920" s="25"/>
      <c r="E1920" s="25"/>
      <c r="F1920" s="37"/>
    </row>
    <row r="1921" spans="1:6" ht="15.75" customHeight="1" x14ac:dyDescent="0.25">
      <c r="A1921" s="25">
        <v>41739</v>
      </c>
      <c r="B1921" s="28">
        <v>2.102115</v>
      </c>
      <c r="C1921" s="28"/>
      <c r="D1921" s="25"/>
      <c r="E1921" s="25"/>
      <c r="F1921" s="37"/>
    </row>
    <row r="1922" spans="1:6" ht="15.75" customHeight="1" x14ac:dyDescent="0.25">
      <c r="A1922" s="25">
        <v>41738</v>
      </c>
      <c r="B1922" s="28">
        <v>2.036108</v>
      </c>
      <c r="C1922" s="28"/>
      <c r="D1922" s="25"/>
      <c r="E1922" s="25"/>
      <c r="F1922" s="37"/>
    </row>
    <row r="1923" spans="1:6" ht="15.75" customHeight="1" x14ac:dyDescent="0.25">
      <c r="A1923" s="25">
        <v>41737</v>
      </c>
      <c r="B1923" s="28">
        <v>2.0503550000000001</v>
      </c>
      <c r="C1923" s="28"/>
      <c r="D1923" s="25"/>
      <c r="E1923" s="25"/>
      <c r="F1923" s="37"/>
    </row>
    <row r="1924" spans="1:6" ht="15.75" customHeight="1" x14ac:dyDescent="0.25">
      <c r="A1924" s="25">
        <v>41736</v>
      </c>
      <c r="B1924" s="28">
        <v>2.0342090000000002</v>
      </c>
      <c r="C1924" s="28"/>
      <c r="D1924" s="25"/>
      <c r="E1924" s="25"/>
      <c r="F1924" s="37"/>
    </row>
    <row r="1925" spans="1:6" ht="15.75" customHeight="1" x14ac:dyDescent="0.25">
      <c r="A1925" s="25">
        <v>41733</v>
      </c>
      <c r="B1925" s="28">
        <v>1.981557</v>
      </c>
      <c r="C1925" s="28"/>
      <c r="D1925" s="25"/>
      <c r="E1925" s="25"/>
      <c r="F1925" s="37"/>
    </row>
    <row r="1926" spans="1:6" ht="15.75" customHeight="1" x14ac:dyDescent="0.25">
      <c r="A1926" s="25">
        <v>41732</v>
      </c>
      <c r="B1926" s="28">
        <v>1.9887779999999999</v>
      </c>
      <c r="C1926" s="28"/>
      <c r="D1926" s="25"/>
      <c r="E1926" s="25"/>
      <c r="F1926" s="37"/>
    </row>
    <row r="1927" spans="1:6" ht="15.75" customHeight="1" x14ac:dyDescent="0.25">
      <c r="A1927" s="25">
        <v>41731</v>
      </c>
      <c r="B1927" s="28">
        <v>1.9054260000000001</v>
      </c>
      <c r="C1927" s="28"/>
      <c r="D1927" s="25"/>
      <c r="E1927" s="25"/>
      <c r="F1927" s="37"/>
    </row>
    <row r="1928" spans="1:6" ht="15.75" customHeight="1" x14ac:dyDescent="0.25">
      <c r="A1928" s="25">
        <v>41730</v>
      </c>
      <c r="B1928" s="28">
        <v>1.9662919999999999</v>
      </c>
      <c r="C1928" s="28"/>
      <c r="D1928" s="25"/>
      <c r="E1928" s="25"/>
      <c r="F1928" s="37"/>
    </row>
    <row r="1929" spans="1:6" ht="15.75" customHeight="1" x14ac:dyDescent="0.25">
      <c r="A1929" s="25">
        <v>41729</v>
      </c>
      <c r="B1929" s="28">
        <v>2.0068489999999999</v>
      </c>
      <c r="C1929" s="28"/>
      <c r="D1929" s="25"/>
      <c r="E1929" s="25"/>
      <c r="F1929" s="37"/>
    </row>
    <row r="1930" spans="1:6" ht="15.75" customHeight="1" x14ac:dyDescent="0.25">
      <c r="A1930" s="25">
        <v>41726</v>
      </c>
      <c r="B1930" s="28">
        <v>2.008391</v>
      </c>
      <c r="C1930" s="28"/>
      <c r="D1930" s="25"/>
      <c r="E1930" s="25"/>
      <c r="F1930" s="37"/>
    </row>
    <row r="1931" spans="1:6" ht="15.75" customHeight="1" x14ac:dyDescent="0.25">
      <c r="A1931" s="25">
        <v>41725</v>
      </c>
      <c r="B1931" s="28">
        <v>2.0517690000000002</v>
      </c>
      <c r="C1931" s="28"/>
      <c r="D1931" s="25"/>
      <c r="E1931" s="25"/>
      <c r="F1931" s="37"/>
    </row>
    <row r="1932" spans="1:6" ht="15.75" customHeight="1" x14ac:dyDescent="0.25">
      <c r="A1932" s="25">
        <v>41724</v>
      </c>
      <c r="B1932" s="28">
        <v>2.0846650000000002</v>
      </c>
      <c r="C1932" s="28"/>
      <c r="D1932" s="25"/>
      <c r="E1932" s="25"/>
      <c r="F1932" s="37"/>
    </row>
    <row r="1933" spans="1:6" ht="15.75" customHeight="1" x14ac:dyDescent="0.25">
      <c r="A1933" s="25">
        <v>41723</v>
      </c>
      <c r="B1933" s="28">
        <v>2.0884770000000001</v>
      </c>
      <c r="C1933" s="28"/>
      <c r="D1933" s="25"/>
      <c r="E1933" s="25"/>
      <c r="F1933" s="37"/>
    </row>
    <row r="1934" spans="1:6" ht="15.75" customHeight="1" x14ac:dyDescent="0.25">
      <c r="A1934" s="25">
        <v>41722</v>
      </c>
      <c r="B1934" s="28">
        <v>2.1570770000000001</v>
      </c>
      <c r="C1934" s="28"/>
      <c r="D1934" s="25"/>
      <c r="E1934" s="25"/>
      <c r="F1934" s="37"/>
    </row>
    <row r="1935" spans="1:6" ht="15.75" customHeight="1" x14ac:dyDescent="0.25">
      <c r="A1935" s="25">
        <v>41719</v>
      </c>
      <c r="B1935" s="28">
        <v>2.1096650000000001</v>
      </c>
      <c r="C1935" s="28"/>
      <c r="D1935" s="25"/>
      <c r="E1935" s="25"/>
      <c r="F1935" s="37"/>
    </row>
    <row r="1936" spans="1:6" ht="15.75" customHeight="1" x14ac:dyDescent="0.25">
      <c r="A1936" s="25">
        <v>41718</v>
      </c>
      <c r="B1936" s="28">
        <v>2.0754709999999998</v>
      </c>
      <c r="C1936" s="28"/>
      <c r="D1936" s="25"/>
      <c r="E1936" s="25"/>
      <c r="F1936" s="37"/>
    </row>
    <row r="1937" spans="1:6" ht="15.75" customHeight="1" x14ac:dyDescent="0.25">
      <c r="A1937" s="25">
        <v>41717</v>
      </c>
      <c r="B1937" s="28">
        <v>2.1174360000000001</v>
      </c>
      <c r="C1937" s="28"/>
      <c r="D1937" s="25"/>
      <c r="E1937" s="25"/>
      <c r="F1937" s="37"/>
    </row>
    <row r="1938" spans="1:6" ht="15.75" customHeight="1" x14ac:dyDescent="0.25">
      <c r="A1938" s="25">
        <v>41716</v>
      </c>
      <c r="B1938" s="28">
        <v>2.198048</v>
      </c>
      <c r="C1938" s="28"/>
      <c r="D1938" s="25"/>
      <c r="E1938" s="25"/>
      <c r="F1938" s="37"/>
    </row>
    <row r="1939" spans="1:6" ht="15.75" customHeight="1" x14ac:dyDescent="0.25">
      <c r="A1939" s="25">
        <v>41715</v>
      </c>
      <c r="B1939" s="28">
        <v>2.1725189999999999</v>
      </c>
      <c r="C1939" s="28"/>
      <c r="D1939" s="25"/>
      <c r="E1939" s="25"/>
      <c r="F1939" s="37"/>
    </row>
    <row r="1940" spans="1:6" ht="15.75" customHeight="1" x14ac:dyDescent="0.25">
      <c r="A1940" s="25">
        <v>41712</v>
      </c>
      <c r="B1940" s="28">
        <v>2.1873680000000002</v>
      </c>
      <c r="C1940" s="28"/>
      <c r="D1940" s="25"/>
      <c r="E1940" s="25"/>
      <c r="F1940" s="37"/>
    </row>
    <row r="1941" spans="1:6" ht="15.75" customHeight="1" x14ac:dyDescent="0.25">
      <c r="A1941" s="25">
        <v>41711</v>
      </c>
      <c r="B1941" s="28">
        <v>2.1711230000000001</v>
      </c>
      <c r="C1941" s="28"/>
      <c r="D1941" s="25"/>
      <c r="E1941" s="25"/>
      <c r="F1941" s="37"/>
    </row>
    <row r="1942" spans="1:6" ht="15.75" customHeight="1" x14ac:dyDescent="0.25">
      <c r="A1942" s="25">
        <v>41710</v>
      </c>
      <c r="B1942" s="28">
        <v>2.1116609999999998</v>
      </c>
      <c r="C1942" s="28"/>
      <c r="D1942" s="25"/>
      <c r="E1942" s="25"/>
      <c r="F1942" s="37"/>
    </row>
    <row r="1943" spans="1:6" ht="15.75" customHeight="1" x14ac:dyDescent="0.25">
      <c r="A1943" s="25">
        <v>41709</v>
      </c>
      <c r="B1943" s="28">
        <v>2.0836830000000002</v>
      </c>
      <c r="C1943" s="28"/>
      <c r="D1943" s="25"/>
      <c r="E1943" s="25"/>
      <c r="F1943" s="37"/>
    </row>
    <row r="1944" spans="1:6" ht="15.75" customHeight="1" x14ac:dyDescent="0.25">
      <c r="A1944" s="25">
        <v>41708</v>
      </c>
      <c r="B1944" s="28">
        <v>2.0728179999999998</v>
      </c>
      <c r="C1944" s="28"/>
      <c r="D1944" s="25"/>
      <c r="E1944" s="25"/>
      <c r="F1944" s="37"/>
    </row>
    <row r="1945" spans="1:6" ht="15.75" customHeight="1" x14ac:dyDescent="0.25">
      <c r="A1945" s="25">
        <v>41705</v>
      </c>
      <c r="B1945" s="28">
        <v>2.0586669999999998</v>
      </c>
      <c r="C1945" s="28"/>
      <c r="D1945" s="25"/>
      <c r="E1945" s="25"/>
      <c r="F1945" s="37"/>
    </row>
    <row r="1946" spans="1:6" ht="15.75" customHeight="1" x14ac:dyDescent="0.25">
      <c r="A1946" s="25">
        <v>41704</v>
      </c>
      <c r="B1946" s="28">
        <v>1.9736499999999999</v>
      </c>
      <c r="C1946" s="28"/>
      <c r="D1946" s="25"/>
      <c r="E1946" s="25"/>
      <c r="F1946" s="37"/>
    </row>
    <row r="1947" spans="1:6" ht="15.75" customHeight="1" x14ac:dyDescent="0.25">
      <c r="A1947" s="25">
        <v>41703</v>
      </c>
      <c r="B1947" s="28">
        <v>2.0240969999999998</v>
      </c>
      <c r="C1947" s="28"/>
      <c r="D1947" s="25"/>
      <c r="E1947" s="25"/>
      <c r="F1947" s="37"/>
    </row>
    <row r="1948" spans="1:6" ht="15.75" customHeight="1" x14ac:dyDescent="0.25">
      <c r="A1948" s="25">
        <v>41702</v>
      </c>
      <c r="B1948" s="28">
        <v>2.0693229999999998</v>
      </c>
      <c r="C1948" s="28"/>
      <c r="D1948" s="25"/>
      <c r="E1948" s="25"/>
      <c r="F1948" s="37"/>
    </row>
    <row r="1949" spans="1:6" ht="15.75" customHeight="1" x14ac:dyDescent="0.25">
      <c r="A1949" s="25">
        <v>41701</v>
      </c>
      <c r="B1949" s="28">
        <v>2.1818110000000002</v>
      </c>
      <c r="C1949" s="28"/>
      <c r="D1949" s="25"/>
      <c r="E1949" s="25"/>
      <c r="F1949" s="37"/>
    </row>
    <row r="1950" spans="1:6" ht="15.75" customHeight="1" x14ac:dyDescent="0.25">
      <c r="A1950" s="25">
        <v>41698</v>
      </c>
      <c r="B1950" s="28">
        <v>2.1086149999999999</v>
      </c>
      <c r="C1950" s="28"/>
      <c r="D1950" s="25"/>
      <c r="E1950" s="25"/>
      <c r="F1950" s="37"/>
    </row>
    <row r="1951" spans="1:6" ht="15.75" customHeight="1" x14ac:dyDescent="0.25">
      <c r="A1951" s="25">
        <v>41697</v>
      </c>
      <c r="B1951" s="28">
        <v>2.1700680000000001</v>
      </c>
      <c r="C1951" s="28"/>
      <c r="D1951" s="25"/>
      <c r="E1951" s="25"/>
      <c r="F1951" s="37"/>
    </row>
    <row r="1952" spans="1:6" ht="15.75" customHeight="1" x14ac:dyDescent="0.25">
      <c r="A1952" s="25">
        <v>41696</v>
      </c>
      <c r="B1952" s="28">
        <v>2.150382</v>
      </c>
      <c r="C1952" s="28"/>
      <c r="D1952" s="25"/>
      <c r="E1952" s="25"/>
      <c r="F1952" s="37"/>
    </row>
    <row r="1953" spans="1:6" ht="15.75" customHeight="1" x14ac:dyDescent="0.25">
      <c r="A1953" s="25">
        <v>41695</v>
      </c>
      <c r="B1953" s="28">
        <v>2.1325430000000001</v>
      </c>
      <c r="C1953" s="28"/>
      <c r="D1953" s="25"/>
      <c r="E1953" s="25"/>
      <c r="F1953" s="37"/>
    </row>
    <row r="1954" spans="1:6" ht="15.75" customHeight="1" x14ac:dyDescent="0.25">
      <c r="A1954" s="25">
        <v>41694</v>
      </c>
      <c r="B1954" s="28">
        <v>2.085502</v>
      </c>
      <c r="C1954" s="28"/>
      <c r="D1954" s="25"/>
      <c r="E1954" s="25"/>
      <c r="F1954" s="37"/>
    </row>
    <row r="1955" spans="1:6" ht="15.75" customHeight="1" x14ac:dyDescent="0.25">
      <c r="A1955" s="25">
        <v>41691</v>
      </c>
      <c r="B1955" s="28">
        <v>2.1369899999999999</v>
      </c>
      <c r="C1955" s="28"/>
      <c r="D1955" s="25"/>
      <c r="E1955" s="25"/>
      <c r="F1955" s="37"/>
    </row>
    <row r="1956" spans="1:6" ht="15.75" customHeight="1" x14ac:dyDescent="0.25">
      <c r="A1956" s="25">
        <v>41690</v>
      </c>
      <c r="B1956" s="28">
        <v>2.17191</v>
      </c>
      <c r="C1956" s="28"/>
      <c r="D1956" s="25"/>
      <c r="E1956" s="25"/>
      <c r="F1956" s="37"/>
    </row>
    <row r="1957" spans="1:6" ht="15.75" customHeight="1" x14ac:dyDescent="0.25">
      <c r="A1957" s="25">
        <v>41689</v>
      </c>
      <c r="B1957" s="28">
        <v>2.1879379999999999</v>
      </c>
      <c r="C1957" s="28"/>
      <c r="D1957" s="25"/>
      <c r="E1957" s="25"/>
      <c r="F1957" s="37"/>
    </row>
    <row r="1958" spans="1:6" ht="15.75" customHeight="1" x14ac:dyDescent="0.25">
      <c r="A1958" s="25">
        <v>41688</v>
      </c>
      <c r="B1958" s="28">
        <v>2.227112</v>
      </c>
      <c r="C1958" s="28"/>
      <c r="D1958" s="25"/>
      <c r="E1958" s="25"/>
      <c r="F1958" s="37"/>
    </row>
    <row r="1959" spans="1:6" ht="15.75" customHeight="1" x14ac:dyDescent="0.25">
      <c r="A1959" s="25">
        <v>41684</v>
      </c>
      <c r="B1959" s="28">
        <v>2.206156</v>
      </c>
      <c r="C1959" s="28"/>
      <c r="D1959" s="25"/>
      <c r="E1959" s="25"/>
      <c r="F1959" s="37"/>
    </row>
    <row r="1960" spans="1:6" ht="15.75" customHeight="1" x14ac:dyDescent="0.25">
      <c r="A1960" s="25">
        <v>41683</v>
      </c>
      <c r="B1960" s="28">
        <v>2.2336019999999999</v>
      </c>
      <c r="C1960" s="28"/>
      <c r="D1960" s="25"/>
      <c r="E1960" s="25"/>
      <c r="F1960" s="37"/>
    </row>
    <row r="1961" spans="1:6" ht="15.75" customHeight="1" x14ac:dyDescent="0.25">
      <c r="A1961" s="25">
        <v>41682</v>
      </c>
      <c r="B1961" s="28">
        <v>2.1949679999999998</v>
      </c>
      <c r="C1961" s="28"/>
      <c r="D1961" s="25"/>
      <c r="E1961" s="25"/>
      <c r="F1961" s="37"/>
    </row>
    <row r="1962" spans="1:6" ht="15.75" customHeight="1" x14ac:dyDescent="0.25">
      <c r="A1962" s="25">
        <v>41681</v>
      </c>
      <c r="B1962" s="28">
        <v>2.1266379999999998</v>
      </c>
      <c r="C1962" s="28"/>
      <c r="D1962" s="25"/>
      <c r="E1962" s="25"/>
      <c r="F1962" s="37"/>
    </row>
    <row r="1963" spans="1:6" ht="15.75" customHeight="1" x14ac:dyDescent="0.25">
      <c r="A1963" s="25">
        <v>41680</v>
      </c>
      <c r="B1963" s="28">
        <v>2.212907</v>
      </c>
      <c r="C1963" s="28"/>
      <c r="D1963" s="25"/>
      <c r="E1963" s="25"/>
      <c r="F1963" s="37"/>
    </row>
    <row r="1964" spans="1:6" ht="15.75" customHeight="1" x14ac:dyDescent="0.25">
      <c r="A1964" s="25">
        <v>41677</v>
      </c>
      <c r="B1964" s="28">
        <v>2.256678</v>
      </c>
      <c r="C1964" s="28"/>
      <c r="D1964" s="25"/>
      <c r="E1964" s="25"/>
      <c r="F1964" s="37"/>
    </row>
    <row r="1965" spans="1:6" ht="15.75" customHeight="1" x14ac:dyDescent="0.25">
      <c r="A1965" s="25">
        <v>41676</v>
      </c>
      <c r="B1965" s="28">
        <v>2.2541630000000001</v>
      </c>
      <c r="C1965" s="28"/>
      <c r="D1965" s="25"/>
      <c r="E1965" s="25"/>
      <c r="F1965" s="37"/>
    </row>
    <row r="1966" spans="1:6" ht="15.75" customHeight="1" x14ac:dyDescent="0.25">
      <c r="A1966" s="25">
        <v>41675</v>
      </c>
      <c r="B1966" s="28">
        <v>2.4096500000000001</v>
      </c>
      <c r="C1966" s="28"/>
      <c r="D1966" s="25"/>
      <c r="E1966" s="25"/>
      <c r="F1966" s="37"/>
    </row>
    <row r="1967" spans="1:6" ht="15.75" customHeight="1" x14ac:dyDescent="0.25">
      <c r="A1967" s="25">
        <v>41674</v>
      </c>
      <c r="B1967" s="28">
        <v>2.548616</v>
      </c>
      <c r="C1967" s="28"/>
      <c r="D1967" s="25"/>
      <c r="E1967" s="25"/>
      <c r="F1967" s="37"/>
    </row>
    <row r="1968" spans="1:6" ht="15.75" customHeight="1" x14ac:dyDescent="0.25">
      <c r="A1968" s="25">
        <v>41673</v>
      </c>
      <c r="B1968" s="28">
        <v>2.6817630000000001</v>
      </c>
      <c r="C1968" s="28"/>
      <c r="D1968" s="25"/>
      <c r="E1968" s="25"/>
      <c r="F1968" s="37"/>
    </row>
    <row r="1969" spans="1:6" ht="15.75" customHeight="1" x14ac:dyDescent="0.25">
      <c r="A1969" s="25">
        <v>41670</v>
      </c>
      <c r="B1969" s="28">
        <v>2.6292409999999999</v>
      </c>
      <c r="C1969" s="28"/>
      <c r="D1969" s="25"/>
      <c r="E1969" s="25"/>
      <c r="F1969" s="37"/>
    </row>
    <row r="1970" spans="1:6" ht="15.75" customHeight="1" x14ac:dyDescent="0.25">
      <c r="A1970" s="25">
        <v>41669</v>
      </c>
      <c r="B1970" s="28">
        <v>2.5818370000000002</v>
      </c>
      <c r="C1970" s="28"/>
      <c r="D1970" s="25"/>
      <c r="E1970" s="25"/>
      <c r="F1970" s="37"/>
    </row>
    <row r="1971" spans="1:6" ht="15.75" customHeight="1" x14ac:dyDescent="0.25">
      <c r="A1971" s="25">
        <v>41668</v>
      </c>
      <c r="B1971" s="28">
        <v>2.5557759999999998</v>
      </c>
      <c r="C1971" s="28"/>
      <c r="D1971" s="25"/>
      <c r="E1971" s="25"/>
      <c r="F1971" s="37"/>
    </row>
    <row r="1972" spans="1:6" ht="15.75" customHeight="1" x14ac:dyDescent="0.25">
      <c r="A1972" s="25">
        <v>41667</v>
      </c>
      <c r="B1972" s="28">
        <v>2.4955430000000001</v>
      </c>
      <c r="C1972" s="28"/>
      <c r="D1972" s="25"/>
      <c r="E1972" s="25"/>
      <c r="F1972" s="37"/>
    </row>
    <row r="1973" spans="1:6" ht="15.75" customHeight="1" x14ac:dyDescent="0.25">
      <c r="A1973" s="25">
        <v>41666</v>
      </c>
      <c r="B1973" s="28">
        <v>2.4744790000000001</v>
      </c>
      <c r="C1973" s="28"/>
      <c r="D1973" s="25"/>
      <c r="E1973" s="25"/>
      <c r="F1973" s="37"/>
    </row>
    <row r="1974" spans="1:6" ht="15.75" customHeight="1" x14ac:dyDescent="0.25">
      <c r="A1974" s="25">
        <v>41663</v>
      </c>
      <c r="B1974" s="28">
        <v>2.5517539999999999</v>
      </c>
      <c r="C1974" s="28"/>
      <c r="D1974" s="25"/>
      <c r="E1974" s="25"/>
      <c r="F1974" s="37"/>
    </row>
    <row r="1975" spans="1:6" ht="15.75" customHeight="1" x14ac:dyDescent="0.25">
      <c r="A1975" s="25">
        <v>41662</v>
      </c>
      <c r="B1975" s="28">
        <v>2.4985539999999999</v>
      </c>
      <c r="C1975" s="28"/>
      <c r="D1975" s="25"/>
      <c r="E1975" s="25"/>
      <c r="F1975" s="37"/>
    </row>
    <row r="1976" spans="1:6" ht="15.75" customHeight="1" x14ac:dyDescent="0.25">
      <c r="A1976" s="25">
        <v>41661</v>
      </c>
      <c r="B1976" s="28">
        <v>2.4374449999999999</v>
      </c>
      <c r="C1976" s="28"/>
      <c r="D1976" s="25"/>
      <c r="E1976" s="25"/>
      <c r="F1976" s="37"/>
    </row>
    <row r="1977" spans="1:6" ht="15.75" customHeight="1" x14ac:dyDescent="0.25">
      <c r="A1977" s="25">
        <v>41660</v>
      </c>
      <c r="B1977" s="28">
        <v>2.412156</v>
      </c>
      <c r="C1977" s="28"/>
      <c r="D1977" s="25"/>
      <c r="E1977" s="25"/>
      <c r="F1977" s="37"/>
    </row>
    <row r="1978" spans="1:6" ht="15.75" customHeight="1" x14ac:dyDescent="0.25">
      <c r="A1978" s="25">
        <v>41656</v>
      </c>
      <c r="B1978" s="28">
        <v>2.4936959999999999</v>
      </c>
      <c r="C1978" s="28"/>
      <c r="D1978" s="25"/>
      <c r="E1978" s="25"/>
      <c r="F1978" s="37"/>
    </row>
    <row r="1979" spans="1:6" ht="15.75" customHeight="1" x14ac:dyDescent="0.25">
      <c r="A1979" s="25">
        <v>41655</v>
      </c>
      <c r="B1979" s="28">
        <v>2.4008500000000002</v>
      </c>
      <c r="C1979" s="28"/>
      <c r="D1979" s="25"/>
      <c r="E1979" s="25"/>
      <c r="F1979" s="37"/>
    </row>
    <row r="1980" spans="1:6" ht="15.75" customHeight="1" x14ac:dyDescent="0.25">
      <c r="A1980" s="25">
        <v>41654</v>
      </c>
      <c r="B1980" s="28">
        <v>2.3726379999999998</v>
      </c>
      <c r="C1980" s="28"/>
      <c r="D1980" s="25"/>
      <c r="E1980" s="25"/>
      <c r="F1980" s="37"/>
    </row>
    <row r="1981" spans="1:6" ht="15.75" customHeight="1" x14ac:dyDescent="0.25">
      <c r="A1981" s="25">
        <v>41653</v>
      </c>
      <c r="B1981" s="28">
        <v>2.4396770000000001</v>
      </c>
      <c r="C1981" s="28"/>
      <c r="D1981" s="25"/>
      <c r="E1981" s="25"/>
      <c r="F1981" s="37"/>
    </row>
    <row r="1982" spans="1:6" ht="15.75" customHeight="1" x14ac:dyDescent="0.25">
      <c r="A1982" s="25">
        <v>41652</v>
      </c>
      <c r="B1982" s="28">
        <v>2.4995850000000002</v>
      </c>
      <c r="C1982" s="28"/>
      <c r="D1982" s="25"/>
      <c r="E1982" s="25"/>
      <c r="F1982" s="37"/>
    </row>
    <row r="1983" spans="1:6" ht="15.75" customHeight="1" x14ac:dyDescent="0.25">
      <c r="A1983" s="25">
        <v>41649</v>
      </c>
      <c r="B1983" s="28">
        <v>2.502211</v>
      </c>
      <c r="C1983" s="28"/>
      <c r="D1983" s="25"/>
      <c r="E1983" s="25"/>
      <c r="F1983" s="37"/>
    </row>
    <row r="1984" spans="1:6" ht="15.75" customHeight="1" x14ac:dyDescent="0.25">
      <c r="A1984" s="25">
        <v>41648</v>
      </c>
      <c r="B1984" s="28">
        <v>2.4610859999999999</v>
      </c>
      <c r="C1984" s="28"/>
      <c r="D1984" s="25"/>
      <c r="E1984" s="25"/>
      <c r="F1984" s="37"/>
    </row>
    <row r="1985" spans="1:6" ht="15.75" customHeight="1" x14ac:dyDescent="0.25">
      <c r="A1985" s="25">
        <v>41647</v>
      </c>
      <c r="B1985" s="28">
        <v>2.5710570000000001</v>
      </c>
      <c r="C1985" s="28"/>
      <c r="D1985" s="25"/>
      <c r="E1985" s="25"/>
      <c r="F1985" s="37"/>
    </row>
    <row r="1986" spans="1:6" ht="15.75" customHeight="1" x14ac:dyDescent="0.25">
      <c r="A1986" s="25">
        <v>41646</v>
      </c>
      <c r="B1986" s="28">
        <v>2.567005</v>
      </c>
      <c r="C1986" s="28"/>
      <c r="D1986" s="25"/>
      <c r="E1986" s="25"/>
      <c r="F1986" s="37"/>
    </row>
    <row r="1987" spans="1:6" ht="15.75" customHeight="1" x14ac:dyDescent="0.25">
      <c r="A1987" s="25">
        <v>41645</v>
      </c>
      <c r="B1987" s="28">
        <v>2.6222110000000001</v>
      </c>
      <c r="C1987" s="28"/>
      <c r="D1987" s="25"/>
      <c r="E1987" s="25"/>
      <c r="F1987" s="37"/>
    </row>
    <row r="1988" spans="1:6" ht="15.75" customHeight="1" x14ac:dyDescent="0.25">
      <c r="A1988" s="25">
        <v>41642</v>
      </c>
      <c r="B1988" s="28">
        <v>2.5699540000000001</v>
      </c>
      <c r="C1988" s="28"/>
      <c r="D1988" s="25"/>
      <c r="E1988" s="25"/>
      <c r="F1988" s="37"/>
    </row>
    <row r="1989" spans="1:6" ht="15.75" customHeight="1" x14ac:dyDescent="0.25">
      <c r="A1989" s="25">
        <v>41641</v>
      </c>
      <c r="B1989" s="28">
        <v>2.505363</v>
      </c>
      <c r="C1989" s="28"/>
      <c r="D1989" s="25"/>
      <c r="E1989" s="25"/>
      <c r="F1989" s="37"/>
    </row>
    <row r="1990" spans="1:6" ht="15.75" customHeight="1" x14ac:dyDescent="0.25">
      <c r="A1990" s="25">
        <v>41639</v>
      </c>
      <c r="B1990" s="28">
        <v>2.422285</v>
      </c>
      <c r="C1990" s="28"/>
      <c r="D1990" s="25"/>
      <c r="E1990" s="25"/>
      <c r="F1990" s="37"/>
    </row>
    <row r="1991" spans="1:6" ht="15.75" customHeight="1" x14ac:dyDescent="0.25">
      <c r="A1991" s="25">
        <v>41638</v>
      </c>
      <c r="B1991" s="28">
        <v>2.480909</v>
      </c>
      <c r="C1991" s="28"/>
      <c r="D1991" s="25"/>
      <c r="E1991" s="25"/>
      <c r="F1991" s="37"/>
    </row>
    <row r="1992" spans="1:6" ht="15.75" customHeight="1" x14ac:dyDescent="0.25">
      <c r="A1992" s="25">
        <v>41635</v>
      </c>
      <c r="B1992" s="28">
        <v>2.4308070000000002</v>
      </c>
      <c r="C1992" s="28"/>
      <c r="D1992" s="25"/>
      <c r="E1992" s="25"/>
      <c r="F1992" s="37"/>
    </row>
    <row r="1993" spans="1:6" ht="15.75" customHeight="1" x14ac:dyDescent="0.25">
      <c r="A1993" s="25">
        <v>41634</v>
      </c>
      <c r="B1993" s="28">
        <v>2.516448</v>
      </c>
      <c r="C1993" s="28"/>
      <c r="D1993" s="25"/>
      <c r="E1993" s="25"/>
      <c r="F1993" s="37"/>
    </row>
    <row r="1994" spans="1:6" ht="15.75" customHeight="1" x14ac:dyDescent="0.25">
      <c r="A1994" s="25">
        <v>41632</v>
      </c>
      <c r="B1994" s="28">
        <v>2.4909240000000001</v>
      </c>
      <c r="C1994" s="28"/>
      <c r="D1994" s="25"/>
      <c r="E1994" s="25"/>
      <c r="F1994" s="37"/>
    </row>
    <row r="1995" spans="1:6" ht="15.75" customHeight="1" x14ac:dyDescent="0.25">
      <c r="A1995" s="25">
        <v>41631</v>
      </c>
      <c r="B1995" s="28">
        <v>2.5977549999999998</v>
      </c>
      <c r="C1995" s="28"/>
      <c r="D1995" s="25"/>
      <c r="E1995" s="25"/>
      <c r="F1995" s="37"/>
    </row>
    <row r="1996" spans="1:6" ht="15.75" customHeight="1" x14ac:dyDescent="0.25">
      <c r="A1996" s="25">
        <v>41628</v>
      </c>
      <c r="B1996" s="28">
        <v>2.6436130000000002</v>
      </c>
      <c r="C1996" s="28"/>
      <c r="D1996" s="25"/>
      <c r="E1996" s="25"/>
      <c r="F1996" s="37"/>
    </row>
    <row r="1997" spans="1:6" ht="15.75" customHeight="1" x14ac:dyDescent="0.25">
      <c r="A1997" s="25">
        <v>41627</v>
      </c>
      <c r="B1997" s="28">
        <v>2.5971959999999998</v>
      </c>
      <c r="C1997" s="28"/>
      <c r="D1997" s="25"/>
      <c r="E1997" s="25"/>
      <c r="F1997" s="37"/>
    </row>
    <row r="1998" spans="1:6" ht="15.75" customHeight="1" x14ac:dyDescent="0.25">
      <c r="A1998" s="25">
        <v>41626</v>
      </c>
      <c r="B1998" s="28">
        <v>2.616368</v>
      </c>
      <c r="C1998" s="28"/>
      <c r="D1998" s="25"/>
      <c r="E1998" s="25"/>
      <c r="F1998" s="37"/>
    </row>
    <row r="1999" spans="1:6" ht="15.75" customHeight="1" x14ac:dyDescent="0.25">
      <c r="A1999" s="25">
        <v>41625</v>
      </c>
      <c r="B1999" s="28">
        <v>2.6885789999999998</v>
      </c>
      <c r="C1999" s="28"/>
      <c r="D1999" s="25"/>
      <c r="E1999" s="25"/>
      <c r="F1999" s="37"/>
    </row>
    <row r="2000" spans="1:6" ht="15.75" customHeight="1" x14ac:dyDescent="0.25">
      <c r="A2000" s="25">
        <v>41624</v>
      </c>
      <c r="B2000" s="28">
        <v>2.6292659999999999</v>
      </c>
      <c r="C2000" s="28"/>
      <c r="D2000" s="25"/>
      <c r="E2000" s="25"/>
      <c r="F2000" s="37"/>
    </row>
    <row r="2001" spans="1:6" ht="15.75" customHeight="1" x14ac:dyDescent="0.25">
      <c r="A2001" s="25">
        <v>41621</v>
      </c>
      <c r="B2001" s="28">
        <v>2.6547489999999998</v>
      </c>
      <c r="C2001" s="28"/>
      <c r="D2001" s="25"/>
      <c r="E2001" s="25"/>
      <c r="F2001" s="37"/>
    </row>
    <row r="2002" spans="1:6" ht="15.75" customHeight="1" x14ac:dyDescent="0.25">
      <c r="A2002" s="25">
        <v>41620</v>
      </c>
      <c r="B2002" s="28">
        <v>2.6803789999999998</v>
      </c>
      <c r="C2002" s="28"/>
      <c r="D2002" s="25"/>
      <c r="E2002" s="25"/>
      <c r="F2002" s="37"/>
    </row>
    <row r="2003" spans="1:6" ht="15.75" customHeight="1" x14ac:dyDescent="0.25">
      <c r="A2003" s="25">
        <v>41619</v>
      </c>
      <c r="B2003" s="28">
        <v>2.7703150000000001</v>
      </c>
      <c r="C2003" s="28"/>
      <c r="D2003" s="25"/>
      <c r="E2003" s="25"/>
      <c r="F2003" s="37"/>
    </row>
    <row r="2004" spans="1:6" ht="15.75" customHeight="1" x14ac:dyDescent="0.25">
      <c r="A2004" s="25">
        <v>41618</v>
      </c>
      <c r="B2004" s="28">
        <v>2.7818260000000001</v>
      </c>
      <c r="C2004" s="28"/>
      <c r="D2004" s="25"/>
      <c r="E2004" s="25"/>
      <c r="F2004" s="37"/>
    </row>
    <row r="2005" spans="1:6" ht="15.75" customHeight="1" x14ac:dyDescent="0.25">
      <c r="A2005" s="25">
        <v>41617</v>
      </c>
      <c r="B2005" s="28">
        <v>2.8416929999999998</v>
      </c>
      <c r="C2005" s="28"/>
      <c r="D2005" s="25"/>
      <c r="E2005" s="25"/>
      <c r="F2005" s="37"/>
    </row>
    <row r="2006" spans="1:6" ht="15.75" customHeight="1" x14ac:dyDescent="0.25">
      <c r="A2006" s="25">
        <v>41614</v>
      </c>
      <c r="B2006" s="28">
        <v>2.8691170000000001</v>
      </c>
      <c r="C2006" s="28"/>
      <c r="D2006" s="25"/>
      <c r="E2006" s="25"/>
      <c r="F2006" s="37"/>
    </row>
    <row r="2007" spans="1:6" ht="15.75" customHeight="1" x14ac:dyDescent="0.25">
      <c r="A2007" s="25">
        <v>41613</v>
      </c>
      <c r="B2007" s="28">
        <v>2.8606769999999999</v>
      </c>
      <c r="C2007" s="28"/>
      <c r="D2007" s="25"/>
      <c r="E2007" s="25"/>
      <c r="F2007" s="37"/>
    </row>
    <row r="2008" spans="1:6" ht="15.75" customHeight="1" x14ac:dyDescent="0.25">
      <c r="A2008" s="25">
        <v>41612</v>
      </c>
      <c r="B2008" s="28">
        <v>2.8932540000000002</v>
      </c>
      <c r="C2008" s="28"/>
      <c r="D2008" s="25"/>
      <c r="E2008" s="25"/>
      <c r="F2008" s="37"/>
    </row>
    <row r="2009" spans="1:6" ht="15.75" customHeight="1" x14ac:dyDescent="0.25">
      <c r="A2009" s="25">
        <v>41611</v>
      </c>
      <c r="B2009" s="28">
        <v>2.8292570000000001</v>
      </c>
      <c r="C2009" s="28"/>
      <c r="D2009" s="25"/>
      <c r="E2009" s="25"/>
      <c r="F2009" s="37"/>
    </row>
    <row r="2010" spans="1:6" ht="15.75" customHeight="1" x14ac:dyDescent="0.25">
      <c r="A2010" s="25">
        <v>41610</v>
      </c>
      <c r="B2010" s="28">
        <v>2.7395510000000001</v>
      </c>
      <c r="C2010" s="28"/>
      <c r="D2010" s="25"/>
      <c r="E2010" s="25"/>
      <c r="F2010" s="37"/>
    </row>
    <row r="2011" spans="1:6" ht="15.75" customHeight="1" x14ac:dyDescent="0.25">
      <c r="A2011" s="25">
        <v>41607</v>
      </c>
      <c r="B2011" s="28">
        <v>2.6736469999999999</v>
      </c>
      <c r="C2011" s="28"/>
      <c r="D2011" s="25"/>
      <c r="E2011" s="25"/>
      <c r="F2011" s="37"/>
    </row>
    <row r="2012" spans="1:6" ht="15.75" customHeight="1" x14ac:dyDescent="0.25">
      <c r="A2012" s="25">
        <v>41605</v>
      </c>
      <c r="B2012" s="28">
        <v>2.8354780000000002</v>
      </c>
      <c r="C2012" s="28"/>
      <c r="D2012" s="25"/>
      <c r="E2012" s="25"/>
      <c r="F2012" s="37"/>
    </row>
    <row r="2013" spans="1:6" ht="15.75" customHeight="1" x14ac:dyDescent="0.25">
      <c r="A2013" s="25">
        <v>41604</v>
      </c>
      <c r="B2013" s="28">
        <v>2.7742469999999999</v>
      </c>
      <c r="C2013" s="28"/>
      <c r="D2013" s="25"/>
      <c r="E2013" s="25"/>
      <c r="F2013" s="37"/>
    </row>
    <row r="2014" spans="1:6" ht="15.75" customHeight="1" x14ac:dyDescent="0.25">
      <c r="A2014" s="25">
        <v>41603</v>
      </c>
      <c r="B2014" s="28">
        <v>2.7142659999999998</v>
      </c>
      <c r="C2014" s="28"/>
      <c r="D2014" s="25"/>
      <c r="E2014" s="25"/>
      <c r="F2014" s="37"/>
    </row>
    <row r="2015" spans="1:6" ht="15.75" customHeight="1" x14ac:dyDescent="0.25">
      <c r="A2015" s="25">
        <v>41600</v>
      </c>
      <c r="B2015" s="28">
        <v>2.6953800000000001</v>
      </c>
      <c r="C2015" s="28"/>
      <c r="D2015" s="25"/>
      <c r="E2015" s="25"/>
      <c r="F2015" s="37"/>
    </row>
    <row r="2016" spans="1:6" ht="15.75" customHeight="1" x14ac:dyDescent="0.25">
      <c r="A2016" s="25">
        <v>41599</v>
      </c>
      <c r="B2016" s="28">
        <v>2.8402449999999999</v>
      </c>
      <c r="C2016" s="28"/>
      <c r="D2016" s="25"/>
      <c r="E2016" s="25"/>
      <c r="F2016" s="37"/>
    </row>
    <row r="2017" spans="1:6" ht="15.75" customHeight="1" x14ac:dyDescent="0.25">
      <c r="A2017" s="25">
        <v>41598</v>
      </c>
      <c r="B2017" s="28">
        <v>2.6226259999999999</v>
      </c>
      <c r="C2017" s="28"/>
      <c r="D2017" s="25"/>
      <c r="E2017" s="25"/>
      <c r="F2017" s="37"/>
    </row>
    <row r="2018" spans="1:6" ht="15.75" customHeight="1" x14ac:dyDescent="0.25">
      <c r="A2018" s="25">
        <v>41597</v>
      </c>
      <c r="B2018" s="28">
        <v>2.7193100000000001</v>
      </c>
      <c r="C2018" s="28"/>
      <c r="D2018" s="25"/>
      <c r="E2018" s="25"/>
      <c r="F2018" s="37"/>
    </row>
    <row r="2019" spans="1:6" ht="15.75" customHeight="1" x14ac:dyDescent="0.25">
      <c r="A2019" s="25">
        <v>41596</v>
      </c>
      <c r="B2019" s="28">
        <v>2.838219</v>
      </c>
      <c r="C2019" s="28"/>
      <c r="D2019" s="25"/>
      <c r="E2019" s="25"/>
      <c r="F2019" s="37"/>
    </row>
    <row r="2020" spans="1:6" ht="15.75" customHeight="1" x14ac:dyDescent="0.25">
      <c r="A2020" s="25">
        <v>41593</v>
      </c>
      <c r="B2020" s="28">
        <v>2.853116</v>
      </c>
      <c r="C2020" s="28"/>
      <c r="D2020" s="25"/>
      <c r="E2020" s="25"/>
      <c r="F2020" s="37"/>
    </row>
    <row r="2021" spans="1:6" ht="15.75" customHeight="1" x14ac:dyDescent="0.25">
      <c r="A2021" s="25">
        <v>41592</v>
      </c>
      <c r="B2021" s="28">
        <v>2.9696210000000001</v>
      </c>
      <c r="C2021" s="28"/>
      <c r="D2021" s="25"/>
      <c r="E2021" s="25"/>
      <c r="F2021" s="37"/>
    </row>
    <row r="2022" spans="1:6" ht="15.75" customHeight="1" x14ac:dyDescent="0.25">
      <c r="A2022" s="25">
        <v>41591</v>
      </c>
      <c r="B2022" s="28">
        <v>3.061874</v>
      </c>
      <c r="C2022" s="28"/>
      <c r="D2022" s="25"/>
      <c r="E2022" s="25"/>
      <c r="F2022" s="37"/>
    </row>
    <row r="2023" spans="1:6" ht="15.75" customHeight="1" x14ac:dyDescent="0.25">
      <c r="A2023" s="25">
        <v>41590</v>
      </c>
      <c r="B2023" s="28">
        <v>2.5467070000000001</v>
      </c>
      <c r="C2023" s="28"/>
      <c r="D2023" s="25"/>
      <c r="E2023" s="25"/>
      <c r="F2023" s="37"/>
    </row>
    <row r="2024" spans="1:6" ht="15.75" customHeight="1" x14ac:dyDescent="0.25">
      <c r="A2024" s="25">
        <v>41586</v>
      </c>
      <c r="B2024" s="28">
        <v>3.2475610000000001</v>
      </c>
      <c r="C2024" s="28"/>
      <c r="D2024" s="25"/>
      <c r="E2024" s="25"/>
      <c r="F2024" s="37"/>
    </row>
    <row r="2025" spans="1:6" ht="15.75" customHeight="1" x14ac:dyDescent="0.25">
      <c r="A2025" s="25">
        <v>41585</v>
      </c>
      <c r="B2025" s="28">
        <v>3.1692650000000002</v>
      </c>
      <c r="C2025" s="28"/>
      <c r="D2025" s="25"/>
      <c r="E2025" s="25"/>
      <c r="F2025" s="37"/>
    </row>
    <row r="2026" spans="1:6" ht="15.75" customHeight="1" x14ac:dyDescent="0.25">
      <c r="A2026" s="25">
        <v>41584</v>
      </c>
      <c r="B2026" s="28">
        <v>2.6778469999999999</v>
      </c>
      <c r="C2026" s="28"/>
      <c r="D2026" s="25"/>
      <c r="E2026" s="25"/>
      <c r="F2026" s="37"/>
    </row>
    <row r="2027" spans="1:6" ht="15.75" customHeight="1" x14ac:dyDescent="0.25">
      <c r="A2027" s="25">
        <v>41583</v>
      </c>
      <c r="B2027" s="28">
        <v>2.6872560000000001</v>
      </c>
      <c r="C2027" s="28"/>
      <c r="D2027" s="25"/>
      <c r="E2027" s="25"/>
      <c r="F2027" s="37"/>
    </row>
    <row r="2028" spans="1:6" ht="15.75" customHeight="1" x14ac:dyDescent="0.25">
      <c r="A2028" s="25">
        <v>41582</v>
      </c>
      <c r="B2028" s="28">
        <v>2.729768</v>
      </c>
      <c r="C2028" s="28"/>
      <c r="D2028" s="25"/>
      <c r="E2028" s="25"/>
      <c r="F2028" s="37"/>
    </row>
    <row r="2029" spans="1:6" ht="15.75" customHeight="1" x14ac:dyDescent="0.25">
      <c r="A2029" s="25">
        <v>41579</v>
      </c>
      <c r="B2029" s="28">
        <v>2.7310490000000001</v>
      </c>
      <c r="C2029" s="28"/>
      <c r="D2029" s="25"/>
      <c r="E2029" s="25"/>
      <c r="F2029" s="37"/>
    </row>
    <row r="2030" spans="1:6" ht="15.75" customHeight="1" x14ac:dyDescent="0.25">
      <c r="A2030" s="25">
        <v>41578</v>
      </c>
      <c r="B2030" s="28">
        <v>2.9663499999999998</v>
      </c>
      <c r="C2030" s="28"/>
      <c r="D2030" s="25"/>
      <c r="E2030" s="25"/>
      <c r="F2030" s="37"/>
    </row>
    <row r="2031" spans="1:6" ht="15.75" customHeight="1" x14ac:dyDescent="0.25">
      <c r="A2031" s="25">
        <v>41577</v>
      </c>
      <c r="B2031" s="28">
        <v>2.766502</v>
      </c>
      <c r="C2031" s="28"/>
      <c r="D2031" s="25"/>
      <c r="E2031" s="25"/>
      <c r="F2031" s="37"/>
    </row>
    <row r="2032" spans="1:6" ht="15.75" customHeight="1" x14ac:dyDescent="0.25">
      <c r="A2032" s="25">
        <v>41576</v>
      </c>
      <c r="B2032" s="28">
        <v>2.7772009999999998</v>
      </c>
      <c r="C2032" s="28"/>
      <c r="D2032" s="25"/>
      <c r="E2032" s="25"/>
      <c r="F2032" s="37"/>
    </row>
    <row r="2033" spans="1:6" ht="15.75" customHeight="1" x14ac:dyDescent="0.25">
      <c r="A2033" s="25">
        <v>41575</v>
      </c>
      <c r="B2033" s="28">
        <v>2.7607499999999998</v>
      </c>
      <c r="C2033" s="28"/>
      <c r="D2033" s="25"/>
      <c r="E2033" s="25"/>
      <c r="F2033" s="37"/>
    </row>
    <row r="2034" spans="1:6" ht="15.75" customHeight="1" x14ac:dyDescent="0.25">
      <c r="A2034" s="25">
        <v>41572</v>
      </c>
      <c r="B2034" s="28">
        <v>2.7770410000000001</v>
      </c>
      <c r="C2034" s="28"/>
      <c r="D2034" s="25"/>
      <c r="E2034" s="25"/>
      <c r="F2034" s="37"/>
    </row>
    <row r="2035" spans="1:6" ht="15.75" customHeight="1" x14ac:dyDescent="0.25">
      <c r="A2035" s="25">
        <v>41571</v>
      </c>
      <c r="B2035" s="28">
        <v>2.7092040000000002</v>
      </c>
      <c r="C2035" s="28"/>
      <c r="D2035" s="25"/>
      <c r="E2035" s="25"/>
      <c r="F2035" s="37"/>
    </row>
    <row r="2036" spans="1:6" ht="15.75" customHeight="1" x14ac:dyDescent="0.25">
      <c r="A2036" s="25">
        <v>41570</v>
      </c>
      <c r="B2036" s="28">
        <v>2.7307459999999999</v>
      </c>
      <c r="C2036" s="28"/>
      <c r="D2036" s="25"/>
      <c r="E2036" s="25"/>
      <c r="F2036" s="37"/>
    </row>
    <row r="2037" spans="1:6" ht="15.75" customHeight="1" x14ac:dyDescent="0.25">
      <c r="A2037" s="25">
        <v>41569</v>
      </c>
      <c r="B2037" s="28">
        <v>2.7104370000000002</v>
      </c>
      <c r="C2037" s="28"/>
      <c r="D2037" s="25"/>
      <c r="E2037" s="25"/>
      <c r="F2037" s="37"/>
    </row>
    <row r="2038" spans="1:6" ht="15.75" customHeight="1" x14ac:dyDescent="0.25">
      <c r="A2038" s="25">
        <v>41568</v>
      </c>
      <c r="B2038" s="28">
        <v>2.6744759999999999</v>
      </c>
      <c r="C2038" s="28"/>
      <c r="D2038" s="25"/>
      <c r="E2038" s="25"/>
      <c r="F2038" s="37"/>
    </row>
    <row r="2039" spans="1:6" ht="15.75" customHeight="1" x14ac:dyDescent="0.25">
      <c r="A2039" s="25">
        <v>41565</v>
      </c>
      <c r="B2039" s="28">
        <v>2.8516599999999999</v>
      </c>
      <c r="C2039" s="28"/>
      <c r="D2039" s="25"/>
      <c r="E2039" s="25"/>
      <c r="F2039" s="37"/>
    </row>
    <row r="2040" spans="1:6" ht="15.75" customHeight="1" x14ac:dyDescent="0.25">
      <c r="A2040" s="25">
        <v>41564</v>
      </c>
      <c r="B2040" s="28">
        <v>2.9146730000000001</v>
      </c>
      <c r="C2040" s="28"/>
      <c r="D2040" s="25"/>
      <c r="E2040" s="25"/>
      <c r="F2040" s="37"/>
    </row>
    <row r="2041" spans="1:6" ht="15.75" customHeight="1" x14ac:dyDescent="0.25">
      <c r="A2041" s="25">
        <v>41563</v>
      </c>
      <c r="B2041" s="28">
        <v>3.2884060000000002</v>
      </c>
      <c r="C2041" s="28"/>
      <c r="D2041" s="25"/>
      <c r="E2041" s="25"/>
      <c r="F2041" s="37"/>
    </row>
    <row r="2042" spans="1:6" ht="15.75" customHeight="1" x14ac:dyDescent="0.25">
      <c r="A2042" s="25">
        <v>41562</v>
      </c>
      <c r="B2042" s="28">
        <v>3.2231719999999999</v>
      </c>
      <c r="C2042" s="28"/>
      <c r="D2042" s="25"/>
      <c r="E2042" s="25"/>
      <c r="F2042" s="37"/>
    </row>
    <row r="2043" spans="1:6" ht="15.75" customHeight="1" x14ac:dyDescent="0.25">
      <c r="A2043" s="25">
        <v>41558</v>
      </c>
      <c r="B2043" s="28">
        <v>3.287722</v>
      </c>
      <c r="C2043" s="28"/>
      <c r="D2043" s="25"/>
      <c r="E2043" s="25"/>
      <c r="F2043" s="37"/>
    </row>
    <row r="2044" spans="1:6" ht="15.75" customHeight="1" x14ac:dyDescent="0.25">
      <c r="A2044" s="25">
        <v>41557</v>
      </c>
      <c r="B2044" s="28">
        <v>3.2820740000000002</v>
      </c>
      <c r="C2044" s="28"/>
      <c r="D2044" s="25"/>
      <c r="E2044" s="25"/>
      <c r="F2044" s="37"/>
    </row>
    <row r="2045" spans="1:6" ht="15.75" customHeight="1" x14ac:dyDescent="0.25">
      <c r="A2045" s="25">
        <v>41556</v>
      </c>
      <c r="B2045" s="28">
        <v>3.307439</v>
      </c>
      <c r="C2045" s="28"/>
      <c r="D2045" s="25"/>
      <c r="E2045" s="25"/>
      <c r="F2045" s="37"/>
    </row>
    <row r="2046" spans="1:6" ht="15.75" customHeight="1" x14ac:dyDescent="0.25">
      <c r="A2046" s="25">
        <v>41555</v>
      </c>
      <c r="B2046" s="28">
        <v>3.239865</v>
      </c>
      <c r="C2046" s="28"/>
      <c r="D2046" s="25"/>
      <c r="E2046" s="25"/>
      <c r="F2046" s="37"/>
    </row>
    <row r="2047" spans="1:6" ht="15.75" customHeight="1" x14ac:dyDescent="0.25">
      <c r="A2047" s="25">
        <v>41554</v>
      </c>
      <c r="B2047" s="28">
        <v>3.284284</v>
      </c>
      <c r="C2047" s="28"/>
      <c r="D2047" s="25"/>
      <c r="E2047" s="25"/>
      <c r="F2047" s="37"/>
    </row>
    <row r="2048" spans="1:6" ht="15.75" customHeight="1" x14ac:dyDescent="0.25">
      <c r="A2048" s="25">
        <v>41551</v>
      </c>
      <c r="B2048" s="28">
        <v>3.2863410000000002</v>
      </c>
      <c r="C2048" s="28"/>
      <c r="D2048" s="25"/>
      <c r="E2048" s="25"/>
      <c r="F2048" s="37"/>
    </row>
    <row r="2049" spans="1:6" ht="15.75" customHeight="1" x14ac:dyDescent="0.25">
      <c r="A2049" s="25">
        <v>41550</v>
      </c>
      <c r="B2049" s="28">
        <v>3.3207149999999999</v>
      </c>
      <c r="C2049" s="28"/>
      <c r="D2049" s="25"/>
      <c r="E2049" s="25"/>
      <c r="F2049" s="37"/>
    </row>
    <row r="2050" spans="1:6" ht="15.75" customHeight="1" x14ac:dyDescent="0.25">
      <c r="A2050" s="25">
        <v>41549</v>
      </c>
      <c r="B2050" s="28">
        <v>3.311347</v>
      </c>
      <c r="C2050" s="28"/>
      <c r="D2050" s="25"/>
      <c r="E2050" s="25"/>
      <c r="F2050" s="37"/>
    </row>
    <row r="2051" spans="1:6" ht="15.75" customHeight="1" x14ac:dyDescent="0.25">
      <c r="A2051" s="25">
        <v>41548</v>
      </c>
      <c r="B2051" s="28">
        <v>3.4043040000000002</v>
      </c>
      <c r="C2051" s="28"/>
      <c r="D2051" s="25"/>
      <c r="E2051" s="25"/>
      <c r="F2051" s="37"/>
    </row>
    <row r="2052" spans="1:6" ht="15.75" customHeight="1" x14ac:dyDescent="0.25">
      <c r="A2052" s="25">
        <v>41547</v>
      </c>
      <c r="B2052" s="28">
        <v>3.262769</v>
      </c>
      <c r="C2052" s="28"/>
      <c r="D2052" s="25"/>
      <c r="E2052" s="25"/>
      <c r="F2052" s="37"/>
    </row>
    <row r="2053" spans="1:6" ht="15.75" customHeight="1" x14ac:dyDescent="0.25">
      <c r="A2053" s="25">
        <v>41544</v>
      </c>
      <c r="B2053" s="28">
        <v>3.2112280000000002</v>
      </c>
      <c r="C2053" s="28"/>
      <c r="D2053" s="25"/>
      <c r="E2053" s="25"/>
      <c r="F2053" s="37"/>
    </row>
    <row r="2054" spans="1:6" ht="15.75" customHeight="1" x14ac:dyDescent="0.25">
      <c r="A2054" s="25">
        <v>41543</v>
      </c>
      <c r="B2054" s="28">
        <v>3.3011460000000001</v>
      </c>
      <c r="C2054" s="28"/>
      <c r="D2054" s="25"/>
      <c r="E2054" s="25"/>
      <c r="F2054" s="37"/>
    </row>
    <row r="2055" spans="1:6" ht="15.75" customHeight="1" x14ac:dyDescent="0.25">
      <c r="A2055" s="25">
        <v>41542</v>
      </c>
      <c r="B2055" s="28">
        <v>3.1994950000000002</v>
      </c>
      <c r="C2055" s="28"/>
      <c r="D2055" s="25"/>
      <c r="E2055" s="25"/>
      <c r="F2055" s="37"/>
    </row>
    <row r="2056" spans="1:6" ht="15.75" customHeight="1" x14ac:dyDescent="0.25">
      <c r="A2056" s="25">
        <v>41541</v>
      </c>
      <c r="B2056" s="28">
        <v>3.164164</v>
      </c>
      <c r="C2056" s="28"/>
      <c r="D2056" s="25"/>
      <c r="E2056" s="25"/>
      <c r="F2056" s="37"/>
    </row>
    <row r="2057" spans="1:6" ht="15.75" customHeight="1" x14ac:dyDescent="0.25">
      <c r="A2057" s="25">
        <v>41540</v>
      </c>
      <c r="B2057" s="28">
        <v>3.0979960000000002</v>
      </c>
      <c r="C2057" s="28"/>
      <c r="D2057" s="25"/>
      <c r="E2057" s="25"/>
      <c r="F2057" s="37"/>
    </row>
    <row r="2058" spans="1:6" ht="15.75" customHeight="1" x14ac:dyDescent="0.25">
      <c r="A2058" s="25">
        <v>41537</v>
      </c>
      <c r="B2058" s="28">
        <v>3.062519</v>
      </c>
      <c r="C2058" s="28"/>
      <c r="D2058" s="25"/>
      <c r="E2058" s="25"/>
      <c r="F2058" s="37"/>
    </row>
    <row r="2059" spans="1:6" ht="15.75" customHeight="1" x14ac:dyDescent="0.25">
      <c r="A2059" s="25">
        <v>41536</v>
      </c>
      <c r="B2059" s="28">
        <v>3.0500310000000002</v>
      </c>
      <c r="C2059" s="28"/>
      <c r="D2059" s="25"/>
      <c r="E2059" s="25"/>
      <c r="F2059" s="37"/>
    </row>
    <row r="2060" spans="1:6" ht="15.75" customHeight="1" x14ac:dyDescent="0.25">
      <c r="A2060" s="25">
        <v>41535</v>
      </c>
      <c r="B2060" s="28">
        <v>3.221047</v>
      </c>
      <c r="C2060" s="28"/>
      <c r="D2060" s="25"/>
      <c r="E2060" s="25"/>
      <c r="F2060" s="37"/>
    </row>
    <row r="2061" spans="1:6" ht="15.75" customHeight="1" x14ac:dyDescent="0.25">
      <c r="A2061" s="25">
        <v>41534</v>
      </c>
      <c r="B2061" s="28">
        <v>3.0608019999999998</v>
      </c>
      <c r="C2061" s="28"/>
      <c r="D2061" s="25"/>
      <c r="E2061" s="25"/>
      <c r="F2061" s="37"/>
    </row>
    <row r="2062" spans="1:6" ht="15.75" customHeight="1" x14ac:dyDescent="0.25">
      <c r="A2062" s="25">
        <v>41533</v>
      </c>
      <c r="B2062" s="28">
        <v>3.1089470000000001</v>
      </c>
      <c r="C2062" s="28"/>
      <c r="D2062" s="25"/>
      <c r="E2062" s="25"/>
      <c r="F2062" s="37"/>
    </row>
    <row r="2063" spans="1:6" ht="15.75" customHeight="1" x14ac:dyDescent="0.25">
      <c r="A2063" s="25">
        <v>41530</v>
      </c>
      <c r="B2063" s="28">
        <v>3.0943260000000001</v>
      </c>
      <c r="C2063" s="28"/>
      <c r="D2063" s="25"/>
      <c r="E2063" s="25"/>
      <c r="F2063" s="37"/>
    </row>
    <row r="2064" spans="1:6" ht="15.75" customHeight="1" x14ac:dyDescent="0.25">
      <c r="A2064" s="25">
        <v>41529</v>
      </c>
      <c r="B2064" s="28">
        <v>3.0009399999999999</v>
      </c>
      <c r="C2064" s="28"/>
      <c r="D2064" s="25"/>
      <c r="E2064" s="25"/>
      <c r="F2064" s="37"/>
    </row>
    <row r="2065" spans="1:6" ht="15.75" customHeight="1" x14ac:dyDescent="0.25">
      <c r="A2065" s="25">
        <v>41528</v>
      </c>
      <c r="B2065" s="28">
        <v>3.0324629999999999</v>
      </c>
      <c r="C2065" s="28"/>
      <c r="D2065" s="25"/>
      <c r="E2065" s="25"/>
      <c r="F2065" s="37"/>
    </row>
    <row r="2066" spans="1:6" ht="15.75" customHeight="1" x14ac:dyDescent="0.25">
      <c r="A2066" s="25">
        <v>41527</v>
      </c>
      <c r="B2066" s="28">
        <v>2.9756649999999998</v>
      </c>
      <c r="C2066" s="28"/>
      <c r="D2066" s="25"/>
      <c r="E2066" s="25"/>
      <c r="F2066" s="37"/>
    </row>
    <row r="2067" spans="1:6" ht="15.75" customHeight="1" x14ac:dyDescent="0.25">
      <c r="A2067" s="25">
        <v>41526</v>
      </c>
      <c r="B2067" s="28">
        <v>2.9941879999999998</v>
      </c>
      <c r="C2067" s="28"/>
      <c r="D2067" s="25"/>
      <c r="E2067" s="25"/>
      <c r="F2067" s="37"/>
    </row>
    <row r="2068" spans="1:6" ht="15.75" customHeight="1" x14ac:dyDescent="0.25">
      <c r="A2068" s="25">
        <v>41523</v>
      </c>
      <c r="B2068" s="28">
        <v>3.0668950000000001</v>
      </c>
      <c r="C2068" s="28"/>
      <c r="D2068" s="25"/>
      <c r="E2068" s="25"/>
      <c r="F2068" s="37"/>
    </row>
    <row r="2069" spans="1:6" ht="15.75" customHeight="1" x14ac:dyDescent="0.25">
      <c r="A2069" s="25">
        <v>41522</v>
      </c>
      <c r="B2069" s="28">
        <v>3.0460639999999999</v>
      </c>
      <c r="C2069" s="28"/>
      <c r="D2069" s="25"/>
      <c r="E2069" s="25"/>
      <c r="F2069" s="37"/>
    </row>
    <row r="2070" spans="1:6" ht="15.75" customHeight="1" x14ac:dyDescent="0.25">
      <c r="A2070" s="25">
        <v>41521</v>
      </c>
      <c r="B2070" s="28">
        <v>3.0459000000000001</v>
      </c>
      <c r="C2070" s="28"/>
      <c r="D2070" s="25"/>
      <c r="E2070" s="25"/>
      <c r="F2070" s="37"/>
    </row>
    <row r="2071" spans="1:6" ht="15.75" customHeight="1" x14ac:dyDescent="0.25">
      <c r="A2071" s="25">
        <v>41520</v>
      </c>
      <c r="B2071" s="28">
        <v>3.083996</v>
      </c>
      <c r="C2071" s="28"/>
      <c r="D2071" s="25"/>
      <c r="E2071" s="25"/>
      <c r="F2071" s="37"/>
    </row>
    <row r="2072" spans="1:6" ht="15.75" customHeight="1" x14ac:dyDescent="0.25">
      <c r="A2072" s="25">
        <v>41516</v>
      </c>
      <c r="B2072" s="28">
        <v>3.1443150000000002</v>
      </c>
      <c r="C2072" s="28"/>
      <c r="D2072" s="25"/>
      <c r="E2072" s="25"/>
      <c r="F2072" s="37"/>
    </row>
    <row r="2073" spans="1:6" ht="15.75" customHeight="1" x14ac:dyDescent="0.25">
      <c r="A2073" s="25">
        <v>41515</v>
      </c>
      <c r="B2073" s="28">
        <v>3.1843919999999999</v>
      </c>
      <c r="C2073" s="28"/>
      <c r="D2073" s="25"/>
      <c r="E2073" s="25"/>
      <c r="F2073" s="37"/>
    </row>
    <row r="2074" spans="1:6" ht="15.75" customHeight="1" x14ac:dyDescent="0.25">
      <c r="A2074" s="25">
        <v>41514</v>
      </c>
      <c r="B2074" s="28">
        <v>3.1644909999999999</v>
      </c>
      <c r="C2074" s="28"/>
      <c r="D2074" s="25"/>
      <c r="E2074" s="25"/>
      <c r="F2074" s="37"/>
    </row>
    <row r="2075" spans="1:6" ht="15.75" customHeight="1" x14ac:dyDescent="0.25">
      <c r="A2075" s="25">
        <v>41513</v>
      </c>
      <c r="B2075" s="28">
        <v>3.2034859999999998</v>
      </c>
      <c r="C2075" s="28"/>
      <c r="D2075" s="25"/>
      <c r="E2075" s="25"/>
      <c r="F2075" s="37"/>
    </row>
    <row r="2076" spans="1:6" ht="15.75" customHeight="1" x14ac:dyDescent="0.25">
      <c r="A2076" s="25">
        <v>41512</v>
      </c>
      <c r="B2076" s="28">
        <v>3.187907</v>
      </c>
      <c r="C2076" s="28"/>
      <c r="D2076" s="25"/>
      <c r="E2076" s="25"/>
      <c r="F2076" s="37"/>
    </row>
    <row r="2077" spans="1:6" ht="15.75" customHeight="1" x14ac:dyDescent="0.25">
      <c r="A2077" s="25">
        <v>41509</v>
      </c>
      <c r="B2077" s="28">
        <v>3.1601530000000002</v>
      </c>
      <c r="C2077" s="28"/>
      <c r="D2077" s="25"/>
      <c r="E2077" s="25"/>
      <c r="F2077" s="37"/>
    </row>
    <row r="2078" spans="1:6" ht="15.75" customHeight="1" x14ac:dyDescent="0.25">
      <c r="A2078" s="25">
        <v>41508</v>
      </c>
      <c r="B2078" s="28">
        <v>3.1989139999999998</v>
      </c>
      <c r="C2078" s="28"/>
      <c r="D2078" s="25"/>
      <c r="E2078" s="25"/>
      <c r="F2078" s="37"/>
    </row>
    <row r="2079" spans="1:6" ht="15.75" customHeight="1" x14ac:dyDescent="0.25">
      <c r="A2079" s="25">
        <v>41507</v>
      </c>
      <c r="B2079" s="28">
        <v>3.1253860000000002</v>
      </c>
      <c r="C2079" s="28"/>
      <c r="D2079" s="25"/>
      <c r="E2079" s="25"/>
      <c r="F2079" s="37"/>
    </row>
    <row r="2080" spans="1:6" ht="15.75" customHeight="1" x14ac:dyDescent="0.25">
      <c r="A2080" s="25">
        <v>41506</v>
      </c>
      <c r="B2080" s="28">
        <v>2.9557600000000002</v>
      </c>
      <c r="C2080" s="28"/>
      <c r="D2080" s="25"/>
      <c r="E2080" s="25"/>
      <c r="F2080" s="37"/>
    </row>
    <row r="2081" spans="1:6" ht="15.75" customHeight="1" x14ac:dyDescent="0.25">
      <c r="A2081" s="25">
        <v>41505</v>
      </c>
      <c r="B2081" s="28">
        <v>2.8742619999999999</v>
      </c>
      <c r="C2081" s="28"/>
      <c r="D2081" s="25"/>
      <c r="E2081" s="25"/>
      <c r="F2081" s="37"/>
    </row>
    <row r="2082" spans="1:6" ht="15.75" customHeight="1" x14ac:dyDescent="0.25">
      <c r="A2082" s="25">
        <v>41502</v>
      </c>
      <c r="B2082" s="28">
        <v>2.8170039999999998</v>
      </c>
      <c r="C2082" s="28"/>
      <c r="D2082" s="25"/>
      <c r="E2082" s="25"/>
      <c r="F2082" s="37"/>
    </row>
    <row r="2083" spans="1:6" ht="15.75" customHeight="1" x14ac:dyDescent="0.25">
      <c r="A2083" s="25">
        <v>41501</v>
      </c>
      <c r="B2083" s="28">
        <v>3.0322580000000001</v>
      </c>
      <c r="C2083" s="28"/>
      <c r="D2083" s="25"/>
      <c r="E2083" s="25"/>
      <c r="F2083" s="37"/>
    </row>
    <row r="2084" spans="1:6" ht="15.75" customHeight="1" x14ac:dyDescent="0.25">
      <c r="A2084" s="25">
        <v>41500</v>
      </c>
      <c r="B2084" s="28">
        <v>2.8255789999999998</v>
      </c>
      <c r="C2084" s="28"/>
      <c r="D2084" s="25"/>
      <c r="E2084" s="25"/>
      <c r="F2084" s="37"/>
    </row>
    <row r="2085" spans="1:6" ht="15.75" customHeight="1" x14ac:dyDescent="0.25">
      <c r="A2085" s="25">
        <v>41499</v>
      </c>
      <c r="B2085" s="28">
        <v>2.5906250000000002</v>
      </c>
      <c r="C2085" s="28"/>
      <c r="D2085" s="25"/>
      <c r="E2085" s="25"/>
      <c r="F2085" s="37"/>
    </row>
    <row r="2086" spans="1:6" ht="15.75" customHeight="1" x14ac:dyDescent="0.25">
      <c r="A2086" s="25">
        <v>41498</v>
      </c>
      <c r="B2086" s="28">
        <v>2.945532</v>
      </c>
      <c r="C2086" s="28"/>
      <c r="D2086" s="25"/>
      <c r="E2086" s="25"/>
      <c r="F2086" s="37"/>
    </row>
    <row r="2087" spans="1:6" ht="15.75" customHeight="1" x14ac:dyDescent="0.25">
      <c r="A2087" s="25">
        <v>41495</v>
      </c>
      <c r="B2087" s="28">
        <v>2.981474</v>
      </c>
      <c r="C2087" s="28"/>
      <c r="D2087" s="25"/>
      <c r="E2087" s="25"/>
      <c r="F2087" s="37"/>
    </row>
    <row r="2088" spans="1:6" ht="15.75" customHeight="1" x14ac:dyDescent="0.25">
      <c r="A2088" s="25">
        <v>41494</v>
      </c>
      <c r="B2088" s="28">
        <v>2.9559470000000001</v>
      </c>
      <c r="C2088" s="28"/>
      <c r="D2088" s="25"/>
      <c r="E2088" s="25"/>
      <c r="F2088" s="37"/>
    </row>
    <row r="2089" spans="1:6" ht="15.75" customHeight="1" x14ac:dyDescent="0.25">
      <c r="A2089" s="25">
        <v>41493</v>
      </c>
      <c r="B2089" s="28">
        <v>2.953462</v>
      </c>
      <c r="C2089" s="28"/>
      <c r="D2089" s="25"/>
      <c r="E2089" s="25"/>
      <c r="F2089" s="37"/>
    </row>
    <row r="2090" spans="1:6" ht="15.75" customHeight="1" x14ac:dyDescent="0.25">
      <c r="A2090" s="25">
        <v>41492</v>
      </c>
      <c r="B2090" s="28">
        <v>3.5362360000000002</v>
      </c>
      <c r="C2090" s="28"/>
      <c r="D2090" s="25"/>
      <c r="E2090" s="25"/>
      <c r="F2090" s="37"/>
    </row>
    <row r="2091" spans="1:6" ht="15.75" customHeight="1" x14ac:dyDescent="0.25">
      <c r="A2091" s="25">
        <v>41491</v>
      </c>
      <c r="B2091" s="28">
        <v>3.5887419999999999</v>
      </c>
      <c r="C2091" s="28"/>
      <c r="D2091" s="25"/>
      <c r="E2091" s="25"/>
      <c r="F2091" s="37"/>
    </row>
    <row r="2092" spans="1:6" ht="15.75" customHeight="1" x14ac:dyDescent="0.25">
      <c r="A2092" s="25">
        <v>41488</v>
      </c>
      <c r="B2092" s="28">
        <v>3.0206580000000001</v>
      </c>
      <c r="C2092" s="28"/>
      <c r="D2092" s="25"/>
      <c r="E2092" s="25"/>
      <c r="F2092" s="37"/>
    </row>
    <row r="2093" spans="1:6" ht="15.75" customHeight="1" x14ac:dyDescent="0.25">
      <c r="A2093" s="25">
        <v>41487</v>
      </c>
      <c r="B2093" s="28">
        <v>2.6860149999999998</v>
      </c>
      <c r="C2093" s="28"/>
      <c r="D2093" s="25"/>
      <c r="E2093" s="25"/>
      <c r="F2093" s="37"/>
    </row>
    <row r="2094" spans="1:6" ht="15.75" customHeight="1" x14ac:dyDescent="0.25">
      <c r="A2094" s="25">
        <v>41486</v>
      </c>
      <c r="B2094" s="28">
        <v>2.86198</v>
      </c>
      <c r="C2094" s="28"/>
      <c r="D2094" s="25"/>
      <c r="E2094" s="25"/>
      <c r="F2094" s="37"/>
    </row>
    <row r="2095" spans="1:6" ht="15.75" customHeight="1" x14ac:dyDescent="0.25">
      <c r="A2095" s="25">
        <v>41485</v>
      </c>
      <c r="B2095" s="28">
        <v>2.7564850000000001</v>
      </c>
      <c r="C2095" s="28"/>
      <c r="D2095" s="25"/>
      <c r="E2095" s="25"/>
      <c r="F2095" s="37"/>
    </row>
    <row r="2096" spans="1:6" ht="15.75" customHeight="1" x14ac:dyDescent="0.25">
      <c r="A2096" s="25">
        <v>41484</v>
      </c>
      <c r="B2096" s="28">
        <v>2.767919</v>
      </c>
      <c r="C2096" s="28"/>
      <c r="D2096" s="25"/>
      <c r="E2096" s="25"/>
      <c r="F2096" s="37"/>
    </row>
    <row r="2097" spans="1:6" ht="15.75" customHeight="1" x14ac:dyDescent="0.25">
      <c r="A2097" s="25">
        <v>41481</v>
      </c>
      <c r="B2097" s="28">
        <v>2.7920919999999998</v>
      </c>
      <c r="C2097" s="28"/>
      <c r="D2097" s="25"/>
      <c r="E2097" s="25"/>
      <c r="F2097" s="37"/>
    </row>
    <row r="2098" spans="1:6" ht="15.75" customHeight="1" x14ac:dyDescent="0.25">
      <c r="A2098" s="25">
        <v>41480</v>
      </c>
      <c r="B2098" s="28">
        <v>2.7975279999999998</v>
      </c>
      <c r="C2098" s="28"/>
      <c r="D2098" s="25"/>
      <c r="E2098" s="25"/>
      <c r="F2098" s="37"/>
    </row>
    <row r="2099" spans="1:6" ht="15.75" customHeight="1" x14ac:dyDescent="0.25">
      <c r="A2099" s="25">
        <v>41479</v>
      </c>
      <c r="B2099" s="28">
        <v>2.7862450000000001</v>
      </c>
      <c r="C2099" s="28"/>
      <c r="D2099" s="25"/>
      <c r="E2099" s="25"/>
      <c r="F2099" s="37"/>
    </row>
    <row r="2100" spans="1:6" ht="15.75" customHeight="1" x14ac:dyDescent="0.25">
      <c r="A2100" s="25">
        <v>41478</v>
      </c>
      <c r="B2100" s="28">
        <v>2.866978</v>
      </c>
      <c r="C2100" s="28"/>
      <c r="D2100" s="25"/>
      <c r="E2100" s="25"/>
      <c r="F2100" s="37"/>
    </row>
    <row r="2101" spans="1:6" ht="15.75" customHeight="1" x14ac:dyDescent="0.25">
      <c r="A2101" s="25">
        <v>41477</v>
      </c>
      <c r="B2101" s="28">
        <v>2.8719489999999999</v>
      </c>
      <c r="C2101" s="28"/>
      <c r="D2101" s="25"/>
      <c r="E2101" s="25"/>
      <c r="F2101" s="37"/>
    </row>
    <row r="2102" spans="1:6" ht="15.75" customHeight="1" x14ac:dyDescent="0.25">
      <c r="A2102" s="25">
        <v>41474</v>
      </c>
      <c r="B2102" s="28">
        <v>2.8913530000000001</v>
      </c>
      <c r="C2102" s="28"/>
      <c r="D2102" s="25"/>
      <c r="E2102" s="25"/>
      <c r="F2102" s="37"/>
    </row>
    <row r="2103" spans="1:6" ht="15.75" customHeight="1" x14ac:dyDescent="0.25">
      <c r="A2103" s="25">
        <v>41473</v>
      </c>
      <c r="B2103" s="28">
        <v>2.8242099999999999</v>
      </c>
      <c r="C2103" s="28"/>
      <c r="D2103" s="25"/>
      <c r="E2103" s="25"/>
      <c r="F2103" s="37"/>
    </row>
    <row r="2104" spans="1:6" ht="15.75" customHeight="1" x14ac:dyDescent="0.25">
      <c r="A2104" s="25">
        <v>41472</v>
      </c>
      <c r="B2104" s="28">
        <v>2.8818830000000002</v>
      </c>
      <c r="C2104" s="28"/>
      <c r="D2104" s="25"/>
      <c r="E2104" s="25"/>
      <c r="F2104" s="37"/>
    </row>
    <row r="2105" spans="1:6" ht="15.75" customHeight="1" x14ac:dyDescent="0.25">
      <c r="A2105" s="25">
        <v>41471</v>
      </c>
      <c r="B2105" s="28">
        <v>2.7859090000000002</v>
      </c>
      <c r="C2105" s="28"/>
      <c r="D2105" s="25"/>
      <c r="E2105" s="25"/>
      <c r="F2105" s="37"/>
    </row>
    <row r="2106" spans="1:6" ht="15.75" customHeight="1" x14ac:dyDescent="0.25">
      <c r="A2106" s="25">
        <v>41470</v>
      </c>
      <c r="B2106" s="28">
        <v>2.8081939999999999</v>
      </c>
      <c r="C2106" s="28"/>
      <c r="D2106" s="25"/>
      <c r="E2106" s="25"/>
      <c r="F2106" s="37"/>
    </row>
    <row r="2107" spans="1:6" ht="15.75" customHeight="1" x14ac:dyDescent="0.25">
      <c r="A2107" s="25">
        <v>41467</v>
      </c>
      <c r="B2107" s="28">
        <v>2.874161</v>
      </c>
      <c r="C2107" s="28"/>
      <c r="D2107" s="25"/>
      <c r="E2107" s="25"/>
      <c r="F2107" s="37"/>
    </row>
    <row r="2108" spans="1:6" ht="15.75" customHeight="1" x14ac:dyDescent="0.25">
      <c r="A2108" s="25">
        <v>41466</v>
      </c>
      <c r="B2108" s="28">
        <v>2.7997999999999998</v>
      </c>
      <c r="C2108" s="28"/>
      <c r="D2108" s="25"/>
      <c r="E2108" s="25"/>
      <c r="F2108" s="37"/>
    </row>
    <row r="2109" spans="1:6" ht="15.75" customHeight="1" x14ac:dyDescent="0.25">
      <c r="A2109" s="25">
        <v>41465</v>
      </c>
      <c r="B2109" s="28">
        <v>2.5484209999999998</v>
      </c>
      <c r="C2109" s="28"/>
      <c r="D2109" s="25"/>
      <c r="E2109" s="25"/>
      <c r="F2109" s="37"/>
    </row>
    <row r="2110" spans="1:6" x14ac:dyDescent="0.25">
      <c r="A2110" s="25">
        <v>41464</v>
      </c>
      <c r="B2110" s="28">
        <v>2.4605709999999998</v>
      </c>
      <c r="C2110" s="28"/>
      <c r="D2110" s="25"/>
      <c r="E2110" s="25"/>
      <c r="F2110" s="37"/>
    </row>
    <row r="2111" spans="1:6" x14ac:dyDescent="0.25">
      <c r="A2111" s="25">
        <v>41463</v>
      </c>
      <c r="B2111" s="28">
        <v>2.4474070000000001</v>
      </c>
      <c r="C2111" s="28"/>
      <c r="D2111" s="25"/>
      <c r="E2111" s="25"/>
      <c r="F2111" s="37"/>
    </row>
    <row r="2112" spans="1:6" x14ac:dyDescent="0.25">
      <c r="A2112" s="25">
        <v>41460</v>
      </c>
      <c r="B2112" s="28">
        <v>2.2103329999999999</v>
      </c>
      <c r="C2112" s="28"/>
      <c r="D2112" s="25"/>
      <c r="E2112" s="25"/>
      <c r="F2112" s="37"/>
    </row>
    <row r="2113" spans="1:6" x14ac:dyDescent="0.25">
      <c r="A2113" s="25">
        <v>41458</v>
      </c>
      <c r="B2113" s="28">
        <v>2.4473600000000002</v>
      </c>
      <c r="C2113" s="28"/>
      <c r="D2113" s="25"/>
      <c r="E2113" s="25"/>
      <c r="F2113" s="37"/>
    </row>
    <row r="2114" spans="1:6" x14ac:dyDescent="0.25">
      <c r="A2114" s="25">
        <v>41457</v>
      </c>
      <c r="B2114" s="28">
        <v>2.4643660000000001</v>
      </c>
      <c r="C2114" s="28"/>
      <c r="D2114" s="25"/>
      <c r="E2114" s="25"/>
      <c r="F2114" s="37"/>
    </row>
    <row r="2115" spans="1:6" x14ac:dyDescent="0.25">
      <c r="A2115" s="25">
        <v>41456</v>
      </c>
      <c r="B2115" s="28">
        <v>2.5097</v>
      </c>
      <c r="C2115" s="28"/>
      <c r="D2115" s="25"/>
      <c r="E2115" s="25"/>
      <c r="F2115" s="37"/>
    </row>
    <row r="2116" spans="1:6" x14ac:dyDescent="0.25">
      <c r="A2116" s="25">
        <v>41453</v>
      </c>
      <c r="B2116" s="28">
        <v>2.5897399999999999</v>
      </c>
      <c r="C2116" s="28"/>
      <c r="D2116" s="25"/>
      <c r="E2116" s="25"/>
      <c r="F2116" s="37"/>
    </row>
    <row r="2117" spans="1:6" x14ac:dyDescent="0.25">
      <c r="A2117" s="25">
        <v>41452</v>
      </c>
      <c r="B2117" s="28">
        <v>2.8059050000000001</v>
      </c>
      <c r="C2117" s="28"/>
      <c r="D2117" s="25"/>
      <c r="E2117" s="25"/>
      <c r="F2117" s="37"/>
    </row>
    <row r="2118" spans="1:6" x14ac:dyDescent="0.25">
      <c r="A2118" s="25">
        <v>41451</v>
      </c>
      <c r="B2118" s="28">
        <v>2.7177500000000001</v>
      </c>
      <c r="C2118" s="28"/>
      <c r="D2118" s="25"/>
      <c r="E2118" s="25"/>
      <c r="F2118" s="37"/>
    </row>
    <row r="2119" spans="1:6" x14ac:dyDescent="0.25">
      <c r="A2119" s="25">
        <v>41450</v>
      </c>
      <c r="B2119" s="28">
        <v>2.9291740000000002</v>
      </c>
      <c r="C2119" s="28"/>
      <c r="D2119" s="25"/>
      <c r="E2119" s="25"/>
      <c r="F2119" s="37"/>
    </row>
    <row r="2120" spans="1:6" x14ac:dyDescent="0.25">
      <c r="A2120" s="25">
        <v>41449</v>
      </c>
      <c r="B2120" s="28">
        <v>2.9904269999999999</v>
      </c>
      <c r="C2120" s="28"/>
      <c r="D2120" s="25"/>
      <c r="E2120" s="25"/>
      <c r="F2120" s="37"/>
    </row>
    <row r="2121" spans="1:6" x14ac:dyDescent="0.25">
      <c r="A2121" s="25">
        <v>41446</v>
      </c>
      <c r="B2121" s="28">
        <v>3.0381109999999998</v>
      </c>
      <c r="C2121" s="28"/>
      <c r="D2121" s="25"/>
      <c r="E2121" s="25"/>
      <c r="F2121" s="37"/>
    </row>
    <row r="2122" spans="1:6" x14ac:dyDescent="0.25">
      <c r="A2122" s="25">
        <v>41445</v>
      </c>
      <c r="B2122" s="28">
        <v>3.2282489999999999</v>
      </c>
      <c r="C2122" s="28"/>
      <c r="D2122" s="25"/>
      <c r="E2122" s="25"/>
      <c r="F2122" s="37"/>
    </row>
    <row r="2123" spans="1:6" x14ac:dyDescent="0.25">
      <c r="A2123" s="25">
        <v>41444</v>
      </c>
      <c r="B2123" s="28">
        <v>2.7211639999999999</v>
      </c>
      <c r="C2123" s="28"/>
      <c r="D2123" s="25"/>
      <c r="E2123" s="25"/>
      <c r="F2123" s="37"/>
    </row>
    <row r="2124" spans="1:6" x14ac:dyDescent="0.25">
      <c r="A2124" s="25">
        <v>41443</v>
      </c>
      <c r="B2124" s="28">
        <v>2.8890400000000001</v>
      </c>
      <c r="C2124" s="28"/>
      <c r="D2124" s="25"/>
      <c r="E2124" s="25"/>
      <c r="F2124" s="37"/>
    </row>
    <row r="2125" spans="1:6" x14ac:dyDescent="0.25">
      <c r="A2125" s="25">
        <v>41442</v>
      </c>
      <c r="B2125" s="28">
        <v>2.8851369999999998</v>
      </c>
      <c r="C2125" s="28"/>
      <c r="D2125" s="25"/>
      <c r="E2125" s="25"/>
      <c r="F2125" s="37"/>
    </row>
    <row r="2126" spans="1:6" x14ac:dyDescent="0.25">
      <c r="A2126" s="25">
        <v>41439</v>
      </c>
      <c r="B2126" s="28">
        <v>2.9041190000000001</v>
      </c>
      <c r="C2126" s="28"/>
      <c r="D2126" s="25"/>
      <c r="E2126" s="25"/>
      <c r="F2126" s="37"/>
    </row>
    <row r="2127" spans="1:6" x14ac:dyDescent="0.25">
      <c r="A2127" s="25">
        <v>41438</v>
      </c>
      <c r="B2127" s="28">
        <v>2.9918100000000001</v>
      </c>
      <c r="C2127" s="28"/>
      <c r="D2127" s="25"/>
      <c r="E2127" s="25"/>
      <c r="F2127" s="37"/>
    </row>
    <row r="2128" spans="1:6" x14ac:dyDescent="0.25">
      <c r="A2128" s="25">
        <v>41437</v>
      </c>
      <c r="B2128" s="28">
        <v>3.0589900000000001</v>
      </c>
      <c r="C2128" s="28"/>
      <c r="D2128" s="25"/>
      <c r="E2128" s="25"/>
      <c r="F2128" s="37"/>
    </row>
    <row r="2129" spans="1:6" x14ac:dyDescent="0.25">
      <c r="A2129" s="25">
        <v>41436</v>
      </c>
      <c r="B2129" s="28">
        <v>3.3849279999999999</v>
      </c>
      <c r="C2129" s="28"/>
      <c r="D2129" s="25"/>
      <c r="E2129" s="25"/>
      <c r="F2129" s="37"/>
    </row>
    <row r="2130" spans="1:6" x14ac:dyDescent="0.25">
      <c r="A2130" s="25">
        <v>41435</v>
      </c>
      <c r="B2130" s="28">
        <v>2.7949079999999999</v>
      </c>
      <c r="C2130" s="28"/>
      <c r="D2130" s="25"/>
      <c r="E2130" s="25"/>
      <c r="F2130" s="37"/>
    </row>
    <row r="2131" spans="1:6" x14ac:dyDescent="0.25">
      <c r="A2131" s="25">
        <v>41432</v>
      </c>
      <c r="B2131" s="28">
        <v>2.86415</v>
      </c>
      <c r="C2131" s="28"/>
      <c r="D2131" s="25"/>
      <c r="E2131" s="25"/>
      <c r="F2131" s="37"/>
    </row>
    <row r="2132" spans="1:6" x14ac:dyDescent="0.25">
      <c r="A2132" s="25">
        <v>41431</v>
      </c>
      <c r="B2132" s="28">
        <v>2.8921990000000002</v>
      </c>
      <c r="C2132" s="28"/>
      <c r="D2132" s="25"/>
      <c r="E2132" s="25"/>
      <c r="F2132" s="37"/>
    </row>
    <row r="2133" spans="1:6" x14ac:dyDescent="0.25">
      <c r="A2133" s="25">
        <v>41430</v>
      </c>
      <c r="B2133" s="28">
        <v>2.8366889999999998</v>
      </c>
      <c r="C2133" s="28"/>
      <c r="D2133" s="25"/>
      <c r="E2133" s="25"/>
      <c r="F2133" s="37"/>
    </row>
    <row r="2134" spans="1:6" x14ac:dyDescent="0.25">
      <c r="A2134" s="25">
        <v>41429</v>
      </c>
      <c r="B2134" s="28">
        <v>2.6575929999999999</v>
      </c>
      <c r="C2134" s="28"/>
      <c r="D2134" s="25"/>
      <c r="E2134" s="25"/>
      <c r="F2134" s="37"/>
    </row>
    <row r="2135" spans="1:6" x14ac:dyDescent="0.25">
      <c r="A2135" s="25">
        <v>41428</v>
      </c>
      <c r="B2135" s="28">
        <v>2.6813090000000002</v>
      </c>
      <c r="C2135" s="28"/>
      <c r="D2135" s="25"/>
      <c r="E2135" s="25"/>
      <c r="F2135" s="37"/>
    </row>
    <row r="2136" spans="1:6" x14ac:dyDescent="0.25">
      <c r="A2136" s="25">
        <v>41425</v>
      </c>
      <c r="B2136" s="28">
        <v>2.5650189999999999</v>
      </c>
      <c r="C2136" s="28"/>
      <c r="D2136" s="25"/>
      <c r="E2136" s="25"/>
      <c r="F2136" s="37"/>
    </row>
    <row r="2137" spans="1:6" x14ac:dyDescent="0.25">
      <c r="A2137" s="25">
        <v>41424</v>
      </c>
      <c r="B2137" s="28">
        <v>2.575704</v>
      </c>
      <c r="C2137" s="28"/>
      <c r="D2137" s="25"/>
      <c r="E2137" s="25"/>
      <c r="F2137" s="37"/>
    </row>
    <row r="2138" spans="1:6" x14ac:dyDescent="0.25">
      <c r="A2138" s="25">
        <v>41423</v>
      </c>
      <c r="B2138" s="28">
        <v>2.5594749999999999</v>
      </c>
      <c r="C2138" s="28"/>
      <c r="D2138" s="25"/>
      <c r="E2138" s="25"/>
      <c r="F2138" s="37"/>
    </row>
    <row r="2139" spans="1:6" x14ac:dyDescent="0.25">
      <c r="A2139" s="25">
        <v>41422</v>
      </c>
      <c r="B2139" s="28">
        <v>2.2147450000000002</v>
      </c>
      <c r="C2139" s="28"/>
      <c r="D2139" s="25"/>
      <c r="E2139" s="25"/>
      <c r="F2139" s="37"/>
    </row>
    <row r="2140" spans="1:6" x14ac:dyDescent="0.25">
      <c r="A2140" s="25">
        <v>41418</v>
      </c>
      <c r="B2140" s="28">
        <v>2.24377</v>
      </c>
      <c r="C2140" s="28"/>
      <c r="D2140" s="25"/>
      <c r="E2140" s="25"/>
      <c r="F2140" s="37"/>
    </row>
    <row r="2141" spans="1:6" x14ac:dyDescent="0.25">
      <c r="A2141" s="25">
        <v>41417</v>
      </c>
      <c r="B2141" s="28">
        <v>2.2423419999999998</v>
      </c>
      <c r="C2141" s="28"/>
      <c r="D2141" s="25"/>
      <c r="E2141" s="25"/>
      <c r="F2141" s="37"/>
    </row>
    <row r="2142" spans="1:6" x14ac:dyDescent="0.25">
      <c r="A2142" s="25">
        <v>41416</v>
      </c>
      <c r="B2142" s="28">
        <v>2.2266309999999998</v>
      </c>
      <c r="C2142" s="28"/>
      <c r="D2142" s="25"/>
      <c r="E2142" s="25"/>
      <c r="F2142" s="37"/>
    </row>
    <row r="2143" spans="1:6" x14ac:dyDescent="0.25">
      <c r="A2143" s="25">
        <v>41415</v>
      </c>
      <c r="B2143" s="28">
        <v>2.3148230000000001</v>
      </c>
      <c r="C2143" s="28"/>
      <c r="D2143" s="25"/>
      <c r="E2143" s="25"/>
      <c r="F2143" s="37"/>
    </row>
    <row r="2144" spans="1:6" x14ac:dyDescent="0.25">
      <c r="A2144" s="25">
        <v>41414</v>
      </c>
      <c r="B2144" s="28">
        <v>2.279576</v>
      </c>
      <c r="C2144" s="28"/>
      <c r="D2144" s="25"/>
      <c r="E2144" s="25"/>
      <c r="F2144" s="37"/>
    </row>
    <row r="2145" spans="1:6" x14ac:dyDescent="0.25">
      <c r="A2145" s="25">
        <v>41411</v>
      </c>
      <c r="B2145" s="28">
        <v>2.2906369999999998</v>
      </c>
      <c r="C2145" s="28"/>
      <c r="D2145" s="25"/>
      <c r="E2145" s="25"/>
      <c r="F2145" s="37"/>
    </row>
    <row r="2146" spans="1:6" x14ac:dyDescent="0.25">
      <c r="A2146" s="25">
        <v>41410</v>
      </c>
      <c r="B2146" s="28">
        <v>2.365666</v>
      </c>
      <c r="C2146" s="28"/>
      <c r="D2146" s="25"/>
      <c r="E2146" s="25"/>
      <c r="F2146" s="37"/>
    </row>
    <row r="2147" spans="1:6" x14ac:dyDescent="0.25">
      <c r="A2147" s="25">
        <v>41409</v>
      </c>
      <c r="B2147" s="28">
        <v>2.3014619999999999</v>
      </c>
      <c r="C2147" s="28"/>
      <c r="D2147" s="25"/>
      <c r="E2147" s="25"/>
      <c r="F2147" s="37"/>
    </row>
    <row r="2148" spans="1:6" x14ac:dyDescent="0.25">
      <c r="A2148" s="25">
        <v>41408</v>
      </c>
      <c r="B2148" s="28">
        <v>2.3032949999999999</v>
      </c>
      <c r="C2148" s="28"/>
      <c r="D2148" s="25"/>
      <c r="E2148" s="25"/>
      <c r="F2148" s="37"/>
    </row>
    <row r="2149" spans="1:6" x14ac:dyDescent="0.25">
      <c r="A2149" s="25">
        <v>41407</v>
      </c>
      <c r="B2149" s="28">
        <v>2.352214</v>
      </c>
      <c r="C2149" s="28"/>
      <c r="D2149" s="25"/>
      <c r="E2149" s="25"/>
      <c r="F2149" s="37"/>
    </row>
    <row r="2150" spans="1:6" x14ac:dyDescent="0.25">
      <c r="A2150" s="25">
        <v>41404</v>
      </c>
      <c r="B2150" s="28">
        <v>2.429081</v>
      </c>
      <c r="C2150" s="28"/>
      <c r="D2150" s="25"/>
      <c r="E2150" s="25"/>
      <c r="F2150" s="37"/>
    </row>
    <row r="2151" spans="1:6" x14ac:dyDescent="0.25">
      <c r="A2151" s="25">
        <v>41403</v>
      </c>
      <c r="B2151" s="28">
        <v>2.4859</v>
      </c>
      <c r="C2151" s="28"/>
      <c r="D2151" s="25"/>
      <c r="E2151" s="25"/>
      <c r="F2151" s="37"/>
    </row>
    <row r="2152" spans="1:6" x14ac:dyDescent="0.25">
      <c r="A2152" s="25">
        <v>41402</v>
      </c>
      <c r="B2152" s="28">
        <v>2.4867859999999999</v>
      </c>
      <c r="C2152" s="28"/>
      <c r="D2152" s="25"/>
      <c r="E2152" s="25"/>
      <c r="F2152" s="37"/>
    </row>
    <row r="2153" spans="1:6" x14ac:dyDescent="0.25">
      <c r="A2153" s="25">
        <v>41401</v>
      </c>
      <c r="B2153" s="28">
        <v>2.525182</v>
      </c>
      <c r="C2153" s="28"/>
      <c r="D2153" s="25"/>
      <c r="E2153" s="25"/>
      <c r="F2153" s="37"/>
    </row>
    <row r="2154" spans="1:6" x14ac:dyDescent="0.25">
      <c r="A2154" s="25">
        <v>41400</v>
      </c>
      <c r="B2154" s="28">
        <v>2.542478</v>
      </c>
      <c r="C2154" s="28"/>
      <c r="D2154" s="25"/>
      <c r="E2154" s="25"/>
      <c r="F2154" s="37"/>
    </row>
    <row r="2155" spans="1:6" x14ac:dyDescent="0.25">
      <c r="A2155" s="25">
        <v>41397</v>
      </c>
      <c r="B2155" s="28">
        <v>2.594522</v>
      </c>
      <c r="C2155" s="28"/>
      <c r="D2155" s="25"/>
      <c r="E2155" s="25"/>
      <c r="F2155" s="37"/>
    </row>
    <row r="2156" spans="1:6" x14ac:dyDescent="0.25">
      <c r="A2156" s="25">
        <v>41396</v>
      </c>
      <c r="B2156" s="28">
        <v>2.6621069999999998</v>
      </c>
      <c r="C2156" s="28"/>
      <c r="D2156" s="25"/>
      <c r="E2156" s="25"/>
      <c r="F2156" s="37"/>
    </row>
    <row r="2157" spans="1:6" x14ac:dyDescent="0.25">
      <c r="A2157" s="25">
        <v>41395</v>
      </c>
      <c r="B2157" s="28">
        <v>2.6777139999999999</v>
      </c>
      <c r="C2157" s="28"/>
      <c r="D2157" s="25"/>
      <c r="E2157" s="25"/>
      <c r="F2157" s="37"/>
    </row>
    <row r="2158" spans="1:6" x14ac:dyDescent="0.25">
      <c r="A2158" s="25">
        <v>41394</v>
      </c>
      <c r="B2158" s="28">
        <v>2.6804939999999999</v>
      </c>
      <c r="C2158" s="28"/>
      <c r="D2158" s="25"/>
      <c r="E2158" s="25"/>
      <c r="F2158" s="37"/>
    </row>
    <row r="2159" spans="1:6" x14ac:dyDescent="0.25">
      <c r="A2159" s="25">
        <v>41393</v>
      </c>
      <c r="B2159" s="28">
        <v>2.6838860000000002</v>
      </c>
      <c r="C2159" s="28"/>
      <c r="D2159" s="25"/>
      <c r="E2159" s="25"/>
      <c r="F2159" s="37"/>
    </row>
    <row r="2160" spans="1:6" x14ac:dyDescent="0.25">
      <c r="A2160" s="25">
        <v>41390</v>
      </c>
      <c r="B2160" s="28">
        <v>2.6889820000000002</v>
      </c>
      <c r="C2160" s="28"/>
      <c r="D2160" s="25"/>
      <c r="E2160" s="25"/>
      <c r="F2160" s="37"/>
    </row>
    <row r="2161" spans="1:6" x14ac:dyDescent="0.25">
      <c r="A2161" s="25">
        <v>41389</v>
      </c>
      <c r="B2161" s="28">
        <v>2.6566290000000001</v>
      </c>
      <c r="C2161" s="28"/>
      <c r="D2161" s="25"/>
      <c r="E2161" s="25"/>
      <c r="F2161" s="37"/>
    </row>
    <row r="2162" spans="1:6" x14ac:dyDescent="0.25">
      <c r="A2162" s="25">
        <v>41388</v>
      </c>
      <c r="B2162" s="28">
        <v>2.6877330000000001</v>
      </c>
      <c r="C2162" s="28"/>
      <c r="D2162" s="25"/>
      <c r="E2162" s="25"/>
      <c r="F2162" s="37"/>
    </row>
    <row r="2163" spans="1:6" x14ac:dyDescent="0.25">
      <c r="A2163" s="25">
        <v>41387</v>
      </c>
      <c r="B2163" s="28">
        <v>2.6809759999999998</v>
      </c>
      <c r="C2163" s="28"/>
      <c r="D2163" s="25"/>
      <c r="E2163" s="25"/>
      <c r="F2163" s="37"/>
    </row>
    <row r="2164" spans="1:6" x14ac:dyDescent="0.25">
      <c r="A2164" s="25">
        <v>41386</v>
      </c>
      <c r="B2164" s="28">
        <v>2.6895020000000001</v>
      </c>
      <c r="C2164" s="28"/>
      <c r="D2164" s="25"/>
      <c r="E2164" s="25"/>
      <c r="F2164" s="37"/>
    </row>
    <row r="2165" spans="1:6" x14ac:dyDescent="0.25">
      <c r="A2165" s="25">
        <v>41383</v>
      </c>
      <c r="B2165" s="28">
        <v>2.6843520000000001</v>
      </c>
      <c r="C2165" s="28"/>
      <c r="D2165" s="25"/>
      <c r="E2165" s="25"/>
      <c r="F2165" s="37"/>
    </row>
    <row r="2166" spans="1:6" x14ac:dyDescent="0.25">
      <c r="A2166" s="25">
        <v>41382</v>
      </c>
      <c r="B2166" s="28">
        <v>2.6961249999999999</v>
      </c>
      <c r="C2166" s="28"/>
      <c r="D2166" s="25"/>
      <c r="E2166" s="25"/>
      <c r="F2166" s="37"/>
    </row>
    <row r="2167" spans="1:6" x14ac:dyDescent="0.25">
      <c r="A2167" s="25">
        <v>41381</v>
      </c>
      <c r="B2167" s="28">
        <v>2.671875</v>
      </c>
      <c r="C2167" s="28"/>
      <c r="D2167" s="25"/>
      <c r="E2167" s="25"/>
      <c r="F2167" s="37"/>
    </row>
    <row r="2168" spans="1:6" x14ac:dyDescent="0.25">
      <c r="A2168" s="25">
        <v>41380</v>
      </c>
      <c r="B2168" s="28">
        <v>2.658601</v>
      </c>
      <c r="C2168" s="28"/>
      <c r="D2168" s="25"/>
      <c r="E2168" s="25"/>
      <c r="F2168" s="37"/>
    </row>
    <row r="2169" spans="1:6" x14ac:dyDescent="0.25">
      <c r="A2169" s="25">
        <v>41379</v>
      </c>
      <c r="B2169" s="28">
        <v>2.6821860000000002</v>
      </c>
      <c r="C2169" s="28"/>
      <c r="D2169" s="25"/>
      <c r="E2169" s="25"/>
      <c r="F2169" s="37"/>
    </row>
    <row r="2170" spans="1:6" x14ac:dyDescent="0.25">
      <c r="A2170" s="25">
        <v>41376</v>
      </c>
      <c r="B2170" s="28">
        <v>2.6654119999999999</v>
      </c>
      <c r="C2170" s="28"/>
      <c r="D2170" s="25"/>
      <c r="E2170" s="25"/>
      <c r="F2170" s="37"/>
    </row>
    <row r="2171" spans="1:6" x14ac:dyDescent="0.25">
      <c r="A2171" s="25">
        <v>41375</v>
      </c>
      <c r="B2171" s="28">
        <v>2.624663</v>
      </c>
      <c r="C2171" s="28"/>
      <c r="D2171" s="25"/>
      <c r="E2171" s="25"/>
      <c r="F2171" s="37"/>
    </row>
    <row r="2172" spans="1:6" x14ac:dyDescent="0.25">
      <c r="A2172" s="25">
        <v>41374</v>
      </c>
      <c r="B2172" s="28">
        <v>2.6581709999999998</v>
      </c>
      <c r="C2172" s="28"/>
      <c r="D2172" s="25"/>
      <c r="E2172" s="25"/>
      <c r="F2172" s="37"/>
    </row>
    <row r="2173" spans="1:6" x14ac:dyDescent="0.25">
      <c r="A2173" s="25">
        <v>41373</v>
      </c>
      <c r="B2173" s="28">
        <v>2.7336939999999998</v>
      </c>
      <c r="C2173" s="28"/>
      <c r="D2173" s="25"/>
      <c r="E2173" s="25"/>
      <c r="F2173" s="37"/>
    </row>
    <row r="2174" spans="1:6" x14ac:dyDescent="0.25">
      <c r="A2174" s="25">
        <v>41372</v>
      </c>
      <c r="B2174" s="28">
        <v>2.7816130000000001</v>
      </c>
      <c r="C2174" s="28"/>
      <c r="D2174" s="25"/>
      <c r="E2174" s="25"/>
      <c r="F2174" s="37"/>
    </row>
    <row r="2175" spans="1:6" x14ac:dyDescent="0.25">
      <c r="A2175" s="25">
        <v>41369</v>
      </c>
      <c r="B2175" s="28">
        <v>2.822549</v>
      </c>
      <c r="C2175" s="28"/>
      <c r="D2175" s="25"/>
      <c r="E2175" s="25"/>
      <c r="F2175" s="37"/>
    </row>
    <row r="2176" spans="1:6" x14ac:dyDescent="0.25">
      <c r="A2176" s="25">
        <v>41368</v>
      </c>
      <c r="B2176" s="28">
        <v>2.7677149999999999</v>
      </c>
      <c r="C2176" s="28"/>
      <c r="D2176" s="25"/>
      <c r="E2176" s="25"/>
      <c r="F2176" s="37"/>
    </row>
    <row r="2177" spans="1:6" x14ac:dyDescent="0.25">
      <c r="A2177" s="25">
        <v>41367</v>
      </c>
      <c r="B2177" s="28">
        <v>2.7174930000000002</v>
      </c>
      <c r="C2177" s="28"/>
      <c r="D2177" s="25"/>
      <c r="E2177" s="25"/>
      <c r="F2177" s="37"/>
    </row>
    <row r="2178" spans="1:6" x14ac:dyDescent="0.25">
      <c r="A2178" s="25">
        <v>41366</v>
      </c>
      <c r="B2178" s="28">
        <v>2.6838259999999998</v>
      </c>
      <c r="C2178" s="28"/>
      <c r="D2178" s="25"/>
      <c r="E2178" s="25"/>
      <c r="F2178" s="37"/>
    </row>
    <row r="2179" spans="1:6" x14ac:dyDescent="0.25">
      <c r="A2179" s="25">
        <v>41365</v>
      </c>
      <c r="B2179" s="28">
        <v>2.7217009999999999</v>
      </c>
      <c r="C2179" s="28"/>
      <c r="D2179" s="25"/>
      <c r="E2179" s="25"/>
      <c r="F2179" s="37"/>
    </row>
    <row r="2180" spans="1:6" x14ac:dyDescent="0.25">
      <c r="A2180" s="25">
        <v>41361</v>
      </c>
      <c r="B2180" s="28">
        <v>2.7117640000000001</v>
      </c>
      <c r="C2180" s="28"/>
      <c r="D2180" s="25"/>
      <c r="E2180" s="25"/>
      <c r="F2180" s="37"/>
    </row>
    <row r="2181" spans="1:6" x14ac:dyDescent="0.25">
      <c r="A2181" s="25">
        <v>41360</v>
      </c>
      <c r="B2181" s="28">
        <v>2.7296800000000001</v>
      </c>
      <c r="C2181" s="28"/>
      <c r="D2181" s="25"/>
      <c r="E2181" s="25"/>
      <c r="F2181" s="37"/>
    </row>
    <row r="2182" spans="1:6" x14ac:dyDescent="0.25">
      <c r="A2182" s="25">
        <v>41359</v>
      </c>
      <c r="B2182" s="28">
        <v>2.6670159999999998</v>
      </c>
      <c r="C2182" s="28"/>
      <c r="D2182" s="25"/>
      <c r="E2182" s="25"/>
      <c r="F2182" s="37"/>
    </row>
    <row r="2183" spans="1:6" x14ac:dyDescent="0.25">
      <c r="A2183" s="25">
        <v>41358</v>
      </c>
      <c r="B2183" s="28">
        <v>2.6424829999999999</v>
      </c>
      <c r="C2183" s="28"/>
      <c r="D2183" s="25"/>
      <c r="E2183" s="25"/>
      <c r="F2183" s="37"/>
    </row>
    <row r="2184" spans="1:6" x14ac:dyDescent="0.25">
      <c r="A2184" s="25">
        <v>41355</v>
      </c>
      <c r="B2184" s="28">
        <v>2.6544629999999998</v>
      </c>
      <c r="C2184" s="28"/>
      <c r="D2184" s="25"/>
      <c r="E2184" s="25"/>
      <c r="F2184" s="37"/>
    </row>
    <row r="2185" spans="1:6" x14ac:dyDescent="0.25">
      <c r="A2185" s="25">
        <v>41354</v>
      </c>
      <c r="B2185" s="28">
        <v>2.649648</v>
      </c>
      <c r="C2185" s="28"/>
      <c r="D2185" s="25"/>
      <c r="E2185" s="25"/>
      <c r="F2185" s="37"/>
    </row>
    <row r="2186" spans="1:6" x14ac:dyDescent="0.25">
      <c r="A2186" s="25">
        <v>41353</v>
      </c>
      <c r="B2186" s="28">
        <v>2.6042489999999998</v>
      </c>
      <c r="C2186" s="28"/>
      <c r="D2186" s="25"/>
      <c r="E2186" s="25"/>
      <c r="F2186" s="37"/>
    </row>
    <row r="2187" spans="1:6" x14ac:dyDescent="0.25">
      <c r="A2187" s="25">
        <v>41352</v>
      </c>
      <c r="B2187" s="28">
        <v>2.6682920000000001</v>
      </c>
      <c r="C2187" s="28"/>
      <c r="D2187" s="25"/>
      <c r="E2187" s="25"/>
      <c r="F2187" s="37"/>
    </row>
    <row r="2188" spans="1:6" x14ac:dyDescent="0.25">
      <c r="A2188" s="25">
        <v>41351</v>
      </c>
      <c r="B2188" s="28">
        <v>2.6447440000000002</v>
      </c>
      <c r="C2188" s="28"/>
      <c r="D2188" s="25"/>
      <c r="E2188" s="25"/>
      <c r="F2188" s="37"/>
    </row>
    <row r="2189" spans="1:6" x14ac:dyDescent="0.25">
      <c r="A2189" s="25">
        <v>41348</v>
      </c>
      <c r="B2189" s="28">
        <v>2.6154109999999999</v>
      </c>
      <c r="C2189" s="28"/>
      <c r="D2189" s="25"/>
      <c r="E2189" s="25"/>
      <c r="F2189" s="37"/>
    </row>
    <row r="2190" spans="1:6" x14ac:dyDescent="0.25">
      <c r="A2190" s="25">
        <v>41347</v>
      </c>
      <c r="B2190" s="28">
        <v>2.5769989999999998</v>
      </c>
      <c r="C2190" s="28"/>
      <c r="D2190" s="25"/>
      <c r="E2190" s="25"/>
      <c r="F2190" s="37"/>
    </row>
    <row r="2191" spans="1:6" x14ac:dyDescent="0.25">
      <c r="A2191" s="25">
        <v>41346</v>
      </c>
      <c r="B2191" s="28">
        <v>2.598185</v>
      </c>
      <c r="C2191" s="28"/>
      <c r="D2191" s="25"/>
      <c r="E2191" s="25"/>
      <c r="F2191" s="37"/>
    </row>
    <row r="2192" spans="1:6" x14ac:dyDescent="0.25">
      <c r="A2192" s="25">
        <v>41345</v>
      </c>
      <c r="B2192" s="28">
        <v>2.603456</v>
      </c>
      <c r="C2192" s="28"/>
      <c r="D2192" s="25"/>
      <c r="E2192" s="25"/>
      <c r="F2192" s="37"/>
    </row>
    <row r="2193" spans="1:6" x14ac:dyDescent="0.25">
      <c r="A2193" s="25">
        <v>41344</v>
      </c>
      <c r="B2193" s="28">
        <v>2.6146039999999999</v>
      </c>
      <c r="C2193" s="28"/>
      <c r="D2193" s="25"/>
      <c r="E2193" s="25"/>
      <c r="F2193" s="37"/>
    </row>
    <row r="2194" spans="1:6" x14ac:dyDescent="0.25">
      <c r="A2194" s="25">
        <v>41341</v>
      </c>
      <c r="B2194" s="28">
        <v>2.5999500000000002</v>
      </c>
      <c r="C2194" s="28"/>
      <c r="D2194" s="25"/>
      <c r="E2194" s="25"/>
      <c r="F2194" s="37"/>
    </row>
    <row r="2195" spans="1:6" x14ac:dyDescent="0.25">
      <c r="A2195" s="25">
        <v>41340</v>
      </c>
      <c r="B2195" s="28">
        <v>2.6792220000000002</v>
      </c>
      <c r="C2195" s="28"/>
      <c r="D2195" s="25"/>
      <c r="E2195" s="25"/>
      <c r="F2195" s="37"/>
    </row>
    <row r="2196" spans="1:6" x14ac:dyDescent="0.25">
      <c r="A2196" s="25">
        <v>41339</v>
      </c>
      <c r="B2196" s="28">
        <v>2.7135539999999998</v>
      </c>
      <c r="C2196" s="28"/>
      <c r="D2196" s="25"/>
      <c r="E2196" s="25"/>
      <c r="F2196" s="37"/>
    </row>
    <row r="2197" spans="1:6" x14ac:dyDescent="0.25">
      <c r="A2197" s="25">
        <v>41338</v>
      </c>
      <c r="B2197" s="28">
        <v>2.7601450000000001</v>
      </c>
      <c r="C2197" s="28"/>
      <c r="D2197" s="25"/>
      <c r="E2197" s="25"/>
      <c r="F2197" s="37"/>
    </row>
    <row r="2198" spans="1:6" x14ac:dyDescent="0.25">
      <c r="A2198" s="25">
        <v>41337</v>
      </c>
      <c r="B2198" s="28">
        <v>2.7949959999999998</v>
      </c>
      <c r="C2198" s="28"/>
      <c r="D2198" s="25"/>
      <c r="E2198" s="25"/>
      <c r="F2198" s="37"/>
    </row>
    <row r="2199" spans="1:6" x14ac:dyDescent="0.25">
      <c r="A2199" s="25">
        <v>41334</v>
      </c>
      <c r="B2199" s="28">
        <v>2.8383889999999998</v>
      </c>
      <c r="C2199" s="28"/>
      <c r="D2199" s="25"/>
      <c r="E2199" s="25"/>
      <c r="F2199" s="37"/>
    </row>
    <row r="2200" spans="1:6" x14ac:dyDescent="0.25">
      <c r="A2200" s="25">
        <v>41333</v>
      </c>
      <c r="B2200" s="28">
        <v>2.821256</v>
      </c>
      <c r="C2200" s="28"/>
      <c r="D2200" s="25"/>
      <c r="E2200" s="25"/>
      <c r="F2200" s="37"/>
    </row>
    <row r="2201" spans="1:6" x14ac:dyDescent="0.25">
      <c r="A2201" s="25">
        <v>41332</v>
      </c>
      <c r="B2201" s="28">
        <v>2.806184</v>
      </c>
      <c r="C2201" s="28"/>
      <c r="D2201" s="25"/>
      <c r="E2201" s="25"/>
      <c r="F2201" s="37"/>
    </row>
    <row r="2202" spans="1:6" x14ac:dyDescent="0.25">
      <c r="A2202" s="25">
        <v>41331</v>
      </c>
      <c r="B2202" s="28">
        <v>2.8021790000000002</v>
      </c>
      <c r="C2202" s="28"/>
      <c r="D2202" s="25"/>
      <c r="E2202" s="25"/>
      <c r="F2202" s="37"/>
    </row>
    <row r="2203" spans="1:6" x14ac:dyDescent="0.25">
      <c r="A2203" s="25">
        <v>41330</v>
      </c>
      <c r="B2203" s="28">
        <v>2.813618</v>
      </c>
      <c r="C2203" s="28"/>
      <c r="D2203" s="25"/>
      <c r="E2203" s="25"/>
      <c r="F2203" s="37"/>
    </row>
    <row r="2204" spans="1:6" x14ac:dyDescent="0.25">
      <c r="A2204" s="25">
        <v>41327</v>
      </c>
      <c r="B2204" s="28">
        <v>2.6892429999999998</v>
      </c>
      <c r="C2204" s="28"/>
      <c r="D2204" s="25"/>
      <c r="E2204" s="25"/>
      <c r="F2204" s="37"/>
    </row>
    <row r="2205" spans="1:6" x14ac:dyDescent="0.25">
      <c r="A2205" s="25">
        <v>41326</v>
      </c>
      <c r="B2205" s="28">
        <v>2.6947559999999999</v>
      </c>
      <c r="C2205" s="28"/>
      <c r="D2205" s="25"/>
      <c r="E2205" s="25"/>
      <c r="F2205" s="37"/>
    </row>
    <row r="2206" spans="1:6" x14ac:dyDescent="0.25">
      <c r="A2206" s="25">
        <v>41325</v>
      </c>
      <c r="B2206" s="28">
        <v>2.693721</v>
      </c>
      <c r="C2206" s="28"/>
      <c r="D2206" s="25"/>
      <c r="E2206" s="25"/>
      <c r="F2206" s="37"/>
    </row>
    <row r="2207" spans="1:6" x14ac:dyDescent="0.25">
      <c r="A2207" s="25">
        <v>41324</v>
      </c>
      <c r="B2207" s="28">
        <v>2.6603819999999998</v>
      </c>
      <c r="C2207" s="28"/>
      <c r="D2207" s="25"/>
      <c r="E2207" s="25"/>
      <c r="F2207" s="37"/>
    </row>
    <row r="2208" spans="1:6" x14ac:dyDescent="0.25">
      <c r="A2208" s="25">
        <v>41320</v>
      </c>
      <c r="B2208" s="28">
        <v>2.7051370000000001</v>
      </c>
      <c r="C2208" s="28"/>
      <c r="D2208" s="25"/>
      <c r="E2208" s="25"/>
      <c r="F2208" s="37"/>
    </row>
    <row r="2209" spans="1:6" x14ac:dyDescent="0.25">
      <c r="A2209" s="25">
        <v>41319</v>
      </c>
      <c r="B2209" s="28">
        <v>2.70085</v>
      </c>
      <c r="C2209" s="28"/>
      <c r="D2209" s="25"/>
      <c r="E2209" s="25"/>
      <c r="F2209" s="37"/>
    </row>
    <row r="2210" spans="1:6" x14ac:dyDescent="0.25">
      <c r="A2210" s="25">
        <v>41318</v>
      </c>
      <c r="B2210" s="28">
        <v>2.6340659999999998</v>
      </c>
      <c r="C2210" s="28"/>
      <c r="D2210" s="25"/>
      <c r="E2210" s="25"/>
      <c r="F2210" s="37"/>
    </row>
    <row r="2211" spans="1:6" x14ac:dyDescent="0.25">
      <c r="A2211" s="25">
        <v>41317</v>
      </c>
      <c r="B2211" s="28">
        <v>2.6494260000000001</v>
      </c>
      <c r="C2211" s="28"/>
      <c r="D2211" s="25"/>
      <c r="E2211" s="25"/>
      <c r="F2211" s="37"/>
    </row>
    <row r="2212" spans="1:6" x14ac:dyDescent="0.25">
      <c r="A2212" s="25">
        <v>41316</v>
      </c>
      <c r="B2212" s="28">
        <v>2.6657190000000002</v>
      </c>
      <c r="C2212" s="28"/>
      <c r="D2212" s="25"/>
      <c r="E2212" s="25"/>
      <c r="F2212" s="37"/>
    </row>
    <row r="2213" spans="1:6" x14ac:dyDescent="0.25">
      <c r="A2213" s="25">
        <v>41313</v>
      </c>
      <c r="B2213" s="28">
        <v>2.6730049999999999</v>
      </c>
      <c r="C2213" s="28"/>
      <c r="D2213" s="25"/>
      <c r="E2213" s="25"/>
      <c r="F2213" s="37"/>
    </row>
    <row r="2214" spans="1:6" x14ac:dyDescent="0.25">
      <c r="A2214" s="25">
        <v>41312</v>
      </c>
      <c r="B2214" s="28">
        <v>2.6607099999999999</v>
      </c>
      <c r="C2214" s="28"/>
      <c r="D2214" s="25"/>
      <c r="E2214" s="25"/>
      <c r="F2214" s="37"/>
    </row>
    <row r="2215" spans="1:6" x14ac:dyDescent="0.25">
      <c r="A2215" s="25">
        <v>41311</v>
      </c>
      <c r="B2215" s="28">
        <v>2.6748379999999998</v>
      </c>
      <c r="C2215" s="28"/>
      <c r="D2215" s="25"/>
      <c r="E2215" s="25"/>
      <c r="F2215" s="37"/>
    </row>
    <row r="2216" spans="1:6" x14ac:dyDescent="0.25">
      <c r="A2216" s="25">
        <v>41310</v>
      </c>
      <c r="B2216" s="28">
        <v>2.682957</v>
      </c>
      <c r="C2216" s="28"/>
      <c r="D2216" s="25"/>
      <c r="E2216" s="25"/>
      <c r="F2216" s="37"/>
    </row>
    <row r="2217" spans="1:6" x14ac:dyDescent="0.25">
      <c r="A2217" s="25">
        <v>41309</v>
      </c>
      <c r="B2217" s="28">
        <v>2.7439119999999999</v>
      </c>
      <c r="C2217" s="28"/>
      <c r="D2217" s="25"/>
      <c r="E2217" s="25"/>
      <c r="F2217" s="37"/>
    </row>
    <row r="2218" spans="1:6" x14ac:dyDescent="0.25">
      <c r="A2218" s="25">
        <v>41306</v>
      </c>
      <c r="B2218" s="28">
        <v>2.6511290000000001</v>
      </c>
      <c r="C2218" s="28"/>
      <c r="D2218" s="25"/>
      <c r="E2218" s="25"/>
      <c r="F2218" s="37"/>
    </row>
    <row r="2219" spans="1:6" x14ac:dyDescent="0.25">
      <c r="A2219" s="25">
        <v>41305</v>
      </c>
      <c r="B2219" s="28">
        <v>2.706385</v>
      </c>
      <c r="C2219" s="28"/>
      <c r="D2219" s="25"/>
      <c r="E2219" s="25"/>
      <c r="F2219" s="37"/>
    </row>
    <row r="2220" spans="1:6" x14ac:dyDescent="0.25">
      <c r="A2220" s="25">
        <v>41304</v>
      </c>
      <c r="B2220" s="28">
        <v>2.6730900000000002</v>
      </c>
      <c r="C2220" s="28"/>
      <c r="D2220" s="25"/>
      <c r="E2220" s="25"/>
      <c r="F2220" s="37"/>
    </row>
    <row r="2221" spans="1:6" x14ac:dyDescent="0.25">
      <c r="A2221" s="25">
        <v>41303</v>
      </c>
      <c r="B2221" s="28">
        <v>2.564667</v>
      </c>
      <c r="C2221" s="28"/>
      <c r="D2221" s="25"/>
      <c r="E2221" s="25"/>
      <c r="F2221" s="37"/>
    </row>
    <row r="2222" spans="1:6" x14ac:dyDescent="0.25">
      <c r="A2222" s="25">
        <v>41302</v>
      </c>
      <c r="B2222" s="28">
        <v>2.546589</v>
      </c>
      <c r="C2222" s="28"/>
      <c r="D2222" s="25"/>
      <c r="E2222" s="25"/>
      <c r="F2222" s="37"/>
    </row>
    <row r="2223" spans="1:6" x14ac:dyDescent="0.25">
      <c r="A2223" s="25">
        <v>41299</v>
      </c>
      <c r="B2223" s="28">
        <v>2.4939870000000002</v>
      </c>
      <c r="C2223" s="28"/>
      <c r="D2223" s="25"/>
      <c r="E2223" s="25"/>
      <c r="F2223" s="37"/>
    </row>
  </sheetData>
  <mergeCells count="10">
    <mergeCell ref="A5:I5"/>
    <mergeCell ref="J7:S7"/>
    <mergeCell ref="J38:S38"/>
    <mergeCell ref="J70:S70"/>
    <mergeCell ref="J102:S102"/>
    <mergeCell ref="J134:S134"/>
    <mergeCell ref="J165:S165"/>
    <mergeCell ref="J204:S204"/>
    <mergeCell ref="J197:S197"/>
    <mergeCell ref="J229:S229"/>
  </mergeCells>
  <pageMargins left="0.7" right="0.7" top="0.75" bottom="0.75" header="0.3" footer="0.3"/>
  <pageSetup paperSize="300" scale="14" orientation="portrait" r:id="rId1"/>
  <rowBreaks count="6" manualBreakCount="6">
    <brk id="363" max="18" man="1"/>
    <brk id="826" max="18" man="1"/>
    <brk id="833" max="18" man="1"/>
    <brk id="878" max="18" man="1"/>
    <brk id="1109" max="18" man="1"/>
    <brk id="1131" max="18" man="1"/>
  </rowBreaks>
  <colBreaks count="1" manualBreakCount="1">
    <brk id="9" max="1943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XFD1616"/>
  <sheetViews>
    <sheetView showGridLines="0" view="pageBreakPreview" zoomScale="80" zoomScaleNormal="60" zoomScaleSheetLayoutView="80" workbookViewId="0">
      <selection activeCell="A7" sqref="A7"/>
    </sheetView>
  </sheetViews>
  <sheetFormatPr baseColWidth="10" defaultRowHeight="15" x14ac:dyDescent="0.25"/>
  <cols>
    <col min="1" max="3" width="25.28515625" style="98" customWidth="1"/>
    <col min="4" max="4" width="14.28515625" style="3" customWidth="1"/>
    <col min="5" max="11" width="11.42578125" style="3"/>
    <col min="12" max="12" width="23.140625" style="3" customWidth="1"/>
    <col min="13" max="14" width="11.42578125" style="3"/>
    <col min="15" max="15" width="52.28515625" style="3" customWidth="1"/>
    <col min="16" max="20" width="11.42578125" style="3"/>
  </cols>
  <sheetData>
    <row r="4" spans="1:20" x14ac:dyDescent="0.25">
      <c r="A4" s="235" t="s">
        <v>29</v>
      </c>
      <c r="B4" s="235"/>
      <c r="C4" s="235"/>
      <c r="R4"/>
      <c r="S4"/>
      <c r="T4"/>
    </row>
    <row r="5" spans="1:20" ht="15.75" customHeight="1" x14ac:dyDescent="0.25">
      <c r="A5" s="99"/>
      <c r="B5" s="99"/>
      <c r="C5" s="99"/>
    </row>
    <row r="6" spans="1:20" ht="15.75" customHeight="1" x14ac:dyDescent="0.25">
      <c r="A6" s="10" t="s">
        <v>1</v>
      </c>
      <c r="B6" s="10" t="s">
        <v>12</v>
      </c>
      <c r="C6" s="10" t="s">
        <v>13</v>
      </c>
      <c r="D6" s="6"/>
      <c r="E6" s="112"/>
      <c r="F6" s="6"/>
      <c r="G6" s="6"/>
      <c r="H6" s="6"/>
      <c r="I6" s="6"/>
      <c r="J6" s="6"/>
      <c r="K6" s="6" t="s">
        <v>12</v>
      </c>
      <c r="L6" s="6"/>
      <c r="M6" s="6"/>
      <c r="N6" s="6"/>
      <c r="O6" s="6"/>
    </row>
    <row r="7" spans="1:20" ht="15.75" customHeight="1" x14ac:dyDescent="0.25">
      <c r="A7" s="190">
        <v>44561</v>
      </c>
      <c r="B7" s="115">
        <v>0.33879999999999999</v>
      </c>
      <c r="C7" s="115">
        <v>0.20910000000000001</v>
      </c>
      <c r="D7" s="118"/>
      <c r="E7" s="118"/>
      <c r="F7" s="118"/>
      <c r="G7" s="118"/>
      <c r="H7" s="118"/>
      <c r="I7" s="118"/>
      <c r="J7" s="118"/>
      <c r="K7" s="118"/>
      <c r="L7" s="118"/>
      <c r="M7" s="118"/>
      <c r="N7" s="118"/>
      <c r="O7" s="118"/>
    </row>
    <row r="8" spans="1:20" ht="15.75" customHeight="1" x14ac:dyDescent="0.25">
      <c r="A8" s="190">
        <v>44554</v>
      </c>
      <c r="B8" s="115">
        <v>0.34329999999999999</v>
      </c>
      <c r="C8" s="115">
        <v>0.21790000000000001</v>
      </c>
      <c r="D8" s="118"/>
      <c r="E8" s="118"/>
      <c r="F8" s="118"/>
      <c r="G8" s="118"/>
      <c r="H8" s="118"/>
      <c r="I8" s="118"/>
      <c r="J8" s="118"/>
      <c r="K8" s="118"/>
      <c r="L8" s="118"/>
      <c r="M8" s="118"/>
      <c r="N8" s="118"/>
      <c r="O8" s="118"/>
    </row>
    <row r="9" spans="1:20" ht="15.75" customHeight="1" x14ac:dyDescent="0.25">
      <c r="A9" s="190">
        <v>44553</v>
      </c>
      <c r="B9" s="115">
        <v>0.33639999999999998</v>
      </c>
      <c r="C9" s="115">
        <v>0.2198</v>
      </c>
      <c r="D9" s="118"/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</row>
    <row r="10" spans="1:20" ht="15.75" customHeight="1" x14ac:dyDescent="0.25">
      <c r="A10" s="190">
        <v>44551</v>
      </c>
      <c r="B10" s="115">
        <v>0.32550000000000001</v>
      </c>
      <c r="C10" s="115">
        <v>0.216</v>
      </c>
      <c r="D10" s="118"/>
      <c r="E10" s="118"/>
      <c r="F10" s="118"/>
      <c r="G10" s="118"/>
      <c r="H10" s="118"/>
      <c r="I10" s="118"/>
      <c r="J10" s="118"/>
      <c r="K10" s="118"/>
      <c r="L10" s="118"/>
      <c r="M10" s="118"/>
      <c r="N10" s="118"/>
      <c r="O10" s="118"/>
    </row>
    <row r="11" spans="1:20" ht="15.75" customHeight="1" x14ac:dyDescent="0.25">
      <c r="A11" s="190">
        <v>44550</v>
      </c>
      <c r="B11" s="115">
        <v>0.31659999999999999</v>
      </c>
      <c r="C11" s="115">
        <v>0.2142</v>
      </c>
      <c r="D11" s="118"/>
      <c r="E11" s="118"/>
      <c r="F11" s="118"/>
      <c r="G11" s="118"/>
      <c r="H11" s="118"/>
      <c r="I11" s="118"/>
      <c r="J11" s="118"/>
      <c r="K11" s="118"/>
      <c r="L11" s="118"/>
      <c r="M11" s="118"/>
      <c r="N11" s="118"/>
      <c r="O11" s="118"/>
    </row>
    <row r="12" spans="1:20" ht="15.75" customHeight="1" x14ac:dyDescent="0.25">
      <c r="A12" s="190">
        <v>44547</v>
      </c>
      <c r="B12" s="115">
        <v>0.31280000000000002</v>
      </c>
      <c r="C12" s="115">
        <v>0.21260000000000001</v>
      </c>
      <c r="D12" s="118"/>
      <c r="E12" s="118"/>
      <c r="F12" s="118"/>
      <c r="G12" s="118"/>
      <c r="H12" s="118"/>
      <c r="I12" s="118"/>
      <c r="J12" s="118"/>
      <c r="K12" s="118"/>
      <c r="L12" s="118"/>
      <c r="M12" s="118"/>
      <c r="N12" s="118"/>
      <c r="O12" s="118"/>
    </row>
    <row r="13" spans="1:20" ht="15.75" customHeight="1" x14ac:dyDescent="0.25">
      <c r="A13" s="190">
        <v>44546</v>
      </c>
      <c r="B13" s="115">
        <v>0.3115</v>
      </c>
      <c r="C13" s="115">
        <v>0.21360000000000001</v>
      </c>
      <c r="D13" s="118"/>
      <c r="E13" s="118"/>
      <c r="F13" s="118"/>
      <c r="G13" s="118"/>
      <c r="H13" s="118"/>
      <c r="I13" s="118"/>
      <c r="J13" s="118"/>
      <c r="K13" s="118"/>
      <c r="L13" s="118"/>
      <c r="M13" s="118"/>
      <c r="N13" s="118"/>
      <c r="O13" s="118"/>
    </row>
    <row r="14" spans="1:20" ht="15.75" customHeight="1" x14ac:dyDescent="0.25">
      <c r="A14" s="190">
        <v>44545</v>
      </c>
      <c r="B14" s="115">
        <v>0.30149999999999999</v>
      </c>
      <c r="C14" s="115">
        <v>0.21560000000000001</v>
      </c>
      <c r="D14" s="118"/>
      <c r="E14" s="118"/>
      <c r="F14" s="118"/>
      <c r="G14" s="118"/>
      <c r="H14" s="118"/>
      <c r="I14" s="118"/>
      <c r="J14" s="118"/>
      <c r="K14" s="118"/>
      <c r="L14" s="118"/>
      <c r="M14" s="118"/>
      <c r="N14" s="118"/>
      <c r="O14" s="118"/>
    </row>
    <row r="15" spans="1:20" ht="15.75" customHeight="1" x14ac:dyDescent="0.25">
      <c r="A15" s="190">
        <v>44544</v>
      </c>
      <c r="B15" s="115">
        <v>0.29110000000000003</v>
      </c>
      <c r="C15" s="115">
        <v>0.2109</v>
      </c>
      <c r="D15" s="118"/>
      <c r="E15" s="118"/>
      <c r="F15" s="118"/>
      <c r="G15" s="118"/>
      <c r="H15" s="118"/>
      <c r="I15" s="118"/>
      <c r="J15" s="118"/>
      <c r="K15" s="118"/>
      <c r="L15" s="118"/>
      <c r="M15" s="118"/>
      <c r="N15" s="118"/>
      <c r="O15" s="118"/>
    </row>
    <row r="16" spans="1:20" ht="15.75" customHeight="1" x14ac:dyDescent="0.25">
      <c r="A16" s="190">
        <v>44543</v>
      </c>
      <c r="B16" s="115">
        <v>0.29509999999999997</v>
      </c>
      <c r="C16" s="115">
        <v>0.20269999999999999</v>
      </c>
      <c r="D16" s="118"/>
      <c r="E16" s="118"/>
      <c r="F16" s="118"/>
      <c r="G16" s="118"/>
      <c r="H16" s="118"/>
      <c r="I16" s="118"/>
      <c r="J16" s="118"/>
      <c r="K16" s="118"/>
      <c r="L16" s="118"/>
      <c r="M16" s="118"/>
      <c r="N16" s="118"/>
      <c r="O16" s="118"/>
    </row>
    <row r="17" spans="1:15" ht="15.75" customHeight="1" x14ac:dyDescent="0.25">
      <c r="A17" s="190">
        <v>44540</v>
      </c>
      <c r="B17" s="115">
        <v>0.28820000000000001</v>
      </c>
      <c r="C17" s="115">
        <v>0.19819999999999999</v>
      </c>
      <c r="D17" s="118"/>
      <c r="E17" s="118"/>
      <c r="F17" s="118"/>
      <c r="G17" s="118"/>
      <c r="H17" s="118"/>
      <c r="I17" s="118"/>
      <c r="J17" s="118"/>
      <c r="K17" s="118"/>
      <c r="L17" s="118"/>
      <c r="M17" s="118"/>
      <c r="N17" s="118"/>
      <c r="O17" s="118"/>
    </row>
    <row r="18" spans="1:15" ht="15.75" customHeight="1" x14ac:dyDescent="0.25">
      <c r="A18" s="190">
        <v>44538</v>
      </c>
      <c r="B18" s="115">
        <v>0.28810000000000002</v>
      </c>
      <c r="C18" s="115">
        <v>0.20050000000000001</v>
      </c>
      <c r="D18" s="118"/>
      <c r="E18" s="118"/>
      <c r="F18" s="118"/>
      <c r="G18" s="118"/>
      <c r="H18" s="118"/>
      <c r="I18" s="118"/>
      <c r="J18" s="118"/>
      <c r="K18" s="118"/>
      <c r="L18" s="118"/>
      <c r="M18" s="118"/>
      <c r="N18" s="118"/>
      <c r="O18" s="118"/>
    </row>
    <row r="19" spans="1:15" ht="15.75" customHeight="1" x14ac:dyDescent="0.25">
      <c r="A19" s="188">
        <v>44537</v>
      </c>
      <c r="B19" s="212">
        <v>0.28339999999999999</v>
      </c>
      <c r="C19" s="115">
        <v>0.19819999999999999</v>
      </c>
      <c r="D19" s="118"/>
      <c r="E19" s="118"/>
      <c r="F19" s="118"/>
      <c r="G19" s="118"/>
      <c r="H19" s="118"/>
      <c r="I19" s="118"/>
      <c r="J19" s="118"/>
      <c r="K19" s="118"/>
      <c r="L19" s="118"/>
      <c r="M19" s="118"/>
      <c r="N19" s="118"/>
      <c r="O19" s="118"/>
    </row>
    <row r="20" spans="1:15" ht="15.75" customHeight="1" x14ac:dyDescent="0.25">
      <c r="A20" s="105">
        <v>44533</v>
      </c>
      <c r="B20" s="115">
        <v>0.27110000000000001</v>
      </c>
      <c r="C20" s="115">
        <v>0.18759999999999999</v>
      </c>
      <c r="D20" s="118"/>
      <c r="E20" s="118"/>
      <c r="F20" s="118"/>
      <c r="G20" s="118"/>
      <c r="H20" s="118"/>
      <c r="I20" s="118"/>
      <c r="J20" s="118"/>
      <c r="K20" s="118"/>
      <c r="L20" s="118"/>
      <c r="M20" s="118"/>
      <c r="N20" s="118"/>
      <c r="O20" s="118"/>
    </row>
    <row r="21" spans="1:15" ht="15.75" customHeight="1" x14ac:dyDescent="0.25">
      <c r="A21" s="105">
        <v>44532</v>
      </c>
      <c r="B21" s="115">
        <v>0.26769999999999999</v>
      </c>
      <c r="C21" s="115">
        <v>0.18010000000000001</v>
      </c>
      <c r="D21" s="118"/>
      <c r="E21" s="118"/>
      <c r="F21" s="118"/>
      <c r="G21" s="118"/>
      <c r="H21" s="118"/>
      <c r="I21" s="118"/>
      <c r="J21" s="118"/>
      <c r="K21" s="118"/>
      <c r="L21" s="118"/>
      <c r="M21" s="118"/>
      <c r="N21" s="118"/>
      <c r="O21" s="118"/>
    </row>
    <row r="22" spans="1:15" ht="15.75" customHeight="1" x14ac:dyDescent="0.25">
      <c r="A22" s="105">
        <v>44531</v>
      </c>
      <c r="B22" s="115">
        <v>0.26950000000000002</v>
      </c>
      <c r="C22" s="115">
        <v>0.17460000000000001</v>
      </c>
      <c r="D22" s="118"/>
      <c r="E22" s="118"/>
      <c r="F22" s="118"/>
      <c r="G22" s="118"/>
      <c r="H22" s="118"/>
      <c r="I22" s="118"/>
      <c r="J22" s="118"/>
      <c r="K22" s="118"/>
      <c r="L22" s="118"/>
      <c r="M22" s="118"/>
      <c r="N22" s="118"/>
      <c r="O22" s="118"/>
    </row>
    <row r="23" spans="1:15" ht="15.75" customHeight="1" x14ac:dyDescent="0.25">
      <c r="A23" s="105">
        <v>44530</v>
      </c>
      <c r="B23" s="115">
        <v>0.2432</v>
      </c>
      <c r="C23" s="115">
        <v>0.17330000000000001</v>
      </c>
      <c r="D23" s="118"/>
      <c r="E23" s="118"/>
      <c r="F23" s="118"/>
      <c r="G23" s="118"/>
      <c r="H23" s="118"/>
      <c r="I23" s="118"/>
      <c r="J23" s="118"/>
      <c r="K23" s="118"/>
      <c r="L23" s="118"/>
      <c r="M23" s="118"/>
      <c r="N23" s="118"/>
      <c r="O23" s="118"/>
    </row>
    <row r="24" spans="1:15" ht="15.75" customHeight="1" x14ac:dyDescent="0.25">
      <c r="A24" s="105">
        <v>44529</v>
      </c>
      <c r="B24" s="115">
        <v>0.246</v>
      </c>
      <c r="C24" s="115">
        <v>0.1709</v>
      </c>
      <c r="D24" s="118"/>
      <c r="E24" s="118"/>
      <c r="F24" s="118"/>
      <c r="G24" s="118"/>
      <c r="H24" s="118"/>
      <c r="I24" s="118"/>
      <c r="J24" s="118"/>
      <c r="K24" s="118"/>
      <c r="L24" s="118"/>
      <c r="M24" s="118"/>
      <c r="N24" s="118"/>
      <c r="O24" s="118"/>
    </row>
    <row r="25" spans="1:15" ht="15.75" customHeight="1" x14ac:dyDescent="0.25">
      <c r="A25" s="105">
        <v>44526</v>
      </c>
      <c r="B25" s="115">
        <v>0.246</v>
      </c>
      <c r="C25" s="115">
        <v>0.1754</v>
      </c>
      <c r="D25" s="118"/>
      <c r="E25" s="118"/>
      <c r="F25" s="118"/>
      <c r="G25" s="118"/>
      <c r="H25" s="118"/>
      <c r="I25" s="118"/>
      <c r="J25" s="118"/>
      <c r="K25" s="118"/>
      <c r="L25" s="118"/>
      <c r="M25" s="118"/>
      <c r="N25" s="118"/>
      <c r="O25" s="118"/>
    </row>
    <row r="26" spans="1:15" ht="15.75" customHeight="1" x14ac:dyDescent="0.25">
      <c r="A26" s="105">
        <v>44524</v>
      </c>
      <c r="B26" s="115">
        <v>0.251</v>
      </c>
      <c r="C26" s="115">
        <v>0.18029999999999999</v>
      </c>
      <c r="D26" s="118"/>
      <c r="E26" s="118"/>
      <c r="F26" s="118"/>
      <c r="G26" s="118"/>
      <c r="H26" s="118"/>
      <c r="I26" s="118"/>
      <c r="J26" s="118"/>
      <c r="K26" s="118"/>
      <c r="L26" s="118"/>
      <c r="M26" s="118"/>
      <c r="N26" s="118"/>
      <c r="O26" s="118"/>
    </row>
    <row r="27" spans="1:15" ht="15.75" customHeight="1" x14ac:dyDescent="0.25">
      <c r="A27" s="190">
        <v>44523</v>
      </c>
      <c r="B27" s="115">
        <v>0.25190000000000001</v>
      </c>
      <c r="C27" s="115">
        <v>0.17799999999999999</v>
      </c>
      <c r="D27" s="118"/>
      <c r="E27" s="118"/>
      <c r="F27" s="118"/>
      <c r="G27" s="118"/>
      <c r="H27" s="118"/>
      <c r="I27" s="118"/>
      <c r="J27" s="118"/>
      <c r="K27" s="118"/>
      <c r="L27" s="118"/>
      <c r="M27" s="118"/>
      <c r="N27" s="118"/>
      <c r="O27" s="118"/>
    </row>
    <row r="28" spans="1:15" ht="15.75" customHeight="1" x14ac:dyDescent="0.25">
      <c r="A28" s="190">
        <v>44522</v>
      </c>
      <c r="B28" s="115">
        <v>0.24390000000000001</v>
      </c>
      <c r="C28" s="115">
        <v>0.16400000000000001</v>
      </c>
      <c r="D28" s="118"/>
      <c r="E28" s="118"/>
      <c r="F28" s="118"/>
      <c r="G28" s="118"/>
      <c r="H28" s="118"/>
      <c r="I28" s="118"/>
      <c r="J28" s="118"/>
      <c r="K28" s="118"/>
      <c r="L28" s="118"/>
      <c r="M28" s="118"/>
      <c r="N28" s="118"/>
      <c r="O28" s="118"/>
    </row>
    <row r="29" spans="1:15" ht="15.75" customHeight="1" x14ac:dyDescent="0.25">
      <c r="A29" s="188">
        <v>44519</v>
      </c>
      <c r="B29" s="115">
        <v>0.22938</v>
      </c>
      <c r="C29" s="115">
        <v>0.16400000000000001</v>
      </c>
      <c r="D29" s="118"/>
      <c r="E29" s="118"/>
      <c r="F29" s="118"/>
      <c r="G29" s="118"/>
      <c r="H29" s="118"/>
      <c r="I29" s="118"/>
      <c r="J29" s="118"/>
      <c r="K29" s="118"/>
      <c r="L29" s="118"/>
      <c r="M29" s="118"/>
      <c r="N29" s="118"/>
      <c r="O29" s="118"/>
    </row>
    <row r="30" spans="1:15" ht="15.75" customHeight="1" x14ac:dyDescent="0.25">
      <c r="A30" s="190">
        <v>44517</v>
      </c>
      <c r="B30" s="115">
        <v>0.2286</v>
      </c>
      <c r="C30" s="115">
        <v>0.1575</v>
      </c>
      <c r="D30" s="118"/>
      <c r="E30" s="118"/>
      <c r="F30" s="118"/>
      <c r="G30" s="118"/>
      <c r="H30" s="118"/>
      <c r="I30" s="118"/>
      <c r="J30" s="118"/>
      <c r="K30" s="118"/>
      <c r="L30" s="118"/>
      <c r="M30" s="118"/>
      <c r="N30" s="118"/>
      <c r="O30" s="118"/>
    </row>
    <row r="31" spans="1:15" ht="15.75" customHeight="1" x14ac:dyDescent="0.25">
      <c r="A31" s="188">
        <v>44516</v>
      </c>
      <c r="B31" s="115">
        <v>0.2278</v>
      </c>
      <c r="C31" s="115">
        <v>0.16</v>
      </c>
      <c r="D31" s="118"/>
      <c r="E31" s="118"/>
      <c r="F31" s="118"/>
      <c r="G31" s="118"/>
      <c r="H31" s="118"/>
      <c r="I31" s="118"/>
      <c r="J31" s="118"/>
      <c r="K31" s="118"/>
      <c r="L31" s="118"/>
      <c r="M31" s="118"/>
      <c r="N31" s="118"/>
      <c r="O31" s="118"/>
    </row>
    <row r="32" spans="1:15" ht="15.75" customHeight="1" x14ac:dyDescent="0.25">
      <c r="A32" s="190">
        <v>44515</v>
      </c>
      <c r="B32" s="115">
        <v>0.22539999999999999</v>
      </c>
      <c r="C32" s="115">
        <v>0.15790000000000001</v>
      </c>
      <c r="D32" s="118"/>
      <c r="E32" s="118"/>
      <c r="F32" s="118"/>
      <c r="G32" s="118"/>
      <c r="H32" s="118"/>
      <c r="I32" s="118"/>
      <c r="J32" s="118"/>
      <c r="K32" s="118"/>
      <c r="L32" s="118"/>
      <c r="M32" s="118"/>
      <c r="N32" s="118"/>
      <c r="O32" s="118"/>
    </row>
    <row r="33" spans="1:15" ht="15.75" customHeight="1" x14ac:dyDescent="0.25">
      <c r="A33" s="190">
        <v>44512</v>
      </c>
      <c r="B33" s="115">
        <v>0.22600000000000001</v>
      </c>
      <c r="C33" s="115">
        <v>0.155</v>
      </c>
      <c r="D33" s="118"/>
      <c r="E33" s="118"/>
      <c r="F33" s="118"/>
      <c r="G33" s="118"/>
      <c r="H33" s="118"/>
      <c r="I33" s="118"/>
      <c r="J33" s="118"/>
      <c r="K33" s="118"/>
      <c r="L33" s="118"/>
      <c r="M33" s="118"/>
      <c r="N33" s="118"/>
      <c r="O33" s="118"/>
    </row>
    <row r="34" spans="1:15" ht="15.75" customHeight="1" x14ac:dyDescent="0.25">
      <c r="A34" s="190">
        <v>44510</v>
      </c>
      <c r="B34" s="115">
        <v>0.2195</v>
      </c>
      <c r="C34" s="115">
        <v>0.15440000000000001</v>
      </c>
      <c r="D34"/>
      <c r="E34"/>
      <c r="F34"/>
      <c r="G34"/>
      <c r="H34"/>
      <c r="I34"/>
      <c r="J34"/>
      <c r="K34"/>
      <c r="L34"/>
      <c r="M34"/>
      <c r="N34"/>
      <c r="O34"/>
    </row>
    <row r="35" spans="1:15" ht="15.75" customHeight="1" x14ac:dyDescent="0.25">
      <c r="A35" s="190">
        <v>44508</v>
      </c>
      <c r="B35" s="115">
        <v>0.219</v>
      </c>
      <c r="C35" s="115">
        <v>0.14560000000000001</v>
      </c>
      <c r="D35"/>
      <c r="E35"/>
      <c r="F35"/>
      <c r="G35"/>
      <c r="H35"/>
      <c r="I35"/>
      <c r="J35"/>
      <c r="K35"/>
      <c r="L35"/>
      <c r="M35"/>
      <c r="N35"/>
      <c r="O35"/>
    </row>
    <row r="36" spans="1:15" ht="15.75" customHeight="1" x14ac:dyDescent="0.25">
      <c r="A36" s="188">
        <v>44505</v>
      </c>
      <c r="B36" s="115">
        <v>0.22090000000000001</v>
      </c>
      <c r="C36" s="115">
        <v>0.14269999999999999</v>
      </c>
      <c r="D36"/>
      <c r="E36"/>
      <c r="F36"/>
      <c r="G36"/>
      <c r="H36"/>
      <c r="I36"/>
      <c r="J36"/>
      <c r="K36"/>
      <c r="L36"/>
      <c r="M36"/>
      <c r="N36"/>
      <c r="O36"/>
    </row>
    <row r="37" spans="1:15" ht="15.75" customHeight="1" x14ac:dyDescent="0.25">
      <c r="A37" s="209">
        <v>44504</v>
      </c>
      <c r="B37" s="115">
        <v>0.2185</v>
      </c>
      <c r="C37" s="115">
        <v>0.1444</v>
      </c>
      <c r="D37"/>
      <c r="E37"/>
      <c r="F37"/>
      <c r="G37"/>
      <c r="H37"/>
      <c r="I37"/>
      <c r="J37"/>
      <c r="K37"/>
      <c r="L37"/>
      <c r="M37"/>
      <c r="N37"/>
      <c r="O37"/>
    </row>
    <row r="38" spans="1:15" ht="15.75" customHeight="1" x14ac:dyDescent="0.25">
      <c r="A38" s="190">
        <v>44502</v>
      </c>
      <c r="B38" s="208">
        <v>0.2109</v>
      </c>
      <c r="C38" s="208">
        <v>0.14499999999999999</v>
      </c>
      <c r="D38"/>
      <c r="E38"/>
      <c r="F38"/>
      <c r="G38"/>
      <c r="H38"/>
      <c r="I38"/>
      <c r="J38"/>
      <c r="K38"/>
      <c r="L38"/>
      <c r="M38"/>
      <c r="N38"/>
      <c r="O38"/>
    </row>
    <row r="39" spans="1:15" ht="15.75" customHeight="1" x14ac:dyDescent="0.25">
      <c r="A39" s="190">
        <v>44501</v>
      </c>
      <c r="B39" s="115">
        <v>0.2109</v>
      </c>
      <c r="C39" s="115">
        <v>0.1409</v>
      </c>
      <c r="D39"/>
      <c r="E39"/>
      <c r="F39"/>
      <c r="G39"/>
      <c r="H39"/>
      <c r="I39"/>
      <c r="J39"/>
      <c r="K39"/>
      <c r="L39"/>
      <c r="M39"/>
      <c r="N39"/>
      <c r="O39"/>
    </row>
    <row r="40" spans="1:15" ht="15.75" customHeight="1" x14ac:dyDescent="0.25">
      <c r="A40" s="188">
        <v>44498</v>
      </c>
      <c r="B40" s="115">
        <v>0.20100000000000001</v>
      </c>
      <c r="C40" s="115">
        <v>0.13220000000000001</v>
      </c>
      <c r="D40"/>
      <c r="E40"/>
      <c r="F40"/>
      <c r="G40"/>
      <c r="H40"/>
      <c r="I40"/>
      <c r="J40"/>
      <c r="K40"/>
      <c r="L40"/>
      <c r="M40"/>
      <c r="N40"/>
      <c r="O40"/>
    </row>
    <row r="41" spans="1:15" ht="15.75" customHeight="1" x14ac:dyDescent="0.25">
      <c r="A41" s="209">
        <v>44496</v>
      </c>
      <c r="B41" s="115">
        <v>0.17960000000000001</v>
      </c>
      <c r="C41" s="115">
        <v>0.12859999999999999</v>
      </c>
      <c r="D41"/>
      <c r="E41"/>
      <c r="F41"/>
      <c r="G41"/>
      <c r="H41"/>
      <c r="I41"/>
      <c r="J41"/>
      <c r="K41"/>
      <c r="L41"/>
      <c r="M41"/>
      <c r="N41"/>
      <c r="O41"/>
    </row>
    <row r="42" spans="1:15" ht="15.75" customHeight="1" x14ac:dyDescent="0.25">
      <c r="A42" s="188">
        <v>44495</v>
      </c>
      <c r="B42" s="208">
        <v>0.1762</v>
      </c>
      <c r="C42" s="208">
        <v>0.13589999999999999</v>
      </c>
      <c r="D42" s="118"/>
      <c r="E42" s="118"/>
      <c r="F42" s="118"/>
      <c r="G42" s="118"/>
      <c r="H42" s="118"/>
      <c r="I42" s="118"/>
      <c r="J42" s="118"/>
      <c r="K42" s="118"/>
      <c r="L42" s="118"/>
      <c r="M42" s="118"/>
      <c r="N42" s="118"/>
      <c r="O42" s="118"/>
    </row>
    <row r="43" spans="1:15" ht="15.75" customHeight="1" x14ac:dyDescent="0.25">
      <c r="A43" s="188">
        <v>44494</v>
      </c>
      <c r="B43" s="115">
        <v>0.1779</v>
      </c>
      <c r="C43" s="115">
        <v>0.13450000000000001</v>
      </c>
      <c r="D43" s="118"/>
      <c r="E43" s="118"/>
      <c r="F43" s="118"/>
      <c r="G43" s="118"/>
      <c r="H43" s="118"/>
      <c r="I43" s="118"/>
      <c r="J43" s="118"/>
      <c r="K43" s="118"/>
      <c r="L43" s="118"/>
      <c r="M43" s="118"/>
      <c r="N43" s="118"/>
      <c r="O43" s="118"/>
    </row>
    <row r="44" spans="1:15" ht="15.75" customHeight="1" x14ac:dyDescent="0.25">
      <c r="A44" s="190">
        <v>44491</v>
      </c>
      <c r="B44" s="115">
        <v>0.17199999999999999</v>
      </c>
      <c r="C44" s="115">
        <v>0.1249</v>
      </c>
      <c r="D44" s="118"/>
      <c r="E44" s="118"/>
      <c r="F44" s="118"/>
      <c r="G44" s="118"/>
      <c r="H44" s="118"/>
      <c r="I44" s="118"/>
      <c r="J44" s="118"/>
      <c r="K44" s="118"/>
      <c r="L44" s="118"/>
      <c r="M44" s="118"/>
      <c r="N44" s="118"/>
      <c r="O44" s="118"/>
    </row>
    <row r="45" spans="1:15" ht="15.75" customHeight="1" x14ac:dyDescent="0.25">
      <c r="A45" s="188">
        <v>44489</v>
      </c>
      <c r="B45" s="115">
        <v>0.17050000000000001</v>
      </c>
      <c r="C45" s="115">
        <v>0.1283</v>
      </c>
      <c r="D45" s="118"/>
      <c r="E45" s="118"/>
      <c r="F45" s="118"/>
      <c r="G45" s="118"/>
      <c r="H45" s="118"/>
      <c r="I45" s="118"/>
      <c r="J45" s="118"/>
      <c r="K45" s="118"/>
      <c r="L45" s="118"/>
      <c r="M45" s="118"/>
      <c r="N45" s="118"/>
      <c r="O45" s="118"/>
    </row>
    <row r="46" spans="1:15" ht="15.75" customHeight="1" x14ac:dyDescent="0.25">
      <c r="A46" s="209">
        <v>44488</v>
      </c>
      <c r="B46" s="115">
        <v>0.16750000000000001</v>
      </c>
      <c r="C46" s="115">
        <v>0.1295</v>
      </c>
      <c r="D46" s="229" t="s">
        <v>13</v>
      </c>
      <c r="E46" s="234"/>
      <c r="F46" s="234"/>
      <c r="G46" s="234"/>
      <c r="H46" s="234"/>
      <c r="I46" s="234"/>
      <c r="J46" s="234"/>
      <c r="K46" s="234"/>
      <c r="L46" s="234"/>
      <c r="M46" s="234"/>
      <c r="N46" s="234"/>
      <c r="O46" s="234"/>
    </row>
    <row r="47" spans="1:15" ht="15.75" customHeight="1" x14ac:dyDescent="0.25">
      <c r="A47" s="190">
        <v>44487</v>
      </c>
      <c r="B47" s="208">
        <v>0.1663</v>
      </c>
      <c r="C47" s="208">
        <v>0.13150000000000001</v>
      </c>
      <c r="D47" s="118"/>
      <c r="E47" s="118"/>
      <c r="F47" s="118"/>
      <c r="G47" s="118"/>
      <c r="H47" s="118"/>
      <c r="I47" s="118"/>
      <c r="J47" s="118"/>
      <c r="K47" s="118"/>
      <c r="L47" s="118"/>
      <c r="M47" s="118"/>
      <c r="N47" s="118"/>
      <c r="O47" s="118"/>
    </row>
    <row r="48" spans="1:15" ht="15.75" customHeight="1" x14ac:dyDescent="0.25">
      <c r="A48" s="190">
        <v>44484</v>
      </c>
      <c r="B48" s="115">
        <v>0.1605</v>
      </c>
      <c r="C48" s="115">
        <v>0.1236</v>
      </c>
      <c r="D48" s="118"/>
      <c r="E48" s="118"/>
      <c r="F48" s="118"/>
      <c r="G48" s="118"/>
      <c r="H48" s="118"/>
      <c r="I48" s="118"/>
      <c r="J48" s="118"/>
      <c r="K48" s="118"/>
      <c r="L48" s="118"/>
      <c r="M48" s="118"/>
      <c r="N48" s="118"/>
      <c r="O48" s="118"/>
    </row>
    <row r="49" spans="1:15" ht="15.75" customHeight="1" x14ac:dyDescent="0.25">
      <c r="A49" s="188">
        <v>44482</v>
      </c>
      <c r="B49" s="115">
        <v>0.157</v>
      </c>
      <c r="C49" s="115">
        <v>0.124</v>
      </c>
      <c r="D49" s="118"/>
      <c r="E49" s="118"/>
      <c r="F49" s="118"/>
      <c r="G49" s="118"/>
      <c r="H49" s="118"/>
      <c r="I49" s="118"/>
      <c r="J49" s="118"/>
      <c r="K49" s="118"/>
      <c r="L49" s="118"/>
      <c r="M49" s="118"/>
      <c r="N49" s="118"/>
      <c r="O49" s="118"/>
    </row>
    <row r="50" spans="1:15" ht="15.75" customHeight="1" x14ac:dyDescent="0.25">
      <c r="A50" s="190">
        <v>44481</v>
      </c>
      <c r="B50" s="115">
        <v>0.15709999999999999</v>
      </c>
      <c r="C50" s="115">
        <v>0.1268</v>
      </c>
      <c r="D50" s="118"/>
      <c r="E50" s="118"/>
      <c r="F50" s="118"/>
      <c r="G50" s="118"/>
      <c r="H50" s="118"/>
      <c r="I50" s="118"/>
      <c r="J50" s="118"/>
      <c r="K50" s="118"/>
      <c r="L50" s="118"/>
      <c r="M50" s="118"/>
      <c r="N50" s="118"/>
      <c r="O50" s="118"/>
    </row>
    <row r="51" spans="1:15" ht="15.75" customHeight="1" x14ac:dyDescent="0.25">
      <c r="A51" s="188">
        <v>44480</v>
      </c>
      <c r="B51" s="115">
        <v>0.1565</v>
      </c>
      <c r="C51" s="115">
        <v>0.1217</v>
      </c>
      <c r="D51" s="118"/>
      <c r="E51" s="118"/>
      <c r="F51" s="118"/>
      <c r="G51" s="118"/>
      <c r="H51" s="118"/>
      <c r="I51" s="118"/>
      <c r="J51" s="118"/>
      <c r="K51" s="118"/>
      <c r="L51" s="118"/>
      <c r="M51" s="118"/>
      <c r="N51" s="118"/>
      <c r="O51" s="118"/>
    </row>
    <row r="52" spans="1:15" ht="15.75" customHeight="1" x14ac:dyDescent="0.25">
      <c r="A52" s="190">
        <v>44477</v>
      </c>
      <c r="B52" s="115">
        <v>0.1565</v>
      </c>
      <c r="C52" s="115">
        <v>0.1211</v>
      </c>
      <c r="D52" s="118"/>
      <c r="E52" s="118"/>
      <c r="F52" s="118"/>
      <c r="G52" s="118"/>
      <c r="H52" s="118"/>
      <c r="I52" s="118"/>
      <c r="J52" s="118"/>
      <c r="K52" s="118"/>
      <c r="L52" s="118"/>
      <c r="M52" s="118"/>
      <c r="N52" s="118"/>
      <c r="O52" s="118"/>
    </row>
    <row r="53" spans="1:15" ht="15.75" customHeight="1" x14ac:dyDescent="0.25">
      <c r="A53" s="188">
        <v>44475</v>
      </c>
      <c r="B53" s="115">
        <v>0.15609999999999999</v>
      </c>
      <c r="C53" s="115">
        <v>0.124</v>
      </c>
      <c r="D53" s="118"/>
      <c r="E53" s="118"/>
      <c r="F53" s="118"/>
      <c r="G53" s="118"/>
      <c r="H53" s="118"/>
      <c r="I53" s="118"/>
      <c r="J53" s="118"/>
      <c r="K53" s="118"/>
      <c r="L53" s="118"/>
      <c r="M53" s="118"/>
      <c r="N53" s="118"/>
      <c r="O53" s="118"/>
    </row>
    <row r="54" spans="1:15" ht="15.75" customHeight="1" x14ac:dyDescent="0.25">
      <c r="A54" s="190">
        <v>44474</v>
      </c>
      <c r="B54" s="115">
        <v>0.15509999999999999</v>
      </c>
      <c r="C54" s="115">
        <v>0.124</v>
      </c>
      <c r="D54" s="118"/>
      <c r="E54" s="118"/>
      <c r="F54" s="118"/>
      <c r="G54" s="118"/>
      <c r="H54" s="118"/>
      <c r="I54" s="118"/>
      <c r="J54" s="118"/>
      <c r="K54" s="118"/>
      <c r="L54" s="118"/>
      <c r="M54" s="118"/>
      <c r="N54" s="118"/>
      <c r="O54" s="118"/>
    </row>
    <row r="55" spans="1:15" ht="15.75" customHeight="1" x14ac:dyDescent="0.25">
      <c r="A55" s="188">
        <v>44473</v>
      </c>
      <c r="B55" s="115">
        <v>0.1555</v>
      </c>
      <c r="C55" s="115">
        <v>0.12659999999999999</v>
      </c>
      <c r="D55" s="118"/>
      <c r="E55" s="118"/>
      <c r="F55" s="118"/>
      <c r="G55" s="118"/>
      <c r="H55" s="118"/>
      <c r="I55" s="118"/>
      <c r="J55" s="118"/>
      <c r="K55" s="118"/>
      <c r="L55" s="118"/>
      <c r="M55" s="118"/>
      <c r="N55" s="118"/>
      <c r="O55" s="118"/>
    </row>
    <row r="56" spans="1:15" ht="15.75" customHeight="1" x14ac:dyDescent="0.25">
      <c r="A56" s="105">
        <v>44470</v>
      </c>
      <c r="B56" s="109">
        <v>0.157</v>
      </c>
      <c r="C56" s="115">
        <v>0.1331</v>
      </c>
    </row>
    <row r="57" spans="1:15" ht="15.75" customHeight="1" x14ac:dyDescent="0.25">
      <c r="A57" s="105">
        <v>44469</v>
      </c>
      <c r="B57" s="109">
        <v>0.157</v>
      </c>
      <c r="C57" s="115">
        <v>0.13089999999999999</v>
      </c>
      <c r="D57" s="118"/>
      <c r="E57" s="118"/>
      <c r="F57" s="118"/>
      <c r="G57" s="118"/>
      <c r="H57" s="118"/>
      <c r="I57" s="118"/>
      <c r="J57" s="118"/>
      <c r="K57" s="118"/>
      <c r="L57" s="118"/>
      <c r="M57" s="118"/>
      <c r="N57" s="118"/>
      <c r="O57" s="118"/>
    </row>
    <row r="58" spans="1:15" ht="15.75" customHeight="1" x14ac:dyDescent="0.25">
      <c r="A58" s="105">
        <v>44468</v>
      </c>
      <c r="B58" s="115">
        <v>0.157</v>
      </c>
      <c r="C58" s="115">
        <v>0.13200000000000001</v>
      </c>
      <c r="D58" s="118"/>
      <c r="E58" s="118"/>
      <c r="F58" s="118"/>
      <c r="G58" s="118"/>
      <c r="H58" s="118"/>
      <c r="I58" s="118"/>
      <c r="J58" s="118"/>
      <c r="K58" s="118"/>
      <c r="L58" s="118"/>
      <c r="M58" s="118"/>
      <c r="N58" s="118"/>
      <c r="O58" s="118"/>
    </row>
    <row r="59" spans="1:15" ht="15.75" customHeight="1" x14ac:dyDescent="0.25">
      <c r="A59" s="190">
        <v>44467</v>
      </c>
      <c r="B59" s="115">
        <v>0.158</v>
      </c>
      <c r="C59" s="115">
        <v>0.13200000000000001</v>
      </c>
      <c r="D59" s="118"/>
      <c r="E59" s="118"/>
      <c r="F59" s="118"/>
      <c r="G59" s="118"/>
      <c r="H59" s="118"/>
      <c r="I59" s="118"/>
      <c r="J59" s="118"/>
      <c r="K59" s="118"/>
      <c r="L59" s="118"/>
      <c r="M59" s="118"/>
      <c r="N59" s="118"/>
      <c r="O59" s="118"/>
    </row>
    <row r="60" spans="1:15" ht="15.75" customHeight="1" x14ac:dyDescent="0.25">
      <c r="A60" s="188">
        <v>44466</v>
      </c>
      <c r="B60" s="115">
        <v>0.155</v>
      </c>
      <c r="C60" s="115">
        <v>0.13200000000000001</v>
      </c>
      <c r="D60" s="118"/>
      <c r="E60" s="118"/>
      <c r="F60" s="118"/>
      <c r="G60" s="118"/>
      <c r="H60" s="118"/>
      <c r="I60" s="118"/>
      <c r="J60" s="118"/>
      <c r="K60" s="118"/>
      <c r="L60" s="118"/>
      <c r="M60" s="118"/>
      <c r="N60" s="118"/>
      <c r="O60" s="118"/>
    </row>
    <row r="61" spans="1:15" ht="15.75" customHeight="1" x14ac:dyDescent="0.25">
      <c r="A61" s="190">
        <v>44463</v>
      </c>
      <c r="B61" s="115">
        <v>0.155</v>
      </c>
      <c r="C61" s="115">
        <v>0.13200000000000001</v>
      </c>
      <c r="D61" s="118"/>
      <c r="E61" s="118"/>
      <c r="F61" s="118"/>
      <c r="G61" s="118"/>
      <c r="H61" s="118"/>
      <c r="I61" s="118"/>
      <c r="J61" s="118"/>
      <c r="K61" s="118"/>
      <c r="L61" s="118"/>
      <c r="M61" s="118"/>
      <c r="N61" s="118"/>
      <c r="O61" s="118"/>
    </row>
    <row r="62" spans="1:15" ht="15.75" customHeight="1" x14ac:dyDescent="0.25">
      <c r="A62" s="188">
        <v>44461</v>
      </c>
      <c r="B62" s="115">
        <v>0.156</v>
      </c>
      <c r="C62" s="115">
        <v>0.129</v>
      </c>
      <c r="D62" s="118"/>
      <c r="E62" s="118"/>
      <c r="F62" s="118"/>
      <c r="G62" s="118"/>
      <c r="H62" s="118"/>
      <c r="I62" s="118"/>
      <c r="J62" s="118"/>
      <c r="K62" s="118"/>
      <c r="L62" s="118"/>
      <c r="M62" s="118"/>
      <c r="N62" s="118"/>
      <c r="O62" s="118"/>
    </row>
    <row r="63" spans="1:15" ht="15.75" customHeight="1" x14ac:dyDescent="0.25">
      <c r="A63" s="190">
        <v>44460</v>
      </c>
      <c r="B63" s="115">
        <v>0.153</v>
      </c>
      <c r="C63" s="115">
        <v>0.128</v>
      </c>
      <c r="D63" s="118"/>
      <c r="E63" s="118"/>
      <c r="F63" s="118"/>
      <c r="G63" s="118"/>
      <c r="H63" s="118"/>
      <c r="I63" s="118"/>
      <c r="J63" s="118"/>
      <c r="K63" s="118"/>
      <c r="L63" s="118"/>
      <c r="M63" s="118"/>
      <c r="N63" s="118"/>
      <c r="O63" s="118"/>
    </row>
    <row r="64" spans="1:15" ht="15.75" customHeight="1" x14ac:dyDescent="0.25">
      <c r="A64" s="188">
        <v>44459</v>
      </c>
      <c r="B64" s="115">
        <v>0.153</v>
      </c>
      <c r="C64" s="115">
        <v>0.125</v>
      </c>
    </row>
    <row r="65" spans="1:15" ht="15.75" customHeight="1" x14ac:dyDescent="0.25">
      <c r="A65" s="190">
        <v>44456</v>
      </c>
      <c r="B65" s="115">
        <v>0.152</v>
      </c>
      <c r="C65" s="115">
        <v>0.124</v>
      </c>
      <c r="D65" s="118"/>
      <c r="E65" s="118"/>
      <c r="F65" s="118"/>
      <c r="G65" s="118"/>
      <c r="H65" s="118"/>
      <c r="I65" s="118"/>
      <c r="J65" s="118"/>
      <c r="K65" s="118"/>
      <c r="L65" s="118"/>
      <c r="M65" s="118"/>
      <c r="N65" s="118"/>
      <c r="O65" s="118"/>
    </row>
    <row r="66" spans="1:15" ht="15.75" customHeight="1" x14ac:dyDescent="0.25">
      <c r="A66" s="188">
        <v>44454</v>
      </c>
      <c r="B66" s="115">
        <v>0.14799999999999999</v>
      </c>
      <c r="C66" s="115">
        <v>0.12</v>
      </c>
      <c r="D66" s="118"/>
      <c r="E66" s="118"/>
      <c r="F66" s="118"/>
      <c r="G66" s="118"/>
      <c r="H66" s="118"/>
      <c r="I66" s="118"/>
      <c r="J66" s="118"/>
      <c r="K66" s="118"/>
      <c r="L66" s="118"/>
      <c r="M66" s="118"/>
      <c r="N66" s="118"/>
      <c r="O66" s="118"/>
    </row>
    <row r="67" spans="1:15" ht="15.75" customHeight="1" x14ac:dyDescent="0.25">
      <c r="A67" s="190">
        <v>44453</v>
      </c>
      <c r="B67" s="115">
        <v>0.14799999999999999</v>
      </c>
      <c r="C67" s="115">
        <v>0.11799999999999999</v>
      </c>
      <c r="D67" s="118"/>
      <c r="E67" s="118"/>
      <c r="F67" s="118"/>
      <c r="G67" s="118"/>
      <c r="H67" s="118"/>
      <c r="I67" s="118"/>
      <c r="J67" s="118"/>
      <c r="K67" s="118"/>
      <c r="L67" s="118"/>
      <c r="M67" s="118"/>
      <c r="N67" s="118"/>
      <c r="O67" s="118"/>
    </row>
    <row r="68" spans="1:15" ht="15.75" customHeight="1" x14ac:dyDescent="0.25">
      <c r="A68" s="188">
        <v>44452</v>
      </c>
      <c r="B68" s="115">
        <v>0.14899999999999999</v>
      </c>
      <c r="C68" s="115">
        <v>0.11600000000000001</v>
      </c>
      <c r="D68" s="118"/>
      <c r="E68" s="118"/>
      <c r="F68" s="118"/>
      <c r="G68" s="118"/>
      <c r="H68" s="118"/>
      <c r="I68" s="118"/>
      <c r="J68" s="118"/>
      <c r="K68" s="118"/>
      <c r="L68" s="118"/>
      <c r="M68" s="118"/>
      <c r="N68" s="118"/>
      <c r="O68" s="118"/>
    </row>
    <row r="69" spans="1:15" ht="15.75" customHeight="1" x14ac:dyDescent="0.25">
      <c r="A69" s="190">
        <v>44449</v>
      </c>
      <c r="B69" s="115">
        <v>0.14899999999999999</v>
      </c>
      <c r="C69" s="115">
        <v>0.11600000000000001</v>
      </c>
      <c r="D69" s="118"/>
      <c r="E69" s="118"/>
      <c r="F69" s="118"/>
      <c r="G69" s="118"/>
      <c r="H69" s="118"/>
      <c r="I69" s="118"/>
      <c r="J69" s="118"/>
      <c r="K69" s="118"/>
      <c r="L69" s="118"/>
      <c r="M69" s="118"/>
      <c r="N69" s="118"/>
      <c r="O69" s="118"/>
    </row>
    <row r="70" spans="1:15" ht="15.75" customHeight="1" x14ac:dyDescent="0.25">
      <c r="A70" s="188">
        <v>44447</v>
      </c>
      <c r="B70" s="115">
        <v>0.15</v>
      </c>
      <c r="C70" s="115">
        <v>0.11600000000000001</v>
      </c>
      <c r="D70" s="118"/>
      <c r="E70" s="118"/>
      <c r="F70" s="118"/>
      <c r="G70" s="118"/>
      <c r="H70" s="118"/>
      <c r="I70" s="118"/>
      <c r="J70" s="118"/>
      <c r="K70" s="118"/>
      <c r="L70" s="118"/>
      <c r="M70" s="118"/>
      <c r="N70" s="118"/>
      <c r="O70" s="118"/>
    </row>
    <row r="71" spans="1:15" ht="15.75" customHeight="1" x14ac:dyDescent="0.25">
      <c r="A71" s="190">
        <v>44446</v>
      </c>
      <c r="B71" s="115">
        <v>0.14799999999999999</v>
      </c>
      <c r="C71" s="115">
        <v>0.11600000000000001</v>
      </c>
      <c r="D71" s="118"/>
      <c r="E71" s="118"/>
      <c r="F71" s="118"/>
      <c r="G71" s="118"/>
      <c r="H71" s="118"/>
      <c r="I71" s="118"/>
      <c r="J71" s="118"/>
      <c r="K71" s="118"/>
      <c r="L71" s="118"/>
      <c r="M71" s="118"/>
      <c r="N71" s="118"/>
      <c r="O71" s="118"/>
    </row>
    <row r="72" spans="1:15" ht="15.75" customHeight="1" x14ac:dyDescent="0.25">
      <c r="A72" s="188">
        <v>44445</v>
      </c>
      <c r="B72" s="115">
        <v>0.14799999999999999</v>
      </c>
      <c r="C72" s="115">
        <v>0.11600000000000001</v>
      </c>
      <c r="D72" s="118"/>
      <c r="E72" s="118"/>
      <c r="F72" s="118"/>
      <c r="G72" s="118"/>
      <c r="H72" s="118"/>
      <c r="I72" s="118"/>
      <c r="J72" s="118"/>
      <c r="K72" s="118"/>
      <c r="L72" s="118"/>
      <c r="M72" s="118"/>
      <c r="N72" s="118"/>
      <c r="O72" s="118"/>
    </row>
    <row r="73" spans="1:15" ht="15.75" customHeight="1" x14ac:dyDescent="0.25">
      <c r="A73" s="198">
        <v>44442</v>
      </c>
      <c r="B73" s="199">
        <v>0.152</v>
      </c>
      <c r="C73" s="199">
        <v>0.11899999999999999</v>
      </c>
      <c r="D73" s="118"/>
      <c r="E73" s="118"/>
      <c r="F73" s="118"/>
      <c r="G73" s="118"/>
      <c r="H73" s="118"/>
      <c r="I73" s="118"/>
      <c r="J73" s="118"/>
      <c r="K73" s="118"/>
      <c r="L73" s="118"/>
      <c r="M73" s="118"/>
      <c r="N73" s="118"/>
      <c r="O73" s="118"/>
    </row>
    <row r="74" spans="1:15" ht="15.75" customHeight="1" x14ac:dyDescent="0.25">
      <c r="A74" s="190">
        <v>44441</v>
      </c>
      <c r="B74" s="115">
        <v>0.152</v>
      </c>
      <c r="C74" s="115">
        <v>0.11899999999999999</v>
      </c>
      <c r="D74" s="118"/>
      <c r="E74" s="118"/>
      <c r="F74" s="118"/>
      <c r="G74" s="118"/>
      <c r="H74" s="118"/>
      <c r="I74" s="118"/>
      <c r="J74" s="118"/>
      <c r="K74" s="118"/>
      <c r="L74" s="118"/>
      <c r="M74" s="118"/>
      <c r="N74" s="118"/>
      <c r="O74" s="118"/>
    </row>
    <row r="75" spans="1:15" ht="15.75" customHeight="1" x14ac:dyDescent="0.25">
      <c r="A75" s="190">
        <v>44440</v>
      </c>
      <c r="B75" s="115">
        <v>0.152</v>
      </c>
      <c r="C75" s="115">
        <v>0.11899999999999999</v>
      </c>
      <c r="D75" s="118"/>
      <c r="E75" s="118"/>
      <c r="F75" s="118"/>
      <c r="G75" s="118"/>
      <c r="H75" s="118"/>
      <c r="I75" s="118"/>
      <c r="J75" s="118"/>
      <c r="K75" s="118"/>
      <c r="L75" s="118"/>
      <c r="M75" s="118"/>
      <c r="N75" s="118"/>
      <c r="O75" s="118"/>
    </row>
    <row r="76" spans="1:15" ht="15.75" customHeight="1" x14ac:dyDescent="0.25">
      <c r="A76" s="188">
        <v>44439</v>
      </c>
      <c r="B76" s="115">
        <v>0.15</v>
      </c>
      <c r="C76" s="115">
        <v>0.12</v>
      </c>
      <c r="D76" s="118"/>
      <c r="E76" s="118"/>
      <c r="F76" s="118"/>
      <c r="G76" s="118"/>
      <c r="H76" s="118"/>
      <c r="I76" s="118"/>
      <c r="J76" s="118"/>
      <c r="K76" s="118"/>
      <c r="L76" s="118"/>
      <c r="M76" s="118"/>
      <c r="N76" s="118"/>
      <c r="O76" s="118"/>
    </row>
    <row r="77" spans="1:15" ht="15.75" customHeight="1" x14ac:dyDescent="0.25">
      <c r="A77" s="190">
        <v>44435</v>
      </c>
      <c r="B77" s="115">
        <v>0.155</v>
      </c>
      <c r="C77" s="115">
        <v>0.12</v>
      </c>
    </row>
    <row r="78" spans="1:15" ht="15.75" customHeight="1" x14ac:dyDescent="0.25">
      <c r="A78" s="188">
        <v>44434</v>
      </c>
      <c r="B78" s="115">
        <v>0.158</v>
      </c>
      <c r="C78" s="115">
        <v>0.124</v>
      </c>
      <c r="D78" s="118"/>
      <c r="E78" s="118"/>
      <c r="F78" s="118"/>
      <c r="G78" s="118"/>
      <c r="H78" s="118"/>
      <c r="I78" s="118"/>
      <c r="J78" s="118"/>
      <c r="K78" s="118"/>
      <c r="L78" s="118"/>
      <c r="M78" s="118"/>
      <c r="N78" s="118"/>
      <c r="O78" s="118"/>
    </row>
    <row r="79" spans="1:15" ht="15.75" customHeight="1" x14ac:dyDescent="0.25">
      <c r="A79" s="190">
        <v>44433</v>
      </c>
      <c r="B79" s="115">
        <v>0.158</v>
      </c>
      <c r="C79" s="115">
        <v>0.122</v>
      </c>
      <c r="D79" s="118"/>
      <c r="E79" s="118"/>
      <c r="F79" s="118"/>
      <c r="G79" s="118"/>
      <c r="H79" s="118"/>
      <c r="I79" s="118"/>
      <c r="J79" s="118"/>
      <c r="K79" s="118"/>
      <c r="L79" s="118"/>
      <c r="M79" s="118"/>
      <c r="N79" s="118"/>
      <c r="O79" s="118"/>
    </row>
    <row r="80" spans="1:15" ht="15.75" customHeight="1" x14ac:dyDescent="0.25">
      <c r="A80" s="188">
        <v>44432</v>
      </c>
      <c r="B80" s="115">
        <v>0.153</v>
      </c>
      <c r="C80" s="115">
        <v>0.129</v>
      </c>
      <c r="D80" s="118"/>
      <c r="E80" s="118"/>
      <c r="F80" s="118"/>
      <c r="G80" s="118"/>
      <c r="H80" s="118"/>
      <c r="I80" s="118"/>
      <c r="J80" s="118"/>
      <c r="K80" s="118"/>
      <c r="L80" s="118"/>
      <c r="M80" s="118"/>
      <c r="N80" s="118"/>
      <c r="O80" s="118"/>
    </row>
    <row r="81" spans="1:15" ht="15.75" customHeight="1" x14ac:dyDescent="0.25">
      <c r="A81" s="195">
        <v>44431</v>
      </c>
      <c r="B81" s="115">
        <v>0.155</v>
      </c>
      <c r="C81" s="115">
        <v>0.13100000000000001</v>
      </c>
      <c r="D81" s="118"/>
      <c r="E81" s="118"/>
      <c r="F81" s="118"/>
      <c r="G81" s="118"/>
      <c r="H81" s="118"/>
      <c r="I81" s="118"/>
      <c r="J81" s="118"/>
      <c r="K81" s="118"/>
      <c r="L81" s="118"/>
      <c r="M81" s="118"/>
      <c r="N81" s="118"/>
      <c r="O81" s="118"/>
    </row>
    <row r="82" spans="1:15" ht="15.75" customHeight="1" x14ac:dyDescent="0.25">
      <c r="A82" s="188">
        <v>44428</v>
      </c>
      <c r="B82" s="115">
        <v>0.153</v>
      </c>
      <c r="C82" s="115">
        <v>0.128</v>
      </c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</row>
    <row r="83" spans="1:15" ht="15.75" customHeight="1" x14ac:dyDescent="0.25">
      <c r="A83" s="190">
        <v>44427</v>
      </c>
      <c r="B83" s="115">
        <v>0.158</v>
      </c>
      <c r="C83" s="115">
        <v>0.13100000000000001</v>
      </c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</row>
    <row r="84" spans="1:15" ht="15.75" customHeight="1" x14ac:dyDescent="0.25">
      <c r="A84" s="188">
        <v>44426</v>
      </c>
      <c r="B84" s="115">
        <v>0.156</v>
      </c>
      <c r="C84" s="115">
        <v>0.127</v>
      </c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</row>
    <row r="85" spans="1:15" ht="15.75" customHeight="1" x14ac:dyDescent="0.25">
      <c r="A85" s="188">
        <v>44425</v>
      </c>
      <c r="B85" s="115">
        <v>0.15629999999999999</v>
      </c>
      <c r="C85" s="115">
        <v>0.1273</v>
      </c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</row>
    <row r="86" spans="1:15" ht="15.75" customHeight="1" x14ac:dyDescent="0.25">
      <c r="A86" s="105">
        <v>44424</v>
      </c>
      <c r="B86" s="115">
        <v>0.15540000000000001</v>
      </c>
      <c r="C86" s="115">
        <v>0.1245</v>
      </c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</row>
    <row r="87" spans="1:15" ht="15.75" customHeight="1" x14ac:dyDescent="0.25">
      <c r="A87" s="190">
        <v>44421</v>
      </c>
      <c r="B87" s="115">
        <v>0.157</v>
      </c>
      <c r="C87" s="115">
        <v>0.124</v>
      </c>
    </row>
    <row r="88" spans="1:15" ht="15.75" customHeight="1" x14ac:dyDescent="0.25">
      <c r="A88" s="188">
        <v>44420</v>
      </c>
      <c r="B88" s="115">
        <v>0.157</v>
      </c>
      <c r="C88" s="115">
        <v>0.121</v>
      </c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</row>
    <row r="89" spans="1:15" ht="15.75" customHeight="1" x14ac:dyDescent="0.25">
      <c r="A89" s="190">
        <v>44419</v>
      </c>
      <c r="B89" s="115">
        <v>0.156</v>
      </c>
      <c r="C89" s="115">
        <v>0.23</v>
      </c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</row>
    <row r="90" spans="1:15" ht="15.75" customHeight="1" x14ac:dyDescent="0.25">
      <c r="A90" s="188">
        <v>44418</v>
      </c>
      <c r="B90" s="115">
        <v>0.15</v>
      </c>
      <c r="C90" s="115">
        <v>0.127</v>
      </c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</row>
    <row r="91" spans="1:15" ht="15.75" customHeight="1" x14ac:dyDescent="0.25">
      <c r="A91" s="114">
        <v>44417</v>
      </c>
      <c r="B91" s="115">
        <v>0.14899999999999999</v>
      </c>
      <c r="C91" s="115">
        <v>0.128</v>
      </c>
    </row>
    <row r="92" spans="1:15" ht="15.75" customHeight="1" x14ac:dyDescent="0.25">
      <c r="A92" s="114">
        <v>44414</v>
      </c>
      <c r="B92" s="115">
        <v>0.14899999999999999</v>
      </c>
      <c r="C92" s="115">
        <v>0.128</v>
      </c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</row>
    <row r="93" spans="1:15" ht="15.75" customHeight="1" x14ac:dyDescent="0.25">
      <c r="A93" s="114">
        <v>44413</v>
      </c>
      <c r="B93" s="115">
        <v>0.14899999999999999</v>
      </c>
      <c r="C93" s="115">
        <v>0.125</v>
      </c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</row>
    <row r="94" spans="1:15" ht="15.75" customHeight="1" x14ac:dyDescent="0.25">
      <c r="A94" s="114">
        <v>44412</v>
      </c>
      <c r="B94" s="115">
        <v>0.155</v>
      </c>
      <c r="C94" s="115">
        <v>0.122</v>
      </c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</row>
    <row r="95" spans="1:15" ht="15.75" customHeight="1" x14ac:dyDescent="0.25">
      <c r="A95" s="114">
        <v>44411</v>
      </c>
      <c r="B95" s="115">
        <v>0.15509999999999999</v>
      </c>
      <c r="C95" s="115">
        <v>0.12139999999999999</v>
      </c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</row>
    <row r="96" spans="1:15" ht="15.75" customHeight="1" x14ac:dyDescent="0.25">
      <c r="A96" s="114">
        <v>44410</v>
      </c>
      <c r="B96" s="115">
        <v>0.15659999999999999</v>
      </c>
      <c r="C96" s="115">
        <v>0.12379999999999999</v>
      </c>
    </row>
    <row r="97" spans="1:15" ht="15.75" customHeight="1" x14ac:dyDescent="0.25">
      <c r="A97" s="114">
        <v>44407</v>
      </c>
      <c r="B97" s="115">
        <v>0.15310000000000001</v>
      </c>
      <c r="C97" s="115">
        <v>0.1177</v>
      </c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</row>
    <row r="98" spans="1:15" ht="15.75" customHeight="1" x14ac:dyDescent="0.25">
      <c r="A98" s="114">
        <v>44406</v>
      </c>
      <c r="B98" s="115">
        <v>0.154</v>
      </c>
      <c r="C98" s="115">
        <v>0.129</v>
      </c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</row>
    <row r="99" spans="1:15" ht="15.75" customHeight="1" x14ac:dyDescent="0.25">
      <c r="A99" s="114">
        <v>44405</v>
      </c>
      <c r="B99" s="115">
        <v>0.1585</v>
      </c>
      <c r="C99" s="115">
        <v>0.12959999999999999</v>
      </c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</row>
    <row r="100" spans="1:15" ht="15.75" customHeight="1" x14ac:dyDescent="0.25">
      <c r="A100" s="114">
        <v>44404</v>
      </c>
      <c r="B100" s="115">
        <v>0.157</v>
      </c>
      <c r="C100" s="115">
        <v>0.13200000000000001</v>
      </c>
    </row>
    <row r="101" spans="1:15" ht="15.75" customHeight="1" x14ac:dyDescent="0.25">
      <c r="A101" s="114">
        <v>44403</v>
      </c>
      <c r="B101" s="115">
        <v>0.159</v>
      </c>
      <c r="C101" s="115">
        <v>0.129</v>
      </c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</row>
    <row r="102" spans="1:15" ht="15.75" customHeight="1" x14ac:dyDescent="0.25">
      <c r="A102" s="114">
        <v>44400</v>
      </c>
      <c r="B102" s="115">
        <v>0.159</v>
      </c>
      <c r="C102" s="115">
        <v>0.129</v>
      </c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</row>
    <row r="103" spans="1:15" ht="15.75" customHeight="1" x14ac:dyDescent="0.25">
      <c r="A103" s="114">
        <v>44399</v>
      </c>
      <c r="B103" s="115">
        <v>0.157</v>
      </c>
      <c r="C103" s="115">
        <v>0.125</v>
      </c>
    </row>
    <row r="104" spans="1:15" ht="15.75" customHeight="1" x14ac:dyDescent="0.25">
      <c r="A104" s="114">
        <v>44398</v>
      </c>
      <c r="B104" s="115">
        <v>0.15310000000000001</v>
      </c>
      <c r="C104" s="115">
        <v>0.13789999999999999</v>
      </c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</row>
    <row r="105" spans="1:15" ht="15.75" customHeight="1" x14ac:dyDescent="0.25">
      <c r="A105" s="114">
        <v>44397</v>
      </c>
      <c r="B105" s="115">
        <v>0.15279999999999999</v>
      </c>
      <c r="C105" s="115">
        <v>0.13819999999999999</v>
      </c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</row>
    <row r="106" spans="1:15" ht="15.75" customHeight="1" x14ac:dyDescent="0.25">
      <c r="A106" s="114">
        <v>44396</v>
      </c>
      <c r="B106" s="115">
        <v>0.1517</v>
      </c>
      <c r="C106" s="115">
        <v>0.1343</v>
      </c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</row>
    <row r="107" spans="1:15" ht="15.75" customHeight="1" x14ac:dyDescent="0.25">
      <c r="A107" s="114">
        <v>44393</v>
      </c>
      <c r="B107" s="115">
        <v>0.15210000000000001</v>
      </c>
      <c r="C107" s="115">
        <v>0.1343</v>
      </c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</row>
    <row r="108" spans="1:15" ht="15.75" customHeight="1" x14ac:dyDescent="0.25">
      <c r="A108" s="114">
        <v>44392</v>
      </c>
      <c r="B108" s="115">
        <v>0.1532</v>
      </c>
      <c r="C108" s="115">
        <v>0.13389999999999999</v>
      </c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</row>
    <row r="109" spans="1:15" ht="15.75" customHeight="1" x14ac:dyDescent="0.25">
      <c r="A109" s="114">
        <v>44391</v>
      </c>
      <c r="B109" s="115">
        <v>0.1507</v>
      </c>
      <c r="C109" s="115">
        <v>0.12640000000000001</v>
      </c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</row>
    <row r="110" spans="1:15" ht="15.75" customHeight="1" x14ac:dyDescent="0.25">
      <c r="A110" s="114">
        <v>44390</v>
      </c>
      <c r="B110" s="115">
        <v>0.152</v>
      </c>
      <c r="C110" s="115">
        <v>0.126</v>
      </c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</row>
    <row r="111" spans="1:15" ht="15.75" customHeight="1" x14ac:dyDescent="0.25">
      <c r="A111" s="114">
        <v>44389</v>
      </c>
      <c r="B111" s="115">
        <v>0.154</v>
      </c>
      <c r="C111" s="115">
        <v>0.13300000000000001</v>
      </c>
    </row>
    <row r="112" spans="1:15" ht="15.75" customHeight="1" x14ac:dyDescent="0.25">
      <c r="A112" s="114">
        <v>44386</v>
      </c>
      <c r="B112" s="115">
        <v>0.151</v>
      </c>
      <c r="C112" s="115">
        <v>0.12859999999999999</v>
      </c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</row>
    <row r="113" spans="1:15" s="117" customFormat="1" ht="15.75" customHeight="1" x14ac:dyDescent="0.25">
      <c r="A113" s="114">
        <v>44384</v>
      </c>
      <c r="B113" s="115">
        <v>0.16220000000000001</v>
      </c>
      <c r="C113" s="115">
        <v>0.1239</v>
      </c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</row>
    <row r="114" spans="1:15" s="117" customFormat="1" ht="15.75" customHeight="1" x14ac:dyDescent="0.25">
      <c r="A114" s="114">
        <v>44383</v>
      </c>
      <c r="B114" s="115">
        <v>0.16639999999999999</v>
      </c>
      <c r="C114" s="115">
        <v>0.13489999999999999</v>
      </c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</row>
    <row r="115" spans="1:15" ht="15.75" customHeight="1" x14ac:dyDescent="0.25">
      <c r="A115" s="114">
        <v>44379</v>
      </c>
      <c r="B115" s="115">
        <v>0.16300000000000001</v>
      </c>
      <c r="C115" s="115">
        <v>0.13789999999999999</v>
      </c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</row>
    <row r="116" spans="1:15" ht="15.75" customHeight="1" x14ac:dyDescent="0.25">
      <c r="A116" s="114">
        <v>44378</v>
      </c>
      <c r="B116" s="115">
        <v>0.16300000000000001</v>
      </c>
      <c r="C116" s="115">
        <v>0.1447</v>
      </c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</row>
    <row r="117" spans="1:15" ht="15.75" customHeight="1" x14ac:dyDescent="0.25">
      <c r="A117" s="114">
        <v>44377</v>
      </c>
      <c r="B117" s="115">
        <v>0.16</v>
      </c>
      <c r="C117" s="115">
        <v>0.14599999999999999</v>
      </c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</row>
    <row r="118" spans="1:15" ht="15.75" customHeight="1" x14ac:dyDescent="0.25">
      <c r="A118" s="114">
        <v>44376</v>
      </c>
      <c r="B118" s="115">
        <v>0.161</v>
      </c>
      <c r="C118" s="115">
        <v>0.14499999999999999</v>
      </c>
    </row>
    <row r="119" spans="1:15" ht="15.75" customHeight="1" x14ac:dyDescent="0.25">
      <c r="A119" s="114">
        <v>44375</v>
      </c>
      <c r="B119" s="115">
        <v>0.16600000000000001</v>
      </c>
      <c r="C119" s="115">
        <v>0.14699999999999999</v>
      </c>
      <c r="D119" s="54"/>
      <c r="E119" s="54"/>
      <c r="F119" s="54">
        <v>0.29325000000000001</v>
      </c>
      <c r="G119" s="54"/>
      <c r="H119" s="54"/>
      <c r="I119" s="54"/>
      <c r="J119" s="54"/>
      <c r="K119" s="54"/>
      <c r="L119" s="54"/>
      <c r="M119" s="54"/>
      <c r="N119" s="54"/>
      <c r="O119" s="54"/>
    </row>
    <row r="120" spans="1:15" ht="15.75" customHeight="1" x14ac:dyDescent="0.25">
      <c r="A120" s="114">
        <v>44372</v>
      </c>
      <c r="B120" s="115">
        <v>0.16500000000000001</v>
      </c>
      <c r="C120" s="115">
        <v>0.14599999999999999</v>
      </c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</row>
    <row r="121" spans="1:15" ht="15.75" customHeight="1" x14ac:dyDescent="0.25">
      <c r="A121" s="114">
        <v>44371</v>
      </c>
      <c r="B121" s="115">
        <v>0.1653</v>
      </c>
      <c r="C121" s="115">
        <v>0.14599999999999999</v>
      </c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</row>
    <row r="122" spans="1:15" ht="15.75" customHeight="1" x14ac:dyDescent="0.25">
      <c r="A122" s="114">
        <v>44370</v>
      </c>
      <c r="B122" s="115">
        <v>0.15939999999999999</v>
      </c>
      <c r="C122" s="115">
        <v>0.1472</v>
      </c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</row>
    <row r="123" spans="1:15" ht="15.75" customHeight="1" x14ac:dyDescent="0.25">
      <c r="A123" s="114">
        <v>44369</v>
      </c>
      <c r="B123" s="115">
        <v>0.16059999999999999</v>
      </c>
      <c r="C123" s="115">
        <v>0.13400000000000001</v>
      </c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</row>
    <row r="124" spans="1:15" ht="15.75" customHeight="1" x14ac:dyDescent="0.25">
      <c r="A124" s="114">
        <v>44368</v>
      </c>
      <c r="B124" s="115">
        <v>0.16370000000000001</v>
      </c>
      <c r="C124" s="115">
        <v>0.13789999999999999</v>
      </c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</row>
    <row r="125" spans="1:15" ht="15.75" customHeight="1" x14ac:dyDescent="0.25">
      <c r="A125" s="114">
        <v>44365</v>
      </c>
      <c r="B125" s="115">
        <v>0.15629999999999999</v>
      </c>
      <c r="C125" s="115">
        <v>0.13489999999999999</v>
      </c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</row>
    <row r="126" spans="1:15" ht="15.75" customHeight="1" x14ac:dyDescent="0.25">
      <c r="A126" s="114">
        <v>44364</v>
      </c>
      <c r="B126" s="115">
        <v>0.15859999999999999</v>
      </c>
      <c r="C126" s="115">
        <v>0.13450000000000001</v>
      </c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</row>
    <row r="127" spans="1:15" ht="15.75" customHeight="1" x14ac:dyDescent="0.25">
      <c r="A127" s="114">
        <v>44363</v>
      </c>
      <c r="B127" s="115">
        <v>0.15190000000000001</v>
      </c>
      <c r="C127" s="115">
        <v>0.125</v>
      </c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</row>
    <row r="128" spans="1:15" ht="15.75" customHeight="1" x14ac:dyDescent="0.25">
      <c r="A128" s="114">
        <v>44362</v>
      </c>
      <c r="B128" s="115">
        <v>0.15260000000000001</v>
      </c>
      <c r="C128" s="115">
        <v>0.125</v>
      </c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</row>
    <row r="129" spans="1:15" ht="15.75" customHeight="1" x14ac:dyDescent="0.25">
      <c r="A129" s="114">
        <v>44361</v>
      </c>
      <c r="B129" s="115">
        <v>0.15040000000000001</v>
      </c>
      <c r="C129" s="115">
        <v>0.11799999999999999</v>
      </c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</row>
    <row r="130" spans="1:15" ht="15.75" customHeight="1" x14ac:dyDescent="0.25">
      <c r="A130" s="114">
        <v>44358</v>
      </c>
      <c r="B130" s="115">
        <v>0.1525</v>
      </c>
      <c r="C130" s="115">
        <v>0.11899999999999999</v>
      </c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</row>
    <row r="131" spans="1:15" ht="15.75" customHeight="1" x14ac:dyDescent="0.25">
      <c r="A131" s="114">
        <v>44357</v>
      </c>
      <c r="B131" s="115">
        <v>0.1482</v>
      </c>
      <c r="C131" s="115">
        <v>0.11899999999999999</v>
      </c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</row>
    <row r="132" spans="1:15" ht="15.75" customHeight="1" x14ac:dyDescent="0.25">
      <c r="A132" s="114">
        <v>44356</v>
      </c>
      <c r="B132" s="115">
        <v>0.15690000000000001</v>
      </c>
      <c r="C132" s="115">
        <v>0.12479999999999999</v>
      </c>
    </row>
    <row r="133" spans="1:15" ht="15.75" customHeight="1" x14ac:dyDescent="0.25">
      <c r="A133" s="114">
        <v>44355</v>
      </c>
      <c r="B133" s="115">
        <v>0.15459999999999999</v>
      </c>
      <c r="C133" s="115">
        <v>0.128</v>
      </c>
    </row>
    <row r="134" spans="1:15" ht="15.75" customHeight="1" x14ac:dyDescent="0.25">
      <c r="A134" s="114">
        <v>44354</v>
      </c>
      <c r="B134" s="115">
        <v>0.16059999999999999</v>
      </c>
      <c r="C134" s="115">
        <v>0.1231</v>
      </c>
    </row>
    <row r="135" spans="1:15" ht="15.75" customHeight="1" x14ac:dyDescent="0.25">
      <c r="A135" s="114">
        <v>44351</v>
      </c>
      <c r="B135" s="115">
        <v>0.16489999999999999</v>
      </c>
      <c r="C135" s="115">
        <v>0.1283</v>
      </c>
    </row>
    <row r="136" spans="1:15" ht="15.75" customHeight="1" x14ac:dyDescent="0.25">
      <c r="A136" s="114">
        <v>44350</v>
      </c>
      <c r="B136" s="115">
        <v>0.16470000000000001</v>
      </c>
      <c r="C136" s="115">
        <v>0.1308</v>
      </c>
    </row>
    <row r="137" spans="1:15" ht="15.75" customHeight="1" x14ac:dyDescent="0.25">
      <c r="A137" s="114">
        <v>44349</v>
      </c>
      <c r="B137" s="115">
        <v>0.16739999999999999</v>
      </c>
      <c r="C137" s="115">
        <v>0.13400000000000001</v>
      </c>
    </row>
    <row r="138" spans="1:15" ht="15.75" customHeight="1" x14ac:dyDescent="0.25">
      <c r="A138" s="114">
        <v>44348</v>
      </c>
      <c r="B138" s="115">
        <v>0.1749</v>
      </c>
      <c r="C138" s="115">
        <v>0.1285</v>
      </c>
    </row>
    <row r="139" spans="1:15" ht="15.75" customHeight="1" x14ac:dyDescent="0.25">
      <c r="A139" s="114">
        <v>44344</v>
      </c>
      <c r="B139" s="115">
        <v>0.17100000000000001</v>
      </c>
      <c r="C139" s="115">
        <v>0.13139999999999999</v>
      </c>
    </row>
    <row r="140" spans="1:15" ht="15.75" customHeight="1" x14ac:dyDescent="0.25">
      <c r="A140" s="114">
        <v>44343</v>
      </c>
      <c r="B140" s="115">
        <v>0.17169999999999999</v>
      </c>
      <c r="C140" s="115">
        <v>0.13500000000000001</v>
      </c>
    </row>
    <row r="141" spans="1:15" ht="15.75" customHeight="1" x14ac:dyDescent="0.25">
      <c r="A141" s="114">
        <v>44342</v>
      </c>
      <c r="B141" s="115">
        <v>0.17680000000000001</v>
      </c>
      <c r="C141" s="115">
        <v>0.13850000000000001</v>
      </c>
    </row>
    <row r="142" spans="1:15" ht="15.75" customHeight="1" x14ac:dyDescent="0.25">
      <c r="A142" s="114">
        <v>44341</v>
      </c>
      <c r="B142" s="115">
        <v>0.17660000000000001</v>
      </c>
      <c r="C142" s="115">
        <v>0.1409</v>
      </c>
    </row>
    <row r="143" spans="1:15" ht="15.75" customHeight="1" x14ac:dyDescent="0.25">
      <c r="A143" s="114">
        <v>44340</v>
      </c>
      <c r="B143" s="115">
        <v>0.1787</v>
      </c>
      <c r="C143" s="115">
        <v>0.14699999999999999</v>
      </c>
    </row>
    <row r="144" spans="1:15" ht="15.75" customHeight="1" x14ac:dyDescent="0.25">
      <c r="A144" s="114">
        <v>44337</v>
      </c>
      <c r="B144" s="115">
        <v>0.1787</v>
      </c>
      <c r="C144" s="115">
        <v>0.14699999999999999</v>
      </c>
    </row>
    <row r="145" spans="1:3" ht="15.75" customHeight="1" x14ac:dyDescent="0.25">
      <c r="A145" s="114">
        <v>44335</v>
      </c>
      <c r="B145" s="115">
        <v>0.18360000000000001</v>
      </c>
      <c r="C145" s="115">
        <v>0.14929999999999999</v>
      </c>
    </row>
    <row r="146" spans="1:3" ht="15.75" customHeight="1" x14ac:dyDescent="0.25">
      <c r="A146" s="114">
        <v>44334</v>
      </c>
      <c r="B146" s="115">
        <v>0.18379999999999999</v>
      </c>
      <c r="C146" s="115">
        <v>0.1552</v>
      </c>
    </row>
    <row r="147" spans="1:3" ht="15.75" customHeight="1" x14ac:dyDescent="0.25">
      <c r="A147" s="114">
        <v>44333</v>
      </c>
      <c r="B147" s="115">
        <v>0.1865</v>
      </c>
      <c r="C147" s="115">
        <v>0.14960000000000001</v>
      </c>
    </row>
    <row r="148" spans="1:3" ht="15.75" customHeight="1" x14ac:dyDescent="0.25">
      <c r="A148" s="114">
        <v>44330</v>
      </c>
      <c r="B148" s="115">
        <v>0.18759999999999999</v>
      </c>
      <c r="C148" s="115">
        <v>0.15509999999999999</v>
      </c>
    </row>
    <row r="149" spans="1:3" ht="15.75" customHeight="1" x14ac:dyDescent="0.25">
      <c r="A149" s="114">
        <v>44329</v>
      </c>
      <c r="B149" s="115">
        <v>0.19259999999999999</v>
      </c>
      <c r="C149" s="115">
        <v>0.15590000000000001</v>
      </c>
    </row>
    <row r="150" spans="1:3" ht="15.75" customHeight="1" x14ac:dyDescent="0.25">
      <c r="A150" s="114">
        <v>44328</v>
      </c>
      <c r="B150" s="115">
        <v>0.191</v>
      </c>
      <c r="C150" s="115">
        <v>0.16020000000000001</v>
      </c>
    </row>
    <row r="151" spans="1:3" ht="15.75" customHeight="1" x14ac:dyDescent="0.25">
      <c r="A151" s="114">
        <v>44327</v>
      </c>
      <c r="B151" s="115">
        <v>0.1925</v>
      </c>
      <c r="C151" s="115">
        <v>0.16750000000000001</v>
      </c>
    </row>
    <row r="152" spans="1:3" ht="15.75" customHeight="1" x14ac:dyDescent="0.25">
      <c r="A152" s="114">
        <v>44326</v>
      </c>
      <c r="B152" s="115">
        <v>0.1928</v>
      </c>
      <c r="C152" s="115">
        <v>0.15989999999999999</v>
      </c>
    </row>
    <row r="153" spans="1:3" ht="15.75" customHeight="1" x14ac:dyDescent="0.25">
      <c r="A153" s="114">
        <v>44323</v>
      </c>
      <c r="B153" s="115">
        <v>0.1928</v>
      </c>
      <c r="C153" s="115">
        <v>0.15989999999999999</v>
      </c>
    </row>
    <row r="154" spans="1:3" ht="15.75" customHeight="1" x14ac:dyDescent="0.25">
      <c r="A154" s="114">
        <v>44322</v>
      </c>
      <c r="B154" s="115">
        <v>0.2001</v>
      </c>
      <c r="C154" s="115">
        <v>0.16200000000000001</v>
      </c>
    </row>
    <row r="155" spans="1:3" ht="15.75" customHeight="1" x14ac:dyDescent="0.25">
      <c r="A155" s="114">
        <v>44321</v>
      </c>
      <c r="B155" s="115">
        <v>0.2006</v>
      </c>
      <c r="C155" s="115">
        <v>0.1699</v>
      </c>
    </row>
    <row r="156" spans="1:3" ht="15.75" customHeight="1" x14ac:dyDescent="0.25">
      <c r="A156" s="114">
        <v>44320</v>
      </c>
      <c r="B156" s="115">
        <v>0.20660000000000001</v>
      </c>
      <c r="C156" s="115">
        <v>0.1754</v>
      </c>
    </row>
    <row r="157" spans="1:3" ht="15.75" customHeight="1" x14ac:dyDescent="0.25">
      <c r="A157" s="114">
        <v>44316</v>
      </c>
      <c r="B157" s="115">
        <v>0.2049</v>
      </c>
      <c r="C157" s="115">
        <v>0.1764</v>
      </c>
    </row>
    <row r="158" spans="1:3" ht="15.75" customHeight="1" x14ac:dyDescent="0.25">
      <c r="A158" s="114">
        <v>44315</v>
      </c>
      <c r="B158" s="115">
        <v>0.20599999999999999</v>
      </c>
      <c r="C158" s="115">
        <v>0.1855</v>
      </c>
    </row>
    <row r="159" spans="1:3" ht="15.75" customHeight="1" x14ac:dyDescent="0.25">
      <c r="A159" s="114">
        <v>44314</v>
      </c>
      <c r="B159" s="115">
        <v>0.2142</v>
      </c>
      <c r="C159" s="115">
        <v>0.17710000000000001</v>
      </c>
    </row>
    <row r="160" spans="1:3" ht="15.75" customHeight="1" x14ac:dyDescent="0.25">
      <c r="A160" s="114">
        <v>44313</v>
      </c>
      <c r="B160" s="115">
        <v>0.2019</v>
      </c>
      <c r="C160" s="115">
        <v>0.184</v>
      </c>
    </row>
    <row r="161" spans="1:3" ht="15.75" customHeight="1" x14ac:dyDescent="0.25">
      <c r="A161" s="114">
        <v>44312</v>
      </c>
      <c r="B161" s="115">
        <v>0.2041</v>
      </c>
      <c r="C161" s="115">
        <v>0.18140000000000001</v>
      </c>
    </row>
    <row r="162" spans="1:3" ht="15.75" customHeight="1" x14ac:dyDescent="0.25">
      <c r="A162" s="114">
        <v>44308</v>
      </c>
      <c r="B162" s="115">
        <v>0.2165</v>
      </c>
      <c r="C162" s="115">
        <v>0.17288000000000001</v>
      </c>
    </row>
    <row r="163" spans="1:3" ht="15.75" customHeight="1" x14ac:dyDescent="0.25">
      <c r="A163" s="114">
        <v>44307</v>
      </c>
      <c r="B163" s="115">
        <v>0.22262999999999999</v>
      </c>
      <c r="C163" s="115">
        <v>0.18375</v>
      </c>
    </row>
    <row r="164" spans="1:3" ht="15.75" customHeight="1" x14ac:dyDescent="0.25">
      <c r="A164" s="114">
        <v>44306</v>
      </c>
      <c r="B164" s="115">
        <v>0.22262999999999999</v>
      </c>
      <c r="C164" s="115">
        <v>0.18375</v>
      </c>
    </row>
    <row r="165" spans="1:3" ht="15.75" customHeight="1" x14ac:dyDescent="0.25">
      <c r="A165" s="114">
        <v>44305</v>
      </c>
      <c r="B165" s="115">
        <v>0.22363</v>
      </c>
      <c r="C165" s="115">
        <v>0.18825</v>
      </c>
    </row>
    <row r="166" spans="1:3" ht="15.75" customHeight="1" x14ac:dyDescent="0.25">
      <c r="A166" s="114">
        <v>44302</v>
      </c>
      <c r="B166" s="115">
        <v>0.22363</v>
      </c>
      <c r="C166" s="115">
        <v>0.18825</v>
      </c>
    </row>
    <row r="167" spans="1:3" ht="15.75" customHeight="1" x14ac:dyDescent="0.25">
      <c r="A167" s="114">
        <v>44301</v>
      </c>
      <c r="B167" s="115">
        <v>0.21937999999999999</v>
      </c>
      <c r="C167" s="115">
        <v>0.18362999999999999</v>
      </c>
    </row>
    <row r="168" spans="1:3" ht="15.75" customHeight="1" x14ac:dyDescent="0.25">
      <c r="A168" s="114">
        <v>44300</v>
      </c>
      <c r="B168" s="115">
        <v>0.2195</v>
      </c>
      <c r="C168" s="115">
        <v>0.18375</v>
      </c>
    </row>
    <row r="169" spans="1:3" ht="15.75" customHeight="1" x14ac:dyDescent="0.25">
      <c r="A169" s="114">
        <v>44299</v>
      </c>
      <c r="B169" s="115">
        <v>0.21462999999999999</v>
      </c>
      <c r="C169" s="115">
        <v>0.18575</v>
      </c>
    </row>
    <row r="170" spans="1:3" ht="15.75" customHeight="1" x14ac:dyDescent="0.25">
      <c r="A170" s="114">
        <v>44295</v>
      </c>
      <c r="B170" s="115">
        <v>0.21138000000000001</v>
      </c>
      <c r="C170" s="115">
        <v>0.1875</v>
      </c>
    </row>
    <row r="171" spans="1:3" ht="15.75" customHeight="1" x14ac:dyDescent="0.25">
      <c r="A171" s="114">
        <v>44293</v>
      </c>
      <c r="B171" s="115">
        <v>0.21</v>
      </c>
      <c r="C171" s="115">
        <v>0.19363</v>
      </c>
    </row>
    <row r="172" spans="1:3" ht="15.75" customHeight="1" x14ac:dyDescent="0.25">
      <c r="A172" s="114">
        <v>44292</v>
      </c>
      <c r="B172" s="115">
        <v>0.20100000000000001</v>
      </c>
      <c r="C172" s="115">
        <v>1</v>
      </c>
    </row>
    <row r="173" spans="1:3" ht="15.75" customHeight="1" x14ac:dyDescent="0.25">
      <c r="A173" s="114">
        <v>44287</v>
      </c>
      <c r="B173" s="115">
        <v>0.20125000000000001</v>
      </c>
      <c r="C173" s="115">
        <v>0.19975000000000001</v>
      </c>
    </row>
    <row r="174" spans="1:3" ht="15.75" customHeight="1" x14ac:dyDescent="0.25">
      <c r="A174" s="114">
        <v>44285</v>
      </c>
      <c r="B174" s="115">
        <v>0.20524999999999999</v>
      </c>
      <c r="C174" s="115">
        <v>0.19425000000000001</v>
      </c>
    </row>
    <row r="175" spans="1:3" ht="15.75" customHeight="1" x14ac:dyDescent="0.25">
      <c r="A175" s="100">
        <v>44286</v>
      </c>
      <c r="B175" s="115">
        <v>0.20674999999999999</v>
      </c>
      <c r="C175" s="115">
        <v>0.20163</v>
      </c>
    </row>
    <row r="176" spans="1:3" ht="15.75" customHeight="1" x14ac:dyDescent="0.25">
      <c r="A176" s="114">
        <v>44284</v>
      </c>
      <c r="B176" s="115">
        <v>0.20288</v>
      </c>
      <c r="C176" s="115">
        <v>0.20250000000000001</v>
      </c>
    </row>
    <row r="177" spans="1:3" ht="15.75" customHeight="1" x14ac:dyDescent="0.25">
      <c r="A177" s="114">
        <v>44281</v>
      </c>
      <c r="B177" s="115">
        <v>0.20324999999999999</v>
      </c>
      <c r="C177" s="115">
        <v>0.19900000000000001</v>
      </c>
    </row>
    <row r="178" spans="1:3" ht="15.75" customHeight="1" x14ac:dyDescent="0.25">
      <c r="A178" s="114">
        <v>44280</v>
      </c>
      <c r="B178" s="115">
        <v>0.20949999999999999</v>
      </c>
      <c r="C178" s="115">
        <v>0.19513</v>
      </c>
    </row>
    <row r="179" spans="1:3" ht="15.75" customHeight="1" x14ac:dyDescent="0.25">
      <c r="A179" s="114">
        <v>44277</v>
      </c>
      <c r="B179" s="115">
        <v>0.20238</v>
      </c>
      <c r="C179" s="115">
        <v>0.19688</v>
      </c>
    </row>
    <row r="180" spans="1:3" s="3" customFormat="1" ht="15.75" customHeight="1" x14ac:dyDescent="0.25">
      <c r="A180" s="114">
        <v>44274</v>
      </c>
      <c r="B180" s="115">
        <v>0.20238</v>
      </c>
      <c r="C180" s="115">
        <v>0.19688</v>
      </c>
    </row>
    <row r="181" spans="1:3" s="3" customFormat="1" ht="15.75" customHeight="1" x14ac:dyDescent="0.25">
      <c r="A181" s="114">
        <v>44272</v>
      </c>
      <c r="B181" s="115">
        <v>0.20300000000000001</v>
      </c>
      <c r="C181" s="115">
        <v>0.18962999999999999</v>
      </c>
    </row>
    <row r="182" spans="1:3" s="3" customFormat="1" ht="15.75" customHeight="1" x14ac:dyDescent="0.25">
      <c r="A182" s="114">
        <v>44271</v>
      </c>
      <c r="B182" s="115">
        <v>0.19788</v>
      </c>
      <c r="C182" s="115">
        <v>0.19</v>
      </c>
    </row>
    <row r="183" spans="1:3" s="3" customFormat="1" ht="15.75" customHeight="1" x14ac:dyDescent="0.25">
      <c r="A183" s="114">
        <v>44270</v>
      </c>
      <c r="B183" s="115">
        <v>0.19750000000000001</v>
      </c>
      <c r="C183" s="115">
        <v>0.182</v>
      </c>
    </row>
    <row r="184" spans="1:3" s="3" customFormat="1" ht="15.75" customHeight="1" x14ac:dyDescent="0.25">
      <c r="A184" s="114">
        <v>44267</v>
      </c>
      <c r="B184" s="115">
        <v>0.19400000000000001</v>
      </c>
      <c r="C184" s="115">
        <v>0.1895</v>
      </c>
    </row>
    <row r="185" spans="1:3" s="3" customFormat="1" ht="15.75" customHeight="1" x14ac:dyDescent="0.25">
      <c r="A185" s="114">
        <v>44266</v>
      </c>
      <c r="B185" s="115">
        <v>0.19363</v>
      </c>
      <c r="C185" s="115">
        <v>0.18412999999999999</v>
      </c>
    </row>
    <row r="186" spans="1:3" s="3" customFormat="1" ht="15.75" customHeight="1" x14ac:dyDescent="0.25">
      <c r="A186" s="114">
        <v>44265</v>
      </c>
      <c r="B186" s="115">
        <v>0.1895</v>
      </c>
      <c r="C186" s="115">
        <v>0.17724999999999999</v>
      </c>
    </row>
    <row r="187" spans="1:3" s="3" customFormat="1" ht="15.75" customHeight="1" x14ac:dyDescent="0.25">
      <c r="A187" s="114">
        <v>44264</v>
      </c>
      <c r="B187" s="115">
        <v>0.19625000000000001</v>
      </c>
      <c r="C187" s="115">
        <v>0.1825</v>
      </c>
    </row>
    <row r="188" spans="1:3" s="3" customFormat="1" ht="15.75" customHeight="1" x14ac:dyDescent="0.25">
      <c r="A188" s="114">
        <v>44263</v>
      </c>
      <c r="B188" s="115">
        <v>0.19588</v>
      </c>
      <c r="C188" s="115">
        <v>0.18537999999999999</v>
      </c>
    </row>
    <row r="189" spans="1:3" s="3" customFormat="1" ht="15.75" customHeight="1" x14ac:dyDescent="0.25">
      <c r="A189" s="114">
        <v>44260</v>
      </c>
      <c r="B189" s="115">
        <v>0.19588</v>
      </c>
      <c r="C189" s="115">
        <v>0.18537999999999999</v>
      </c>
    </row>
    <row r="190" spans="1:3" s="3" customFormat="1" ht="15.75" customHeight="1" x14ac:dyDescent="0.25">
      <c r="A190" s="114">
        <v>44244</v>
      </c>
      <c r="B190" s="115">
        <v>0.20263</v>
      </c>
      <c r="C190" s="115">
        <v>0.18862999999999999</v>
      </c>
    </row>
    <row r="191" spans="1:3" s="3" customFormat="1" ht="15.75" customHeight="1" x14ac:dyDescent="0.25">
      <c r="A191" s="114">
        <v>44243</v>
      </c>
      <c r="B191" s="115">
        <v>0.20488000000000001</v>
      </c>
      <c r="C191" s="115">
        <v>0.1915</v>
      </c>
    </row>
    <row r="192" spans="1:3" s="3" customFormat="1" ht="15.75" customHeight="1" x14ac:dyDescent="0.25">
      <c r="A192" s="114">
        <v>44239</v>
      </c>
      <c r="B192" s="115">
        <v>0.20075000000000001</v>
      </c>
      <c r="C192" s="115">
        <v>0.19375000000000001</v>
      </c>
    </row>
    <row r="193" spans="1:3" s="3" customFormat="1" ht="15.75" customHeight="1" x14ac:dyDescent="0.25">
      <c r="A193" s="114">
        <v>44238</v>
      </c>
      <c r="B193" s="115">
        <v>0.20799999999999999</v>
      </c>
      <c r="C193" s="115">
        <v>0.20088</v>
      </c>
    </row>
    <row r="194" spans="1:3" s="3" customFormat="1" ht="15.75" customHeight="1" x14ac:dyDescent="0.25">
      <c r="A194" s="114">
        <v>44237</v>
      </c>
      <c r="B194" s="115">
        <v>0.20799999999999999</v>
      </c>
      <c r="C194" s="115">
        <v>0.20250000000000001</v>
      </c>
    </row>
    <row r="195" spans="1:3" s="3" customFormat="1" ht="15.75" customHeight="1" x14ac:dyDescent="0.25">
      <c r="A195" s="114">
        <v>44236</v>
      </c>
      <c r="B195" s="115">
        <v>0.20749999999999999</v>
      </c>
      <c r="C195" s="115">
        <v>0.19538</v>
      </c>
    </row>
    <row r="196" spans="1:3" s="3" customFormat="1" ht="15.75" customHeight="1" x14ac:dyDescent="0.25">
      <c r="A196" s="114">
        <v>44235</v>
      </c>
      <c r="B196" s="115">
        <v>0.20699999999999999</v>
      </c>
      <c r="C196" s="115">
        <v>0.19087999999999999</v>
      </c>
    </row>
    <row r="197" spans="1:3" s="3" customFormat="1" ht="15.75" customHeight="1" x14ac:dyDescent="0.25">
      <c r="A197" s="114">
        <v>44232</v>
      </c>
      <c r="B197" s="115">
        <v>0.20699999999999999</v>
      </c>
      <c r="C197" s="115">
        <v>0.19087999999999999</v>
      </c>
    </row>
    <row r="198" spans="1:3" s="3" customFormat="1" ht="15.75" customHeight="1" x14ac:dyDescent="0.25">
      <c r="A198" s="114">
        <v>44230</v>
      </c>
      <c r="B198" s="115">
        <v>0.22375</v>
      </c>
      <c r="C198" s="115">
        <v>0.19513</v>
      </c>
    </row>
    <row r="199" spans="1:3" s="3" customFormat="1" ht="15.75" customHeight="1" x14ac:dyDescent="0.25">
      <c r="A199" s="114">
        <v>44229</v>
      </c>
      <c r="B199" s="115">
        <v>0.21712999999999999</v>
      </c>
      <c r="C199" s="115">
        <v>0.19225</v>
      </c>
    </row>
    <row r="200" spans="1:3" s="3" customFormat="1" ht="15.75" customHeight="1" x14ac:dyDescent="0.25">
      <c r="A200" s="114">
        <v>44228</v>
      </c>
      <c r="B200" s="115">
        <v>0.215</v>
      </c>
      <c r="C200" s="115">
        <v>0.19550000000000001</v>
      </c>
    </row>
    <row r="201" spans="1:3" s="3" customFormat="1" ht="15.75" customHeight="1" x14ac:dyDescent="0.25">
      <c r="A201" s="114">
        <v>44223</v>
      </c>
      <c r="B201" s="115">
        <v>0.22763</v>
      </c>
      <c r="C201" s="115">
        <v>0.21149999999999999</v>
      </c>
    </row>
    <row r="202" spans="1:3" s="3" customFormat="1" ht="15.75" customHeight="1" x14ac:dyDescent="0.25">
      <c r="A202" s="114">
        <v>44222</v>
      </c>
      <c r="B202" s="115">
        <v>0.23300000000000001</v>
      </c>
      <c r="C202" s="115">
        <v>0.21288000000000001</v>
      </c>
    </row>
    <row r="203" spans="1:3" s="3" customFormat="1" ht="15.75" customHeight="1" x14ac:dyDescent="0.25">
      <c r="A203" s="114">
        <v>44221</v>
      </c>
      <c r="B203" s="115">
        <v>0.23599999999999999</v>
      </c>
      <c r="C203" s="115">
        <v>0.21525</v>
      </c>
    </row>
    <row r="204" spans="1:3" s="3" customFormat="1" ht="15.75" customHeight="1" x14ac:dyDescent="0.25">
      <c r="A204" s="114">
        <v>44218</v>
      </c>
      <c r="B204" s="115">
        <v>0.23599999999999999</v>
      </c>
      <c r="C204" s="115">
        <v>0.21525</v>
      </c>
    </row>
    <row r="205" spans="1:3" s="3" customFormat="1" ht="15.75" customHeight="1" x14ac:dyDescent="0.25">
      <c r="A205" s="114">
        <v>44217</v>
      </c>
      <c r="B205" s="115">
        <v>0.23449999999999999</v>
      </c>
      <c r="C205" s="115">
        <v>0.21775</v>
      </c>
    </row>
    <row r="206" spans="1:3" s="3" customFormat="1" ht="15.75" customHeight="1" x14ac:dyDescent="0.25">
      <c r="A206" s="114">
        <v>44216</v>
      </c>
      <c r="B206" s="115">
        <v>0.23788000000000001</v>
      </c>
      <c r="C206" s="115">
        <v>0.22237999999999999</v>
      </c>
    </row>
    <row r="207" spans="1:3" s="3" customFormat="1" ht="15.75" customHeight="1" x14ac:dyDescent="0.25">
      <c r="A207" s="114">
        <v>44215</v>
      </c>
      <c r="B207" s="115">
        <v>0.23588000000000001</v>
      </c>
      <c r="C207" s="115">
        <v>0.22363</v>
      </c>
    </row>
    <row r="208" spans="1:3" s="3" customFormat="1" ht="15.75" customHeight="1" x14ac:dyDescent="0.25">
      <c r="A208" s="114">
        <v>44214</v>
      </c>
      <c r="B208" s="115">
        <v>0.23574999999999999</v>
      </c>
      <c r="C208" s="115">
        <v>0.224</v>
      </c>
    </row>
    <row r="209" spans="1:15" s="3" customFormat="1" ht="15.75" customHeight="1" x14ac:dyDescent="0.25">
      <c r="A209" s="114">
        <v>44211</v>
      </c>
      <c r="B209" s="115">
        <v>0.24812999999999999</v>
      </c>
      <c r="C209" s="115">
        <v>0.22338</v>
      </c>
    </row>
    <row r="210" spans="1:15" s="3" customFormat="1" ht="15.75" customHeight="1" x14ac:dyDescent="0.25">
      <c r="A210" s="114">
        <v>44210</v>
      </c>
      <c r="B210" s="115">
        <v>0.25124999999999997</v>
      </c>
      <c r="C210" s="115">
        <v>0.22563</v>
      </c>
    </row>
    <row r="211" spans="1:15" s="3" customFormat="1" ht="15.75" customHeight="1" x14ac:dyDescent="0.25">
      <c r="A211" s="114">
        <v>44209</v>
      </c>
      <c r="B211" s="115">
        <v>0.24787999999999999</v>
      </c>
      <c r="C211" s="115">
        <v>0.24124999999999999</v>
      </c>
      <c r="D211" s="54"/>
      <c r="E211" s="54"/>
      <c r="F211" s="54"/>
      <c r="G211" s="54"/>
      <c r="H211" s="54"/>
      <c r="I211" s="54"/>
      <c r="J211" s="54"/>
      <c r="K211" s="54"/>
      <c r="L211" s="54"/>
      <c r="M211" s="54"/>
      <c r="N211" s="54"/>
      <c r="O211" s="54"/>
    </row>
    <row r="212" spans="1:15" s="3" customFormat="1" ht="15.75" customHeight="1" x14ac:dyDescent="0.25">
      <c r="A212" s="114">
        <v>44208</v>
      </c>
      <c r="B212" s="115">
        <v>0.24762999999999999</v>
      </c>
      <c r="C212" s="115">
        <v>0.23375000000000001</v>
      </c>
      <c r="D212" s="54"/>
      <c r="E212" s="54"/>
      <c r="F212" s="54"/>
      <c r="G212" s="54"/>
      <c r="H212" s="54"/>
      <c r="I212" s="54"/>
      <c r="J212" s="54"/>
      <c r="K212" s="54"/>
      <c r="L212" s="54"/>
      <c r="M212" s="54"/>
      <c r="N212" s="54"/>
      <c r="O212" s="54"/>
    </row>
    <row r="213" spans="1:15" s="3" customFormat="1" ht="15.75" customHeight="1" x14ac:dyDescent="0.25">
      <c r="A213" s="114">
        <v>44207</v>
      </c>
      <c r="B213" s="115">
        <v>0.25024999999999997</v>
      </c>
      <c r="C213" s="115">
        <v>0.22450000000000001</v>
      </c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</row>
    <row r="214" spans="1:15" s="3" customFormat="1" ht="15.75" customHeight="1" x14ac:dyDescent="0.25">
      <c r="A214" s="114">
        <v>44204</v>
      </c>
      <c r="B214" s="115">
        <v>0.2465</v>
      </c>
      <c r="C214" s="115">
        <v>0.22438</v>
      </c>
    </row>
    <row r="215" spans="1:15" s="3" customFormat="1" ht="15.75" customHeight="1" x14ac:dyDescent="0.25">
      <c r="A215" s="114">
        <v>44203</v>
      </c>
      <c r="B215" s="115">
        <v>0.25124999999999997</v>
      </c>
      <c r="C215" s="115">
        <v>0.22475000000000001</v>
      </c>
    </row>
    <row r="216" spans="1:15" s="3" customFormat="1" ht="15.75" customHeight="1" x14ac:dyDescent="0.25">
      <c r="A216" s="114">
        <v>44202</v>
      </c>
      <c r="B216" s="115">
        <v>0.25237999999999999</v>
      </c>
      <c r="C216" s="115">
        <v>0.23400000000000001</v>
      </c>
    </row>
    <row r="217" spans="1:15" s="3" customFormat="1" ht="15.75" customHeight="1" x14ac:dyDescent="0.25">
      <c r="A217" s="114">
        <v>44201</v>
      </c>
      <c r="B217" s="115">
        <v>0.25387999999999999</v>
      </c>
      <c r="C217" s="115">
        <v>0.23688000000000001</v>
      </c>
    </row>
    <row r="218" spans="1:15" s="3" customFormat="1" ht="15.75" customHeight="1" x14ac:dyDescent="0.25">
      <c r="A218" s="114">
        <v>44200</v>
      </c>
      <c r="B218" s="115">
        <v>0.25588</v>
      </c>
      <c r="C218" s="115">
        <v>0.23724999999999999</v>
      </c>
    </row>
    <row r="219" spans="1:15" s="3" customFormat="1" ht="15.75" customHeight="1" x14ac:dyDescent="0.25">
      <c r="A219" s="114">
        <v>44196</v>
      </c>
      <c r="B219" s="115">
        <v>0.25763000000000003</v>
      </c>
      <c r="C219" s="115">
        <v>0.23838000000000001</v>
      </c>
    </row>
    <row r="220" spans="1:15" s="3" customFormat="1" ht="15.75" customHeight="1" x14ac:dyDescent="0.25">
      <c r="A220" s="114">
        <v>44195</v>
      </c>
      <c r="B220" s="115">
        <v>0.25950000000000001</v>
      </c>
      <c r="C220" s="115">
        <v>0.23749999999999999</v>
      </c>
    </row>
    <row r="221" spans="1:15" s="3" customFormat="1" ht="15.75" customHeight="1" x14ac:dyDescent="0.25">
      <c r="A221" s="114">
        <v>44194</v>
      </c>
      <c r="B221" s="115">
        <v>0.25713000000000003</v>
      </c>
      <c r="C221" s="115">
        <v>0.25387999999999999</v>
      </c>
    </row>
    <row r="222" spans="1:15" s="3" customFormat="1" ht="15.75" customHeight="1" x14ac:dyDescent="0.25">
      <c r="A222" s="114">
        <v>44193</v>
      </c>
      <c r="B222" s="115">
        <v>0.26662999999999998</v>
      </c>
      <c r="C222" s="115">
        <v>0.24013000000000001</v>
      </c>
    </row>
    <row r="223" spans="1:15" s="3" customFormat="1" ht="15.75" customHeight="1" x14ac:dyDescent="0.25">
      <c r="A223" s="114">
        <v>44189</v>
      </c>
      <c r="B223" s="115">
        <v>0.26662999999999998</v>
      </c>
      <c r="C223" s="115">
        <v>0.24013000000000001</v>
      </c>
    </row>
    <row r="224" spans="1:15" s="3" customFormat="1" ht="15.75" customHeight="1" x14ac:dyDescent="0.25">
      <c r="A224" s="114">
        <v>44188</v>
      </c>
      <c r="B224" s="115">
        <v>0.26374999999999998</v>
      </c>
      <c r="C224" s="115">
        <v>0.251</v>
      </c>
    </row>
    <row r="225" spans="1:15" s="3" customFormat="1" ht="15.75" customHeight="1" x14ac:dyDescent="0.25">
      <c r="A225" s="114">
        <v>44187</v>
      </c>
      <c r="B225" s="115">
        <v>0.26274999999999998</v>
      </c>
      <c r="C225" s="115">
        <v>0.23813000000000001</v>
      </c>
    </row>
    <row r="226" spans="1:15" s="3" customFormat="1" ht="15.75" customHeight="1" x14ac:dyDescent="0.25">
      <c r="A226" s="114">
        <v>44186</v>
      </c>
      <c r="B226" s="115">
        <v>0.26050000000000001</v>
      </c>
      <c r="C226" s="115">
        <v>0.24487999999999999</v>
      </c>
    </row>
    <row r="227" spans="1:15" s="3" customFormat="1" ht="15.75" customHeight="1" x14ac:dyDescent="0.25">
      <c r="A227" s="114">
        <v>44183</v>
      </c>
      <c r="B227" s="115">
        <v>0.25850000000000001</v>
      </c>
      <c r="C227" s="115">
        <v>0.23574999999999999</v>
      </c>
    </row>
    <row r="228" spans="1:15" s="3" customFormat="1" ht="15.75" customHeight="1" x14ac:dyDescent="0.25">
      <c r="A228" s="114">
        <v>44182</v>
      </c>
      <c r="B228" s="115">
        <v>0.2555</v>
      </c>
      <c r="C228" s="115">
        <v>0.23638000000000001</v>
      </c>
    </row>
    <row r="229" spans="1:15" s="3" customFormat="1" ht="15.75" customHeight="1" x14ac:dyDescent="0.25">
      <c r="A229" s="114">
        <v>44181</v>
      </c>
      <c r="B229" s="115">
        <v>0.25174999999999997</v>
      </c>
      <c r="C229" s="115">
        <v>0.22875000000000001</v>
      </c>
    </row>
    <row r="230" spans="1:15" s="3" customFormat="1" ht="15.75" customHeight="1" x14ac:dyDescent="0.25">
      <c r="A230" s="114">
        <v>44180</v>
      </c>
      <c r="B230" s="115">
        <v>0.24712999999999999</v>
      </c>
      <c r="C230" s="115">
        <v>0.21925</v>
      </c>
    </row>
    <row r="231" spans="1:15" s="3" customFormat="1" ht="15.75" customHeight="1" x14ac:dyDescent="0.25">
      <c r="A231" s="114">
        <v>44179</v>
      </c>
      <c r="B231" s="115">
        <v>0.24875</v>
      </c>
      <c r="C231" s="115">
        <v>0.2165</v>
      </c>
    </row>
    <row r="232" spans="1:15" s="3" customFormat="1" ht="15.75" customHeight="1" x14ac:dyDescent="0.25">
      <c r="A232" s="114">
        <v>44176</v>
      </c>
      <c r="B232" s="115">
        <v>0.24875</v>
      </c>
      <c r="C232" s="115">
        <v>0.2165</v>
      </c>
    </row>
    <row r="233" spans="1:15" s="3" customFormat="1" ht="15.75" customHeight="1" x14ac:dyDescent="0.25">
      <c r="A233" s="114">
        <v>44175</v>
      </c>
      <c r="B233" s="115">
        <v>0.25074999999999997</v>
      </c>
      <c r="C233" s="115">
        <v>0.22062999999999999</v>
      </c>
    </row>
    <row r="234" spans="1:15" s="3" customFormat="1" ht="15.75" customHeight="1" x14ac:dyDescent="0.25">
      <c r="A234" s="114">
        <v>44174</v>
      </c>
      <c r="B234" s="115">
        <v>0.25337999999999999</v>
      </c>
      <c r="C234" s="115">
        <v>0.23</v>
      </c>
    </row>
    <row r="235" spans="1:15" s="3" customFormat="1" ht="15.75" customHeight="1" x14ac:dyDescent="0.25">
      <c r="A235" s="114">
        <v>44173</v>
      </c>
      <c r="B235" s="115">
        <v>0.25313000000000002</v>
      </c>
      <c r="C235" s="115">
        <v>0.23038</v>
      </c>
    </row>
    <row r="236" spans="1:15" s="3" customFormat="1" ht="15.75" customHeight="1" x14ac:dyDescent="0.25">
      <c r="A236" s="114">
        <v>44169</v>
      </c>
      <c r="B236" s="115">
        <v>0.25574999999999998</v>
      </c>
      <c r="C236" s="115">
        <v>0.22588</v>
      </c>
      <c r="D236"/>
      <c r="E236"/>
      <c r="F236"/>
      <c r="G236"/>
      <c r="H236"/>
      <c r="I236"/>
      <c r="J236"/>
      <c r="K236"/>
      <c r="L236"/>
      <c r="M236"/>
      <c r="N236"/>
      <c r="O236"/>
    </row>
    <row r="237" spans="1:15" s="3" customFormat="1" ht="15.75" customHeight="1" x14ac:dyDescent="0.25">
      <c r="A237" s="114">
        <v>44167</v>
      </c>
      <c r="B237" s="115">
        <v>0.25824999999999998</v>
      </c>
      <c r="C237" s="115">
        <v>0.23050000000000001</v>
      </c>
    </row>
    <row r="238" spans="1:15" s="3" customFormat="1" ht="15.75" customHeight="1" x14ac:dyDescent="0.25">
      <c r="A238" s="114">
        <v>44166</v>
      </c>
      <c r="B238" s="115">
        <v>0.25874999999999998</v>
      </c>
      <c r="C238" s="115">
        <v>0.23200000000000001</v>
      </c>
    </row>
    <row r="239" spans="1:15" s="3" customFormat="1" ht="15.75" customHeight="1" x14ac:dyDescent="0.25">
      <c r="A239" s="114">
        <v>44165</v>
      </c>
      <c r="B239" s="115">
        <v>0.255</v>
      </c>
      <c r="C239" s="115">
        <v>0.22763</v>
      </c>
    </row>
    <row r="240" spans="1:15" s="3" customFormat="1" ht="15.75" customHeight="1" x14ac:dyDescent="0.25">
      <c r="A240" s="114">
        <v>44162</v>
      </c>
      <c r="B240" s="115">
        <v>0.25738</v>
      </c>
      <c r="C240" s="115">
        <v>0.22538</v>
      </c>
    </row>
    <row r="241" spans="1:15" s="3" customFormat="1" ht="15.75" customHeight="1" x14ac:dyDescent="0.25">
      <c r="A241" s="114">
        <v>44161</v>
      </c>
      <c r="B241" s="115">
        <v>0.26</v>
      </c>
      <c r="C241" s="115">
        <v>0.23300000000000001</v>
      </c>
    </row>
    <row r="242" spans="1:15" s="3" customFormat="1" ht="15.75" customHeight="1" x14ac:dyDescent="0.25">
      <c r="A242" s="114">
        <v>44160</v>
      </c>
      <c r="B242" s="115">
        <v>0.2545</v>
      </c>
      <c r="C242" s="115">
        <v>0.23225000000000001</v>
      </c>
    </row>
    <row r="243" spans="1:15" s="3" customFormat="1" ht="15.75" customHeight="1" x14ac:dyDescent="0.25">
      <c r="A243" s="114">
        <v>44159</v>
      </c>
      <c r="B243" s="115">
        <v>0.25374999999999998</v>
      </c>
      <c r="C243" s="115">
        <v>0.20649999999999999</v>
      </c>
    </row>
    <row r="244" spans="1:15" s="3" customFormat="1" ht="15.75" customHeight="1" x14ac:dyDescent="0.25">
      <c r="A244" s="114">
        <v>44158</v>
      </c>
      <c r="B244" s="115">
        <v>0.24875</v>
      </c>
      <c r="C244" s="115">
        <v>0.20488000000000001</v>
      </c>
    </row>
    <row r="245" spans="1:15" s="3" customFormat="1" ht="15.75" customHeight="1" x14ac:dyDescent="0.25">
      <c r="A245" s="114">
        <v>44155</v>
      </c>
      <c r="B245" s="115">
        <v>0.24875</v>
      </c>
      <c r="C245" s="115">
        <v>0.20488000000000001</v>
      </c>
    </row>
    <row r="246" spans="1:15" s="3" customFormat="1" ht="15.75" customHeight="1" x14ac:dyDescent="0.25">
      <c r="A246" s="114">
        <v>44153</v>
      </c>
      <c r="B246" s="115">
        <v>0.25688</v>
      </c>
      <c r="C246" s="115">
        <v>0.22375</v>
      </c>
    </row>
    <row r="247" spans="1:15" s="3" customFormat="1" ht="15.75" customHeight="1" x14ac:dyDescent="0.25">
      <c r="A247" s="114">
        <v>44152</v>
      </c>
      <c r="B247" s="115">
        <v>0.25800000000000001</v>
      </c>
      <c r="C247" s="115">
        <v>0.23100000000000001</v>
      </c>
    </row>
    <row r="248" spans="1:15" s="3" customFormat="1" ht="15.75" customHeight="1" x14ac:dyDescent="0.25">
      <c r="A248" s="114">
        <v>44151</v>
      </c>
      <c r="B248" s="115">
        <v>0.249</v>
      </c>
      <c r="C248" s="115">
        <v>0.22037999999999999</v>
      </c>
    </row>
    <row r="249" spans="1:15" s="3" customFormat="1" ht="15.75" customHeight="1" x14ac:dyDescent="0.25">
      <c r="A249" s="114">
        <v>44148</v>
      </c>
      <c r="B249" s="115">
        <v>0.246</v>
      </c>
      <c r="C249" s="115">
        <v>0.222</v>
      </c>
    </row>
    <row r="250" spans="1:15" s="3" customFormat="1" ht="15.75" customHeight="1" x14ac:dyDescent="0.25">
      <c r="A250" s="114">
        <v>44147</v>
      </c>
      <c r="B250" s="115">
        <v>0.24612999999999999</v>
      </c>
      <c r="C250" s="115">
        <v>0.22062999999999999</v>
      </c>
    </row>
    <row r="251" spans="1:15" s="3" customFormat="1" ht="15.75" customHeight="1" x14ac:dyDescent="0.25">
      <c r="A251" s="114">
        <v>44146</v>
      </c>
      <c r="B251" s="115">
        <v>0.24299999999999999</v>
      </c>
      <c r="C251" s="115">
        <v>0.21362999999999999</v>
      </c>
    </row>
    <row r="252" spans="1:15" s="3" customFormat="1" ht="15.75" customHeight="1" x14ac:dyDescent="0.25">
      <c r="A252" s="114">
        <v>44145</v>
      </c>
      <c r="B252" s="115">
        <v>0.24174999999999999</v>
      </c>
      <c r="C252" s="115">
        <v>0.20499999999999999</v>
      </c>
    </row>
    <row r="253" spans="1:15" s="3" customFormat="1" ht="15.75" customHeight="1" x14ac:dyDescent="0.25">
      <c r="A253" s="114">
        <v>44141</v>
      </c>
      <c r="B253" s="115">
        <v>0.24338000000000001</v>
      </c>
      <c r="C253" s="115">
        <v>0.20588000000000001</v>
      </c>
    </row>
    <row r="254" spans="1:15" s="3" customFormat="1" ht="15.75" customHeight="1" x14ac:dyDescent="0.25">
      <c r="A254" s="114">
        <v>44140</v>
      </c>
      <c r="B254" s="115">
        <v>0.24625</v>
      </c>
      <c r="C254" s="115">
        <v>0.21299999999999999</v>
      </c>
    </row>
    <row r="255" spans="1:15" s="3" customFormat="1" ht="15.75" customHeight="1" x14ac:dyDescent="0.25">
      <c r="A255" s="114">
        <v>44139</v>
      </c>
      <c r="B255" s="115">
        <v>0.24374999999999999</v>
      </c>
      <c r="C255" s="115">
        <v>0.23225000000000001</v>
      </c>
      <c r="D255"/>
      <c r="E255"/>
      <c r="F255"/>
      <c r="G255"/>
      <c r="H255"/>
      <c r="I255"/>
      <c r="J255"/>
      <c r="K255"/>
      <c r="L255"/>
      <c r="M255"/>
      <c r="N255"/>
      <c r="O255"/>
    </row>
    <row r="256" spans="1:15" s="3" customFormat="1" ht="15.75" customHeight="1" x14ac:dyDescent="0.25">
      <c r="A256" s="114">
        <v>44138</v>
      </c>
      <c r="B256" s="115">
        <v>0.24388000000000001</v>
      </c>
      <c r="C256" s="115">
        <v>0.22475000000000001</v>
      </c>
    </row>
    <row r="257" spans="1:3" s="3" customFormat="1" ht="15.75" customHeight="1" x14ac:dyDescent="0.25">
      <c r="A257" s="114">
        <v>44137</v>
      </c>
      <c r="B257" s="115">
        <v>0.246</v>
      </c>
      <c r="C257" s="115">
        <v>0.22012999999999999</v>
      </c>
    </row>
    <row r="258" spans="1:3" s="3" customFormat="1" ht="15.75" customHeight="1" x14ac:dyDescent="0.25">
      <c r="A258" s="114">
        <v>44134</v>
      </c>
      <c r="B258" s="115">
        <v>0.24213000000000001</v>
      </c>
      <c r="C258" s="115">
        <v>0.21575</v>
      </c>
    </row>
    <row r="259" spans="1:3" s="3" customFormat="1" ht="15.75" customHeight="1" x14ac:dyDescent="0.25">
      <c r="A259" s="114">
        <v>44133</v>
      </c>
      <c r="B259" s="115">
        <v>0.24288000000000001</v>
      </c>
      <c r="C259" s="115">
        <v>0.21437999999999999</v>
      </c>
    </row>
    <row r="260" spans="1:3" ht="15.75" customHeight="1" x14ac:dyDescent="0.25">
      <c r="A260" s="114">
        <v>44132</v>
      </c>
      <c r="B260" s="115">
        <v>0.24413000000000001</v>
      </c>
      <c r="C260" s="115">
        <v>0.21437999999999999</v>
      </c>
    </row>
    <row r="261" spans="1:3" ht="15.75" customHeight="1" x14ac:dyDescent="0.25">
      <c r="A261" s="114">
        <v>44131</v>
      </c>
      <c r="B261" s="115">
        <v>0.24625</v>
      </c>
      <c r="C261" s="115">
        <v>0.22225</v>
      </c>
    </row>
    <row r="262" spans="1:3" ht="15.75" customHeight="1" x14ac:dyDescent="0.25">
      <c r="A262" s="114">
        <v>44130</v>
      </c>
      <c r="B262" s="115">
        <v>0.24937999999999999</v>
      </c>
      <c r="C262" s="115">
        <v>0.2165</v>
      </c>
    </row>
    <row r="263" spans="1:3" ht="15.75" customHeight="1" x14ac:dyDescent="0.25">
      <c r="A263" s="114">
        <v>44127</v>
      </c>
      <c r="B263" s="115">
        <v>0.24937999999999999</v>
      </c>
      <c r="C263" s="115">
        <v>0.2165</v>
      </c>
    </row>
    <row r="264" spans="1:3" ht="15.75" customHeight="1" x14ac:dyDescent="0.25">
      <c r="A264" s="114">
        <v>44126</v>
      </c>
      <c r="B264" s="115">
        <v>0.246</v>
      </c>
      <c r="C264" s="115">
        <v>0.20913000000000001</v>
      </c>
    </row>
    <row r="265" spans="1:3" ht="15.75" customHeight="1" x14ac:dyDescent="0.25">
      <c r="A265" s="114">
        <v>44125</v>
      </c>
      <c r="B265" s="115">
        <v>0.25187999999999999</v>
      </c>
      <c r="C265" s="115">
        <v>0.21575</v>
      </c>
    </row>
    <row r="266" spans="1:3" ht="15.75" customHeight="1" x14ac:dyDescent="0.25">
      <c r="A266" s="114">
        <v>44124</v>
      </c>
      <c r="B266" s="115">
        <v>0.25424999999999998</v>
      </c>
      <c r="C266" s="115">
        <v>0.20863000000000001</v>
      </c>
    </row>
    <row r="267" spans="1:3" ht="15.75" customHeight="1" x14ac:dyDescent="0.25">
      <c r="A267" s="114">
        <v>44123</v>
      </c>
      <c r="B267" s="115">
        <v>0.25750000000000001</v>
      </c>
      <c r="C267" s="115">
        <v>0.21837999999999999</v>
      </c>
    </row>
    <row r="268" spans="1:3" ht="15.75" customHeight="1" x14ac:dyDescent="0.25">
      <c r="A268" s="114">
        <v>44120</v>
      </c>
      <c r="B268" s="115">
        <v>0.25750000000000001</v>
      </c>
      <c r="C268" s="115">
        <v>0.21837999999999999</v>
      </c>
    </row>
    <row r="269" spans="1:3" ht="15.75" customHeight="1" x14ac:dyDescent="0.25">
      <c r="A269" s="114">
        <v>44119</v>
      </c>
      <c r="B269" s="115">
        <v>0.25324999999999998</v>
      </c>
      <c r="C269" s="115">
        <v>0.23013</v>
      </c>
    </row>
    <row r="270" spans="1:3" ht="15.75" customHeight="1" x14ac:dyDescent="0.25">
      <c r="A270" s="114">
        <v>44118</v>
      </c>
      <c r="B270" s="115">
        <v>0.2545</v>
      </c>
      <c r="C270" s="115">
        <v>0.23688000000000001</v>
      </c>
    </row>
    <row r="271" spans="1:3" ht="15.75" customHeight="1" x14ac:dyDescent="0.25">
      <c r="A271" s="114">
        <v>44117</v>
      </c>
      <c r="B271" s="115">
        <v>0.24288000000000001</v>
      </c>
      <c r="C271" s="115">
        <v>0.22888</v>
      </c>
    </row>
    <row r="272" spans="1:3" ht="15.75" customHeight="1" x14ac:dyDescent="0.25">
      <c r="A272" s="114">
        <v>44116</v>
      </c>
      <c r="B272" s="115">
        <v>0.24288000000000001</v>
      </c>
      <c r="C272" s="115">
        <v>0.22888</v>
      </c>
    </row>
    <row r="273" spans="1:15" ht="15.75" customHeight="1" x14ac:dyDescent="0.25">
      <c r="A273" s="114">
        <v>44113</v>
      </c>
      <c r="B273" s="115">
        <v>0.24575</v>
      </c>
      <c r="C273" s="115">
        <v>0.22413</v>
      </c>
    </row>
    <row r="274" spans="1:15" ht="15.75" customHeight="1" x14ac:dyDescent="0.25">
      <c r="A274" s="114">
        <v>44112</v>
      </c>
      <c r="B274" s="115">
        <v>0.25013000000000002</v>
      </c>
      <c r="C274" s="115">
        <v>0.22950000000000001</v>
      </c>
    </row>
    <row r="275" spans="1:15" ht="15.75" customHeight="1" x14ac:dyDescent="0.25">
      <c r="A275" s="114">
        <v>44111</v>
      </c>
      <c r="B275" s="115">
        <v>0.23924999999999999</v>
      </c>
      <c r="C275" s="115">
        <v>0.22975000000000001</v>
      </c>
    </row>
    <row r="276" spans="1:15" ht="15.75" customHeight="1" x14ac:dyDescent="0.25">
      <c r="A276" s="114">
        <v>44110</v>
      </c>
      <c r="B276" s="115">
        <v>0.23375000000000001</v>
      </c>
      <c r="C276" s="115">
        <v>0.22025</v>
      </c>
    </row>
    <row r="277" spans="1:15" ht="15.75" customHeight="1" x14ac:dyDescent="0.25">
      <c r="A277" s="114">
        <v>44109</v>
      </c>
      <c r="B277" s="115">
        <v>0.24475</v>
      </c>
      <c r="C277" s="115">
        <v>0.23350000000000001</v>
      </c>
    </row>
    <row r="278" spans="1:15" ht="15.75" customHeight="1" x14ac:dyDescent="0.25">
      <c r="A278" s="114">
        <v>44106</v>
      </c>
      <c r="B278" s="115">
        <v>0.24475</v>
      </c>
      <c r="C278" s="115">
        <v>0.23350000000000001</v>
      </c>
    </row>
    <row r="279" spans="1:15" ht="15.75" customHeight="1" x14ac:dyDescent="0.25">
      <c r="A279" s="114">
        <v>44105</v>
      </c>
      <c r="B279" s="115">
        <v>0.25974999999999998</v>
      </c>
      <c r="C279" s="115">
        <v>0.23388</v>
      </c>
    </row>
    <row r="280" spans="1:15" ht="15.75" customHeight="1" x14ac:dyDescent="0.25">
      <c r="A280" s="102">
        <v>44104</v>
      </c>
      <c r="B280" s="101">
        <v>0.26512999999999998</v>
      </c>
      <c r="C280" s="101">
        <v>0.22513</v>
      </c>
    </row>
    <row r="281" spans="1:15" ht="15.75" customHeight="1" x14ac:dyDescent="0.25">
      <c r="A281" s="102">
        <v>44103</v>
      </c>
      <c r="B281" s="101">
        <v>0.26924999999999999</v>
      </c>
      <c r="C281" s="101">
        <v>0.22037999999999999</v>
      </c>
    </row>
    <row r="282" spans="1:15" ht="15.75" customHeight="1" x14ac:dyDescent="0.25">
      <c r="A282" s="102">
        <v>44099</v>
      </c>
      <c r="B282" s="101">
        <v>0.27124999999999999</v>
      </c>
      <c r="C282" s="101">
        <v>0.21787999999999999</v>
      </c>
    </row>
    <row r="283" spans="1:15" ht="15.75" customHeight="1" x14ac:dyDescent="0.25">
      <c r="A283" s="102">
        <v>44098</v>
      </c>
      <c r="B283" s="101">
        <v>0.27162999999999998</v>
      </c>
      <c r="C283" s="101">
        <v>0.22500000000000001</v>
      </c>
    </row>
    <row r="284" spans="1:15" ht="15.75" customHeight="1" x14ac:dyDescent="0.25">
      <c r="A284" s="102">
        <v>44097</v>
      </c>
      <c r="B284" s="101">
        <v>0.27474999999999999</v>
      </c>
      <c r="C284" s="101">
        <v>0.2225</v>
      </c>
    </row>
    <row r="285" spans="1:15" ht="15.75" customHeight="1" x14ac:dyDescent="0.25">
      <c r="A285" s="102">
        <v>44096</v>
      </c>
      <c r="B285" s="101">
        <v>0.27288000000000001</v>
      </c>
      <c r="C285" s="101">
        <v>0.22325</v>
      </c>
    </row>
    <row r="286" spans="1:15" ht="15.75" customHeight="1" x14ac:dyDescent="0.25">
      <c r="A286" s="102">
        <v>44095</v>
      </c>
      <c r="B286" s="101">
        <v>0.27524999999999999</v>
      </c>
      <c r="C286" s="101">
        <v>0.22538</v>
      </c>
    </row>
    <row r="287" spans="1:15" ht="15.75" customHeight="1" x14ac:dyDescent="0.25">
      <c r="A287" s="102">
        <v>44092</v>
      </c>
      <c r="B287" s="101">
        <v>0.27524999999999999</v>
      </c>
      <c r="C287" s="101">
        <v>0.22538</v>
      </c>
    </row>
    <row r="288" spans="1:15" ht="15.75" customHeight="1" x14ac:dyDescent="0.25">
      <c r="A288" s="102">
        <v>44091</v>
      </c>
      <c r="B288" s="101">
        <v>0.27038000000000001</v>
      </c>
      <c r="C288" s="101">
        <v>0.23325000000000001</v>
      </c>
      <c r="D288"/>
      <c r="E288"/>
      <c r="F288"/>
      <c r="G288"/>
      <c r="H288"/>
      <c r="I288"/>
      <c r="J288"/>
      <c r="K288"/>
      <c r="L288"/>
      <c r="M288"/>
      <c r="N288"/>
      <c r="O288"/>
    </row>
    <row r="289" spans="1:15" ht="15.75" customHeight="1" x14ac:dyDescent="0.25">
      <c r="A289" s="102">
        <v>44090</v>
      </c>
      <c r="B289" s="101">
        <v>0.27324999999999999</v>
      </c>
      <c r="C289" s="101">
        <v>0.24612999999999999</v>
      </c>
    </row>
    <row r="290" spans="1:15" ht="15.75" customHeight="1" x14ac:dyDescent="0.25">
      <c r="A290" s="102">
        <v>44089</v>
      </c>
      <c r="B290" s="101">
        <v>0.27450000000000002</v>
      </c>
      <c r="C290" s="101">
        <v>0.23724999999999999</v>
      </c>
    </row>
    <row r="291" spans="1:15" ht="15.75" customHeight="1" x14ac:dyDescent="0.25">
      <c r="A291" s="102">
        <v>44088</v>
      </c>
      <c r="B291" s="101">
        <v>0.27450000000000002</v>
      </c>
      <c r="C291" s="101">
        <v>0.23724999999999999</v>
      </c>
    </row>
    <row r="292" spans="1:15" ht="15.75" customHeight="1" x14ac:dyDescent="0.25">
      <c r="A292" s="102">
        <v>44085</v>
      </c>
      <c r="B292" s="101">
        <v>0.28188000000000002</v>
      </c>
      <c r="C292" s="101">
        <v>0.25037999999999999</v>
      </c>
    </row>
    <row r="293" spans="1:15" ht="15.75" customHeight="1" x14ac:dyDescent="0.25">
      <c r="A293" s="102">
        <v>44084</v>
      </c>
      <c r="B293" s="101">
        <v>0.28525</v>
      </c>
      <c r="C293" s="101">
        <v>0.25024999999999997</v>
      </c>
    </row>
    <row r="294" spans="1:15" ht="15.75" customHeight="1" x14ac:dyDescent="0.25">
      <c r="A294" s="102">
        <v>44083</v>
      </c>
      <c r="B294" s="101">
        <v>0.30099999999999999</v>
      </c>
      <c r="C294" s="101">
        <v>0.2495</v>
      </c>
    </row>
    <row r="295" spans="1:15" ht="15.75" customHeight="1" x14ac:dyDescent="0.25">
      <c r="A295" s="102">
        <v>44082</v>
      </c>
      <c r="B295" s="101">
        <v>0.29325000000000001</v>
      </c>
      <c r="C295" s="101">
        <v>0.24174999999999999</v>
      </c>
    </row>
    <row r="296" spans="1:15" ht="15.75" customHeight="1" x14ac:dyDescent="0.25">
      <c r="A296" s="102">
        <v>44081</v>
      </c>
      <c r="B296" s="101">
        <v>0.29213</v>
      </c>
      <c r="C296" s="101">
        <v>0.248</v>
      </c>
    </row>
    <row r="297" spans="1:15" ht="15.75" customHeight="1" x14ac:dyDescent="0.25">
      <c r="A297" s="102">
        <v>44078</v>
      </c>
      <c r="B297" s="101">
        <v>0.29213</v>
      </c>
      <c r="C297" s="101">
        <v>0.248</v>
      </c>
    </row>
    <row r="298" spans="1:15" ht="15.75" customHeight="1" x14ac:dyDescent="0.25">
      <c r="A298" s="102">
        <v>44077</v>
      </c>
      <c r="B298" s="101">
        <v>0.28725000000000001</v>
      </c>
      <c r="C298" s="101">
        <v>0.2495</v>
      </c>
    </row>
    <row r="299" spans="1:15" ht="15.75" customHeight="1" x14ac:dyDescent="0.25">
      <c r="A299" s="102">
        <v>44076</v>
      </c>
      <c r="B299" s="101">
        <v>0.30325000000000002</v>
      </c>
      <c r="C299" s="101">
        <v>0.25113000000000002</v>
      </c>
    </row>
    <row r="300" spans="1:15" ht="15.75" customHeight="1" x14ac:dyDescent="0.25">
      <c r="A300" s="102">
        <v>44075</v>
      </c>
      <c r="B300" s="101">
        <v>0.30987999999999999</v>
      </c>
      <c r="C300" s="101">
        <v>0.24088000000000001</v>
      </c>
    </row>
    <row r="301" spans="1:15" ht="15.75" customHeight="1" x14ac:dyDescent="0.25">
      <c r="A301" s="102">
        <v>44074</v>
      </c>
      <c r="B301" s="101">
        <v>0.30987999999999999</v>
      </c>
      <c r="C301" s="101">
        <v>0.24088000000000001</v>
      </c>
    </row>
    <row r="302" spans="1:15" ht="15.75" customHeight="1" x14ac:dyDescent="0.25">
      <c r="A302" s="102">
        <v>44071</v>
      </c>
      <c r="B302" s="101">
        <v>0.30987999999999999</v>
      </c>
      <c r="C302" s="101">
        <v>0.24088000000000001</v>
      </c>
      <c r="D302"/>
      <c r="E302"/>
      <c r="F302"/>
      <c r="G302"/>
      <c r="H302"/>
      <c r="I302"/>
      <c r="J302"/>
      <c r="K302"/>
      <c r="L302"/>
      <c r="M302"/>
      <c r="N302"/>
      <c r="O302"/>
    </row>
    <row r="303" spans="1:15" ht="15.75" customHeight="1" x14ac:dyDescent="0.25">
      <c r="A303" s="102">
        <v>44070</v>
      </c>
      <c r="B303" s="101">
        <v>0.30725000000000002</v>
      </c>
      <c r="C303" s="101">
        <v>0.25588</v>
      </c>
    </row>
    <row r="304" spans="1:15" ht="15.75" customHeight="1" x14ac:dyDescent="0.25">
      <c r="A304" s="102">
        <v>44069</v>
      </c>
      <c r="B304" s="101">
        <v>0.30725000000000002</v>
      </c>
      <c r="C304" s="101">
        <v>0.25588</v>
      </c>
    </row>
    <row r="305" spans="1:15" ht="15.75" customHeight="1" x14ac:dyDescent="0.25">
      <c r="A305" s="102">
        <v>44068</v>
      </c>
      <c r="B305" s="101">
        <v>0.29737999999999998</v>
      </c>
      <c r="C305" s="101">
        <v>0.23375000000000001</v>
      </c>
    </row>
    <row r="306" spans="1:15" ht="15.75" customHeight="1" x14ac:dyDescent="0.25">
      <c r="A306" s="102">
        <v>44067</v>
      </c>
      <c r="B306" s="101">
        <v>0.31437999999999999</v>
      </c>
      <c r="C306" s="101">
        <v>0.25</v>
      </c>
    </row>
    <row r="307" spans="1:15" ht="15.75" customHeight="1" x14ac:dyDescent="0.25">
      <c r="A307" s="102">
        <v>44064</v>
      </c>
      <c r="B307" s="101">
        <v>0.31437999999999999</v>
      </c>
      <c r="C307" s="101">
        <v>0.25</v>
      </c>
      <c r="D307"/>
      <c r="E307"/>
      <c r="F307"/>
      <c r="G307"/>
      <c r="H307"/>
      <c r="I307"/>
      <c r="J307"/>
      <c r="K307"/>
      <c r="L307"/>
      <c r="M307"/>
      <c r="N307"/>
      <c r="O307"/>
    </row>
    <row r="308" spans="1:15" ht="15.75" customHeight="1" x14ac:dyDescent="0.25">
      <c r="A308" s="102">
        <v>44063</v>
      </c>
      <c r="B308" s="101">
        <v>0.30449999999999999</v>
      </c>
      <c r="C308" s="101">
        <v>0.24687999999999999</v>
      </c>
    </row>
    <row r="309" spans="1:15" ht="15.75" customHeight="1" x14ac:dyDescent="0.25">
      <c r="A309" s="102">
        <v>44062</v>
      </c>
      <c r="B309" s="101">
        <v>0.31524999999999997</v>
      </c>
      <c r="C309" s="101">
        <v>0.253</v>
      </c>
    </row>
    <row r="310" spans="1:15" ht="15.75" customHeight="1" x14ac:dyDescent="0.25">
      <c r="A310" s="102">
        <v>44061</v>
      </c>
      <c r="B310" s="101">
        <v>0.31963000000000003</v>
      </c>
      <c r="C310" s="101">
        <v>0.26774999999999999</v>
      </c>
    </row>
    <row r="311" spans="1:15" ht="15.75" customHeight="1" x14ac:dyDescent="0.25">
      <c r="A311" s="102">
        <v>44060</v>
      </c>
      <c r="B311" s="101">
        <v>0.33250000000000002</v>
      </c>
      <c r="C311" s="101">
        <v>0.27038000000000001</v>
      </c>
    </row>
    <row r="312" spans="1:15" ht="15.75" customHeight="1" x14ac:dyDescent="0.25">
      <c r="A312" s="102">
        <v>44057</v>
      </c>
      <c r="B312" s="101">
        <v>0.33250000000000002</v>
      </c>
      <c r="C312" s="101">
        <v>0.27038000000000001</v>
      </c>
    </row>
    <row r="313" spans="1:15" ht="15.75" customHeight="1" x14ac:dyDescent="0.25">
      <c r="A313" s="102">
        <v>44056</v>
      </c>
      <c r="B313" s="101">
        <v>0.33674999999999999</v>
      </c>
      <c r="C313" s="101">
        <v>0.26474999999999999</v>
      </c>
    </row>
    <row r="314" spans="1:15" ht="15.75" customHeight="1" x14ac:dyDescent="0.25">
      <c r="A314" s="102">
        <v>44055</v>
      </c>
      <c r="B314" s="101">
        <v>0.33688000000000001</v>
      </c>
      <c r="C314" s="101">
        <v>0.2535</v>
      </c>
      <c r="D314"/>
      <c r="E314"/>
      <c r="F314"/>
      <c r="G314"/>
      <c r="H314"/>
      <c r="I314"/>
      <c r="J314"/>
      <c r="K314"/>
      <c r="L314"/>
      <c r="M314"/>
      <c r="N314"/>
      <c r="O314"/>
    </row>
    <row r="315" spans="1:15" ht="15.75" customHeight="1" x14ac:dyDescent="0.25">
      <c r="A315" s="102">
        <v>44054</v>
      </c>
      <c r="B315" s="101">
        <v>0.33312999999999998</v>
      </c>
      <c r="C315" s="101">
        <v>0.25688</v>
      </c>
    </row>
    <row r="316" spans="1:15" ht="15.75" customHeight="1" x14ac:dyDescent="0.25">
      <c r="A316" s="102">
        <v>44053</v>
      </c>
      <c r="B316" s="101">
        <v>0.30913000000000002</v>
      </c>
      <c r="C316" s="101">
        <v>0.2525</v>
      </c>
    </row>
    <row r="317" spans="1:15" ht="15.75" customHeight="1" x14ac:dyDescent="0.25">
      <c r="A317" s="102">
        <v>44050</v>
      </c>
      <c r="B317" s="101">
        <v>0.30913000000000002</v>
      </c>
      <c r="C317" s="101">
        <v>0.2525</v>
      </c>
      <c r="D317"/>
      <c r="E317"/>
      <c r="F317"/>
      <c r="G317"/>
      <c r="H317"/>
      <c r="I317"/>
      <c r="J317"/>
      <c r="K317"/>
      <c r="L317"/>
      <c r="M317"/>
      <c r="N317"/>
      <c r="O317"/>
    </row>
    <row r="318" spans="1:15" ht="15.75" customHeight="1" x14ac:dyDescent="0.25">
      <c r="A318" s="102">
        <v>44049</v>
      </c>
      <c r="B318" s="101">
        <v>0.29837999999999998</v>
      </c>
      <c r="C318" s="101">
        <v>0.24199999999999999</v>
      </c>
    </row>
    <row r="319" spans="1:15" ht="15.75" customHeight="1" x14ac:dyDescent="0.25">
      <c r="A319" s="102">
        <v>44048</v>
      </c>
      <c r="B319" s="101">
        <v>0.30549999999999999</v>
      </c>
      <c r="C319" s="101">
        <v>0.2485</v>
      </c>
    </row>
    <row r="320" spans="1:15" ht="15.75" customHeight="1" x14ac:dyDescent="0.25">
      <c r="A320" s="102">
        <v>44047</v>
      </c>
      <c r="B320" s="101">
        <v>0.30349999999999999</v>
      </c>
      <c r="C320" s="101">
        <v>0.249</v>
      </c>
    </row>
    <row r="321" spans="1:15" ht="15.75" customHeight="1" x14ac:dyDescent="0.25">
      <c r="A321" s="102">
        <v>44043</v>
      </c>
      <c r="B321" s="101">
        <v>0.30613000000000001</v>
      </c>
      <c r="C321" s="101">
        <v>0.24875</v>
      </c>
    </row>
    <row r="322" spans="1:15" ht="15.75" customHeight="1" x14ac:dyDescent="0.25">
      <c r="A322" s="102">
        <v>44041</v>
      </c>
      <c r="B322" s="101">
        <v>0.3175</v>
      </c>
      <c r="C322" s="101">
        <v>0.26824999999999999</v>
      </c>
    </row>
    <row r="323" spans="1:15" ht="15.75" customHeight="1" x14ac:dyDescent="0.25">
      <c r="A323" s="102">
        <v>44039</v>
      </c>
      <c r="B323" s="101">
        <v>0.31850000000000001</v>
      </c>
      <c r="C323" s="101">
        <v>0.24675</v>
      </c>
      <c r="D323"/>
      <c r="E323"/>
      <c r="F323"/>
      <c r="G323"/>
      <c r="H323"/>
      <c r="I323"/>
      <c r="J323"/>
      <c r="K323"/>
      <c r="L323"/>
      <c r="M323"/>
      <c r="N323"/>
      <c r="O323"/>
    </row>
    <row r="324" spans="1:15" ht="15.75" customHeight="1" x14ac:dyDescent="0.25">
      <c r="A324" s="102">
        <v>44036</v>
      </c>
      <c r="B324" s="101">
        <v>0.31850000000000001</v>
      </c>
      <c r="C324" s="101">
        <v>0.24675</v>
      </c>
    </row>
    <row r="325" spans="1:15" ht="15.75" customHeight="1" x14ac:dyDescent="0.25">
      <c r="A325" s="102">
        <v>44035</v>
      </c>
      <c r="B325" s="101">
        <v>0.32750000000000001</v>
      </c>
      <c r="C325" s="101">
        <v>0.26350000000000001</v>
      </c>
    </row>
    <row r="326" spans="1:15" ht="15.75" customHeight="1" x14ac:dyDescent="0.25">
      <c r="A326" s="102">
        <v>44034</v>
      </c>
      <c r="B326" s="101">
        <v>0.33988000000000002</v>
      </c>
      <c r="C326" s="101">
        <v>0.2555</v>
      </c>
    </row>
    <row r="327" spans="1:15" ht="15.75" customHeight="1" x14ac:dyDescent="0.25">
      <c r="A327" s="102">
        <v>44033</v>
      </c>
      <c r="B327" s="101">
        <v>0.34275</v>
      </c>
      <c r="C327" s="101">
        <v>0.25774999999999998</v>
      </c>
    </row>
    <row r="328" spans="1:15" ht="15.75" customHeight="1" x14ac:dyDescent="0.25">
      <c r="A328" s="102">
        <v>44032</v>
      </c>
      <c r="B328" s="101">
        <v>0.33362999999999998</v>
      </c>
      <c r="C328" s="101">
        <v>0.27138000000000001</v>
      </c>
    </row>
    <row r="329" spans="1:15" ht="15.75" customHeight="1" x14ac:dyDescent="0.25">
      <c r="A329" s="102">
        <v>44029</v>
      </c>
      <c r="B329" s="101">
        <v>0.33362999999999998</v>
      </c>
      <c r="C329" s="101">
        <v>0.27138000000000001</v>
      </c>
    </row>
    <row r="330" spans="1:15" ht="15.75" customHeight="1" x14ac:dyDescent="0.25">
      <c r="A330" s="102">
        <v>44028</v>
      </c>
      <c r="B330" s="101">
        <v>0.33462999999999998</v>
      </c>
      <c r="C330" s="101">
        <v>0.27288000000000001</v>
      </c>
    </row>
    <row r="331" spans="1:15" ht="15.75" customHeight="1" x14ac:dyDescent="0.25">
      <c r="A331" s="102">
        <v>44027</v>
      </c>
      <c r="B331" s="101">
        <v>0.34138000000000002</v>
      </c>
      <c r="C331" s="101">
        <v>0.27088000000000001</v>
      </c>
    </row>
    <row r="332" spans="1:15" ht="15.75" customHeight="1" x14ac:dyDescent="0.25">
      <c r="A332" s="102">
        <v>44026</v>
      </c>
      <c r="B332" s="101">
        <v>0.33925</v>
      </c>
      <c r="C332" s="101">
        <v>0.27500000000000002</v>
      </c>
    </row>
    <row r="333" spans="1:15" ht="15.75" customHeight="1" x14ac:dyDescent="0.25">
      <c r="A333" s="102">
        <v>44025</v>
      </c>
      <c r="B333" s="101">
        <v>0.34538000000000002</v>
      </c>
      <c r="C333" s="101">
        <v>0.26812999999999998</v>
      </c>
    </row>
    <row r="334" spans="1:15" ht="15.75" customHeight="1" x14ac:dyDescent="0.25">
      <c r="A334" s="102">
        <v>44022</v>
      </c>
      <c r="B334" s="101">
        <v>0.34538000000000002</v>
      </c>
      <c r="C334" s="101">
        <v>0.26812999999999998</v>
      </c>
    </row>
    <row r="335" spans="1:15" ht="15.75" customHeight="1" x14ac:dyDescent="0.25">
      <c r="A335" s="102">
        <v>44021</v>
      </c>
      <c r="B335" s="101">
        <v>0.35338000000000003</v>
      </c>
      <c r="C335" s="101">
        <v>0.27288000000000001</v>
      </c>
    </row>
    <row r="336" spans="1:15" ht="15.75" customHeight="1" x14ac:dyDescent="0.25">
      <c r="A336" s="102">
        <v>44020</v>
      </c>
      <c r="B336" s="101">
        <v>0.36025000000000001</v>
      </c>
      <c r="C336" s="101">
        <v>0.26838000000000001</v>
      </c>
    </row>
    <row r="337" spans="1:15" ht="15.75" customHeight="1" x14ac:dyDescent="0.25">
      <c r="A337" s="102">
        <v>44019</v>
      </c>
      <c r="B337" s="101">
        <v>0.36025000000000001</v>
      </c>
      <c r="C337" s="101">
        <v>0.26838000000000001</v>
      </c>
    </row>
    <row r="338" spans="1:15" ht="15.75" customHeight="1" x14ac:dyDescent="0.25">
      <c r="A338" s="102">
        <v>44018</v>
      </c>
      <c r="B338" s="101">
        <v>0.36425000000000002</v>
      </c>
      <c r="C338" s="101">
        <v>0.27700000000000002</v>
      </c>
    </row>
    <row r="339" spans="1:15" ht="15.75" customHeight="1" x14ac:dyDescent="0.25">
      <c r="A339" s="102">
        <v>44015</v>
      </c>
      <c r="B339" s="101">
        <v>0.36625000000000002</v>
      </c>
      <c r="C339" s="101">
        <v>0.27588000000000001</v>
      </c>
    </row>
    <row r="340" spans="1:15" ht="15.75" customHeight="1" x14ac:dyDescent="0.25">
      <c r="A340" s="102">
        <v>44014</v>
      </c>
      <c r="B340" s="101">
        <v>0.38424999999999998</v>
      </c>
      <c r="C340" s="101">
        <v>0.29849999999999999</v>
      </c>
    </row>
    <row r="341" spans="1:15" ht="15.75" customHeight="1" x14ac:dyDescent="0.25">
      <c r="A341" s="102">
        <v>44013</v>
      </c>
      <c r="B341" s="101">
        <v>0.36925000000000002</v>
      </c>
      <c r="C341" s="101">
        <v>0.30199999999999999</v>
      </c>
    </row>
    <row r="342" spans="1:15" ht="15.75" customHeight="1" x14ac:dyDescent="0.25">
      <c r="A342" s="102">
        <v>44012</v>
      </c>
      <c r="B342" s="101">
        <v>0.36687999999999998</v>
      </c>
      <c r="C342" s="101">
        <v>0.29613</v>
      </c>
    </row>
    <row r="343" spans="1:15" ht="15.75" customHeight="1" x14ac:dyDescent="0.25">
      <c r="A343" s="102">
        <v>44011</v>
      </c>
      <c r="B343" s="101">
        <v>0.36137999999999998</v>
      </c>
      <c r="C343" s="101">
        <v>0.30787999999999999</v>
      </c>
    </row>
    <row r="344" spans="1:15" ht="15.75" customHeight="1" x14ac:dyDescent="0.25">
      <c r="A344" s="102">
        <v>44008</v>
      </c>
      <c r="B344" s="101">
        <v>0.36137999999999998</v>
      </c>
      <c r="C344" s="101">
        <v>0.30787999999999999</v>
      </c>
    </row>
    <row r="345" spans="1:15" ht="15.75" customHeight="1" x14ac:dyDescent="0.25">
      <c r="A345" s="102">
        <v>44007</v>
      </c>
      <c r="B345" s="101">
        <v>0.37938</v>
      </c>
      <c r="C345" s="101">
        <v>0.28375</v>
      </c>
    </row>
    <row r="346" spans="1:15" ht="15.75" customHeight="1" x14ac:dyDescent="0.25">
      <c r="A346" s="102">
        <v>44006</v>
      </c>
      <c r="B346" s="101">
        <v>0.39450000000000002</v>
      </c>
      <c r="C346" s="101">
        <v>0.29663</v>
      </c>
    </row>
    <row r="347" spans="1:15" ht="15.75" customHeight="1" x14ac:dyDescent="0.25">
      <c r="A347" s="102">
        <v>44005</v>
      </c>
      <c r="B347" s="101">
        <v>0.39450000000000002</v>
      </c>
      <c r="C347" s="101">
        <v>0.29663</v>
      </c>
      <c r="D347"/>
      <c r="E347"/>
      <c r="F347"/>
      <c r="G347"/>
      <c r="H347"/>
      <c r="I347"/>
      <c r="J347"/>
      <c r="K347"/>
      <c r="L347"/>
      <c r="M347"/>
      <c r="N347"/>
      <c r="O347"/>
    </row>
    <row r="348" spans="1:15" ht="15.75" customHeight="1" x14ac:dyDescent="0.25">
      <c r="A348" s="102">
        <v>44004</v>
      </c>
      <c r="B348" s="101">
        <v>0.41449999999999998</v>
      </c>
      <c r="C348" s="101">
        <v>0.30513000000000001</v>
      </c>
    </row>
    <row r="349" spans="1:15" ht="15.75" customHeight="1" x14ac:dyDescent="0.25">
      <c r="A349" s="102">
        <v>44001</v>
      </c>
      <c r="B349" s="101">
        <v>0.41449999999999998</v>
      </c>
      <c r="C349" s="101">
        <v>0.30513000000000001</v>
      </c>
    </row>
    <row r="350" spans="1:15" ht="15.75" customHeight="1" x14ac:dyDescent="0.25">
      <c r="A350" s="102">
        <v>44000</v>
      </c>
      <c r="B350" s="101">
        <v>0.42475000000000002</v>
      </c>
      <c r="C350" s="101">
        <v>0.31624999999999998</v>
      </c>
    </row>
    <row r="351" spans="1:15" ht="15.75" customHeight="1" x14ac:dyDescent="0.25">
      <c r="A351" s="102">
        <v>43999</v>
      </c>
      <c r="B351" s="101">
        <v>0.42975000000000002</v>
      </c>
      <c r="C351" s="101">
        <v>0.30787999999999999</v>
      </c>
    </row>
    <row r="352" spans="1:15" ht="15.75" customHeight="1" x14ac:dyDescent="0.25">
      <c r="A352" s="102">
        <v>43998</v>
      </c>
      <c r="B352" s="101">
        <v>0.43087999999999999</v>
      </c>
      <c r="C352" s="101">
        <v>0.29899999999999999</v>
      </c>
    </row>
    <row r="353" spans="1:3" ht="15.75" customHeight="1" x14ac:dyDescent="0.25">
      <c r="A353" s="102">
        <v>43997</v>
      </c>
      <c r="B353" s="101">
        <v>0.432</v>
      </c>
      <c r="C353" s="101">
        <v>0.32088</v>
      </c>
    </row>
    <row r="354" spans="1:3" ht="15.75" customHeight="1" x14ac:dyDescent="0.25">
      <c r="A354" s="102">
        <v>43994</v>
      </c>
      <c r="B354" s="101">
        <v>0.432</v>
      </c>
      <c r="C354" s="101">
        <v>0.32088</v>
      </c>
    </row>
    <row r="355" spans="1:3" ht="15.75" customHeight="1" x14ac:dyDescent="0.25">
      <c r="A355" s="102">
        <v>43993</v>
      </c>
      <c r="B355" s="101">
        <v>0.41963</v>
      </c>
      <c r="C355" s="101">
        <v>0.31337999999999999</v>
      </c>
    </row>
    <row r="356" spans="1:3" ht="15.75" customHeight="1" x14ac:dyDescent="0.25">
      <c r="A356" s="102">
        <v>43992</v>
      </c>
      <c r="B356" s="101">
        <v>0.46050000000000002</v>
      </c>
      <c r="C356" s="101">
        <v>0.31463000000000002</v>
      </c>
    </row>
    <row r="357" spans="1:3" ht="15.75" customHeight="1" x14ac:dyDescent="0.25">
      <c r="A357" s="102">
        <v>43991</v>
      </c>
      <c r="B357" s="101">
        <v>0.46050000000000002</v>
      </c>
      <c r="C357" s="101">
        <v>0.31463000000000002</v>
      </c>
    </row>
    <row r="358" spans="1:3" ht="15.75" customHeight="1" x14ac:dyDescent="0.25">
      <c r="A358" s="102">
        <v>43990</v>
      </c>
      <c r="B358" s="101">
        <v>0.48125000000000001</v>
      </c>
      <c r="C358" s="101">
        <v>0.31287999999999999</v>
      </c>
    </row>
    <row r="359" spans="1:3" ht="15.75" customHeight="1" x14ac:dyDescent="0.25">
      <c r="A359" s="102">
        <v>43987</v>
      </c>
      <c r="B359" s="101">
        <v>0.48125000000000001</v>
      </c>
      <c r="C359" s="101">
        <v>0.31287999999999999</v>
      </c>
    </row>
    <row r="360" spans="1:3" ht="15.75" customHeight="1" x14ac:dyDescent="0.25">
      <c r="A360" s="102">
        <v>43986</v>
      </c>
      <c r="B360" s="101">
        <v>0.47649999999999998</v>
      </c>
      <c r="C360" s="101">
        <v>0.32662999999999998</v>
      </c>
    </row>
    <row r="361" spans="1:3" ht="15.75" customHeight="1" x14ac:dyDescent="0.25">
      <c r="A361" s="102">
        <v>43985</v>
      </c>
      <c r="B361" s="101">
        <v>0.48199999999999998</v>
      </c>
      <c r="C361" s="101">
        <v>0.33050000000000002</v>
      </c>
    </row>
    <row r="362" spans="1:3" ht="15.75" customHeight="1" x14ac:dyDescent="0.25">
      <c r="A362" s="102">
        <v>43984</v>
      </c>
      <c r="B362" s="101">
        <v>0.49625000000000002</v>
      </c>
      <c r="C362" s="101">
        <v>0.33712999999999999</v>
      </c>
    </row>
    <row r="363" spans="1:3" ht="15.75" customHeight="1" x14ac:dyDescent="0.25">
      <c r="A363" s="102">
        <v>43983</v>
      </c>
      <c r="B363" s="101">
        <v>0.50975000000000004</v>
      </c>
      <c r="C363" s="101">
        <v>0.34399999999999997</v>
      </c>
    </row>
    <row r="364" spans="1:3" ht="15.75" customHeight="1" x14ac:dyDescent="0.25">
      <c r="A364" s="102">
        <v>43980</v>
      </c>
      <c r="B364" s="101">
        <v>0.50975000000000004</v>
      </c>
      <c r="C364" s="101">
        <v>0.34399999999999997</v>
      </c>
    </row>
    <row r="365" spans="1:3" ht="15.75" customHeight="1" x14ac:dyDescent="0.25">
      <c r="A365" s="102">
        <v>43979</v>
      </c>
      <c r="B365" s="101">
        <v>0.54837999999999998</v>
      </c>
      <c r="C365" s="101">
        <v>0.36249999999999999</v>
      </c>
    </row>
    <row r="366" spans="1:3" ht="15.75" customHeight="1" x14ac:dyDescent="0.25">
      <c r="A366" s="102">
        <v>43978</v>
      </c>
      <c r="B366" s="101">
        <v>0.57162999999999997</v>
      </c>
      <c r="C366" s="101">
        <v>0.37125000000000002</v>
      </c>
    </row>
    <row r="367" spans="1:3" ht="15.75" customHeight="1" x14ac:dyDescent="0.25">
      <c r="A367" s="102">
        <v>43977</v>
      </c>
      <c r="B367" s="101">
        <v>0.56999999999999995</v>
      </c>
      <c r="C367" s="101">
        <v>0.36925000000000002</v>
      </c>
    </row>
    <row r="368" spans="1:3" ht="15.75" customHeight="1" x14ac:dyDescent="0.25">
      <c r="A368" s="102">
        <v>43976</v>
      </c>
      <c r="B368" s="101">
        <v>0.56999999999999995</v>
      </c>
      <c r="C368" s="101">
        <v>0.36925000000000002</v>
      </c>
    </row>
    <row r="369" spans="1:3" ht="15.75" customHeight="1" x14ac:dyDescent="0.25">
      <c r="A369" s="102">
        <v>43973</v>
      </c>
      <c r="B369" s="101">
        <v>0.56999999999999995</v>
      </c>
      <c r="C369" s="101">
        <v>0.36925000000000002</v>
      </c>
    </row>
    <row r="370" spans="1:3" ht="15.75" customHeight="1" x14ac:dyDescent="0.25">
      <c r="A370" s="100">
        <v>43971</v>
      </c>
      <c r="B370" s="101">
        <v>0.59038000000000002</v>
      </c>
      <c r="C370" s="101">
        <v>0.37413000000000002</v>
      </c>
    </row>
    <row r="371" spans="1:3" ht="15.75" customHeight="1" x14ac:dyDescent="0.25">
      <c r="A371" s="102">
        <v>43970</v>
      </c>
      <c r="B371" s="101">
        <v>0.59038000000000002</v>
      </c>
      <c r="C371" s="101">
        <v>0.37413000000000002</v>
      </c>
    </row>
    <row r="372" spans="1:3" ht="15.75" customHeight="1" x14ac:dyDescent="0.25">
      <c r="A372" s="102">
        <v>43969</v>
      </c>
      <c r="B372" s="101">
        <v>0.62812999999999997</v>
      </c>
      <c r="C372" s="101">
        <v>0.37663000000000002</v>
      </c>
    </row>
    <row r="373" spans="1:3" ht="15.75" customHeight="1" x14ac:dyDescent="0.25">
      <c r="A373" s="102">
        <v>43966</v>
      </c>
      <c r="B373" s="101">
        <v>0.65900000000000003</v>
      </c>
      <c r="C373" s="101">
        <v>0.3805</v>
      </c>
    </row>
    <row r="374" spans="1:3" ht="15.75" customHeight="1" x14ac:dyDescent="0.25">
      <c r="A374" s="102">
        <v>43965</v>
      </c>
      <c r="B374" s="101">
        <v>0.66537999999999997</v>
      </c>
      <c r="C374" s="101">
        <v>0.38562999999999997</v>
      </c>
    </row>
    <row r="375" spans="1:3" ht="15.75" customHeight="1" x14ac:dyDescent="0.25">
      <c r="A375" s="102">
        <v>43964</v>
      </c>
      <c r="B375" s="101">
        <v>0.67513000000000001</v>
      </c>
      <c r="C375" s="101">
        <v>0.39238000000000001</v>
      </c>
    </row>
    <row r="376" spans="1:3" ht="15.75" customHeight="1" x14ac:dyDescent="0.25">
      <c r="A376" s="102">
        <v>43963</v>
      </c>
      <c r="B376" s="101">
        <v>0.65863000000000005</v>
      </c>
      <c r="C376" s="101">
        <v>0.42399999999999999</v>
      </c>
    </row>
    <row r="377" spans="1:3" ht="15.75" customHeight="1" x14ac:dyDescent="0.25">
      <c r="A377" s="102">
        <v>43962</v>
      </c>
      <c r="B377" s="101">
        <v>0.65888000000000002</v>
      </c>
      <c r="C377" s="101">
        <v>0.4335</v>
      </c>
    </row>
    <row r="378" spans="1:3" ht="15.75" customHeight="1" x14ac:dyDescent="0.25">
      <c r="A378" s="102">
        <v>43958</v>
      </c>
      <c r="B378" s="101">
        <v>0.68799999999999994</v>
      </c>
      <c r="C378" s="101">
        <v>0.43463000000000002</v>
      </c>
    </row>
    <row r="379" spans="1:3" ht="15.75" customHeight="1" x14ac:dyDescent="0.25">
      <c r="A379" s="102">
        <v>43957.270833333336</v>
      </c>
      <c r="B379" s="101">
        <v>0.69438</v>
      </c>
      <c r="C379" s="101">
        <v>0.44762999999999997</v>
      </c>
    </row>
    <row r="380" spans="1:3" ht="15.75" customHeight="1" x14ac:dyDescent="0.25">
      <c r="A380" s="102">
        <v>43956.270833333336</v>
      </c>
      <c r="B380" s="101">
        <v>0.70013000000000003</v>
      </c>
      <c r="C380" s="101">
        <v>0.47399999999999998</v>
      </c>
    </row>
    <row r="381" spans="1:3" ht="15.75" customHeight="1" x14ac:dyDescent="0.25">
      <c r="A381" s="102">
        <v>43955.270833333336</v>
      </c>
      <c r="B381" s="101">
        <v>0.70450000000000002</v>
      </c>
      <c r="C381" s="101">
        <v>0.50087999999999999</v>
      </c>
    </row>
    <row r="382" spans="1:3" ht="15.75" customHeight="1" x14ac:dyDescent="0.25">
      <c r="A382" s="102">
        <v>43952</v>
      </c>
      <c r="B382" s="101">
        <v>0.71299999999999997</v>
      </c>
      <c r="C382" s="101">
        <v>0.54088000000000003</v>
      </c>
    </row>
    <row r="383" spans="1:3" ht="15.75" customHeight="1" x14ac:dyDescent="0.25">
      <c r="A383" s="102">
        <v>43951</v>
      </c>
      <c r="B383" s="101">
        <v>0.75949999999999995</v>
      </c>
      <c r="C383" s="101">
        <v>0.55613000000000001</v>
      </c>
    </row>
    <row r="384" spans="1:3" ht="15.75" customHeight="1" x14ac:dyDescent="0.25">
      <c r="A384" s="102">
        <v>43950</v>
      </c>
      <c r="B384" s="101">
        <v>0.80488000000000004</v>
      </c>
      <c r="C384" s="101">
        <v>0.68662999999999996</v>
      </c>
    </row>
    <row r="385" spans="1:3" ht="15.75" customHeight="1" x14ac:dyDescent="0.25">
      <c r="A385" s="102">
        <v>43949</v>
      </c>
      <c r="B385" s="101">
        <v>0.86187999999999998</v>
      </c>
      <c r="C385" s="101">
        <v>0.76012999999999997</v>
      </c>
    </row>
    <row r="386" spans="1:3" ht="15.75" customHeight="1" x14ac:dyDescent="0.25">
      <c r="A386" s="102">
        <v>43948</v>
      </c>
      <c r="B386" s="101">
        <v>0.89312999999999998</v>
      </c>
      <c r="C386" s="101">
        <v>0.84075</v>
      </c>
    </row>
    <row r="387" spans="1:3" ht="15.75" customHeight="1" x14ac:dyDescent="0.25">
      <c r="A387" s="102">
        <v>43945</v>
      </c>
      <c r="B387" s="101">
        <v>0.92225000000000001</v>
      </c>
      <c r="C387" s="101">
        <v>0.88712999999999997</v>
      </c>
    </row>
    <row r="388" spans="1:3" ht="15.75" customHeight="1" x14ac:dyDescent="0.25">
      <c r="A388" s="102">
        <v>43944</v>
      </c>
      <c r="B388" s="101">
        <v>0.96525000000000005</v>
      </c>
      <c r="C388" s="101">
        <v>0.99138000000000004</v>
      </c>
    </row>
    <row r="389" spans="1:3" ht="15.75" customHeight="1" x14ac:dyDescent="0.25">
      <c r="A389" s="102">
        <v>43943</v>
      </c>
      <c r="B389" s="101">
        <v>0.99063000000000001</v>
      </c>
      <c r="C389" s="101">
        <v>1.0202500000000001</v>
      </c>
    </row>
    <row r="390" spans="1:3" ht="15.75" customHeight="1" x14ac:dyDescent="0.25">
      <c r="A390" s="102">
        <v>43942</v>
      </c>
      <c r="B390" s="101">
        <v>1.0242500000000001</v>
      </c>
      <c r="C390" s="101">
        <v>1.0429999999999999</v>
      </c>
    </row>
    <row r="391" spans="1:3" ht="15.75" customHeight="1" x14ac:dyDescent="0.25">
      <c r="A391" s="102">
        <v>43941</v>
      </c>
      <c r="B391" s="101">
        <v>1.0758799999999999</v>
      </c>
      <c r="C391" s="101">
        <v>1.0976300000000001</v>
      </c>
    </row>
    <row r="392" spans="1:3" ht="15.75" customHeight="1" x14ac:dyDescent="0.25">
      <c r="A392" s="102">
        <v>43938</v>
      </c>
      <c r="B392" s="101">
        <v>1.1025</v>
      </c>
      <c r="C392" s="101">
        <v>1.109</v>
      </c>
    </row>
    <row r="393" spans="1:3" ht="15.75" customHeight="1" x14ac:dyDescent="0.25">
      <c r="A393" s="102">
        <v>43937</v>
      </c>
      <c r="B393" s="101">
        <v>1.125</v>
      </c>
      <c r="C393" s="101">
        <v>1.1352500000000001</v>
      </c>
    </row>
    <row r="394" spans="1:3" ht="15.75" customHeight="1" x14ac:dyDescent="0.25">
      <c r="A394" s="102">
        <v>43936</v>
      </c>
      <c r="B394" s="101">
        <v>1.1501300000000001</v>
      </c>
      <c r="C394" s="101">
        <v>1.1348800000000001</v>
      </c>
    </row>
    <row r="395" spans="1:3" ht="15.75" customHeight="1" x14ac:dyDescent="0.25">
      <c r="A395" s="102">
        <v>43935</v>
      </c>
      <c r="B395" s="101">
        <v>1.1587499999999999</v>
      </c>
      <c r="C395" s="101">
        <v>1.1761299999999999</v>
      </c>
    </row>
    <row r="396" spans="1:3" ht="15.75" customHeight="1" x14ac:dyDescent="0.25">
      <c r="A396" s="102">
        <v>43930</v>
      </c>
      <c r="B396" s="101">
        <v>1.2258800000000001</v>
      </c>
      <c r="C396" s="101">
        <v>1.21888</v>
      </c>
    </row>
    <row r="397" spans="1:3" ht="15.75" customHeight="1" x14ac:dyDescent="0.25">
      <c r="A397" s="102">
        <v>43929</v>
      </c>
      <c r="B397" s="101">
        <v>1.2282500000000001</v>
      </c>
      <c r="C397" s="101">
        <v>1.31138</v>
      </c>
    </row>
    <row r="398" spans="1:3" ht="15.75" customHeight="1" x14ac:dyDescent="0.25">
      <c r="A398" s="102">
        <v>43928</v>
      </c>
      <c r="B398" s="101">
        <v>1.2244999999999999</v>
      </c>
      <c r="C398" s="101">
        <v>1.3198799999999999</v>
      </c>
    </row>
    <row r="399" spans="1:3" ht="15.75" customHeight="1" x14ac:dyDescent="0.25">
      <c r="A399" s="102">
        <v>43927</v>
      </c>
      <c r="B399" s="101">
        <v>1.2382500000000001</v>
      </c>
      <c r="C399" s="101">
        <v>1.3523799999999999</v>
      </c>
    </row>
    <row r="400" spans="1:3" ht="15.75" customHeight="1" x14ac:dyDescent="0.25">
      <c r="A400" s="102">
        <v>43924</v>
      </c>
      <c r="B400" s="101">
        <v>1.20888</v>
      </c>
      <c r="C400" s="101">
        <v>1.3873800000000001</v>
      </c>
    </row>
    <row r="401" spans="1:3" ht="15.75" customHeight="1" x14ac:dyDescent="0.25">
      <c r="A401" s="102">
        <v>43923</v>
      </c>
      <c r="B401" s="101">
        <v>1.20488</v>
      </c>
      <c r="C401" s="101">
        <v>1.373</v>
      </c>
    </row>
    <row r="402" spans="1:3" ht="15.75" customHeight="1" x14ac:dyDescent="0.25">
      <c r="A402" s="102">
        <v>43922</v>
      </c>
      <c r="B402" s="101">
        <v>1.1952499999999999</v>
      </c>
      <c r="C402" s="101">
        <v>1.4365000000000001</v>
      </c>
    </row>
    <row r="403" spans="1:3" ht="15.75" customHeight="1" x14ac:dyDescent="0.25">
      <c r="A403" s="102">
        <v>43921</v>
      </c>
      <c r="B403" s="101">
        <v>1.1752499999999999</v>
      </c>
      <c r="C403" s="101">
        <v>1.4504999999999999</v>
      </c>
    </row>
    <row r="404" spans="1:3" ht="15.75" customHeight="1" x14ac:dyDescent="0.25">
      <c r="A404" s="102">
        <v>43920</v>
      </c>
      <c r="B404" s="101">
        <v>1.09175</v>
      </c>
      <c r="C404" s="101">
        <v>1.4333800000000001</v>
      </c>
    </row>
    <row r="405" spans="1:3" ht="15.75" customHeight="1" x14ac:dyDescent="0.25">
      <c r="A405" s="102">
        <v>43917</v>
      </c>
      <c r="B405" s="101">
        <v>1.0720000000000001</v>
      </c>
      <c r="C405" s="101">
        <v>1.4501299999999999</v>
      </c>
    </row>
    <row r="406" spans="1:3" ht="15.75" customHeight="1" x14ac:dyDescent="0.25">
      <c r="A406" s="102">
        <v>43916</v>
      </c>
      <c r="B406" s="101">
        <v>1.0576300000000001</v>
      </c>
      <c r="C406" s="101">
        <v>1.37463</v>
      </c>
    </row>
    <row r="407" spans="1:3" ht="15.75" customHeight="1" x14ac:dyDescent="0.25">
      <c r="A407" s="102">
        <v>43915</v>
      </c>
      <c r="B407" s="101">
        <v>1.0676300000000001</v>
      </c>
      <c r="C407" s="101">
        <v>1.2669999999999999</v>
      </c>
    </row>
    <row r="408" spans="1:3" ht="15.75" customHeight="1" x14ac:dyDescent="0.25">
      <c r="A408" s="102">
        <v>43914</v>
      </c>
      <c r="B408" s="101">
        <v>0.98212999999999995</v>
      </c>
      <c r="C408" s="101">
        <v>1.23238</v>
      </c>
    </row>
    <row r="409" spans="1:3" ht="15.75" customHeight="1" x14ac:dyDescent="0.25">
      <c r="A409" s="102">
        <v>43913</v>
      </c>
      <c r="B409" s="101">
        <v>0.97324999999999995</v>
      </c>
      <c r="C409" s="101">
        <v>1.21563</v>
      </c>
    </row>
    <row r="410" spans="1:3" ht="15.75" customHeight="1" x14ac:dyDescent="0.25">
      <c r="A410" s="102">
        <v>43910</v>
      </c>
      <c r="B410" s="101">
        <v>0.99424999999999997</v>
      </c>
      <c r="C410" s="101">
        <v>1.2041299999999999</v>
      </c>
    </row>
    <row r="411" spans="1:3" ht="15.75" customHeight="1" x14ac:dyDescent="0.25">
      <c r="A411" s="102">
        <v>43909</v>
      </c>
      <c r="B411" s="101">
        <v>0.97950000000000004</v>
      </c>
      <c r="C411" s="101">
        <v>1.19513</v>
      </c>
    </row>
    <row r="412" spans="1:3" ht="15.75" customHeight="1" x14ac:dyDescent="0.25">
      <c r="A412" s="102">
        <v>43908</v>
      </c>
      <c r="B412" s="101">
        <v>0.91300000000000003</v>
      </c>
      <c r="C412" s="101">
        <v>1.0518799999999999</v>
      </c>
    </row>
    <row r="413" spans="1:3" ht="15.75" customHeight="1" x14ac:dyDescent="0.25">
      <c r="A413" s="102">
        <v>43907</v>
      </c>
      <c r="B413" s="101">
        <v>0.84375</v>
      </c>
      <c r="C413" s="101">
        <v>0.88937999999999995</v>
      </c>
    </row>
    <row r="414" spans="1:3" ht="15.75" customHeight="1" x14ac:dyDescent="0.25">
      <c r="A414" s="102">
        <v>43906</v>
      </c>
      <c r="B414" s="101">
        <v>0.82138</v>
      </c>
      <c r="C414" s="101">
        <v>0.84313000000000005</v>
      </c>
    </row>
    <row r="415" spans="1:3" ht="15.75" customHeight="1" x14ac:dyDescent="0.25">
      <c r="A415" s="102">
        <v>43903</v>
      </c>
      <c r="B415" s="101">
        <v>0.82138</v>
      </c>
      <c r="C415" s="101">
        <v>0.84313000000000005</v>
      </c>
    </row>
    <row r="416" spans="1:3" ht="15.75" customHeight="1" x14ac:dyDescent="0.25">
      <c r="A416" s="102">
        <v>43902</v>
      </c>
      <c r="B416" s="101">
        <v>0.73787999999999998</v>
      </c>
      <c r="C416" s="101">
        <v>0.74050000000000005</v>
      </c>
    </row>
    <row r="417" spans="1:3" ht="15.75" customHeight="1" x14ac:dyDescent="0.25">
      <c r="A417" s="102">
        <v>43901</v>
      </c>
      <c r="B417" s="101">
        <v>0.74399999999999999</v>
      </c>
      <c r="C417" s="101">
        <v>0.77249999999999996</v>
      </c>
    </row>
    <row r="418" spans="1:3" ht="15.75" customHeight="1" x14ac:dyDescent="0.25">
      <c r="A418" s="102">
        <v>43900</v>
      </c>
      <c r="B418" s="101">
        <v>0.76963000000000004</v>
      </c>
      <c r="C418" s="101">
        <v>0.78412999999999999</v>
      </c>
    </row>
    <row r="419" spans="1:3" ht="15.75" customHeight="1" x14ac:dyDescent="0.25">
      <c r="A419" s="102">
        <v>43899</v>
      </c>
      <c r="B419" s="101">
        <v>0.73538000000000003</v>
      </c>
      <c r="C419" s="101">
        <v>0.76812999999999998</v>
      </c>
    </row>
    <row r="420" spans="1:3" ht="15.75" customHeight="1" x14ac:dyDescent="0.25">
      <c r="A420" s="102">
        <v>43896</v>
      </c>
      <c r="B420" s="101">
        <v>0.87988</v>
      </c>
      <c r="C420" s="101">
        <v>0.89600000000000002</v>
      </c>
    </row>
    <row r="421" spans="1:3" ht="15.75" customHeight="1" x14ac:dyDescent="0.25">
      <c r="A421" s="102">
        <v>43895</v>
      </c>
      <c r="B421" s="101">
        <v>0.98887999999999998</v>
      </c>
      <c r="C421" s="101">
        <v>1.0006299999999999</v>
      </c>
    </row>
    <row r="422" spans="1:3" ht="15.75" customHeight="1" x14ac:dyDescent="0.25">
      <c r="A422" s="102">
        <v>43894</v>
      </c>
      <c r="B422" s="101">
        <v>1.252</v>
      </c>
      <c r="C422" s="101">
        <v>1.3142499999999999</v>
      </c>
    </row>
    <row r="423" spans="1:3" ht="15.75" customHeight="1" x14ac:dyDescent="0.25">
      <c r="A423" s="102">
        <v>43893</v>
      </c>
      <c r="B423" s="101">
        <v>1.19838</v>
      </c>
      <c r="C423" s="101">
        <v>1.2537499999999999</v>
      </c>
    </row>
    <row r="424" spans="1:3" ht="15.75" customHeight="1" x14ac:dyDescent="0.25">
      <c r="A424" s="102">
        <v>43889</v>
      </c>
      <c r="B424" s="101">
        <v>1.3972500000000001</v>
      </c>
      <c r="C424" s="101">
        <v>1.46275</v>
      </c>
    </row>
    <row r="425" spans="1:3" ht="15.75" customHeight="1" x14ac:dyDescent="0.25">
      <c r="A425" s="102">
        <v>43888</v>
      </c>
      <c r="B425" s="101">
        <v>1.5902499999999999</v>
      </c>
      <c r="C425" s="101">
        <v>1.6132500000000001</v>
      </c>
    </row>
    <row r="426" spans="1:3" ht="15.75" customHeight="1" x14ac:dyDescent="0.25">
      <c r="A426" s="102">
        <v>43887</v>
      </c>
      <c r="B426" s="101">
        <v>1.62863</v>
      </c>
      <c r="C426" s="101">
        <v>1.6376299999999999</v>
      </c>
    </row>
    <row r="427" spans="1:3" ht="15.75" customHeight="1" x14ac:dyDescent="0.25">
      <c r="A427" s="102">
        <v>43886</v>
      </c>
      <c r="B427" s="101">
        <v>1.6276299999999999</v>
      </c>
      <c r="C427" s="101">
        <v>1.64663</v>
      </c>
    </row>
    <row r="428" spans="1:3" ht="15.75" customHeight="1" x14ac:dyDescent="0.25">
      <c r="A428" s="102">
        <v>43885</v>
      </c>
      <c r="B428" s="101">
        <v>1.67475</v>
      </c>
      <c r="C428" s="101">
        <v>1.6792499999999999</v>
      </c>
    </row>
    <row r="429" spans="1:3" ht="15.75" customHeight="1" x14ac:dyDescent="0.25">
      <c r="A429" s="102">
        <v>43882</v>
      </c>
      <c r="B429" s="101">
        <v>1.67475</v>
      </c>
      <c r="C429" s="101">
        <v>1.6792499999999999</v>
      </c>
    </row>
    <row r="430" spans="1:3" ht="15.75" customHeight="1" x14ac:dyDescent="0.25">
      <c r="A430" s="102">
        <v>43881</v>
      </c>
      <c r="B430" s="101">
        <v>1.69875</v>
      </c>
      <c r="C430" s="101">
        <v>1.696</v>
      </c>
    </row>
    <row r="431" spans="1:3" ht="15.75" customHeight="1" x14ac:dyDescent="0.25">
      <c r="A431" s="102">
        <v>43880</v>
      </c>
      <c r="B431" s="101">
        <v>1.71488</v>
      </c>
      <c r="C431" s="101">
        <v>1.6946300000000001</v>
      </c>
    </row>
    <row r="432" spans="1:3" ht="15.75" customHeight="1" x14ac:dyDescent="0.25">
      <c r="A432" s="102">
        <v>43879</v>
      </c>
      <c r="B432" s="101">
        <v>1.72488</v>
      </c>
      <c r="C432" s="101">
        <v>1.6928799999999999</v>
      </c>
    </row>
    <row r="433" spans="1:15" ht="15.75" customHeight="1" x14ac:dyDescent="0.25">
      <c r="A433" s="102">
        <v>43878</v>
      </c>
      <c r="B433" s="101">
        <v>1.71</v>
      </c>
      <c r="C433" s="101">
        <v>1.6917500000000001</v>
      </c>
    </row>
    <row r="434" spans="1:15" ht="15.75" customHeight="1" x14ac:dyDescent="0.25">
      <c r="A434" s="102">
        <v>43875</v>
      </c>
      <c r="B434" s="101">
        <v>1.71</v>
      </c>
      <c r="C434" s="101">
        <v>1.6917500000000001</v>
      </c>
    </row>
    <row r="435" spans="1:15" ht="15.75" customHeight="1" x14ac:dyDescent="0.25">
      <c r="A435" s="102">
        <v>43874</v>
      </c>
      <c r="B435" s="101">
        <v>1.7253799999999999</v>
      </c>
      <c r="C435" s="101">
        <v>1.7037500000000001</v>
      </c>
    </row>
    <row r="436" spans="1:15" ht="15.75" customHeight="1" x14ac:dyDescent="0.25">
      <c r="A436" s="102">
        <v>43873</v>
      </c>
      <c r="B436" s="101">
        <v>1.7244999999999999</v>
      </c>
      <c r="C436" s="101">
        <v>1.7072499999999999</v>
      </c>
    </row>
    <row r="437" spans="1:15" ht="15.75" customHeight="1" x14ac:dyDescent="0.25">
      <c r="A437" s="102">
        <v>43872</v>
      </c>
      <c r="B437" s="101">
        <v>1.7206300000000001</v>
      </c>
      <c r="C437" s="101">
        <v>1.71313</v>
      </c>
    </row>
    <row r="438" spans="1:15" ht="15.75" customHeight="1" x14ac:dyDescent="0.25">
      <c r="A438" s="102">
        <v>43871</v>
      </c>
      <c r="B438" s="101">
        <v>1.74038</v>
      </c>
      <c r="C438" s="101">
        <v>1.73088</v>
      </c>
    </row>
    <row r="439" spans="1:15" ht="15.75" customHeight="1" x14ac:dyDescent="0.25">
      <c r="A439" s="102">
        <v>43868</v>
      </c>
      <c r="B439" s="101">
        <v>1.74038</v>
      </c>
      <c r="C439" s="101">
        <v>1.73088</v>
      </c>
    </row>
    <row r="440" spans="1:15" ht="15.75" customHeight="1" x14ac:dyDescent="0.25">
      <c r="A440" s="102">
        <v>43867</v>
      </c>
      <c r="B440" s="101">
        <v>1.75888</v>
      </c>
      <c r="C440" s="101">
        <v>1.74163</v>
      </c>
      <c r="D440"/>
      <c r="E440"/>
      <c r="F440"/>
      <c r="G440"/>
      <c r="H440"/>
      <c r="I440"/>
      <c r="J440"/>
      <c r="K440"/>
      <c r="L440"/>
      <c r="M440"/>
      <c r="N440"/>
      <c r="O440"/>
    </row>
    <row r="441" spans="1:15" ht="15.75" customHeight="1" x14ac:dyDescent="0.25">
      <c r="A441" s="102">
        <v>43866</v>
      </c>
      <c r="B441" s="101">
        <v>1.7435</v>
      </c>
      <c r="C441" s="101">
        <v>1.7373799999999999</v>
      </c>
    </row>
    <row r="442" spans="1:15" ht="15.75" customHeight="1" x14ac:dyDescent="0.25">
      <c r="A442" s="102">
        <v>43865</v>
      </c>
      <c r="B442" s="101">
        <v>1.7170000000000001</v>
      </c>
      <c r="C442" s="101">
        <v>1.7410000000000001</v>
      </c>
      <c r="D442"/>
      <c r="E442"/>
      <c r="F442"/>
      <c r="G442"/>
      <c r="H442"/>
      <c r="I442"/>
      <c r="J442"/>
      <c r="K442"/>
      <c r="L442"/>
      <c r="M442"/>
      <c r="N442"/>
      <c r="O442"/>
    </row>
    <row r="443" spans="1:15" ht="15.75" customHeight="1" x14ac:dyDescent="0.25">
      <c r="A443" s="102">
        <v>43864</v>
      </c>
      <c r="B443" s="101">
        <v>1.74525</v>
      </c>
      <c r="C443" s="101">
        <v>1.7511300000000001</v>
      </c>
    </row>
    <row r="444" spans="1:15" ht="15.75" customHeight="1" x14ac:dyDescent="0.25">
      <c r="A444" s="102">
        <v>43861</v>
      </c>
      <c r="B444" s="101">
        <v>1.74525</v>
      </c>
      <c r="C444" s="101">
        <v>1.7511300000000001</v>
      </c>
    </row>
    <row r="445" spans="1:15" ht="15.75" customHeight="1" x14ac:dyDescent="0.25">
      <c r="A445" s="102">
        <v>43860</v>
      </c>
      <c r="B445" s="101">
        <v>1.77925</v>
      </c>
      <c r="C445" s="101">
        <v>1.7771300000000001</v>
      </c>
      <c r="D445"/>
      <c r="E445"/>
      <c r="F445"/>
      <c r="G445"/>
      <c r="H445"/>
      <c r="I445"/>
      <c r="J445"/>
      <c r="K445"/>
      <c r="L445"/>
      <c r="M445"/>
      <c r="N445"/>
      <c r="O445"/>
    </row>
    <row r="446" spans="1:15" ht="15.75" customHeight="1" x14ac:dyDescent="0.25">
      <c r="A446" s="102">
        <v>43859</v>
      </c>
      <c r="B446" s="101">
        <v>1.7709999999999999</v>
      </c>
      <c r="C446" s="101">
        <v>1.7695000000000001</v>
      </c>
    </row>
    <row r="447" spans="1:15" ht="15.75" customHeight="1" x14ac:dyDescent="0.25">
      <c r="A447" s="102">
        <v>43858</v>
      </c>
      <c r="B447" s="101">
        <v>1.7835000000000001</v>
      </c>
      <c r="C447" s="101">
        <v>1.7745</v>
      </c>
    </row>
    <row r="448" spans="1:15" ht="15.75" customHeight="1" x14ac:dyDescent="0.25">
      <c r="A448" s="102">
        <v>43857</v>
      </c>
      <c r="B448" s="101">
        <v>1.80525</v>
      </c>
      <c r="C448" s="101">
        <v>1.79538</v>
      </c>
    </row>
    <row r="449" spans="1:15" ht="15.75" customHeight="1" x14ac:dyDescent="0.25">
      <c r="A449" s="102">
        <v>43854</v>
      </c>
      <c r="B449" s="101">
        <v>1.80525</v>
      </c>
      <c r="C449" s="101">
        <v>1.79538</v>
      </c>
    </row>
    <row r="450" spans="1:15" ht="15.75" customHeight="1" x14ac:dyDescent="0.25">
      <c r="A450" s="102">
        <v>43853</v>
      </c>
      <c r="B450" s="101">
        <v>1.82463</v>
      </c>
      <c r="C450" s="101">
        <v>1.80088</v>
      </c>
    </row>
    <row r="451" spans="1:15" ht="15.75" customHeight="1" x14ac:dyDescent="0.25">
      <c r="A451" s="102">
        <v>43852</v>
      </c>
      <c r="B451" s="101">
        <v>1.8343799999999999</v>
      </c>
      <c r="C451" s="103">
        <v>1.8062499999999999</v>
      </c>
    </row>
    <row r="452" spans="1:15" ht="15.75" customHeight="1" x14ac:dyDescent="0.25">
      <c r="A452" s="102">
        <v>43851</v>
      </c>
      <c r="B452" s="101">
        <v>1.8294999999999999</v>
      </c>
      <c r="C452" s="101">
        <v>1.80213</v>
      </c>
      <c r="D452"/>
      <c r="E452"/>
      <c r="F452"/>
      <c r="G452"/>
      <c r="H452"/>
      <c r="I452"/>
      <c r="J452"/>
      <c r="K452"/>
      <c r="L452"/>
      <c r="M452"/>
      <c r="N452"/>
      <c r="O452"/>
    </row>
    <row r="453" spans="1:15" ht="15.75" customHeight="1" x14ac:dyDescent="0.25">
      <c r="A453" s="102">
        <v>43850</v>
      </c>
      <c r="B453" s="101">
        <v>1.8448800000000001</v>
      </c>
      <c r="C453" s="101">
        <v>1.8191299999999999</v>
      </c>
    </row>
    <row r="454" spans="1:15" ht="15.75" customHeight="1" x14ac:dyDescent="0.25">
      <c r="A454" s="102">
        <v>43847</v>
      </c>
      <c r="B454" s="101">
        <v>1.8448800000000001</v>
      </c>
      <c r="C454" s="101">
        <v>1.8191299999999999</v>
      </c>
    </row>
    <row r="455" spans="1:15" ht="15.75" customHeight="1" x14ac:dyDescent="0.25">
      <c r="A455" s="102">
        <v>43846</v>
      </c>
      <c r="B455" s="101">
        <v>1.865</v>
      </c>
      <c r="C455" s="101">
        <v>1.83613</v>
      </c>
    </row>
    <row r="456" spans="1:15" ht="15.75" customHeight="1" x14ac:dyDescent="0.25">
      <c r="A456" s="102">
        <v>43845</v>
      </c>
      <c r="B456" s="101">
        <v>1.8645</v>
      </c>
      <c r="C456" s="101">
        <v>1.84263</v>
      </c>
    </row>
    <row r="457" spans="1:15" ht="15.75" customHeight="1" x14ac:dyDescent="0.25">
      <c r="A457" s="102">
        <v>43844</v>
      </c>
      <c r="B457" s="101">
        <v>1.8725000000000001</v>
      </c>
      <c r="C457" s="101">
        <v>1.83125</v>
      </c>
    </row>
    <row r="458" spans="1:15" ht="15.75" customHeight="1" x14ac:dyDescent="0.25">
      <c r="A458" s="102">
        <v>43843</v>
      </c>
      <c r="B458" s="101">
        <v>1.8721300000000001</v>
      </c>
      <c r="C458" s="101">
        <v>1.83775</v>
      </c>
      <c r="D458"/>
      <c r="E458"/>
      <c r="F458"/>
      <c r="G458"/>
      <c r="H458"/>
      <c r="I458"/>
      <c r="J458"/>
      <c r="K458"/>
      <c r="L458"/>
      <c r="M458"/>
      <c r="N458"/>
      <c r="O458"/>
    </row>
    <row r="459" spans="1:15" ht="15.75" customHeight="1" x14ac:dyDescent="0.25">
      <c r="A459" s="102">
        <v>43840</v>
      </c>
      <c r="B459" s="101">
        <v>1.8721300000000001</v>
      </c>
      <c r="C459" s="101">
        <v>1.83775</v>
      </c>
      <c r="D459"/>
      <c r="E459"/>
      <c r="F459"/>
      <c r="G459"/>
      <c r="H459"/>
      <c r="I459"/>
      <c r="J459"/>
      <c r="K459"/>
      <c r="L459"/>
      <c r="M459"/>
      <c r="N459"/>
      <c r="O459"/>
    </row>
    <row r="460" spans="1:15" ht="15.75" customHeight="1" x14ac:dyDescent="0.25">
      <c r="A460" s="102">
        <v>43839</v>
      </c>
      <c r="B460" s="101">
        <v>1.8743799999999999</v>
      </c>
      <c r="C460" s="101">
        <v>1.8340000000000001</v>
      </c>
      <c r="D460"/>
      <c r="E460"/>
      <c r="F460"/>
      <c r="G460"/>
      <c r="H460"/>
      <c r="I460"/>
      <c r="J460"/>
      <c r="K460"/>
      <c r="L460"/>
      <c r="M460"/>
      <c r="N460"/>
      <c r="O460"/>
    </row>
    <row r="461" spans="1:15" ht="15.75" customHeight="1" x14ac:dyDescent="0.25">
      <c r="A461" s="102">
        <v>43838</v>
      </c>
      <c r="B461" s="101">
        <v>1.8805000000000001</v>
      </c>
      <c r="C461" s="101">
        <v>1.8779999999999999</v>
      </c>
      <c r="D461"/>
      <c r="E461"/>
      <c r="F461"/>
      <c r="G461"/>
      <c r="H461"/>
      <c r="I461"/>
      <c r="J461"/>
      <c r="K461"/>
      <c r="L461"/>
      <c r="M461"/>
      <c r="N461"/>
      <c r="O461"/>
    </row>
    <row r="462" spans="1:15" ht="15.75" customHeight="1" x14ac:dyDescent="0.25">
      <c r="A462" s="102">
        <v>43837</v>
      </c>
      <c r="B462" s="101">
        <v>1.89425</v>
      </c>
      <c r="C462" s="101">
        <v>1.87225</v>
      </c>
      <c r="L462"/>
    </row>
    <row r="463" spans="1:15" ht="15.75" customHeight="1" x14ac:dyDescent="0.25">
      <c r="A463" s="102">
        <v>43836</v>
      </c>
      <c r="B463" s="101">
        <v>1.8928799999999999</v>
      </c>
      <c r="C463" s="101">
        <v>1.87388</v>
      </c>
    </row>
    <row r="464" spans="1:15" ht="15.75" customHeight="1" x14ac:dyDescent="0.25">
      <c r="A464" s="102">
        <v>43833</v>
      </c>
      <c r="B464" s="101">
        <v>1.8928799999999999</v>
      </c>
      <c r="C464" s="101">
        <v>1.87388</v>
      </c>
    </row>
    <row r="465" spans="1:15" ht="15.75" customHeight="1" x14ac:dyDescent="0.25">
      <c r="A465" s="102">
        <v>43832</v>
      </c>
      <c r="B465" s="101">
        <v>1.9121300000000001</v>
      </c>
      <c r="C465" s="101">
        <v>1.90838</v>
      </c>
    </row>
    <row r="466" spans="1:15" ht="15.75" customHeight="1" x14ac:dyDescent="0.25">
      <c r="A466" s="102">
        <v>43830</v>
      </c>
      <c r="B466" s="101">
        <v>1.9121300000000001</v>
      </c>
      <c r="C466" s="101">
        <v>1.90838</v>
      </c>
    </row>
    <row r="467" spans="1:15" ht="15.75" customHeight="1" x14ac:dyDescent="0.25">
      <c r="A467" s="102">
        <v>43829</v>
      </c>
      <c r="B467" s="101">
        <v>1.9087499999999999</v>
      </c>
      <c r="C467" s="101">
        <v>1.9093800000000001</v>
      </c>
    </row>
    <row r="468" spans="1:15" ht="15.75" customHeight="1" x14ac:dyDescent="0.25">
      <c r="A468" s="102">
        <v>43826</v>
      </c>
      <c r="B468" s="101">
        <v>1.92075</v>
      </c>
      <c r="C468" s="101">
        <v>1.9446300000000001</v>
      </c>
    </row>
    <row r="469" spans="1:15" ht="15.75" customHeight="1" x14ac:dyDescent="0.25">
      <c r="A469" s="102">
        <v>43825</v>
      </c>
      <c r="B469" s="101">
        <v>1.9212499999999999</v>
      </c>
      <c r="C469" s="101">
        <v>1.9604999999999999</v>
      </c>
    </row>
    <row r="470" spans="1:15" ht="15.75" customHeight="1" x14ac:dyDescent="0.25">
      <c r="A470" s="102">
        <v>43823</v>
      </c>
      <c r="B470" s="101">
        <v>1.9212499999999999</v>
      </c>
      <c r="C470" s="101">
        <v>1.9604999999999999</v>
      </c>
    </row>
    <row r="471" spans="1:15" ht="15.75" customHeight="1" x14ac:dyDescent="0.25">
      <c r="A471" s="102">
        <v>43822</v>
      </c>
      <c r="B471" s="101">
        <v>1.92438</v>
      </c>
      <c r="C471" s="101">
        <v>1.9466300000000001</v>
      </c>
      <c r="D471"/>
      <c r="E471"/>
      <c r="F471"/>
      <c r="G471"/>
      <c r="H471"/>
      <c r="I471"/>
      <c r="J471"/>
      <c r="K471"/>
      <c r="L471"/>
      <c r="M471"/>
      <c r="N471"/>
      <c r="O471"/>
    </row>
    <row r="472" spans="1:15" ht="15.75" customHeight="1" x14ac:dyDescent="0.25">
      <c r="A472" s="102">
        <v>43819</v>
      </c>
      <c r="B472" s="101">
        <v>1.9205000000000001</v>
      </c>
      <c r="C472" s="101">
        <v>1.93475</v>
      </c>
    </row>
    <row r="473" spans="1:15" ht="15.75" customHeight="1" x14ac:dyDescent="0.25">
      <c r="A473" s="102">
        <v>43818</v>
      </c>
      <c r="B473" s="101">
        <v>1.9048799999999999</v>
      </c>
      <c r="C473" s="101">
        <v>1.9079999999999999</v>
      </c>
    </row>
    <row r="474" spans="1:15" ht="15.75" customHeight="1" x14ac:dyDescent="0.25">
      <c r="A474" s="102">
        <v>43817</v>
      </c>
      <c r="B474" s="101">
        <v>1.90463</v>
      </c>
      <c r="C474" s="101">
        <v>1.9025000000000001</v>
      </c>
      <c r="D474"/>
      <c r="E474"/>
      <c r="F474"/>
      <c r="G474"/>
      <c r="H474"/>
      <c r="I474"/>
      <c r="J474"/>
      <c r="K474"/>
      <c r="L474"/>
      <c r="M474"/>
      <c r="N474"/>
      <c r="O474"/>
    </row>
    <row r="475" spans="1:15" ht="15.75" customHeight="1" x14ac:dyDescent="0.25">
      <c r="A475" s="102">
        <v>43816</v>
      </c>
      <c r="B475" s="101">
        <v>1.8933800000000001</v>
      </c>
      <c r="C475" s="101">
        <v>1.8985000000000001</v>
      </c>
      <c r="D475"/>
      <c r="E475"/>
      <c r="F475"/>
      <c r="G475"/>
      <c r="H475"/>
      <c r="I475"/>
      <c r="J475"/>
      <c r="K475"/>
      <c r="L475"/>
      <c r="M475"/>
      <c r="N475"/>
      <c r="O475"/>
    </row>
    <row r="476" spans="1:15" ht="15.75" customHeight="1" x14ac:dyDescent="0.25">
      <c r="A476" s="102">
        <v>43815</v>
      </c>
      <c r="B476" s="101">
        <v>1.9028799999999999</v>
      </c>
      <c r="C476" s="101">
        <v>1.8996299999999999</v>
      </c>
      <c r="D476"/>
      <c r="E476"/>
      <c r="F476"/>
      <c r="G476"/>
      <c r="H476"/>
      <c r="I476"/>
      <c r="J476"/>
      <c r="K476"/>
      <c r="L476"/>
      <c r="M476"/>
      <c r="N476"/>
      <c r="O476"/>
    </row>
    <row r="477" spans="1:15" ht="15.75" customHeight="1" x14ac:dyDescent="0.25">
      <c r="A477" s="102">
        <v>43812</v>
      </c>
      <c r="B477" s="101">
        <v>1.9028799999999999</v>
      </c>
      <c r="C477" s="101">
        <v>1.8996299999999999</v>
      </c>
      <c r="D477"/>
      <c r="E477"/>
      <c r="F477"/>
      <c r="G477"/>
      <c r="H477"/>
      <c r="I477"/>
      <c r="J477"/>
      <c r="K477"/>
      <c r="L477"/>
      <c r="M477"/>
      <c r="N477"/>
      <c r="O477"/>
    </row>
    <row r="478" spans="1:15" ht="15.75" customHeight="1" x14ac:dyDescent="0.25">
      <c r="A478" s="102">
        <v>43811</v>
      </c>
      <c r="B478" s="101">
        <v>1.88825</v>
      </c>
      <c r="C478" s="101">
        <v>1.8873800000000001</v>
      </c>
      <c r="D478"/>
      <c r="E478"/>
      <c r="F478"/>
      <c r="G478"/>
      <c r="H478"/>
      <c r="I478"/>
      <c r="J478"/>
      <c r="K478"/>
      <c r="L478"/>
      <c r="M478"/>
      <c r="N478"/>
      <c r="O478"/>
    </row>
    <row r="479" spans="1:15" ht="15.75" customHeight="1" x14ac:dyDescent="0.25">
      <c r="A479" s="102">
        <v>43810</v>
      </c>
      <c r="B479" s="101">
        <v>1.87863</v>
      </c>
      <c r="C479" s="101">
        <v>1.8872500000000001</v>
      </c>
    </row>
    <row r="480" spans="1:15" ht="15.75" customHeight="1" x14ac:dyDescent="0.25">
      <c r="A480" s="102">
        <v>43809</v>
      </c>
      <c r="B480" s="101">
        <v>1.8801300000000001</v>
      </c>
      <c r="C480" s="101">
        <v>1.8883799999999999</v>
      </c>
    </row>
    <row r="481" spans="1:15" ht="15.75" customHeight="1" x14ac:dyDescent="0.25">
      <c r="A481" s="102">
        <v>43808</v>
      </c>
      <c r="B481" s="101">
        <v>1.8867499999999999</v>
      </c>
      <c r="C481" s="101">
        <v>1.8905000000000001</v>
      </c>
    </row>
    <row r="482" spans="1:15" ht="15.75" customHeight="1" x14ac:dyDescent="0.25">
      <c r="A482" s="102">
        <v>43805</v>
      </c>
      <c r="B482" s="101">
        <v>1.8867499999999999</v>
      </c>
      <c r="C482" s="101">
        <v>1.8905000000000001</v>
      </c>
    </row>
    <row r="483" spans="1:15" ht="15.75" customHeight="1" x14ac:dyDescent="0.25">
      <c r="A483" s="102">
        <v>43804</v>
      </c>
      <c r="B483" s="101">
        <v>1.8875</v>
      </c>
      <c r="C483" s="101">
        <v>1.88713</v>
      </c>
      <c r="D483"/>
      <c r="E483"/>
      <c r="F483"/>
      <c r="G483"/>
      <c r="H483"/>
      <c r="I483"/>
      <c r="J483"/>
      <c r="K483"/>
      <c r="L483"/>
      <c r="M483"/>
      <c r="N483"/>
      <c r="O483"/>
    </row>
    <row r="484" spans="1:15" ht="15.75" customHeight="1" x14ac:dyDescent="0.25">
      <c r="A484" s="102">
        <v>43803</v>
      </c>
      <c r="B484" s="101">
        <v>1.8953800000000001</v>
      </c>
      <c r="C484" s="101">
        <v>1.8915</v>
      </c>
    </row>
    <row r="485" spans="1:15" ht="15.75" customHeight="1" x14ac:dyDescent="0.25">
      <c r="A485" s="102">
        <v>43802</v>
      </c>
      <c r="B485" s="101">
        <v>1.9061300000000001</v>
      </c>
      <c r="C485" s="101">
        <v>1.9001300000000001</v>
      </c>
    </row>
    <row r="486" spans="1:15" ht="15.75" customHeight="1" x14ac:dyDescent="0.25">
      <c r="A486" s="102">
        <v>43801</v>
      </c>
      <c r="B486" s="101">
        <v>1.8968799999999999</v>
      </c>
      <c r="C486" s="101">
        <v>1.9055</v>
      </c>
      <c r="O486"/>
    </row>
    <row r="487" spans="1:15" ht="15.75" customHeight="1" x14ac:dyDescent="0.25">
      <c r="A487" s="102">
        <v>43798</v>
      </c>
      <c r="B487" s="101">
        <v>1.8968799999999999</v>
      </c>
      <c r="C487" s="101">
        <v>1.9055</v>
      </c>
      <c r="D487"/>
      <c r="E487"/>
      <c r="F487"/>
      <c r="G487"/>
      <c r="H487"/>
      <c r="I487"/>
      <c r="J487"/>
      <c r="K487"/>
      <c r="L487"/>
      <c r="M487"/>
      <c r="N487"/>
    </row>
    <row r="488" spans="1:15" ht="15.75" customHeight="1" x14ac:dyDescent="0.25">
      <c r="A488" s="102">
        <v>43797</v>
      </c>
      <c r="B488" s="101">
        <v>1.89513</v>
      </c>
      <c r="C488" s="101">
        <v>1.9068799999999999</v>
      </c>
    </row>
    <row r="489" spans="1:15" ht="15.75" customHeight="1" x14ac:dyDescent="0.25">
      <c r="A489" s="102">
        <v>43796</v>
      </c>
      <c r="B489" s="101">
        <v>1.91425</v>
      </c>
      <c r="C489" s="101">
        <v>1.90863</v>
      </c>
    </row>
    <row r="490" spans="1:15" ht="15.75" customHeight="1" x14ac:dyDescent="0.25">
      <c r="A490" s="102">
        <v>43795</v>
      </c>
      <c r="B490" s="101">
        <v>1.91913</v>
      </c>
      <c r="C490" s="101">
        <v>1.9186300000000001</v>
      </c>
      <c r="D490"/>
      <c r="E490"/>
      <c r="F490"/>
      <c r="G490"/>
      <c r="H490"/>
      <c r="I490"/>
      <c r="J490"/>
      <c r="K490"/>
      <c r="L490"/>
      <c r="M490"/>
      <c r="N490"/>
      <c r="O490"/>
    </row>
    <row r="491" spans="1:15" ht="15.75" customHeight="1" x14ac:dyDescent="0.25">
      <c r="A491" s="102">
        <v>43794</v>
      </c>
      <c r="B491" s="101">
        <v>1.9072499999999999</v>
      </c>
      <c r="C491" s="103">
        <v>1.9172499999999999</v>
      </c>
    </row>
    <row r="492" spans="1:15" ht="15.75" customHeight="1" x14ac:dyDescent="0.25">
      <c r="A492" s="102">
        <v>43791</v>
      </c>
      <c r="B492" s="101">
        <v>1.9072499999999999</v>
      </c>
      <c r="C492" s="101">
        <v>1.9172499999999999</v>
      </c>
    </row>
    <row r="493" spans="1:15" ht="15.75" customHeight="1" x14ac:dyDescent="0.25">
      <c r="A493" s="102">
        <v>43790</v>
      </c>
      <c r="B493" s="101">
        <v>1.89113</v>
      </c>
      <c r="C493" s="101">
        <v>1.8987499999999999</v>
      </c>
      <c r="O493"/>
    </row>
    <row r="494" spans="1:15" ht="15.75" customHeight="1" x14ac:dyDescent="0.25">
      <c r="A494" s="102">
        <v>43789</v>
      </c>
      <c r="B494" s="101">
        <v>1.907</v>
      </c>
      <c r="C494" s="101">
        <v>1.89463</v>
      </c>
      <c r="H494" s="32"/>
    </row>
    <row r="495" spans="1:15" ht="15.75" customHeight="1" x14ac:dyDescent="0.25">
      <c r="A495" s="102">
        <v>43788</v>
      </c>
      <c r="B495" s="101">
        <v>1.9188799999999999</v>
      </c>
      <c r="C495" s="101">
        <v>1.8985000000000001</v>
      </c>
      <c r="H495" s="32"/>
    </row>
    <row r="496" spans="1:15" ht="15.75" customHeight="1" x14ac:dyDescent="0.25">
      <c r="A496" s="102">
        <v>43787</v>
      </c>
      <c r="B496" s="101">
        <v>1.9185000000000001</v>
      </c>
      <c r="C496" s="101">
        <v>1.90263</v>
      </c>
    </row>
    <row r="497" spans="1:15" ht="15.75" customHeight="1" x14ac:dyDescent="0.25">
      <c r="A497" s="102">
        <v>43784</v>
      </c>
      <c r="B497" s="101">
        <v>1.9185000000000001</v>
      </c>
      <c r="C497" s="101">
        <v>1.90263</v>
      </c>
    </row>
    <row r="498" spans="1:15" ht="15.75" customHeight="1" x14ac:dyDescent="0.25">
      <c r="A498" s="102">
        <v>43783</v>
      </c>
      <c r="B498" s="101">
        <v>1.92225</v>
      </c>
      <c r="C498" s="101">
        <v>1.90988</v>
      </c>
    </row>
    <row r="499" spans="1:15" ht="15.75" customHeight="1" x14ac:dyDescent="0.25">
      <c r="A499" s="102">
        <v>43782</v>
      </c>
      <c r="B499" s="101">
        <v>1.9261299999999999</v>
      </c>
      <c r="C499" s="101">
        <v>1.9092499999999999</v>
      </c>
    </row>
    <row r="500" spans="1:15" ht="15.75" customHeight="1" x14ac:dyDescent="0.25">
      <c r="A500" s="102">
        <v>43781</v>
      </c>
      <c r="B500" s="101">
        <v>1.923</v>
      </c>
      <c r="C500" s="101">
        <v>1.90463</v>
      </c>
    </row>
    <row r="501" spans="1:15" ht="15.75" customHeight="1" x14ac:dyDescent="0.25">
      <c r="A501" s="102">
        <v>43780</v>
      </c>
      <c r="B501" s="101">
        <v>1.923</v>
      </c>
      <c r="C501" s="101">
        <v>1.90063</v>
      </c>
    </row>
    <row r="502" spans="1:15" ht="15.75" customHeight="1" x14ac:dyDescent="0.25">
      <c r="A502" s="102">
        <v>43777</v>
      </c>
      <c r="B502" s="101">
        <v>1.923</v>
      </c>
      <c r="C502" s="101">
        <v>1.90063</v>
      </c>
    </row>
    <row r="503" spans="1:15" ht="15.75" customHeight="1" x14ac:dyDescent="0.25">
      <c r="A503" s="102">
        <v>43776</v>
      </c>
      <c r="B503" s="101">
        <v>1.92388</v>
      </c>
      <c r="C503" s="101">
        <v>1.90425</v>
      </c>
    </row>
    <row r="504" spans="1:15" ht="15.75" customHeight="1" x14ac:dyDescent="0.25">
      <c r="A504" s="102">
        <v>43775</v>
      </c>
      <c r="B504" s="101">
        <v>1.92625</v>
      </c>
      <c r="C504" s="101">
        <v>1.8935</v>
      </c>
    </row>
    <row r="505" spans="1:15" ht="15.75" customHeight="1" x14ac:dyDescent="0.25">
      <c r="A505" s="102">
        <v>43774</v>
      </c>
      <c r="B505" s="101">
        <v>1.9246300000000001</v>
      </c>
      <c r="C505" s="101">
        <v>1.90825</v>
      </c>
      <c r="D505"/>
      <c r="E505"/>
      <c r="F505"/>
      <c r="G505"/>
      <c r="H505"/>
      <c r="I505"/>
      <c r="J505"/>
      <c r="K505"/>
      <c r="L505"/>
      <c r="M505"/>
      <c r="N505"/>
      <c r="O505"/>
    </row>
    <row r="506" spans="1:15" ht="15.75" customHeight="1" x14ac:dyDescent="0.25">
      <c r="A506" s="102">
        <v>43773</v>
      </c>
      <c r="B506" s="101">
        <v>1.90238</v>
      </c>
      <c r="C506" s="101">
        <v>1.8905000000000001</v>
      </c>
      <c r="D506"/>
      <c r="E506"/>
      <c r="F506"/>
      <c r="G506"/>
      <c r="H506"/>
      <c r="I506"/>
      <c r="J506"/>
      <c r="K506"/>
      <c r="L506"/>
      <c r="M506"/>
      <c r="N506"/>
      <c r="O506"/>
    </row>
    <row r="507" spans="1:15" ht="15.75" customHeight="1" x14ac:dyDescent="0.25">
      <c r="A507" s="102">
        <v>43770</v>
      </c>
      <c r="B507" s="101">
        <v>1.90238</v>
      </c>
      <c r="C507" s="101">
        <v>1.8905000000000001</v>
      </c>
      <c r="D507"/>
      <c r="E507"/>
      <c r="F507"/>
      <c r="G507"/>
      <c r="H507"/>
      <c r="I507"/>
      <c r="J507"/>
      <c r="K507"/>
      <c r="L507"/>
      <c r="M507"/>
      <c r="N507"/>
      <c r="O507"/>
    </row>
    <row r="508" spans="1:15" ht="15.75" customHeight="1" x14ac:dyDescent="0.25">
      <c r="A508" s="102">
        <v>43769</v>
      </c>
      <c r="B508" s="101">
        <v>1.9195</v>
      </c>
      <c r="C508" s="101">
        <v>1.90913</v>
      </c>
      <c r="D508"/>
      <c r="E508"/>
      <c r="F508"/>
      <c r="G508"/>
      <c r="H508"/>
      <c r="I508"/>
      <c r="J508"/>
      <c r="K508"/>
      <c r="L508"/>
      <c r="M508"/>
      <c r="N508"/>
      <c r="O508"/>
    </row>
    <row r="509" spans="1:15" ht="15.75" customHeight="1" x14ac:dyDescent="0.25">
      <c r="A509" s="102">
        <v>43768</v>
      </c>
      <c r="B509" s="101">
        <v>1.92988</v>
      </c>
      <c r="C509" s="101">
        <v>1.92713</v>
      </c>
    </row>
    <row r="510" spans="1:15" ht="15.75" customHeight="1" x14ac:dyDescent="0.25">
      <c r="A510" s="102">
        <v>43767</v>
      </c>
      <c r="B510" s="101">
        <v>1.93988</v>
      </c>
      <c r="C510" s="101">
        <v>1.9355</v>
      </c>
    </row>
    <row r="511" spans="1:15" ht="15.75" customHeight="1" x14ac:dyDescent="0.25">
      <c r="A511" s="102">
        <v>43766</v>
      </c>
      <c r="B511" s="101">
        <v>1.9332499999999999</v>
      </c>
      <c r="C511" s="101">
        <v>1.9281299999999999</v>
      </c>
    </row>
    <row r="512" spans="1:15" ht="15.75" customHeight="1" x14ac:dyDescent="0.25">
      <c r="A512" s="102">
        <v>43763</v>
      </c>
      <c r="B512" s="101">
        <v>1.9332499999999999</v>
      </c>
      <c r="C512" s="101">
        <v>1.9281299999999999</v>
      </c>
    </row>
    <row r="513" spans="1:15" ht="15.75" customHeight="1" x14ac:dyDescent="0.25">
      <c r="A513" s="102">
        <v>43762</v>
      </c>
      <c r="B513" s="101">
        <v>1.9139999999999999</v>
      </c>
      <c r="C513" s="101">
        <v>1.93963</v>
      </c>
    </row>
    <row r="514" spans="1:15" ht="15.75" customHeight="1" x14ac:dyDescent="0.25">
      <c r="A514" s="102">
        <v>43761</v>
      </c>
      <c r="B514" s="101">
        <v>1.9325000000000001</v>
      </c>
      <c r="C514" s="101">
        <v>1.9359999999999999</v>
      </c>
    </row>
    <row r="515" spans="1:15" ht="15.75" customHeight="1" x14ac:dyDescent="0.25">
      <c r="A515" s="102">
        <v>43760</v>
      </c>
      <c r="B515" s="101">
        <v>1.93425</v>
      </c>
      <c r="C515" s="101">
        <v>1.9339999999999999</v>
      </c>
    </row>
    <row r="516" spans="1:15" ht="15.75" customHeight="1" x14ac:dyDescent="0.25">
      <c r="A516" s="102">
        <v>43759</v>
      </c>
      <c r="B516" s="101">
        <v>1.9517500000000001</v>
      </c>
      <c r="C516" s="101">
        <v>1.9532499999999999</v>
      </c>
    </row>
    <row r="517" spans="1:15" ht="15.75" customHeight="1" x14ac:dyDescent="0.25">
      <c r="A517" s="102">
        <v>43756</v>
      </c>
      <c r="B517" s="101">
        <v>1.9517500000000001</v>
      </c>
      <c r="C517" s="101">
        <v>1.9532499999999999</v>
      </c>
    </row>
    <row r="518" spans="1:15" ht="15.75" customHeight="1" x14ac:dyDescent="0.25">
      <c r="A518" s="102">
        <v>43755</v>
      </c>
      <c r="B518" s="101">
        <v>1.9858800000000001</v>
      </c>
      <c r="C518" s="104">
        <v>2.00325</v>
      </c>
    </row>
    <row r="519" spans="1:15" ht="15.75" customHeight="1" x14ac:dyDescent="0.25">
      <c r="A519" s="102">
        <v>43754</v>
      </c>
      <c r="B519" s="101">
        <v>1.97725</v>
      </c>
      <c r="C519" s="104">
        <v>2.0021300000000002</v>
      </c>
    </row>
    <row r="520" spans="1:15" ht="15.75" customHeight="1" x14ac:dyDescent="0.25">
      <c r="A520" s="102">
        <v>43753</v>
      </c>
      <c r="B520" s="101">
        <v>1.978</v>
      </c>
      <c r="C520" s="101">
        <v>2.00088</v>
      </c>
    </row>
    <row r="521" spans="1:15" ht="15.75" customHeight="1" x14ac:dyDescent="0.25">
      <c r="A521" s="102">
        <v>43752</v>
      </c>
      <c r="B521" s="101">
        <v>1.97563</v>
      </c>
      <c r="C521" s="101">
        <v>2.00088</v>
      </c>
    </row>
    <row r="522" spans="1:15" ht="15.75" customHeight="1" x14ac:dyDescent="0.25">
      <c r="A522" s="102">
        <v>43749</v>
      </c>
      <c r="B522" s="101">
        <v>1.97563</v>
      </c>
      <c r="C522" s="101">
        <v>2.00088</v>
      </c>
    </row>
    <row r="523" spans="1:15" ht="15.75" customHeight="1" x14ac:dyDescent="0.25">
      <c r="A523" s="102">
        <v>43748</v>
      </c>
      <c r="B523" s="101">
        <v>1.94275</v>
      </c>
      <c r="C523" s="101">
        <v>1.9842500000000001</v>
      </c>
    </row>
    <row r="524" spans="1:15" ht="15.75" customHeight="1" x14ac:dyDescent="0.25">
      <c r="A524" s="102">
        <v>43747</v>
      </c>
      <c r="B524" s="101">
        <v>1.9633799999999999</v>
      </c>
      <c r="C524" s="103">
        <v>2.0095000000000001</v>
      </c>
    </row>
    <row r="525" spans="1:15" ht="15.75" customHeight="1" x14ac:dyDescent="0.25">
      <c r="A525" s="102">
        <v>43746</v>
      </c>
      <c r="B525" s="101">
        <v>1.96038</v>
      </c>
      <c r="C525" s="101">
        <v>2.012</v>
      </c>
    </row>
    <row r="526" spans="1:15" ht="15.75" customHeight="1" x14ac:dyDescent="0.25">
      <c r="A526" s="102">
        <v>43745</v>
      </c>
      <c r="B526" s="101">
        <v>1.9506300000000001</v>
      </c>
      <c r="C526" s="101">
        <v>2.0270000000000001</v>
      </c>
    </row>
    <row r="527" spans="1:15" ht="15.75" customHeight="1" x14ac:dyDescent="0.25">
      <c r="A527" s="102">
        <v>43742</v>
      </c>
      <c r="B527" s="101">
        <v>1.9506300000000001</v>
      </c>
      <c r="C527" s="101">
        <v>2.0270000000000001</v>
      </c>
      <c r="D527"/>
      <c r="E527"/>
      <c r="F527"/>
      <c r="G527"/>
      <c r="H527"/>
      <c r="I527"/>
      <c r="J527"/>
      <c r="K527"/>
      <c r="L527"/>
      <c r="M527"/>
      <c r="N527"/>
      <c r="O527"/>
    </row>
    <row r="528" spans="1:15" ht="15.75" customHeight="1" x14ac:dyDescent="0.25">
      <c r="A528" s="102">
        <v>43741</v>
      </c>
      <c r="B528" s="101">
        <v>2.0169999999999999</v>
      </c>
      <c r="C528" s="101">
        <v>2.0563799999999999</v>
      </c>
      <c r="D528"/>
      <c r="E528"/>
      <c r="F528"/>
      <c r="G528"/>
      <c r="H528"/>
      <c r="I528"/>
      <c r="J528"/>
      <c r="K528"/>
      <c r="L528"/>
      <c r="M528"/>
      <c r="N528"/>
      <c r="O528"/>
    </row>
    <row r="529" spans="1:15" ht="15.75" customHeight="1" x14ac:dyDescent="0.25">
      <c r="A529" s="102">
        <v>43740</v>
      </c>
      <c r="B529" s="101">
        <v>2.0565000000000002</v>
      </c>
      <c r="C529" s="101">
        <v>2.0886300000000002</v>
      </c>
      <c r="D529"/>
      <c r="E529"/>
      <c r="F529"/>
      <c r="G529"/>
      <c r="H529"/>
      <c r="I529"/>
      <c r="J529"/>
      <c r="K529"/>
      <c r="L529"/>
      <c r="M529"/>
      <c r="N529"/>
      <c r="O529"/>
    </row>
    <row r="530" spans="1:15" ht="15.75" customHeight="1" x14ac:dyDescent="0.25">
      <c r="A530" s="102">
        <v>43739</v>
      </c>
      <c r="B530" s="101">
        <v>2.0556299999999998</v>
      </c>
      <c r="C530" s="101">
        <v>2.0851299999999999</v>
      </c>
      <c r="D530"/>
      <c r="E530"/>
      <c r="F530"/>
      <c r="G530"/>
      <c r="H530"/>
      <c r="I530"/>
      <c r="J530"/>
      <c r="K530"/>
      <c r="L530"/>
      <c r="M530"/>
      <c r="N530"/>
      <c r="O530"/>
    </row>
    <row r="531" spans="1:15" ht="15.75" customHeight="1" x14ac:dyDescent="0.25">
      <c r="A531" s="102">
        <v>43738</v>
      </c>
      <c r="B531" s="101">
        <v>2.0630000000000002</v>
      </c>
      <c r="C531" s="101">
        <v>2.09863</v>
      </c>
    </row>
    <row r="532" spans="1:15" ht="15.75" customHeight="1" x14ac:dyDescent="0.25">
      <c r="A532" s="102">
        <v>43735</v>
      </c>
      <c r="B532" s="101">
        <v>2.0630000000000002</v>
      </c>
      <c r="C532" s="101">
        <v>2.09863</v>
      </c>
    </row>
    <row r="533" spans="1:15" ht="15.75" customHeight="1" x14ac:dyDescent="0.25">
      <c r="A533" s="102">
        <v>43734</v>
      </c>
      <c r="B533" s="101">
        <v>2.04413</v>
      </c>
      <c r="C533" s="101">
        <v>2.0996299999999999</v>
      </c>
    </row>
    <row r="534" spans="1:15" ht="15.75" customHeight="1" x14ac:dyDescent="0.25">
      <c r="A534" s="102">
        <v>43733</v>
      </c>
      <c r="B534" s="101">
        <v>2.0630000000000002</v>
      </c>
      <c r="C534" s="101">
        <v>2.113</v>
      </c>
    </row>
    <row r="535" spans="1:15" ht="15.75" customHeight="1" x14ac:dyDescent="0.25">
      <c r="A535" s="100">
        <v>43732</v>
      </c>
      <c r="B535" s="101">
        <v>2.0585</v>
      </c>
      <c r="C535" s="101">
        <v>2.1062500000000002</v>
      </c>
    </row>
    <row r="536" spans="1:15" ht="15.75" customHeight="1" x14ac:dyDescent="0.25">
      <c r="A536" s="102">
        <v>43731</v>
      </c>
      <c r="B536" s="101">
        <v>2.0703800000000001</v>
      </c>
      <c r="C536" s="101">
        <v>2.13463</v>
      </c>
    </row>
    <row r="537" spans="1:15" ht="15.75" customHeight="1" x14ac:dyDescent="0.25">
      <c r="A537" s="100">
        <v>43728</v>
      </c>
      <c r="B537" s="101">
        <v>2.0703800000000001</v>
      </c>
      <c r="C537" s="101">
        <v>2.13463</v>
      </c>
    </row>
    <row r="538" spans="1:15" ht="15.75" customHeight="1" x14ac:dyDescent="0.25">
      <c r="A538" s="102">
        <v>43727</v>
      </c>
      <c r="B538" s="101">
        <v>2.0815000000000001</v>
      </c>
      <c r="C538" s="101">
        <v>2.1558799999999998</v>
      </c>
    </row>
    <row r="539" spans="1:15" ht="15.75" customHeight="1" x14ac:dyDescent="0.25">
      <c r="A539" s="102">
        <v>43726</v>
      </c>
      <c r="B539" s="101">
        <v>2.0852499999999998</v>
      </c>
      <c r="C539" s="101">
        <v>2.1641300000000001</v>
      </c>
    </row>
    <row r="540" spans="1:15" ht="15.75" customHeight="1" x14ac:dyDescent="0.25">
      <c r="A540" s="102">
        <v>43725</v>
      </c>
      <c r="B540" s="101">
        <v>2.0779999999999998</v>
      </c>
      <c r="C540" s="101">
        <v>2.14513</v>
      </c>
    </row>
    <row r="541" spans="1:15" ht="15.75" customHeight="1" x14ac:dyDescent="0.25">
      <c r="A541" s="102">
        <v>43724</v>
      </c>
      <c r="B541" s="101">
        <v>2.0702500000000001</v>
      </c>
      <c r="C541" s="101">
        <v>2.1393800000000001</v>
      </c>
    </row>
    <row r="542" spans="1:15" ht="15.75" customHeight="1" x14ac:dyDescent="0.25">
      <c r="A542" s="102">
        <v>43721</v>
      </c>
      <c r="B542" s="101">
        <v>2.0702500000000001</v>
      </c>
      <c r="C542" s="101">
        <v>2.1393800000000001</v>
      </c>
    </row>
    <row r="543" spans="1:15" ht="15.75" customHeight="1" x14ac:dyDescent="0.25">
      <c r="A543" s="102">
        <v>43720</v>
      </c>
      <c r="B543" s="101">
        <v>2.05288</v>
      </c>
      <c r="C543" s="101">
        <v>2.1272500000000001</v>
      </c>
    </row>
    <row r="544" spans="1:15" ht="15.75" customHeight="1" x14ac:dyDescent="0.25">
      <c r="A544" s="102">
        <v>43719</v>
      </c>
      <c r="B544" s="101">
        <v>2.0351300000000001</v>
      </c>
      <c r="C544" s="101">
        <v>2.1316299999999999</v>
      </c>
    </row>
    <row r="545" spans="1:3" ht="15.75" customHeight="1" x14ac:dyDescent="0.25">
      <c r="A545" s="102">
        <v>43718</v>
      </c>
      <c r="B545" s="101">
        <v>2.0356299999999998</v>
      </c>
      <c r="C545" s="101">
        <v>2.1383800000000002</v>
      </c>
    </row>
    <row r="546" spans="1:3" ht="15.75" customHeight="1" x14ac:dyDescent="0.25">
      <c r="A546" s="102">
        <v>43717</v>
      </c>
      <c r="B546" s="101">
        <v>2.0341300000000002</v>
      </c>
      <c r="C546" s="101">
        <v>2.1341299999999999</v>
      </c>
    </row>
    <row r="547" spans="1:3" ht="15.75" customHeight="1" x14ac:dyDescent="0.25">
      <c r="A547" s="102">
        <v>43714</v>
      </c>
      <c r="B547" s="101">
        <v>2.0341300000000002</v>
      </c>
      <c r="C547" s="101">
        <v>2.1341299999999999</v>
      </c>
    </row>
    <row r="548" spans="1:3" ht="15.75" customHeight="1" x14ac:dyDescent="0.25">
      <c r="A548" s="102">
        <v>43713</v>
      </c>
      <c r="B548" s="101">
        <v>1.98725</v>
      </c>
      <c r="C548" s="101">
        <v>2.1123799999999999</v>
      </c>
    </row>
    <row r="549" spans="1:3" ht="15.75" customHeight="1" x14ac:dyDescent="0.25">
      <c r="A549" s="102">
        <v>43712</v>
      </c>
      <c r="B549" s="101">
        <v>2.0123799999999998</v>
      </c>
      <c r="C549" s="101">
        <v>2.12663</v>
      </c>
    </row>
    <row r="550" spans="1:3" ht="15.75" customHeight="1" x14ac:dyDescent="0.25">
      <c r="A550" s="102">
        <v>43711</v>
      </c>
      <c r="B550" s="101">
        <v>2.024</v>
      </c>
      <c r="C550" s="101">
        <v>2.1327500000000001</v>
      </c>
    </row>
    <row r="551" spans="1:3" ht="15.75" customHeight="1" x14ac:dyDescent="0.25">
      <c r="A551" s="102">
        <v>43710</v>
      </c>
      <c r="B551" s="101">
        <v>2.0365000000000002</v>
      </c>
      <c r="C551" s="101">
        <v>2.1376300000000001</v>
      </c>
    </row>
    <row r="552" spans="1:3" ht="15.75" customHeight="1" x14ac:dyDescent="0.25">
      <c r="A552" s="102">
        <v>43707</v>
      </c>
      <c r="B552" s="101">
        <v>2.0365000000000002</v>
      </c>
      <c r="C552" s="101">
        <v>2.1376300000000001</v>
      </c>
    </row>
    <row r="553" spans="1:3" ht="15.75" customHeight="1" x14ac:dyDescent="0.25">
      <c r="A553" s="102">
        <v>43706</v>
      </c>
      <c r="B553" s="101">
        <v>2.0351300000000001</v>
      </c>
      <c r="C553" s="101">
        <v>2.1241300000000001</v>
      </c>
    </row>
    <row r="554" spans="1:3" ht="15.75" customHeight="1" x14ac:dyDescent="0.25">
      <c r="A554" s="102">
        <v>43705</v>
      </c>
      <c r="B554" s="101">
        <v>2.0375000000000001</v>
      </c>
      <c r="C554" s="101">
        <v>2.1173799999999998</v>
      </c>
    </row>
    <row r="555" spans="1:3" ht="15.75" customHeight="1" x14ac:dyDescent="0.25">
      <c r="A555" s="102">
        <v>43704</v>
      </c>
      <c r="B555" s="101">
        <v>2.08013</v>
      </c>
      <c r="C555" s="101">
        <v>2.14438</v>
      </c>
    </row>
    <row r="556" spans="1:3" ht="15.75" customHeight="1" x14ac:dyDescent="0.25">
      <c r="A556" s="102">
        <v>43703</v>
      </c>
      <c r="B556" s="101">
        <v>2.08013</v>
      </c>
      <c r="C556" s="101">
        <v>2.14438</v>
      </c>
    </row>
    <row r="557" spans="1:3" ht="15.75" customHeight="1" x14ac:dyDescent="0.25">
      <c r="A557" s="102">
        <v>43700</v>
      </c>
      <c r="B557" s="101">
        <v>2.08013</v>
      </c>
      <c r="C557" s="101">
        <v>2.14438</v>
      </c>
    </row>
    <row r="558" spans="1:3" ht="15.75" customHeight="1" x14ac:dyDescent="0.25">
      <c r="A558" s="102">
        <v>43699</v>
      </c>
      <c r="B558" s="101">
        <v>2.0253800000000002</v>
      </c>
      <c r="C558" s="101">
        <v>2.1476299999999999</v>
      </c>
    </row>
    <row r="559" spans="1:3" ht="15.75" customHeight="1" x14ac:dyDescent="0.25">
      <c r="A559" s="102">
        <v>43698</v>
      </c>
      <c r="B559" s="101">
        <v>2.0236299999999998</v>
      </c>
      <c r="C559" s="101">
        <v>2.1495000000000002</v>
      </c>
    </row>
    <row r="560" spans="1:3" ht="15.75" customHeight="1" x14ac:dyDescent="0.25">
      <c r="A560" s="102">
        <v>43697</v>
      </c>
      <c r="B560" s="101">
        <v>2.0291299999999999</v>
      </c>
      <c r="C560" s="101">
        <v>2.1515</v>
      </c>
    </row>
    <row r="561" spans="1:3" ht="15.75" customHeight="1" x14ac:dyDescent="0.25">
      <c r="A561" s="102">
        <v>43693</v>
      </c>
      <c r="B561" s="101">
        <v>2.01675</v>
      </c>
      <c r="C561" s="101">
        <v>2.1358799999999998</v>
      </c>
    </row>
    <row r="562" spans="1:3" ht="15.75" customHeight="1" x14ac:dyDescent="0.25">
      <c r="A562" s="102">
        <v>43692</v>
      </c>
      <c r="B562" s="101">
        <v>2.0798800000000002</v>
      </c>
      <c r="C562" s="101">
        <v>2.16838</v>
      </c>
    </row>
    <row r="563" spans="1:3" ht="15.75" customHeight="1" x14ac:dyDescent="0.25">
      <c r="A563" s="102">
        <v>43690</v>
      </c>
      <c r="B563" s="101">
        <v>2.0576300000000001</v>
      </c>
      <c r="C563" s="101">
        <v>2.1752500000000001</v>
      </c>
    </row>
    <row r="564" spans="1:3" ht="15.75" customHeight="1" x14ac:dyDescent="0.25">
      <c r="A564" s="102">
        <v>43689</v>
      </c>
      <c r="B564" s="101">
        <v>2.052</v>
      </c>
      <c r="C564" s="101">
        <v>2.17563</v>
      </c>
    </row>
    <row r="565" spans="1:3" ht="15.75" customHeight="1" x14ac:dyDescent="0.25">
      <c r="A565" s="102">
        <v>43686</v>
      </c>
      <c r="B565" s="101">
        <v>2.052</v>
      </c>
      <c r="C565" s="101">
        <v>2.17563</v>
      </c>
    </row>
    <row r="566" spans="1:3" ht="15.75" customHeight="1" x14ac:dyDescent="0.25">
      <c r="A566" s="102">
        <v>43685</v>
      </c>
      <c r="B566" s="101">
        <v>2.0476299999999998</v>
      </c>
      <c r="C566" s="101">
        <v>2.1844999999999999</v>
      </c>
    </row>
    <row r="567" spans="1:3" ht="15.75" customHeight="1" x14ac:dyDescent="0.25">
      <c r="A567" s="102">
        <v>43684</v>
      </c>
      <c r="B567" s="101">
        <v>2.0511300000000001</v>
      </c>
      <c r="C567" s="101">
        <v>2.1869999999999998</v>
      </c>
    </row>
    <row r="568" spans="1:3" ht="15.75" customHeight="1" x14ac:dyDescent="0.25">
      <c r="A568" s="102">
        <v>43683</v>
      </c>
      <c r="B568" s="101">
        <v>2.08588</v>
      </c>
      <c r="C568" s="101">
        <v>2.2090000000000001</v>
      </c>
    </row>
    <row r="569" spans="1:3" ht="15.75" customHeight="1" x14ac:dyDescent="0.25">
      <c r="A569" s="102">
        <v>43682</v>
      </c>
      <c r="B569" s="101">
        <v>2.133</v>
      </c>
      <c r="C569" s="101">
        <v>2.2392500000000002</v>
      </c>
    </row>
    <row r="570" spans="1:3" ht="15.75" customHeight="1" x14ac:dyDescent="0.25">
      <c r="A570" s="102">
        <v>43679</v>
      </c>
      <c r="B570" s="101">
        <v>2.133</v>
      </c>
      <c r="C570" s="101">
        <v>2.2392500000000002</v>
      </c>
    </row>
    <row r="571" spans="1:3" ht="15.75" customHeight="1" x14ac:dyDescent="0.25">
      <c r="A571" s="102">
        <v>43678</v>
      </c>
      <c r="B571" s="101">
        <v>2.20688</v>
      </c>
      <c r="C571" s="101">
        <v>2.2656299999999998</v>
      </c>
    </row>
    <row r="572" spans="1:3" ht="15.75" customHeight="1" x14ac:dyDescent="0.25">
      <c r="A572" s="102">
        <v>43677</v>
      </c>
      <c r="B572" s="101">
        <v>2.19163</v>
      </c>
      <c r="C572" s="101">
        <v>2.2531300000000001</v>
      </c>
    </row>
    <row r="573" spans="1:3" ht="15.75" customHeight="1" x14ac:dyDescent="0.25">
      <c r="A573" s="102">
        <v>43676</v>
      </c>
      <c r="B573" s="101">
        <v>2.19625</v>
      </c>
      <c r="C573" s="101">
        <v>2.2555000000000001</v>
      </c>
    </row>
    <row r="574" spans="1:3" ht="15.75" customHeight="1" x14ac:dyDescent="0.25">
      <c r="A574" s="102">
        <v>43672</v>
      </c>
      <c r="B574" s="101">
        <v>2.2048800000000002</v>
      </c>
      <c r="C574" s="101">
        <v>2.2657500000000002</v>
      </c>
    </row>
    <row r="575" spans="1:3" ht="15.75" customHeight="1" x14ac:dyDescent="0.25">
      <c r="A575" s="102">
        <v>43671</v>
      </c>
      <c r="B575" s="101">
        <v>2.1831299999999998</v>
      </c>
      <c r="C575" s="101">
        <v>2.2666300000000001</v>
      </c>
    </row>
    <row r="576" spans="1:3" ht="15.75" customHeight="1" x14ac:dyDescent="0.25">
      <c r="A576" s="102">
        <v>43670</v>
      </c>
      <c r="B576" s="101">
        <v>2.1848800000000002</v>
      </c>
      <c r="C576" s="101">
        <v>2.2755000000000001</v>
      </c>
    </row>
    <row r="577" spans="1:3" ht="15.75" customHeight="1" x14ac:dyDescent="0.25">
      <c r="A577" s="102">
        <v>43668</v>
      </c>
      <c r="B577" s="101">
        <v>2.14425</v>
      </c>
      <c r="C577" s="101">
        <v>2.2593800000000002</v>
      </c>
    </row>
    <row r="578" spans="1:3" ht="15.75" customHeight="1" x14ac:dyDescent="0.25">
      <c r="A578" s="102">
        <v>43665</v>
      </c>
      <c r="B578" s="101">
        <v>2.14425</v>
      </c>
      <c r="C578" s="101">
        <v>2.2593800000000002</v>
      </c>
    </row>
    <row r="579" spans="1:3" ht="15.75" customHeight="1" x14ac:dyDescent="0.25">
      <c r="A579" s="102">
        <v>43664</v>
      </c>
      <c r="B579" s="101">
        <v>2.19875</v>
      </c>
      <c r="C579" s="101">
        <v>2.3025000000000002</v>
      </c>
    </row>
    <row r="580" spans="1:3" ht="15.75" customHeight="1" x14ac:dyDescent="0.25">
      <c r="A580" s="102">
        <v>43663</v>
      </c>
      <c r="B580" s="101">
        <v>2.2069999999999999</v>
      </c>
      <c r="C580" s="101">
        <v>2.2996300000000001</v>
      </c>
    </row>
    <row r="581" spans="1:3" ht="15.75" customHeight="1" x14ac:dyDescent="0.25">
      <c r="A581" s="102">
        <v>43662</v>
      </c>
      <c r="B581" s="101">
        <v>2.21713</v>
      </c>
      <c r="C581" s="101">
        <v>2.3032499999999998</v>
      </c>
    </row>
    <row r="582" spans="1:3" ht="15.75" customHeight="1" x14ac:dyDescent="0.25">
      <c r="A582" s="102">
        <v>43661</v>
      </c>
      <c r="B582" s="101">
        <v>2.22925</v>
      </c>
      <c r="C582" s="101">
        <v>2.3222499999999999</v>
      </c>
    </row>
    <row r="583" spans="1:3" ht="15.75" customHeight="1" x14ac:dyDescent="0.25">
      <c r="A583" s="102">
        <v>43658</v>
      </c>
      <c r="B583" s="101">
        <v>2.22925</v>
      </c>
      <c r="C583" s="101">
        <v>2.3222499999999999</v>
      </c>
    </row>
    <row r="584" spans="1:3" ht="15.75" customHeight="1" x14ac:dyDescent="0.25">
      <c r="A584" s="102">
        <v>43656</v>
      </c>
      <c r="B584" s="101">
        <v>2.2567499999999998</v>
      </c>
      <c r="C584" s="101">
        <v>2.3407499999999999</v>
      </c>
    </row>
    <row r="585" spans="1:3" ht="15.75" customHeight="1" x14ac:dyDescent="0.25">
      <c r="A585" s="102">
        <v>43654</v>
      </c>
      <c r="B585" s="101">
        <v>2.2097500000000001</v>
      </c>
      <c r="C585" s="101">
        <v>2.3113800000000002</v>
      </c>
    </row>
    <row r="586" spans="1:3" ht="15.75" customHeight="1" x14ac:dyDescent="0.25">
      <c r="A586" s="102">
        <v>43651</v>
      </c>
      <c r="B586" s="101">
        <v>2.2097500000000001</v>
      </c>
      <c r="C586" s="101">
        <v>2.3113800000000002</v>
      </c>
    </row>
    <row r="587" spans="1:3" ht="15.75" customHeight="1" x14ac:dyDescent="0.25">
      <c r="A587" s="102">
        <v>43650</v>
      </c>
      <c r="B587" s="101">
        <v>2.2088800000000002</v>
      </c>
      <c r="C587" s="101">
        <v>2.2885</v>
      </c>
    </row>
    <row r="588" spans="1:3" ht="15.75" customHeight="1" x14ac:dyDescent="0.25">
      <c r="A588" s="102">
        <v>43649</v>
      </c>
      <c r="B588" s="101">
        <v>2.2263799999999998</v>
      </c>
      <c r="C588" s="101">
        <v>2.3130000000000002</v>
      </c>
    </row>
    <row r="589" spans="1:3" ht="15.75" customHeight="1" x14ac:dyDescent="0.25">
      <c r="A589" s="102">
        <v>43647</v>
      </c>
      <c r="B589" s="101">
        <v>2.2185000000000001</v>
      </c>
      <c r="C589" s="101">
        <v>2.33188</v>
      </c>
    </row>
    <row r="590" spans="1:3" ht="15.75" customHeight="1" x14ac:dyDescent="0.25">
      <c r="A590" s="102">
        <v>43644</v>
      </c>
      <c r="B590" s="101">
        <v>2.2004999999999999</v>
      </c>
      <c r="C590" s="101">
        <v>2.3198799999999999</v>
      </c>
    </row>
    <row r="591" spans="1:3" ht="15.75" customHeight="1" x14ac:dyDescent="0.25">
      <c r="A591" s="102">
        <v>43643</v>
      </c>
      <c r="B591" s="101">
        <v>2.1997499999999999</v>
      </c>
      <c r="C591" s="101">
        <v>2.3298800000000002</v>
      </c>
    </row>
    <row r="592" spans="1:3" ht="15.75" customHeight="1" x14ac:dyDescent="0.25">
      <c r="A592" s="102">
        <v>43642</v>
      </c>
      <c r="B592" s="101">
        <v>2.18275</v>
      </c>
      <c r="C592" s="101">
        <v>2.3112499999999998</v>
      </c>
    </row>
    <row r="593" spans="1:3" ht="15.75" customHeight="1" x14ac:dyDescent="0.25">
      <c r="A593" s="102">
        <v>43641</v>
      </c>
      <c r="B593" s="101">
        <v>2.2098800000000001</v>
      </c>
      <c r="C593" s="101">
        <v>2.3328799999999998</v>
      </c>
    </row>
    <row r="594" spans="1:3" ht="15.75" customHeight="1" x14ac:dyDescent="0.25">
      <c r="A594" s="102">
        <v>43640</v>
      </c>
      <c r="B594" s="101">
        <v>2.2201300000000002</v>
      </c>
      <c r="C594" s="101">
        <v>2.3492500000000001</v>
      </c>
    </row>
    <row r="595" spans="1:3" ht="15.75" customHeight="1" x14ac:dyDescent="0.25">
      <c r="A595" s="102">
        <v>43637</v>
      </c>
      <c r="B595" s="101">
        <v>2.2201300000000002</v>
      </c>
      <c r="C595" s="101">
        <v>2.3492500000000001</v>
      </c>
    </row>
    <row r="596" spans="1:3" ht="15.75" customHeight="1" x14ac:dyDescent="0.25">
      <c r="A596" s="102">
        <v>43636</v>
      </c>
      <c r="B596" s="101">
        <v>2.2999999999999998</v>
      </c>
      <c r="C596" s="101">
        <v>2.3861300000000001</v>
      </c>
    </row>
    <row r="597" spans="1:3" ht="15.75" customHeight="1" x14ac:dyDescent="0.25">
      <c r="A597" s="102">
        <v>43635</v>
      </c>
      <c r="B597" s="101">
        <v>2.298</v>
      </c>
      <c r="C597" s="101">
        <v>2.3866299999999998</v>
      </c>
    </row>
    <row r="598" spans="1:3" ht="15.75" customHeight="1" x14ac:dyDescent="0.25">
      <c r="A598" s="102">
        <v>43634</v>
      </c>
      <c r="B598" s="101">
        <v>2.3087499999999999</v>
      </c>
      <c r="C598" s="101">
        <v>2.4184999999999999</v>
      </c>
    </row>
    <row r="599" spans="1:3" ht="15.75" customHeight="1" x14ac:dyDescent="0.25">
      <c r="A599" s="102">
        <v>43630</v>
      </c>
      <c r="B599" s="101">
        <v>2.27738</v>
      </c>
      <c r="C599" s="101">
        <v>2.4020000000000001</v>
      </c>
    </row>
    <row r="600" spans="1:3" ht="15.75" customHeight="1" x14ac:dyDescent="0.25">
      <c r="A600" s="102">
        <v>43629</v>
      </c>
      <c r="B600" s="101">
        <v>2.3416299999999999</v>
      </c>
      <c r="C600" s="101">
        <v>2.42788</v>
      </c>
    </row>
    <row r="601" spans="1:3" ht="15.75" customHeight="1" x14ac:dyDescent="0.25">
      <c r="A601" s="102">
        <v>43627</v>
      </c>
      <c r="B601" s="101">
        <v>2.3487499999999999</v>
      </c>
      <c r="C601" s="101">
        <v>2.4357500000000001</v>
      </c>
    </row>
    <row r="602" spans="1:3" ht="15.75" customHeight="1" x14ac:dyDescent="0.25">
      <c r="A602" s="102">
        <v>43626</v>
      </c>
      <c r="B602" s="101">
        <v>2.37175</v>
      </c>
      <c r="C602" s="101">
        <v>2.4506299999999999</v>
      </c>
    </row>
    <row r="603" spans="1:3" ht="15.75" customHeight="1" x14ac:dyDescent="0.25">
      <c r="A603" s="102">
        <v>43623</v>
      </c>
      <c r="B603" s="101">
        <v>2.37175</v>
      </c>
      <c r="C603" s="101">
        <v>2.4506299999999999</v>
      </c>
    </row>
    <row r="604" spans="1:3" ht="15.75" customHeight="1" x14ac:dyDescent="0.25">
      <c r="A604" s="102">
        <v>43622</v>
      </c>
      <c r="B604" s="101">
        <v>2.4083800000000002</v>
      </c>
      <c r="C604" s="101">
        <v>2.4716300000000002</v>
      </c>
    </row>
    <row r="605" spans="1:3" ht="15.75" customHeight="1" x14ac:dyDescent="0.25">
      <c r="A605" s="102">
        <v>43621</v>
      </c>
      <c r="B605" s="101">
        <v>2.4242499999999998</v>
      </c>
      <c r="C605" s="101">
        <v>2.47438</v>
      </c>
    </row>
    <row r="606" spans="1:3" ht="15.75" customHeight="1" x14ac:dyDescent="0.25">
      <c r="A606" s="102">
        <v>43620</v>
      </c>
      <c r="B606" s="101">
        <v>2.4554999999999998</v>
      </c>
      <c r="C606" s="101">
        <v>2.4784999999999999</v>
      </c>
    </row>
    <row r="607" spans="1:3" ht="15.75" customHeight="1" x14ac:dyDescent="0.25">
      <c r="A607" s="102">
        <v>43619</v>
      </c>
      <c r="B607" s="101">
        <v>2.5166300000000001</v>
      </c>
      <c r="C607" s="101">
        <v>2.5024999999999999</v>
      </c>
    </row>
    <row r="608" spans="1:3" ht="15.75" customHeight="1" x14ac:dyDescent="0.25">
      <c r="A608" s="102">
        <v>43616</v>
      </c>
      <c r="B608" s="101">
        <v>2.5166300000000001</v>
      </c>
      <c r="C608" s="101">
        <v>2.5024999999999999</v>
      </c>
    </row>
    <row r="609" spans="1:3" ht="15.75" customHeight="1" x14ac:dyDescent="0.25">
      <c r="A609" s="102">
        <v>43615</v>
      </c>
      <c r="B609" s="101">
        <v>2.5243799999999998</v>
      </c>
      <c r="C609" s="101">
        <v>2.5217499999999999</v>
      </c>
    </row>
    <row r="610" spans="1:3" ht="15.75" customHeight="1" x14ac:dyDescent="0.25">
      <c r="A610" s="102">
        <v>43614</v>
      </c>
      <c r="B610" s="101">
        <v>2.5412499999999998</v>
      </c>
      <c r="C610" s="101">
        <v>2.5237500000000002</v>
      </c>
    </row>
    <row r="611" spans="1:3" ht="15.75" customHeight="1" x14ac:dyDescent="0.25">
      <c r="A611" s="102">
        <v>43613</v>
      </c>
      <c r="B611" s="101">
        <v>2.5486300000000002</v>
      </c>
      <c r="C611" s="101">
        <v>2.52488</v>
      </c>
    </row>
    <row r="612" spans="1:3" ht="15.75" customHeight="1" x14ac:dyDescent="0.25">
      <c r="A612" s="102">
        <v>43612</v>
      </c>
      <c r="B612" s="101">
        <v>2.5486300000000002</v>
      </c>
      <c r="C612" s="101">
        <v>2.52488</v>
      </c>
    </row>
    <row r="613" spans="1:3" ht="15.75" customHeight="1" x14ac:dyDescent="0.25">
      <c r="A613" s="102">
        <v>43609</v>
      </c>
      <c r="B613" s="101">
        <v>2.5486300000000002</v>
      </c>
      <c r="C613" s="101">
        <v>2.52488</v>
      </c>
    </row>
    <row r="614" spans="1:3" ht="15.75" customHeight="1" x14ac:dyDescent="0.25">
      <c r="A614" s="102">
        <v>43608</v>
      </c>
      <c r="B614" s="101">
        <v>2.57063</v>
      </c>
      <c r="C614" s="101">
        <v>2.52475</v>
      </c>
    </row>
    <row r="615" spans="1:3" ht="15.75" customHeight="1" x14ac:dyDescent="0.25">
      <c r="A615" s="102">
        <v>43607</v>
      </c>
      <c r="B615" s="101">
        <v>2.56325</v>
      </c>
      <c r="C615" s="101">
        <v>2.5234999999999999</v>
      </c>
    </row>
    <row r="616" spans="1:3" ht="15.75" customHeight="1" x14ac:dyDescent="0.25">
      <c r="A616" s="102">
        <v>43606</v>
      </c>
      <c r="B616" s="101">
        <v>2.5597500000000002</v>
      </c>
      <c r="C616" s="101">
        <v>2.52338</v>
      </c>
    </row>
    <row r="617" spans="1:3" ht="15.75" customHeight="1" x14ac:dyDescent="0.25">
      <c r="A617" s="102">
        <v>43605</v>
      </c>
      <c r="B617" s="101">
        <v>2.55375</v>
      </c>
      <c r="C617" s="101">
        <v>2.5218799999999999</v>
      </c>
    </row>
    <row r="618" spans="1:3" ht="15.75" customHeight="1" x14ac:dyDescent="0.25">
      <c r="A618" s="102">
        <v>43602</v>
      </c>
      <c r="B618" s="101">
        <v>2.55375</v>
      </c>
      <c r="C618" s="101">
        <v>2.5218799999999999</v>
      </c>
    </row>
    <row r="619" spans="1:3" ht="15.75" customHeight="1" x14ac:dyDescent="0.25">
      <c r="A619" s="102">
        <v>43601</v>
      </c>
      <c r="B619" s="101">
        <v>2.5508799999999998</v>
      </c>
      <c r="C619" s="101">
        <v>2.5251299999999999</v>
      </c>
    </row>
    <row r="620" spans="1:3" ht="15.75" customHeight="1" x14ac:dyDescent="0.25">
      <c r="A620" s="102">
        <v>43600</v>
      </c>
      <c r="B620" s="101">
        <v>2.5508799999999998</v>
      </c>
      <c r="C620" s="101">
        <v>2.5245000000000002</v>
      </c>
    </row>
    <row r="621" spans="1:3" ht="15.75" customHeight="1" x14ac:dyDescent="0.25">
      <c r="A621" s="102">
        <v>43595</v>
      </c>
      <c r="B621" s="101">
        <v>2.5870000000000002</v>
      </c>
      <c r="C621" s="101">
        <v>2.5278800000000001</v>
      </c>
    </row>
    <row r="622" spans="1:3" ht="15.75" customHeight="1" x14ac:dyDescent="0.25">
      <c r="A622" s="102">
        <v>43594</v>
      </c>
      <c r="B622" s="101">
        <v>2.5822500000000002</v>
      </c>
      <c r="C622" s="101">
        <v>2.5451299999999999</v>
      </c>
    </row>
    <row r="623" spans="1:3" ht="15.75" customHeight="1" x14ac:dyDescent="0.25">
      <c r="A623" s="102">
        <v>43593</v>
      </c>
      <c r="B623" s="101">
        <v>2.5943800000000001</v>
      </c>
      <c r="C623" s="101">
        <v>2.5619999999999998</v>
      </c>
    </row>
    <row r="624" spans="1:3" ht="15.75" customHeight="1" x14ac:dyDescent="0.25">
      <c r="A624" s="102">
        <v>43592</v>
      </c>
      <c r="B624" s="101">
        <v>2.6173799999999998</v>
      </c>
      <c r="C624" s="101">
        <v>2.5598800000000002</v>
      </c>
    </row>
    <row r="625" spans="1:20" ht="15.75" customHeight="1" x14ac:dyDescent="0.25">
      <c r="A625" s="102">
        <v>43588</v>
      </c>
      <c r="B625" s="101">
        <v>2.6173799999999998</v>
      </c>
      <c r="C625" s="101">
        <v>2.5598800000000002</v>
      </c>
    </row>
    <row r="626" spans="1:20" ht="15.75" customHeight="1" x14ac:dyDescent="0.25">
      <c r="A626" s="102">
        <v>43587</v>
      </c>
      <c r="B626" s="101">
        <v>2.6114999999999999</v>
      </c>
      <c r="C626" s="101">
        <v>2.5754999999999999</v>
      </c>
    </row>
    <row r="627" spans="1:20" ht="15.75" customHeight="1" x14ac:dyDescent="0.25">
      <c r="A627" s="102">
        <v>43586</v>
      </c>
      <c r="B627" s="101">
        <v>2.6219999999999999</v>
      </c>
      <c r="C627" s="101">
        <v>2.5756299999999999</v>
      </c>
    </row>
    <row r="628" spans="1:20" ht="15.75" customHeight="1" x14ac:dyDescent="0.25">
      <c r="A628" s="102">
        <v>43584</v>
      </c>
      <c r="B628" s="101">
        <v>2.6157499999999998</v>
      </c>
      <c r="C628" s="101">
        <v>2.5827499999999999</v>
      </c>
    </row>
    <row r="629" spans="1:20" ht="15.75" customHeight="1" x14ac:dyDescent="0.25">
      <c r="A629" s="102">
        <v>43581</v>
      </c>
      <c r="B629" s="101">
        <v>2.6157499999999998</v>
      </c>
      <c r="C629" s="101">
        <v>2.5827499999999999</v>
      </c>
    </row>
    <row r="630" spans="1:20" ht="15.75" customHeight="1" x14ac:dyDescent="0.25">
      <c r="A630" s="102">
        <v>43580</v>
      </c>
      <c r="B630" s="101">
        <v>2.6197499999999998</v>
      </c>
      <c r="C630" s="101">
        <v>2.5863800000000001</v>
      </c>
      <c r="P630"/>
    </row>
    <row r="631" spans="1:20" ht="15.75" customHeight="1" x14ac:dyDescent="0.25">
      <c r="A631" s="102">
        <v>43579</v>
      </c>
      <c r="B631" s="101">
        <v>2.6198800000000002</v>
      </c>
      <c r="C631" s="101">
        <v>2.5802499999999999</v>
      </c>
    </row>
    <row r="632" spans="1:20" ht="15.75" customHeight="1" x14ac:dyDescent="0.25">
      <c r="A632" s="102">
        <v>43578</v>
      </c>
      <c r="B632" s="101">
        <v>2.629</v>
      </c>
      <c r="C632" s="101">
        <v>2.5811299999999999</v>
      </c>
    </row>
    <row r="633" spans="1:20" ht="15.75" customHeight="1" x14ac:dyDescent="0.25">
      <c r="A633" s="102">
        <v>43577</v>
      </c>
      <c r="B633" s="101">
        <v>2.629</v>
      </c>
      <c r="C633" s="101">
        <v>2.5811299999999999</v>
      </c>
    </row>
    <row r="634" spans="1:20" ht="15.75" customHeight="1" x14ac:dyDescent="0.25">
      <c r="A634" s="102">
        <v>43572</v>
      </c>
      <c r="B634" s="101">
        <v>2.629</v>
      </c>
      <c r="C634" s="101">
        <v>2.5811299999999999</v>
      </c>
    </row>
    <row r="635" spans="1:20" ht="15.75" customHeight="1" x14ac:dyDescent="0.25">
      <c r="A635" s="102">
        <v>43571</v>
      </c>
      <c r="B635" s="101">
        <v>2.6376300000000001</v>
      </c>
      <c r="C635" s="101">
        <v>2.5880000000000001</v>
      </c>
    </row>
    <row r="636" spans="1:20" ht="15.75" customHeight="1" x14ac:dyDescent="0.25">
      <c r="A636" s="102">
        <v>43570</v>
      </c>
      <c r="B636" s="101">
        <v>2.63775</v>
      </c>
      <c r="C636" s="101">
        <v>2.601</v>
      </c>
    </row>
    <row r="637" spans="1:20" ht="15.75" customHeight="1" x14ac:dyDescent="0.25">
      <c r="A637" s="102">
        <v>43567</v>
      </c>
      <c r="B637" s="101">
        <v>2.63775</v>
      </c>
      <c r="C637" s="101">
        <v>2.601</v>
      </c>
      <c r="P637"/>
      <c r="Q637"/>
      <c r="R637"/>
      <c r="S637"/>
      <c r="T637"/>
    </row>
    <row r="638" spans="1:20" ht="15.75" customHeight="1" x14ac:dyDescent="0.25">
      <c r="A638" s="102">
        <v>43566</v>
      </c>
      <c r="B638" s="101">
        <v>2.6269999999999998</v>
      </c>
      <c r="C638" s="101">
        <v>2.6034999999999999</v>
      </c>
    </row>
    <row r="639" spans="1:20" ht="15.75" customHeight="1" x14ac:dyDescent="0.25">
      <c r="A639" s="102">
        <v>43565</v>
      </c>
      <c r="B639" s="101">
        <v>2.6284999999999998</v>
      </c>
      <c r="C639" s="101">
        <v>2.5812499999999998</v>
      </c>
    </row>
    <row r="640" spans="1:20" ht="15.75" customHeight="1" x14ac:dyDescent="0.25">
      <c r="A640" s="102">
        <v>43564</v>
      </c>
      <c r="B640" s="101">
        <v>2.6316299999999999</v>
      </c>
      <c r="C640" s="101">
        <v>2.5840000000000001</v>
      </c>
    </row>
    <row r="641" spans="1:3" ht="15.75" customHeight="1" x14ac:dyDescent="0.25">
      <c r="A641" s="102">
        <v>43563</v>
      </c>
      <c r="B641" s="101">
        <v>2.6446299999999998</v>
      </c>
      <c r="C641" s="101">
        <v>2.59213</v>
      </c>
    </row>
    <row r="642" spans="1:3" ht="15.75" customHeight="1" x14ac:dyDescent="0.25">
      <c r="A642" s="102">
        <v>43560</v>
      </c>
      <c r="B642" s="101">
        <v>2.6446299999999998</v>
      </c>
      <c r="C642" s="101">
        <v>2.59213</v>
      </c>
    </row>
    <row r="643" spans="1:3" ht="15.75" customHeight="1" x14ac:dyDescent="0.25">
      <c r="A643" s="102">
        <v>43559</v>
      </c>
      <c r="B643" s="101">
        <v>2.6551300000000002</v>
      </c>
      <c r="C643" s="101">
        <v>2.59775</v>
      </c>
    </row>
    <row r="644" spans="1:3" ht="15.75" customHeight="1" x14ac:dyDescent="0.25">
      <c r="A644" s="102">
        <v>43558</v>
      </c>
      <c r="B644" s="101">
        <v>2.65063</v>
      </c>
      <c r="C644" s="101">
        <v>2.6023800000000001</v>
      </c>
    </row>
    <row r="645" spans="1:3" ht="15.75" customHeight="1" x14ac:dyDescent="0.25">
      <c r="A645" s="102">
        <v>43557</v>
      </c>
      <c r="B645" s="101">
        <v>2.66913</v>
      </c>
      <c r="C645" s="101">
        <v>2.5954999999999999</v>
      </c>
    </row>
    <row r="646" spans="1:3" ht="15.75" customHeight="1" x14ac:dyDescent="0.25">
      <c r="A646" s="102">
        <v>43556</v>
      </c>
      <c r="B646" s="101">
        <v>2.6595</v>
      </c>
      <c r="C646" s="101">
        <v>2.5997499999999998</v>
      </c>
    </row>
    <row r="647" spans="1:3" ht="15.75" customHeight="1" x14ac:dyDescent="0.25">
      <c r="A647" s="102">
        <v>43553</v>
      </c>
      <c r="B647" s="101">
        <v>2.6595</v>
      </c>
      <c r="C647" s="101">
        <v>2.5997499999999998</v>
      </c>
    </row>
    <row r="648" spans="1:3" ht="15.75" customHeight="1" x14ac:dyDescent="0.25">
      <c r="A648" s="102">
        <v>43552</v>
      </c>
      <c r="B648" s="101">
        <v>2.6507499999999999</v>
      </c>
      <c r="C648" s="101">
        <v>2.601</v>
      </c>
    </row>
    <row r="649" spans="1:3" ht="15.75" customHeight="1" x14ac:dyDescent="0.25">
      <c r="A649" s="102">
        <v>43551</v>
      </c>
      <c r="B649" s="101">
        <v>2.6821299999999999</v>
      </c>
      <c r="C649" s="101">
        <v>2.5973799999999998</v>
      </c>
    </row>
    <row r="650" spans="1:3" ht="15.75" customHeight="1" x14ac:dyDescent="0.25">
      <c r="A650" s="102">
        <v>43550</v>
      </c>
      <c r="B650" s="101">
        <v>2.673</v>
      </c>
      <c r="C650" s="101">
        <v>2.6087500000000001</v>
      </c>
    </row>
    <row r="651" spans="1:3" ht="15.75" customHeight="1" x14ac:dyDescent="0.25">
      <c r="A651" s="102" t="s">
        <v>32</v>
      </c>
      <c r="B651" s="101">
        <v>2.6760000000000002</v>
      </c>
      <c r="C651" s="101">
        <v>2.60988</v>
      </c>
    </row>
    <row r="652" spans="1:3" ht="15.75" customHeight="1" x14ac:dyDescent="0.25">
      <c r="A652" s="102">
        <v>43546</v>
      </c>
      <c r="B652" s="101">
        <v>2.6760000000000002</v>
      </c>
      <c r="C652" s="101">
        <v>2.60988</v>
      </c>
    </row>
    <row r="653" spans="1:3" ht="15.75" customHeight="1" x14ac:dyDescent="0.25">
      <c r="A653" s="102">
        <v>43545</v>
      </c>
      <c r="B653" s="101">
        <v>2.6789999999999998</v>
      </c>
      <c r="C653" s="101">
        <v>2.6070000000000002</v>
      </c>
    </row>
    <row r="654" spans="1:3" ht="15.75" customHeight="1" x14ac:dyDescent="0.25">
      <c r="A654" s="102">
        <v>43544</v>
      </c>
      <c r="B654" s="101">
        <v>2.6741299999999999</v>
      </c>
      <c r="C654" s="101">
        <v>2.6127500000000001</v>
      </c>
    </row>
    <row r="655" spans="1:3" ht="15.75" customHeight="1" x14ac:dyDescent="0.25">
      <c r="A655" s="102">
        <v>43543</v>
      </c>
      <c r="B655" s="101">
        <v>2.6706300000000001</v>
      </c>
      <c r="C655" s="101">
        <v>2.6326299999999998</v>
      </c>
    </row>
    <row r="656" spans="1:3" ht="15.75" customHeight="1" x14ac:dyDescent="0.25">
      <c r="A656" s="102">
        <v>43542</v>
      </c>
      <c r="B656" s="101">
        <v>2.6717499999999998</v>
      </c>
      <c r="C656" s="101">
        <v>2.6252499999999999</v>
      </c>
    </row>
    <row r="657" spans="1:3" ht="15.75" customHeight="1" x14ac:dyDescent="0.25">
      <c r="A657" s="102">
        <v>43539</v>
      </c>
      <c r="B657" s="101">
        <v>2.6717499999999998</v>
      </c>
      <c r="C657" s="101">
        <v>2.6252499999999999</v>
      </c>
    </row>
    <row r="658" spans="1:3" ht="15.75" customHeight="1" x14ac:dyDescent="0.25">
      <c r="A658" s="102">
        <v>43538</v>
      </c>
      <c r="B658" s="101">
        <v>2.67638</v>
      </c>
      <c r="C658" s="101">
        <v>2.6108799999999999</v>
      </c>
    </row>
    <row r="659" spans="1:3" ht="15.75" customHeight="1" x14ac:dyDescent="0.25">
      <c r="A659" s="102">
        <v>43537</v>
      </c>
      <c r="B659" s="101">
        <v>2.6821299999999999</v>
      </c>
      <c r="C659" s="101">
        <v>2.5932499999999998</v>
      </c>
    </row>
    <row r="660" spans="1:3" ht="15.75" customHeight="1" x14ac:dyDescent="0.25">
      <c r="A660" s="102">
        <v>43536</v>
      </c>
      <c r="B660" s="101">
        <v>2.6792500000000001</v>
      </c>
      <c r="C660" s="101">
        <v>2.60825</v>
      </c>
    </row>
    <row r="661" spans="1:3" ht="15.75" customHeight="1" x14ac:dyDescent="0.25">
      <c r="A661" s="102">
        <v>43535</v>
      </c>
      <c r="B661" s="101">
        <v>2.6789999999999998</v>
      </c>
      <c r="C661" s="101">
        <v>2.5966300000000002</v>
      </c>
    </row>
    <row r="662" spans="1:3" ht="15.75" customHeight="1" x14ac:dyDescent="0.25">
      <c r="A662" s="102">
        <v>43532</v>
      </c>
      <c r="B662" s="101">
        <v>2.6789999999999998</v>
      </c>
      <c r="C662" s="101">
        <v>2.5966300000000002</v>
      </c>
    </row>
    <row r="663" spans="1:3" ht="15.75" customHeight="1" x14ac:dyDescent="0.25">
      <c r="A663" s="102">
        <v>43531</v>
      </c>
      <c r="B663" s="101">
        <v>2.6881300000000001</v>
      </c>
      <c r="C663" s="101">
        <v>2.5945</v>
      </c>
    </row>
    <row r="664" spans="1:3" ht="15.75" customHeight="1" x14ac:dyDescent="0.25">
      <c r="A664" s="102">
        <v>43529</v>
      </c>
      <c r="B664" s="101">
        <v>2.6826300000000001</v>
      </c>
      <c r="C664" s="101">
        <v>2.6076299999999999</v>
      </c>
    </row>
    <row r="665" spans="1:3" ht="15.75" customHeight="1" x14ac:dyDescent="0.25">
      <c r="A665" s="102">
        <v>43525</v>
      </c>
      <c r="B665" s="101">
        <v>2.6821299999999999</v>
      </c>
      <c r="C665" s="101">
        <v>2.5985</v>
      </c>
    </row>
    <row r="666" spans="1:3" ht="15.75" customHeight="1" x14ac:dyDescent="0.25">
      <c r="A666" s="102">
        <v>43524</v>
      </c>
      <c r="B666" s="101">
        <v>2.6850000000000001</v>
      </c>
      <c r="C666" s="101">
        <v>2.6261299999999999</v>
      </c>
    </row>
    <row r="667" spans="1:3" ht="15.75" customHeight="1" x14ac:dyDescent="0.25">
      <c r="A667" s="102">
        <v>43523</v>
      </c>
      <c r="B667" s="101">
        <v>2.6869999999999998</v>
      </c>
      <c r="C667" s="101">
        <v>2.6288800000000001</v>
      </c>
    </row>
    <row r="668" spans="1:3" ht="15.75" customHeight="1" x14ac:dyDescent="0.25">
      <c r="A668" s="102">
        <v>43522</v>
      </c>
      <c r="B668" s="101">
        <v>2.69313</v>
      </c>
      <c r="C668" s="101">
        <v>2.63863</v>
      </c>
    </row>
    <row r="669" spans="1:3" ht="15.75" customHeight="1" x14ac:dyDescent="0.25">
      <c r="A669" s="102">
        <v>43521</v>
      </c>
      <c r="B669" s="101">
        <v>2.706</v>
      </c>
      <c r="C669" s="101">
        <v>2.6462500000000002</v>
      </c>
    </row>
    <row r="670" spans="1:3" ht="15.75" customHeight="1" x14ac:dyDescent="0.25">
      <c r="A670" s="102">
        <v>43518</v>
      </c>
      <c r="B670" s="101">
        <v>2.706</v>
      </c>
      <c r="C670" s="101">
        <v>2.6462500000000002</v>
      </c>
    </row>
    <row r="671" spans="1:3" ht="15.75" customHeight="1" x14ac:dyDescent="0.25">
      <c r="A671" s="102">
        <v>43517</v>
      </c>
      <c r="B671" s="101">
        <v>2.70425</v>
      </c>
      <c r="C671" s="101">
        <v>2.6509999999999998</v>
      </c>
    </row>
    <row r="672" spans="1:3" ht="15.75" customHeight="1" x14ac:dyDescent="0.25">
      <c r="A672" s="102">
        <v>43516</v>
      </c>
      <c r="B672" s="101">
        <v>2.7357499999999999</v>
      </c>
      <c r="C672" s="101">
        <v>2.6412499999999999</v>
      </c>
    </row>
    <row r="673" spans="1:3" ht="15.75" customHeight="1" x14ac:dyDescent="0.25">
      <c r="A673" s="102">
        <v>43514</v>
      </c>
      <c r="B673" s="101">
        <v>2.7537500000000001</v>
      </c>
      <c r="C673" s="101">
        <v>2.6828799999999999</v>
      </c>
    </row>
    <row r="674" spans="1:3" ht="15.75" customHeight="1" x14ac:dyDescent="0.25">
      <c r="A674" s="102">
        <v>43511</v>
      </c>
      <c r="B674" s="101">
        <v>2.7537500000000001</v>
      </c>
      <c r="C674" s="101">
        <v>2.6828799999999999</v>
      </c>
    </row>
    <row r="675" spans="1:3" ht="15.75" customHeight="1" x14ac:dyDescent="0.25">
      <c r="A675" s="102">
        <v>43510</v>
      </c>
      <c r="B675" s="101">
        <v>2.7432500000000002</v>
      </c>
      <c r="C675" s="101">
        <v>2.6837499999999999</v>
      </c>
    </row>
    <row r="676" spans="1:3" ht="15.75" customHeight="1" x14ac:dyDescent="0.25">
      <c r="A676" s="102">
        <v>43509</v>
      </c>
      <c r="B676" s="101">
        <v>2.7404999999999999</v>
      </c>
      <c r="C676" s="101">
        <v>2.6928800000000002</v>
      </c>
    </row>
    <row r="677" spans="1:3" ht="15.75" customHeight="1" x14ac:dyDescent="0.25">
      <c r="A677" s="102">
        <v>43508</v>
      </c>
      <c r="B677" s="101">
        <v>2.7336299999999998</v>
      </c>
      <c r="C677" s="101">
        <v>2.6880000000000002</v>
      </c>
    </row>
    <row r="678" spans="1:3" ht="15.75" customHeight="1" x14ac:dyDescent="0.25">
      <c r="A678" s="102">
        <v>43507</v>
      </c>
      <c r="B678" s="101">
        <v>2.7418800000000001</v>
      </c>
      <c r="C678" s="101">
        <v>2.6977500000000001</v>
      </c>
    </row>
    <row r="679" spans="1:3" ht="15.75" customHeight="1" x14ac:dyDescent="0.25">
      <c r="A679" s="102">
        <v>43504</v>
      </c>
      <c r="B679" s="101">
        <v>2.7418800000000001</v>
      </c>
      <c r="C679" s="101">
        <v>2.6977500000000001</v>
      </c>
    </row>
    <row r="680" spans="1:3" ht="15.75" customHeight="1" x14ac:dyDescent="0.25">
      <c r="A680" s="102">
        <v>43503</v>
      </c>
      <c r="B680" s="101">
        <v>2.7762500000000001</v>
      </c>
      <c r="C680" s="101">
        <v>2.7376299999999998</v>
      </c>
    </row>
    <row r="681" spans="1:3" ht="15.75" customHeight="1" x14ac:dyDescent="0.25">
      <c r="A681" s="102">
        <v>43502</v>
      </c>
      <c r="B681" s="101">
        <v>2.7774999999999999</v>
      </c>
      <c r="C681" s="101">
        <v>2.7385000000000002</v>
      </c>
    </row>
    <row r="682" spans="1:3" ht="15.75" customHeight="1" x14ac:dyDescent="0.25">
      <c r="A682" s="102">
        <v>43501</v>
      </c>
      <c r="B682" s="101">
        <v>2.79575</v>
      </c>
      <c r="C682" s="101">
        <v>2.7343799999999998</v>
      </c>
    </row>
    <row r="683" spans="1:3" ht="15.75" customHeight="1" x14ac:dyDescent="0.25">
      <c r="A683" s="102">
        <v>43500</v>
      </c>
      <c r="B683" s="101">
        <v>2.79</v>
      </c>
      <c r="C683" s="101">
        <v>2.7326299999999999</v>
      </c>
    </row>
    <row r="684" spans="1:3" ht="15.75" customHeight="1" x14ac:dyDescent="0.25">
      <c r="A684" s="102">
        <v>43497</v>
      </c>
      <c r="B684" s="101">
        <v>2.79</v>
      </c>
      <c r="C684" s="101">
        <v>2.7326299999999999</v>
      </c>
    </row>
    <row r="685" spans="1:3" ht="15.75" customHeight="1" x14ac:dyDescent="0.25">
      <c r="A685" s="102">
        <v>43496</v>
      </c>
      <c r="B685" s="101">
        <v>2.8115000000000001</v>
      </c>
      <c r="C685" s="101">
        <v>2.7362500000000001</v>
      </c>
    </row>
    <row r="686" spans="1:3" ht="15.75" customHeight="1" x14ac:dyDescent="0.25">
      <c r="A686" s="102">
        <v>43495</v>
      </c>
      <c r="B686" s="101">
        <v>2.8233799999999998</v>
      </c>
      <c r="C686" s="101">
        <v>2.74438</v>
      </c>
    </row>
    <row r="687" spans="1:3" ht="15.75" customHeight="1" x14ac:dyDescent="0.25">
      <c r="A687" s="105">
        <v>43494</v>
      </c>
      <c r="B687" s="101">
        <v>2.8298800000000002</v>
      </c>
      <c r="C687" s="101">
        <v>2.7505000000000002</v>
      </c>
    </row>
    <row r="688" spans="1:3" ht="15.75" customHeight="1" x14ac:dyDescent="0.25">
      <c r="A688" s="105">
        <v>43493</v>
      </c>
      <c r="B688" s="101">
        <v>2.8322500000000002</v>
      </c>
      <c r="C688" s="101">
        <v>2.75163</v>
      </c>
    </row>
    <row r="689" spans="1:3" ht="15.75" customHeight="1" x14ac:dyDescent="0.25">
      <c r="A689" s="105">
        <v>43490</v>
      </c>
      <c r="B689" s="101">
        <v>2.8322500000000002</v>
      </c>
      <c r="C689" s="101">
        <v>2.75163</v>
      </c>
    </row>
    <row r="690" spans="1:3" ht="15.75" customHeight="1" x14ac:dyDescent="0.25">
      <c r="A690" s="105">
        <v>43489</v>
      </c>
      <c r="B690" s="101">
        <v>2.8536299999999999</v>
      </c>
      <c r="C690" s="101">
        <v>2.7706300000000001</v>
      </c>
    </row>
    <row r="691" spans="1:3" ht="15.75" customHeight="1" x14ac:dyDescent="0.25">
      <c r="A691" s="105">
        <v>43488</v>
      </c>
      <c r="B691" s="101">
        <v>2.8536299999999999</v>
      </c>
      <c r="C691" s="101">
        <v>2.7792500000000002</v>
      </c>
    </row>
    <row r="692" spans="1:3" ht="15.75" customHeight="1" x14ac:dyDescent="0.25">
      <c r="A692" s="105">
        <v>43487</v>
      </c>
      <c r="B692" s="101">
        <v>2.8547500000000001</v>
      </c>
      <c r="C692" s="101">
        <v>2.7723800000000001</v>
      </c>
    </row>
    <row r="693" spans="1:3" ht="15.75" customHeight="1" x14ac:dyDescent="0.25">
      <c r="A693" s="105">
        <v>43486</v>
      </c>
      <c r="B693" s="101">
        <v>2.85188</v>
      </c>
      <c r="C693" s="101">
        <v>2.7610000000000001</v>
      </c>
    </row>
    <row r="694" spans="1:3" ht="15.75" customHeight="1" x14ac:dyDescent="0.25">
      <c r="A694" s="105">
        <v>43483</v>
      </c>
      <c r="B694" s="101">
        <v>2.85188</v>
      </c>
      <c r="C694" s="101">
        <v>2.7610000000000001</v>
      </c>
    </row>
    <row r="695" spans="1:3" ht="15.75" customHeight="1" x14ac:dyDescent="0.25">
      <c r="A695" s="105">
        <v>43482</v>
      </c>
      <c r="B695" s="101">
        <v>2.8616299999999999</v>
      </c>
      <c r="C695" s="101">
        <v>2.7803100000000001</v>
      </c>
    </row>
    <row r="696" spans="1:3" ht="15.75" customHeight="1" x14ac:dyDescent="0.25">
      <c r="A696" s="105">
        <v>43481</v>
      </c>
      <c r="B696" s="101">
        <v>2.8458100000000002</v>
      </c>
      <c r="C696" s="101">
        <v>2.7734399999999999</v>
      </c>
    </row>
    <row r="697" spans="1:3" ht="15.75" customHeight="1" x14ac:dyDescent="0.25">
      <c r="A697" s="105">
        <v>43480</v>
      </c>
      <c r="B697" s="101">
        <v>2.85344</v>
      </c>
      <c r="C697" s="101">
        <v>2.77894</v>
      </c>
    </row>
    <row r="698" spans="1:3" ht="15.75" customHeight="1" x14ac:dyDescent="0.25">
      <c r="A698" s="105">
        <v>43479</v>
      </c>
      <c r="B698" s="101">
        <v>2.86463</v>
      </c>
      <c r="C698" s="101">
        <v>2.7873100000000002</v>
      </c>
    </row>
    <row r="699" spans="1:3" ht="15.75" customHeight="1" x14ac:dyDescent="0.25">
      <c r="A699" s="105">
        <v>43475</v>
      </c>
      <c r="B699" s="101">
        <v>2.86463</v>
      </c>
      <c r="C699" s="101">
        <v>2.7873100000000002</v>
      </c>
    </row>
    <row r="700" spans="1:3" ht="15.75" customHeight="1" x14ac:dyDescent="0.25">
      <c r="A700" s="105">
        <v>43474</v>
      </c>
      <c r="B700" s="101">
        <v>2.8697499999999998</v>
      </c>
      <c r="C700" s="101">
        <v>2.79888</v>
      </c>
    </row>
    <row r="701" spans="1:3" ht="15.75" customHeight="1" x14ac:dyDescent="0.25">
      <c r="A701" s="105">
        <v>43473</v>
      </c>
      <c r="B701" s="101">
        <v>2.85256</v>
      </c>
      <c r="C701" s="101">
        <v>2.7825000000000002</v>
      </c>
    </row>
    <row r="702" spans="1:3" x14ac:dyDescent="0.25">
      <c r="A702" s="105">
        <v>43472</v>
      </c>
      <c r="B702" s="101">
        <v>2.8487499999999999</v>
      </c>
      <c r="C702" s="101">
        <v>2.7968099999999998</v>
      </c>
    </row>
    <row r="703" spans="1:3" x14ac:dyDescent="0.25">
      <c r="A703" s="105">
        <v>43469</v>
      </c>
      <c r="B703" s="101">
        <v>2.85575</v>
      </c>
      <c r="C703" s="101">
        <v>2.8038799999999999</v>
      </c>
    </row>
    <row r="704" spans="1:3" x14ac:dyDescent="0.25">
      <c r="A704" s="105">
        <v>43468</v>
      </c>
      <c r="B704" s="101">
        <v>2.8739400000000002</v>
      </c>
      <c r="C704" s="101">
        <v>2.7938800000000001</v>
      </c>
    </row>
    <row r="705" spans="1:3" x14ac:dyDescent="0.25">
      <c r="A705" s="105">
        <v>43467</v>
      </c>
      <c r="B705" s="101">
        <v>2.8756300000000001</v>
      </c>
      <c r="C705" s="101">
        <v>2.8076300000000001</v>
      </c>
    </row>
    <row r="706" spans="1:3" x14ac:dyDescent="0.25">
      <c r="A706" s="105">
        <v>43465</v>
      </c>
      <c r="B706" s="101">
        <v>2.8756300000000001</v>
      </c>
      <c r="C706" s="101">
        <v>2.8076300000000001</v>
      </c>
    </row>
    <row r="707" spans="1:3" x14ac:dyDescent="0.25">
      <c r="A707" s="105">
        <v>43462</v>
      </c>
      <c r="B707" s="101">
        <v>2.8731300000000002</v>
      </c>
      <c r="C707" s="101">
        <v>2.7970000000000002</v>
      </c>
    </row>
    <row r="708" spans="1:3" x14ac:dyDescent="0.25">
      <c r="A708" s="105">
        <v>43461</v>
      </c>
      <c r="B708" s="101">
        <v>2.8937499999999998</v>
      </c>
      <c r="C708" s="101">
        <v>2.8134399999999999</v>
      </c>
    </row>
    <row r="709" spans="1:3" x14ac:dyDescent="0.25">
      <c r="A709" s="105">
        <v>43460</v>
      </c>
      <c r="B709" s="101">
        <v>2.8937499999999998</v>
      </c>
      <c r="C709" s="101">
        <v>2.8134399999999999</v>
      </c>
    </row>
    <row r="710" spans="1:3" x14ac:dyDescent="0.25">
      <c r="A710" s="105">
        <v>43455</v>
      </c>
      <c r="B710" s="101">
        <v>2.90788</v>
      </c>
      <c r="C710" s="101">
        <v>2.8216299999999999</v>
      </c>
    </row>
    <row r="711" spans="1:3" x14ac:dyDescent="0.25">
      <c r="A711" s="105">
        <v>43454</v>
      </c>
      <c r="B711" s="101">
        <v>2.8708800000000001</v>
      </c>
      <c r="C711" s="101">
        <v>2.7896299999999998</v>
      </c>
    </row>
    <row r="712" spans="1:3" x14ac:dyDescent="0.25">
      <c r="A712" s="105">
        <v>43453</v>
      </c>
      <c r="B712" s="101">
        <v>2.8763800000000002</v>
      </c>
      <c r="C712" s="101">
        <v>2.7919999999999998</v>
      </c>
    </row>
    <row r="713" spans="1:3" x14ac:dyDescent="0.25">
      <c r="A713" s="105">
        <v>43452</v>
      </c>
      <c r="B713" s="101">
        <v>2.90463</v>
      </c>
      <c r="C713" s="101">
        <v>2.8036300000000001</v>
      </c>
    </row>
    <row r="714" spans="1:3" x14ac:dyDescent="0.25">
      <c r="A714" s="105">
        <v>43451</v>
      </c>
      <c r="B714" s="101">
        <v>2.90056</v>
      </c>
      <c r="C714" s="101">
        <v>2.8006899999999999</v>
      </c>
    </row>
    <row r="715" spans="1:3" x14ac:dyDescent="0.25">
      <c r="A715" s="105">
        <v>43448</v>
      </c>
      <c r="B715" s="101">
        <v>2.90056</v>
      </c>
      <c r="C715" s="101">
        <v>2.8006899999999999</v>
      </c>
    </row>
    <row r="716" spans="1:3" x14ac:dyDescent="0.25">
      <c r="A716" s="105">
        <v>43447</v>
      </c>
      <c r="B716" s="101">
        <v>2.8922500000000002</v>
      </c>
      <c r="C716" s="101">
        <v>2.7774999999999999</v>
      </c>
    </row>
    <row r="717" spans="1:3" x14ac:dyDescent="0.25">
      <c r="A717" s="105">
        <v>43446</v>
      </c>
      <c r="B717" s="101">
        <v>2.88063</v>
      </c>
      <c r="C717" s="101">
        <v>2.7789999999999999</v>
      </c>
    </row>
    <row r="718" spans="1:3" x14ac:dyDescent="0.25">
      <c r="A718" s="105">
        <v>43445</v>
      </c>
      <c r="B718" s="101">
        <v>2.8778800000000002</v>
      </c>
      <c r="C718" s="101">
        <v>2.7759399999999999</v>
      </c>
    </row>
    <row r="719" spans="1:3" x14ac:dyDescent="0.25">
      <c r="A719" s="105">
        <v>43444</v>
      </c>
      <c r="B719" s="101">
        <v>2.8858100000000002</v>
      </c>
      <c r="C719" s="101">
        <v>2.7710599999999999</v>
      </c>
    </row>
    <row r="720" spans="1:3" x14ac:dyDescent="0.25">
      <c r="A720" s="105">
        <v>43441</v>
      </c>
      <c r="B720" s="101">
        <v>2.8858100000000002</v>
      </c>
      <c r="C720" s="101">
        <v>2.7710599999999999</v>
      </c>
    </row>
    <row r="721" spans="1:20" x14ac:dyDescent="0.25">
      <c r="A721" s="105">
        <v>43440</v>
      </c>
      <c r="B721" s="101">
        <v>2.89113</v>
      </c>
      <c r="C721" s="101">
        <v>2.7657500000000002</v>
      </c>
    </row>
    <row r="722" spans="1:20" x14ac:dyDescent="0.25">
      <c r="A722" s="105">
        <v>43439</v>
      </c>
      <c r="B722" s="101">
        <v>2.8963800000000002</v>
      </c>
      <c r="C722" s="101">
        <v>2.73888</v>
      </c>
      <c r="P722"/>
      <c r="Q722"/>
      <c r="R722"/>
      <c r="S722"/>
      <c r="T722"/>
    </row>
    <row r="723" spans="1:20" x14ac:dyDescent="0.25">
      <c r="A723" s="105">
        <v>43438</v>
      </c>
      <c r="B723" s="101">
        <v>2.8952499999999999</v>
      </c>
      <c r="C723" s="101">
        <v>2.7512500000000002</v>
      </c>
    </row>
    <row r="724" spans="1:20" x14ac:dyDescent="0.25">
      <c r="A724" s="105">
        <v>43437</v>
      </c>
      <c r="B724" s="101">
        <v>2.8946299999999998</v>
      </c>
      <c r="C724" s="101">
        <v>2.7361300000000002</v>
      </c>
    </row>
    <row r="725" spans="1:20" x14ac:dyDescent="0.25">
      <c r="A725" s="105">
        <v>43434</v>
      </c>
      <c r="B725" s="101">
        <v>2.8946299999999998</v>
      </c>
      <c r="C725" s="101">
        <v>2.7361300000000002</v>
      </c>
    </row>
    <row r="726" spans="1:20" x14ac:dyDescent="0.25">
      <c r="A726" s="105">
        <v>43433</v>
      </c>
      <c r="B726" s="101">
        <v>2.8866299999999998</v>
      </c>
      <c r="C726" s="101">
        <v>2.7066300000000001</v>
      </c>
    </row>
    <row r="727" spans="1:20" x14ac:dyDescent="0.25">
      <c r="A727" s="105">
        <v>43432</v>
      </c>
      <c r="B727" s="101">
        <v>2.8844400000000001</v>
      </c>
      <c r="C727" s="101">
        <v>2.706</v>
      </c>
    </row>
    <row r="728" spans="1:20" x14ac:dyDescent="0.25">
      <c r="A728" s="105">
        <v>43431</v>
      </c>
      <c r="B728" s="101">
        <v>2.8927499999999999</v>
      </c>
      <c r="C728" s="101">
        <v>2.7068099999999999</v>
      </c>
    </row>
    <row r="729" spans="1:20" x14ac:dyDescent="0.25">
      <c r="A729" s="105">
        <v>43430</v>
      </c>
      <c r="B729" s="101">
        <v>2.88625</v>
      </c>
      <c r="C729" s="101">
        <v>2.6911900000000002</v>
      </c>
    </row>
    <row r="730" spans="1:20" x14ac:dyDescent="0.25">
      <c r="A730" s="105">
        <v>43427</v>
      </c>
      <c r="B730" s="101">
        <v>2.88625</v>
      </c>
      <c r="C730" s="101">
        <v>2.6911900000000002</v>
      </c>
    </row>
    <row r="731" spans="1:20" x14ac:dyDescent="0.25">
      <c r="A731" s="105">
        <v>43426</v>
      </c>
      <c r="B731" s="101">
        <v>2.8858799999999998</v>
      </c>
      <c r="C731" s="101">
        <v>2.6769400000000001</v>
      </c>
    </row>
    <row r="732" spans="1:20" x14ac:dyDescent="0.25">
      <c r="A732" s="105">
        <v>43425</v>
      </c>
      <c r="B732" s="101">
        <v>2.8632499999999999</v>
      </c>
      <c r="C732" s="101">
        <v>2.65313</v>
      </c>
    </row>
    <row r="733" spans="1:20" x14ac:dyDescent="0.25">
      <c r="A733" s="105">
        <v>43424</v>
      </c>
      <c r="B733" s="101">
        <v>2.8657499999999998</v>
      </c>
      <c r="C733" s="101">
        <v>2.64581</v>
      </c>
    </row>
    <row r="734" spans="1:20" x14ac:dyDescent="0.25">
      <c r="A734" s="105">
        <v>43423</v>
      </c>
      <c r="B734" s="101">
        <v>2.8626299999999998</v>
      </c>
      <c r="C734" s="101">
        <v>2.6444999999999999</v>
      </c>
    </row>
    <row r="735" spans="1:20" x14ac:dyDescent="0.25">
      <c r="A735" s="105">
        <v>43420</v>
      </c>
      <c r="B735" s="101">
        <v>2.8626299999999998</v>
      </c>
      <c r="C735" s="101">
        <v>2.6444999999999999</v>
      </c>
    </row>
    <row r="736" spans="1:20" x14ac:dyDescent="0.25">
      <c r="A736" s="105">
        <v>43419</v>
      </c>
      <c r="B736" s="101">
        <v>2.8634400000000002</v>
      </c>
      <c r="C736" s="101">
        <v>2.629</v>
      </c>
    </row>
    <row r="737" spans="1:3" x14ac:dyDescent="0.25">
      <c r="A737" s="105">
        <v>43418</v>
      </c>
      <c r="B737" s="101">
        <v>2.855</v>
      </c>
      <c r="C737" s="101">
        <v>2.6161300000000001</v>
      </c>
    </row>
    <row r="738" spans="1:3" x14ac:dyDescent="0.25">
      <c r="A738" s="105">
        <v>43417</v>
      </c>
      <c r="B738" s="101">
        <v>2.8553799999999998</v>
      </c>
      <c r="C738" s="101">
        <v>2.6141299999999998</v>
      </c>
    </row>
    <row r="739" spans="1:3" x14ac:dyDescent="0.25">
      <c r="A739" s="105">
        <v>43413</v>
      </c>
      <c r="B739" s="101">
        <v>2.8580000000000001</v>
      </c>
      <c r="C739" s="101">
        <v>2.6181299999999998</v>
      </c>
    </row>
    <row r="740" spans="1:3" x14ac:dyDescent="0.25">
      <c r="A740" s="105">
        <v>43411</v>
      </c>
      <c r="B740" s="101">
        <v>2.8414999999999999</v>
      </c>
      <c r="C740" s="101">
        <v>2.5912500000000001</v>
      </c>
    </row>
    <row r="741" spans="1:3" x14ac:dyDescent="0.25">
      <c r="A741" s="105">
        <v>43410</v>
      </c>
      <c r="B741" s="101">
        <v>2.83575</v>
      </c>
      <c r="C741" s="101">
        <v>2.5892499999999998</v>
      </c>
    </row>
    <row r="742" spans="1:3" x14ac:dyDescent="0.25">
      <c r="A742" s="105">
        <v>43409</v>
      </c>
      <c r="B742" s="101">
        <v>2.83575</v>
      </c>
      <c r="C742" s="101">
        <v>2.5892499999999998</v>
      </c>
    </row>
    <row r="743" spans="1:3" x14ac:dyDescent="0.25">
      <c r="A743" s="105">
        <v>43406</v>
      </c>
      <c r="B743" s="101">
        <v>2.8288799999999998</v>
      </c>
      <c r="C743" s="101">
        <v>2.5923799999999999</v>
      </c>
    </row>
    <row r="744" spans="1:3" x14ac:dyDescent="0.25">
      <c r="A744" s="105">
        <v>43405</v>
      </c>
      <c r="B744" s="101">
        <v>2.8165</v>
      </c>
      <c r="C744" s="101">
        <v>2.5815000000000001</v>
      </c>
    </row>
    <row r="745" spans="1:3" x14ac:dyDescent="0.25">
      <c r="A745" s="105">
        <v>43404</v>
      </c>
      <c r="B745" s="101">
        <v>2.8001299999999998</v>
      </c>
      <c r="C745" s="101">
        <v>2.5585</v>
      </c>
    </row>
    <row r="746" spans="1:3" x14ac:dyDescent="0.25">
      <c r="A746" s="105">
        <v>43403</v>
      </c>
      <c r="B746" s="101">
        <v>2.7962500000000001</v>
      </c>
      <c r="C746" s="101">
        <v>2.5409999999999999</v>
      </c>
    </row>
    <row r="747" spans="1:3" x14ac:dyDescent="0.25">
      <c r="A747" s="105">
        <v>43402</v>
      </c>
      <c r="B747" s="101">
        <v>2.7817500000000002</v>
      </c>
      <c r="C747" s="101">
        <v>2.5266299999999999</v>
      </c>
    </row>
    <row r="748" spans="1:3" x14ac:dyDescent="0.25">
      <c r="A748" s="105">
        <v>43399</v>
      </c>
      <c r="B748" s="101">
        <v>2.7767499999999998</v>
      </c>
      <c r="C748" s="101">
        <v>2.5203799999999998</v>
      </c>
    </row>
    <row r="749" spans="1:3" x14ac:dyDescent="0.25">
      <c r="A749" s="105">
        <v>43398</v>
      </c>
      <c r="B749" s="101">
        <v>2.77413</v>
      </c>
      <c r="C749" s="101">
        <v>2.5092500000000002</v>
      </c>
    </row>
    <row r="750" spans="1:3" x14ac:dyDescent="0.25">
      <c r="A750" s="105">
        <v>43397</v>
      </c>
      <c r="B750" s="101">
        <v>2.7597499999999999</v>
      </c>
      <c r="C750" s="101">
        <v>2.508</v>
      </c>
    </row>
    <row r="751" spans="1:3" x14ac:dyDescent="0.25">
      <c r="A751" s="105">
        <v>43396</v>
      </c>
      <c r="B751" s="101">
        <v>2.74756</v>
      </c>
      <c r="C751" s="101">
        <v>2.4898799999999999</v>
      </c>
    </row>
    <row r="752" spans="1:3" x14ac:dyDescent="0.25">
      <c r="A752" s="105">
        <v>43395</v>
      </c>
      <c r="B752" s="101">
        <v>2.7293099999999999</v>
      </c>
      <c r="C752" s="101">
        <v>2.4873799999999999</v>
      </c>
    </row>
    <row r="753" spans="1:3" x14ac:dyDescent="0.25">
      <c r="A753" s="105">
        <v>43392</v>
      </c>
      <c r="B753" s="101">
        <v>2.7235</v>
      </c>
      <c r="C753" s="101">
        <v>2.4771899999999998</v>
      </c>
    </row>
    <row r="754" spans="1:3" x14ac:dyDescent="0.25">
      <c r="A754" s="105">
        <v>43391</v>
      </c>
      <c r="B754" s="101">
        <v>2.6941299999999999</v>
      </c>
      <c r="C754" s="101">
        <v>2.4689999999999999</v>
      </c>
    </row>
    <row r="755" spans="1:3" x14ac:dyDescent="0.25">
      <c r="A755" s="105">
        <v>43390</v>
      </c>
      <c r="B755" s="101">
        <v>2.6613799999999999</v>
      </c>
      <c r="C755" s="101">
        <v>2.44963</v>
      </c>
    </row>
    <row r="756" spans="1:3" x14ac:dyDescent="0.25">
      <c r="A756" s="105">
        <v>43389</v>
      </c>
      <c r="B756" s="101">
        <v>2.6575000000000002</v>
      </c>
      <c r="C756" s="101">
        <v>2.4445600000000001</v>
      </c>
    </row>
    <row r="757" spans="1:3" x14ac:dyDescent="0.25">
      <c r="A757" s="105">
        <v>43388</v>
      </c>
      <c r="B757" s="101">
        <v>2.6537500000000001</v>
      </c>
      <c r="C757" s="101">
        <v>2.4488099999999999</v>
      </c>
    </row>
    <row r="758" spans="1:3" x14ac:dyDescent="0.25">
      <c r="A758" s="105">
        <v>43385</v>
      </c>
      <c r="B758" s="101">
        <v>2.6521300000000001</v>
      </c>
      <c r="C758" s="101">
        <v>2.4364400000000002</v>
      </c>
    </row>
    <row r="759" spans="1:3" x14ac:dyDescent="0.25">
      <c r="A759" s="105">
        <v>43384</v>
      </c>
      <c r="B759" s="101">
        <v>2.6352500000000001</v>
      </c>
      <c r="C759" s="101">
        <v>2.4363100000000002</v>
      </c>
    </row>
    <row r="760" spans="1:3" x14ac:dyDescent="0.25">
      <c r="A760" s="105">
        <v>43383</v>
      </c>
      <c r="B760" s="101">
        <v>2.63625</v>
      </c>
      <c r="C760" s="101">
        <v>2.4251900000000002</v>
      </c>
    </row>
    <row r="761" spans="1:3" x14ac:dyDescent="0.25">
      <c r="A761" s="105">
        <v>43382</v>
      </c>
      <c r="B761" s="101">
        <v>2.629</v>
      </c>
      <c r="C761" s="101">
        <v>2.4204400000000001</v>
      </c>
    </row>
    <row r="762" spans="1:3" x14ac:dyDescent="0.25">
      <c r="A762" s="105">
        <v>43381</v>
      </c>
      <c r="B762" s="101">
        <v>2.6259999999999999</v>
      </c>
      <c r="C762" s="101">
        <v>2.41425</v>
      </c>
    </row>
    <row r="763" spans="1:3" x14ac:dyDescent="0.25">
      <c r="A763" s="105">
        <v>43378</v>
      </c>
      <c r="B763" s="101">
        <v>2.6228799999999999</v>
      </c>
      <c r="C763" s="101">
        <v>2.4080599999999999</v>
      </c>
    </row>
    <row r="764" spans="1:3" x14ac:dyDescent="0.25">
      <c r="A764" s="105">
        <v>43377</v>
      </c>
      <c r="B764" s="101">
        <v>2.6234999999999999</v>
      </c>
      <c r="C764" s="101">
        <v>2.4096299999999999</v>
      </c>
    </row>
    <row r="765" spans="1:3" x14ac:dyDescent="0.25">
      <c r="A765" s="105">
        <v>43376</v>
      </c>
      <c r="B765" s="101">
        <v>2.6088800000000001</v>
      </c>
      <c r="C765" s="101">
        <v>2.4082499999999998</v>
      </c>
    </row>
    <row r="766" spans="1:3" x14ac:dyDescent="0.25">
      <c r="A766" s="105">
        <v>43375</v>
      </c>
      <c r="B766" s="101">
        <v>2.6070000000000002</v>
      </c>
      <c r="C766" s="101">
        <v>2.4075000000000002</v>
      </c>
    </row>
    <row r="767" spans="1:3" x14ac:dyDescent="0.25">
      <c r="A767" s="105">
        <v>43374</v>
      </c>
      <c r="B767" s="101">
        <v>2.6062500000000002</v>
      </c>
      <c r="C767" s="101">
        <v>2.3981300000000001</v>
      </c>
    </row>
    <row r="768" spans="1:3" x14ac:dyDescent="0.25">
      <c r="A768" s="105">
        <v>43371</v>
      </c>
      <c r="B768" s="101">
        <v>2.6038800000000002</v>
      </c>
      <c r="C768" s="101">
        <v>2.39838</v>
      </c>
    </row>
    <row r="769" spans="1:3" x14ac:dyDescent="0.25">
      <c r="A769" s="105">
        <v>43370</v>
      </c>
      <c r="B769" s="101">
        <v>2.6004999999999998</v>
      </c>
      <c r="C769" s="101">
        <v>2.3959999999999999</v>
      </c>
    </row>
    <row r="770" spans="1:3" x14ac:dyDescent="0.25">
      <c r="A770" s="105">
        <v>43369</v>
      </c>
      <c r="B770" s="101">
        <v>2.5935000000000001</v>
      </c>
      <c r="C770" s="101">
        <v>2.3861300000000001</v>
      </c>
    </row>
    <row r="771" spans="1:3" x14ac:dyDescent="0.25">
      <c r="A771" s="105">
        <v>43368</v>
      </c>
      <c r="B771" s="101">
        <v>2.59538</v>
      </c>
      <c r="C771" s="101">
        <v>2.3809999999999998</v>
      </c>
    </row>
    <row r="772" spans="1:3" x14ac:dyDescent="0.25">
      <c r="A772" s="105">
        <v>43367</v>
      </c>
      <c r="B772" s="101">
        <v>2.5936300000000001</v>
      </c>
      <c r="C772" s="101">
        <v>2.3736299999999999</v>
      </c>
    </row>
    <row r="773" spans="1:3" x14ac:dyDescent="0.25">
      <c r="A773" s="105">
        <v>43364</v>
      </c>
      <c r="B773" s="101">
        <v>2.5920000000000001</v>
      </c>
      <c r="C773" s="101">
        <v>2.37263</v>
      </c>
    </row>
    <row r="774" spans="1:3" x14ac:dyDescent="0.25">
      <c r="A774" s="105">
        <v>43363</v>
      </c>
      <c r="B774" s="101">
        <v>2.5848800000000001</v>
      </c>
      <c r="C774" s="101">
        <v>2.3663799999999999</v>
      </c>
    </row>
    <row r="775" spans="1:3" x14ac:dyDescent="0.25">
      <c r="A775" s="105">
        <v>43362</v>
      </c>
      <c r="B775" s="101">
        <v>2.5717500000000002</v>
      </c>
      <c r="C775" s="101">
        <v>2.35338</v>
      </c>
    </row>
    <row r="776" spans="1:3" x14ac:dyDescent="0.25">
      <c r="A776" s="105">
        <v>43361</v>
      </c>
      <c r="B776" s="101">
        <v>2.5678800000000002</v>
      </c>
      <c r="C776" s="101">
        <v>2.3374999999999999</v>
      </c>
    </row>
    <row r="777" spans="1:3" x14ac:dyDescent="0.25">
      <c r="A777" s="105">
        <v>43360</v>
      </c>
      <c r="B777" s="101">
        <v>2.5707499999999999</v>
      </c>
      <c r="C777" s="101">
        <v>2.3387500000000001</v>
      </c>
    </row>
    <row r="778" spans="1:3" x14ac:dyDescent="0.25">
      <c r="A778" s="105">
        <v>43357</v>
      </c>
      <c r="B778" s="101">
        <v>2.5687500000000001</v>
      </c>
      <c r="C778" s="101">
        <v>2.3371300000000002</v>
      </c>
    </row>
    <row r="779" spans="1:3" x14ac:dyDescent="0.25">
      <c r="A779" s="105">
        <v>43356</v>
      </c>
      <c r="B779" s="101">
        <v>2.5671300000000001</v>
      </c>
      <c r="C779" s="101">
        <v>2.33413</v>
      </c>
    </row>
    <row r="780" spans="1:3" x14ac:dyDescent="0.25">
      <c r="A780" s="105">
        <v>43355</v>
      </c>
      <c r="B780" s="101">
        <v>2.5606300000000002</v>
      </c>
      <c r="C780" s="101">
        <v>2.3315000000000001</v>
      </c>
    </row>
    <row r="781" spans="1:3" x14ac:dyDescent="0.25">
      <c r="A781" s="105">
        <v>43354</v>
      </c>
      <c r="B781" s="101">
        <v>2.55775</v>
      </c>
      <c r="C781" s="101">
        <v>2.3342499999999999</v>
      </c>
    </row>
    <row r="782" spans="1:3" x14ac:dyDescent="0.25">
      <c r="A782" s="105">
        <v>43353</v>
      </c>
      <c r="B782" s="101">
        <v>2.5522499999999999</v>
      </c>
      <c r="C782" s="101">
        <v>2.3342499999999999</v>
      </c>
    </row>
    <row r="783" spans="1:3" x14ac:dyDescent="0.25">
      <c r="A783" s="105">
        <v>43350</v>
      </c>
      <c r="B783" s="101">
        <v>2.5415000000000001</v>
      </c>
      <c r="C783" s="101">
        <v>2.3312499999999998</v>
      </c>
    </row>
    <row r="784" spans="1:3" x14ac:dyDescent="0.25">
      <c r="A784" s="105">
        <v>43349</v>
      </c>
      <c r="B784" s="101">
        <v>2.54419</v>
      </c>
      <c r="C784" s="101">
        <v>2.3270599999999999</v>
      </c>
    </row>
    <row r="785" spans="1:3" x14ac:dyDescent="0.25">
      <c r="A785" s="105">
        <v>43348</v>
      </c>
      <c r="B785" s="101">
        <v>2.5405600000000002</v>
      </c>
      <c r="C785" s="101">
        <v>2.3168099999999998</v>
      </c>
    </row>
    <row r="786" spans="1:3" x14ac:dyDescent="0.25">
      <c r="A786" s="105">
        <v>43347</v>
      </c>
      <c r="B786" s="101">
        <v>2.5390000000000001</v>
      </c>
      <c r="C786" s="101">
        <v>2.3227500000000001</v>
      </c>
    </row>
    <row r="787" spans="1:3" x14ac:dyDescent="0.25">
      <c r="A787" s="105">
        <v>43346</v>
      </c>
      <c r="B787" s="101">
        <v>2.5350000000000001</v>
      </c>
      <c r="C787" s="101">
        <v>2.3156300000000001</v>
      </c>
    </row>
    <row r="788" spans="1:3" x14ac:dyDescent="0.25">
      <c r="A788" s="105">
        <v>43343</v>
      </c>
      <c r="B788" s="101">
        <v>2.5356299999999998</v>
      </c>
      <c r="C788" s="101">
        <v>2.3207499999999999</v>
      </c>
    </row>
    <row r="789" spans="1:3" x14ac:dyDescent="0.25">
      <c r="A789" s="105">
        <v>43342</v>
      </c>
      <c r="B789" s="101">
        <v>2.5338799999999999</v>
      </c>
      <c r="C789" s="101">
        <v>2.32125</v>
      </c>
    </row>
    <row r="790" spans="1:3" x14ac:dyDescent="0.25">
      <c r="A790" s="105">
        <v>43341</v>
      </c>
      <c r="B790" s="101">
        <v>2.5274999999999999</v>
      </c>
      <c r="C790" s="101">
        <v>2.31263</v>
      </c>
    </row>
    <row r="791" spans="1:3" x14ac:dyDescent="0.25">
      <c r="A791" s="105">
        <v>43340</v>
      </c>
      <c r="B791" s="101">
        <v>2.5282499999999999</v>
      </c>
      <c r="C791" s="101">
        <v>2.3147500000000001</v>
      </c>
    </row>
    <row r="792" spans="1:3" x14ac:dyDescent="0.25">
      <c r="A792" s="105">
        <v>43336</v>
      </c>
      <c r="B792" s="101">
        <v>2.5230000000000001</v>
      </c>
      <c r="C792" s="101">
        <v>2.31725</v>
      </c>
    </row>
    <row r="793" spans="1:3" x14ac:dyDescent="0.25">
      <c r="A793" s="105">
        <v>43335</v>
      </c>
      <c r="B793" s="101">
        <v>2.51613</v>
      </c>
      <c r="C793" s="101">
        <v>2.3113800000000002</v>
      </c>
    </row>
    <row r="794" spans="1:3" x14ac:dyDescent="0.25">
      <c r="A794" s="105">
        <v>43334</v>
      </c>
      <c r="B794" s="101">
        <v>2.5125000000000002</v>
      </c>
      <c r="C794" s="101">
        <v>2.31175</v>
      </c>
    </row>
    <row r="795" spans="1:3" x14ac:dyDescent="0.25">
      <c r="A795" s="105">
        <v>43333</v>
      </c>
      <c r="B795" s="101">
        <v>2.51288</v>
      </c>
      <c r="C795" s="101">
        <v>2.3102499999999999</v>
      </c>
    </row>
    <row r="796" spans="1:3" x14ac:dyDescent="0.25">
      <c r="A796" s="105">
        <v>43332</v>
      </c>
      <c r="B796" s="101">
        <v>2.5086300000000001</v>
      </c>
      <c r="C796" s="101">
        <v>2.3096299999999998</v>
      </c>
    </row>
    <row r="797" spans="1:3" x14ac:dyDescent="0.25">
      <c r="A797" s="105">
        <v>43329</v>
      </c>
      <c r="B797" s="101">
        <v>2.5107499999999998</v>
      </c>
      <c r="C797" s="101">
        <v>2.3118799999999999</v>
      </c>
    </row>
    <row r="798" spans="1:3" x14ac:dyDescent="0.25">
      <c r="A798" s="105">
        <v>43328</v>
      </c>
      <c r="B798" s="101">
        <v>2.5135000000000001</v>
      </c>
      <c r="C798" s="101">
        <v>2.3222499999999999</v>
      </c>
    </row>
    <row r="799" spans="1:3" x14ac:dyDescent="0.25">
      <c r="A799" s="105">
        <v>43327</v>
      </c>
      <c r="B799" s="101">
        <v>2.5106299999999999</v>
      </c>
      <c r="C799" s="101">
        <v>2.31175</v>
      </c>
    </row>
    <row r="800" spans="1:3" x14ac:dyDescent="0.25">
      <c r="A800" s="105">
        <v>43326</v>
      </c>
      <c r="B800" s="101">
        <v>2.5123799999999998</v>
      </c>
      <c r="C800" s="101">
        <v>2.3151899999999999</v>
      </c>
    </row>
    <row r="801" spans="1:3" x14ac:dyDescent="0.25">
      <c r="A801" s="105">
        <v>43325</v>
      </c>
      <c r="B801" s="101">
        <v>2.5076299999999998</v>
      </c>
      <c r="C801" s="101">
        <v>2.3137500000000002</v>
      </c>
    </row>
    <row r="802" spans="1:3" x14ac:dyDescent="0.25">
      <c r="A802" s="105">
        <v>43322</v>
      </c>
      <c r="B802" s="101">
        <v>2.51213</v>
      </c>
      <c r="C802" s="101">
        <v>2.3192499999999998</v>
      </c>
    </row>
    <row r="803" spans="1:3" x14ac:dyDescent="0.25">
      <c r="A803" s="105">
        <v>43320</v>
      </c>
      <c r="B803" s="101">
        <v>2.5169999999999999</v>
      </c>
      <c r="C803" s="101">
        <v>2.3405</v>
      </c>
    </row>
    <row r="804" spans="1:3" x14ac:dyDescent="0.25">
      <c r="A804" s="105">
        <v>43319</v>
      </c>
      <c r="B804" s="101">
        <v>2.5223800000000001</v>
      </c>
      <c r="C804" s="101">
        <v>2.34144</v>
      </c>
    </row>
    <row r="805" spans="1:3" x14ac:dyDescent="0.25">
      <c r="A805" s="105">
        <v>43318</v>
      </c>
      <c r="B805" s="101">
        <v>2.52163</v>
      </c>
      <c r="C805" s="101">
        <v>2.3432499999999998</v>
      </c>
    </row>
    <row r="806" spans="1:3" x14ac:dyDescent="0.25">
      <c r="A806" s="105">
        <v>43315</v>
      </c>
      <c r="B806" s="101">
        <v>2.52475</v>
      </c>
      <c r="C806" s="101">
        <v>2.343</v>
      </c>
    </row>
    <row r="807" spans="1:3" x14ac:dyDescent="0.25">
      <c r="A807" s="105">
        <v>43314</v>
      </c>
      <c r="B807" s="101">
        <v>2.5305</v>
      </c>
      <c r="C807" s="101">
        <v>2.3405</v>
      </c>
    </row>
    <row r="808" spans="1:3" x14ac:dyDescent="0.25">
      <c r="A808" s="105">
        <v>43313</v>
      </c>
      <c r="B808" s="101">
        <v>2.53363</v>
      </c>
      <c r="C808" s="101">
        <v>2.3482500000000002</v>
      </c>
    </row>
    <row r="809" spans="1:3" x14ac:dyDescent="0.25">
      <c r="A809" s="105">
        <v>43312</v>
      </c>
      <c r="B809" s="101">
        <v>2.5305</v>
      </c>
      <c r="C809" s="101">
        <v>2.34856</v>
      </c>
    </row>
    <row r="810" spans="1:3" x14ac:dyDescent="0.25">
      <c r="A810" s="105">
        <v>43311</v>
      </c>
      <c r="B810" s="101">
        <v>2.5305</v>
      </c>
      <c r="C810" s="101">
        <v>2.3431299999999999</v>
      </c>
    </row>
    <row r="811" spans="1:3" x14ac:dyDescent="0.25">
      <c r="A811" s="105">
        <v>43308</v>
      </c>
      <c r="B811" s="101">
        <v>2.5298799999999999</v>
      </c>
      <c r="C811" s="101">
        <v>2.3423799999999999</v>
      </c>
    </row>
    <row r="812" spans="1:3" x14ac:dyDescent="0.25">
      <c r="A812" s="105">
        <v>43307</v>
      </c>
      <c r="B812" s="101">
        <v>2.5286300000000002</v>
      </c>
      <c r="C812" s="101">
        <v>2.3388800000000001</v>
      </c>
    </row>
    <row r="813" spans="1:3" x14ac:dyDescent="0.25">
      <c r="A813" s="105">
        <v>43306</v>
      </c>
      <c r="B813" s="101">
        <v>2.5225</v>
      </c>
      <c r="C813" s="101">
        <v>2.3368799999999998</v>
      </c>
    </row>
    <row r="814" spans="1:3" x14ac:dyDescent="0.25">
      <c r="A814" s="105">
        <v>43305</v>
      </c>
      <c r="B814" s="101">
        <v>2.5225</v>
      </c>
      <c r="C814" s="101">
        <v>2.3348800000000001</v>
      </c>
    </row>
    <row r="815" spans="1:3" x14ac:dyDescent="0.25">
      <c r="A815" s="105">
        <v>43304</v>
      </c>
      <c r="B815" s="101">
        <v>2.52088</v>
      </c>
      <c r="C815" s="101">
        <v>2.3353100000000002</v>
      </c>
    </row>
    <row r="816" spans="1:3" x14ac:dyDescent="0.25">
      <c r="A816" s="105">
        <v>43301</v>
      </c>
      <c r="B816" s="101">
        <v>2.5242499999999999</v>
      </c>
      <c r="C816" s="101">
        <v>2.3415599999999999</v>
      </c>
    </row>
    <row r="817" spans="1:3" x14ac:dyDescent="0.25">
      <c r="A817" s="105">
        <v>43300</v>
      </c>
      <c r="B817" s="101">
        <v>2.52725</v>
      </c>
      <c r="C817" s="101">
        <v>2.3470599999999999</v>
      </c>
    </row>
    <row r="818" spans="1:3" x14ac:dyDescent="0.25">
      <c r="A818" s="105">
        <v>43299</v>
      </c>
      <c r="B818" s="101">
        <v>2.5266299999999999</v>
      </c>
      <c r="C818" s="101">
        <v>2.3475000000000001</v>
      </c>
    </row>
    <row r="819" spans="1:3" x14ac:dyDescent="0.25">
      <c r="A819" s="105">
        <v>43298</v>
      </c>
      <c r="B819" s="101">
        <v>2.5231300000000001</v>
      </c>
      <c r="C819" s="101">
        <v>2.3419400000000001</v>
      </c>
    </row>
    <row r="820" spans="1:3" x14ac:dyDescent="0.25">
      <c r="A820" s="105">
        <v>43297</v>
      </c>
      <c r="B820" s="101">
        <v>2.5185</v>
      </c>
      <c r="C820" s="101">
        <v>2.33263</v>
      </c>
    </row>
    <row r="821" spans="1:3" x14ac:dyDescent="0.25">
      <c r="A821" s="105">
        <v>43294</v>
      </c>
      <c r="B821" s="101">
        <v>2.52088</v>
      </c>
      <c r="C821" s="101">
        <v>2.3359999999999999</v>
      </c>
    </row>
    <row r="822" spans="1:3" x14ac:dyDescent="0.25">
      <c r="A822" s="105">
        <v>43293</v>
      </c>
      <c r="B822" s="101">
        <v>2.5196299999999998</v>
      </c>
      <c r="C822" s="101">
        <v>2.3391899999999999</v>
      </c>
    </row>
    <row r="823" spans="1:3" x14ac:dyDescent="0.25">
      <c r="A823" s="105">
        <v>43292</v>
      </c>
      <c r="B823" s="101">
        <v>2.5123799999999998</v>
      </c>
      <c r="C823" s="101">
        <v>2.3370000000000002</v>
      </c>
    </row>
    <row r="824" spans="1:3" x14ac:dyDescent="0.25">
      <c r="A824" s="105">
        <v>43291</v>
      </c>
      <c r="B824" s="101">
        <v>2.5118800000000001</v>
      </c>
      <c r="C824" s="101">
        <v>2.33744</v>
      </c>
    </row>
    <row r="825" spans="1:3" x14ac:dyDescent="0.25">
      <c r="A825" s="105">
        <v>43260</v>
      </c>
      <c r="B825" s="101">
        <v>2.5089999999999999</v>
      </c>
      <c r="C825" s="101">
        <v>2.3330000000000002</v>
      </c>
    </row>
    <row r="826" spans="1:3" x14ac:dyDescent="0.25">
      <c r="A826" s="105">
        <v>43287</v>
      </c>
      <c r="B826" s="101">
        <v>2.50813</v>
      </c>
      <c r="C826" s="101">
        <v>2.3314400000000002</v>
      </c>
    </row>
    <row r="827" spans="1:3" x14ac:dyDescent="0.25">
      <c r="A827" s="105">
        <v>43286</v>
      </c>
      <c r="B827" s="101">
        <v>2.5202499999999999</v>
      </c>
      <c r="C827" s="101">
        <v>2.3386300000000002</v>
      </c>
    </row>
    <row r="828" spans="1:3" x14ac:dyDescent="0.25">
      <c r="A828" s="105">
        <v>43285</v>
      </c>
      <c r="B828" s="101">
        <v>2.5059399999999998</v>
      </c>
      <c r="C828" s="101">
        <v>2.33731</v>
      </c>
    </row>
    <row r="829" spans="1:3" x14ac:dyDescent="0.25">
      <c r="A829" s="105">
        <v>43284</v>
      </c>
      <c r="B829" s="101">
        <v>2.5068800000000002</v>
      </c>
      <c r="C829" s="101">
        <v>2.33725</v>
      </c>
    </row>
    <row r="830" spans="1:3" x14ac:dyDescent="0.25">
      <c r="A830" s="105">
        <v>43283</v>
      </c>
      <c r="B830" s="101">
        <v>2.50969</v>
      </c>
      <c r="C830" s="101">
        <v>2.3424999999999998</v>
      </c>
    </row>
    <row r="831" spans="1:3" x14ac:dyDescent="0.25">
      <c r="A831" s="105">
        <v>43280</v>
      </c>
      <c r="B831" s="101">
        <v>2.5012500000000002</v>
      </c>
      <c r="C831" s="101">
        <v>2.33575</v>
      </c>
    </row>
    <row r="832" spans="1:3" x14ac:dyDescent="0.25">
      <c r="A832" s="105">
        <v>43279</v>
      </c>
      <c r="B832" s="101">
        <v>2.5012500000000002</v>
      </c>
      <c r="C832" s="101">
        <v>2.33738</v>
      </c>
    </row>
    <row r="833" spans="1:3" x14ac:dyDescent="0.25">
      <c r="A833" s="105">
        <v>43278</v>
      </c>
      <c r="B833" s="101">
        <v>2.5006300000000001</v>
      </c>
      <c r="C833" s="101">
        <v>2.3343799999999999</v>
      </c>
    </row>
    <row r="834" spans="1:3" x14ac:dyDescent="0.25">
      <c r="A834" s="105">
        <v>43277</v>
      </c>
      <c r="B834" s="101">
        <v>2.5024999999999999</v>
      </c>
      <c r="C834" s="101">
        <v>2.3356300000000001</v>
      </c>
    </row>
    <row r="835" spans="1:3" x14ac:dyDescent="0.25">
      <c r="A835" s="105">
        <v>43276</v>
      </c>
      <c r="B835" s="101">
        <v>2.5024999999999999</v>
      </c>
      <c r="C835" s="101">
        <v>2.3370000000000002</v>
      </c>
    </row>
    <row r="836" spans="1:3" x14ac:dyDescent="0.25">
      <c r="A836" s="105">
        <v>43273</v>
      </c>
      <c r="B836" s="101">
        <v>2.5074999999999998</v>
      </c>
      <c r="C836" s="101">
        <v>2.3388800000000001</v>
      </c>
    </row>
    <row r="837" spans="1:3" x14ac:dyDescent="0.25">
      <c r="A837" s="105">
        <v>43272</v>
      </c>
      <c r="B837" s="101">
        <v>2.5043799999999998</v>
      </c>
      <c r="C837" s="101">
        <v>2.3350599999999999</v>
      </c>
    </row>
    <row r="838" spans="1:3" x14ac:dyDescent="0.25">
      <c r="A838" s="105">
        <v>43271</v>
      </c>
      <c r="B838" s="101">
        <v>2.50088</v>
      </c>
      <c r="C838" s="101">
        <v>2.33188</v>
      </c>
    </row>
    <row r="839" spans="1:3" x14ac:dyDescent="0.25">
      <c r="A839" s="105">
        <v>43270</v>
      </c>
      <c r="B839" s="101">
        <v>2.4950000000000001</v>
      </c>
      <c r="C839" s="101">
        <v>2.3302499999999999</v>
      </c>
    </row>
    <row r="840" spans="1:3" x14ac:dyDescent="0.25">
      <c r="A840" s="105">
        <v>43269</v>
      </c>
      <c r="B840" s="101">
        <v>2.49688</v>
      </c>
      <c r="C840" s="101">
        <v>2.3246899999999999</v>
      </c>
    </row>
    <row r="841" spans="1:3" x14ac:dyDescent="0.25">
      <c r="A841" s="105">
        <v>43266</v>
      </c>
      <c r="B841" s="101">
        <v>2.5037500000000001</v>
      </c>
      <c r="C841" s="101">
        <v>2.3259400000000001</v>
      </c>
    </row>
    <row r="842" spans="1:3" x14ac:dyDescent="0.25">
      <c r="A842" s="105">
        <v>43264</v>
      </c>
      <c r="B842" s="101">
        <v>2.50013</v>
      </c>
      <c r="C842" s="101">
        <v>2.34063</v>
      </c>
    </row>
    <row r="843" spans="1:3" x14ac:dyDescent="0.25">
      <c r="A843" s="105">
        <v>43263</v>
      </c>
      <c r="B843" s="101">
        <v>2.4987499999999998</v>
      </c>
      <c r="C843" s="101">
        <v>2.3356300000000001</v>
      </c>
    </row>
    <row r="844" spans="1:3" x14ac:dyDescent="0.25">
      <c r="A844" s="105">
        <v>43262</v>
      </c>
      <c r="B844" s="101">
        <v>2.4931299999999998</v>
      </c>
      <c r="C844" s="101">
        <v>2.33263</v>
      </c>
    </row>
    <row r="845" spans="1:3" x14ac:dyDescent="0.25">
      <c r="A845" s="105">
        <v>43259</v>
      </c>
      <c r="B845" s="101">
        <v>2.48875</v>
      </c>
      <c r="C845" s="101">
        <v>2.3263099999999999</v>
      </c>
    </row>
    <row r="846" spans="1:3" x14ac:dyDescent="0.25">
      <c r="A846" s="105">
        <v>43258</v>
      </c>
      <c r="B846" s="101">
        <v>2.4918800000000001</v>
      </c>
      <c r="C846" s="101">
        <v>2.3271299999999999</v>
      </c>
    </row>
    <row r="847" spans="1:3" x14ac:dyDescent="0.25">
      <c r="A847" s="105">
        <v>43257</v>
      </c>
      <c r="B847" s="101">
        <v>2.4837500000000001</v>
      </c>
      <c r="C847" s="101">
        <v>2.3208799999999998</v>
      </c>
    </row>
    <row r="848" spans="1:3" x14ac:dyDescent="0.25">
      <c r="A848" s="105">
        <v>43256</v>
      </c>
      <c r="B848" s="101">
        <v>2.4796299999999998</v>
      </c>
      <c r="C848" s="101">
        <v>2.3191899999999999</v>
      </c>
    </row>
    <row r="849" spans="1:3" x14ac:dyDescent="0.25">
      <c r="A849" s="105">
        <v>43255</v>
      </c>
      <c r="B849" s="101">
        <v>2.484</v>
      </c>
      <c r="C849" s="101">
        <v>2.3138100000000001</v>
      </c>
    </row>
    <row r="850" spans="1:3" x14ac:dyDescent="0.25">
      <c r="A850" s="105">
        <v>43252</v>
      </c>
      <c r="B850" s="101">
        <v>2.47438</v>
      </c>
      <c r="C850" s="101">
        <v>2.3178100000000001</v>
      </c>
    </row>
    <row r="851" spans="1:3" x14ac:dyDescent="0.25">
      <c r="A851" s="105">
        <v>43251</v>
      </c>
      <c r="B851" s="101">
        <v>2.4737499999999999</v>
      </c>
      <c r="C851" s="101">
        <v>2.32125</v>
      </c>
    </row>
    <row r="852" spans="1:3" x14ac:dyDescent="0.25">
      <c r="A852" s="105">
        <v>43250</v>
      </c>
      <c r="B852" s="101">
        <v>2.4668800000000002</v>
      </c>
      <c r="C852" s="101">
        <v>2.3003100000000001</v>
      </c>
    </row>
    <row r="853" spans="1:3" x14ac:dyDescent="0.25">
      <c r="A853" s="105">
        <v>43249</v>
      </c>
      <c r="B853" s="101">
        <v>2.4700000000000002</v>
      </c>
      <c r="C853" s="101">
        <v>2.3071899999999999</v>
      </c>
    </row>
    <row r="854" spans="1:3" x14ac:dyDescent="0.25">
      <c r="A854" s="105">
        <v>43245</v>
      </c>
      <c r="B854" s="101">
        <v>2.4818799999999999</v>
      </c>
      <c r="C854" s="101">
        <v>2.31813</v>
      </c>
    </row>
    <row r="855" spans="1:3" x14ac:dyDescent="0.25">
      <c r="A855" s="105">
        <v>43243</v>
      </c>
      <c r="B855" s="101">
        <v>2.4975000000000001</v>
      </c>
      <c r="C855" s="101">
        <v>2.33</v>
      </c>
    </row>
    <row r="856" spans="1:3" x14ac:dyDescent="0.25">
      <c r="A856" s="105">
        <v>43242</v>
      </c>
      <c r="B856" s="101">
        <v>2.4993799999999999</v>
      </c>
      <c r="C856" s="101">
        <v>2.33</v>
      </c>
    </row>
    <row r="857" spans="1:3" x14ac:dyDescent="0.25">
      <c r="A857" s="105">
        <v>43241</v>
      </c>
      <c r="B857" s="101">
        <v>2.4987499999999998</v>
      </c>
      <c r="C857" s="101">
        <v>2.33</v>
      </c>
    </row>
    <row r="858" spans="1:3" x14ac:dyDescent="0.25">
      <c r="A858" s="105">
        <v>43238</v>
      </c>
      <c r="B858" s="101">
        <v>2.4987499999999998</v>
      </c>
      <c r="C858" s="101">
        <v>2.32938</v>
      </c>
    </row>
    <row r="859" spans="1:3" x14ac:dyDescent="0.25">
      <c r="A859" s="105">
        <v>43237</v>
      </c>
      <c r="B859" s="101">
        <v>2.4993799999999999</v>
      </c>
      <c r="C859" s="101">
        <v>2.3312499999999998</v>
      </c>
    </row>
    <row r="860" spans="1:3" x14ac:dyDescent="0.25">
      <c r="A860" s="105">
        <v>43236</v>
      </c>
      <c r="B860" s="101">
        <v>2.49438</v>
      </c>
      <c r="C860" s="101">
        <v>2.3256299999999999</v>
      </c>
    </row>
    <row r="861" spans="1:3" x14ac:dyDescent="0.25">
      <c r="A861" s="105">
        <v>43235</v>
      </c>
      <c r="B861" s="101">
        <v>2.4925000000000002</v>
      </c>
      <c r="C861" s="101">
        <v>2.32063</v>
      </c>
    </row>
    <row r="862" spans="1:3" x14ac:dyDescent="0.25">
      <c r="A862" s="105">
        <v>43234</v>
      </c>
      <c r="B862" s="101">
        <v>2.5006300000000001</v>
      </c>
      <c r="C862" s="101">
        <v>2.33</v>
      </c>
    </row>
    <row r="863" spans="1:3" x14ac:dyDescent="0.25">
      <c r="A863" s="105">
        <v>43231</v>
      </c>
      <c r="B863" s="101">
        <v>2.5150000000000001</v>
      </c>
      <c r="C863" s="101">
        <v>2.3424999999999998</v>
      </c>
    </row>
    <row r="864" spans="1:3" x14ac:dyDescent="0.25">
      <c r="A864" s="105">
        <v>43230</v>
      </c>
      <c r="B864" s="101">
        <v>2.51688</v>
      </c>
      <c r="C864" s="101">
        <v>2.355</v>
      </c>
    </row>
    <row r="865" spans="1:3" x14ac:dyDescent="0.25">
      <c r="A865" s="105">
        <v>43229</v>
      </c>
      <c r="B865" s="101">
        <v>2.5181300000000002</v>
      </c>
      <c r="C865" s="101">
        <v>2.35575</v>
      </c>
    </row>
    <row r="866" spans="1:3" x14ac:dyDescent="0.25">
      <c r="A866" s="105">
        <v>43228</v>
      </c>
      <c r="B866" s="101">
        <v>2.5237500000000002</v>
      </c>
      <c r="C866" s="101">
        <v>2.3525</v>
      </c>
    </row>
    <row r="867" spans="1:3" x14ac:dyDescent="0.25">
      <c r="A867" s="105">
        <v>43224</v>
      </c>
      <c r="B867" s="101">
        <v>2.5201899999999999</v>
      </c>
      <c r="C867" s="101">
        <v>2.3690600000000002</v>
      </c>
    </row>
    <row r="868" spans="1:3" x14ac:dyDescent="0.25">
      <c r="A868" s="105">
        <v>43223</v>
      </c>
      <c r="B868" s="101">
        <v>2.5148799999999998</v>
      </c>
      <c r="C868" s="101">
        <v>2.36313</v>
      </c>
    </row>
    <row r="869" spans="1:3" x14ac:dyDescent="0.25">
      <c r="A869" s="105">
        <v>43222</v>
      </c>
      <c r="B869" s="101">
        <v>2.5126900000000001</v>
      </c>
      <c r="C869" s="101">
        <v>2.36294</v>
      </c>
    </row>
    <row r="870" spans="1:3" x14ac:dyDescent="0.25">
      <c r="A870" s="105">
        <v>43221</v>
      </c>
      <c r="B870" s="101">
        <v>2.5142500000000001</v>
      </c>
      <c r="C870" s="101">
        <v>2.3537499999999998</v>
      </c>
    </row>
    <row r="871" spans="1:3" x14ac:dyDescent="0.25">
      <c r="A871" s="105">
        <v>43220</v>
      </c>
      <c r="B871" s="101">
        <v>2.5117500000000001</v>
      </c>
      <c r="C871" s="101">
        <v>2.36294</v>
      </c>
    </row>
    <row r="872" spans="1:3" x14ac:dyDescent="0.25">
      <c r="A872" s="105">
        <v>43217</v>
      </c>
      <c r="B872" s="101">
        <v>2.5195599999999998</v>
      </c>
      <c r="C872" s="101">
        <v>2.35805</v>
      </c>
    </row>
    <row r="873" spans="1:3" x14ac:dyDescent="0.25">
      <c r="A873" s="105">
        <v>43215</v>
      </c>
      <c r="B873" s="101">
        <v>2.51925</v>
      </c>
      <c r="C873" s="101">
        <v>2.3656100000000002</v>
      </c>
    </row>
    <row r="874" spans="1:3" x14ac:dyDescent="0.25">
      <c r="A874" s="105">
        <v>43214</v>
      </c>
      <c r="B874" s="101">
        <v>2.5162499999999999</v>
      </c>
      <c r="C874" s="101">
        <v>2.3616700000000002</v>
      </c>
    </row>
    <row r="875" spans="1:3" x14ac:dyDescent="0.25">
      <c r="A875" s="105">
        <v>43213</v>
      </c>
      <c r="B875" s="101">
        <v>2.5156299999999998</v>
      </c>
      <c r="C875" s="101">
        <v>2.35954</v>
      </c>
    </row>
    <row r="876" spans="1:3" x14ac:dyDescent="0.25">
      <c r="A876" s="105">
        <v>43210</v>
      </c>
      <c r="B876" s="101">
        <v>2.51125</v>
      </c>
      <c r="C876" s="101">
        <v>2.3592300000000002</v>
      </c>
    </row>
    <row r="877" spans="1:3" x14ac:dyDescent="0.25">
      <c r="A877" s="105">
        <v>43209</v>
      </c>
      <c r="B877" s="101">
        <v>2.5093800000000002</v>
      </c>
      <c r="C877" s="101">
        <v>2.3615599999999999</v>
      </c>
    </row>
    <row r="878" spans="1:3" x14ac:dyDescent="0.25">
      <c r="A878" s="105">
        <v>43208</v>
      </c>
      <c r="B878" s="101">
        <v>2.5031300000000001</v>
      </c>
      <c r="C878" s="101">
        <v>2.35866</v>
      </c>
    </row>
    <row r="879" spans="1:3" x14ac:dyDescent="0.25">
      <c r="A879" s="105">
        <v>43207</v>
      </c>
      <c r="B879" s="101">
        <v>2.5012500000000002</v>
      </c>
      <c r="C879" s="101">
        <v>2.3553899999999999</v>
      </c>
    </row>
    <row r="880" spans="1:3" x14ac:dyDescent="0.25">
      <c r="A880" s="105">
        <v>43206</v>
      </c>
      <c r="B880" s="101">
        <v>2.5031300000000001</v>
      </c>
      <c r="C880" s="101">
        <v>2.3550900000000001</v>
      </c>
    </row>
    <row r="881" spans="1:3" x14ac:dyDescent="0.25">
      <c r="A881" s="105">
        <v>43203</v>
      </c>
      <c r="B881" s="101">
        <v>2.4900000000000002</v>
      </c>
      <c r="C881" s="101">
        <v>2.3528099999999998</v>
      </c>
    </row>
    <row r="882" spans="1:3" x14ac:dyDescent="0.25">
      <c r="A882" s="105">
        <v>43202</v>
      </c>
      <c r="B882" s="101">
        <v>2.4818799999999999</v>
      </c>
      <c r="C882" s="101">
        <v>2.3476900000000001</v>
      </c>
    </row>
    <row r="883" spans="1:3" x14ac:dyDescent="0.25">
      <c r="A883" s="105">
        <v>43201</v>
      </c>
      <c r="B883" s="101">
        <v>2.4725000000000001</v>
      </c>
      <c r="C883" s="101">
        <v>2.3416299999999999</v>
      </c>
    </row>
    <row r="884" spans="1:3" x14ac:dyDescent="0.25">
      <c r="A884" s="105">
        <v>43200</v>
      </c>
      <c r="B884" s="101">
        <v>2.4674999999999998</v>
      </c>
      <c r="C884" s="101">
        <v>2.3390300000000002</v>
      </c>
    </row>
    <row r="885" spans="1:3" x14ac:dyDescent="0.25">
      <c r="A885" s="105">
        <v>43199</v>
      </c>
      <c r="B885" s="101">
        <v>2.4706299999999999</v>
      </c>
      <c r="C885" s="101">
        <v>2.3372999999999999</v>
      </c>
    </row>
    <row r="886" spans="1:3" x14ac:dyDescent="0.25">
      <c r="A886" s="105">
        <v>43196</v>
      </c>
      <c r="B886" s="101">
        <v>2.4721899999999999</v>
      </c>
      <c r="C886" s="101">
        <v>2.3374600000000001</v>
      </c>
    </row>
    <row r="887" spans="1:3" x14ac:dyDescent="0.25">
      <c r="A887" s="105">
        <v>43195</v>
      </c>
      <c r="B887" s="101">
        <v>2.4662500000000001</v>
      </c>
      <c r="C887" s="101">
        <v>2.3306300000000002</v>
      </c>
    </row>
    <row r="888" spans="1:3" x14ac:dyDescent="0.25">
      <c r="A888" s="105">
        <v>43194</v>
      </c>
      <c r="B888" s="101">
        <v>2.46</v>
      </c>
      <c r="C888" s="101">
        <v>2.3246099999999998</v>
      </c>
    </row>
    <row r="889" spans="1:3" x14ac:dyDescent="0.25">
      <c r="A889" s="105">
        <v>43193</v>
      </c>
      <c r="B889" s="101">
        <v>2.4598800000000001</v>
      </c>
      <c r="C889" s="101">
        <v>2.32084</v>
      </c>
    </row>
    <row r="890" spans="1:3" x14ac:dyDescent="0.25">
      <c r="A890" s="105">
        <v>43188</v>
      </c>
      <c r="B890" s="101">
        <v>2.4523999999999999</v>
      </c>
      <c r="C890" s="101">
        <v>2.31175</v>
      </c>
    </row>
    <row r="891" spans="1:3" x14ac:dyDescent="0.25">
      <c r="A891" s="105">
        <v>43187</v>
      </c>
      <c r="B891" s="106">
        <v>2.4440300000000001</v>
      </c>
      <c r="C891" s="101">
        <v>2.3079999999999998</v>
      </c>
    </row>
    <row r="892" spans="1:3" x14ac:dyDescent="0.25">
      <c r="A892" s="105">
        <v>43186</v>
      </c>
      <c r="B892" s="101">
        <v>2.4529899999999998</v>
      </c>
      <c r="C892" s="101">
        <v>2.302</v>
      </c>
    </row>
    <row r="893" spans="1:3" x14ac:dyDescent="0.25">
      <c r="A893" s="105">
        <v>43185</v>
      </c>
      <c r="B893" s="101">
        <v>2.4538000000000002</v>
      </c>
      <c r="C893" s="101">
        <v>2.2949600000000001</v>
      </c>
    </row>
    <row r="894" spans="1:3" x14ac:dyDescent="0.25">
      <c r="A894" s="105">
        <v>43182</v>
      </c>
      <c r="B894" s="101">
        <v>2.4497100000000001</v>
      </c>
      <c r="C894" s="101">
        <v>2.29155</v>
      </c>
    </row>
    <row r="895" spans="1:3" x14ac:dyDescent="0.25">
      <c r="A895" s="105">
        <v>43181</v>
      </c>
      <c r="B895" s="101">
        <v>2.4472999999999998</v>
      </c>
      <c r="C895" s="101">
        <v>2.2855699999999999</v>
      </c>
    </row>
    <row r="896" spans="1:3" x14ac:dyDescent="0.25">
      <c r="A896" s="105">
        <v>43180</v>
      </c>
      <c r="B896" s="101">
        <v>2.4342199999999998</v>
      </c>
      <c r="C896" s="101">
        <v>2.27108</v>
      </c>
    </row>
    <row r="897" spans="1:3" x14ac:dyDescent="0.25">
      <c r="A897" s="105">
        <v>43179</v>
      </c>
      <c r="B897" s="101">
        <v>2.4098799999999998</v>
      </c>
      <c r="C897" s="101">
        <v>2.2481399999999998</v>
      </c>
    </row>
    <row r="898" spans="1:3" x14ac:dyDescent="0.25">
      <c r="A898" s="105">
        <v>43178</v>
      </c>
      <c r="B898" s="101">
        <v>2.3904999999999998</v>
      </c>
      <c r="C898" s="101">
        <v>2.2224900000000001</v>
      </c>
    </row>
    <row r="899" spans="1:3" x14ac:dyDescent="0.25">
      <c r="A899" s="105">
        <v>43175</v>
      </c>
      <c r="B899" s="101">
        <v>2.3636300000000001</v>
      </c>
      <c r="C899" s="101">
        <v>2.2017500000000001</v>
      </c>
    </row>
    <row r="900" spans="1:3" x14ac:dyDescent="0.25">
      <c r="A900" s="105">
        <v>43174</v>
      </c>
      <c r="B900" s="101">
        <v>2.3417500000000002</v>
      </c>
      <c r="C900" s="101">
        <v>2.1775000000000002</v>
      </c>
    </row>
    <row r="901" spans="1:3" x14ac:dyDescent="0.25">
      <c r="A901" s="105">
        <v>43173</v>
      </c>
      <c r="B901" s="101">
        <v>2.3211300000000001</v>
      </c>
      <c r="C901" s="101">
        <v>2.145</v>
      </c>
    </row>
    <row r="902" spans="1:3" x14ac:dyDescent="0.25">
      <c r="A902" s="105">
        <v>43172</v>
      </c>
      <c r="B902" s="101">
        <v>2.3042500000000001</v>
      </c>
      <c r="C902" s="101">
        <v>2.1244999999999998</v>
      </c>
    </row>
    <row r="903" spans="1:3" x14ac:dyDescent="0.25">
      <c r="A903" s="105">
        <v>43355</v>
      </c>
      <c r="B903" s="101">
        <v>2.2867500000000001</v>
      </c>
      <c r="C903" s="101">
        <v>2.1068799999999999</v>
      </c>
    </row>
    <row r="904" spans="1:3" x14ac:dyDescent="0.25">
      <c r="A904" s="105">
        <v>43168</v>
      </c>
      <c r="B904" s="101">
        <v>2.2686299999999999</v>
      </c>
      <c r="C904" s="101">
        <v>2.0887500000000001</v>
      </c>
    </row>
    <row r="905" spans="1:3" x14ac:dyDescent="0.25">
      <c r="A905" s="105">
        <v>43167</v>
      </c>
      <c r="B905" s="101">
        <v>2.2592500000000002</v>
      </c>
      <c r="C905" s="101">
        <v>2.0714000000000001</v>
      </c>
    </row>
    <row r="906" spans="1:3" x14ac:dyDescent="0.25">
      <c r="A906" s="105">
        <v>43166</v>
      </c>
      <c r="B906" s="101">
        <v>2.2454999999999998</v>
      </c>
      <c r="C906" s="101">
        <v>2.0572499999999998</v>
      </c>
    </row>
    <row r="907" spans="1:3" x14ac:dyDescent="0.25">
      <c r="A907" s="105">
        <v>43165</v>
      </c>
      <c r="B907" s="101">
        <v>2.24051</v>
      </c>
      <c r="C907" s="101">
        <v>2.0472800000000002</v>
      </c>
    </row>
    <row r="908" spans="1:3" x14ac:dyDescent="0.25">
      <c r="A908" s="105">
        <v>43164</v>
      </c>
      <c r="B908" s="101">
        <v>2.2292900000000002</v>
      </c>
      <c r="C908" s="101">
        <v>2.0348999999999999</v>
      </c>
    </row>
    <row r="909" spans="1:3" x14ac:dyDescent="0.25">
      <c r="A909" s="105">
        <v>43161</v>
      </c>
      <c r="B909" s="101">
        <v>2.2284299999999999</v>
      </c>
      <c r="C909" s="101">
        <v>2.0251899999999998</v>
      </c>
    </row>
    <row r="910" spans="1:3" x14ac:dyDescent="0.25">
      <c r="A910" s="105">
        <v>43160</v>
      </c>
      <c r="B910" s="101">
        <v>2.2248800000000002</v>
      </c>
      <c r="C910" s="101">
        <v>2.0245700000000002</v>
      </c>
    </row>
    <row r="911" spans="1:3" x14ac:dyDescent="0.25">
      <c r="A911" s="105">
        <v>43159</v>
      </c>
      <c r="B911" s="101">
        <v>2.2237499999999999</v>
      </c>
      <c r="C911" s="101">
        <v>2.0171899999999998</v>
      </c>
    </row>
    <row r="912" spans="1:3" x14ac:dyDescent="0.25">
      <c r="A912" s="105">
        <v>43158</v>
      </c>
      <c r="B912" s="101">
        <v>2.2112500000000002</v>
      </c>
      <c r="C912" s="101">
        <v>2.0062500000000001</v>
      </c>
    </row>
    <row r="913" spans="1:3" x14ac:dyDescent="0.25">
      <c r="A913" s="105">
        <v>43157</v>
      </c>
      <c r="B913" s="101">
        <v>2.20113</v>
      </c>
      <c r="C913" s="101">
        <v>1.9841899999999999</v>
      </c>
    </row>
    <row r="914" spans="1:3" x14ac:dyDescent="0.25">
      <c r="A914" s="105">
        <v>43154</v>
      </c>
      <c r="B914" s="101">
        <v>2.18188</v>
      </c>
      <c r="C914" s="101">
        <v>1.95625</v>
      </c>
    </row>
    <row r="915" spans="1:3" x14ac:dyDescent="0.25">
      <c r="A915" s="105">
        <v>43153</v>
      </c>
      <c r="B915" s="101">
        <v>2.1680000000000001</v>
      </c>
      <c r="C915" s="101">
        <v>1.94363</v>
      </c>
    </row>
    <row r="916" spans="1:3" x14ac:dyDescent="0.25">
      <c r="A916" s="105">
        <v>43152</v>
      </c>
      <c r="B916" s="101">
        <v>2.1455000000000002</v>
      </c>
      <c r="C916" s="101">
        <v>1.9197500000000001</v>
      </c>
    </row>
    <row r="917" spans="1:3" x14ac:dyDescent="0.25">
      <c r="A917" s="105">
        <v>43151</v>
      </c>
      <c r="B917" s="101">
        <v>2.1286299999999998</v>
      </c>
      <c r="C917" s="101">
        <v>1.90394</v>
      </c>
    </row>
    <row r="918" spans="1:3" x14ac:dyDescent="0.25">
      <c r="A918" s="105">
        <v>43150</v>
      </c>
      <c r="B918" s="101">
        <v>2.11863</v>
      </c>
      <c r="C918" s="101">
        <v>1.8921300000000001</v>
      </c>
    </row>
    <row r="919" spans="1:3" x14ac:dyDescent="0.25">
      <c r="A919" s="105">
        <v>43147</v>
      </c>
      <c r="B919" s="101">
        <v>2.1061299999999998</v>
      </c>
      <c r="C919" s="101">
        <v>1.8849400000000001</v>
      </c>
    </row>
    <row r="920" spans="1:3" x14ac:dyDescent="0.25">
      <c r="A920" s="105">
        <v>43146</v>
      </c>
      <c r="B920" s="101">
        <v>2.0964399999999999</v>
      </c>
      <c r="C920" s="101">
        <v>1.8725000000000001</v>
      </c>
    </row>
    <row r="921" spans="1:3" x14ac:dyDescent="0.25">
      <c r="A921" s="105">
        <v>43145</v>
      </c>
      <c r="B921" s="101">
        <v>2.0628299999999999</v>
      </c>
      <c r="C921" s="101">
        <v>1.85</v>
      </c>
    </row>
    <row r="922" spans="1:3" x14ac:dyDescent="0.25">
      <c r="A922" s="105">
        <v>43144</v>
      </c>
      <c r="B922" s="101">
        <v>2.05715</v>
      </c>
      <c r="C922" s="107">
        <v>1.839</v>
      </c>
    </row>
    <row r="923" spans="1:3" x14ac:dyDescent="0.25">
      <c r="A923" s="105">
        <v>43143</v>
      </c>
      <c r="B923" s="101">
        <v>2.0486300000000002</v>
      </c>
      <c r="C923" s="101">
        <v>1.83338</v>
      </c>
    </row>
    <row r="924" spans="1:3" x14ac:dyDescent="0.25">
      <c r="A924" s="105">
        <v>43140</v>
      </c>
      <c r="B924" s="101">
        <v>2.0383100000000001</v>
      </c>
      <c r="C924" s="101">
        <v>1.82</v>
      </c>
    </row>
    <row r="925" spans="1:3" x14ac:dyDescent="0.25">
      <c r="A925" s="105">
        <v>43139</v>
      </c>
      <c r="B925" s="101">
        <v>2.0263300000000002</v>
      </c>
      <c r="C925" s="101">
        <v>1.8105</v>
      </c>
    </row>
    <row r="926" spans="1:3" x14ac:dyDescent="0.25">
      <c r="A926" s="108">
        <v>43138</v>
      </c>
      <c r="B926" s="101">
        <v>1.9918800000000001</v>
      </c>
      <c r="C926" s="101">
        <v>1.79989</v>
      </c>
    </row>
    <row r="927" spans="1:3" x14ac:dyDescent="0.25">
      <c r="A927" s="108">
        <v>43137</v>
      </c>
      <c r="B927" s="101">
        <v>1.9918800000000001</v>
      </c>
      <c r="C927" s="101">
        <v>1.7907</v>
      </c>
    </row>
    <row r="928" spans="1:3" x14ac:dyDescent="0.25">
      <c r="A928" s="105">
        <v>43136</v>
      </c>
      <c r="B928" s="101">
        <v>2.0007999999999999</v>
      </c>
      <c r="C928" s="101">
        <v>1.79345</v>
      </c>
    </row>
    <row r="929" spans="1:3" x14ac:dyDescent="0.25">
      <c r="A929" s="105">
        <v>43133</v>
      </c>
      <c r="B929" s="101">
        <v>1.99214</v>
      </c>
      <c r="C929" s="101">
        <v>1.7890200000000001</v>
      </c>
    </row>
    <row r="930" spans="1:3" x14ac:dyDescent="0.25">
      <c r="A930" s="108">
        <v>43132</v>
      </c>
      <c r="B930" s="101">
        <v>1.9830000000000001</v>
      </c>
      <c r="C930" s="101">
        <v>1.78698</v>
      </c>
    </row>
    <row r="931" spans="1:3" x14ac:dyDescent="0.25">
      <c r="A931" s="108">
        <v>43131</v>
      </c>
      <c r="B931" s="101">
        <v>1.9662500000000001</v>
      </c>
      <c r="C931" s="101">
        <v>1.7777700000000001</v>
      </c>
    </row>
    <row r="932" spans="1:3" x14ac:dyDescent="0.25">
      <c r="A932" s="108">
        <v>43130</v>
      </c>
      <c r="B932" s="101">
        <v>1.9662500000000001</v>
      </c>
      <c r="C932" s="101">
        <v>1.7734000000000001</v>
      </c>
    </row>
    <row r="933" spans="1:3" x14ac:dyDescent="0.25">
      <c r="A933" s="108">
        <v>43129</v>
      </c>
      <c r="B933" s="101">
        <v>1.96719</v>
      </c>
      <c r="C933" s="101">
        <v>1.7722500000000001</v>
      </c>
    </row>
    <row r="934" spans="1:3" x14ac:dyDescent="0.25">
      <c r="A934" s="108">
        <v>43126</v>
      </c>
      <c r="B934" s="101">
        <v>1.9596499999999999</v>
      </c>
      <c r="C934" s="101">
        <v>1.7668999999999999</v>
      </c>
    </row>
    <row r="935" spans="1:3" x14ac:dyDescent="0.25">
      <c r="A935" s="108">
        <v>43125</v>
      </c>
      <c r="B935" s="101">
        <v>1.9496899999999999</v>
      </c>
      <c r="C935" s="101">
        <v>1.76031</v>
      </c>
    </row>
    <row r="936" spans="1:3" x14ac:dyDescent="0.25">
      <c r="A936" s="105">
        <v>43124</v>
      </c>
      <c r="B936" s="101">
        <v>1.9373800000000001</v>
      </c>
      <c r="C936" s="101">
        <v>1.7524599999999999</v>
      </c>
    </row>
    <row r="937" spans="1:3" x14ac:dyDescent="0.25">
      <c r="A937" s="105">
        <v>43123</v>
      </c>
      <c r="B937" s="109">
        <v>1.9279999999999999</v>
      </c>
      <c r="C937" s="109">
        <v>1.7450000000000001</v>
      </c>
    </row>
    <row r="938" spans="1:3" x14ac:dyDescent="0.25">
      <c r="A938" s="105">
        <v>43122</v>
      </c>
      <c r="B938" s="109">
        <v>1.9259999999999999</v>
      </c>
      <c r="C938" s="109">
        <v>1.7410000000000001</v>
      </c>
    </row>
    <row r="939" spans="1:3" x14ac:dyDescent="0.25">
      <c r="A939" s="105">
        <v>43119</v>
      </c>
      <c r="B939" s="109">
        <v>1.9319999999999999</v>
      </c>
      <c r="C939" s="109">
        <v>1.744</v>
      </c>
    </row>
    <row r="940" spans="1:3" x14ac:dyDescent="0.25">
      <c r="A940" s="105">
        <v>43118</v>
      </c>
      <c r="B940" s="109">
        <v>1.9259999999999999</v>
      </c>
      <c r="C940" s="109">
        <v>1.7450000000000001</v>
      </c>
    </row>
    <row r="941" spans="1:3" x14ac:dyDescent="0.25">
      <c r="A941" s="105">
        <v>43117</v>
      </c>
      <c r="B941" s="109">
        <v>1.913</v>
      </c>
      <c r="C941" s="109">
        <v>1.7390000000000001</v>
      </c>
    </row>
    <row r="942" spans="1:3" x14ac:dyDescent="0.25">
      <c r="A942" s="105">
        <v>43116</v>
      </c>
      <c r="B942" s="109">
        <v>1.9039999999999999</v>
      </c>
      <c r="C942" s="109">
        <v>1.734</v>
      </c>
    </row>
    <row r="943" spans="1:3" x14ac:dyDescent="0.25">
      <c r="A943" s="105">
        <v>43115</v>
      </c>
      <c r="B943" s="109">
        <v>1.899</v>
      </c>
      <c r="C943" s="109">
        <v>1.7310000000000001</v>
      </c>
    </row>
    <row r="944" spans="1:3" x14ac:dyDescent="0.25">
      <c r="A944" s="105">
        <v>43112</v>
      </c>
      <c r="B944" s="109">
        <v>1.8879999999999999</v>
      </c>
      <c r="C944" s="109">
        <v>1.722</v>
      </c>
    </row>
    <row r="945" spans="1:15" x14ac:dyDescent="0.25">
      <c r="A945" s="105">
        <v>43111</v>
      </c>
      <c r="B945" s="109">
        <v>1.8879999999999999</v>
      </c>
      <c r="C945" s="109">
        <v>1.722</v>
      </c>
      <c r="D945"/>
      <c r="E945"/>
      <c r="F945"/>
      <c r="G945"/>
      <c r="H945"/>
      <c r="I945"/>
      <c r="J945"/>
      <c r="K945"/>
      <c r="L945"/>
      <c r="M945"/>
      <c r="N945"/>
      <c r="O945"/>
    </row>
    <row r="946" spans="1:15" x14ac:dyDescent="0.25">
      <c r="A946" s="105">
        <v>43110</v>
      </c>
      <c r="B946" s="109">
        <v>1.871</v>
      </c>
      <c r="C946" s="109">
        <v>1.7090000000000001</v>
      </c>
      <c r="D946"/>
      <c r="E946"/>
      <c r="F946"/>
      <c r="G946"/>
      <c r="H946"/>
      <c r="I946"/>
      <c r="J946"/>
      <c r="K946"/>
      <c r="L946"/>
      <c r="M946"/>
      <c r="N946"/>
      <c r="O946"/>
    </row>
    <row r="947" spans="1:15" x14ac:dyDescent="0.25">
      <c r="A947" s="105">
        <v>43109</v>
      </c>
      <c r="B947" s="109">
        <v>1.865</v>
      </c>
      <c r="C947" s="109">
        <v>1.7050000000000001</v>
      </c>
      <c r="D947"/>
      <c r="E947"/>
      <c r="F947"/>
      <c r="G947"/>
      <c r="H947"/>
      <c r="I947"/>
      <c r="J947"/>
      <c r="K947"/>
      <c r="L947"/>
      <c r="M947"/>
      <c r="N947"/>
      <c r="O947"/>
    </row>
    <row r="948" spans="1:15" x14ac:dyDescent="0.25">
      <c r="A948" s="105">
        <v>43108</v>
      </c>
      <c r="B948" s="109">
        <v>1.865</v>
      </c>
      <c r="C948" s="109">
        <v>1.704</v>
      </c>
      <c r="D948"/>
      <c r="E948"/>
      <c r="F948"/>
      <c r="G948"/>
      <c r="H948"/>
      <c r="I948"/>
      <c r="J948"/>
      <c r="K948"/>
      <c r="L948"/>
      <c r="M948"/>
      <c r="N948"/>
      <c r="O948"/>
    </row>
    <row r="949" spans="1:15" x14ac:dyDescent="0.25">
      <c r="A949" s="105">
        <v>43105</v>
      </c>
      <c r="B949" s="109">
        <v>1.865</v>
      </c>
      <c r="C949" s="109">
        <v>1.704</v>
      </c>
      <c r="D949"/>
      <c r="E949"/>
      <c r="F949"/>
      <c r="G949"/>
      <c r="H949"/>
      <c r="I949"/>
      <c r="J949"/>
      <c r="K949"/>
      <c r="L949"/>
      <c r="M949"/>
      <c r="N949"/>
      <c r="O949"/>
    </row>
    <row r="950" spans="1:15" x14ac:dyDescent="0.25">
      <c r="A950" s="105">
        <v>43104</v>
      </c>
      <c r="B950" s="109">
        <v>1.8580000000000001</v>
      </c>
      <c r="C950" s="109">
        <v>1.704</v>
      </c>
      <c r="D950"/>
      <c r="E950"/>
      <c r="F950"/>
      <c r="G950"/>
      <c r="H950"/>
      <c r="I950"/>
      <c r="J950"/>
      <c r="K950"/>
      <c r="L950"/>
      <c r="M950"/>
      <c r="N950"/>
      <c r="O950"/>
    </row>
    <row r="951" spans="1:15" x14ac:dyDescent="0.25">
      <c r="A951" s="105">
        <v>43103</v>
      </c>
      <c r="B951" s="109">
        <v>1.843</v>
      </c>
      <c r="C951" s="109">
        <v>1.696</v>
      </c>
      <c r="D951"/>
      <c r="E951"/>
      <c r="F951"/>
      <c r="G951"/>
      <c r="H951"/>
      <c r="I951"/>
      <c r="J951"/>
      <c r="K951"/>
      <c r="L951"/>
      <c r="M951"/>
      <c r="N951"/>
      <c r="O951"/>
    </row>
    <row r="952" spans="1:15" x14ac:dyDescent="0.25">
      <c r="A952" s="105">
        <v>43102</v>
      </c>
      <c r="B952" s="109">
        <v>1.839</v>
      </c>
      <c r="C952" s="109">
        <v>1.6970000000000001</v>
      </c>
      <c r="D952"/>
      <c r="E952"/>
      <c r="F952"/>
      <c r="G952"/>
      <c r="H952"/>
      <c r="I952"/>
      <c r="J952"/>
      <c r="K952"/>
      <c r="L952"/>
      <c r="M952"/>
      <c r="N952"/>
      <c r="O952"/>
    </row>
    <row r="953" spans="1:15" x14ac:dyDescent="0.25">
      <c r="A953" s="105">
        <v>43098</v>
      </c>
      <c r="B953" s="109">
        <v>1.837</v>
      </c>
      <c r="C953" s="109">
        <v>1.694</v>
      </c>
    </row>
    <row r="954" spans="1:15" x14ac:dyDescent="0.25">
      <c r="A954" s="105">
        <v>43097</v>
      </c>
      <c r="B954" s="109">
        <v>1.8440000000000001</v>
      </c>
      <c r="C954" s="109">
        <v>1.6950000000000001</v>
      </c>
    </row>
    <row r="955" spans="1:15" x14ac:dyDescent="0.25">
      <c r="A955" s="105">
        <v>43096</v>
      </c>
      <c r="B955" s="109">
        <v>1.843</v>
      </c>
      <c r="C955" s="109">
        <v>1.6930000000000001</v>
      </c>
    </row>
    <row r="956" spans="1:15" x14ac:dyDescent="0.25">
      <c r="A956" s="105">
        <v>43095</v>
      </c>
      <c r="B956" s="109">
        <v>1.843</v>
      </c>
      <c r="C956" s="109">
        <v>1.6930000000000001</v>
      </c>
    </row>
    <row r="957" spans="1:15" x14ac:dyDescent="0.25">
      <c r="A957" s="105">
        <v>43091</v>
      </c>
      <c r="B957" s="109">
        <v>1.8340000000000001</v>
      </c>
      <c r="C957" s="109">
        <v>1.6859999999999999</v>
      </c>
    </row>
    <row r="958" spans="1:15" x14ac:dyDescent="0.25">
      <c r="A958" s="105">
        <v>43090</v>
      </c>
      <c r="B958" s="109">
        <v>1.825</v>
      </c>
      <c r="C958" s="109">
        <v>1.675</v>
      </c>
    </row>
    <row r="959" spans="1:15" x14ac:dyDescent="0.25">
      <c r="A959" s="105">
        <v>43089</v>
      </c>
      <c r="B959" s="109">
        <v>1.8140000000000001</v>
      </c>
      <c r="C959" s="109">
        <v>1.6579999999999999</v>
      </c>
    </row>
    <row r="960" spans="1:15" x14ac:dyDescent="0.25">
      <c r="A960" s="105">
        <v>43088</v>
      </c>
      <c r="B960" s="109">
        <v>1.788</v>
      </c>
      <c r="C960" s="109">
        <v>1.6419999999999999</v>
      </c>
    </row>
    <row r="961" spans="1:3" x14ac:dyDescent="0.25">
      <c r="A961" s="105">
        <v>43087</v>
      </c>
      <c r="B961" s="109">
        <v>1.782</v>
      </c>
      <c r="C961" s="109">
        <v>1.625</v>
      </c>
    </row>
    <row r="962" spans="1:3" x14ac:dyDescent="0.25">
      <c r="A962" s="105">
        <v>43084</v>
      </c>
      <c r="B962" s="109">
        <v>1.774</v>
      </c>
      <c r="C962" s="109">
        <v>1.613</v>
      </c>
    </row>
    <row r="963" spans="1:3" x14ac:dyDescent="0.25">
      <c r="A963" s="105">
        <v>43083</v>
      </c>
      <c r="B963" s="109">
        <v>1.768</v>
      </c>
      <c r="C963" s="109">
        <v>1.6</v>
      </c>
    </row>
    <row r="964" spans="1:3" x14ac:dyDescent="0.25">
      <c r="A964" s="105">
        <v>43082</v>
      </c>
      <c r="B964" s="109">
        <v>1.756</v>
      </c>
      <c r="C964" s="109">
        <v>1.5880000000000001</v>
      </c>
    </row>
    <row r="965" spans="1:3" x14ac:dyDescent="0.25">
      <c r="A965" s="105">
        <v>43081</v>
      </c>
      <c r="B965" s="109">
        <v>1.748</v>
      </c>
      <c r="C965" s="109">
        <v>1.5740000000000001</v>
      </c>
    </row>
    <row r="966" spans="1:3" x14ac:dyDescent="0.25">
      <c r="A966" s="105">
        <v>43080</v>
      </c>
      <c r="B966" s="109">
        <v>1.7350000000000001</v>
      </c>
      <c r="C966" s="109">
        <v>1.5629999999999999</v>
      </c>
    </row>
    <row r="967" spans="1:3" x14ac:dyDescent="0.25">
      <c r="A967" s="105">
        <v>43077</v>
      </c>
      <c r="B967" s="109">
        <v>1.73</v>
      </c>
      <c r="C967" s="109">
        <v>1.5489999999999999</v>
      </c>
    </row>
    <row r="968" spans="1:3" x14ac:dyDescent="0.25">
      <c r="A968" s="105">
        <v>43076</v>
      </c>
      <c r="B968" s="109">
        <v>1.7230000000000001</v>
      </c>
      <c r="C968" s="109">
        <v>1.536</v>
      </c>
    </row>
    <row r="969" spans="1:3" x14ac:dyDescent="0.25">
      <c r="A969" s="105">
        <v>43075</v>
      </c>
      <c r="B969" s="109">
        <v>1.714</v>
      </c>
      <c r="C969" s="109">
        <v>1.5229999999999999</v>
      </c>
    </row>
    <row r="970" spans="1:3" x14ac:dyDescent="0.25">
      <c r="A970" s="105">
        <v>43074</v>
      </c>
      <c r="B970" s="109">
        <v>1.7110000000000001</v>
      </c>
      <c r="C970" s="109">
        <v>1.5149999999999999</v>
      </c>
    </row>
    <row r="971" spans="1:3" x14ac:dyDescent="0.25">
      <c r="A971" s="105">
        <v>43073</v>
      </c>
      <c r="B971" s="109">
        <v>1.6930000000000001</v>
      </c>
      <c r="C971" s="109">
        <v>1.508</v>
      </c>
    </row>
    <row r="972" spans="1:3" x14ac:dyDescent="0.25">
      <c r="A972" s="105">
        <v>43070</v>
      </c>
      <c r="B972" s="109">
        <v>1.6739999999999999</v>
      </c>
      <c r="C972" s="109">
        <v>1.4950000000000001</v>
      </c>
    </row>
    <row r="973" spans="1:3" x14ac:dyDescent="0.25">
      <c r="A973" s="105">
        <v>43069</v>
      </c>
      <c r="B973" s="109">
        <v>1.6679999999999999</v>
      </c>
      <c r="C973" s="109">
        <v>1.4870000000000001</v>
      </c>
    </row>
    <row r="974" spans="1:3" x14ac:dyDescent="0.25">
      <c r="A974" s="105">
        <v>43068</v>
      </c>
      <c r="B974" s="109">
        <v>1.661</v>
      </c>
      <c r="C974" s="109">
        <v>1.4810000000000001</v>
      </c>
    </row>
    <row r="975" spans="1:3" x14ac:dyDescent="0.25">
      <c r="A975" s="105">
        <v>43067</v>
      </c>
      <c r="B975" s="109">
        <v>1.657</v>
      </c>
      <c r="C975" s="109">
        <v>1.4790000000000001</v>
      </c>
    </row>
    <row r="976" spans="1:3" x14ac:dyDescent="0.25">
      <c r="A976" s="105">
        <v>43066</v>
      </c>
      <c r="B976" s="109">
        <v>1.6579999999999999</v>
      </c>
      <c r="C976" s="109">
        <v>1.4770000000000001</v>
      </c>
    </row>
    <row r="977" spans="1:19" x14ac:dyDescent="0.25">
      <c r="A977" s="105">
        <v>43063</v>
      </c>
      <c r="B977" s="109">
        <v>1.6539999999999999</v>
      </c>
      <c r="C977" s="109">
        <v>1.462</v>
      </c>
    </row>
    <row r="978" spans="1:19" x14ac:dyDescent="0.25">
      <c r="A978" s="105">
        <v>43062</v>
      </c>
      <c r="B978" s="109">
        <v>1.6519999999999999</v>
      </c>
      <c r="C978" s="109">
        <v>1.462</v>
      </c>
    </row>
    <row r="979" spans="1:19" x14ac:dyDescent="0.25">
      <c r="A979" s="105">
        <v>43061</v>
      </c>
      <c r="B979" s="109">
        <v>1.6519999999999999</v>
      </c>
      <c r="C979" s="109">
        <v>1.454</v>
      </c>
    </row>
    <row r="980" spans="1:19" x14ac:dyDescent="0.25">
      <c r="A980" s="105">
        <v>43060</v>
      </c>
      <c r="B980" s="109">
        <v>1.645</v>
      </c>
      <c r="C980" s="109">
        <v>1.454</v>
      </c>
    </row>
    <row r="981" spans="1:19" ht="14.25" customHeight="1" x14ac:dyDescent="0.25">
      <c r="A981" s="105">
        <v>43059</v>
      </c>
      <c r="B981" s="109">
        <v>1.635</v>
      </c>
      <c r="C981" s="109">
        <v>1.446</v>
      </c>
    </row>
    <row r="982" spans="1:19" x14ac:dyDescent="0.25">
      <c r="A982" s="105">
        <v>43056</v>
      </c>
      <c r="B982" s="109">
        <v>1.6319999999999999</v>
      </c>
      <c r="C982" s="109">
        <v>1.4410000000000001</v>
      </c>
      <c r="P982"/>
      <c r="Q982"/>
      <c r="R982"/>
      <c r="S982"/>
    </row>
    <row r="983" spans="1:19" x14ac:dyDescent="0.25">
      <c r="A983" s="105">
        <v>43055</v>
      </c>
      <c r="B983" s="109">
        <v>1.6319999999999999</v>
      </c>
      <c r="C983" s="109">
        <v>1.4359999999999999</v>
      </c>
    </row>
    <row r="984" spans="1:19" x14ac:dyDescent="0.25">
      <c r="A984" s="105">
        <v>43054</v>
      </c>
      <c r="B984" s="109">
        <v>1.6180000000000001</v>
      </c>
      <c r="C984" s="109">
        <v>1.4219999999999999</v>
      </c>
    </row>
    <row r="985" spans="1:19" x14ac:dyDescent="0.25">
      <c r="A985" s="105">
        <v>43053</v>
      </c>
      <c r="B985" s="109">
        <v>1.6220000000000001</v>
      </c>
      <c r="C985" s="109">
        <v>1.419</v>
      </c>
    </row>
    <row r="986" spans="1:19" x14ac:dyDescent="0.25">
      <c r="A986" s="105">
        <v>43052</v>
      </c>
      <c r="B986" s="109">
        <v>1.6160000000000001</v>
      </c>
      <c r="C986" s="109">
        <v>1.4159999999999999</v>
      </c>
    </row>
    <row r="987" spans="1:19" x14ac:dyDescent="0.25">
      <c r="A987" s="105">
        <v>43049</v>
      </c>
      <c r="B987" s="109">
        <v>1.615</v>
      </c>
      <c r="C987" s="109">
        <v>1.413</v>
      </c>
    </row>
    <row r="988" spans="1:19" x14ac:dyDescent="0.25">
      <c r="A988" s="105">
        <v>43048</v>
      </c>
      <c r="B988" s="109">
        <v>1.6020000000000001</v>
      </c>
      <c r="C988" s="109">
        <v>1.41</v>
      </c>
    </row>
    <row r="989" spans="1:19" x14ac:dyDescent="0.25">
      <c r="A989" s="105">
        <v>43047</v>
      </c>
      <c r="B989" s="109">
        <v>1.5980000000000001</v>
      </c>
      <c r="C989" s="109">
        <v>1.403</v>
      </c>
    </row>
    <row r="990" spans="1:19" x14ac:dyDescent="0.25">
      <c r="A990" s="105">
        <v>43046</v>
      </c>
      <c r="B990" s="109">
        <v>1.5940000000000001</v>
      </c>
      <c r="C990" s="109">
        <v>1.397</v>
      </c>
    </row>
    <row r="991" spans="1:19" x14ac:dyDescent="0.25">
      <c r="A991" s="105">
        <v>43045</v>
      </c>
      <c r="B991" s="109">
        <v>1.59</v>
      </c>
      <c r="C991" s="109">
        <v>1.3919999999999999</v>
      </c>
    </row>
    <row r="992" spans="1:19" x14ac:dyDescent="0.25">
      <c r="A992" s="105">
        <v>43042</v>
      </c>
      <c r="B992" s="109">
        <v>1.59</v>
      </c>
      <c r="C992" s="109">
        <v>1.3919999999999999</v>
      </c>
    </row>
    <row r="993" spans="1:16" x14ac:dyDescent="0.25">
      <c r="A993" s="105">
        <v>43041</v>
      </c>
      <c r="B993" s="109">
        <v>1.589</v>
      </c>
      <c r="C993" s="109">
        <v>1.391</v>
      </c>
    </row>
    <row r="994" spans="1:16" x14ac:dyDescent="0.25">
      <c r="A994" s="105">
        <v>43040</v>
      </c>
      <c r="B994" s="109">
        <v>1.575</v>
      </c>
      <c r="C994" s="109">
        <v>1.381</v>
      </c>
    </row>
    <row r="995" spans="1:16" x14ac:dyDescent="0.25">
      <c r="A995" s="105">
        <v>43039</v>
      </c>
      <c r="B995" s="109">
        <v>1.573</v>
      </c>
      <c r="C995" s="109">
        <v>1.377</v>
      </c>
    </row>
    <row r="996" spans="1:16" x14ac:dyDescent="0.25">
      <c r="A996" s="105">
        <v>43038</v>
      </c>
      <c r="B996" s="109">
        <v>1.573</v>
      </c>
      <c r="C996" s="109">
        <v>1.38</v>
      </c>
    </row>
    <row r="997" spans="1:16" x14ac:dyDescent="0.25">
      <c r="A997" s="105">
        <v>43035</v>
      </c>
      <c r="B997" s="109">
        <v>1.573</v>
      </c>
      <c r="C997" s="109">
        <v>1.38</v>
      </c>
      <c r="P997"/>
    </row>
    <row r="998" spans="1:16" x14ac:dyDescent="0.25">
      <c r="A998" s="105">
        <v>43034</v>
      </c>
      <c r="B998" s="109">
        <v>1.5640000000000001</v>
      </c>
      <c r="C998" s="109">
        <v>1.3779999999999999</v>
      </c>
    </row>
    <row r="999" spans="1:16" x14ac:dyDescent="0.25">
      <c r="A999" s="105">
        <v>43033</v>
      </c>
      <c r="B999" s="109">
        <v>1.5640000000000001</v>
      </c>
      <c r="C999" s="109">
        <v>1.371</v>
      </c>
    </row>
    <row r="1000" spans="1:16" x14ac:dyDescent="0.25">
      <c r="A1000" s="105">
        <v>43032</v>
      </c>
      <c r="B1000" s="109">
        <v>1.5609999999999999</v>
      </c>
      <c r="C1000" s="109">
        <v>1.367</v>
      </c>
    </row>
    <row r="1001" spans="1:16" x14ac:dyDescent="0.25">
      <c r="A1001" s="105">
        <v>43031</v>
      </c>
      <c r="B1001" s="109">
        <v>1.5609999999999999</v>
      </c>
      <c r="C1001" s="109">
        <v>1.367</v>
      </c>
    </row>
    <row r="1002" spans="1:16" x14ac:dyDescent="0.25">
      <c r="A1002" s="105">
        <v>43028</v>
      </c>
      <c r="B1002" s="109">
        <v>1.5549999999999999</v>
      </c>
      <c r="C1002" s="109">
        <v>1.365</v>
      </c>
    </row>
    <row r="1003" spans="1:16" x14ac:dyDescent="0.25">
      <c r="A1003" s="105">
        <v>43027</v>
      </c>
      <c r="B1003" s="109">
        <v>1.5509999999999999</v>
      </c>
      <c r="C1003" s="109">
        <v>1.363</v>
      </c>
    </row>
    <row r="1004" spans="1:16" x14ac:dyDescent="0.25">
      <c r="A1004" s="110">
        <v>43026</v>
      </c>
      <c r="B1004" s="109">
        <v>1.5509999999999999</v>
      </c>
      <c r="C1004" s="109">
        <v>1.3626100000000001</v>
      </c>
    </row>
    <row r="1005" spans="1:16" x14ac:dyDescent="0.25">
      <c r="A1005" s="105">
        <v>43025</v>
      </c>
      <c r="B1005" s="109">
        <v>1.5449999999999999</v>
      </c>
      <c r="C1005" s="109">
        <v>1.357</v>
      </c>
    </row>
    <row r="1006" spans="1:16" x14ac:dyDescent="0.25">
      <c r="A1006" s="105">
        <v>43024</v>
      </c>
      <c r="B1006" s="109">
        <v>1.5329999999999999</v>
      </c>
      <c r="C1006" s="109">
        <v>1.3540000000000001</v>
      </c>
    </row>
    <row r="1007" spans="1:16" x14ac:dyDescent="0.25">
      <c r="A1007" s="105">
        <v>43021</v>
      </c>
      <c r="B1007" s="109">
        <v>1.534</v>
      </c>
      <c r="C1007" s="109">
        <v>1.353</v>
      </c>
    </row>
    <row r="1008" spans="1:16" x14ac:dyDescent="0.25">
      <c r="A1008" s="105">
        <v>43020</v>
      </c>
      <c r="B1008" s="109">
        <v>1.5289999999999999</v>
      </c>
      <c r="C1008" s="109">
        <v>1.359</v>
      </c>
    </row>
    <row r="1009" spans="1:16" x14ac:dyDescent="0.25">
      <c r="A1009" s="105">
        <v>43019</v>
      </c>
      <c r="B1009" s="109">
        <v>1.5293300000000001</v>
      </c>
      <c r="C1009" s="109">
        <v>1.35667</v>
      </c>
    </row>
    <row r="1010" spans="1:16" x14ac:dyDescent="0.25">
      <c r="A1010" s="105">
        <v>43018</v>
      </c>
      <c r="B1010" s="109">
        <v>1.52433</v>
      </c>
      <c r="C1010" s="109">
        <v>1.35639</v>
      </c>
    </row>
    <row r="1011" spans="1:16" x14ac:dyDescent="0.25">
      <c r="A1011" s="105">
        <v>43017</v>
      </c>
      <c r="B1011" s="109">
        <v>1.5189999999999999</v>
      </c>
      <c r="C1011" s="109">
        <v>1.35</v>
      </c>
    </row>
    <row r="1012" spans="1:16" x14ac:dyDescent="0.25">
      <c r="A1012" s="105">
        <v>43014</v>
      </c>
      <c r="B1012" s="109">
        <v>1.5189999999999999</v>
      </c>
      <c r="C1012" s="109">
        <v>1.35</v>
      </c>
    </row>
    <row r="1013" spans="1:16" x14ac:dyDescent="0.25">
      <c r="A1013" s="105">
        <v>43013</v>
      </c>
      <c r="B1013" s="109">
        <v>1.514</v>
      </c>
      <c r="C1013" s="109">
        <v>1.347</v>
      </c>
    </row>
    <row r="1014" spans="1:16" x14ac:dyDescent="0.25">
      <c r="A1014" s="105">
        <v>43012</v>
      </c>
      <c r="B1014" s="109">
        <v>1.516</v>
      </c>
      <c r="C1014" s="109">
        <v>1.343</v>
      </c>
    </row>
    <row r="1015" spans="1:16" x14ac:dyDescent="0.25">
      <c r="A1015" s="105">
        <v>43011</v>
      </c>
      <c r="B1015" s="109">
        <v>1.516</v>
      </c>
      <c r="C1015" s="109">
        <v>1.343</v>
      </c>
    </row>
    <row r="1016" spans="1:16" x14ac:dyDescent="0.25">
      <c r="A1016" s="105">
        <v>43010</v>
      </c>
      <c r="B1016" s="109">
        <v>1.506</v>
      </c>
      <c r="C1016" s="109">
        <v>1.3340000000000001</v>
      </c>
    </row>
    <row r="1017" spans="1:16" x14ac:dyDescent="0.25">
      <c r="A1017" s="105">
        <v>43007</v>
      </c>
      <c r="B1017" s="109">
        <v>1.506</v>
      </c>
      <c r="C1017" s="109">
        <v>1.3340000000000001</v>
      </c>
    </row>
    <row r="1018" spans="1:16" x14ac:dyDescent="0.25">
      <c r="A1018" s="105">
        <v>43006</v>
      </c>
      <c r="B1018" s="109">
        <v>1.5089999999999999</v>
      </c>
      <c r="C1018" s="109">
        <v>1.335</v>
      </c>
    </row>
    <row r="1019" spans="1:16" x14ac:dyDescent="0.25">
      <c r="A1019" s="105">
        <v>43005</v>
      </c>
      <c r="B1019" s="109">
        <v>1.504</v>
      </c>
      <c r="C1019" s="109">
        <v>1.333</v>
      </c>
    </row>
    <row r="1020" spans="1:16" x14ac:dyDescent="0.25">
      <c r="A1020" s="105">
        <v>43004</v>
      </c>
      <c r="B1020" s="109">
        <v>1.4970000000000001</v>
      </c>
      <c r="C1020" s="109">
        <v>1.331</v>
      </c>
    </row>
    <row r="1021" spans="1:16" x14ac:dyDescent="0.25">
      <c r="A1021" s="105">
        <v>43003</v>
      </c>
      <c r="B1021" s="109">
        <v>1.4970000000000001</v>
      </c>
      <c r="C1021" s="109">
        <v>1.33</v>
      </c>
    </row>
    <row r="1022" spans="1:16" x14ac:dyDescent="0.25">
      <c r="A1022" s="105">
        <v>43000</v>
      </c>
      <c r="B1022" s="109">
        <v>1.4970000000000001</v>
      </c>
      <c r="C1022" s="109">
        <v>1.329</v>
      </c>
      <c r="P1022"/>
    </row>
    <row r="1023" spans="1:16" x14ac:dyDescent="0.25">
      <c r="A1023" s="105">
        <v>42999</v>
      </c>
      <c r="B1023" s="109">
        <v>1.4910000000000001</v>
      </c>
      <c r="C1023" s="109">
        <v>1.3280000000000001</v>
      </c>
      <c r="P1023"/>
    </row>
    <row r="1024" spans="1:16" x14ac:dyDescent="0.25">
      <c r="A1024" s="105">
        <v>42998</v>
      </c>
      <c r="B1024" s="109">
        <v>1.48</v>
      </c>
      <c r="C1024" s="109">
        <v>1.323</v>
      </c>
      <c r="P1024"/>
    </row>
    <row r="1025" spans="1:16" x14ac:dyDescent="0.25">
      <c r="A1025" s="105">
        <v>42997</v>
      </c>
      <c r="B1025" s="109">
        <v>1.474</v>
      </c>
      <c r="C1025" s="109">
        <v>1.325</v>
      </c>
      <c r="P1025"/>
    </row>
    <row r="1026" spans="1:16" x14ac:dyDescent="0.25">
      <c r="A1026" s="105">
        <v>42996</v>
      </c>
      <c r="B1026" s="109">
        <v>1.4710000000000001</v>
      </c>
      <c r="C1026" s="109">
        <v>1.3240000000000001</v>
      </c>
    </row>
    <row r="1027" spans="1:16" x14ac:dyDescent="0.25">
      <c r="A1027" s="105">
        <v>42993</v>
      </c>
      <c r="B1027" s="109">
        <v>1.4710000000000001</v>
      </c>
      <c r="C1027" s="109">
        <v>1.3240000000000001</v>
      </c>
    </row>
    <row r="1028" spans="1:16" x14ac:dyDescent="0.25">
      <c r="A1028" s="105">
        <v>42992</v>
      </c>
      <c r="B1028" s="109">
        <v>1.4590000000000001</v>
      </c>
      <c r="C1028" s="109">
        <v>1.321</v>
      </c>
    </row>
    <row r="1029" spans="1:16" x14ac:dyDescent="0.25">
      <c r="A1029" s="105">
        <v>42991</v>
      </c>
      <c r="B1029" s="109">
        <v>1.456</v>
      </c>
      <c r="C1029" s="109">
        <v>1.32</v>
      </c>
    </row>
    <row r="1030" spans="1:16" x14ac:dyDescent="0.25">
      <c r="A1030" s="105">
        <v>42990</v>
      </c>
      <c r="B1030" s="109">
        <v>1.454</v>
      </c>
      <c r="C1030" s="109">
        <v>1.319</v>
      </c>
    </row>
    <row r="1031" spans="1:16" x14ac:dyDescent="0.25">
      <c r="A1031" s="105">
        <v>42989</v>
      </c>
      <c r="B1031" s="109">
        <v>1.4490000000000001</v>
      </c>
      <c r="C1031" s="109">
        <v>1.3169999999999999</v>
      </c>
    </row>
    <row r="1032" spans="1:16" x14ac:dyDescent="0.25">
      <c r="A1032" s="105">
        <v>42986</v>
      </c>
      <c r="B1032" s="109">
        <v>1.448</v>
      </c>
      <c r="C1032" s="109">
        <v>1.31</v>
      </c>
    </row>
    <row r="1033" spans="1:16" x14ac:dyDescent="0.25">
      <c r="A1033" s="105">
        <v>42985</v>
      </c>
      <c r="B1033" s="109">
        <v>1.452</v>
      </c>
      <c r="C1033" s="109">
        <v>1.3169999999999999</v>
      </c>
    </row>
    <row r="1034" spans="1:16" x14ac:dyDescent="0.25">
      <c r="A1034" s="105">
        <v>42984</v>
      </c>
      <c r="B1034" s="109">
        <v>1.452</v>
      </c>
      <c r="C1034" s="109">
        <v>1.3169999999999999</v>
      </c>
    </row>
    <row r="1035" spans="1:16" x14ac:dyDescent="0.25">
      <c r="A1035" s="105">
        <v>42983</v>
      </c>
      <c r="B1035" s="109">
        <v>1.4550000000000001</v>
      </c>
      <c r="C1035" s="109">
        <v>1.3169999999999999</v>
      </c>
    </row>
    <row r="1036" spans="1:16" x14ac:dyDescent="0.25">
      <c r="A1036" s="105">
        <v>42982</v>
      </c>
      <c r="B1036" s="109">
        <v>1.454</v>
      </c>
      <c r="C1036" s="109">
        <v>1.3160000000000001</v>
      </c>
    </row>
    <row r="1037" spans="1:16" x14ac:dyDescent="0.25">
      <c r="A1037" s="105">
        <v>42979</v>
      </c>
      <c r="B1037" s="109">
        <v>1.4530000000000001</v>
      </c>
      <c r="C1037" s="109">
        <v>1.3160000000000001</v>
      </c>
    </row>
    <row r="1038" spans="1:16" x14ac:dyDescent="0.25">
      <c r="A1038" s="105">
        <v>42978</v>
      </c>
      <c r="B1038" s="109">
        <v>1.454</v>
      </c>
      <c r="C1038" s="109">
        <v>1.3180000000000001</v>
      </c>
    </row>
    <row r="1039" spans="1:16" x14ac:dyDescent="0.25">
      <c r="A1039" s="105">
        <v>42977</v>
      </c>
      <c r="B1039" s="109">
        <v>1.4530000000000001</v>
      </c>
      <c r="C1039" s="109">
        <v>1.3160000000000001</v>
      </c>
    </row>
    <row r="1040" spans="1:16" x14ac:dyDescent="0.25">
      <c r="A1040" s="105">
        <v>42976</v>
      </c>
      <c r="B1040" s="109">
        <v>1.452</v>
      </c>
      <c r="C1040" s="109">
        <v>1.3169999999999999</v>
      </c>
    </row>
    <row r="1041" spans="1:16384" x14ac:dyDescent="0.25">
      <c r="A1041" s="105">
        <v>42975</v>
      </c>
      <c r="B1041" s="109">
        <v>1.4550000000000001</v>
      </c>
      <c r="C1041" s="109">
        <v>1.3180000000000001</v>
      </c>
    </row>
    <row r="1042" spans="1:16384" x14ac:dyDescent="0.25">
      <c r="A1042" s="105">
        <v>42972</v>
      </c>
      <c r="B1042" s="109">
        <v>1.4550000000000001</v>
      </c>
      <c r="C1042" s="109">
        <v>1.3180000000000001</v>
      </c>
    </row>
    <row r="1043" spans="1:16384" x14ac:dyDescent="0.25">
      <c r="A1043" s="105">
        <v>42971</v>
      </c>
      <c r="B1043" s="109">
        <v>1.454</v>
      </c>
      <c r="C1043" s="109">
        <v>1.3169999999999999</v>
      </c>
    </row>
    <row r="1044" spans="1:16384" x14ac:dyDescent="0.25">
      <c r="A1044" s="105">
        <v>42970</v>
      </c>
      <c r="B1044" s="109">
        <v>1.456</v>
      </c>
      <c r="C1044" s="109">
        <v>1.3169999999999999</v>
      </c>
    </row>
    <row r="1045" spans="1:16384" x14ac:dyDescent="0.25">
      <c r="A1045" s="105">
        <v>42969</v>
      </c>
      <c r="B1045" s="109">
        <v>1.456</v>
      </c>
      <c r="C1045" s="109">
        <v>1.3169999999999999</v>
      </c>
    </row>
    <row r="1046" spans="1:16384" x14ac:dyDescent="0.25">
      <c r="A1046" s="105">
        <v>42968</v>
      </c>
      <c r="B1046" s="109">
        <v>1.456</v>
      </c>
      <c r="C1046" s="109">
        <v>1.3140000000000001</v>
      </c>
    </row>
    <row r="1047" spans="1:16384" x14ac:dyDescent="0.25">
      <c r="A1047" s="105">
        <v>42965</v>
      </c>
      <c r="B1047" s="109">
        <v>1.456</v>
      </c>
      <c r="C1047" s="109">
        <v>1.3149999999999999</v>
      </c>
    </row>
    <row r="1048" spans="1:16384" x14ac:dyDescent="0.25">
      <c r="A1048" s="105">
        <v>42964</v>
      </c>
      <c r="B1048" s="109">
        <v>1.4570000000000001</v>
      </c>
      <c r="C1048" s="109">
        <v>1.3160000000000001</v>
      </c>
    </row>
    <row r="1049" spans="1:16384" x14ac:dyDescent="0.25">
      <c r="A1049" s="105">
        <v>42963</v>
      </c>
      <c r="B1049" s="109">
        <v>1.4570000000000001</v>
      </c>
      <c r="C1049" s="109">
        <v>1.3160000000000001</v>
      </c>
    </row>
    <row r="1050" spans="1:16384" x14ac:dyDescent="0.25">
      <c r="A1050" s="105">
        <v>42962</v>
      </c>
      <c r="B1050" s="109">
        <v>1.4530000000000001</v>
      </c>
      <c r="C1050" s="109">
        <v>1.3140000000000001</v>
      </c>
    </row>
    <row r="1051" spans="1:16384" x14ac:dyDescent="0.25">
      <c r="A1051" s="105">
        <v>42961</v>
      </c>
      <c r="B1051" s="109">
        <v>1.45</v>
      </c>
      <c r="C1051" s="109">
        <v>1.3140000000000001</v>
      </c>
    </row>
    <row r="1052" spans="1:16384" x14ac:dyDescent="0.25">
      <c r="A1052" s="105">
        <v>42958</v>
      </c>
      <c r="B1052" s="109">
        <v>1.456</v>
      </c>
      <c r="C1052" s="109">
        <v>1.3149999999999999</v>
      </c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  <c r="IW1052" s="3"/>
      <c r="IX1052" s="3"/>
      <c r="IY1052" s="3"/>
      <c r="IZ1052" s="3"/>
      <c r="JA1052" s="3"/>
      <c r="JB1052" s="3"/>
      <c r="JC1052" s="3"/>
      <c r="JD1052" s="3"/>
      <c r="JE1052" s="3"/>
      <c r="JF1052" s="3"/>
      <c r="JG1052" s="3"/>
      <c r="JH1052" s="3"/>
      <c r="JI1052" s="3"/>
      <c r="JJ1052" s="3"/>
      <c r="JK1052" s="3"/>
      <c r="JL1052" s="3"/>
      <c r="JM1052" s="3"/>
      <c r="JN1052" s="3"/>
      <c r="JO1052" s="3"/>
      <c r="JP1052" s="3"/>
      <c r="JQ1052" s="3"/>
      <c r="JR1052" s="3"/>
      <c r="JS1052" s="3"/>
      <c r="JT1052" s="3"/>
      <c r="JU1052" s="3"/>
      <c r="JV1052" s="3"/>
      <c r="JW1052" s="3"/>
      <c r="JX1052" s="3"/>
      <c r="JY1052" s="3"/>
      <c r="JZ1052" s="3"/>
      <c r="KA1052" s="3"/>
      <c r="KB1052" s="3"/>
      <c r="KC1052" s="3"/>
      <c r="KD1052" s="3"/>
      <c r="KE1052" s="3"/>
      <c r="KF1052" s="3"/>
      <c r="KG1052" s="3"/>
      <c r="KH1052" s="3"/>
      <c r="KI1052" s="3"/>
      <c r="KJ1052" s="3"/>
      <c r="KK1052" s="3"/>
      <c r="KL1052" s="3"/>
      <c r="KM1052" s="3"/>
      <c r="KN1052" s="3"/>
      <c r="KO1052" s="3"/>
      <c r="KP1052" s="3"/>
      <c r="KQ1052" s="3"/>
      <c r="KR1052" s="3"/>
      <c r="KS1052" s="3"/>
      <c r="KT1052" s="3"/>
      <c r="KU1052" s="3"/>
      <c r="KV1052" s="3"/>
      <c r="KW1052" s="3"/>
      <c r="KX1052" s="3"/>
      <c r="KY1052" s="3"/>
      <c r="KZ1052" s="3"/>
      <c r="LA1052" s="3"/>
      <c r="LB1052" s="3"/>
      <c r="LC1052" s="3"/>
      <c r="LD1052" s="3"/>
      <c r="LE1052" s="3"/>
      <c r="LF1052" s="3"/>
      <c r="LG1052" s="3"/>
      <c r="LH1052" s="3"/>
      <c r="LI1052" s="3"/>
      <c r="LJ1052" s="3"/>
      <c r="LK1052" s="3"/>
      <c r="LL1052" s="3"/>
      <c r="LM1052" s="3"/>
      <c r="LN1052" s="3"/>
      <c r="LO1052" s="3"/>
      <c r="LP1052" s="3"/>
      <c r="LQ1052" s="3"/>
      <c r="LR1052" s="3"/>
      <c r="LS1052" s="3"/>
      <c r="LT1052" s="3"/>
      <c r="LU1052" s="3"/>
      <c r="LV1052" s="3"/>
      <c r="LW1052" s="3"/>
      <c r="LX1052" s="3"/>
      <c r="LY1052" s="3"/>
      <c r="LZ1052" s="3"/>
      <c r="MA1052" s="3"/>
      <c r="MB1052" s="3"/>
      <c r="MC1052" s="3"/>
      <c r="MD1052" s="3"/>
      <c r="ME1052" s="3"/>
      <c r="MF1052" s="3"/>
      <c r="MG1052" s="3"/>
      <c r="MH1052" s="3"/>
      <c r="MI1052" s="3"/>
      <c r="MJ1052" s="3"/>
      <c r="MK1052" s="3"/>
      <c r="ML1052" s="3"/>
      <c r="MM1052" s="3"/>
      <c r="MN1052" s="3"/>
      <c r="MO1052" s="3"/>
      <c r="MP1052" s="3"/>
      <c r="MQ1052" s="3"/>
      <c r="MR1052" s="3"/>
      <c r="MS1052" s="3"/>
      <c r="MT1052" s="3"/>
      <c r="MU1052" s="3"/>
      <c r="MV1052" s="3"/>
      <c r="MW1052" s="3"/>
      <c r="MX1052" s="3"/>
      <c r="MY1052" s="3"/>
      <c r="MZ1052" s="3"/>
      <c r="NA1052" s="3"/>
      <c r="NB1052" s="3"/>
      <c r="NC1052" s="3"/>
      <c r="ND1052" s="3"/>
      <c r="NE1052" s="3"/>
      <c r="NF1052" s="3"/>
      <c r="NG1052" s="3"/>
      <c r="NH1052" s="3"/>
      <c r="NI1052" s="3"/>
      <c r="NJ1052" s="3"/>
      <c r="NK1052" s="3"/>
      <c r="NL1052" s="3"/>
      <c r="NM1052" s="3"/>
      <c r="NN1052" s="3"/>
      <c r="NO1052" s="3"/>
      <c r="NP1052" s="3"/>
      <c r="NQ1052" s="3"/>
      <c r="NR1052" s="3"/>
      <c r="NS1052" s="3"/>
      <c r="NT1052" s="3"/>
      <c r="NU1052" s="3"/>
      <c r="NV1052" s="3"/>
      <c r="NW1052" s="3"/>
      <c r="NX1052" s="3"/>
      <c r="NY1052" s="3"/>
      <c r="NZ1052" s="3"/>
      <c r="OA1052" s="3"/>
      <c r="OB1052" s="3"/>
      <c r="OC1052" s="3"/>
      <c r="OD1052" s="3"/>
      <c r="OE1052" s="3"/>
      <c r="OF1052" s="3"/>
      <c r="OG1052" s="3"/>
      <c r="OH1052" s="3"/>
      <c r="OI1052" s="3"/>
      <c r="OJ1052" s="3"/>
      <c r="OK1052" s="3"/>
      <c r="OL1052" s="3"/>
      <c r="OM1052" s="3"/>
      <c r="ON1052" s="3"/>
      <c r="OO1052" s="3"/>
      <c r="OP1052" s="3"/>
      <c r="OQ1052" s="3"/>
      <c r="OR1052" s="3"/>
      <c r="OS1052" s="3"/>
      <c r="OT1052" s="3"/>
      <c r="OU1052" s="3"/>
      <c r="OV1052" s="3"/>
      <c r="OW1052" s="3"/>
      <c r="OX1052" s="3"/>
      <c r="OY1052" s="3"/>
      <c r="OZ1052" s="3"/>
      <c r="PA1052" s="3"/>
      <c r="PB1052" s="3"/>
      <c r="PC1052" s="3"/>
      <c r="PD1052" s="3"/>
      <c r="PE1052" s="3"/>
      <c r="PF1052" s="3"/>
      <c r="PG1052" s="3"/>
      <c r="PH1052" s="3"/>
      <c r="PI1052" s="3"/>
      <c r="PJ1052" s="3"/>
      <c r="PK1052" s="3"/>
      <c r="PL1052" s="3"/>
      <c r="PM1052" s="3"/>
      <c r="PN1052" s="3"/>
      <c r="PO1052" s="3"/>
      <c r="PP1052" s="3"/>
      <c r="PQ1052" s="3"/>
      <c r="PR1052" s="3"/>
      <c r="PS1052" s="3"/>
      <c r="PT1052" s="3"/>
      <c r="PU1052" s="3"/>
      <c r="PV1052" s="3"/>
      <c r="PW1052" s="3"/>
      <c r="PX1052" s="3"/>
      <c r="PY1052" s="3"/>
      <c r="PZ1052" s="3"/>
      <c r="QA1052" s="3"/>
      <c r="QB1052" s="3"/>
      <c r="QC1052" s="3"/>
      <c r="QD1052" s="3"/>
      <c r="QE1052" s="3"/>
      <c r="QF1052" s="3"/>
      <c r="QG1052" s="3"/>
      <c r="QH1052" s="3"/>
      <c r="QI1052" s="3"/>
      <c r="QJ1052" s="3"/>
      <c r="QK1052" s="3"/>
      <c r="QL1052" s="3"/>
      <c r="QM1052" s="3"/>
      <c r="QN1052" s="3"/>
      <c r="QO1052" s="3"/>
      <c r="QP1052" s="3"/>
      <c r="QQ1052" s="3"/>
      <c r="QR1052" s="3"/>
      <c r="QS1052" s="3"/>
      <c r="QT1052" s="3"/>
      <c r="QU1052" s="3"/>
      <c r="QV1052" s="3"/>
      <c r="QW1052" s="3"/>
      <c r="QX1052" s="3"/>
      <c r="QY1052" s="3"/>
      <c r="QZ1052" s="3"/>
      <c r="RA1052" s="3"/>
      <c r="RB1052" s="3"/>
      <c r="RC1052" s="3"/>
      <c r="RD1052" s="3"/>
      <c r="RE1052" s="3"/>
      <c r="RF1052" s="3"/>
      <c r="RG1052" s="3"/>
      <c r="RH1052" s="3"/>
      <c r="RI1052" s="3"/>
      <c r="RJ1052" s="3"/>
      <c r="RK1052" s="3"/>
      <c r="RL1052" s="3"/>
      <c r="RM1052" s="3"/>
      <c r="RN1052" s="3"/>
      <c r="RO1052" s="3"/>
      <c r="RP1052" s="3"/>
      <c r="RQ1052" s="3"/>
      <c r="RR1052" s="3"/>
      <c r="RS1052" s="3"/>
      <c r="RT1052" s="3"/>
      <c r="RU1052" s="3"/>
      <c r="RV1052" s="3"/>
      <c r="RW1052" s="3"/>
      <c r="RX1052" s="3"/>
      <c r="RY1052" s="3"/>
      <c r="RZ1052" s="3"/>
      <c r="SA1052" s="3"/>
      <c r="SB1052" s="3"/>
      <c r="SC1052" s="3"/>
      <c r="SD1052" s="3"/>
      <c r="SE1052" s="3"/>
      <c r="SF1052" s="3"/>
      <c r="SG1052" s="3"/>
      <c r="SH1052" s="3"/>
      <c r="SI1052" s="3"/>
      <c r="SJ1052" s="3"/>
      <c r="SK1052" s="3"/>
      <c r="SL1052" s="3"/>
      <c r="SM1052" s="3"/>
      <c r="SN1052" s="3"/>
      <c r="SO1052" s="3"/>
      <c r="SP1052" s="3"/>
      <c r="SQ1052" s="3"/>
      <c r="SR1052" s="3"/>
      <c r="SS1052" s="3"/>
      <c r="ST1052" s="3"/>
      <c r="SU1052" s="3"/>
      <c r="SV1052" s="3"/>
      <c r="SW1052" s="3"/>
      <c r="SX1052" s="3"/>
      <c r="SY1052" s="3"/>
      <c r="SZ1052" s="3"/>
      <c r="TA1052" s="3"/>
      <c r="TB1052" s="3"/>
      <c r="TC1052" s="3"/>
      <c r="TD1052" s="3"/>
      <c r="TE1052" s="3"/>
      <c r="TF1052" s="3"/>
      <c r="TG1052" s="3"/>
      <c r="TH1052" s="3"/>
      <c r="TI1052" s="3"/>
      <c r="TJ1052" s="3"/>
      <c r="TK1052" s="3"/>
      <c r="TL1052" s="3"/>
      <c r="TM1052" s="3"/>
      <c r="TN1052" s="3"/>
      <c r="TO1052" s="3"/>
      <c r="TP1052" s="3"/>
      <c r="TQ1052" s="3"/>
      <c r="TR1052" s="3"/>
      <c r="TS1052" s="3"/>
      <c r="TT1052" s="3"/>
      <c r="TU1052" s="3"/>
      <c r="TV1052" s="3"/>
      <c r="TW1052" s="3"/>
      <c r="TX1052" s="3"/>
      <c r="TY1052" s="3"/>
      <c r="TZ1052" s="3"/>
      <c r="UA1052" s="3"/>
      <c r="UB1052" s="3"/>
      <c r="UC1052" s="3"/>
      <c r="UD1052" s="3"/>
      <c r="UE1052" s="3"/>
      <c r="UF1052" s="3"/>
      <c r="UG1052" s="3"/>
      <c r="UH1052" s="3"/>
      <c r="UI1052" s="3"/>
      <c r="UJ1052" s="3"/>
      <c r="UK1052" s="3"/>
      <c r="UL1052" s="3"/>
      <c r="UM1052" s="3"/>
      <c r="UN1052" s="3"/>
      <c r="UO1052" s="3"/>
      <c r="UP1052" s="3"/>
      <c r="UQ1052" s="3"/>
      <c r="UR1052" s="3"/>
      <c r="US1052" s="3"/>
      <c r="UT1052" s="3"/>
      <c r="UU1052" s="3"/>
      <c r="UV1052" s="3"/>
      <c r="UW1052" s="3"/>
      <c r="UX1052" s="3"/>
      <c r="UY1052" s="3"/>
      <c r="UZ1052" s="3"/>
      <c r="VA1052" s="3"/>
      <c r="VB1052" s="3"/>
      <c r="VC1052" s="3"/>
      <c r="VD1052" s="3"/>
      <c r="VE1052" s="3"/>
      <c r="VF1052" s="3"/>
      <c r="VG1052" s="3"/>
      <c r="VH1052" s="3"/>
      <c r="VI1052" s="3"/>
      <c r="VJ1052" s="3"/>
      <c r="VK1052" s="3"/>
      <c r="VL1052" s="3"/>
      <c r="VM1052" s="3"/>
      <c r="VN1052" s="3"/>
      <c r="VO1052" s="3"/>
      <c r="VP1052" s="3"/>
      <c r="VQ1052" s="3"/>
      <c r="VR1052" s="3"/>
      <c r="VS1052" s="3"/>
      <c r="VT1052" s="3"/>
      <c r="VU1052" s="3"/>
      <c r="VV1052" s="3"/>
      <c r="VW1052" s="3"/>
      <c r="VX1052" s="3"/>
      <c r="VY1052" s="3"/>
      <c r="VZ1052" s="3"/>
      <c r="WA1052" s="3"/>
      <c r="WB1052" s="3"/>
      <c r="WC1052" s="3"/>
      <c r="WD1052" s="3"/>
      <c r="WE1052" s="3"/>
      <c r="WF1052" s="3"/>
      <c r="WG1052" s="3"/>
      <c r="WH1052" s="3"/>
      <c r="WI1052" s="3"/>
      <c r="WJ1052" s="3"/>
      <c r="WK1052" s="3"/>
      <c r="WL1052" s="3"/>
      <c r="WM1052" s="3"/>
      <c r="WN1052" s="3"/>
      <c r="WO1052" s="3"/>
      <c r="WP1052" s="3"/>
      <c r="WQ1052" s="3"/>
      <c r="WR1052" s="3"/>
      <c r="WS1052" s="3"/>
      <c r="WT1052" s="3"/>
      <c r="WU1052" s="3"/>
      <c r="WV1052" s="3"/>
      <c r="WW1052" s="3"/>
      <c r="WX1052" s="3"/>
      <c r="WY1052" s="3"/>
      <c r="WZ1052" s="3"/>
      <c r="XA1052" s="3"/>
      <c r="XB1052" s="3"/>
      <c r="XC1052" s="3"/>
      <c r="XD1052" s="3"/>
      <c r="XE1052" s="3"/>
      <c r="XF1052" s="3"/>
      <c r="XG1052" s="3"/>
      <c r="XH1052" s="3"/>
      <c r="XI1052" s="3"/>
      <c r="XJ1052" s="3"/>
      <c r="XK1052" s="3"/>
      <c r="XL1052" s="3"/>
      <c r="XM1052" s="3"/>
      <c r="XN1052" s="3"/>
      <c r="XO1052" s="3"/>
      <c r="XP1052" s="3"/>
      <c r="XQ1052" s="3"/>
      <c r="XR1052" s="3"/>
      <c r="XS1052" s="3"/>
      <c r="XT1052" s="3"/>
      <c r="XU1052" s="3"/>
      <c r="XV1052" s="3"/>
      <c r="XW1052" s="3"/>
      <c r="XX1052" s="3"/>
      <c r="XY1052" s="3"/>
      <c r="XZ1052" s="3"/>
      <c r="YA1052" s="3"/>
      <c r="YB1052" s="3"/>
      <c r="YC1052" s="3"/>
      <c r="YD1052" s="3"/>
      <c r="YE1052" s="3"/>
      <c r="YF1052" s="3"/>
      <c r="YG1052" s="3"/>
      <c r="YH1052" s="3"/>
      <c r="YI1052" s="3"/>
      <c r="YJ1052" s="3"/>
      <c r="YK1052" s="3"/>
      <c r="YL1052" s="3"/>
      <c r="YM1052" s="3"/>
      <c r="YN1052" s="3"/>
      <c r="YO1052" s="3"/>
      <c r="YP1052" s="3"/>
      <c r="YQ1052" s="3"/>
      <c r="YR1052" s="3"/>
      <c r="YS1052" s="3"/>
      <c r="YT1052" s="3"/>
      <c r="YU1052" s="3"/>
      <c r="YV1052" s="3"/>
      <c r="YW1052" s="3"/>
      <c r="YX1052" s="3"/>
      <c r="YY1052" s="3"/>
      <c r="YZ1052" s="3"/>
      <c r="ZA1052" s="3"/>
      <c r="ZB1052" s="3"/>
      <c r="ZC1052" s="3"/>
      <c r="ZD1052" s="3"/>
      <c r="ZE1052" s="3"/>
      <c r="ZF1052" s="3"/>
      <c r="ZG1052" s="3"/>
      <c r="ZH1052" s="3"/>
      <c r="ZI1052" s="3"/>
      <c r="ZJ1052" s="3"/>
      <c r="ZK1052" s="3"/>
      <c r="ZL1052" s="3"/>
      <c r="ZM1052" s="3"/>
      <c r="ZN1052" s="3"/>
      <c r="ZO1052" s="3"/>
      <c r="ZP1052" s="3"/>
      <c r="ZQ1052" s="3"/>
      <c r="ZR1052" s="3"/>
      <c r="ZS1052" s="3"/>
      <c r="ZT1052" s="3"/>
      <c r="ZU1052" s="3"/>
      <c r="ZV1052" s="3"/>
      <c r="ZW1052" s="3"/>
      <c r="ZX1052" s="3"/>
      <c r="ZY1052" s="3"/>
      <c r="ZZ1052" s="3"/>
      <c r="AAA1052" s="3"/>
      <c r="AAB1052" s="3"/>
      <c r="AAC1052" s="3"/>
      <c r="AAD1052" s="3"/>
      <c r="AAE1052" s="3"/>
      <c r="AAF1052" s="3"/>
      <c r="AAG1052" s="3"/>
      <c r="AAH1052" s="3"/>
      <c r="AAI1052" s="3"/>
      <c r="AAJ1052" s="3"/>
      <c r="AAK1052" s="3"/>
      <c r="AAL1052" s="3"/>
      <c r="AAM1052" s="3"/>
      <c r="AAN1052" s="3"/>
      <c r="AAO1052" s="3"/>
      <c r="AAP1052" s="3"/>
      <c r="AAQ1052" s="3"/>
      <c r="AAR1052" s="3"/>
      <c r="AAS1052" s="3"/>
      <c r="AAT1052" s="3"/>
      <c r="AAU1052" s="3"/>
      <c r="AAV1052" s="3"/>
      <c r="AAW1052" s="3"/>
      <c r="AAX1052" s="3"/>
      <c r="AAY1052" s="3"/>
      <c r="AAZ1052" s="3"/>
      <c r="ABA1052" s="3"/>
      <c r="ABB1052" s="3"/>
      <c r="ABC1052" s="3"/>
      <c r="ABD1052" s="3"/>
      <c r="ABE1052" s="3"/>
      <c r="ABF1052" s="3"/>
      <c r="ABG1052" s="3"/>
      <c r="ABH1052" s="3"/>
      <c r="ABI1052" s="3"/>
      <c r="ABJ1052" s="3"/>
      <c r="ABK1052" s="3"/>
      <c r="ABL1052" s="3"/>
      <c r="ABM1052" s="3"/>
      <c r="ABN1052" s="3"/>
      <c r="ABO1052" s="3"/>
      <c r="ABP1052" s="3"/>
      <c r="ABQ1052" s="3"/>
      <c r="ABR1052" s="3"/>
      <c r="ABS1052" s="3"/>
      <c r="ABT1052" s="3"/>
      <c r="ABU1052" s="3"/>
      <c r="ABV1052" s="3"/>
      <c r="ABW1052" s="3"/>
      <c r="ABX1052" s="3"/>
      <c r="ABY1052" s="3"/>
      <c r="ABZ1052" s="3"/>
      <c r="ACA1052" s="3"/>
      <c r="ACB1052" s="3"/>
      <c r="ACC1052" s="3"/>
      <c r="ACD1052" s="3"/>
      <c r="ACE1052" s="3"/>
      <c r="ACF1052" s="3"/>
      <c r="ACG1052" s="3"/>
      <c r="ACH1052" s="3"/>
      <c r="ACI1052" s="3"/>
      <c r="ACJ1052" s="3"/>
      <c r="ACK1052" s="3"/>
      <c r="ACL1052" s="3"/>
      <c r="ACM1052" s="3"/>
      <c r="ACN1052" s="3"/>
      <c r="ACO1052" s="3"/>
      <c r="ACP1052" s="3"/>
      <c r="ACQ1052" s="3"/>
      <c r="ACR1052" s="3"/>
      <c r="ACS1052" s="3"/>
      <c r="ACT1052" s="3"/>
      <c r="ACU1052" s="3"/>
      <c r="ACV1052" s="3"/>
      <c r="ACW1052" s="3"/>
      <c r="ACX1052" s="3"/>
      <c r="ACY1052" s="3"/>
      <c r="ACZ1052" s="3"/>
      <c r="ADA1052" s="3"/>
      <c r="ADB1052" s="3"/>
      <c r="ADC1052" s="3"/>
      <c r="ADD1052" s="3"/>
      <c r="ADE1052" s="3"/>
      <c r="ADF1052" s="3"/>
      <c r="ADG1052" s="3"/>
      <c r="ADH1052" s="3"/>
      <c r="ADI1052" s="3"/>
      <c r="ADJ1052" s="3"/>
      <c r="ADK1052" s="3"/>
      <c r="ADL1052" s="3"/>
      <c r="ADM1052" s="3"/>
      <c r="ADN1052" s="3"/>
      <c r="ADO1052" s="3"/>
      <c r="ADP1052" s="3"/>
      <c r="ADQ1052" s="3"/>
      <c r="ADR1052" s="3"/>
      <c r="ADS1052" s="3"/>
      <c r="ADT1052" s="3"/>
      <c r="ADU1052" s="3"/>
      <c r="ADV1052" s="3"/>
      <c r="ADW1052" s="3"/>
      <c r="ADX1052" s="3"/>
      <c r="ADY1052" s="3"/>
      <c r="ADZ1052" s="3"/>
      <c r="AEA1052" s="3"/>
      <c r="AEB1052" s="3"/>
      <c r="AEC1052" s="3"/>
      <c r="AED1052" s="3"/>
      <c r="AEE1052" s="3"/>
      <c r="AEF1052" s="3"/>
      <c r="AEG1052" s="3"/>
      <c r="AEH1052" s="3"/>
      <c r="AEI1052" s="3"/>
      <c r="AEJ1052" s="3"/>
      <c r="AEK1052" s="3"/>
      <c r="AEL1052" s="3"/>
      <c r="AEM1052" s="3"/>
      <c r="AEN1052" s="3"/>
      <c r="AEO1052" s="3"/>
      <c r="AEP1052" s="3"/>
      <c r="AEQ1052" s="3"/>
      <c r="AER1052" s="3"/>
      <c r="AES1052" s="3"/>
      <c r="AET1052" s="3"/>
      <c r="AEU1052" s="3"/>
      <c r="AEV1052" s="3"/>
      <c r="AEW1052" s="3"/>
      <c r="AEX1052" s="3"/>
      <c r="AEY1052" s="3"/>
      <c r="AEZ1052" s="3"/>
      <c r="AFA1052" s="3"/>
      <c r="AFB1052" s="3"/>
      <c r="AFC1052" s="3"/>
      <c r="AFD1052" s="3"/>
      <c r="AFE1052" s="3"/>
      <c r="AFF1052" s="3"/>
      <c r="AFG1052" s="3"/>
      <c r="AFH1052" s="3"/>
      <c r="AFI1052" s="3"/>
      <c r="AFJ1052" s="3"/>
      <c r="AFK1052" s="3"/>
      <c r="AFL1052" s="3"/>
      <c r="AFM1052" s="3"/>
      <c r="AFN1052" s="3"/>
      <c r="AFO1052" s="3"/>
      <c r="AFP1052" s="3"/>
      <c r="AFQ1052" s="3"/>
      <c r="AFR1052" s="3"/>
      <c r="AFS1052" s="3"/>
      <c r="AFT1052" s="3"/>
      <c r="AFU1052" s="3"/>
      <c r="AFV1052" s="3"/>
      <c r="AFW1052" s="3"/>
      <c r="AFX1052" s="3"/>
      <c r="AFY1052" s="3"/>
      <c r="AFZ1052" s="3"/>
      <c r="AGA1052" s="3"/>
      <c r="AGB1052" s="3"/>
      <c r="AGC1052" s="3"/>
      <c r="AGD1052" s="3"/>
      <c r="AGE1052" s="3"/>
      <c r="AGF1052" s="3"/>
      <c r="AGG1052" s="3"/>
      <c r="AGH1052" s="3"/>
      <c r="AGI1052" s="3"/>
      <c r="AGJ1052" s="3"/>
      <c r="AGK1052" s="3"/>
      <c r="AGL1052" s="3"/>
      <c r="AGM1052" s="3"/>
      <c r="AGN1052" s="3"/>
      <c r="AGO1052" s="3"/>
      <c r="AGP1052" s="3"/>
      <c r="AGQ1052" s="3"/>
      <c r="AGR1052" s="3"/>
      <c r="AGS1052" s="3"/>
      <c r="AGT1052" s="3"/>
      <c r="AGU1052" s="3"/>
      <c r="AGV1052" s="3"/>
      <c r="AGW1052" s="3"/>
      <c r="AGX1052" s="3"/>
      <c r="AGY1052" s="3"/>
      <c r="AGZ1052" s="3"/>
      <c r="AHA1052" s="3"/>
      <c r="AHB1052" s="3"/>
      <c r="AHC1052" s="3"/>
      <c r="AHD1052" s="3"/>
      <c r="AHE1052" s="3"/>
      <c r="AHF1052" s="3"/>
      <c r="AHG1052" s="3"/>
      <c r="AHH1052" s="3"/>
      <c r="AHI1052" s="3"/>
      <c r="AHJ1052" s="3"/>
      <c r="AHK1052" s="3"/>
      <c r="AHL1052" s="3"/>
      <c r="AHM1052" s="3"/>
      <c r="AHN1052" s="3"/>
      <c r="AHO1052" s="3"/>
      <c r="AHP1052" s="3"/>
      <c r="AHQ1052" s="3"/>
      <c r="AHR1052" s="3"/>
      <c r="AHS1052" s="3"/>
      <c r="AHT1052" s="3"/>
      <c r="AHU1052" s="3"/>
      <c r="AHV1052" s="3"/>
      <c r="AHW1052" s="3"/>
      <c r="AHX1052" s="3"/>
      <c r="AHY1052" s="3"/>
      <c r="AHZ1052" s="3"/>
      <c r="AIA1052" s="3"/>
      <c r="AIB1052" s="3"/>
      <c r="AIC1052" s="3"/>
      <c r="AID1052" s="3"/>
      <c r="AIE1052" s="3"/>
      <c r="AIF1052" s="3"/>
      <c r="AIG1052" s="3"/>
      <c r="AIH1052" s="3"/>
      <c r="AII1052" s="3"/>
      <c r="AIJ1052" s="3"/>
      <c r="AIK1052" s="3"/>
      <c r="AIL1052" s="3"/>
      <c r="AIM1052" s="3"/>
      <c r="AIN1052" s="3"/>
      <c r="AIO1052" s="3"/>
      <c r="AIP1052" s="3"/>
      <c r="AIQ1052" s="3"/>
      <c r="AIR1052" s="3"/>
      <c r="AIS1052" s="3"/>
      <c r="AIT1052" s="3"/>
      <c r="AIU1052" s="3"/>
      <c r="AIV1052" s="3"/>
      <c r="AIW1052" s="3"/>
      <c r="AIX1052" s="3"/>
      <c r="AIY1052" s="3"/>
      <c r="AIZ1052" s="3"/>
      <c r="AJA1052" s="3"/>
      <c r="AJB1052" s="3"/>
      <c r="AJC1052" s="3"/>
      <c r="AJD1052" s="3"/>
      <c r="AJE1052" s="3"/>
      <c r="AJF1052" s="3"/>
      <c r="AJG1052" s="3"/>
      <c r="AJH1052" s="3"/>
      <c r="AJI1052" s="3"/>
      <c r="AJJ1052" s="3"/>
      <c r="AJK1052" s="3"/>
      <c r="AJL1052" s="3"/>
      <c r="AJM1052" s="3"/>
      <c r="AJN1052" s="3"/>
      <c r="AJO1052" s="3"/>
      <c r="AJP1052" s="3"/>
      <c r="AJQ1052" s="3"/>
      <c r="AJR1052" s="3"/>
      <c r="AJS1052" s="3"/>
      <c r="AJT1052" s="3"/>
      <c r="AJU1052" s="3"/>
      <c r="AJV1052" s="3"/>
      <c r="AJW1052" s="3"/>
      <c r="AJX1052" s="3"/>
      <c r="AJY1052" s="3"/>
      <c r="AJZ1052" s="3"/>
      <c r="AKA1052" s="3"/>
      <c r="AKB1052" s="3"/>
      <c r="AKC1052" s="3"/>
      <c r="AKD1052" s="3"/>
      <c r="AKE1052" s="3"/>
      <c r="AKF1052" s="3"/>
      <c r="AKG1052" s="3"/>
      <c r="AKH1052" s="3"/>
      <c r="AKI1052" s="3"/>
      <c r="AKJ1052" s="3"/>
      <c r="AKK1052" s="3"/>
      <c r="AKL1052" s="3"/>
      <c r="AKM1052" s="3"/>
      <c r="AKN1052" s="3"/>
      <c r="AKO1052" s="3"/>
      <c r="AKP1052" s="3"/>
      <c r="AKQ1052" s="3"/>
      <c r="AKR1052" s="3"/>
      <c r="AKS1052" s="3"/>
      <c r="AKT1052" s="3"/>
      <c r="AKU1052" s="3"/>
      <c r="AKV1052" s="3"/>
      <c r="AKW1052" s="3"/>
      <c r="AKX1052" s="3"/>
      <c r="AKY1052" s="3"/>
      <c r="AKZ1052" s="3"/>
      <c r="ALA1052" s="3"/>
      <c r="ALB1052" s="3"/>
      <c r="ALC1052" s="3"/>
      <c r="ALD1052" s="3"/>
      <c r="ALE1052" s="3"/>
      <c r="ALF1052" s="3"/>
      <c r="ALG1052" s="3"/>
      <c r="ALH1052" s="3"/>
      <c r="ALI1052" s="3"/>
      <c r="ALJ1052" s="3"/>
      <c r="ALK1052" s="3"/>
      <c r="ALL1052" s="3"/>
      <c r="ALM1052" s="3"/>
      <c r="ALN1052" s="3"/>
      <c r="ALO1052" s="3"/>
      <c r="ALP1052" s="3"/>
      <c r="ALQ1052" s="3"/>
      <c r="ALR1052" s="3"/>
      <c r="ALS1052" s="3"/>
      <c r="ALT1052" s="3"/>
      <c r="ALU1052" s="3"/>
      <c r="ALV1052" s="3"/>
      <c r="ALW1052" s="3"/>
      <c r="ALX1052" s="3"/>
      <c r="ALY1052" s="3"/>
      <c r="ALZ1052" s="3"/>
      <c r="AMA1052" s="3"/>
      <c r="AMB1052" s="3"/>
      <c r="AMC1052" s="3"/>
      <c r="AMD1052" s="3"/>
      <c r="AME1052" s="3"/>
      <c r="AMF1052" s="3"/>
      <c r="AMG1052" s="3"/>
      <c r="AMH1052" s="3"/>
      <c r="AMI1052" s="3"/>
      <c r="AMJ1052" s="3"/>
      <c r="AMK1052" s="3"/>
      <c r="AML1052" s="3"/>
      <c r="AMM1052" s="3"/>
      <c r="AMN1052" s="3"/>
      <c r="AMO1052" s="3"/>
      <c r="AMP1052" s="3"/>
      <c r="AMQ1052" s="3"/>
      <c r="AMR1052" s="3"/>
      <c r="AMS1052" s="3"/>
      <c r="AMT1052" s="3"/>
      <c r="AMU1052" s="3"/>
      <c r="AMV1052" s="3"/>
      <c r="AMW1052" s="3"/>
      <c r="AMX1052" s="3"/>
      <c r="AMY1052" s="3"/>
      <c r="AMZ1052" s="3"/>
      <c r="ANA1052" s="3"/>
      <c r="ANB1052" s="3"/>
      <c r="ANC1052" s="3"/>
      <c r="AND1052" s="3"/>
      <c r="ANE1052" s="3"/>
      <c r="ANF1052" s="3"/>
      <c r="ANG1052" s="3"/>
      <c r="ANH1052" s="3"/>
      <c r="ANI1052" s="3"/>
      <c r="ANJ1052" s="3"/>
      <c r="ANK1052" s="3"/>
      <c r="ANL1052" s="3"/>
      <c r="ANM1052" s="3"/>
      <c r="ANN1052" s="3"/>
      <c r="ANO1052" s="3"/>
      <c r="ANP1052" s="3"/>
      <c r="ANQ1052" s="3"/>
      <c r="ANR1052" s="3"/>
      <c r="ANS1052" s="3"/>
      <c r="ANT1052" s="3"/>
      <c r="ANU1052" s="3"/>
      <c r="ANV1052" s="3"/>
      <c r="ANW1052" s="3"/>
      <c r="ANX1052" s="3"/>
      <c r="ANY1052" s="3"/>
      <c r="ANZ1052" s="3"/>
      <c r="AOA1052" s="3"/>
      <c r="AOB1052" s="3"/>
      <c r="AOC1052" s="3"/>
      <c r="AOD1052" s="3"/>
      <c r="AOE1052" s="3"/>
      <c r="AOF1052" s="3"/>
      <c r="AOG1052" s="3"/>
      <c r="AOH1052" s="3"/>
      <c r="AOI1052" s="3"/>
      <c r="AOJ1052" s="3"/>
      <c r="AOK1052" s="3"/>
      <c r="AOL1052" s="3"/>
      <c r="AOM1052" s="3"/>
      <c r="AON1052" s="3"/>
      <c r="AOO1052" s="3"/>
      <c r="AOP1052" s="3"/>
      <c r="AOQ1052" s="3"/>
      <c r="AOR1052" s="3"/>
      <c r="AOS1052" s="3"/>
      <c r="AOT1052" s="3"/>
      <c r="AOU1052" s="3"/>
      <c r="AOV1052" s="3"/>
      <c r="AOW1052" s="3"/>
      <c r="AOX1052" s="3"/>
      <c r="AOY1052" s="3"/>
      <c r="AOZ1052" s="3"/>
      <c r="APA1052" s="3"/>
      <c r="APB1052" s="3"/>
      <c r="APC1052" s="3"/>
      <c r="APD1052" s="3"/>
      <c r="APE1052" s="3"/>
      <c r="APF1052" s="3"/>
      <c r="APG1052" s="3"/>
      <c r="APH1052" s="3"/>
      <c r="API1052" s="3"/>
      <c r="APJ1052" s="3"/>
      <c r="APK1052" s="3"/>
      <c r="APL1052" s="3"/>
      <c r="APM1052" s="3"/>
      <c r="APN1052" s="3"/>
      <c r="APO1052" s="3"/>
      <c r="APP1052" s="3"/>
      <c r="APQ1052" s="3"/>
      <c r="APR1052" s="3"/>
      <c r="APS1052" s="3"/>
      <c r="APT1052" s="3"/>
      <c r="APU1052" s="3"/>
      <c r="APV1052" s="3"/>
      <c r="APW1052" s="3"/>
      <c r="APX1052" s="3"/>
      <c r="APY1052" s="3"/>
      <c r="APZ1052" s="3"/>
      <c r="AQA1052" s="3"/>
      <c r="AQB1052" s="3"/>
      <c r="AQC1052" s="3"/>
      <c r="AQD1052" s="3"/>
      <c r="AQE1052" s="3"/>
      <c r="AQF1052" s="3"/>
      <c r="AQG1052" s="3"/>
      <c r="AQH1052" s="3"/>
      <c r="AQI1052" s="3"/>
      <c r="AQJ1052" s="3"/>
      <c r="AQK1052" s="3"/>
      <c r="AQL1052" s="3"/>
      <c r="AQM1052" s="3"/>
      <c r="AQN1052" s="3"/>
      <c r="AQO1052" s="3"/>
      <c r="AQP1052" s="3"/>
      <c r="AQQ1052" s="3"/>
      <c r="AQR1052" s="3"/>
      <c r="AQS1052" s="3"/>
      <c r="AQT1052" s="3"/>
      <c r="AQU1052" s="3"/>
      <c r="AQV1052" s="3"/>
      <c r="AQW1052" s="3"/>
      <c r="AQX1052" s="3"/>
      <c r="AQY1052" s="3"/>
      <c r="AQZ1052" s="3"/>
      <c r="ARA1052" s="3"/>
      <c r="ARB1052" s="3"/>
      <c r="ARC1052" s="3"/>
      <c r="ARD1052" s="3"/>
      <c r="ARE1052" s="3"/>
      <c r="ARF1052" s="3"/>
      <c r="ARG1052" s="3"/>
      <c r="ARH1052" s="3"/>
      <c r="ARI1052" s="3"/>
      <c r="ARJ1052" s="3"/>
      <c r="ARK1052" s="3"/>
      <c r="ARL1052" s="3"/>
      <c r="ARM1052" s="3"/>
      <c r="ARN1052" s="3"/>
      <c r="ARO1052" s="3"/>
      <c r="ARP1052" s="3"/>
      <c r="ARQ1052" s="3"/>
      <c r="ARR1052" s="3"/>
      <c r="ARS1052" s="3"/>
      <c r="ART1052" s="3"/>
      <c r="ARU1052" s="3"/>
      <c r="ARV1052" s="3"/>
      <c r="ARW1052" s="3"/>
      <c r="ARX1052" s="3"/>
      <c r="ARY1052" s="3"/>
      <c r="ARZ1052" s="3"/>
      <c r="ASA1052" s="3"/>
      <c r="ASB1052" s="3"/>
      <c r="ASC1052" s="3"/>
      <c r="ASD1052" s="3"/>
      <c r="ASE1052" s="3"/>
      <c r="ASF1052" s="3"/>
      <c r="ASG1052" s="3"/>
      <c r="ASH1052" s="3"/>
      <c r="ASI1052" s="3"/>
      <c r="ASJ1052" s="3"/>
      <c r="ASK1052" s="3"/>
      <c r="ASL1052" s="3"/>
      <c r="ASM1052" s="3"/>
      <c r="ASN1052" s="3"/>
      <c r="ASO1052" s="3"/>
      <c r="ASP1052" s="3"/>
      <c r="ASQ1052" s="3"/>
      <c r="ASR1052" s="3"/>
      <c r="ASS1052" s="3"/>
      <c r="AST1052" s="3"/>
      <c r="ASU1052" s="3"/>
      <c r="ASV1052" s="3"/>
      <c r="ASW1052" s="3"/>
      <c r="ASX1052" s="3"/>
      <c r="ASY1052" s="3"/>
      <c r="ASZ1052" s="3"/>
      <c r="ATA1052" s="3"/>
      <c r="ATB1052" s="3"/>
      <c r="ATC1052" s="3"/>
      <c r="ATD1052" s="3"/>
      <c r="ATE1052" s="3"/>
      <c r="ATF1052" s="3"/>
      <c r="ATG1052" s="3"/>
      <c r="ATH1052" s="3"/>
      <c r="ATI1052" s="3"/>
      <c r="ATJ1052" s="3"/>
      <c r="ATK1052" s="3"/>
      <c r="ATL1052" s="3"/>
      <c r="ATM1052" s="3"/>
      <c r="ATN1052" s="3"/>
      <c r="ATO1052" s="3"/>
      <c r="ATP1052" s="3"/>
      <c r="ATQ1052" s="3"/>
      <c r="ATR1052" s="3"/>
      <c r="ATS1052" s="3"/>
      <c r="ATT1052" s="3"/>
      <c r="ATU1052" s="3"/>
      <c r="ATV1052" s="3"/>
      <c r="ATW1052" s="3"/>
      <c r="ATX1052" s="3"/>
      <c r="ATY1052" s="3"/>
      <c r="ATZ1052" s="3"/>
      <c r="AUA1052" s="3"/>
      <c r="AUB1052" s="3"/>
      <c r="AUC1052" s="3"/>
      <c r="AUD1052" s="3"/>
      <c r="AUE1052" s="3"/>
      <c r="AUF1052" s="3"/>
      <c r="AUG1052" s="3"/>
      <c r="AUH1052" s="3"/>
      <c r="AUI1052" s="3"/>
      <c r="AUJ1052" s="3"/>
      <c r="AUK1052" s="3"/>
      <c r="AUL1052" s="3"/>
      <c r="AUM1052" s="3"/>
      <c r="AUN1052" s="3"/>
      <c r="AUO1052" s="3"/>
      <c r="AUP1052" s="3"/>
      <c r="AUQ1052" s="3"/>
      <c r="AUR1052" s="3"/>
      <c r="AUS1052" s="3"/>
      <c r="AUT1052" s="3"/>
      <c r="AUU1052" s="3"/>
      <c r="AUV1052" s="3"/>
      <c r="AUW1052" s="3"/>
      <c r="AUX1052" s="3"/>
      <c r="AUY1052" s="3"/>
      <c r="AUZ1052" s="3"/>
      <c r="AVA1052" s="3"/>
      <c r="AVB1052" s="3"/>
      <c r="AVC1052" s="3"/>
      <c r="AVD1052" s="3"/>
      <c r="AVE1052" s="3"/>
      <c r="AVF1052" s="3"/>
      <c r="AVG1052" s="3"/>
      <c r="AVH1052" s="3"/>
      <c r="AVI1052" s="3"/>
      <c r="AVJ1052" s="3"/>
      <c r="AVK1052" s="3"/>
      <c r="AVL1052" s="3"/>
      <c r="AVM1052" s="3"/>
      <c r="AVN1052" s="3"/>
      <c r="AVO1052" s="3"/>
      <c r="AVP1052" s="3"/>
      <c r="AVQ1052" s="3"/>
      <c r="AVR1052" s="3"/>
      <c r="AVS1052" s="3"/>
      <c r="AVT1052" s="3"/>
      <c r="AVU1052" s="3"/>
      <c r="AVV1052" s="3"/>
      <c r="AVW1052" s="3"/>
      <c r="AVX1052" s="3"/>
      <c r="AVY1052" s="3"/>
      <c r="AVZ1052" s="3"/>
      <c r="AWA1052" s="3"/>
      <c r="AWB1052" s="3"/>
      <c r="AWC1052" s="3"/>
      <c r="AWD1052" s="3"/>
      <c r="AWE1052" s="3"/>
      <c r="AWF1052" s="3"/>
      <c r="AWG1052" s="3"/>
      <c r="AWH1052" s="3"/>
      <c r="AWI1052" s="3"/>
      <c r="AWJ1052" s="3"/>
      <c r="AWK1052" s="3"/>
      <c r="AWL1052" s="3"/>
      <c r="AWM1052" s="3"/>
      <c r="AWN1052" s="3"/>
      <c r="AWO1052" s="3"/>
      <c r="AWP1052" s="3"/>
      <c r="AWQ1052" s="3"/>
      <c r="AWR1052" s="3"/>
      <c r="AWS1052" s="3"/>
      <c r="AWT1052" s="3"/>
      <c r="AWU1052" s="3"/>
      <c r="AWV1052" s="3"/>
      <c r="AWW1052" s="3"/>
      <c r="AWX1052" s="3"/>
      <c r="AWY1052" s="3"/>
      <c r="AWZ1052" s="3"/>
      <c r="AXA1052" s="3"/>
      <c r="AXB1052" s="3"/>
      <c r="AXC1052" s="3"/>
      <c r="AXD1052" s="3"/>
      <c r="AXE1052" s="3"/>
      <c r="AXF1052" s="3"/>
      <c r="AXG1052" s="3"/>
      <c r="AXH1052" s="3"/>
      <c r="AXI1052" s="3"/>
      <c r="AXJ1052" s="3"/>
      <c r="AXK1052" s="3"/>
      <c r="AXL1052" s="3"/>
      <c r="AXM1052" s="3"/>
      <c r="AXN1052" s="3"/>
      <c r="AXO1052" s="3"/>
      <c r="AXP1052" s="3"/>
      <c r="AXQ1052" s="3"/>
      <c r="AXR1052" s="3"/>
      <c r="AXS1052" s="3"/>
      <c r="AXT1052" s="3"/>
      <c r="AXU1052" s="3"/>
      <c r="AXV1052" s="3"/>
      <c r="AXW1052" s="3"/>
      <c r="AXX1052" s="3"/>
      <c r="AXY1052" s="3"/>
      <c r="AXZ1052" s="3"/>
      <c r="AYA1052" s="3"/>
      <c r="AYB1052" s="3"/>
      <c r="AYC1052" s="3"/>
      <c r="AYD1052" s="3"/>
      <c r="AYE1052" s="3"/>
      <c r="AYF1052" s="3"/>
      <c r="AYG1052" s="3"/>
      <c r="AYH1052" s="3"/>
      <c r="AYI1052" s="3"/>
      <c r="AYJ1052" s="3"/>
      <c r="AYK1052" s="3"/>
      <c r="AYL1052" s="3"/>
      <c r="AYM1052" s="3"/>
      <c r="AYN1052" s="3"/>
      <c r="AYO1052" s="3"/>
      <c r="AYP1052" s="3"/>
      <c r="AYQ1052" s="3"/>
      <c r="AYR1052" s="3"/>
      <c r="AYS1052" s="3"/>
      <c r="AYT1052" s="3"/>
      <c r="AYU1052" s="3"/>
      <c r="AYV1052" s="3"/>
      <c r="AYW1052" s="3"/>
      <c r="AYX1052" s="3"/>
      <c r="AYY1052" s="3"/>
      <c r="AYZ1052" s="3"/>
      <c r="AZA1052" s="3"/>
      <c r="AZB1052" s="3"/>
      <c r="AZC1052" s="3"/>
      <c r="AZD1052" s="3"/>
      <c r="AZE1052" s="3"/>
      <c r="AZF1052" s="3"/>
      <c r="AZG1052" s="3"/>
      <c r="AZH1052" s="3"/>
      <c r="AZI1052" s="3"/>
      <c r="AZJ1052" s="3"/>
      <c r="AZK1052" s="3"/>
      <c r="AZL1052" s="3"/>
      <c r="AZM1052" s="3"/>
      <c r="AZN1052" s="3"/>
      <c r="AZO1052" s="3"/>
      <c r="AZP1052" s="3"/>
      <c r="AZQ1052" s="3"/>
      <c r="AZR1052" s="3"/>
      <c r="AZS1052" s="3"/>
      <c r="AZT1052" s="3"/>
      <c r="AZU1052" s="3"/>
      <c r="AZV1052" s="3"/>
      <c r="AZW1052" s="3"/>
      <c r="AZX1052" s="3"/>
      <c r="AZY1052" s="3"/>
      <c r="AZZ1052" s="3"/>
      <c r="BAA1052" s="3"/>
      <c r="BAB1052" s="3"/>
      <c r="BAC1052" s="3"/>
      <c r="BAD1052" s="3"/>
      <c r="BAE1052" s="3"/>
      <c r="BAF1052" s="3"/>
      <c r="BAG1052" s="3"/>
      <c r="BAH1052" s="3"/>
      <c r="BAI1052" s="3"/>
      <c r="BAJ1052" s="3"/>
      <c r="BAK1052" s="3"/>
      <c r="BAL1052" s="3"/>
      <c r="BAM1052" s="3"/>
      <c r="BAN1052" s="3"/>
      <c r="BAO1052" s="3"/>
      <c r="BAP1052" s="3"/>
      <c r="BAQ1052" s="3"/>
      <c r="BAR1052" s="3"/>
      <c r="BAS1052" s="3"/>
      <c r="BAT1052" s="3"/>
      <c r="BAU1052" s="3"/>
      <c r="BAV1052" s="3"/>
      <c r="BAW1052" s="3"/>
      <c r="BAX1052" s="3"/>
      <c r="BAY1052" s="3"/>
      <c r="BAZ1052" s="3"/>
      <c r="BBA1052" s="3"/>
      <c r="BBB1052" s="3"/>
      <c r="BBC1052" s="3"/>
      <c r="BBD1052" s="3"/>
      <c r="BBE1052" s="3"/>
      <c r="BBF1052" s="3"/>
      <c r="BBG1052" s="3"/>
      <c r="BBH1052" s="3"/>
      <c r="BBI1052" s="3"/>
      <c r="BBJ1052" s="3"/>
      <c r="BBK1052" s="3"/>
      <c r="BBL1052" s="3"/>
      <c r="BBM1052" s="3"/>
      <c r="BBN1052" s="3"/>
      <c r="BBO1052" s="3"/>
      <c r="BBP1052" s="3"/>
      <c r="BBQ1052" s="3"/>
      <c r="BBR1052" s="3"/>
      <c r="BBS1052" s="3"/>
      <c r="BBT1052" s="3"/>
      <c r="BBU1052" s="3"/>
      <c r="BBV1052" s="3"/>
      <c r="BBW1052" s="3"/>
      <c r="BBX1052" s="3"/>
      <c r="BBY1052" s="3"/>
      <c r="BBZ1052" s="3"/>
      <c r="BCA1052" s="3"/>
      <c r="BCB1052" s="3"/>
      <c r="BCC1052" s="3"/>
      <c r="BCD1052" s="3"/>
      <c r="BCE1052" s="3"/>
      <c r="BCF1052" s="3"/>
      <c r="BCG1052" s="3"/>
      <c r="BCH1052" s="3"/>
      <c r="BCI1052" s="3"/>
      <c r="BCJ1052" s="3"/>
      <c r="BCK1052" s="3"/>
      <c r="BCL1052" s="3"/>
      <c r="BCM1052" s="3"/>
      <c r="BCN1052" s="3"/>
      <c r="BCO1052" s="3"/>
      <c r="BCP1052" s="3"/>
      <c r="BCQ1052" s="3"/>
      <c r="BCR1052" s="3"/>
      <c r="BCS1052" s="3"/>
      <c r="BCT1052" s="3"/>
      <c r="BCU1052" s="3"/>
      <c r="BCV1052" s="3"/>
      <c r="BCW1052" s="3"/>
      <c r="BCX1052" s="3"/>
      <c r="BCY1052" s="3"/>
      <c r="BCZ1052" s="3"/>
      <c r="BDA1052" s="3"/>
      <c r="BDB1052" s="3"/>
      <c r="BDC1052" s="3"/>
      <c r="BDD1052" s="3"/>
      <c r="BDE1052" s="3"/>
      <c r="BDF1052" s="3"/>
      <c r="BDG1052" s="3"/>
      <c r="BDH1052" s="3"/>
      <c r="BDI1052" s="3"/>
      <c r="BDJ1052" s="3"/>
      <c r="BDK1052" s="3"/>
      <c r="BDL1052" s="3"/>
      <c r="BDM1052" s="3"/>
      <c r="BDN1052" s="3"/>
      <c r="BDO1052" s="3"/>
      <c r="BDP1052" s="3"/>
      <c r="BDQ1052" s="3"/>
      <c r="BDR1052" s="3"/>
      <c r="BDS1052" s="3"/>
      <c r="BDT1052" s="3"/>
      <c r="BDU1052" s="3"/>
      <c r="BDV1052" s="3"/>
      <c r="BDW1052" s="3"/>
      <c r="BDX1052" s="3"/>
      <c r="BDY1052" s="3"/>
      <c r="BDZ1052" s="3"/>
      <c r="BEA1052" s="3"/>
      <c r="BEB1052" s="3"/>
      <c r="BEC1052" s="3"/>
      <c r="BED1052" s="3"/>
      <c r="BEE1052" s="3"/>
      <c r="BEF1052" s="3"/>
      <c r="BEG1052" s="3"/>
      <c r="BEH1052" s="3"/>
      <c r="BEI1052" s="3"/>
      <c r="BEJ1052" s="3"/>
      <c r="BEK1052" s="3"/>
      <c r="BEL1052" s="3"/>
      <c r="BEM1052" s="3"/>
      <c r="BEN1052" s="3"/>
      <c r="BEO1052" s="3"/>
      <c r="BEP1052" s="3"/>
      <c r="BEQ1052" s="3"/>
      <c r="BER1052" s="3"/>
      <c r="BES1052" s="3"/>
      <c r="BET1052" s="3"/>
      <c r="BEU1052" s="3"/>
      <c r="BEV1052" s="3"/>
      <c r="BEW1052" s="3"/>
      <c r="BEX1052" s="3"/>
      <c r="BEY1052" s="3"/>
      <c r="BEZ1052" s="3"/>
      <c r="BFA1052" s="3"/>
      <c r="BFB1052" s="3"/>
      <c r="BFC1052" s="3"/>
      <c r="BFD1052" s="3"/>
      <c r="BFE1052" s="3"/>
      <c r="BFF1052" s="3"/>
      <c r="BFG1052" s="3"/>
      <c r="BFH1052" s="3"/>
      <c r="BFI1052" s="3"/>
      <c r="BFJ1052" s="3"/>
      <c r="BFK1052" s="3"/>
      <c r="BFL1052" s="3"/>
      <c r="BFM1052" s="3"/>
      <c r="BFN1052" s="3"/>
      <c r="BFO1052" s="3"/>
      <c r="BFP1052" s="3"/>
      <c r="BFQ1052" s="3"/>
      <c r="BFR1052" s="3"/>
      <c r="BFS1052" s="3"/>
      <c r="BFT1052" s="3"/>
      <c r="BFU1052" s="3"/>
      <c r="BFV1052" s="3"/>
      <c r="BFW1052" s="3"/>
      <c r="BFX1052" s="3"/>
      <c r="BFY1052" s="3"/>
      <c r="BFZ1052" s="3"/>
      <c r="BGA1052" s="3"/>
      <c r="BGB1052" s="3"/>
      <c r="BGC1052" s="3"/>
      <c r="BGD1052" s="3"/>
      <c r="BGE1052" s="3"/>
      <c r="BGF1052" s="3"/>
      <c r="BGG1052" s="3"/>
      <c r="BGH1052" s="3"/>
      <c r="BGI1052" s="3"/>
      <c r="BGJ1052" s="3"/>
      <c r="BGK1052" s="3"/>
      <c r="BGL1052" s="3"/>
      <c r="BGM1052" s="3"/>
      <c r="BGN1052" s="3"/>
      <c r="BGO1052" s="3"/>
      <c r="BGP1052" s="3"/>
      <c r="BGQ1052" s="3"/>
      <c r="BGR1052" s="3"/>
      <c r="BGS1052" s="3"/>
      <c r="BGT1052" s="3"/>
      <c r="BGU1052" s="3"/>
      <c r="BGV1052" s="3"/>
      <c r="BGW1052" s="3"/>
      <c r="BGX1052" s="3"/>
      <c r="BGY1052" s="3"/>
      <c r="BGZ1052" s="3"/>
      <c r="BHA1052" s="3"/>
      <c r="BHB1052" s="3"/>
      <c r="BHC1052" s="3"/>
      <c r="BHD1052" s="3"/>
      <c r="BHE1052" s="3"/>
      <c r="BHF1052" s="3"/>
      <c r="BHG1052" s="3"/>
      <c r="BHH1052" s="3"/>
      <c r="BHI1052" s="3"/>
      <c r="BHJ1052" s="3"/>
      <c r="BHK1052" s="3"/>
      <c r="BHL1052" s="3"/>
      <c r="BHM1052" s="3"/>
      <c r="BHN1052" s="3"/>
      <c r="BHO1052" s="3"/>
      <c r="BHP1052" s="3"/>
      <c r="BHQ1052" s="3"/>
      <c r="BHR1052" s="3"/>
      <c r="BHS1052" s="3"/>
      <c r="BHT1052" s="3"/>
      <c r="BHU1052" s="3"/>
      <c r="BHV1052" s="3"/>
      <c r="BHW1052" s="3"/>
      <c r="BHX1052" s="3"/>
      <c r="BHY1052" s="3"/>
      <c r="BHZ1052" s="3"/>
      <c r="BIA1052" s="3"/>
      <c r="BIB1052" s="3"/>
      <c r="BIC1052" s="3"/>
      <c r="BID1052" s="3"/>
      <c r="BIE1052" s="3"/>
      <c r="BIF1052" s="3"/>
      <c r="BIG1052" s="3"/>
      <c r="BIH1052" s="3"/>
      <c r="BII1052" s="3"/>
      <c r="BIJ1052" s="3"/>
      <c r="BIK1052" s="3"/>
      <c r="BIL1052" s="3"/>
      <c r="BIM1052" s="3"/>
      <c r="BIN1052" s="3"/>
      <c r="BIO1052" s="3"/>
      <c r="BIP1052" s="3"/>
      <c r="BIQ1052" s="3"/>
      <c r="BIR1052" s="3"/>
      <c r="BIS1052" s="3"/>
      <c r="BIT1052" s="3"/>
      <c r="BIU1052" s="3"/>
      <c r="BIV1052" s="3"/>
      <c r="BIW1052" s="3"/>
      <c r="BIX1052" s="3"/>
      <c r="BIY1052" s="3"/>
      <c r="BIZ1052" s="3"/>
      <c r="BJA1052" s="3"/>
      <c r="BJB1052" s="3"/>
      <c r="BJC1052" s="3"/>
      <c r="BJD1052" s="3"/>
      <c r="BJE1052" s="3"/>
      <c r="BJF1052" s="3"/>
      <c r="BJG1052" s="3"/>
      <c r="BJH1052" s="3"/>
      <c r="BJI1052" s="3"/>
      <c r="BJJ1052" s="3"/>
      <c r="BJK1052" s="3"/>
      <c r="BJL1052" s="3"/>
      <c r="BJM1052" s="3"/>
      <c r="BJN1052" s="3"/>
      <c r="BJO1052" s="3"/>
      <c r="BJP1052" s="3"/>
      <c r="BJQ1052" s="3"/>
      <c r="BJR1052" s="3"/>
      <c r="BJS1052" s="3"/>
      <c r="BJT1052" s="3"/>
      <c r="BJU1052" s="3"/>
      <c r="BJV1052" s="3"/>
      <c r="BJW1052" s="3"/>
      <c r="BJX1052" s="3"/>
      <c r="BJY1052" s="3"/>
      <c r="BJZ1052" s="3"/>
      <c r="BKA1052" s="3"/>
      <c r="BKB1052" s="3"/>
      <c r="BKC1052" s="3"/>
      <c r="BKD1052" s="3"/>
      <c r="BKE1052" s="3"/>
      <c r="BKF1052" s="3"/>
      <c r="BKG1052" s="3"/>
      <c r="BKH1052" s="3"/>
      <c r="BKI1052" s="3"/>
      <c r="BKJ1052" s="3"/>
      <c r="BKK1052" s="3"/>
      <c r="BKL1052" s="3"/>
      <c r="BKM1052" s="3"/>
      <c r="BKN1052" s="3"/>
      <c r="BKO1052" s="3"/>
      <c r="BKP1052" s="3"/>
      <c r="BKQ1052" s="3"/>
      <c r="BKR1052" s="3"/>
      <c r="BKS1052" s="3"/>
      <c r="BKT1052" s="3"/>
      <c r="BKU1052" s="3"/>
      <c r="BKV1052" s="3"/>
      <c r="BKW1052" s="3"/>
      <c r="BKX1052" s="3"/>
      <c r="BKY1052" s="3"/>
      <c r="BKZ1052" s="3"/>
      <c r="BLA1052" s="3"/>
      <c r="BLB1052" s="3"/>
      <c r="BLC1052" s="3"/>
      <c r="BLD1052" s="3"/>
      <c r="BLE1052" s="3"/>
      <c r="BLF1052" s="3"/>
      <c r="BLG1052" s="3"/>
      <c r="BLH1052" s="3"/>
      <c r="BLI1052" s="3"/>
      <c r="BLJ1052" s="3"/>
      <c r="BLK1052" s="3"/>
      <c r="BLL1052" s="3"/>
      <c r="BLM1052" s="3"/>
      <c r="BLN1052" s="3"/>
      <c r="BLO1052" s="3"/>
      <c r="BLP1052" s="3"/>
      <c r="BLQ1052" s="3"/>
      <c r="BLR1052" s="3"/>
      <c r="BLS1052" s="3"/>
      <c r="BLT1052" s="3"/>
      <c r="BLU1052" s="3"/>
      <c r="BLV1052" s="3"/>
      <c r="BLW1052" s="3"/>
      <c r="BLX1052" s="3"/>
      <c r="BLY1052" s="3"/>
      <c r="BLZ1052" s="3"/>
      <c r="BMA1052" s="3"/>
      <c r="BMB1052" s="3"/>
      <c r="BMC1052" s="3"/>
      <c r="BMD1052" s="3"/>
      <c r="BME1052" s="3"/>
      <c r="BMF1052" s="3"/>
      <c r="BMG1052" s="3"/>
      <c r="BMH1052" s="3"/>
      <c r="BMI1052" s="3"/>
      <c r="BMJ1052" s="3"/>
      <c r="BMK1052" s="3"/>
      <c r="BML1052" s="3"/>
      <c r="BMM1052" s="3"/>
      <c r="BMN1052" s="3"/>
      <c r="BMO1052" s="3"/>
      <c r="BMP1052" s="3"/>
      <c r="BMQ1052" s="3"/>
      <c r="BMR1052" s="3"/>
      <c r="BMS1052" s="3"/>
      <c r="BMT1052" s="3"/>
      <c r="BMU1052" s="3"/>
      <c r="BMV1052" s="3"/>
      <c r="BMW1052" s="3"/>
      <c r="BMX1052" s="3"/>
      <c r="BMY1052" s="3"/>
      <c r="BMZ1052" s="3"/>
      <c r="BNA1052" s="3"/>
      <c r="BNB1052" s="3"/>
      <c r="BNC1052" s="3"/>
      <c r="BND1052" s="3"/>
      <c r="BNE1052" s="3"/>
      <c r="BNF1052" s="3"/>
      <c r="BNG1052" s="3"/>
      <c r="BNH1052" s="3"/>
      <c r="BNI1052" s="3"/>
      <c r="BNJ1052" s="3"/>
      <c r="BNK1052" s="3"/>
      <c r="BNL1052" s="3"/>
      <c r="BNM1052" s="3"/>
      <c r="BNN1052" s="3"/>
      <c r="BNO1052" s="3"/>
      <c r="BNP1052" s="3"/>
      <c r="BNQ1052" s="3"/>
      <c r="BNR1052" s="3"/>
      <c r="BNS1052" s="3"/>
      <c r="BNT1052" s="3"/>
      <c r="BNU1052" s="3"/>
      <c r="BNV1052" s="3"/>
      <c r="BNW1052" s="3"/>
      <c r="BNX1052" s="3"/>
      <c r="BNY1052" s="3"/>
      <c r="BNZ1052" s="3"/>
      <c r="BOA1052" s="3"/>
      <c r="BOB1052" s="3"/>
      <c r="BOC1052" s="3"/>
      <c r="BOD1052" s="3"/>
      <c r="BOE1052" s="3"/>
      <c r="BOF1052" s="3"/>
      <c r="BOG1052" s="3"/>
      <c r="BOH1052" s="3"/>
      <c r="BOI1052" s="3"/>
      <c r="BOJ1052" s="3"/>
      <c r="BOK1052" s="3"/>
      <c r="BOL1052" s="3"/>
      <c r="BOM1052" s="3"/>
      <c r="BON1052" s="3"/>
      <c r="BOO1052" s="3"/>
      <c r="BOP1052" s="3"/>
      <c r="BOQ1052" s="3"/>
      <c r="BOR1052" s="3"/>
      <c r="BOS1052" s="3"/>
      <c r="BOT1052" s="3"/>
      <c r="BOU1052" s="3"/>
      <c r="BOV1052" s="3"/>
      <c r="BOW1052" s="3"/>
      <c r="BOX1052" s="3"/>
      <c r="BOY1052" s="3"/>
      <c r="BOZ1052" s="3"/>
      <c r="BPA1052" s="3"/>
      <c r="BPB1052" s="3"/>
      <c r="BPC1052" s="3"/>
      <c r="BPD1052" s="3"/>
      <c r="BPE1052" s="3"/>
      <c r="BPF1052" s="3"/>
      <c r="BPG1052" s="3"/>
      <c r="BPH1052" s="3"/>
      <c r="BPI1052" s="3"/>
      <c r="BPJ1052" s="3"/>
      <c r="BPK1052" s="3"/>
      <c r="BPL1052" s="3"/>
      <c r="BPM1052" s="3"/>
      <c r="BPN1052" s="3"/>
      <c r="BPO1052" s="3"/>
      <c r="BPP1052" s="3"/>
      <c r="BPQ1052" s="3"/>
      <c r="BPR1052" s="3"/>
      <c r="BPS1052" s="3"/>
      <c r="BPT1052" s="3"/>
      <c r="BPU1052" s="3"/>
      <c r="BPV1052" s="3"/>
      <c r="BPW1052" s="3"/>
      <c r="BPX1052" s="3"/>
      <c r="BPY1052" s="3"/>
      <c r="BPZ1052" s="3"/>
      <c r="BQA1052" s="3"/>
      <c r="BQB1052" s="3"/>
      <c r="BQC1052" s="3"/>
      <c r="BQD1052" s="3"/>
      <c r="BQE1052" s="3"/>
      <c r="BQF1052" s="3"/>
      <c r="BQG1052" s="3"/>
      <c r="BQH1052" s="3"/>
      <c r="BQI1052" s="3"/>
      <c r="BQJ1052" s="3"/>
      <c r="BQK1052" s="3"/>
      <c r="BQL1052" s="3"/>
      <c r="BQM1052" s="3"/>
      <c r="BQN1052" s="3"/>
      <c r="BQO1052" s="3"/>
      <c r="BQP1052" s="3"/>
      <c r="BQQ1052" s="3"/>
      <c r="BQR1052" s="3"/>
      <c r="BQS1052" s="3"/>
      <c r="BQT1052" s="3"/>
      <c r="BQU1052" s="3"/>
      <c r="BQV1052" s="3"/>
      <c r="BQW1052" s="3"/>
      <c r="BQX1052" s="3"/>
      <c r="BQY1052" s="3"/>
      <c r="BQZ1052" s="3"/>
      <c r="BRA1052" s="3"/>
      <c r="BRB1052" s="3"/>
      <c r="BRC1052" s="3"/>
      <c r="BRD1052" s="3"/>
      <c r="BRE1052" s="3"/>
      <c r="BRF1052" s="3"/>
      <c r="BRG1052" s="3"/>
      <c r="BRH1052" s="3"/>
      <c r="BRI1052" s="3"/>
      <c r="BRJ1052" s="3"/>
      <c r="BRK1052" s="3"/>
      <c r="BRL1052" s="3"/>
      <c r="BRM1052" s="3"/>
      <c r="BRN1052" s="3"/>
      <c r="BRO1052" s="3"/>
      <c r="BRP1052" s="3"/>
      <c r="BRQ1052" s="3"/>
      <c r="BRR1052" s="3"/>
      <c r="BRS1052" s="3"/>
      <c r="BRT1052" s="3"/>
      <c r="BRU1052" s="3"/>
      <c r="BRV1052" s="3"/>
      <c r="BRW1052" s="3"/>
      <c r="BRX1052" s="3"/>
      <c r="BRY1052" s="3"/>
      <c r="BRZ1052" s="3"/>
      <c r="BSA1052" s="3"/>
      <c r="BSB1052" s="3"/>
      <c r="BSC1052" s="3"/>
      <c r="BSD1052" s="3"/>
      <c r="BSE1052" s="3"/>
      <c r="BSF1052" s="3"/>
      <c r="BSG1052" s="3"/>
      <c r="BSH1052" s="3"/>
      <c r="BSI1052" s="3"/>
      <c r="BSJ1052" s="3"/>
      <c r="BSK1052" s="3"/>
      <c r="BSL1052" s="3"/>
      <c r="BSM1052" s="3"/>
      <c r="BSN1052" s="3"/>
      <c r="BSO1052" s="3"/>
      <c r="BSP1052" s="3"/>
      <c r="BSQ1052" s="3"/>
      <c r="BSR1052" s="3"/>
      <c r="BSS1052" s="3"/>
      <c r="BST1052" s="3"/>
      <c r="BSU1052" s="3"/>
      <c r="BSV1052" s="3"/>
      <c r="BSW1052" s="3"/>
      <c r="BSX1052" s="3"/>
      <c r="BSY1052" s="3"/>
      <c r="BSZ1052" s="3"/>
      <c r="BTA1052" s="3"/>
      <c r="BTB1052" s="3"/>
      <c r="BTC1052" s="3"/>
      <c r="BTD1052" s="3"/>
      <c r="BTE1052" s="3"/>
      <c r="BTF1052" s="3"/>
      <c r="BTG1052" s="3"/>
      <c r="BTH1052" s="3"/>
      <c r="BTI1052" s="3"/>
      <c r="BTJ1052" s="3"/>
      <c r="BTK1052" s="3"/>
      <c r="BTL1052" s="3"/>
      <c r="BTM1052" s="3"/>
      <c r="BTN1052" s="3"/>
      <c r="BTO1052" s="3"/>
      <c r="BTP1052" s="3"/>
      <c r="BTQ1052" s="3"/>
      <c r="BTR1052" s="3"/>
      <c r="BTS1052" s="3"/>
      <c r="BTT1052" s="3"/>
      <c r="BTU1052" s="3"/>
      <c r="BTV1052" s="3"/>
      <c r="BTW1052" s="3"/>
      <c r="BTX1052" s="3"/>
      <c r="BTY1052" s="3"/>
      <c r="BTZ1052" s="3"/>
      <c r="BUA1052" s="3"/>
      <c r="BUB1052" s="3"/>
      <c r="BUC1052" s="3"/>
      <c r="BUD1052" s="3"/>
      <c r="BUE1052" s="3"/>
      <c r="BUF1052" s="3"/>
      <c r="BUG1052" s="3"/>
      <c r="BUH1052" s="3"/>
      <c r="BUI1052" s="3"/>
      <c r="BUJ1052" s="3"/>
      <c r="BUK1052" s="3"/>
      <c r="BUL1052" s="3"/>
      <c r="BUM1052" s="3"/>
      <c r="BUN1052" s="3"/>
      <c r="BUO1052" s="3"/>
      <c r="BUP1052" s="3"/>
      <c r="BUQ1052" s="3"/>
      <c r="BUR1052" s="3"/>
      <c r="BUS1052" s="3"/>
      <c r="BUT1052" s="3"/>
      <c r="BUU1052" s="3"/>
      <c r="BUV1052" s="3"/>
      <c r="BUW1052" s="3"/>
      <c r="BUX1052" s="3"/>
      <c r="BUY1052" s="3"/>
      <c r="BUZ1052" s="3"/>
      <c r="BVA1052" s="3"/>
      <c r="BVB1052" s="3"/>
      <c r="BVC1052" s="3"/>
      <c r="BVD1052" s="3"/>
      <c r="BVE1052" s="3"/>
      <c r="BVF1052" s="3"/>
      <c r="BVG1052" s="3"/>
      <c r="BVH1052" s="3"/>
      <c r="BVI1052" s="3"/>
      <c r="BVJ1052" s="3"/>
      <c r="BVK1052" s="3"/>
      <c r="BVL1052" s="3"/>
      <c r="BVM1052" s="3"/>
      <c r="BVN1052" s="3"/>
      <c r="BVO1052" s="3"/>
      <c r="BVP1052" s="3"/>
      <c r="BVQ1052" s="3"/>
      <c r="BVR1052" s="3"/>
      <c r="BVS1052" s="3"/>
      <c r="BVT1052" s="3"/>
      <c r="BVU1052" s="3"/>
      <c r="BVV1052" s="3"/>
      <c r="BVW1052" s="3"/>
      <c r="BVX1052" s="3"/>
      <c r="BVY1052" s="3"/>
      <c r="BVZ1052" s="3"/>
      <c r="BWA1052" s="3"/>
      <c r="BWB1052" s="3"/>
      <c r="BWC1052" s="3"/>
      <c r="BWD1052" s="3"/>
      <c r="BWE1052" s="3"/>
      <c r="BWF1052" s="3"/>
      <c r="BWG1052" s="3"/>
      <c r="BWH1052" s="3"/>
      <c r="BWI1052" s="3"/>
      <c r="BWJ1052" s="3"/>
      <c r="BWK1052" s="3"/>
      <c r="BWL1052" s="3"/>
      <c r="BWM1052" s="3"/>
      <c r="BWN1052" s="3"/>
      <c r="BWO1052" s="3"/>
      <c r="BWP1052" s="3"/>
      <c r="BWQ1052" s="3"/>
      <c r="BWR1052" s="3"/>
      <c r="BWS1052" s="3"/>
      <c r="BWT1052" s="3"/>
      <c r="BWU1052" s="3"/>
      <c r="BWV1052" s="3"/>
      <c r="BWW1052" s="3"/>
      <c r="BWX1052" s="3"/>
      <c r="BWY1052" s="3"/>
      <c r="BWZ1052" s="3"/>
      <c r="BXA1052" s="3"/>
      <c r="BXB1052" s="3"/>
      <c r="BXC1052" s="3"/>
      <c r="BXD1052" s="3"/>
      <c r="BXE1052" s="3"/>
      <c r="BXF1052" s="3"/>
      <c r="BXG1052" s="3"/>
      <c r="BXH1052" s="3"/>
      <c r="BXI1052" s="3"/>
      <c r="BXJ1052" s="3"/>
      <c r="BXK1052" s="3"/>
      <c r="BXL1052" s="3"/>
      <c r="BXM1052" s="3"/>
      <c r="BXN1052" s="3"/>
      <c r="BXO1052" s="3"/>
      <c r="BXP1052" s="3"/>
      <c r="BXQ1052" s="3"/>
      <c r="BXR1052" s="3"/>
      <c r="BXS1052" s="3"/>
      <c r="BXT1052" s="3"/>
      <c r="BXU1052" s="3"/>
      <c r="BXV1052" s="3"/>
      <c r="BXW1052" s="3"/>
      <c r="BXX1052" s="3"/>
      <c r="BXY1052" s="3"/>
      <c r="BXZ1052" s="3"/>
      <c r="BYA1052" s="3"/>
      <c r="BYB1052" s="3"/>
      <c r="BYC1052" s="3"/>
      <c r="BYD1052" s="3"/>
      <c r="BYE1052" s="3"/>
      <c r="BYF1052" s="3"/>
      <c r="BYG1052" s="3"/>
      <c r="BYH1052" s="3"/>
      <c r="BYI1052" s="3"/>
      <c r="BYJ1052" s="3"/>
      <c r="BYK1052" s="3"/>
      <c r="BYL1052" s="3"/>
      <c r="BYM1052" s="3"/>
      <c r="BYN1052" s="3"/>
      <c r="BYO1052" s="3"/>
      <c r="BYP1052" s="3"/>
      <c r="BYQ1052" s="3"/>
      <c r="BYR1052" s="3"/>
      <c r="BYS1052" s="3"/>
      <c r="BYT1052" s="3"/>
      <c r="BYU1052" s="3"/>
      <c r="BYV1052" s="3"/>
      <c r="BYW1052" s="3"/>
      <c r="BYX1052" s="3"/>
      <c r="BYY1052" s="3"/>
      <c r="BYZ1052" s="3"/>
      <c r="BZA1052" s="3"/>
      <c r="BZB1052" s="3"/>
      <c r="BZC1052" s="3"/>
      <c r="BZD1052" s="3"/>
      <c r="BZE1052" s="3"/>
      <c r="BZF1052" s="3"/>
      <c r="BZG1052" s="3"/>
      <c r="BZH1052" s="3"/>
      <c r="BZI1052" s="3"/>
      <c r="BZJ1052" s="3"/>
      <c r="BZK1052" s="3"/>
      <c r="BZL1052" s="3"/>
      <c r="BZM1052" s="3"/>
      <c r="BZN1052" s="3"/>
      <c r="BZO1052" s="3"/>
      <c r="BZP1052" s="3"/>
      <c r="BZQ1052" s="3"/>
      <c r="BZR1052" s="3"/>
      <c r="BZS1052" s="3"/>
      <c r="BZT1052" s="3"/>
      <c r="BZU1052" s="3"/>
      <c r="BZV1052" s="3"/>
      <c r="BZW1052" s="3"/>
      <c r="BZX1052" s="3"/>
      <c r="BZY1052" s="3"/>
      <c r="BZZ1052" s="3"/>
      <c r="CAA1052" s="3"/>
      <c r="CAB1052" s="3"/>
      <c r="CAC1052" s="3"/>
      <c r="CAD1052" s="3"/>
      <c r="CAE1052" s="3"/>
      <c r="CAF1052" s="3"/>
      <c r="CAG1052" s="3"/>
      <c r="CAH1052" s="3"/>
      <c r="CAI1052" s="3"/>
      <c r="CAJ1052" s="3"/>
      <c r="CAK1052" s="3"/>
      <c r="CAL1052" s="3"/>
      <c r="CAM1052" s="3"/>
      <c r="CAN1052" s="3"/>
      <c r="CAO1052" s="3"/>
      <c r="CAP1052" s="3"/>
      <c r="CAQ1052" s="3"/>
      <c r="CAR1052" s="3"/>
      <c r="CAS1052" s="3"/>
      <c r="CAT1052" s="3"/>
      <c r="CAU1052" s="3"/>
      <c r="CAV1052" s="3"/>
      <c r="CAW1052" s="3"/>
      <c r="CAX1052" s="3"/>
      <c r="CAY1052" s="3"/>
      <c r="CAZ1052" s="3"/>
      <c r="CBA1052" s="3"/>
      <c r="CBB1052" s="3"/>
      <c r="CBC1052" s="3"/>
      <c r="CBD1052" s="3"/>
      <c r="CBE1052" s="3"/>
      <c r="CBF1052" s="3"/>
      <c r="CBG1052" s="3"/>
      <c r="CBH1052" s="3"/>
      <c r="CBI1052" s="3"/>
      <c r="CBJ1052" s="3"/>
      <c r="CBK1052" s="3"/>
      <c r="CBL1052" s="3"/>
      <c r="CBM1052" s="3"/>
      <c r="CBN1052" s="3"/>
      <c r="CBO1052" s="3"/>
      <c r="CBP1052" s="3"/>
      <c r="CBQ1052" s="3"/>
      <c r="CBR1052" s="3"/>
      <c r="CBS1052" s="3"/>
      <c r="CBT1052" s="3"/>
      <c r="CBU1052" s="3"/>
      <c r="CBV1052" s="3"/>
      <c r="CBW1052" s="3"/>
      <c r="CBX1052" s="3"/>
      <c r="CBY1052" s="3"/>
      <c r="CBZ1052" s="3"/>
      <c r="CCA1052" s="3"/>
      <c r="CCB1052" s="3"/>
      <c r="CCC1052" s="3"/>
      <c r="CCD1052" s="3"/>
      <c r="CCE1052" s="3"/>
      <c r="CCF1052" s="3"/>
      <c r="CCG1052" s="3"/>
      <c r="CCH1052" s="3"/>
      <c r="CCI1052" s="3"/>
      <c r="CCJ1052" s="3"/>
      <c r="CCK1052" s="3"/>
      <c r="CCL1052" s="3"/>
      <c r="CCM1052" s="3"/>
      <c r="CCN1052" s="3"/>
      <c r="CCO1052" s="3"/>
      <c r="CCP1052" s="3"/>
      <c r="CCQ1052" s="3"/>
      <c r="CCR1052" s="3"/>
      <c r="CCS1052" s="3"/>
      <c r="CCT1052" s="3"/>
      <c r="CCU1052" s="3"/>
      <c r="CCV1052" s="3"/>
      <c r="CCW1052" s="3"/>
      <c r="CCX1052" s="3"/>
      <c r="CCY1052" s="3"/>
      <c r="CCZ1052" s="3"/>
      <c r="CDA1052" s="3"/>
      <c r="CDB1052" s="3"/>
      <c r="CDC1052" s="3"/>
      <c r="CDD1052" s="3"/>
      <c r="CDE1052" s="3"/>
      <c r="CDF1052" s="3"/>
      <c r="CDG1052" s="3"/>
      <c r="CDH1052" s="3"/>
      <c r="CDI1052" s="3"/>
      <c r="CDJ1052" s="3"/>
      <c r="CDK1052" s="3"/>
      <c r="CDL1052" s="3"/>
      <c r="CDM1052" s="3"/>
      <c r="CDN1052" s="3"/>
      <c r="CDO1052" s="3"/>
      <c r="CDP1052" s="3"/>
      <c r="CDQ1052" s="3"/>
      <c r="CDR1052" s="3"/>
      <c r="CDS1052" s="3"/>
      <c r="CDT1052" s="3"/>
      <c r="CDU1052" s="3"/>
      <c r="CDV1052" s="3"/>
      <c r="CDW1052" s="3"/>
      <c r="CDX1052" s="3"/>
      <c r="CDY1052" s="3"/>
      <c r="CDZ1052" s="3"/>
      <c r="CEA1052" s="3"/>
      <c r="CEB1052" s="3"/>
      <c r="CEC1052" s="3"/>
      <c r="CED1052" s="3"/>
      <c r="CEE1052" s="3"/>
      <c r="CEF1052" s="3"/>
      <c r="CEG1052" s="3"/>
      <c r="CEH1052" s="3"/>
      <c r="CEI1052" s="3"/>
      <c r="CEJ1052" s="3"/>
      <c r="CEK1052" s="3"/>
      <c r="CEL1052" s="3"/>
      <c r="CEM1052" s="3"/>
      <c r="CEN1052" s="3"/>
      <c r="CEO1052" s="3"/>
      <c r="CEP1052" s="3"/>
      <c r="CEQ1052" s="3"/>
      <c r="CER1052" s="3"/>
      <c r="CES1052" s="3"/>
      <c r="CET1052" s="3"/>
      <c r="CEU1052" s="3"/>
      <c r="CEV1052" s="3"/>
      <c r="CEW1052" s="3"/>
      <c r="CEX1052" s="3"/>
      <c r="CEY1052" s="3"/>
      <c r="CEZ1052" s="3"/>
      <c r="CFA1052" s="3"/>
      <c r="CFB1052" s="3"/>
      <c r="CFC1052" s="3"/>
      <c r="CFD1052" s="3"/>
      <c r="CFE1052" s="3"/>
      <c r="CFF1052" s="3"/>
      <c r="CFG1052" s="3"/>
      <c r="CFH1052" s="3"/>
      <c r="CFI1052" s="3"/>
      <c r="CFJ1052" s="3"/>
      <c r="CFK1052" s="3"/>
      <c r="CFL1052" s="3"/>
      <c r="CFM1052" s="3"/>
      <c r="CFN1052" s="3"/>
      <c r="CFO1052" s="3"/>
      <c r="CFP1052" s="3"/>
      <c r="CFQ1052" s="3"/>
      <c r="CFR1052" s="3"/>
      <c r="CFS1052" s="3"/>
      <c r="CFT1052" s="3"/>
      <c r="CFU1052" s="3"/>
      <c r="CFV1052" s="3"/>
      <c r="CFW1052" s="3"/>
      <c r="CFX1052" s="3"/>
      <c r="CFY1052" s="3"/>
      <c r="CFZ1052" s="3"/>
      <c r="CGA1052" s="3"/>
      <c r="CGB1052" s="3"/>
      <c r="CGC1052" s="3"/>
      <c r="CGD1052" s="3"/>
      <c r="CGE1052" s="3"/>
      <c r="CGF1052" s="3"/>
      <c r="CGG1052" s="3"/>
      <c r="CGH1052" s="3"/>
      <c r="CGI1052" s="3"/>
      <c r="CGJ1052" s="3"/>
      <c r="CGK1052" s="3"/>
      <c r="CGL1052" s="3"/>
      <c r="CGM1052" s="3"/>
      <c r="CGN1052" s="3"/>
      <c r="CGO1052" s="3"/>
      <c r="CGP1052" s="3"/>
      <c r="CGQ1052" s="3"/>
      <c r="CGR1052" s="3"/>
      <c r="CGS1052" s="3"/>
      <c r="CGT1052" s="3"/>
      <c r="CGU1052" s="3"/>
      <c r="CGV1052" s="3"/>
      <c r="CGW1052" s="3"/>
      <c r="CGX1052" s="3"/>
      <c r="CGY1052" s="3"/>
      <c r="CGZ1052" s="3"/>
      <c r="CHA1052" s="3"/>
      <c r="CHB1052" s="3"/>
      <c r="CHC1052" s="3"/>
      <c r="CHD1052" s="3"/>
      <c r="CHE1052" s="3"/>
      <c r="CHF1052" s="3"/>
      <c r="CHG1052" s="3"/>
      <c r="CHH1052" s="3"/>
      <c r="CHI1052" s="3"/>
      <c r="CHJ1052" s="3"/>
      <c r="CHK1052" s="3"/>
      <c r="CHL1052" s="3"/>
      <c r="CHM1052" s="3"/>
      <c r="CHN1052" s="3"/>
      <c r="CHO1052" s="3"/>
      <c r="CHP1052" s="3"/>
      <c r="CHQ1052" s="3"/>
      <c r="CHR1052" s="3"/>
      <c r="CHS1052" s="3"/>
      <c r="CHT1052" s="3"/>
      <c r="CHU1052" s="3"/>
      <c r="CHV1052" s="3"/>
      <c r="CHW1052" s="3"/>
      <c r="CHX1052" s="3"/>
      <c r="CHY1052" s="3"/>
      <c r="CHZ1052" s="3"/>
      <c r="CIA1052" s="3"/>
      <c r="CIB1052" s="3"/>
      <c r="CIC1052" s="3"/>
      <c r="CID1052" s="3"/>
      <c r="CIE1052" s="3"/>
      <c r="CIF1052" s="3"/>
      <c r="CIG1052" s="3"/>
      <c r="CIH1052" s="3"/>
      <c r="CII1052" s="3"/>
      <c r="CIJ1052" s="3"/>
      <c r="CIK1052" s="3"/>
      <c r="CIL1052" s="3"/>
      <c r="CIM1052" s="3"/>
      <c r="CIN1052" s="3"/>
      <c r="CIO1052" s="3"/>
      <c r="CIP1052" s="3"/>
      <c r="CIQ1052" s="3"/>
      <c r="CIR1052" s="3"/>
      <c r="CIS1052" s="3"/>
      <c r="CIT1052" s="3"/>
      <c r="CIU1052" s="3"/>
      <c r="CIV1052" s="3"/>
      <c r="CIW1052" s="3"/>
      <c r="CIX1052" s="3"/>
      <c r="CIY1052" s="3"/>
      <c r="CIZ1052" s="3"/>
      <c r="CJA1052" s="3"/>
      <c r="CJB1052" s="3"/>
      <c r="CJC1052" s="3"/>
      <c r="CJD1052" s="3"/>
      <c r="CJE1052" s="3"/>
      <c r="CJF1052" s="3"/>
      <c r="CJG1052" s="3"/>
      <c r="CJH1052" s="3"/>
      <c r="CJI1052" s="3"/>
      <c r="CJJ1052" s="3"/>
      <c r="CJK1052" s="3"/>
      <c r="CJL1052" s="3"/>
      <c r="CJM1052" s="3"/>
      <c r="CJN1052" s="3"/>
      <c r="CJO1052" s="3"/>
      <c r="CJP1052" s="3"/>
      <c r="CJQ1052" s="3"/>
      <c r="CJR1052" s="3"/>
      <c r="CJS1052" s="3"/>
      <c r="CJT1052" s="3"/>
      <c r="CJU1052" s="3"/>
      <c r="CJV1052" s="3"/>
      <c r="CJW1052" s="3"/>
      <c r="CJX1052" s="3"/>
      <c r="CJY1052" s="3"/>
      <c r="CJZ1052" s="3"/>
      <c r="CKA1052" s="3"/>
      <c r="CKB1052" s="3"/>
      <c r="CKC1052" s="3"/>
      <c r="CKD1052" s="3"/>
      <c r="CKE1052" s="3"/>
      <c r="CKF1052" s="3"/>
      <c r="CKG1052" s="3"/>
      <c r="CKH1052" s="3"/>
      <c r="CKI1052" s="3"/>
      <c r="CKJ1052" s="3"/>
      <c r="CKK1052" s="3"/>
      <c r="CKL1052" s="3"/>
      <c r="CKM1052" s="3"/>
      <c r="CKN1052" s="3"/>
      <c r="CKO1052" s="3"/>
      <c r="CKP1052" s="3"/>
      <c r="CKQ1052" s="3"/>
      <c r="CKR1052" s="3"/>
      <c r="CKS1052" s="3"/>
      <c r="CKT1052" s="3"/>
      <c r="CKU1052" s="3"/>
      <c r="CKV1052" s="3"/>
      <c r="CKW1052" s="3"/>
      <c r="CKX1052" s="3"/>
      <c r="CKY1052" s="3"/>
      <c r="CKZ1052" s="3"/>
      <c r="CLA1052" s="3"/>
      <c r="CLB1052" s="3"/>
      <c r="CLC1052" s="3"/>
      <c r="CLD1052" s="3"/>
      <c r="CLE1052" s="3"/>
      <c r="CLF1052" s="3"/>
      <c r="CLG1052" s="3"/>
      <c r="CLH1052" s="3"/>
      <c r="CLI1052" s="3"/>
      <c r="CLJ1052" s="3"/>
      <c r="CLK1052" s="3"/>
      <c r="CLL1052" s="3"/>
      <c r="CLM1052" s="3"/>
      <c r="CLN1052" s="3"/>
      <c r="CLO1052" s="3"/>
      <c r="CLP1052" s="3"/>
      <c r="CLQ1052" s="3"/>
      <c r="CLR1052" s="3"/>
      <c r="CLS1052" s="3"/>
      <c r="CLT1052" s="3"/>
      <c r="CLU1052" s="3"/>
      <c r="CLV1052" s="3"/>
      <c r="CLW1052" s="3"/>
      <c r="CLX1052" s="3"/>
      <c r="CLY1052" s="3"/>
      <c r="CLZ1052" s="3"/>
      <c r="CMA1052" s="3"/>
      <c r="CMB1052" s="3"/>
      <c r="CMC1052" s="3"/>
      <c r="CMD1052" s="3"/>
      <c r="CME1052" s="3"/>
      <c r="CMF1052" s="3"/>
      <c r="CMG1052" s="3"/>
      <c r="CMH1052" s="3"/>
      <c r="CMI1052" s="3"/>
      <c r="CMJ1052" s="3"/>
      <c r="CMK1052" s="3"/>
      <c r="CML1052" s="3"/>
      <c r="CMM1052" s="3"/>
      <c r="CMN1052" s="3"/>
      <c r="CMO1052" s="3"/>
      <c r="CMP1052" s="3"/>
      <c r="CMQ1052" s="3"/>
      <c r="CMR1052" s="3"/>
      <c r="CMS1052" s="3"/>
      <c r="CMT1052" s="3"/>
      <c r="CMU1052" s="3"/>
      <c r="CMV1052" s="3"/>
      <c r="CMW1052" s="3"/>
      <c r="CMX1052" s="3"/>
      <c r="CMY1052" s="3"/>
      <c r="CMZ1052" s="3"/>
      <c r="CNA1052" s="3"/>
      <c r="CNB1052" s="3"/>
      <c r="CNC1052" s="3"/>
      <c r="CND1052" s="3"/>
      <c r="CNE1052" s="3"/>
      <c r="CNF1052" s="3"/>
      <c r="CNG1052" s="3"/>
      <c r="CNH1052" s="3"/>
      <c r="CNI1052" s="3"/>
      <c r="CNJ1052" s="3"/>
      <c r="CNK1052" s="3"/>
      <c r="CNL1052" s="3"/>
      <c r="CNM1052" s="3"/>
      <c r="CNN1052" s="3"/>
      <c r="CNO1052" s="3"/>
      <c r="CNP1052" s="3"/>
      <c r="CNQ1052" s="3"/>
      <c r="CNR1052" s="3"/>
      <c r="CNS1052" s="3"/>
      <c r="CNT1052" s="3"/>
      <c r="CNU1052" s="3"/>
      <c r="CNV1052" s="3"/>
      <c r="CNW1052" s="3"/>
      <c r="CNX1052" s="3"/>
      <c r="CNY1052" s="3"/>
      <c r="CNZ1052" s="3"/>
      <c r="COA1052" s="3"/>
      <c r="COB1052" s="3"/>
      <c r="COC1052" s="3"/>
      <c r="COD1052" s="3"/>
      <c r="COE1052" s="3"/>
      <c r="COF1052" s="3"/>
      <c r="COG1052" s="3"/>
      <c r="COH1052" s="3"/>
      <c r="COI1052" s="3"/>
      <c r="COJ1052" s="3"/>
      <c r="COK1052" s="3"/>
      <c r="COL1052" s="3"/>
      <c r="COM1052" s="3"/>
      <c r="CON1052" s="3"/>
      <c r="COO1052" s="3"/>
      <c r="COP1052" s="3"/>
      <c r="COQ1052" s="3"/>
      <c r="COR1052" s="3"/>
      <c r="COS1052" s="3"/>
      <c r="COT1052" s="3"/>
      <c r="COU1052" s="3"/>
      <c r="COV1052" s="3"/>
      <c r="COW1052" s="3"/>
      <c r="COX1052" s="3"/>
      <c r="COY1052" s="3"/>
      <c r="COZ1052" s="3"/>
      <c r="CPA1052" s="3"/>
      <c r="CPB1052" s="3"/>
      <c r="CPC1052" s="3"/>
      <c r="CPD1052" s="3"/>
      <c r="CPE1052" s="3"/>
      <c r="CPF1052" s="3"/>
      <c r="CPG1052" s="3"/>
      <c r="CPH1052" s="3"/>
      <c r="CPI1052" s="3"/>
      <c r="CPJ1052" s="3"/>
      <c r="CPK1052" s="3"/>
      <c r="CPL1052" s="3"/>
      <c r="CPM1052" s="3"/>
      <c r="CPN1052" s="3"/>
      <c r="CPO1052" s="3"/>
      <c r="CPP1052" s="3"/>
      <c r="CPQ1052" s="3"/>
      <c r="CPR1052" s="3"/>
      <c r="CPS1052" s="3"/>
      <c r="CPT1052" s="3"/>
      <c r="CPU1052" s="3"/>
      <c r="CPV1052" s="3"/>
      <c r="CPW1052" s="3"/>
      <c r="CPX1052" s="3"/>
      <c r="CPY1052" s="3"/>
      <c r="CPZ1052" s="3"/>
      <c r="CQA1052" s="3"/>
      <c r="CQB1052" s="3"/>
      <c r="CQC1052" s="3"/>
      <c r="CQD1052" s="3"/>
      <c r="CQE1052" s="3"/>
      <c r="CQF1052" s="3"/>
      <c r="CQG1052" s="3"/>
      <c r="CQH1052" s="3"/>
      <c r="CQI1052" s="3"/>
      <c r="CQJ1052" s="3"/>
      <c r="CQK1052" s="3"/>
      <c r="CQL1052" s="3"/>
      <c r="CQM1052" s="3"/>
      <c r="CQN1052" s="3"/>
      <c r="CQO1052" s="3"/>
      <c r="CQP1052" s="3"/>
      <c r="CQQ1052" s="3"/>
      <c r="CQR1052" s="3"/>
      <c r="CQS1052" s="3"/>
      <c r="CQT1052" s="3"/>
      <c r="CQU1052" s="3"/>
      <c r="CQV1052" s="3"/>
      <c r="CQW1052" s="3"/>
      <c r="CQX1052" s="3"/>
      <c r="CQY1052" s="3"/>
      <c r="CQZ1052" s="3"/>
      <c r="CRA1052" s="3"/>
      <c r="CRB1052" s="3"/>
      <c r="CRC1052" s="3"/>
      <c r="CRD1052" s="3"/>
      <c r="CRE1052" s="3"/>
      <c r="CRF1052" s="3"/>
      <c r="CRG1052" s="3"/>
      <c r="CRH1052" s="3"/>
      <c r="CRI1052" s="3"/>
      <c r="CRJ1052" s="3"/>
      <c r="CRK1052" s="3"/>
      <c r="CRL1052" s="3"/>
      <c r="CRM1052" s="3"/>
      <c r="CRN1052" s="3"/>
      <c r="CRO1052" s="3"/>
      <c r="CRP1052" s="3"/>
      <c r="CRQ1052" s="3"/>
      <c r="CRR1052" s="3"/>
      <c r="CRS1052" s="3"/>
      <c r="CRT1052" s="3"/>
      <c r="CRU1052" s="3"/>
      <c r="CRV1052" s="3"/>
      <c r="CRW1052" s="3"/>
      <c r="CRX1052" s="3"/>
      <c r="CRY1052" s="3"/>
      <c r="CRZ1052" s="3"/>
      <c r="CSA1052" s="3"/>
      <c r="CSB1052" s="3"/>
      <c r="CSC1052" s="3"/>
      <c r="CSD1052" s="3"/>
      <c r="CSE1052" s="3"/>
      <c r="CSF1052" s="3"/>
      <c r="CSG1052" s="3"/>
      <c r="CSH1052" s="3"/>
      <c r="CSI1052" s="3"/>
      <c r="CSJ1052" s="3"/>
      <c r="CSK1052" s="3"/>
      <c r="CSL1052" s="3"/>
      <c r="CSM1052" s="3"/>
      <c r="CSN1052" s="3"/>
      <c r="CSO1052" s="3"/>
      <c r="CSP1052" s="3"/>
      <c r="CSQ1052" s="3"/>
      <c r="CSR1052" s="3"/>
      <c r="CSS1052" s="3"/>
      <c r="CST1052" s="3"/>
      <c r="CSU1052" s="3"/>
      <c r="CSV1052" s="3"/>
      <c r="CSW1052" s="3"/>
      <c r="CSX1052" s="3"/>
      <c r="CSY1052" s="3"/>
      <c r="CSZ1052" s="3"/>
      <c r="CTA1052" s="3"/>
      <c r="CTB1052" s="3"/>
      <c r="CTC1052" s="3"/>
      <c r="CTD1052" s="3"/>
      <c r="CTE1052" s="3"/>
      <c r="CTF1052" s="3"/>
      <c r="CTG1052" s="3"/>
      <c r="CTH1052" s="3"/>
      <c r="CTI1052" s="3"/>
      <c r="CTJ1052" s="3"/>
      <c r="CTK1052" s="3"/>
      <c r="CTL1052" s="3"/>
      <c r="CTM1052" s="3"/>
      <c r="CTN1052" s="3"/>
      <c r="CTO1052" s="3"/>
      <c r="CTP1052" s="3"/>
      <c r="CTQ1052" s="3"/>
      <c r="CTR1052" s="3"/>
      <c r="CTS1052" s="3"/>
      <c r="CTT1052" s="3"/>
      <c r="CTU1052" s="3"/>
      <c r="CTV1052" s="3"/>
      <c r="CTW1052" s="3"/>
      <c r="CTX1052" s="3"/>
      <c r="CTY1052" s="3"/>
      <c r="CTZ1052" s="3"/>
      <c r="CUA1052" s="3"/>
      <c r="CUB1052" s="3"/>
      <c r="CUC1052" s="3"/>
      <c r="CUD1052" s="3"/>
      <c r="CUE1052" s="3"/>
      <c r="CUF1052" s="3"/>
      <c r="CUG1052" s="3"/>
      <c r="CUH1052" s="3"/>
      <c r="CUI1052" s="3"/>
      <c r="CUJ1052" s="3"/>
      <c r="CUK1052" s="3"/>
      <c r="CUL1052" s="3"/>
      <c r="CUM1052" s="3"/>
      <c r="CUN1052" s="3"/>
      <c r="CUO1052" s="3"/>
      <c r="CUP1052" s="3"/>
      <c r="CUQ1052" s="3"/>
      <c r="CUR1052" s="3"/>
      <c r="CUS1052" s="3"/>
      <c r="CUT1052" s="3"/>
      <c r="CUU1052" s="3"/>
      <c r="CUV1052" s="3"/>
      <c r="CUW1052" s="3"/>
      <c r="CUX1052" s="3"/>
      <c r="CUY1052" s="3"/>
      <c r="CUZ1052" s="3"/>
      <c r="CVA1052" s="3"/>
      <c r="CVB1052" s="3"/>
      <c r="CVC1052" s="3"/>
      <c r="CVD1052" s="3"/>
      <c r="CVE1052" s="3"/>
      <c r="CVF1052" s="3"/>
      <c r="CVG1052" s="3"/>
      <c r="CVH1052" s="3"/>
      <c r="CVI1052" s="3"/>
      <c r="CVJ1052" s="3"/>
      <c r="CVK1052" s="3"/>
      <c r="CVL1052" s="3"/>
      <c r="CVM1052" s="3"/>
      <c r="CVN1052" s="3"/>
      <c r="CVO1052" s="3"/>
      <c r="CVP1052" s="3"/>
      <c r="CVQ1052" s="3"/>
      <c r="CVR1052" s="3"/>
      <c r="CVS1052" s="3"/>
      <c r="CVT1052" s="3"/>
      <c r="CVU1052" s="3"/>
      <c r="CVV1052" s="3"/>
      <c r="CVW1052" s="3"/>
      <c r="CVX1052" s="3"/>
      <c r="CVY1052" s="3"/>
      <c r="CVZ1052" s="3"/>
      <c r="CWA1052" s="3"/>
      <c r="CWB1052" s="3"/>
      <c r="CWC1052" s="3"/>
      <c r="CWD1052" s="3"/>
      <c r="CWE1052" s="3"/>
      <c r="CWF1052" s="3"/>
      <c r="CWG1052" s="3"/>
      <c r="CWH1052" s="3"/>
      <c r="CWI1052" s="3"/>
      <c r="CWJ1052" s="3"/>
      <c r="CWK1052" s="3"/>
      <c r="CWL1052" s="3"/>
      <c r="CWM1052" s="3"/>
      <c r="CWN1052" s="3"/>
      <c r="CWO1052" s="3"/>
      <c r="CWP1052" s="3"/>
      <c r="CWQ1052" s="3"/>
      <c r="CWR1052" s="3"/>
      <c r="CWS1052" s="3"/>
      <c r="CWT1052" s="3"/>
      <c r="CWU1052" s="3"/>
      <c r="CWV1052" s="3"/>
      <c r="CWW1052" s="3"/>
      <c r="CWX1052" s="3"/>
      <c r="CWY1052" s="3"/>
      <c r="CWZ1052" s="3"/>
      <c r="CXA1052" s="3"/>
      <c r="CXB1052" s="3"/>
      <c r="CXC1052" s="3"/>
      <c r="CXD1052" s="3"/>
      <c r="CXE1052" s="3"/>
      <c r="CXF1052" s="3"/>
      <c r="CXG1052" s="3"/>
      <c r="CXH1052" s="3"/>
      <c r="CXI1052" s="3"/>
      <c r="CXJ1052" s="3"/>
      <c r="CXK1052" s="3"/>
      <c r="CXL1052" s="3"/>
      <c r="CXM1052" s="3"/>
      <c r="CXN1052" s="3"/>
      <c r="CXO1052" s="3"/>
      <c r="CXP1052" s="3"/>
      <c r="CXQ1052" s="3"/>
      <c r="CXR1052" s="3"/>
      <c r="CXS1052" s="3"/>
      <c r="CXT1052" s="3"/>
      <c r="CXU1052" s="3"/>
      <c r="CXV1052" s="3"/>
      <c r="CXW1052" s="3"/>
      <c r="CXX1052" s="3"/>
      <c r="CXY1052" s="3"/>
      <c r="CXZ1052" s="3"/>
      <c r="CYA1052" s="3"/>
      <c r="CYB1052" s="3"/>
      <c r="CYC1052" s="3"/>
      <c r="CYD1052" s="3"/>
      <c r="CYE1052" s="3"/>
      <c r="CYF1052" s="3"/>
      <c r="CYG1052" s="3"/>
      <c r="CYH1052" s="3"/>
      <c r="CYI1052" s="3"/>
      <c r="CYJ1052" s="3"/>
      <c r="CYK1052" s="3"/>
      <c r="CYL1052" s="3"/>
      <c r="CYM1052" s="3"/>
      <c r="CYN1052" s="3"/>
      <c r="CYO1052" s="3"/>
      <c r="CYP1052" s="3"/>
      <c r="CYQ1052" s="3"/>
      <c r="CYR1052" s="3"/>
      <c r="CYS1052" s="3"/>
      <c r="CYT1052" s="3"/>
      <c r="CYU1052" s="3"/>
      <c r="CYV1052" s="3"/>
      <c r="CYW1052" s="3"/>
      <c r="CYX1052" s="3"/>
      <c r="CYY1052" s="3"/>
      <c r="CYZ1052" s="3"/>
      <c r="CZA1052" s="3"/>
      <c r="CZB1052" s="3"/>
      <c r="CZC1052" s="3"/>
      <c r="CZD1052" s="3"/>
      <c r="CZE1052" s="3"/>
      <c r="CZF1052" s="3"/>
      <c r="CZG1052" s="3"/>
      <c r="CZH1052" s="3"/>
      <c r="CZI1052" s="3"/>
      <c r="CZJ1052" s="3"/>
      <c r="CZK1052" s="3"/>
      <c r="CZL1052" s="3"/>
      <c r="CZM1052" s="3"/>
      <c r="CZN1052" s="3"/>
      <c r="CZO1052" s="3"/>
      <c r="CZP1052" s="3"/>
      <c r="CZQ1052" s="3"/>
      <c r="CZR1052" s="3"/>
      <c r="CZS1052" s="3"/>
      <c r="CZT1052" s="3"/>
      <c r="CZU1052" s="3"/>
      <c r="CZV1052" s="3"/>
      <c r="CZW1052" s="3"/>
      <c r="CZX1052" s="3"/>
      <c r="CZY1052" s="3"/>
      <c r="CZZ1052" s="3"/>
      <c r="DAA1052" s="3"/>
      <c r="DAB1052" s="3"/>
      <c r="DAC1052" s="3"/>
      <c r="DAD1052" s="3"/>
      <c r="DAE1052" s="3"/>
      <c r="DAF1052" s="3"/>
      <c r="DAG1052" s="3"/>
      <c r="DAH1052" s="3"/>
      <c r="DAI1052" s="3"/>
      <c r="DAJ1052" s="3"/>
      <c r="DAK1052" s="3"/>
      <c r="DAL1052" s="3"/>
      <c r="DAM1052" s="3"/>
      <c r="DAN1052" s="3"/>
      <c r="DAO1052" s="3"/>
      <c r="DAP1052" s="3"/>
      <c r="DAQ1052" s="3"/>
      <c r="DAR1052" s="3"/>
      <c r="DAS1052" s="3"/>
      <c r="DAT1052" s="3"/>
      <c r="DAU1052" s="3"/>
      <c r="DAV1052" s="3"/>
      <c r="DAW1052" s="3"/>
      <c r="DAX1052" s="3"/>
      <c r="DAY1052" s="3"/>
      <c r="DAZ1052" s="3"/>
      <c r="DBA1052" s="3"/>
      <c r="DBB1052" s="3"/>
      <c r="DBC1052" s="3"/>
      <c r="DBD1052" s="3"/>
      <c r="DBE1052" s="3"/>
      <c r="DBF1052" s="3"/>
      <c r="DBG1052" s="3"/>
      <c r="DBH1052" s="3"/>
      <c r="DBI1052" s="3"/>
      <c r="DBJ1052" s="3"/>
      <c r="DBK1052" s="3"/>
      <c r="DBL1052" s="3"/>
      <c r="DBM1052" s="3"/>
      <c r="DBN1052" s="3"/>
      <c r="DBO1052" s="3"/>
      <c r="DBP1052" s="3"/>
      <c r="DBQ1052" s="3"/>
      <c r="DBR1052" s="3"/>
      <c r="DBS1052" s="3"/>
      <c r="DBT1052" s="3"/>
      <c r="DBU1052" s="3"/>
      <c r="DBV1052" s="3"/>
      <c r="DBW1052" s="3"/>
      <c r="DBX1052" s="3"/>
      <c r="DBY1052" s="3"/>
      <c r="DBZ1052" s="3"/>
      <c r="DCA1052" s="3"/>
      <c r="DCB1052" s="3"/>
      <c r="DCC1052" s="3"/>
      <c r="DCD1052" s="3"/>
      <c r="DCE1052" s="3"/>
      <c r="DCF1052" s="3"/>
      <c r="DCG1052" s="3"/>
      <c r="DCH1052" s="3"/>
      <c r="DCI1052" s="3"/>
      <c r="DCJ1052" s="3"/>
      <c r="DCK1052" s="3"/>
      <c r="DCL1052" s="3"/>
      <c r="DCM1052" s="3"/>
      <c r="DCN1052" s="3"/>
      <c r="DCO1052" s="3"/>
      <c r="DCP1052" s="3"/>
      <c r="DCQ1052" s="3"/>
      <c r="DCR1052" s="3"/>
      <c r="DCS1052" s="3"/>
      <c r="DCT1052" s="3"/>
      <c r="DCU1052" s="3"/>
      <c r="DCV1052" s="3"/>
      <c r="DCW1052" s="3"/>
      <c r="DCX1052" s="3"/>
      <c r="DCY1052" s="3"/>
      <c r="DCZ1052" s="3"/>
      <c r="DDA1052" s="3"/>
      <c r="DDB1052" s="3"/>
      <c r="DDC1052" s="3"/>
      <c r="DDD1052" s="3"/>
      <c r="DDE1052" s="3"/>
      <c r="DDF1052" s="3"/>
      <c r="DDG1052" s="3"/>
      <c r="DDH1052" s="3"/>
      <c r="DDI1052" s="3"/>
      <c r="DDJ1052" s="3"/>
      <c r="DDK1052" s="3"/>
      <c r="DDL1052" s="3"/>
      <c r="DDM1052" s="3"/>
      <c r="DDN1052" s="3"/>
      <c r="DDO1052" s="3"/>
      <c r="DDP1052" s="3"/>
      <c r="DDQ1052" s="3"/>
      <c r="DDR1052" s="3"/>
      <c r="DDS1052" s="3"/>
      <c r="DDT1052" s="3"/>
      <c r="DDU1052" s="3"/>
      <c r="DDV1052" s="3"/>
      <c r="DDW1052" s="3"/>
      <c r="DDX1052" s="3"/>
      <c r="DDY1052" s="3"/>
      <c r="DDZ1052" s="3"/>
      <c r="DEA1052" s="3"/>
      <c r="DEB1052" s="3"/>
      <c r="DEC1052" s="3"/>
      <c r="DED1052" s="3"/>
      <c r="DEE1052" s="3"/>
      <c r="DEF1052" s="3"/>
      <c r="DEG1052" s="3"/>
      <c r="DEH1052" s="3"/>
      <c r="DEI1052" s="3"/>
      <c r="DEJ1052" s="3"/>
      <c r="DEK1052" s="3"/>
      <c r="DEL1052" s="3"/>
      <c r="DEM1052" s="3"/>
      <c r="DEN1052" s="3"/>
      <c r="DEO1052" s="3"/>
      <c r="DEP1052" s="3"/>
      <c r="DEQ1052" s="3"/>
      <c r="DER1052" s="3"/>
      <c r="DES1052" s="3"/>
      <c r="DET1052" s="3"/>
      <c r="DEU1052" s="3"/>
      <c r="DEV1052" s="3"/>
      <c r="DEW1052" s="3"/>
      <c r="DEX1052" s="3"/>
      <c r="DEY1052" s="3"/>
      <c r="DEZ1052" s="3"/>
      <c r="DFA1052" s="3"/>
      <c r="DFB1052" s="3"/>
      <c r="DFC1052" s="3"/>
      <c r="DFD1052" s="3"/>
      <c r="DFE1052" s="3"/>
      <c r="DFF1052" s="3"/>
      <c r="DFG1052" s="3"/>
      <c r="DFH1052" s="3"/>
      <c r="DFI1052" s="3"/>
      <c r="DFJ1052" s="3"/>
      <c r="DFK1052" s="3"/>
      <c r="DFL1052" s="3"/>
      <c r="DFM1052" s="3"/>
      <c r="DFN1052" s="3"/>
      <c r="DFO1052" s="3"/>
      <c r="DFP1052" s="3"/>
      <c r="DFQ1052" s="3"/>
      <c r="DFR1052" s="3"/>
      <c r="DFS1052" s="3"/>
      <c r="DFT1052" s="3"/>
      <c r="DFU1052" s="3"/>
      <c r="DFV1052" s="3"/>
      <c r="DFW1052" s="3"/>
      <c r="DFX1052" s="3"/>
      <c r="DFY1052" s="3"/>
      <c r="DFZ1052" s="3"/>
      <c r="DGA1052" s="3"/>
      <c r="DGB1052" s="3"/>
      <c r="DGC1052" s="3"/>
      <c r="DGD1052" s="3"/>
      <c r="DGE1052" s="3"/>
      <c r="DGF1052" s="3"/>
      <c r="DGG1052" s="3"/>
      <c r="DGH1052" s="3"/>
      <c r="DGI1052" s="3"/>
      <c r="DGJ1052" s="3"/>
      <c r="DGK1052" s="3"/>
      <c r="DGL1052" s="3"/>
      <c r="DGM1052" s="3"/>
      <c r="DGN1052" s="3"/>
      <c r="DGO1052" s="3"/>
      <c r="DGP1052" s="3"/>
      <c r="DGQ1052" s="3"/>
      <c r="DGR1052" s="3"/>
      <c r="DGS1052" s="3"/>
      <c r="DGT1052" s="3"/>
      <c r="DGU1052" s="3"/>
      <c r="DGV1052" s="3"/>
      <c r="DGW1052" s="3"/>
      <c r="DGX1052" s="3"/>
      <c r="DGY1052" s="3"/>
      <c r="DGZ1052" s="3"/>
      <c r="DHA1052" s="3"/>
      <c r="DHB1052" s="3"/>
      <c r="DHC1052" s="3"/>
      <c r="DHD1052" s="3"/>
      <c r="DHE1052" s="3"/>
      <c r="DHF1052" s="3"/>
      <c r="DHG1052" s="3"/>
      <c r="DHH1052" s="3"/>
      <c r="DHI1052" s="3"/>
      <c r="DHJ1052" s="3"/>
      <c r="DHK1052" s="3"/>
      <c r="DHL1052" s="3"/>
      <c r="DHM1052" s="3"/>
      <c r="DHN1052" s="3"/>
      <c r="DHO1052" s="3"/>
      <c r="DHP1052" s="3"/>
      <c r="DHQ1052" s="3"/>
      <c r="DHR1052" s="3"/>
      <c r="DHS1052" s="3"/>
      <c r="DHT1052" s="3"/>
      <c r="DHU1052" s="3"/>
      <c r="DHV1052" s="3"/>
      <c r="DHW1052" s="3"/>
      <c r="DHX1052" s="3"/>
      <c r="DHY1052" s="3"/>
      <c r="DHZ1052" s="3"/>
      <c r="DIA1052" s="3"/>
      <c r="DIB1052" s="3"/>
      <c r="DIC1052" s="3"/>
      <c r="DID1052" s="3"/>
      <c r="DIE1052" s="3"/>
      <c r="DIF1052" s="3"/>
      <c r="DIG1052" s="3"/>
      <c r="DIH1052" s="3"/>
      <c r="DII1052" s="3"/>
      <c r="DIJ1052" s="3"/>
      <c r="DIK1052" s="3"/>
      <c r="DIL1052" s="3"/>
      <c r="DIM1052" s="3"/>
      <c r="DIN1052" s="3"/>
      <c r="DIO1052" s="3"/>
      <c r="DIP1052" s="3"/>
      <c r="DIQ1052" s="3"/>
      <c r="DIR1052" s="3"/>
      <c r="DIS1052" s="3"/>
      <c r="DIT1052" s="3"/>
      <c r="DIU1052" s="3"/>
      <c r="DIV1052" s="3"/>
      <c r="DIW1052" s="3"/>
      <c r="DIX1052" s="3"/>
      <c r="DIY1052" s="3"/>
      <c r="DIZ1052" s="3"/>
      <c r="DJA1052" s="3"/>
      <c r="DJB1052" s="3"/>
      <c r="DJC1052" s="3"/>
      <c r="DJD1052" s="3"/>
      <c r="DJE1052" s="3"/>
      <c r="DJF1052" s="3"/>
      <c r="DJG1052" s="3"/>
      <c r="DJH1052" s="3"/>
      <c r="DJI1052" s="3"/>
      <c r="DJJ1052" s="3"/>
      <c r="DJK1052" s="3"/>
      <c r="DJL1052" s="3"/>
      <c r="DJM1052" s="3"/>
      <c r="DJN1052" s="3"/>
      <c r="DJO1052" s="3"/>
      <c r="DJP1052" s="3"/>
      <c r="DJQ1052" s="3"/>
      <c r="DJR1052" s="3"/>
      <c r="DJS1052" s="3"/>
      <c r="DJT1052" s="3"/>
      <c r="DJU1052" s="3"/>
      <c r="DJV1052" s="3"/>
      <c r="DJW1052" s="3"/>
      <c r="DJX1052" s="3"/>
      <c r="DJY1052" s="3"/>
      <c r="DJZ1052" s="3"/>
      <c r="DKA1052" s="3"/>
      <c r="DKB1052" s="3"/>
      <c r="DKC1052" s="3"/>
      <c r="DKD1052" s="3"/>
      <c r="DKE1052" s="3"/>
      <c r="DKF1052" s="3"/>
      <c r="DKG1052" s="3"/>
      <c r="DKH1052" s="3"/>
      <c r="DKI1052" s="3"/>
      <c r="DKJ1052" s="3"/>
      <c r="DKK1052" s="3"/>
      <c r="DKL1052" s="3"/>
      <c r="DKM1052" s="3"/>
      <c r="DKN1052" s="3"/>
      <c r="DKO1052" s="3"/>
      <c r="DKP1052" s="3"/>
      <c r="DKQ1052" s="3"/>
      <c r="DKR1052" s="3"/>
      <c r="DKS1052" s="3"/>
      <c r="DKT1052" s="3"/>
      <c r="DKU1052" s="3"/>
      <c r="DKV1052" s="3"/>
      <c r="DKW1052" s="3"/>
      <c r="DKX1052" s="3"/>
      <c r="DKY1052" s="3"/>
      <c r="DKZ1052" s="3"/>
      <c r="DLA1052" s="3"/>
      <c r="DLB1052" s="3"/>
      <c r="DLC1052" s="3"/>
      <c r="DLD1052" s="3"/>
      <c r="DLE1052" s="3"/>
      <c r="DLF1052" s="3"/>
      <c r="DLG1052" s="3"/>
      <c r="DLH1052" s="3"/>
      <c r="DLI1052" s="3"/>
      <c r="DLJ1052" s="3"/>
      <c r="DLK1052" s="3"/>
      <c r="DLL1052" s="3"/>
      <c r="DLM1052" s="3"/>
      <c r="DLN1052" s="3"/>
      <c r="DLO1052" s="3"/>
      <c r="DLP1052" s="3"/>
      <c r="DLQ1052" s="3"/>
      <c r="DLR1052" s="3"/>
      <c r="DLS1052" s="3"/>
      <c r="DLT1052" s="3"/>
      <c r="DLU1052" s="3"/>
      <c r="DLV1052" s="3"/>
      <c r="DLW1052" s="3"/>
      <c r="DLX1052" s="3"/>
      <c r="DLY1052" s="3"/>
      <c r="DLZ1052" s="3"/>
      <c r="DMA1052" s="3"/>
      <c r="DMB1052" s="3"/>
      <c r="DMC1052" s="3"/>
      <c r="DMD1052" s="3"/>
      <c r="DME1052" s="3"/>
      <c r="DMF1052" s="3"/>
      <c r="DMG1052" s="3"/>
      <c r="DMH1052" s="3"/>
      <c r="DMI1052" s="3"/>
      <c r="DMJ1052" s="3"/>
      <c r="DMK1052" s="3"/>
      <c r="DML1052" s="3"/>
      <c r="DMM1052" s="3"/>
      <c r="DMN1052" s="3"/>
      <c r="DMO1052" s="3"/>
      <c r="DMP1052" s="3"/>
      <c r="DMQ1052" s="3"/>
      <c r="DMR1052" s="3"/>
      <c r="DMS1052" s="3"/>
      <c r="DMT1052" s="3"/>
      <c r="DMU1052" s="3"/>
      <c r="DMV1052" s="3"/>
      <c r="DMW1052" s="3"/>
      <c r="DMX1052" s="3"/>
      <c r="DMY1052" s="3"/>
      <c r="DMZ1052" s="3"/>
      <c r="DNA1052" s="3"/>
      <c r="DNB1052" s="3"/>
      <c r="DNC1052" s="3"/>
      <c r="DND1052" s="3"/>
      <c r="DNE1052" s="3"/>
      <c r="DNF1052" s="3"/>
      <c r="DNG1052" s="3"/>
      <c r="DNH1052" s="3"/>
      <c r="DNI1052" s="3"/>
      <c r="DNJ1052" s="3"/>
      <c r="DNK1052" s="3"/>
      <c r="DNL1052" s="3"/>
      <c r="DNM1052" s="3"/>
      <c r="DNN1052" s="3"/>
      <c r="DNO1052" s="3"/>
      <c r="DNP1052" s="3"/>
      <c r="DNQ1052" s="3"/>
      <c r="DNR1052" s="3"/>
      <c r="DNS1052" s="3"/>
      <c r="DNT1052" s="3"/>
      <c r="DNU1052" s="3"/>
      <c r="DNV1052" s="3"/>
      <c r="DNW1052" s="3"/>
      <c r="DNX1052" s="3"/>
      <c r="DNY1052" s="3"/>
      <c r="DNZ1052" s="3"/>
      <c r="DOA1052" s="3"/>
      <c r="DOB1052" s="3"/>
      <c r="DOC1052" s="3"/>
      <c r="DOD1052" s="3"/>
      <c r="DOE1052" s="3"/>
      <c r="DOF1052" s="3"/>
      <c r="DOG1052" s="3"/>
      <c r="DOH1052" s="3"/>
      <c r="DOI1052" s="3"/>
      <c r="DOJ1052" s="3"/>
      <c r="DOK1052" s="3"/>
      <c r="DOL1052" s="3"/>
      <c r="DOM1052" s="3"/>
      <c r="DON1052" s="3"/>
      <c r="DOO1052" s="3"/>
      <c r="DOP1052" s="3"/>
      <c r="DOQ1052" s="3"/>
      <c r="DOR1052" s="3"/>
      <c r="DOS1052" s="3"/>
      <c r="DOT1052" s="3"/>
      <c r="DOU1052" s="3"/>
      <c r="DOV1052" s="3"/>
      <c r="DOW1052" s="3"/>
      <c r="DOX1052" s="3"/>
      <c r="DOY1052" s="3"/>
      <c r="DOZ1052" s="3"/>
      <c r="DPA1052" s="3"/>
      <c r="DPB1052" s="3"/>
      <c r="DPC1052" s="3"/>
      <c r="DPD1052" s="3"/>
      <c r="DPE1052" s="3"/>
      <c r="DPF1052" s="3"/>
      <c r="DPG1052" s="3"/>
      <c r="DPH1052" s="3"/>
      <c r="DPI1052" s="3"/>
      <c r="DPJ1052" s="3"/>
      <c r="DPK1052" s="3"/>
      <c r="DPL1052" s="3"/>
      <c r="DPM1052" s="3"/>
      <c r="DPN1052" s="3"/>
      <c r="DPO1052" s="3"/>
      <c r="DPP1052" s="3"/>
      <c r="DPQ1052" s="3"/>
      <c r="DPR1052" s="3"/>
      <c r="DPS1052" s="3"/>
      <c r="DPT1052" s="3"/>
      <c r="DPU1052" s="3"/>
      <c r="DPV1052" s="3"/>
      <c r="DPW1052" s="3"/>
      <c r="DPX1052" s="3"/>
      <c r="DPY1052" s="3"/>
      <c r="DPZ1052" s="3"/>
      <c r="DQA1052" s="3"/>
      <c r="DQB1052" s="3"/>
      <c r="DQC1052" s="3"/>
      <c r="DQD1052" s="3"/>
      <c r="DQE1052" s="3"/>
      <c r="DQF1052" s="3"/>
      <c r="DQG1052" s="3"/>
      <c r="DQH1052" s="3"/>
      <c r="DQI1052" s="3"/>
      <c r="DQJ1052" s="3"/>
      <c r="DQK1052" s="3"/>
      <c r="DQL1052" s="3"/>
      <c r="DQM1052" s="3"/>
      <c r="DQN1052" s="3"/>
      <c r="DQO1052" s="3"/>
      <c r="DQP1052" s="3"/>
      <c r="DQQ1052" s="3"/>
      <c r="DQR1052" s="3"/>
      <c r="DQS1052" s="3"/>
      <c r="DQT1052" s="3"/>
      <c r="DQU1052" s="3"/>
      <c r="DQV1052" s="3"/>
      <c r="DQW1052" s="3"/>
      <c r="DQX1052" s="3"/>
      <c r="DQY1052" s="3"/>
      <c r="DQZ1052" s="3"/>
      <c r="DRA1052" s="3"/>
      <c r="DRB1052" s="3"/>
      <c r="DRC1052" s="3"/>
      <c r="DRD1052" s="3"/>
      <c r="DRE1052" s="3"/>
      <c r="DRF1052" s="3"/>
      <c r="DRG1052" s="3"/>
      <c r="DRH1052" s="3"/>
      <c r="DRI1052" s="3"/>
      <c r="DRJ1052" s="3"/>
      <c r="DRK1052" s="3"/>
      <c r="DRL1052" s="3"/>
      <c r="DRM1052" s="3"/>
      <c r="DRN1052" s="3"/>
      <c r="DRO1052" s="3"/>
      <c r="DRP1052" s="3"/>
      <c r="DRQ1052" s="3"/>
      <c r="DRR1052" s="3"/>
      <c r="DRS1052" s="3"/>
      <c r="DRT1052" s="3"/>
      <c r="DRU1052" s="3"/>
      <c r="DRV1052" s="3"/>
      <c r="DRW1052" s="3"/>
      <c r="DRX1052" s="3"/>
      <c r="DRY1052" s="3"/>
      <c r="DRZ1052" s="3"/>
      <c r="DSA1052" s="3"/>
      <c r="DSB1052" s="3"/>
      <c r="DSC1052" s="3"/>
      <c r="DSD1052" s="3"/>
      <c r="DSE1052" s="3"/>
      <c r="DSF1052" s="3"/>
      <c r="DSG1052" s="3"/>
      <c r="DSH1052" s="3"/>
      <c r="DSI1052" s="3"/>
      <c r="DSJ1052" s="3"/>
      <c r="DSK1052" s="3"/>
      <c r="DSL1052" s="3"/>
      <c r="DSM1052" s="3"/>
      <c r="DSN1052" s="3"/>
      <c r="DSO1052" s="3"/>
      <c r="DSP1052" s="3"/>
      <c r="DSQ1052" s="3"/>
      <c r="DSR1052" s="3"/>
      <c r="DSS1052" s="3"/>
      <c r="DST1052" s="3"/>
      <c r="DSU1052" s="3"/>
      <c r="DSV1052" s="3"/>
      <c r="DSW1052" s="3"/>
      <c r="DSX1052" s="3"/>
      <c r="DSY1052" s="3"/>
      <c r="DSZ1052" s="3"/>
      <c r="DTA1052" s="3"/>
      <c r="DTB1052" s="3"/>
      <c r="DTC1052" s="3"/>
      <c r="DTD1052" s="3"/>
      <c r="DTE1052" s="3"/>
      <c r="DTF1052" s="3"/>
      <c r="DTG1052" s="3"/>
      <c r="DTH1052" s="3"/>
      <c r="DTI1052" s="3"/>
      <c r="DTJ1052" s="3"/>
      <c r="DTK1052" s="3"/>
      <c r="DTL1052" s="3"/>
      <c r="DTM1052" s="3"/>
      <c r="DTN1052" s="3"/>
      <c r="DTO1052" s="3"/>
      <c r="DTP1052" s="3"/>
      <c r="DTQ1052" s="3"/>
      <c r="DTR1052" s="3"/>
      <c r="DTS1052" s="3"/>
      <c r="DTT1052" s="3"/>
      <c r="DTU1052" s="3"/>
      <c r="DTV1052" s="3"/>
      <c r="DTW1052" s="3"/>
      <c r="DTX1052" s="3"/>
      <c r="DTY1052" s="3"/>
      <c r="DTZ1052" s="3"/>
      <c r="DUA1052" s="3"/>
      <c r="DUB1052" s="3"/>
      <c r="DUC1052" s="3"/>
      <c r="DUD1052" s="3"/>
      <c r="DUE1052" s="3"/>
      <c r="DUF1052" s="3"/>
      <c r="DUG1052" s="3"/>
      <c r="DUH1052" s="3"/>
      <c r="DUI1052" s="3"/>
      <c r="DUJ1052" s="3"/>
      <c r="DUK1052" s="3"/>
      <c r="DUL1052" s="3"/>
      <c r="DUM1052" s="3"/>
      <c r="DUN1052" s="3"/>
      <c r="DUO1052" s="3"/>
      <c r="DUP1052" s="3"/>
      <c r="DUQ1052" s="3"/>
      <c r="DUR1052" s="3"/>
      <c r="DUS1052" s="3"/>
      <c r="DUT1052" s="3"/>
      <c r="DUU1052" s="3"/>
      <c r="DUV1052" s="3"/>
      <c r="DUW1052" s="3"/>
      <c r="DUX1052" s="3"/>
      <c r="DUY1052" s="3"/>
      <c r="DUZ1052" s="3"/>
      <c r="DVA1052" s="3"/>
      <c r="DVB1052" s="3"/>
      <c r="DVC1052" s="3"/>
      <c r="DVD1052" s="3"/>
      <c r="DVE1052" s="3"/>
      <c r="DVF1052" s="3"/>
      <c r="DVG1052" s="3"/>
      <c r="DVH1052" s="3"/>
      <c r="DVI1052" s="3"/>
      <c r="DVJ1052" s="3"/>
      <c r="DVK1052" s="3"/>
      <c r="DVL1052" s="3"/>
      <c r="DVM1052" s="3"/>
      <c r="DVN1052" s="3"/>
      <c r="DVO1052" s="3"/>
      <c r="DVP1052" s="3"/>
      <c r="DVQ1052" s="3"/>
      <c r="DVR1052" s="3"/>
      <c r="DVS1052" s="3"/>
      <c r="DVT1052" s="3"/>
      <c r="DVU1052" s="3"/>
      <c r="DVV1052" s="3"/>
      <c r="DVW1052" s="3"/>
      <c r="DVX1052" s="3"/>
      <c r="DVY1052" s="3"/>
      <c r="DVZ1052" s="3"/>
      <c r="DWA1052" s="3"/>
      <c r="DWB1052" s="3"/>
      <c r="DWC1052" s="3"/>
      <c r="DWD1052" s="3"/>
      <c r="DWE1052" s="3"/>
      <c r="DWF1052" s="3"/>
      <c r="DWG1052" s="3"/>
      <c r="DWH1052" s="3"/>
      <c r="DWI1052" s="3"/>
      <c r="DWJ1052" s="3"/>
      <c r="DWK1052" s="3"/>
      <c r="DWL1052" s="3"/>
      <c r="DWM1052" s="3"/>
      <c r="DWN1052" s="3"/>
      <c r="DWO1052" s="3"/>
      <c r="DWP1052" s="3"/>
      <c r="DWQ1052" s="3"/>
      <c r="DWR1052" s="3"/>
      <c r="DWS1052" s="3"/>
      <c r="DWT1052" s="3"/>
      <c r="DWU1052" s="3"/>
      <c r="DWV1052" s="3"/>
      <c r="DWW1052" s="3"/>
      <c r="DWX1052" s="3"/>
      <c r="DWY1052" s="3"/>
      <c r="DWZ1052" s="3"/>
      <c r="DXA1052" s="3"/>
      <c r="DXB1052" s="3"/>
      <c r="DXC1052" s="3"/>
      <c r="DXD1052" s="3"/>
      <c r="DXE1052" s="3"/>
      <c r="DXF1052" s="3"/>
      <c r="DXG1052" s="3"/>
      <c r="DXH1052" s="3"/>
      <c r="DXI1052" s="3"/>
      <c r="DXJ1052" s="3"/>
      <c r="DXK1052" s="3"/>
      <c r="DXL1052" s="3"/>
      <c r="DXM1052" s="3"/>
      <c r="DXN1052" s="3"/>
      <c r="DXO1052" s="3"/>
      <c r="DXP1052" s="3"/>
      <c r="DXQ1052" s="3"/>
      <c r="DXR1052" s="3"/>
      <c r="DXS1052" s="3"/>
      <c r="DXT1052" s="3"/>
      <c r="DXU1052" s="3"/>
      <c r="DXV1052" s="3"/>
      <c r="DXW1052" s="3"/>
      <c r="DXX1052" s="3"/>
      <c r="DXY1052" s="3"/>
      <c r="DXZ1052" s="3"/>
      <c r="DYA1052" s="3"/>
      <c r="DYB1052" s="3"/>
      <c r="DYC1052" s="3"/>
      <c r="DYD1052" s="3"/>
      <c r="DYE1052" s="3"/>
      <c r="DYF1052" s="3"/>
      <c r="DYG1052" s="3"/>
      <c r="DYH1052" s="3"/>
      <c r="DYI1052" s="3"/>
      <c r="DYJ1052" s="3"/>
      <c r="DYK1052" s="3"/>
      <c r="DYL1052" s="3"/>
      <c r="DYM1052" s="3"/>
      <c r="DYN1052" s="3"/>
      <c r="DYO1052" s="3"/>
      <c r="DYP1052" s="3"/>
      <c r="DYQ1052" s="3"/>
      <c r="DYR1052" s="3"/>
      <c r="DYS1052" s="3"/>
      <c r="DYT1052" s="3"/>
      <c r="DYU1052" s="3"/>
      <c r="DYV1052" s="3"/>
      <c r="DYW1052" s="3"/>
      <c r="DYX1052" s="3"/>
      <c r="DYY1052" s="3"/>
      <c r="DYZ1052" s="3"/>
      <c r="DZA1052" s="3"/>
      <c r="DZB1052" s="3"/>
      <c r="DZC1052" s="3"/>
      <c r="DZD1052" s="3"/>
      <c r="DZE1052" s="3"/>
      <c r="DZF1052" s="3"/>
      <c r="DZG1052" s="3"/>
      <c r="DZH1052" s="3"/>
      <c r="DZI1052" s="3"/>
      <c r="DZJ1052" s="3"/>
      <c r="DZK1052" s="3"/>
      <c r="DZL1052" s="3"/>
      <c r="DZM1052" s="3"/>
      <c r="DZN1052" s="3"/>
      <c r="DZO1052" s="3"/>
      <c r="DZP1052" s="3"/>
      <c r="DZQ1052" s="3"/>
      <c r="DZR1052" s="3"/>
      <c r="DZS1052" s="3"/>
      <c r="DZT1052" s="3"/>
      <c r="DZU1052" s="3"/>
      <c r="DZV1052" s="3"/>
      <c r="DZW1052" s="3"/>
      <c r="DZX1052" s="3"/>
      <c r="DZY1052" s="3"/>
      <c r="DZZ1052" s="3"/>
      <c r="EAA1052" s="3"/>
      <c r="EAB1052" s="3"/>
      <c r="EAC1052" s="3"/>
      <c r="EAD1052" s="3"/>
      <c r="EAE1052" s="3"/>
      <c r="EAF1052" s="3"/>
      <c r="EAG1052" s="3"/>
      <c r="EAH1052" s="3"/>
      <c r="EAI1052" s="3"/>
      <c r="EAJ1052" s="3"/>
      <c r="EAK1052" s="3"/>
      <c r="EAL1052" s="3"/>
      <c r="EAM1052" s="3"/>
      <c r="EAN1052" s="3"/>
      <c r="EAO1052" s="3"/>
      <c r="EAP1052" s="3"/>
      <c r="EAQ1052" s="3"/>
      <c r="EAR1052" s="3"/>
      <c r="EAS1052" s="3"/>
      <c r="EAT1052" s="3"/>
      <c r="EAU1052" s="3"/>
      <c r="EAV1052" s="3"/>
      <c r="EAW1052" s="3"/>
      <c r="EAX1052" s="3"/>
      <c r="EAY1052" s="3"/>
      <c r="EAZ1052" s="3"/>
      <c r="EBA1052" s="3"/>
      <c r="EBB1052" s="3"/>
      <c r="EBC1052" s="3"/>
      <c r="EBD1052" s="3"/>
      <c r="EBE1052" s="3"/>
      <c r="EBF1052" s="3"/>
      <c r="EBG1052" s="3"/>
      <c r="EBH1052" s="3"/>
      <c r="EBI1052" s="3"/>
      <c r="EBJ1052" s="3"/>
      <c r="EBK1052" s="3"/>
      <c r="EBL1052" s="3"/>
      <c r="EBM1052" s="3"/>
      <c r="EBN1052" s="3"/>
      <c r="EBO1052" s="3"/>
      <c r="EBP1052" s="3"/>
      <c r="EBQ1052" s="3"/>
      <c r="EBR1052" s="3"/>
      <c r="EBS1052" s="3"/>
      <c r="EBT1052" s="3"/>
      <c r="EBU1052" s="3"/>
      <c r="EBV1052" s="3"/>
      <c r="EBW1052" s="3"/>
      <c r="EBX1052" s="3"/>
      <c r="EBY1052" s="3"/>
      <c r="EBZ1052" s="3"/>
      <c r="ECA1052" s="3"/>
      <c r="ECB1052" s="3"/>
      <c r="ECC1052" s="3"/>
      <c r="ECD1052" s="3"/>
      <c r="ECE1052" s="3"/>
      <c r="ECF1052" s="3"/>
      <c r="ECG1052" s="3"/>
      <c r="ECH1052" s="3"/>
      <c r="ECI1052" s="3"/>
      <c r="ECJ1052" s="3"/>
      <c r="ECK1052" s="3"/>
      <c r="ECL1052" s="3"/>
      <c r="ECM1052" s="3"/>
      <c r="ECN1052" s="3"/>
      <c r="ECO1052" s="3"/>
      <c r="ECP1052" s="3"/>
      <c r="ECQ1052" s="3"/>
      <c r="ECR1052" s="3"/>
      <c r="ECS1052" s="3"/>
      <c r="ECT1052" s="3"/>
      <c r="ECU1052" s="3"/>
      <c r="ECV1052" s="3"/>
      <c r="ECW1052" s="3"/>
      <c r="ECX1052" s="3"/>
      <c r="ECY1052" s="3"/>
      <c r="ECZ1052" s="3"/>
      <c r="EDA1052" s="3"/>
      <c r="EDB1052" s="3"/>
      <c r="EDC1052" s="3"/>
      <c r="EDD1052" s="3"/>
      <c r="EDE1052" s="3"/>
      <c r="EDF1052" s="3"/>
      <c r="EDG1052" s="3"/>
      <c r="EDH1052" s="3"/>
      <c r="EDI1052" s="3"/>
      <c r="EDJ1052" s="3"/>
      <c r="EDK1052" s="3"/>
      <c r="EDL1052" s="3"/>
      <c r="EDM1052" s="3"/>
      <c r="EDN1052" s="3"/>
      <c r="EDO1052" s="3"/>
      <c r="EDP1052" s="3"/>
      <c r="EDQ1052" s="3"/>
      <c r="EDR1052" s="3"/>
      <c r="EDS1052" s="3"/>
      <c r="EDT1052" s="3"/>
      <c r="EDU1052" s="3"/>
      <c r="EDV1052" s="3"/>
      <c r="EDW1052" s="3"/>
      <c r="EDX1052" s="3"/>
      <c r="EDY1052" s="3"/>
      <c r="EDZ1052" s="3"/>
      <c r="EEA1052" s="3"/>
      <c r="EEB1052" s="3"/>
      <c r="EEC1052" s="3"/>
      <c r="EED1052" s="3"/>
      <c r="EEE1052" s="3"/>
      <c r="EEF1052" s="3"/>
      <c r="EEG1052" s="3"/>
      <c r="EEH1052" s="3"/>
      <c r="EEI1052" s="3"/>
      <c r="EEJ1052" s="3"/>
      <c r="EEK1052" s="3"/>
      <c r="EEL1052" s="3"/>
      <c r="EEM1052" s="3"/>
      <c r="EEN1052" s="3"/>
      <c r="EEO1052" s="3"/>
      <c r="EEP1052" s="3"/>
      <c r="EEQ1052" s="3"/>
      <c r="EER1052" s="3"/>
      <c r="EES1052" s="3"/>
      <c r="EET1052" s="3"/>
      <c r="EEU1052" s="3"/>
      <c r="EEV1052" s="3"/>
      <c r="EEW1052" s="3"/>
      <c r="EEX1052" s="3"/>
      <c r="EEY1052" s="3"/>
      <c r="EEZ1052" s="3"/>
      <c r="EFA1052" s="3"/>
      <c r="EFB1052" s="3"/>
      <c r="EFC1052" s="3"/>
      <c r="EFD1052" s="3"/>
      <c r="EFE1052" s="3"/>
      <c r="EFF1052" s="3"/>
      <c r="EFG1052" s="3"/>
      <c r="EFH1052" s="3"/>
      <c r="EFI1052" s="3"/>
      <c r="EFJ1052" s="3"/>
      <c r="EFK1052" s="3"/>
      <c r="EFL1052" s="3"/>
      <c r="EFM1052" s="3"/>
      <c r="EFN1052" s="3"/>
      <c r="EFO1052" s="3"/>
      <c r="EFP1052" s="3"/>
      <c r="EFQ1052" s="3"/>
      <c r="EFR1052" s="3"/>
      <c r="EFS1052" s="3"/>
      <c r="EFT1052" s="3"/>
      <c r="EFU1052" s="3"/>
      <c r="EFV1052" s="3"/>
      <c r="EFW1052" s="3"/>
      <c r="EFX1052" s="3"/>
      <c r="EFY1052" s="3"/>
      <c r="EFZ1052" s="3"/>
      <c r="EGA1052" s="3"/>
      <c r="EGB1052" s="3"/>
      <c r="EGC1052" s="3"/>
      <c r="EGD1052" s="3"/>
      <c r="EGE1052" s="3"/>
      <c r="EGF1052" s="3"/>
      <c r="EGG1052" s="3"/>
      <c r="EGH1052" s="3"/>
      <c r="EGI1052" s="3"/>
      <c r="EGJ1052" s="3"/>
      <c r="EGK1052" s="3"/>
      <c r="EGL1052" s="3"/>
      <c r="EGM1052" s="3"/>
      <c r="EGN1052" s="3"/>
      <c r="EGO1052" s="3"/>
      <c r="EGP1052" s="3"/>
      <c r="EGQ1052" s="3"/>
      <c r="EGR1052" s="3"/>
      <c r="EGS1052" s="3"/>
      <c r="EGT1052" s="3"/>
      <c r="EGU1052" s="3"/>
      <c r="EGV1052" s="3"/>
      <c r="EGW1052" s="3"/>
      <c r="EGX1052" s="3"/>
      <c r="EGY1052" s="3"/>
      <c r="EGZ1052" s="3"/>
      <c r="EHA1052" s="3"/>
      <c r="EHB1052" s="3"/>
      <c r="EHC1052" s="3"/>
      <c r="EHD1052" s="3"/>
      <c r="EHE1052" s="3"/>
      <c r="EHF1052" s="3"/>
      <c r="EHG1052" s="3"/>
      <c r="EHH1052" s="3"/>
      <c r="EHI1052" s="3"/>
      <c r="EHJ1052" s="3"/>
      <c r="EHK1052" s="3"/>
      <c r="EHL1052" s="3"/>
      <c r="EHM1052" s="3"/>
      <c r="EHN1052" s="3"/>
      <c r="EHO1052" s="3"/>
      <c r="EHP1052" s="3"/>
      <c r="EHQ1052" s="3"/>
      <c r="EHR1052" s="3"/>
      <c r="EHS1052" s="3"/>
      <c r="EHT1052" s="3"/>
      <c r="EHU1052" s="3"/>
      <c r="EHV1052" s="3"/>
      <c r="EHW1052" s="3"/>
      <c r="EHX1052" s="3"/>
      <c r="EHY1052" s="3"/>
      <c r="EHZ1052" s="3"/>
      <c r="EIA1052" s="3"/>
      <c r="EIB1052" s="3"/>
      <c r="EIC1052" s="3"/>
      <c r="EID1052" s="3"/>
      <c r="EIE1052" s="3"/>
      <c r="EIF1052" s="3"/>
      <c r="EIG1052" s="3"/>
      <c r="EIH1052" s="3"/>
      <c r="EII1052" s="3"/>
      <c r="EIJ1052" s="3"/>
      <c r="EIK1052" s="3"/>
      <c r="EIL1052" s="3"/>
      <c r="EIM1052" s="3"/>
      <c r="EIN1052" s="3"/>
      <c r="EIO1052" s="3"/>
      <c r="EIP1052" s="3"/>
      <c r="EIQ1052" s="3"/>
      <c r="EIR1052" s="3"/>
      <c r="EIS1052" s="3"/>
      <c r="EIT1052" s="3"/>
      <c r="EIU1052" s="3"/>
      <c r="EIV1052" s="3"/>
      <c r="EIW1052" s="3"/>
      <c r="EIX1052" s="3"/>
      <c r="EIY1052" s="3"/>
      <c r="EIZ1052" s="3"/>
      <c r="EJA1052" s="3"/>
      <c r="EJB1052" s="3"/>
      <c r="EJC1052" s="3"/>
      <c r="EJD1052" s="3"/>
      <c r="EJE1052" s="3"/>
      <c r="EJF1052" s="3"/>
      <c r="EJG1052" s="3"/>
      <c r="EJH1052" s="3"/>
      <c r="EJI1052" s="3"/>
      <c r="EJJ1052" s="3"/>
      <c r="EJK1052" s="3"/>
      <c r="EJL1052" s="3"/>
      <c r="EJM1052" s="3"/>
      <c r="EJN1052" s="3"/>
      <c r="EJO1052" s="3"/>
      <c r="EJP1052" s="3"/>
      <c r="EJQ1052" s="3"/>
      <c r="EJR1052" s="3"/>
      <c r="EJS1052" s="3"/>
      <c r="EJT1052" s="3"/>
      <c r="EJU1052" s="3"/>
      <c r="EJV1052" s="3"/>
      <c r="EJW1052" s="3"/>
      <c r="EJX1052" s="3"/>
      <c r="EJY1052" s="3"/>
      <c r="EJZ1052" s="3"/>
      <c r="EKA1052" s="3"/>
      <c r="EKB1052" s="3"/>
      <c r="EKC1052" s="3"/>
      <c r="EKD1052" s="3"/>
      <c r="EKE1052" s="3"/>
      <c r="EKF1052" s="3"/>
      <c r="EKG1052" s="3"/>
      <c r="EKH1052" s="3"/>
      <c r="EKI1052" s="3"/>
      <c r="EKJ1052" s="3"/>
      <c r="EKK1052" s="3"/>
      <c r="EKL1052" s="3"/>
      <c r="EKM1052" s="3"/>
      <c r="EKN1052" s="3"/>
      <c r="EKO1052" s="3"/>
      <c r="EKP1052" s="3"/>
      <c r="EKQ1052" s="3"/>
      <c r="EKR1052" s="3"/>
      <c r="EKS1052" s="3"/>
      <c r="EKT1052" s="3"/>
      <c r="EKU1052" s="3"/>
      <c r="EKV1052" s="3"/>
      <c r="EKW1052" s="3"/>
      <c r="EKX1052" s="3"/>
      <c r="EKY1052" s="3"/>
      <c r="EKZ1052" s="3"/>
      <c r="ELA1052" s="3"/>
      <c r="ELB1052" s="3"/>
      <c r="ELC1052" s="3"/>
      <c r="ELD1052" s="3"/>
      <c r="ELE1052" s="3"/>
      <c r="ELF1052" s="3"/>
      <c r="ELG1052" s="3"/>
      <c r="ELH1052" s="3"/>
      <c r="ELI1052" s="3"/>
      <c r="ELJ1052" s="3"/>
      <c r="ELK1052" s="3"/>
      <c r="ELL1052" s="3"/>
      <c r="ELM1052" s="3"/>
      <c r="ELN1052" s="3"/>
      <c r="ELO1052" s="3"/>
      <c r="ELP1052" s="3"/>
      <c r="ELQ1052" s="3"/>
      <c r="ELR1052" s="3"/>
      <c r="ELS1052" s="3"/>
      <c r="ELT1052" s="3"/>
      <c r="ELU1052" s="3"/>
      <c r="ELV1052" s="3"/>
      <c r="ELW1052" s="3"/>
      <c r="ELX1052" s="3"/>
      <c r="ELY1052" s="3"/>
      <c r="ELZ1052" s="3"/>
      <c r="EMA1052" s="3"/>
      <c r="EMB1052" s="3"/>
      <c r="EMC1052" s="3"/>
      <c r="EMD1052" s="3"/>
      <c r="EME1052" s="3"/>
      <c r="EMF1052" s="3"/>
      <c r="EMG1052" s="3"/>
      <c r="EMH1052" s="3"/>
      <c r="EMI1052" s="3"/>
      <c r="EMJ1052" s="3"/>
      <c r="EMK1052" s="3"/>
      <c r="EML1052" s="3"/>
      <c r="EMM1052" s="3"/>
      <c r="EMN1052" s="3"/>
      <c r="EMO1052" s="3"/>
      <c r="EMP1052" s="3"/>
      <c r="EMQ1052" s="3"/>
      <c r="EMR1052" s="3"/>
      <c r="EMS1052" s="3"/>
      <c r="EMT1052" s="3"/>
      <c r="EMU1052" s="3"/>
      <c r="EMV1052" s="3"/>
      <c r="EMW1052" s="3"/>
      <c r="EMX1052" s="3"/>
      <c r="EMY1052" s="3"/>
      <c r="EMZ1052" s="3"/>
      <c r="ENA1052" s="3"/>
      <c r="ENB1052" s="3"/>
      <c r="ENC1052" s="3"/>
      <c r="END1052" s="3"/>
      <c r="ENE1052" s="3"/>
      <c r="ENF1052" s="3"/>
      <c r="ENG1052" s="3"/>
      <c r="ENH1052" s="3"/>
      <c r="ENI1052" s="3"/>
      <c r="ENJ1052" s="3"/>
      <c r="ENK1052" s="3"/>
      <c r="ENL1052" s="3"/>
      <c r="ENM1052" s="3"/>
      <c r="ENN1052" s="3"/>
      <c r="ENO1052" s="3"/>
      <c r="ENP1052" s="3"/>
      <c r="ENQ1052" s="3"/>
      <c r="ENR1052" s="3"/>
      <c r="ENS1052" s="3"/>
      <c r="ENT1052" s="3"/>
      <c r="ENU1052" s="3"/>
      <c r="ENV1052" s="3"/>
      <c r="ENW1052" s="3"/>
      <c r="ENX1052" s="3"/>
      <c r="ENY1052" s="3"/>
      <c r="ENZ1052" s="3"/>
      <c r="EOA1052" s="3"/>
      <c r="EOB1052" s="3"/>
      <c r="EOC1052" s="3"/>
      <c r="EOD1052" s="3"/>
      <c r="EOE1052" s="3"/>
      <c r="EOF1052" s="3"/>
      <c r="EOG1052" s="3"/>
      <c r="EOH1052" s="3"/>
      <c r="EOI1052" s="3"/>
      <c r="EOJ1052" s="3"/>
      <c r="EOK1052" s="3"/>
      <c r="EOL1052" s="3"/>
      <c r="EOM1052" s="3"/>
      <c r="EON1052" s="3"/>
      <c r="EOO1052" s="3"/>
      <c r="EOP1052" s="3"/>
      <c r="EOQ1052" s="3"/>
      <c r="EOR1052" s="3"/>
      <c r="EOS1052" s="3"/>
      <c r="EOT1052" s="3"/>
      <c r="EOU1052" s="3"/>
      <c r="EOV1052" s="3"/>
      <c r="EOW1052" s="3"/>
      <c r="EOX1052" s="3"/>
      <c r="EOY1052" s="3"/>
      <c r="EOZ1052" s="3"/>
      <c r="EPA1052" s="3"/>
      <c r="EPB1052" s="3"/>
      <c r="EPC1052" s="3"/>
      <c r="EPD1052" s="3"/>
      <c r="EPE1052" s="3"/>
      <c r="EPF1052" s="3"/>
      <c r="EPG1052" s="3"/>
      <c r="EPH1052" s="3"/>
      <c r="EPI1052" s="3"/>
      <c r="EPJ1052" s="3"/>
      <c r="EPK1052" s="3"/>
      <c r="EPL1052" s="3"/>
      <c r="EPM1052" s="3"/>
      <c r="EPN1052" s="3"/>
      <c r="EPO1052" s="3"/>
      <c r="EPP1052" s="3"/>
      <c r="EPQ1052" s="3"/>
      <c r="EPR1052" s="3"/>
      <c r="EPS1052" s="3"/>
      <c r="EPT1052" s="3"/>
      <c r="EPU1052" s="3"/>
      <c r="EPV1052" s="3"/>
      <c r="EPW1052" s="3"/>
      <c r="EPX1052" s="3"/>
      <c r="EPY1052" s="3"/>
      <c r="EPZ1052" s="3"/>
      <c r="EQA1052" s="3"/>
      <c r="EQB1052" s="3"/>
      <c r="EQC1052" s="3"/>
      <c r="EQD1052" s="3"/>
      <c r="EQE1052" s="3"/>
      <c r="EQF1052" s="3"/>
      <c r="EQG1052" s="3"/>
      <c r="EQH1052" s="3"/>
      <c r="EQI1052" s="3"/>
      <c r="EQJ1052" s="3"/>
      <c r="EQK1052" s="3"/>
      <c r="EQL1052" s="3"/>
      <c r="EQM1052" s="3"/>
      <c r="EQN1052" s="3"/>
      <c r="EQO1052" s="3"/>
      <c r="EQP1052" s="3"/>
      <c r="EQQ1052" s="3"/>
      <c r="EQR1052" s="3"/>
      <c r="EQS1052" s="3"/>
      <c r="EQT1052" s="3"/>
      <c r="EQU1052" s="3"/>
      <c r="EQV1052" s="3"/>
      <c r="EQW1052" s="3"/>
      <c r="EQX1052" s="3"/>
      <c r="EQY1052" s="3"/>
      <c r="EQZ1052" s="3"/>
      <c r="ERA1052" s="3"/>
      <c r="ERB1052" s="3"/>
      <c r="ERC1052" s="3"/>
      <c r="ERD1052" s="3"/>
      <c r="ERE1052" s="3"/>
      <c r="ERF1052" s="3"/>
      <c r="ERG1052" s="3"/>
      <c r="ERH1052" s="3"/>
      <c r="ERI1052" s="3"/>
      <c r="ERJ1052" s="3"/>
      <c r="ERK1052" s="3"/>
      <c r="ERL1052" s="3"/>
      <c r="ERM1052" s="3"/>
      <c r="ERN1052" s="3"/>
      <c r="ERO1052" s="3"/>
      <c r="ERP1052" s="3"/>
      <c r="ERQ1052" s="3"/>
      <c r="ERR1052" s="3"/>
      <c r="ERS1052" s="3"/>
      <c r="ERT1052" s="3"/>
      <c r="ERU1052" s="3"/>
      <c r="ERV1052" s="3"/>
      <c r="ERW1052" s="3"/>
      <c r="ERX1052" s="3"/>
      <c r="ERY1052" s="3"/>
      <c r="ERZ1052" s="3"/>
      <c r="ESA1052" s="3"/>
      <c r="ESB1052" s="3"/>
      <c r="ESC1052" s="3"/>
      <c r="ESD1052" s="3"/>
      <c r="ESE1052" s="3"/>
      <c r="ESF1052" s="3"/>
      <c r="ESG1052" s="3"/>
      <c r="ESH1052" s="3"/>
      <c r="ESI1052" s="3"/>
      <c r="ESJ1052" s="3"/>
      <c r="ESK1052" s="3"/>
      <c r="ESL1052" s="3"/>
      <c r="ESM1052" s="3"/>
      <c r="ESN1052" s="3"/>
      <c r="ESO1052" s="3"/>
      <c r="ESP1052" s="3"/>
      <c r="ESQ1052" s="3"/>
      <c r="ESR1052" s="3"/>
      <c r="ESS1052" s="3"/>
      <c r="EST1052" s="3"/>
      <c r="ESU1052" s="3"/>
      <c r="ESV1052" s="3"/>
      <c r="ESW1052" s="3"/>
      <c r="ESX1052" s="3"/>
      <c r="ESY1052" s="3"/>
      <c r="ESZ1052" s="3"/>
      <c r="ETA1052" s="3"/>
      <c r="ETB1052" s="3"/>
      <c r="ETC1052" s="3"/>
      <c r="ETD1052" s="3"/>
      <c r="ETE1052" s="3"/>
      <c r="ETF1052" s="3"/>
      <c r="ETG1052" s="3"/>
      <c r="ETH1052" s="3"/>
      <c r="ETI1052" s="3"/>
      <c r="ETJ1052" s="3"/>
      <c r="ETK1052" s="3"/>
      <c r="ETL1052" s="3"/>
      <c r="ETM1052" s="3"/>
      <c r="ETN1052" s="3"/>
      <c r="ETO1052" s="3"/>
      <c r="ETP1052" s="3"/>
      <c r="ETQ1052" s="3"/>
      <c r="ETR1052" s="3"/>
      <c r="ETS1052" s="3"/>
      <c r="ETT1052" s="3"/>
      <c r="ETU1052" s="3"/>
      <c r="ETV1052" s="3"/>
      <c r="ETW1052" s="3"/>
      <c r="ETX1052" s="3"/>
      <c r="ETY1052" s="3"/>
      <c r="ETZ1052" s="3"/>
      <c r="EUA1052" s="3"/>
      <c r="EUB1052" s="3"/>
      <c r="EUC1052" s="3"/>
      <c r="EUD1052" s="3"/>
      <c r="EUE1052" s="3"/>
      <c r="EUF1052" s="3"/>
      <c r="EUG1052" s="3"/>
      <c r="EUH1052" s="3"/>
      <c r="EUI1052" s="3"/>
      <c r="EUJ1052" s="3"/>
      <c r="EUK1052" s="3"/>
      <c r="EUL1052" s="3"/>
      <c r="EUM1052" s="3"/>
      <c r="EUN1052" s="3"/>
      <c r="EUO1052" s="3"/>
      <c r="EUP1052" s="3"/>
      <c r="EUQ1052" s="3"/>
      <c r="EUR1052" s="3"/>
      <c r="EUS1052" s="3"/>
      <c r="EUT1052" s="3"/>
      <c r="EUU1052" s="3"/>
      <c r="EUV1052" s="3"/>
      <c r="EUW1052" s="3"/>
      <c r="EUX1052" s="3"/>
      <c r="EUY1052" s="3"/>
      <c r="EUZ1052" s="3"/>
      <c r="EVA1052" s="3"/>
      <c r="EVB1052" s="3"/>
      <c r="EVC1052" s="3"/>
      <c r="EVD1052" s="3"/>
      <c r="EVE1052" s="3"/>
      <c r="EVF1052" s="3"/>
      <c r="EVG1052" s="3"/>
      <c r="EVH1052" s="3"/>
      <c r="EVI1052" s="3"/>
      <c r="EVJ1052" s="3"/>
      <c r="EVK1052" s="3"/>
      <c r="EVL1052" s="3"/>
      <c r="EVM1052" s="3"/>
      <c r="EVN1052" s="3"/>
      <c r="EVO1052" s="3"/>
      <c r="EVP1052" s="3"/>
      <c r="EVQ1052" s="3"/>
      <c r="EVR1052" s="3"/>
      <c r="EVS1052" s="3"/>
      <c r="EVT1052" s="3"/>
      <c r="EVU1052" s="3"/>
      <c r="EVV1052" s="3"/>
      <c r="EVW1052" s="3"/>
      <c r="EVX1052" s="3"/>
      <c r="EVY1052" s="3"/>
      <c r="EVZ1052" s="3"/>
      <c r="EWA1052" s="3"/>
      <c r="EWB1052" s="3"/>
      <c r="EWC1052" s="3"/>
      <c r="EWD1052" s="3"/>
      <c r="EWE1052" s="3"/>
      <c r="EWF1052" s="3"/>
      <c r="EWG1052" s="3"/>
      <c r="EWH1052" s="3"/>
      <c r="EWI1052" s="3"/>
      <c r="EWJ1052" s="3"/>
      <c r="EWK1052" s="3"/>
      <c r="EWL1052" s="3"/>
      <c r="EWM1052" s="3"/>
      <c r="EWN1052" s="3"/>
      <c r="EWO1052" s="3"/>
      <c r="EWP1052" s="3"/>
      <c r="EWQ1052" s="3"/>
      <c r="EWR1052" s="3"/>
      <c r="EWS1052" s="3"/>
      <c r="EWT1052" s="3"/>
      <c r="EWU1052" s="3"/>
      <c r="EWV1052" s="3"/>
      <c r="EWW1052" s="3"/>
      <c r="EWX1052" s="3"/>
      <c r="EWY1052" s="3"/>
      <c r="EWZ1052" s="3"/>
      <c r="EXA1052" s="3"/>
      <c r="EXB1052" s="3"/>
      <c r="EXC1052" s="3"/>
      <c r="EXD1052" s="3"/>
      <c r="EXE1052" s="3"/>
      <c r="EXF1052" s="3"/>
      <c r="EXG1052" s="3"/>
      <c r="EXH1052" s="3"/>
      <c r="EXI1052" s="3"/>
      <c r="EXJ1052" s="3"/>
      <c r="EXK1052" s="3"/>
      <c r="EXL1052" s="3"/>
      <c r="EXM1052" s="3"/>
      <c r="EXN1052" s="3"/>
      <c r="EXO1052" s="3"/>
      <c r="EXP1052" s="3"/>
      <c r="EXQ1052" s="3"/>
      <c r="EXR1052" s="3"/>
      <c r="EXS1052" s="3"/>
      <c r="EXT1052" s="3"/>
      <c r="EXU1052" s="3"/>
      <c r="EXV1052" s="3"/>
      <c r="EXW1052" s="3"/>
      <c r="EXX1052" s="3"/>
      <c r="EXY1052" s="3"/>
      <c r="EXZ1052" s="3"/>
      <c r="EYA1052" s="3"/>
      <c r="EYB1052" s="3"/>
      <c r="EYC1052" s="3"/>
      <c r="EYD1052" s="3"/>
      <c r="EYE1052" s="3"/>
      <c r="EYF1052" s="3"/>
      <c r="EYG1052" s="3"/>
      <c r="EYH1052" s="3"/>
      <c r="EYI1052" s="3"/>
      <c r="EYJ1052" s="3"/>
      <c r="EYK1052" s="3"/>
      <c r="EYL1052" s="3"/>
      <c r="EYM1052" s="3"/>
      <c r="EYN1052" s="3"/>
      <c r="EYO1052" s="3"/>
      <c r="EYP1052" s="3"/>
      <c r="EYQ1052" s="3"/>
      <c r="EYR1052" s="3"/>
      <c r="EYS1052" s="3"/>
      <c r="EYT1052" s="3"/>
      <c r="EYU1052" s="3"/>
      <c r="EYV1052" s="3"/>
      <c r="EYW1052" s="3"/>
      <c r="EYX1052" s="3"/>
      <c r="EYY1052" s="3"/>
      <c r="EYZ1052" s="3"/>
      <c r="EZA1052" s="3"/>
      <c r="EZB1052" s="3"/>
      <c r="EZC1052" s="3"/>
      <c r="EZD1052" s="3"/>
      <c r="EZE1052" s="3"/>
      <c r="EZF1052" s="3"/>
      <c r="EZG1052" s="3"/>
      <c r="EZH1052" s="3"/>
      <c r="EZI1052" s="3"/>
      <c r="EZJ1052" s="3"/>
      <c r="EZK1052" s="3"/>
      <c r="EZL1052" s="3"/>
      <c r="EZM1052" s="3"/>
      <c r="EZN1052" s="3"/>
      <c r="EZO1052" s="3"/>
      <c r="EZP1052" s="3"/>
      <c r="EZQ1052" s="3"/>
      <c r="EZR1052" s="3"/>
      <c r="EZS1052" s="3"/>
      <c r="EZT1052" s="3"/>
      <c r="EZU1052" s="3"/>
      <c r="EZV1052" s="3"/>
      <c r="EZW1052" s="3"/>
      <c r="EZX1052" s="3"/>
      <c r="EZY1052" s="3"/>
      <c r="EZZ1052" s="3"/>
      <c r="FAA1052" s="3"/>
      <c r="FAB1052" s="3"/>
      <c r="FAC1052" s="3"/>
      <c r="FAD1052" s="3"/>
      <c r="FAE1052" s="3"/>
      <c r="FAF1052" s="3"/>
      <c r="FAG1052" s="3"/>
      <c r="FAH1052" s="3"/>
      <c r="FAI1052" s="3"/>
      <c r="FAJ1052" s="3"/>
      <c r="FAK1052" s="3"/>
      <c r="FAL1052" s="3"/>
      <c r="FAM1052" s="3"/>
      <c r="FAN1052" s="3"/>
      <c r="FAO1052" s="3"/>
      <c r="FAP1052" s="3"/>
      <c r="FAQ1052" s="3"/>
      <c r="FAR1052" s="3"/>
      <c r="FAS1052" s="3"/>
      <c r="FAT1052" s="3"/>
      <c r="FAU1052" s="3"/>
      <c r="FAV1052" s="3"/>
      <c r="FAW1052" s="3"/>
      <c r="FAX1052" s="3"/>
      <c r="FAY1052" s="3"/>
      <c r="FAZ1052" s="3"/>
      <c r="FBA1052" s="3"/>
      <c r="FBB1052" s="3"/>
      <c r="FBC1052" s="3"/>
      <c r="FBD1052" s="3"/>
      <c r="FBE1052" s="3"/>
      <c r="FBF1052" s="3"/>
      <c r="FBG1052" s="3"/>
      <c r="FBH1052" s="3"/>
      <c r="FBI1052" s="3"/>
      <c r="FBJ1052" s="3"/>
      <c r="FBK1052" s="3"/>
      <c r="FBL1052" s="3"/>
      <c r="FBM1052" s="3"/>
      <c r="FBN1052" s="3"/>
      <c r="FBO1052" s="3"/>
      <c r="FBP1052" s="3"/>
      <c r="FBQ1052" s="3"/>
      <c r="FBR1052" s="3"/>
      <c r="FBS1052" s="3"/>
      <c r="FBT1052" s="3"/>
      <c r="FBU1052" s="3"/>
      <c r="FBV1052" s="3"/>
      <c r="FBW1052" s="3"/>
      <c r="FBX1052" s="3"/>
      <c r="FBY1052" s="3"/>
      <c r="FBZ1052" s="3"/>
      <c r="FCA1052" s="3"/>
      <c r="FCB1052" s="3"/>
      <c r="FCC1052" s="3"/>
      <c r="FCD1052" s="3"/>
      <c r="FCE1052" s="3"/>
      <c r="FCF1052" s="3"/>
      <c r="FCG1052" s="3"/>
      <c r="FCH1052" s="3"/>
      <c r="FCI1052" s="3"/>
      <c r="FCJ1052" s="3"/>
      <c r="FCK1052" s="3"/>
      <c r="FCL1052" s="3"/>
      <c r="FCM1052" s="3"/>
      <c r="FCN1052" s="3"/>
      <c r="FCO1052" s="3"/>
      <c r="FCP1052" s="3"/>
      <c r="FCQ1052" s="3"/>
      <c r="FCR1052" s="3"/>
      <c r="FCS1052" s="3"/>
      <c r="FCT1052" s="3"/>
      <c r="FCU1052" s="3"/>
      <c r="FCV1052" s="3"/>
      <c r="FCW1052" s="3"/>
      <c r="FCX1052" s="3"/>
      <c r="FCY1052" s="3"/>
      <c r="FCZ1052" s="3"/>
      <c r="FDA1052" s="3"/>
      <c r="FDB1052" s="3"/>
      <c r="FDC1052" s="3"/>
      <c r="FDD1052" s="3"/>
      <c r="FDE1052" s="3"/>
      <c r="FDF1052" s="3"/>
      <c r="FDG1052" s="3"/>
      <c r="FDH1052" s="3"/>
      <c r="FDI1052" s="3"/>
      <c r="FDJ1052" s="3"/>
      <c r="FDK1052" s="3"/>
      <c r="FDL1052" s="3"/>
      <c r="FDM1052" s="3"/>
      <c r="FDN1052" s="3"/>
      <c r="FDO1052" s="3"/>
      <c r="FDP1052" s="3"/>
      <c r="FDQ1052" s="3"/>
      <c r="FDR1052" s="3"/>
      <c r="FDS1052" s="3"/>
      <c r="FDT1052" s="3"/>
      <c r="FDU1052" s="3"/>
      <c r="FDV1052" s="3"/>
      <c r="FDW1052" s="3"/>
      <c r="FDX1052" s="3"/>
      <c r="FDY1052" s="3"/>
      <c r="FDZ1052" s="3"/>
      <c r="FEA1052" s="3"/>
      <c r="FEB1052" s="3"/>
      <c r="FEC1052" s="3"/>
      <c r="FED1052" s="3"/>
      <c r="FEE1052" s="3"/>
      <c r="FEF1052" s="3"/>
      <c r="FEG1052" s="3"/>
      <c r="FEH1052" s="3"/>
      <c r="FEI1052" s="3"/>
      <c r="FEJ1052" s="3"/>
      <c r="FEK1052" s="3"/>
      <c r="FEL1052" s="3"/>
      <c r="FEM1052" s="3"/>
      <c r="FEN1052" s="3"/>
      <c r="FEO1052" s="3"/>
      <c r="FEP1052" s="3"/>
      <c r="FEQ1052" s="3"/>
      <c r="FER1052" s="3"/>
      <c r="FES1052" s="3"/>
      <c r="FET1052" s="3"/>
      <c r="FEU1052" s="3"/>
      <c r="FEV1052" s="3"/>
      <c r="FEW1052" s="3"/>
      <c r="FEX1052" s="3"/>
      <c r="FEY1052" s="3"/>
      <c r="FEZ1052" s="3"/>
      <c r="FFA1052" s="3"/>
      <c r="FFB1052" s="3"/>
      <c r="FFC1052" s="3"/>
      <c r="FFD1052" s="3"/>
      <c r="FFE1052" s="3"/>
      <c r="FFF1052" s="3"/>
      <c r="FFG1052" s="3"/>
      <c r="FFH1052" s="3"/>
      <c r="FFI1052" s="3"/>
      <c r="FFJ1052" s="3"/>
      <c r="FFK1052" s="3"/>
      <c r="FFL1052" s="3"/>
      <c r="FFM1052" s="3"/>
      <c r="FFN1052" s="3"/>
      <c r="FFO1052" s="3"/>
      <c r="FFP1052" s="3"/>
      <c r="FFQ1052" s="3"/>
      <c r="FFR1052" s="3"/>
      <c r="FFS1052" s="3"/>
      <c r="FFT1052" s="3"/>
      <c r="FFU1052" s="3"/>
      <c r="FFV1052" s="3"/>
      <c r="FFW1052" s="3"/>
      <c r="FFX1052" s="3"/>
      <c r="FFY1052" s="3"/>
      <c r="FFZ1052" s="3"/>
      <c r="FGA1052" s="3"/>
      <c r="FGB1052" s="3"/>
      <c r="FGC1052" s="3"/>
      <c r="FGD1052" s="3"/>
      <c r="FGE1052" s="3"/>
      <c r="FGF1052" s="3"/>
      <c r="FGG1052" s="3"/>
      <c r="FGH1052" s="3"/>
      <c r="FGI1052" s="3"/>
      <c r="FGJ1052" s="3"/>
      <c r="FGK1052" s="3"/>
      <c r="FGL1052" s="3"/>
      <c r="FGM1052" s="3"/>
      <c r="FGN1052" s="3"/>
      <c r="FGO1052" s="3"/>
      <c r="FGP1052" s="3"/>
      <c r="FGQ1052" s="3"/>
      <c r="FGR1052" s="3"/>
      <c r="FGS1052" s="3"/>
      <c r="FGT1052" s="3"/>
      <c r="FGU1052" s="3"/>
      <c r="FGV1052" s="3"/>
      <c r="FGW1052" s="3"/>
      <c r="FGX1052" s="3"/>
      <c r="FGY1052" s="3"/>
      <c r="FGZ1052" s="3"/>
      <c r="FHA1052" s="3"/>
      <c r="FHB1052" s="3"/>
      <c r="FHC1052" s="3"/>
      <c r="FHD1052" s="3"/>
      <c r="FHE1052" s="3"/>
      <c r="FHF1052" s="3"/>
      <c r="FHG1052" s="3"/>
      <c r="FHH1052" s="3"/>
      <c r="FHI1052" s="3"/>
      <c r="FHJ1052" s="3"/>
      <c r="FHK1052" s="3"/>
      <c r="FHL1052" s="3"/>
      <c r="FHM1052" s="3"/>
      <c r="FHN1052" s="3"/>
      <c r="FHO1052" s="3"/>
      <c r="FHP1052" s="3"/>
      <c r="FHQ1052" s="3"/>
      <c r="FHR1052" s="3"/>
      <c r="FHS1052" s="3"/>
      <c r="FHT1052" s="3"/>
      <c r="FHU1052" s="3"/>
      <c r="FHV1052" s="3"/>
      <c r="FHW1052" s="3"/>
      <c r="FHX1052" s="3"/>
      <c r="FHY1052" s="3"/>
      <c r="FHZ1052" s="3"/>
      <c r="FIA1052" s="3"/>
      <c r="FIB1052" s="3"/>
      <c r="FIC1052" s="3"/>
      <c r="FID1052" s="3"/>
      <c r="FIE1052" s="3"/>
      <c r="FIF1052" s="3"/>
      <c r="FIG1052" s="3"/>
      <c r="FIH1052" s="3"/>
      <c r="FII1052" s="3"/>
      <c r="FIJ1052" s="3"/>
      <c r="FIK1052" s="3"/>
      <c r="FIL1052" s="3"/>
      <c r="FIM1052" s="3"/>
      <c r="FIN1052" s="3"/>
      <c r="FIO1052" s="3"/>
      <c r="FIP1052" s="3"/>
      <c r="FIQ1052" s="3"/>
      <c r="FIR1052" s="3"/>
      <c r="FIS1052" s="3"/>
      <c r="FIT1052" s="3"/>
      <c r="FIU1052" s="3"/>
      <c r="FIV1052" s="3"/>
      <c r="FIW1052" s="3"/>
      <c r="FIX1052" s="3"/>
      <c r="FIY1052" s="3"/>
      <c r="FIZ1052" s="3"/>
      <c r="FJA1052" s="3"/>
      <c r="FJB1052" s="3"/>
      <c r="FJC1052" s="3"/>
      <c r="FJD1052" s="3"/>
      <c r="FJE1052" s="3"/>
      <c r="FJF1052" s="3"/>
      <c r="FJG1052" s="3"/>
      <c r="FJH1052" s="3"/>
      <c r="FJI1052" s="3"/>
      <c r="FJJ1052" s="3"/>
      <c r="FJK1052" s="3"/>
      <c r="FJL1052" s="3"/>
      <c r="FJM1052" s="3"/>
      <c r="FJN1052" s="3"/>
      <c r="FJO1052" s="3"/>
      <c r="FJP1052" s="3"/>
      <c r="FJQ1052" s="3"/>
      <c r="FJR1052" s="3"/>
      <c r="FJS1052" s="3"/>
      <c r="FJT1052" s="3"/>
      <c r="FJU1052" s="3"/>
      <c r="FJV1052" s="3"/>
      <c r="FJW1052" s="3"/>
      <c r="FJX1052" s="3"/>
      <c r="FJY1052" s="3"/>
      <c r="FJZ1052" s="3"/>
      <c r="FKA1052" s="3"/>
      <c r="FKB1052" s="3"/>
      <c r="FKC1052" s="3"/>
      <c r="FKD1052" s="3"/>
      <c r="FKE1052" s="3"/>
      <c r="FKF1052" s="3"/>
      <c r="FKG1052" s="3"/>
      <c r="FKH1052" s="3"/>
      <c r="FKI1052" s="3"/>
      <c r="FKJ1052" s="3"/>
      <c r="FKK1052" s="3"/>
      <c r="FKL1052" s="3"/>
      <c r="FKM1052" s="3"/>
      <c r="FKN1052" s="3"/>
      <c r="FKO1052" s="3"/>
      <c r="FKP1052" s="3"/>
      <c r="FKQ1052" s="3"/>
      <c r="FKR1052" s="3"/>
      <c r="FKS1052" s="3"/>
      <c r="FKT1052" s="3"/>
      <c r="FKU1052" s="3"/>
      <c r="FKV1052" s="3"/>
      <c r="FKW1052" s="3"/>
      <c r="FKX1052" s="3"/>
      <c r="FKY1052" s="3"/>
      <c r="FKZ1052" s="3"/>
      <c r="FLA1052" s="3"/>
      <c r="FLB1052" s="3"/>
      <c r="FLC1052" s="3"/>
      <c r="FLD1052" s="3"/>
      <c r="FLE1052" s="3"/>
      <c r="FLF1052" s="3"/>
      <c r="FLG1052" s="3"/>
      <c r="FLH1052" s="3"/>
      <c r="FLI1052" s="3"/>
      <c r="FLJ1052" s="3"/>
      <c r="FLK1052" s="3"/>
      <c r="FLL1052" s="3"/>
      <c r="FLM1052" s="3"/>
      <c r="FLN1052" s="3"/>
      <c r="FLO1052" s="3"/>
      <c r="FLP1052" s="3"/>
      <c r="FLQ1052" s="3"/>
      <c r="FLR1052" s="3"/>
      <c r="FLS1052" s="3"/>
      <c r="FLT1052" s="3"/>
      <c r="FLU1052" s="3"/>
      <c r="FLV1052" s="3"/>
      <c r="FLW1052" s="3"/>
      <c r="FLX1052" s="3"/>
      <c r="FLY1052" s="3"/>
      <c r="FLZ1052" s="3"/>
      <c r="FMA1052" s="3"/>
      <c r="FMB1052" s="3"/>
      <c r="FMC1052" s="3"/>
      <c r="FMD1052" s="3"/>
      <c r="FME1052" s="3"/>
      <c r="FMF1052" s="3"/>
      <c r="FMG1052" s="3"/>
      <c r="FMH1052" s="3"/>
      <c r="FMI1052" s="3"/>
      <c r="FMJ1052" s="3"/>
      <c r="FMK1052" s="3"/>
      <c r="FML1052" s="3"/>
      <c r="FMM1052" s="3"/>
      <c r="FMN1052" s="3"/>
      <c r="FMO1052" s="3"/>
      <c r="FMP1052" s="3"/>
      <c r="FMQ1052" s="3"/>
      <c r="FMR1052" s="3"/>
      <c r="FMS1052" s="3"/>
      <c r="FMT1052" s="3"/>
      <c r="FMU1052" s="3"/>
      <c r="FMV1052" s="3"/>
      <c r="FMW1052" s="3"/>
      <c r="FMX1052" s="3"/>
      <c r="FMY1052" s="3"/>
      <c r="FMZ1052" s="3"/>
      <c r="FNA1052" s="3"/>
      <c r="FNB1052" s="3"/>
      <c r="FNC1052" s="3"/>
      <c r="FND1052" s="3"/>
      <c r="FNE1052" s="3"/>
      <c r="FNF1052" s="3"/>
      <c r="FNG1052" s="3"/>
      <c r="FNH1052" s="3"/>
      <c r="FNI1052" s="3"/>
      <c r="FNJ1052" s="3"/>
      <c r="FNK1052" s="3"/>
      <c r="FNL1052" s="3"/>
      <c r="FNM1052" s="3"/>
      <c r="FNN1052" s="3"/>
      <c r="FNO1052" s="3"/>
      <c r="FNP1052" s="3"/>
      <c r="FNQ1052" s="3"/>
      <c r="FNR1052" s="3"/>
      <c r="FNS1052" s="3"/>
      <c r="FNT1052" s="3"/>
      <c r="FNU1052" s="3"/>
      <c r="FNV1052" s="3"/>
      <c r="FNW1052" s="3"/>
      <c r="FNX1052" s="3"/>
      <c r="FNY1052" s="3"/>
      <c r="FNZ1052" s="3"/>
      <c r="FOA1052" s="3"/>
      <c r="FOB1052" s="3"/>
      <c r="FOC1052" s="3"/>
      <c r="FOD1052" s="3"/>
      <c r="FOE1052" s="3"/>
      <c r="FOF1052" s="3"/>
      <c r="FOG1052" s="3"/>
      <c r="FOH1052" s="3"/>
      <c r="FOI1052" s="3"/>
      <c r="FOJ1052" s="3"/>
      <c r="FOK1052" s="3"/>
      <c r="FOL1052" s="3"/>
      <c r="FOM1052" s="3"/>
      <c r="FON1052" s="3"/>
      <c r="FOO1052" s="3"/>
      <c r="FOP1052" s="3"/>
      <c r="FOQ1052" s="3"/>
      <c r="FOR1052" s="3"/>
      <c r="FOS1052" s="3"/>
      <c r="FOT1052" s="3"/>
      <c r="FOU1052" s="3"/>
      <c r="FOV1052" s="3"/>
      <c r="FOW1052" s="3"/>
      <c r="FOX1052" s="3"/>
      <c r="FOY1052" s="3"/>
      <c r="FOZ1052" s="3"/>
      <c r="FPA1052" s="3"/>
      <c r="FPB1052" s="3"/>
      <c r="FPC1052" s="3"/>
      <c r="FPD1052" s="3"/>
      <c r="FPE1052" s="3"/>
      <c r="FPF1052" s="3"/>
      <c r="FPG1052" s="3"/>
      <c r="FPH1052" s="3"/>
      <c r="FPI1052" s="3"/>
      <c r="FPJ1052" s="3"/>
      <c r="FPK1052" s="3"/>
      <c r="FPL1052" s="3"/>
      <c r="FPM1052" s="3"/>
      <c r="FPN1052" s="3"/>
      <c r="FPO1052" s="3"/>
      <c r="FPP1052" s="3"/>
      <c r="FPQ1052" s="3"/>
      <c r="FPR1052" s="3"/>
      <c r="FPS1052" s="3"/>
      <c r="FPT1052" s="3"/>
      <c r="FPU1052" s="3"/>
      <c r="FPV1052" s="3"/>
      <c r="FPW1052" s="3"/>
      <c r="FPX1052" s="3"/>
      <c r="FPY1052" s="3"/>
      <c r="FPZ1052" s="3"/>
      <c r="FQA1052" s="3"/>
      <c r="FQB1052" s="3"/>
      <c r="FQC1052" s="3"/>
      <c r="FQD1052" s="3"/>
      <c r="FQE1052" s="3"/>
      <c r="FQF1052" s="3"/>
      <c r="FQG1052" s="3"/>
      <c r="FQH1052" s="3"/>
      <c r="FQI1052" s="3"/>
      <c r="FQJ1052" s="3"/>
      <c r="FQK1052" s="3"/>
      <c r="FQL1052" s="3"/>
      <c r="FQM1052" s="3"/>
      <c r="FQN1052" s="3"/>
      <c r="FQO1052" s="3"/>
      <c r="FQP1052" s="3"/>
      <c r="FQQ1052" s="3"/>
      <c r="FQR1052" s="3"/>
      <c r="FQS1052" s="3"/>
      <c r="FQT1052" s="3"/>
      <c r="FQU1052" s="3"/>
      <c r="FQV1052" s="3"/>
      <c r="FQW1052" s="3"/>
      <c r="FQX1052" s="3"/>
      <c r="FQY1052" s="3"/>
      <c r="FQZ1052" s="3"/>
      <c r="FRA1052" s="3"/>
      <c r="FRB1052" s="3"/>
      <c r="FRC1052" s="3"/>
      <c r="FRD1052" s="3"/>
      <c r="FRE1052" s="3"/>
      <c r="FRF1052" s="3"/>
      <c r="FRG1052" s="3"/>
      <c r="FRH1052" s="3"/>
      <c r="FRI1052" s="3"/>
      <c r="FRJ1052" s="3"/>
      <c r="FRK1052" s="3"/>
      <c r="FRL1052" s="3"/>
      <c r="FRM1052" s="3"/>
      <c r="FRN1052" s="3"/>
      <c r="FRO1052" s="3"/>
      <c r="FRP1052" s="3"/>
      <c r="FRQ1052" s="3"/>
      <c r="FRR1052" s="3"/>
      <c r="FRS1052" s="3"/>
      <c r="FRT1052" s="3"/>
      <c r="FRU1052" s="3"/>
      <c r="FRV1052" s="3"/>
      <c r="FRW1052" s="3"/>
      <c r="FRX1052" s="3"/>
      <c r="FRY1052" s="3"/>
      <c r="FRZ1052" s="3"/>
      <c r="FSA1052" s="3"/>
      <c r="FSB1052" s="3"/>
      <c r="FSC1052" s="3"/>
      <c r="FSD1052" s="3"/>
      <c r="FSE1052" s="3"/>
      <c r="FSF1052" s="3"/>
      <c r="FSG1052" s="3"/>
      <c r="FSH1052" s="3"/>
      <c r="FSI1052" s="3"/>
      <c r="FSJ1052" s="3"/>
      <c r="FSK1052" s="3"/>
      <c r="FSL1052" s="3"/>
      <c r="FSM1052" s="3"/>
      <c r="FSN1052" s="3"/>
      <c r="FSO1052" s="3"/>
      <c r="FSP1052" s="3"/>
      <c r="FSQ1052" s="3"/>
      <c r="FSR1052" s="3"/>
      <c r="FSS1052" s="3"/>
      <c r="FST1052" s="3"/>
      <c r="FSU1052" s="3"/>
      <c r="FSV1052" s="3"/>
      <c r="FSW1052" s="3"/>
      <c r="FSX1052" s="3"/>
      <c r="FSY1052" s="3"/>
      <c r="FSZ1052" s="3"/>
      <c r="FTA1052" s="3"/>
      <c r="FTB1052" s="3"/>
      <c r="FTC1052" s="3"/>
      <c r="FTD1052" s="3"/>
      <c r="FTE1052" s="3"/>
      <c r="FTF1052" s="3"/>
      <c r="FTG1052" s="3"/>
      <c r="FTH1052" s="3"/>
      <c r="FTI1052" s="3"/>
      <c r="FTJ1052" s="3"/>
      <c r="FTK1052" s="3"/>
      <c r="FTL1052" s="3"/>
      <c r="FTM1052" s="3"/>
      <c r="FTN1052" s="3"/>
      <c r="FTO1052" s="3"/>
      <c r="FTP1052" s="3"/>
      <c r="FTQ1052" s="3"/>
      <c r="FTR1052" s="3"/>
      <c r="FTS1052" s="3"/>
      <c r="FTT1052" s="3"/>
      <c r="FTU1052" s="3"/>
      <c r="FTV1052" s="3"/>
      <c r="FTW1052" s="3"/>
      <c r="FTX1052" s="3"/>
      <c r="FTY1052" s="3"/>
      <c r="FTZ1052" s="3"/>
      <c r="FUA1052" s="3"/>
      <c r="FUB1052" s="3"/>
      <c r="FUC1052" s="3"/>
      <c r="FUD1052" s="3"/>
      <c r="FUE1052" s="3"/>
      <c r="FUF1052" s="3"/>
      <c r="FUG1052" s="3"/>
      <c r="FUH1052" s="3"/>
      <c r="FUI1052" s="3"/>
      <c r="FUJ1052" s="3"/>
      <c r="FUK1052" s="3"/>
      <c r="FUL1052" s="3"/>
      <c r="FUM1052" s="3"/>
      <c r="FUN1052" s="3"/>
      <c r="FUO1052" s="3"/>
      <c r="FUP1052" s="3"/>
      <c r="FUQ1052" s="3"/>
      <c r="FUR1052" s="3"/>
      <c r="FUS1052" s="3"/>
      <c r="FUT1052" s="3"/>
      <c r="FUU1052" s="3"/>
      <c r="FUV1052" s="3"/>
      <c r="FUW1052" s="3"/>
      <c r="FUX1052" s="3"/>
      <c r="FUY1052" s="3"/>
      <c r="FUZ1052" s="3"/>
      <c r="FVA1052" s="3"/>
      <c r="FVB1052" s="3"/>
      <c r="FVC1052" s="3"/>
      <c r="FVD1052" s="3"/>
      <c r="FVE1052" s="3"/>
      <c r="FVF1052" s="3"/>
      <c r="FVG1052" s="3"/>
      <c r="FVH1052" s="3"/>
      <c r="FVI1052" s="3"/>
      <c r="FVJ1052" s="3"/>
      <c r="FVK1052" s="3"/>
      <c r="FVL1052" s="3"/>
      <c r="FVM1052" s="3"/>
      <c r="FVN1052" s="3"/>
      <c r="FVO1052" s="3"/>
      <c r="FVP1052" s="3"/>
      <c r="FVQ1052" s="3"/>
      <c r="FVR1052" s="3"/>
      <c r="FVS1052" s="3"/>
      <c r="FVT1052" s="3"/>
      <c r="FVU1052" s="3"/>
      <c r="FVV1052" s="3"/>
      <c r="FVW1052" s="3"/>
      <c r="FVX1052" s="3"/>
      <c r="FVY1052" s="3"/>
      <c r="FVZ1052" s="3"/>
      <c r="FWA1052" s="3"/>
      <c r="FWB1052" s="3"/>
      <c r="FWC1052" s="3"/>
      <c r="FWD1052" s="3"/>
      <c r="FWE1052" s="3"/>
      <c r="FWF1052" s="3"/>
      <c r="FWG1052" s="3"/>
      <c r="FWH1052" s="3"/>
      <c r="FWI1052" s="3"/>
      <c r="FWJ1052" s="3"/>
      <c r="FWK1052" s="3"/>
      <c r="FWL1052" s="3"/>
      <c r="FWM1052" s="3"/>
      <c r="FWN1052" s="3"/>
      <c r="FWO1052" s="3"/>
      <c r="FWP1052" s="3"/>
      <c r="FWQ1052" s="3"/>
      <c r="FWR1052" s="3"/>
      <c r="FWS1052" s="3"/>
      <c r="FWT1052" s="3"/>
      <c r="FWU1052" s="3"/>
      <c r="FWV1052" s="3"/>
      <c r="FWW1052" s="3"/>
      <c r="FWX1052" s="3"/>
      <c r="FWY1052" s="3"/>
      <c r="FWZ1052" s="3"/>
      <c r="FXA1052" s="3"/>
      <c r="FXB1052" s="3"/>
      <c r="FXC1052" s="3"/>
      <c r="FXD1052" s="3"/>
      <c r="FXE1052" s="3"/>
      <c r="FXF1052" s="3"/>
      <c r="FXG1052" s="3"/>
      <c r="FXH1052" s="3"/>
      <c r="FXI1052" s="3"/>
      <c r="FXJ1052" s="3"/>
      <c r="FXK1052" s="3"/>
      <c r="FXL1052" s="3"/>
      <c r="FXM1052" s="3"/>
      <c r="FXN1052" s="3"/>
      <c r="FXO1052" s="3"/>
      <c r="FXP1052" s="3"/>
      <c r="FXQ1052" s="3"/>
      <c r="FXR1052" s="3"/>
      <c r="FXS1052" s="3"/>
      <c r="FXT1052" s="3"/>
      <c r="FXU1052" s="3"/>
      <c r="FXV1052" s="3"/>
      <c r="FXW1052" s="3"/>
      <c r="FXX1052" s="3"/>
      <c r="FXY1052" s="3"/>
      <c r="FXZ1052" s="3"/>
      <c r="FYA1052" s="3"/>
      <c r="FYB1052" s="3"/>
      <c r="FYC1052" s="3"/>
      <c r="FYD1052" s="3"/>
      <c r="FYE1052" s="3"/>
      <c r="FYF1052" s="3"/>
      <c r="FYG1052" s="3"/>
      <c r="FYH1052" s="3"/>
      <c r="FYI1052" s="3"/>
      <c r="FYJ1052" s="3"/>
      <c r="FYK1052" s="3"/>
      <c r="FYL1052" s="3"/>
      <c r="FYM1052" s="3"/>
      <c r="FYN1052" s="3"/>
      <c r="FYO1052" s="3"/>
      <c r="FYP1052" s="3"/>
      <c r="FYQ1052" s="3"/>
      <c r="FYR1052" s="3"/>
      <c r="FYS1052" s="3"/>
      <c r="FYT1052" s="3"/>
      <c r="FYU1052" s="3"/>
      <c r="FYV1052" s="3"/>
      <c r="FYW1052" s="3"/>
      <c r="FYX1052" s="3"/>
      <c r="FYY1052" s="3"/>
      <c r="FYZ1052" s="3"/>
      <c r="FZA1052" s="3"/>
      <c r="FZB1052" s="3"/>
      <c r="FZC1052" s="3"/>
      <c r="FZD1052" s="3"/>
      <c r="FZE1052" s="3"/>
      <c r="FZF1052" s="3"/>
      <c r="FZG1052" s="3"/>
      <c r="FZH1052" s="3"/>
      <c r="FZI1052" s="3"/>
      <c r="FZJ1052" s="3"/>
      <c r="FZK1052" s="3"/>
      <c r="FZL1052" s="3"/>
      <c r="FZM1052" s="3"/>
      <c r="FZN1052" s="3"/>
      <c r="FZO1052" s="3"/>
      <c r="FZP1052" s="3"/>
      <c r="FZQ1052" s="3"/>
      <c r="FZR1052" s="3"/>
      <c r="FZS1052" s="3"/>
      <c r="FZT1052" s="3"/>
      <c r="FZU1052" s="3"/>
      <c r="FZV1052" s="3"/>
      <c r="FZW1052" s="3"/>
      <c r="FZX1052" s="3"/>
      <c r="FZY1052" s="3"/>
      <c r="FZZ1052" s="3"/>
      <c r="GAA1052" s="3"/>
      <c r="GAB1052" s="3"/>
      <c r="GAC1052" s="3"/>
      <c r="GAD1052" s="3"/>
      <c r="GAE1052" s="3"/>
      <c r="GAF1052" s="3"/>
      <c r="GAG1052" s="3"/>
      <c r="GAH1052" s="3"/>
      <c r="GAI1052" s="3"/>
      <c r="GAJ1052" s="3"/>
      <c r="GAK1052" s="3"/>
      <c r="GAL1052" s="3"/>
      <c r="GAM1052" s="3"/>
      <c r="GAN1052" s="3"/>
      <c r="GAO1052" s="3"/>
      <c r="GAP1052" s="3"/>
      <c r="GAQ1052" s="3"/>
      <c r="GAR1052" s="3"/>
      <c r="GAS1052" s="3"/>
      <c r="GAT1052" s="3"/>
      <c r="GAU1052" s="3"/>
      <c r="GAV1052" s="3"/>
      <c r="GAW1052" s="3"/>
      <c r="GAX1052" s="3"/>
      <c r="GAY1052" s="3"/>
      <c r="GAZ1052" s="3"/>
      <c r="GBA1052" s="3"/>
      <c r="GBB1052" s="3"/>
      <c r="GBC1052" s="3"/>
      <c r="GBD1052" s="3"/>
      <c r="GBE1052" s="3"/>
      <c r="GBF1052" s="3"/>
      <c r="GBG1052" s="3"/>
      <c r="GBH1052" s="3"/>
      <c r="GBI1052" s="3"/>
      <c r="GBJ1052" s="3"/>
      <c r="GBK1052" s="3"/>
      <c r="GBL1052" s="3"/>
      <c r="GBM1052" s="3"/>
      <c r="GBN1052" s="3"/>
      <c r="GBO1052" s="3"/>
      <c r="GBP1052" s="3"/>
      <c r="GBQ1052" s="3"/>
      <c r="GBR1052" s="3"/>
      <c r="GBS1052" s="3"/>
      <c r="GBT1052" s="3"/>
      <c r="GBU1052" s="3"/>
      <c r="GBV1052" s="3"/>
      <c r="GBW1052" s="3"/>
      <c r="GBX1052" s="3"/>
      <c r="GBY1052" s="3"/>
      <c r="GBZ1052" s="3"/>
      <c r="GCA1052" s="3"/>
      <c r="GCB1052" s="3"/>
      <c r="GCC1052" s="3"/>
      <c r="GCD1052" s="3"/>
      <c r="GCE1052" s="3"/>
      <c r="GCF1052" s="3"/>
      <c r="GCG1052" s="3"/>
      <c r="GCH1052" s="3"/>
      <c r="GCI1052" s="3"/>
      <c r="GCJ1052" s="3"/>
      <c r="GCK1052" s="3"/>
      <c r="GCL1052" s="3"/>
      <c r="GCM1052" s="3"/>
      <c r="GCN1052" s="3"/>
      <c r="GCO1052" s="3"/>
      <c r="GCP1052" s="3"/>
      <c r="GCQ1052" s="3"/>
      <c r="GCR1052" s="3"/>
      <c r="GCS1052" s="3"/>
      <c r="GCT1052" s="3"/>
      <c r="GCU1052" s="3"/>
      <c r="GCV1052" s="3"/>
      <c r="GCW1052" s="3"/>
      <c r="GCX1052" s="3"/>
      <c r="GCY1052" s="3"/>
      <c r="GCZ1052" s="3"/>
      <c r="GDA1052" s="3"/>
      <c r="GDB1052" s="3"/>
      <c r="GDC1052" s="3"/>
      <c r="GDD1052" s="3"/>
      <c r="GDE1052" s="3"/>
      <c r="GDF1052" s="3"/>
      <c r="GDG1052" s="3"/>
      <c r="GDH1052" s="3"/>
      <c r="GDI1052" s="3"/>
      <c r="GDJ1052" s="3"/>
      <c r="GDK1052" s="3"/>
      <c r="GDL1052" s="3"/>
      <c r="GDM1052" s="3"/>
      <c r="GDN1052" s="3"/>
      <c r="GDO1052" s="3"/>
      <c r="GDP1052" s="3"/>
      <c r="GDQ1052" s="3"/>
      <c r="GDR1052" s="3"/>
      <c r="GDS1052" s="3"/>
      <c r="GDT1052" s="3"/>
      <c r="GDU1052" s="3"/>
      <c r="GDV1052" s="3"/>
      <c r="GDW1052" s="3"/>
      <c r="GDX1052" s="3"/>
      <c r="GDY1052" s="3"/>
      <c r="GDZ1052" s="3"/>
      <c r="GEA1052" s="3"/>
      <c r="GEB1052" s="3"/>
      <c r="GEC1052" s="3"/>
      <c r="GED1052" s="3"/>
      <c r="GEE1052" s="3"/>
      <c r="GEF1052" s="3"/>
      <c r="GEG1052" s="3"/>
      <c r="GEH1052" s="3"/>
      <c r="GEI1052" s="3"/>
      <c r="GEJ1052" s="3"/>
      <c r="GEK1052" s="3"/>
      <c r="GEL1052" s="3"/>
      <c r="GEM1052" s="3"/>
      <c r="GEN1052" s="3"/>
      <c r="GEO1052" s="3"/>
      <c r="GEP1052" s="3"/>
      <c r="GEQ1052" s="3"/>
      <c r="GER1052" s="3"/>
      <c r="GES1052" s="3"/>
      <c r="GET1052" s="3"/>
      <c r="GEU1052" s="3"/>
      <c r="GEV1052" s="3"/>
      <c r="GEW1052" s="3"/>
      <c r="GEX1052" s="3"/>
      <c r="GEY1052" s="3"/>
      <c r="GEZ1052" s="3"/>
      <c r="GFA1052" s="3"/>
      <c r="GFB1052" s="3"/>
      <c r="GFC1052" s="3"/>
      <c r="GFD1052" s="3"/>
      <c r="GFE1052" s="3"/>
      <c r="GFF1052" s="3"/>
      <c r="GFG1052" s="3"/>
      <c r="GFH1052" s="3"/>
      <c r="GFI1052" s="3"/>
      <c r="GFJ1052" s="3"/>
      <c r="GFK1052" s="3"/>
      <c r="GFL1052" s="3"/>
      <c r="GFM1052" s="3"/>
      <c r="GFN1052" s="3"/>
      <c r="GFO1052" s="3"/>
      <c r="GFP1052" s="3"/>
      <c r="GFQ1052" s="3"/>
      <c r="GFR1052" s="3"/>
      <c r="GFS1052" s="3"/>
      <c r="GFT1052" s="3"/>
      <c r="GFU1052" s="3"/>
      <c r="GFV1052" s="3"/>
      <c r="GFW1052" s="3"/>
      <c r="GFX1052" s="3"/>
      <c r="GFY1052" s="3"/>
      <c r="GFZ1052" s="3"/>
      <c r="GGA1052" s="3"/>
      <c r="GGB1052" s="3"/>
      <c r="GGC1052" s="3"/>
      <c r="GGD1052" s="3"/>
      <c r="GGE1052" s="3"/>
      <c r="GGF1052" s="3"/>
      <c r="GGG1052" s="3"/>
      <c r="GGH1052" s="3"/>
      <c r="GGI1052" s="3"/>
      <c r="GGJ1052" s="3"/>
      <c r="GGK1052" s="3"/>
      <c r="GGL1052" s="3"/>
      <c r="GGM1052" s="3"/>
      <c r="GGN1052" s="3"/>
      <c r="GGO1052" s="3"/>
      <c r="GGP1052" s="3"/>
      <c r="GGQ1052" s="3"/>
      <c r="GGR1052" s="3"/>
      <c r="GGS1052" s="3"/>
      <c r="GGT1052" s="3"/>
      <c r="GGU1052" s="3"/>
      <c r="GGV1052" s="3"/>
      <c r="GGW1052" s="3"/>
      <c r="GGX1052" s="3"/>
      <c r="GGY1052" s="3"/>
      <c r="GGZ1052" s="3"/>
      <c r="GHA1052" s="3"/>
      <c r="GHB1052" s="3"/>
      <c r="GHC1052" s="3"/>
      <c r="GHD1052" s="3"/>
      <c r="GHE1052" s="3"/>
      <c r="GHF1052" s="3"/>
      <c r="GHG1052" s="3"/>
      <c r="GHH1052" s="3"/>
      <c r="GHI1052" s="3"/>
      <c r="GHJ1052" s="3"/>
      <c r="GHK1052" s="3"/>
      <c r="GHL1052" s="3"/>
      <c r="GHM1052" s="3"/>
      <c r="GHN1052" s="3"/>
      <c r="GHO1052" s="3"/>
      <c r="GHP1052" s="3"/>
      <c r="GHQ1052" s="3"/>
      <c r="GHR1052" s="3"/>
      <c r="GHS1052" s="3"/>
      <c r="GHT1052" s="3"/>
      <c r="GHU1052" s="3"/>
      <c r="GHV1052" s="3"/>
      <c r="GHW1052" s="3"/>
      <c r="GHX1052" s="3"/>
      <c r="GHY1052" s="3"/>
      <c r="GHZ1052" s="3"/>
      <c r="GIA1052" s="3"/>
      <c r="GIB1052" s="3"/>
      <c r="GIC1052" s="3"/>
      <c r="GID1052" s="3"/>
      <c r="GIE1052" s="3"/>
      <c r="GIF1052" s="3"/>
      <c r="GIG1052" s="3"/>
      <c r="GIH1052" s="3"/>
      <c r="GII1052" s="3"/>
      <c r="GIJ1052" s="3"/>
      <c r="GIK1052" s="3"/>
      <c r="GIL1052" s="3"/>
      <c r="GIM1052" s="3"/>
      <c r="GIN1052" s="3"/>
      <c r="GIO1052" s="3"/>
      <c r="GIP1052" s="3"/>
      <c r="GIQ1052" s="3"/>
      <c r="GIR1052" s="3"/>
      <c r="GIS1052" s="3"/>
      <c r="GIT1052" s="3"/>
      <c r="GIU1052" s="3"/>
      <c r="GIV1052" s="3"/>
      <c r="GIW1052" s="3"/>
      <c r="GIX1052" s="3"/>
      <c r="GIY1052" s="3"/>
      <c r="GIZ1052" s="3"/>
      <c r="GJA1052" s="3"/>
      <c r="GJB1052" s="3"/>
      <c r="GJC1052" s="3"/>
      <c r="GJD1052" s="3"/>
      <c r="GJE1052" s="3"/>
      <c r="GJF1052" s="3"/>
      <c r="GJG1052" s="3"/>
      <c r="GJH1052" s="3"/>
      <c r="GJI1052" s="3"/>
      <c r="GJJ1052" s="3"/>
      <c r="GJK1052" s="3"/>
      <c r="GJL1052" s="3"/>
      <c r="GJM1052" s="3"/>
      <c r="GJN1052" s="3"/>
      <c r="GJO1052" s="3"/>
      <c r="GJP1052" s="3"/>
      <c r="GJQ1052" s="3"/>
      <c r="GJR1052" s="3"/>
      <c r="GJS1052" s="3"/>
      <c r="GJT1052" s="3"/>
      <c r="GJU1052" s="3"/>
      <c r="GJV1052" s="3"/>
      <c r="GJW1052" s="3"/>
      <c r="GJX1052" s="3"/>
      <c r="GJY1052" s="3"/>
      <c r="GJZ1052" s="3"/>
      <c r="GKA1052" s="3"/>
      <c r="GKB1052" s="3"/>
      <c r="GKC1052" s="3"/>
      <c r="GKD1052" s="3"/>
      <c r="GKE1052" s="3"/>
      <c r="GKF1052" s="3"/>
      <c r="GKG1052" s="3"/>
      <c r="GKH1052" s="3"/>
      <c r="GKI1052" s="3"/>
      <c r="GKJ1052" s="3"/>
      <c r="GKK1052" s="3"/>
      <c r="GKL1052" s="3"/>
      <c r="GKM1052" s="3"/>
      <c r="GKN1052" s="3"/>
      <c r="GKO1052" s="3"/>
      <c r="GKP1052" s="3"/>
      <c r="GKQ1052" s="3"/>
      <c r="GKR1052" s="3"/>
      <c r="GKS1052" s="3"/>
      <c r="GKT1052" s="3"/>
      <c r="GKU1052" s="3"/>
      <c r="GKV1052" s="3"/>
      <c r="GKW1052" s="3"/>
      <c r="GKX1052" s="3"/>
      <c r="GKY1052" s="3"/>
      <c r="GKZ1052" s="3"/>
      <c r="GLA1052" s="3"/>
      <c r="GLB1052" s="3"/>
      <c r="GLC1052" s="3"/>
      <c r="GLD1052" s="3"/>
      <c r="GLE1052" s="3"/>
      <c r="GLF1052" s="3"/>
      <c r="GLG1052" s="3"/>
      <c r="GLH1052" s="3"/>
      <c r="GLI1052" s="3"/>
      <c r="GLJ1052" s="3"/>
      <c r="GLK1052" s="3"/>
      <c r="GLL1052" s="3"/>
      <c r="GLM1052" s="3"/>
      <c r="GLN1052" s="3"/>
      <c r="GLO1052" s="3"/>
      <c r="GLP1052" s="3"/>
      <c r="GLQ1052" s="3"/>
      <c r="GLR1052" s="3"/>
      <c r="GLS1052" s="3"/>
      <c r="GLT1052" s="3"/>
      <c r="GLU1052" s="3"/>
      <c r="GLV1052" s="3"/>
      <c r="GLW1052" s="3"/>
      <c r="GLX1052" s="3"/>
      <c r="GLY1052" s="3"/>
      <c r="GLZ1052" s="3"/>
      <c r="GMA1052" s="3"/>
      <c r="GMB1052" s="3"/>
      <c r="GMC1052" s="3"/>
      <c r="GMD1052" s="3"/>
      <c r="GME1052" s="3"/>
      <c r="GMF1052" s="3"/>
      <c r="GMG1052" s="3"/>
      <c r="GMH1052" s="3"/>
      <c r="GMI1052" s="3"/>
      <c r="GMJ1052" s="3"/>
      <c r="GMK1052" s="3"/>
      <c r="GML1052" s="3"/>
      <c r="GMM1052" s="3"/>
      <c r="GMN1052" s="3"/>
      <c r="GMO1052" s="3"/>
      <c r="GMP1052" s="3"/>
      <c r="GMQ1052" s="3"/>
      <c r="GMR1052" s="3"/>
      <c r="GMS1052" s="3"/>
      <c r="GMT1052" s="3"/>
      <c r="GMU1052" s="3"/>
      <c r="GMV1052" s="3"/>
      <c r="GMW1052" s="3"/>
      <c r="GMX1052" s="3"/>
      <c r="GMY1052" s="3"/>
      <c r="GMZ1052" s="3"/>
      <c r="GNA1052" s="3"/>
      <c r="GNB1052" s="3"/>
      <c r="GNC1052" s="3"/>
      <c r="GND1052" s="3"/>
      <c r="GNE1052" s="3"/>
      <c r="GNF1052" s="3"/>
      <c r="GNG1052" s="3"/>
      <c r="GNH1052" s="3"/>
      <c r="GNI1052" s="3"/>
      <c r="GNJ1052" s="3"/>
      <c r="GNK1052" s="3"/>
      <c r="GNL1052" s="3"/>
      <c r="GNM1052" s="3"/>
      <c r="GNN1052" s="3"/>
      <c r="GNO1052" s="3"/>
      <c r="GNP1052" s="3"/>
      <c r="GNQ1052" s="3"/>
      <c r="GNR1052" s="3"/>
      <c r="GNS1052" s="3"/>
      <c r="GNT1052" s="3"/>
      <c r="GNU1052" s="3"/>
      <c r="GNV1052" s="3"/>
      <c r="GNW1052" s="3"/>
      <c r="GNX1052" s="3"/>
      <c r="GNY1052" s="3"/>
      <c r="GNZ1052" s="3"/>
      <c r="GOA1052" s="3"/>
      <c r="GOB1052" s="3"/>
      <c r="GOC1052" s="3"/>
      <c r="GOD1052" s="3"/>
      <c r="GOE1052" s="3"/>
      <c r="GOF1052" s="3"/>
      <c r="GOG1052" s="3"/>
      <c r="GOH1052" s="3"/>
      <c r="GOI1052" s="3"/>
      <c r="GOJ1052" s="3"/>
      <c r="GOK1052" s="3"/>
      <c r="GOL1052" s="3"/>
      <c r="GOM1052" s="3"/>
      <c r="GON1052" s="3"/>
      <c r="GOO1052" s="3"/>
      <c r="GOP1052" s="3"/>
      <c r="GOQ1052" s="3"/>
      <c r="GOR1052" s="3"/>
      <c r="GOS1052" s="3"/>
      <c r="GOT1052" s="3"/>
      <c r="GOU1052" s="3"/>
      <c r="GOV1052" s="3"/>
      <c r="GOW1052" s="3"/>
      <c r="GOX1052" s="3"/>
      <c r="GOY1052" s="3"/>
      <c r="GOZ1052" s="3"/>
      <c r="GPA1052" s="3"/>
      <c r="GPB1052" s="3"/>
      <c r="GPC1052" s="3"/>
      <c r="GPD1052" s="3"/>
      <c r="GPE1052" s="3"/>
      <c r="GPF1052" s="3"/>
      <c r="GPG1052" s="3"/>
      <c r="GPH1052" s="3"/>
      <c r="GPI1052" s="3"/>
      <c r="GPJ1052" s="3"/>
      <c r="GPK1052" s="3"/>
      <c r="GPL1052" s="3"/>
      <c r="GPM1052" s="3"/>
      <c r="GPN1052" s="3"/>
      <c r="GPO1052" s="3"/>
      <c r="GPP1052" s="3"/>
      <c r="GPQ1052" s="3"/>
      <c r="GPR1052" s="3"/>
      <c r="GPS1052" s="3"/>
      <c r="GPT1052" s="3"/>
      <c r="GPU1052" s="3"/>
      <c r="GPV1052" s="3"/>
      <c r="GPW1052" s="3"/>
      <c r="GPX1052" s="3"/>
      <c r="GPY1052" s="3"/>
      <c r="GPZ1052" s="3"/>
      <c r="GQA1052" s="3"/>
      <c r="GQB1052" s="3"/>
      <c r="GQC1052" s="3"/>
      <c r="GQD1052" s="3"/>
      <c r="GQE1052" s="3"/>
      <c r="GQF1052" s="3"/>
      <c r="GQG1052" s="3"/>
      <c r="GQH1052" s="3"/>
      <c r="GQI1052" s="3"/>
      <c r="GQJ1052" s="3"/>
      <c r="GQK1052" s="3"/>
      <c r="GQL1052" s="3"/>
      <c r="GQM1052" s="3"/>
      <c r="GQN1052" s="3"/>
      <c r="GQO1052" s="3"/>
      <c r="GQP1052" s="3"/>
      <c r="GQQ1052" s="3"/>
      <c r="GQR1052" s="3"/>
      <c r="GQS1052" s="3"/>
      <c r="GQT1052" s="3"/>
      <c r="GQU1052" s="3"/>
      <c r="GQV1052" s="3"/>
      <c r="GQW1052" s="3"/>
      <c r="GQX1052" s="3"/>
      <c r="GQY1052" s="3"/>
      <c r="GQZ1052" s="3"/>
      <c r="GRA1052" s="3"/>
      <c r="GRB1052" s="3"/>
      <c r="GRC1052" s="3"/>
      <c r="GRD1052" s="3"/>
      <c r="GRE1052" s="3"/>
      <c r="GRF1052" s="3"/>
      <c r="GRG1052" s="3"/>
      <c r="GRH1052" s="3"/>
      <c r="GRI1052" s="3"/>
      <c r="GRJ1052" s="3"/>
      <c r="GRK1052" s="3"/>
      <c r="GRL1052" s="3"/>
      <c r="GRM1052" s="3"/>
      <c r="GRN1052" s="3"/>
      <c r="GRO1052" s="3"/>
      <c r="GRP1052" s="3"/>
      <c r="GRQ1052" s="3"/>
      <c r="GRR1052" s="3"/>
      <c r="GRS1052" s="3"/>
      <c r="GRT1052" s="3"/>
      <c r="GRU1052" s="3"/>
      <c r="GRV1052" s="3"/>
      <c r="GRW1052" s="3"/>
      <c r="GRX1052" s="3"/>
      <c r="GRY1052" s="3"/>
      <c r="GRZ1052" s="3"/>
      <c r="GSA1052" s="3"/>
      <c r="GSB1052" s="3"/>
      <c r="GSC1052" s="3"/>
      <c r="GSD1052" s="3"/>
      <c r="GSE1052" s="3"/>
      <c r="GSF1052" s="3"/>
      <c r="GSG1052" s="3"/>
      <c r="GSH1052" s="3"/>
      <c r="GSI1052" s="3"/>
      <c r="GSJ1052" s="3"/>
      <c r="GSK1052" s="3"/>
      <c r="GSL1052" s="3"/>
      <c r="GSM1052" s="3"/>
      <c r="GSN1052" s="3"/>
      <c r="GSO1052" s="3"/>
      <c r="GSP1052" s="3"/>
      <c r="GSQ1052" s="3"/>
      <c r="GSR1052" s="3"/>
      <c r="GSS1052" s="3"/>
      <c r="GST1052" s="3"/>
      <c r="GSU1052" s="3"/>
      <c r="GSV1052" s="3"/>
      <c r="GSW1052" s="3"/>
      <c r="GSX1052" s="3"/>
      <c r="GSY1052" s="3"/>
      <c r="GSZ1052" s="3"/>
      <c r="GTA1052" s="3"/>
      <c r="GTB1052" s="3"/>
      <c r="GTC1052" s="3"/>
      <c r="GTD1052" s="3"/>
      <c r="GTE1052" s="3"/>
      <c r="GTF1052" s="3"/>
      <c r="GTG1052" s="3"/>
      <c r="GTH1052" s="3"/>
      <c r="GTI1052" s="3"/>
      <c r="GTJ1052" s="3"/>
      <c r="GTK1052" s="3"/>
      <c r="GTL1052" s="3"/>
      <c r="GTM1052" s="3"/>
      <c r="GTN1052" s="3"/>
      <c r="GTO1052" s="3"/>
      <c r="GTP1052" s="3"/>
      <c r="GTQ1052" s="3"/>
      <c r="GTR1052" s="3"/>
      <c r="GTS1052" s="3"/>
      <c r="GTT1052" s="3"/>
      <c r="GTU1052" s="3"/>
      <c r="GTV1052" s="3"/>
      <c r="GTW1052" s="3"/>
      <c r="GTX1052" s="3"/>
      <c r="GTY1052" s="3"/>
      <c r="GTZ1052" s="3"/>
      <c r="GUA1052" s="3"/>
      <c r="GUB1052" s="3"/>
      <c r="GUC1052" s="3"/>
      <c r="GUD1052" s="3"/>
      <c r="GUE1052" s="3"/>
      <c r="GUF1052" s="3"/>
      <c r="GUG1052" s="3"/>
      <c r="GUH1052" s="3"/>
      <c r="GUI1052" s="3"/>
      <c r="GUJ1052" s="3"/>
      <c r="GUK1052" s="3"/>
      <c r="GUL1052" s="3"/>
      <c r="GUM1052" s="3"/>
      <c r="GUN1052" s="3"/>
      <c r="GUO1052" s="3"/>
      <c r="GUP1052" s="3"/>
      <c r="GUQ1052" s="3"/>
      <c r="GUR1052" s="3"/>
      <c r="GUS1052" s="3"/>
      <c r="GUT1052" s="3"/>
      <c r="GUU1052" s="3"/>
      <c r="GUV1052" s="3"/>
      <c r="GUW1052" s="3"/>
      <c r="GUX1052" s="3"/>
      <c r="GUY1052" s="3"/>
      <c r="GUZ1052" s="3"/>
      <c r="GVA1052" s="3"/>
      <c r="GVB1052" s="3"/>
      <c r="GVC1052" s="3"/>
      <c r="GVD1052" s="3"/>
      <c r="GVE1052" s="3"/>
      <c r="GVF1052" s="3"/>
      <c r="GVG1052" s="3"/>
      <c r="GVH1052" s="3"/>
      <c r="GVI1052" s="3"/>
      <c r="GVJ1052" s="3"/>
      <c r="GVK1052" s="3"/>
      <c r="GVL1052" s="3"/>
      <c r="GVM1052" s="3"/>
      <c r="GVN1052" s="3"/>
      <c r="GVO1052" s="3"/>
      <c r="GVP1052" s="3"/>
      <c r="GVQ1052" s="3"/>
      <c r="GVR1052" s="3"/>
      <c r="GVS1052" s="3"/>
      <c r="GVT1052" s="3"/>
      <c r="GVU1052" s="3"/>
      <c r="GVV1052" s="3"/>
      <c r="GVW1052" s="3"/>
      <c r="GVX1052" s="3"/>
      <c r="GVY1052" s="3"/>
      <c r="GVZ1052" s="3"/>
      <c r="GWA1052" s="3"/>
      <c r="GWB1052" s="3"/>
      <c r="GWC1052" s="3"/>
      <c r="GWD1052" s="3"/>
      <c r="GWE1052" s="3"/>
      <c r="GWF1052" s="3"/>
      <c r="GWG1052" s="3"/>
      <c r="GWH1052" s="3"/>
      <c r="GWI1052" s="3"/>
      <c r="GWJ1052" s="3"/>
      <c r="GWK1052" s="3"/>
      <c r="GWL1052" s="3"/>
      <c r="GWM1052" s="3"/>
      <c r="GWN1052" s="3"/>
      <c r="GWO1052" s="3"/>
      <c r="GWP1052" s="3"/>
      <c r="GWQ1052" s="3"/>
      <c r="GWR1052" s="3"/>
      <c r="GWS1052" s="3"/>
      <c r="GWT1052" s="3"/>
      <c r="GWU1052" s="3"/>
      <c r="GWV1052" s="3"/>
      <c r="GWW1052" s="3"/>
      <c r="GWX1052" s="3"/>
      <c r="GWY1052" s="3"/>
      <c r="GWZ1052" s="3"/>
      <c r="GXA1052" s="3"/>
      <c r="GXB1052" s="3"/>
      <c r="GXC1052" s="3"/>
      <c r="GXD1052" s="3"/>
      <c r="GXE1052" s="3"/>
      <c r="GXF1052" s="3"/>
      <c r="GXG1052" s="3"/>
      <c r="GXH1052" s="3"/>
      <c r="GXI1052" s="3"/>
      <c r="GXJ1052" s="3"/>
      <c r="GXK1052" s="3"/>
      <c r="GXL1052" s="3"/>
      <c r="GXM1052" s="3"/>
      <c r="GXN1052" s="3"/>
      <c r="GXO1052" s="3"/>
      <c r="GXP1052" s="3"/>
      <c r="GXQ1052" s="3"/>
      <c r="GXR1052" s="3"/>
      <c r="GXS1052" s="3"/>
      <c r="GXT1052" s="3"/>
      <c r="GXU1052" s="3"/>
      <c r="GXV1052" s="3"/>
      <c r="GXW1052" s="3"/>
      <c r="GXX1052" s="3"/>
      <c r="GXY1052" s="3"/>
      <c r="GXZ1052" s="3"/>
      <c r="GYA1052" s="3"/>
      <c r="GYB1052" s="3"/>
      <c r="GYC1052" s="3"/>
      <c r="GYD1052" s="3"/>
      <c r="GYE1052" s="3"/>
      <c r="GYF1052" s="3"/>
      <c r="GYG1052" s="3"/>
      <c r="GYH1052" s="3"/>
      <c r="GYI1052" s="3"/>
      <c r="GYJ1052" s="3"/>
      <c r="GYK1052" s="3"/>
      <c r="GYL1052" s="3"/>
      <c r="GYM1052" s="3"/>
      <c r="GYN1052" s="3"/>
      <c r="GYO1052" s="3"/>
      <c r="GYP1052" s="3"/>
      <c r="GYQ1052" s="3"/>
      <c r="GYR1052" s="3"/>
      <c r="GYS1052" s="3"/>
      <c r="GYT1052" s="3"/>
      <c r="GYU1052" s="3"/>
      <c r="GYV1052" s="3"/>
      <c r="GYW1052" s="3"/>
      <c r="GYX1052" s="3"/>
      <c r="GYY1052" s="3"/>
      <c r="GYZ1052" s="3"/>
      <c r="GZA1052" s="3"/>
      <c r="GZB1052" s="3"/>
      <c r="GZC1052" s="3"/>
      <c r="GZD1052" s="3"/>
      <c r="GZE1052" s="3"/>
      <c r="GZF1052" s="3"/>
      <c r="GZG1052" s="3"/>
      <c r="GZH1052" s="3"/>
      <c r="GZI1052" s="3"/>
      <c r="GZJ1052" s="3"/>
      <c r="GZK1052" s="3"/>
      <c r="GZL1052" s="3"/>
      <c r="GZM1052" s="3"/>
      <c r="GZN1052" s="3"/>
      <c r="GZO1052" s="3"/>
      <c r="GZP1052" s="3"/>
      <c r="GZQ1052" s="3"/>
      <c r="GZR1052" s="3"/>
      <c r="GZS1052" s="3"/>
      <c r="GZT1052" s="3"/>
      <c r="GZU1052" s="3"/>
      <c r="GZV1052" s="3"/>
      <c r="GZW1052" s="3"/>
      <c r="GZX1052" s="3"/>
      <c r="GZY1052" s="3"/>
      <c r="GZZ1052" s="3"/>
      <c r="HAA1052" s="3"/>
      <c r="HAB1052" s="3"/>
      <c r="HAC1052" s="3"/>
      <c r="HAD1052" s="3"/>
      <c r="HAE1052" s="3"/>
      <c r="HAF1052" s="3"/>
      <c r="HAG1052" s="3"/>
      <c r="HAH1052" s="3"/>
      <c r="HAI1052" s="3"/>
      <c r="HAJ1052" s="3"/>
      <c r="HAK1052" s="3"/>
      <c r="HAL1052" s="3"/>
      <c r="HAM1052" s="3"/>
      <c r="HAN1052" s="3"/>
      <c r="HAO1052" s="3"/>
      <c r="HAP1052" s="3"/>
      <c r="HAQ1052" s="3"/>
      <c r="HAR1052" s="3"/>
      <c r="HAS1052" s="3"/>
      <c r="HAT1052" s="3"/>
      <c r="HAU1052" s="3"/>
      <c r="HAV1052" s="3"/>
      <c r="HAW1052" s="3"/>
      <c r="HAX1052" s="3"/>
      <c r="HAY1052" s="3"/>
      <c r="HAZ1052" s="3"/>
      <c r="HBA1052" s="3"/>
      <c r="HBB1052" s="3"/>
      <c r="HBC1052" s="3"/>
      <c r="HBD1052" s="3"/>
      <c r="HBE1052" s="3"/>
      <c r="HBF1052" s="3"/>
      <c r="HBG1052" s="3"/>
      <c r="HBH1052" s="3"/>
      <c r="HBI1052" s="3"/>
      <c r="HBJ1052" s="3"/>
      <c r="HBK1052" s="3"/>
      <c r="HBL1052" s="3"/>
      <c r="HBM1052" s="3"/>
      <c r="HBN1052" s="3"/>
      <c r="HBO1052" s="3"/>
      <c r="HBP1052" s="3"/>
      <c r="HBQ1052" s="3"/>
      <c r="HBR1052" s="3"/>
      <c r="HBS1052" s="3"/>
      <c r="HBT1052" s="3"/>
      <c r="HBU1052" s="3"/>
      <c r="HBV1052" s="3"/>
      <c r="HBW1052" s="3"/>
      <c r="HBX1052" s="3"/>
      <c r="HBY1052" s="3"/>
      <c r="HBZ1052" s="3"/>
      <c r="HCA1052" s="3"/>
      <c r="HCB1052" s="3"/>
      <c r="HCC1052" s="3"/>
      <c r="HCD1052" s="3"/>
      <c r="HCE1052" s="3"/>
      <c r="HCF1052" s="3"/>
      <c r="HCG1052" s="3"/>
      <c r="HCH1052" s="3"/>
      <c r="HCI1052" s="3"/>
      <c r="HCJ1052" s="3"/>
      <c r="HCK1052" s="3"/>
      <c r="HCL1052" s="3"/>
      <c r="HCM1052" s="3"/>
      <c r="HCN1052" s="3"/>
      <c r="HCO1052" s="3"/>
      <c r="HCP1052" s="3"/>
      <c r="HCQ1052" s="3"/>
      <c r="HCR1052" s="3"/>
      <c r="HCS1052" s="3"/>
      <c r="HCT1052" s="3"/>
      <c r="HCU1052" s="3"/>
      <c r="HCV1052" s="3"/>
      <c r="HCW1052" s="3"/>
      <c r="HCX1052" s="3"/>
      <c r="HCY1052" s="3"/>
      <c r="HCZ1052" s="3"/>
      <c r="HDA1052" s="3"/>
      <c r="HDB1052" s="3"/>
      <c r="HDC1052" s="3"/>
      <c r="HDD1052" s="3"/>
      <c r="HDE1052" s="3"/>
      <c r="HDF1052" s="3"/>
      <c r="HDG1052" s="3"/>
      <c r="HDH1052" s="3"/>
      <c r="HDI1052" s="3"/>
      <c r="HDJ1052" s="3"/>
      <c r="HDK1052" s="3"/>
      <c r="HDL1052" s="3"/>
      <c r="HDM1052" s="3"/>
      <c r="HDN1052" s="3"/>
      <c r="HDO1052" s="3"/>
      <c r="HDP1052" s="3"/>
      <c r="HDQ1052" s="3"/>
      <c r="HDR1052" s="3"/>
      <c r="HDS1052" s="3"/>
      <c r="HDT1052" s="3"/>
      <c r="HDU1052" s="3"/>
      <c r="HDV1052" s="3"/>
      <c r="HDW1052" s="3"/>
      <c r="HDX1052" s="3"/>
      <c r="HDY1052" s="3"/>
      <c r="HDZ1052" s="3"/>
      <c r="HEA1052" s="3"/>
      <c r="HEB1052" s="3"/>
      <c r="HEC1052" s="3"/>
      <c r="HED1052" s="3"/>
      <c r="HEE1052" s="3"/>
      <c r="HEF1052" s="3"/>
      <c r="HEG1052" s="3"/>
      <c r="HEH1052" s="3"/>
      <c r="HEI1052" s="3"/>
      <c r="HEJ1052" s="3"/>
      <c r="HEK1052" s="3"/>
      <c r="HEL1052" s="3"/>
      <c r="HEM1052" s="3"/>
      <c r="HEN1052" s="3"/>
      <c r="HEO1052" s="3"/>
      <c r="HEP1052" s="3"/>
      <c r="HEQ1052" s="3"/>
      <c r="HER1052" s="3"/>
      <c r="HES1052" s="3"/>
      <c r="HET1052" s="3"/>
      <c r="HEU1052" s="3"/>
      <c r="HEV1052" s="3"/>
      <c r="HEW1052" s="3"/>
      <c r="HEX1052" s="3"/>
      <c r="HEY1052" s="3"/>
      <c r="HEZ1052" s="3"/>
      <c r="HFA1052" s="3"/>
      <c r="HFB1052" s="3"/>
      <c r="HFC1052" s="3"/>
      <c r="HFD1052" s="3"/>
      <c r="HFE1052" s="3"/>
      <c r="HFF1052" s="3"/>
      <c r="HFG1052" s="3"/>
      <c r="HFH1052" s="3"/>
      <c r="HFI1052" s="3"/>
      <c r="HFJ1052" s="3"/>
      <c r="HFK1052" s="3"/>
      <c r="HFL1052" s="3"/>
      <c r="HFM1052" s="3"/>
      <c r="HFN1052" s="3"/>
      <c r="HFO1052" s="3"/>
      <c r="HFP1052" s="3"/>
      <c r="HFQ1052" s="3"/>
      <c r="HFR1052" s="3"/>
      <c r="HFS1052" s="3"/>
      <c r="HFT1052" s="3"/>
      <c r="HFU1052" s="3"/>
      <c r="HFV1052" s="3"/>
      <c r="HFW1052" s="3"/>
      <c r="HFX1052" s="3"/>
      <c r="HFY1052" s="3"/>
      <c r="HFZ1052" s="3"/>
      <c r="HGA1052" s="3"/>
      <c r="HGB1052" s="3"/>
      <c r="HGC1052" s="3"/>
      <c r="HGD1052" s="3"/>
      <c r="HGE1052" s="3"/>
      <c r="HGF1052" s="3"/>
      <c r="HGG1052" s="3"/>
      <c r="HGH1052" s="3"/>
      <c r="HGI1052" s="3"/>
      <c r="HGJ1052" s="3"/>
      <c r="HGK1052" s="3"/>
      <c r="HGL1052" s="3"/>
      <c r="HGM1052" s="3"/>
      <c r="HGN1052" s="3"/>
      <c r="HGO1052" s="3"/>
      <c r="HGP1052" s="3"/>
      <c r="HGQ1052" s="3"/>
      <c r="HGR1052" s="3"/>
      <c r="HGS1052" s="3"/>
      <c r="HGT1052" s="3"/>
      <c r="HGU1052" s="3"/>
      <c r="HGV1052" s="3"/>
      <c r="HGW1052" s="3"/>
      <c r="HGX1052" s="3"/>
      <c r="HGY1052" s="3"/>
      <c r="HGZ1052" s="3"/>
      <c r="HHA1052" s="3"/>
      <c r="HHB1052" s="3"/>
      <c r="HHC1052" s="3"/>
      <c r="HHD1052" s="3"/>
      <c r="HHE1052" s="3"/>
      <c r="HHF1052" s="3"/>
      <c r="HHG1052" s="3"/>
      <c r="HHH1052" s="3"/>
      <c r="HHI1052" s="3"/>
      <c r="HHJ1052" s="3"/>
      <c r="HHK1052" s="3"/>
      <c r="HHL1052" s="3"/>
      <c r="HHM1052" s="3"/>
      <c r="HHN1052" s="3"/>
      <c r="HHO1052" s="3"/>
      <c r="HHP1052" s="3"/>
      <c r="HHQ1052" s="3"/>
      <c r="HHR1052" s="3"/>
      <c r="HHS1052" s="3"/>
      <c r="HHT1052" s="3"/>
      <c r="HHU1052" s="3"/>
      <c r="HHV1052" s="3"/>
      <c r="HHW1052" s="3"/>
      <c r="HHX1052" s="3"/>
      <c r="HHY1052" s="3"/>
      <c r="HHZ1052" s="3"/>
      <c r="HIA1052" s="3"/>
      <c r="HIB1052" s="3"/>
      <c r="HIC1052" s="3"/>
      <c r="HID1052" s="3"/>
      <c r="HIE1052" s="3"/>
      <c r="HIF1052" s="3"/>
      <c r="HIG1052" s="3"/>
      <c r="HIH1052" s="3"/>
      <c r="HII1052" s="3"/>
      <c r="HIJ1052" s="3"/>
      <c r="HIK1052" s="3"/>
      <c r="HIL1052" s="3"/>
      <c r="HIM1052" s="3"/>
      <c r="HIN1052" s="3"/>
      <c r="HIO1052" s="3"/>
      <c r="HIP1052" s="3"/>
      <c r="HIQ1052" s="3"/>
      <c r="HIR1052" s="3"/>
      <c r="HIS1052" s="3"/>
      <c r="HIT1052" s="3"/>
      <c r="HIU1052" s="3"/>
      <c r="HIV1052" s="3"/>
      <c r="HIW1052" s="3"/>
      <c r="HIX1052" s="3"/>
      <c r="HIY1052" s="3"/>
      <c r="HIZ1052" s="3"/>
      <c r="HJA1052" s="3"/>
      <c r="HJB1052" s="3"/>
      <c r="HJC1052" s="3"/>
      <c r="HJD1052" s="3"/>
      <c r="HJE1052" s="3"/>
      <c r="HJF1052" s="3"/>
      <c r="HJG1052" s="3"/>
      <c r="HJH1052" s="3"/>
      <c r="HJI1052" s="3"/>
      <c r="HJJ1052" s="3"/>
      <c r="HJK1052" s="3"/>
      <c r="HJL1052" s="3"/>
      <c r="HJM1052" s="3"/>
      <c r="HJN1052" s="3"/>
      <c r="HJO1052" s="3"/>
      <c r="HJP1052" s="3"/>
      <c r="HJQ1052" s="3"/>
      <c r="HJR1052" s="3"/>
      <c r="HJS1052" s="3"/>
      <c r="HJT1052" s="3"/>
      <c r="HJU1052" s="3"/>
      <c r="HJV1052" s="3"/>
      <c r="HJW1052" s="3"/>
      <c r="HJX1052" s="3"/>
      <c r="HJY1052" s="3"/>
      <c r="HJZ1052" s="3"/>
      <c r="HKA1052" s="3"/>
      <c r="HKB1052" s="3"/>
      <c r="HKC1052" s="3"/>
      <c r="HKD1052" s="3"/>
      <c r="HKE1052" s="3"/>
      <c r="HKF1052" s="3"/>
      <c r="HKG1052" s="3"/>
      <c r="HKH1052" s="3"/>
      <c r="HKI1052" s="3"/>
      <c r="HKJ1052" s="3"/>
      <c r="HKK1052" s="3"/>
      <c r="HKL1052" s="3"/>
      <c r="HKM1052" s="3"/>
      <c r="HKN1052" s="3"/>
      <c r="HKO1052" s="3"/>
      <c r="HKP1052" s="3"/>
      <c r="HKQ1052" s="3"/>
      <c r="HKR1052" s="3"/>
      <c r="HKS1052" s="3"/>
      <c r="HKT1052" s="3"/>
      <c r="HKU1052" s="3"/>
      <c r="HKV1052" s="3"/>
      <c r="HKW1052" s="3"/>
      <c r="HKX1052" s="3"/>
      <c r="HKY1052" s="3"/>
      <c r="HKZ1052" s="3"/>
      <c r="HLA1052" s="3"/>
      <c r="HLB1052" s="3"/>
      <c r="HLC1052" s="3"/>
      <c r="HLD1052" s="3"/>
      <c r="HLE1052" s="3"/>
      <c r="HLF1052" s="3"/>
      <c r="HLG1052" s="3"/>
      <c r="HLH1052" s="3"/>
      <c r="HLI1052" s="3"/>
      <c r="HLJ1052" s="3"/>
      <c r="HLK1052" s="3"/>
      <c r="HLL1052" s="3"/>
      <c r="HLM1052" s="3"/>
      <c r="HLN1052" s="3"/>
      <c r="HLO1052" s="3"/>
      <c r="HLP1052" s="3"/>
      <c r="HLQ1052" s="3"/>
      <c r="HLR1052" s="3"/>
      <c r="HLS1052" s="3"/>
      <c r="HLT1052" s="3"/>
      <c r="HLU1052" s="3"/>
      <c r="HLV1052" s="3"/>
      <c r="HLW1052" s="3"/>
      <c r="HLX1052" s="3"/>
      <c r="HLY1052" s="3"/>
      <c r="HLZ1052" s="3"/>
      <c r="HMA1052" s="3"/>
      <c r="HMB1052" s="3"/>
      <c r="HMC1052" s="3"/>
      <c r="HMD1052" s="3"/>
      <c r="HME1052" s="3"/>
      <c r="HMF1052" s="3"/>
      <c r="HMG1052" s="3"/>
      <c r="HMH1052" s="3"/>
      <c r="HMI1052" s="3"/>
      <c r="HMJ1052" s="3"/>
      <c r="HMK1052" s="3"/>
      <c r="HML1052" s="3"/>
      <c r="HMM1052" s="3"/>
      <c r="HMN1052" s="3"/>
      <c r="HMO1052" s="3"/>
      <c r="HMP1052" s="3"/>
      <c r="HMQ1052" s="3"/>
      <c r="HMR1052" s="3"/>
      <c r="HMS1052" s="3"/>
      <c r="HMT1052" s="3"/>
      <c r="HMU1052" s="3"/>
      <c r="HMV1052" s="3"/>
      <c r="HMW1052" s="3"/>
      <c r="HMX1052" s="3"/>
      <c r="HMY1052" s="3"/>
      <c r="HMZ1052" s="3"/>
      <c r="HNA1052" s="3"/>
      <c r="HNB1052" s="3"/>
      <c r="HNC1052" s="3"/>
      <c r="HND1052" s="3"/>
      <c r="HNE1052" s="3"/>
      <c r="HNF1052" s="3"/>
      <c r="HNG1052" s="3"/>
      <c r="HNH1052" s="3"/>
      <c r="HNI1052" s="3"/>
      <c r="HNJ1052" s="3"/>
      <c r="HNK1052" s="3"/>
      <c r="HNL1052" s="3"/>
      <c r="HNM1052" s="3"/>
      <c r="HNN1052" s="3"/>
      <c r="HNO1052" s="3"/>
      <c r="HNP1052" s="3"/>
      <c r="HNQ1052" s="3"/>
      <c r="HNR1052" s="3"/>
      <c r="HNS1052" s="3"/>
      <c r="HNT1052" s="3"/>
      <c r="HNU1052" s="3"/>
      <c r="HNV1052" s="3"/>
      <c r="HNW1052" s="3"/>
      <c r="HNX1052" s="3"/>
      <c r="HNY1052" s="3"/>
      <c r="HNZ1052" s="3"/>
      <c r="HOA1052" s="3"/>
      <c r="HOB1052" s="3"/>
      <c r="HOC1052" s="3"/>
      <c r="HOD1052" s="3"/>
      <c r="HOE1052" s="3"/>
      <c r="HOF1052" s="3"/>
      <c r="HOG1052" s="3"/>
      <c r="HOH1052" s="3"/>
      <c r="HOI1052" s="3"/>
      <c r="HOJ1052" s="3"/>
      <c r="HOK1052" s="3"/>
      <c r="HOL1052" s="3"/>
      <c r="HOM1052" s="3"/>
      <c r="HON1052" s="3"/>
      <c r="HOO1052" s="3"/>
      <c r="HOP1052" s="3"/>
      <c r="HOQ1052" s="3"/>
      <c r="HOR1052" s="3"/>
      <c r="HOS1052" s="3"/>
      <c r="HOT1052" s="3"/>
      <c r="HOU1052" s="3"/>
      <c r="HOV1052" s="3"/>
      <c r="HOW1052" s="3"/>
      <c r="HOX1052" s="3"/>
      <c r="HOY1052" s="3"/>
      <c r="HOZ1052" s="3"/>
      <c r="HPA1052" s="3"/>
      <c r="HPB1052" s="3"/>
      <c r="HPC1052" s="3"/>
      <c r="HPD1052" s="3"/>
      <c r="HPE1052" s="3"/>
      <c r="HPF1052" s="3"/>
      <c r="HPG1052" s="3"/>
      <c r="HPH1052" s="3"/>
      <c r="HPI1052" s="3"/>
      <c r="HPJ1052" s="3"/>
      <c r="HPK1052" s="3"/>
      <c r="HPL1052" s="3"/>
      <c r="HPM1052" s="3"/>
      <c r="HPN1052" s="3"/>
      <c r="HPO1052" s="3"/>
      <c r="HPP1052" s="3"/>
      <c r="HPQ1052" s="3"/>
      <c r="HPR1052" s="3"/>
      <c r="HPS1052" s="3"/>
      <c r="HPT1052" s="3"/>
      <c r="HPU1052" s="3"/>
      <c r="HPV1052" s="3"/>
      <c r="HPW1052" s="3"/>
      <c r="HPX1052" s="3"/>
      <c r="HPY1052" s="3"/>
      <c r="HPZ1052" s="3"/>
      <c r="HQA1052" s="3"/>
      <c r="HQB1052" s="3"/>
      <c r="HQC1052" s="3"/>
      <c r="HQD1052" s="3"/>
      <c r="HQE1052" s="3"/>
      <c r="HQF1052" s="3"/>
      <c r="HQG1052" s="3"/>
      <c r="HQH1052" s="3"/>
      <c r="HQI1052" s="3"/>
      <c r="HQJ1052" s="3"/>
      <c r="HQK1052" s="3"/>
      <c r="HQL1052" s="3"/>
      <c r="HQM1052" s="3"/>
      <c r="HQN1052" s="3"/>
      <c r="HQO1052" s="3"/>
      <c r="HQP1052" s="3"/>
      <c r="HQQ1052" s="3"/>
      <c r="HQR1052" s="3"/>
      <c r="HQS1052" s="3"/>
      <c r="HQT1052" s="3"/>
      <c r="HQU1052" s="3"/>
      <c r="HQV1052" s="3"/>
      <c r="HQW1052" s="3"/>
      <c r="HQX1052" s="3"/>
      <c r="HQY1052" s="3"/>
      <c r="HQZ1052" s="3"/>
      <c r="HRA1052" s="3"/>
      <c r="HRB1052" s="3"/>
      <c r="HRC1052" s="3"/>
      <c r="HRD1052" s="3"/>
      <c r="HRE1052" s="3"/>
      <c r="HRF1052" s="3"/>
      <c r="HRG1052" s="3"/>
      <c r="HRH1052" s="3"/>
      <c r="HRI1052" s="3"/>
      <c r="HRJ1052" s="3"/>
      <c r="HRK1052" s="3"/>
      <c r="HRL1052" s="3"/>
      <c r="HRM1052" s="3"/>
      <c r="HRN1052" s="3"/>
      <c r="HRO1052" s="3"/>
      <c r="HRP1052" s="3"/>
      <c r="HRQ1052" s="3"/>
      <c r="HRR1052" s="3"/>
      <c r="HRS1052" s="3"/>
      <c r="HRT1052" s="3"/>
      <c r="HRU1052" s="3"/>
      <c r="HRV1052" s="3"/>
      <c r="HRW1052" s="3"/>
      <c r="HRX1052" s="3"/>
      <c r="HRY1052" s="3"/>
      <c r="HRZ1052" s="3"/>
      <c r="HSA1052" s="3"/>
      <c r="HSB1052" s="3"/>
      <c r="HSC1052" s="3"/>
      <c r="HSD1052" s="3"/>
      <c r="HSE1052" s="3"/>
      <c r="HSF1052" s="3"/>
      <c r="HSG1052" s="3"/>
      <c r="HSH1052" s="3"/>
      <c r="HSI1052" s="3"/>
      <c r="HSJ1052" s="3"/>
      <c r="HSK1052" s="3"/>
      <c r="HSL1052" s="3"/>
      <c r="HSM1052" s="3"/>
      <c r="HSN1052" s="3"/>
      <c r="HSO1052" s="3"/>
      <c r="HSP1052" s="3"/>
      <c r="HSQ1052" s="3"/>
      <c r="HSR1052" s="3"/>
      <c r="HSS1052" s="3"/>
      <c r="HST1052" s="3"/>
      <c r="HSU1052" s="3"/>
      <c r="HSV1052" s="3"/>
      <c r="HSW1052" s="3"/>
      <c r="HSX1052" s="3"/>
      <c r="HSY1052" s="3"/>
      <c r="HSZ1052" s="3"/>
      <c r="HTA1052" s="3"/>
      <c r="HTB1052" s="3"/>
      <c r="HTC1052" s="3"/>
      <c r="HTD1052" s="3"/>
      <c r="HTE1052" s="3"/>
      <c r="HTF1052" s="3"/>
      <c r="HTG1052" s="3"/>
      <c r="HTH1052" s="3"/>
      <c r="HTI1052" s="3"/>
      <c r="HTJ1052" s="3"/>
      <c r="HTK1052" s="3"/>
      <c r="HTL1052" s="3"/>
      <c r="HTM1052" s="3"/>
      <c r="HTN1052" s="3"/>
      <c r="HTO1052" s="3"/>
      <c r="HTP1052" s="3"/>
      <c r="HTQ1052" s="3"/>
      <c r="HTR1052" s="3"/>
      <c r="HTS1052" s="3"/>
      <c r="HTT1052" s="3"/>
      <c r="HTU1052" s="3"/>
      <c r="HTV1052" s="3"/>
      <c r="HTW1052" s="3"/>
      <c r="HTX1052" s="3"/>
      <c r="HTY1052" s="3"/>
      <c r="HTZ1052" s="3"/>
      <c r="HUA1052" s="3"/>
      <c r="HUB1052" s="3"/>
      <c r="HUC1052" s="3"/>
      <c r="HUD1052" s="3"/>
      <c r="HUE1052" s="3"/>
      <c r="HUF1052" s="3"/>
      <c r="HUG1052" s="3"/>
      <c r="HUH1052" s="3"/>
      <c r="HUI1052" s="3"/>
      <c r="HUJ1052" s="3"/>
      <c r="HUK1052" s="3"/>
      <c r="HUL1052" s="3"/>
      <c r="HUM1052" s="3"/>
      <c r="HUN1052" s="3"/>
      <c r="HUO1052" s="3"/>
      <c r="HUP1052" s="3"/>
      <c r="HUQ1052" s="3"/>
      <c r="HUR1052" s="3"/>
      <c r="HUS1052" s="3"/>
      <c r="HUT1052" s="3"/>
      <c r="HUU1052" s="3"/>
      <c r="HUV1052" s="3"/>
      <c r="HUW1052" s="3"/>
      <c r="HUX1052" s="3"/>
      <c r="HUY1052" s="3"/>
      <c r="HUZ1052" s="3"/>
      <c r="HVA1052" s="3"/>
      <c r="HVB1052" s="3"/>
      <c r="HVC1052" s="3"/>
      <c r="HVD1052" s="3"/>
      <c r="HVE1052" s="3"/>
      <c r="HVF1052" s="3"/>
      <c r="HVG1052" s="3"/>
      <c r="HVH1052" s="3"/>
      <c r="HVI1052" s="3"/>
      <c r="HVJ1052" s="3"/>
      <c r="HVK1052" s="3"/>
      <c r="HVL1052" s="3"/>
      <c r="HVM1052" s="3"/>
      <c r="HVN1052" s="3"/>
      <c r="HVO1052" s="3"/>
      <c r="HVP1052" s="3"/>
      <c r="HVQ1052" s="3"/>
      <c r="HVR1052" s="3"/>
      <c r="HVS1052" s="3"/>
      <c r="HVT1052" s="3"/>
      <c r="HVU1052" s="3"/>
      <c r="HVV1052" s="3"/>
      <c r="HVW1052" s="3"/>
      <c r="HVX1052" s="3"/>
      <c r="HVY1052" s="3"/>
      <c r="HVZ1052" s="3"/>
      <c r="HWA1052" s="3"/>
      <c r="HWB1052" s="3"/>
      <c r="HWC1052" s="3"/>
      <c r="HWD1052" s="3"/>
      <c r="HWE1052" s="3"/>
      <c r="HWF1052" s="3"/>
      <c r="HWG1052" s="3"/>
      <c r="HWH1052" s="3"/>
      <c r="HWI1052" s="3"/>
      <c r="HWJ1052" s="3"/>
      <c r="HWK1052" s="3"/>
      <c r="HWL1052" s="3"/>
      <c r="HWM1052" s="3"/>
      <c r="HWN1052" s="3"/>
      <c r="HWO1052" s="3"/>
      <c r="HWP1052" s="3"/>
      <c r="HWQ1052" s="3"/>
      <c r="HWR1052" s="3"/>
      <c r="HWS1052" s="3"/>
      <c r="HWT1052" s="3"/>
      <c r="HWU1052" s="3"/>
      <c r="HWV1052" s="3"/>
      <c r="HWW1052" s="3"/>
      <c r="HWX1052" s="3"/>
      <c r="HWY1052" s="3"/>
      <c r="HWZ1052" s="3"/>
      <c r="HXA1052" s="3"/>
      <c r="HXB1052" s="3"/>
      <c r="HXC1052" s="3"/>
      <c r="HXD1052" s="3"/>
      <c r="HXE1052" s="3"/>
      <c r="HXF1052" s="3"/>
      <c r="HXG1052" s="3"/>
      <c r="HXH1052" s="3"/>
      <c r="HXI1052" s="3"/>
      <c r="HXJ1052" s="3"/>
      <c r="HXK1052" s="3"/>
      <c r="HXL1052" s="3"/>
      <c r="HXM1052" s="3"/>
      <c r="HXN1052" s="3"/>
      <c r="HXO1052" s="3"/>
      <c r="HXP1052" s="3"/>
      <c r="HXQ1052" s="3"/>
      <c r="HXR1052" s="3"/>
      <c r="HXS1052" s="3"/>
      <c r="HXT1052" s="3"/>
      <c r="HXU1052" s="3"/>
      <c r="HXV1052" s="3"/>
      <c r="HXW1052" s="3"/>
      <c r="HXX1052" s="3"/>
      <c r="HXY1052" s="3"/>
      <c r="HXZ1052" s="3"/>
      <c r="HYA1052" s="3"/>
      <c r="HYB1052" s="3"/>
      <c r="HYC1052" s="3"/>
      <c r="HYD1052" s="3"/>
      <c r="HYE1052" s="3"/>
      <c r="HYF1052" s="3"/>
      <c r="HYG1052" s="3"/>
      <c r="HYH1052" s="3"/>
      <c r="HYI1052" s="3"/>
      <c r="HYJ1052" s="3"/>
      <c r="HYK1052" s="3"/>
      <c r="HYL1052" s="3"/>
      <c r="HYM1052" s="3"/>
      <c r="HYN1052" s="3"/>
      <c r="HYO1052" s="3"/>
      <c r="HYP1052" s="3"/>
      <c r="HYQ1052" s="3"/>
      <c r="HYR1052" s="3"/>
      <c r="HYS1052" s="3"/>
      <c r="HYT1052" s="3"/>
      <c r="HYU1052" s="3"/>
      <c r="HYV1052" s="3"/>
      <c r="HYW1052" s="3"/>
      <c r="HYX1052" s="3"/>
      <c r="HYY1052" s="3"/>
      <c r="HYZ1052" s="3"/>
      <c r="HZA1052" s="3"/>
      <c r="HZB1052" s="3"/>
      <c r="HZC1052" s="3"/>
      <c r="HZD1052" s="3"/>
      <c r="HZE1052" s="3"/>
      <c r="HZF1052" s="3"/>
      <c r="HZG1052" s="3"/>
      <c r="HZH1052" s="3"/>
      <c r="HZI1052" s="3"/>
      <c r="HZJ1052" s="3"/>
      <c r="HZK1052" s="3"/>
      <c r="HZL1052" s="3"/>
      <c r="HZM1052" s="3"/>
      <c r="HZN1052" s="3"/>
      <c r="HZO1052" s="3"/>
      <c r="HZP1052" s="3"/>
      <c r="HZQ1052" s="3"/>
      <c r="HZR1052" s="3"/>
      <c r="HZS1052" s="3"/>
      <c r="HZT1052" s="3"/>
      <c r="HZU1052" s="3"/>
      <c r="HZV1052" s="3"/>
      <c r="HZW1052" s="3"/>
      <c r="HZX1052" s="3"/>
      <c r="HZY1052" s="3"/>
      <c r="HZZ1052" s="3"/>
      <c r="IAA1052" s="3"/>
      <c r="IAB1052" s="3"/>
      <c r="IAC1052" s="3"/>
      <c r="IAD1052" s="3"/>
      <c r="IAE1052" s="3"/>
      <c r="IAF1052" s="3"/>
      <c r="IAG1052" s="3"/>
      <c r="IAH1052" s="3"/>
      <c r="IAI1052" s="3"/>
      <c r="IAJ1052" s="3"/>
      <c r="IAK1052" s="3"/>
      <c r="IAL1052" s="3"/>
      <c r="IAM1052" s="3"/>
      <c r="IAN1052" s="3"/>
      <c r="IAO1052" s="3"/>
      <c r="IAP1052" s="3"/>
      <c r="IAQ1052" s="3"/>
      <c r="IAR1052" s="3"/>
      <c r="IAS1052" s="3"/>
      <c r="IAT1052" s="3"/>
      <c r="IAU1052" s="3"/>
      <c r="IAV1052" s="3"/>
      <c r="IAW1052" s="3"/>
      <c r="IAX1052" s="3"/>
      <c r="IAY1052" s="3"/>
      <c r="IAZ1052" s="3"/>
      <c r="IBA1052" s="3"/>
      <c r="IBB1052" s="3"/>
      <c r="IBC1052" s="3"/>
      <c r="IBD1052" s="3"/>
      <c r="IBE1052" s="3"/>
      <c r="IBF1052" s="3"/>
      <c r="IBG1052" s="3"/>
      <c r="IBH1052" s="3"/>
      <c r="IBI1052" s="3"/>
      <c r="IBJ1052" s="3"/>
      <c r="IBK1052" s="3"/>
      <c r="IBL1052" s="3"/>
      <c r="IBM1052" s="3"/>
      <c r="IBN1052" s="3"/>
      <c r="IBO1052" s="3"/>
      <c r="IBP1052" s="3"/>
      <c r="IBQ1052" s="3"/>
      <c r="IBR1052" s="3"/>
      <c r="IBS1052" s="3"/>
      <c r="IBT1052" s="3"/>
      <c r="IBU1052" s="3"/>
      <c r="IBV1052" s="3"/>
      <c r="IBW1052" s="3"/>
      <c r="IBX1052" s="3"/>
      <c r="IBY1052" s="3"/>
      <c r="IBZ1052" s="3"/>
      <c r="ICA1052" s="3"/>
      <c r="ICB1052" s="3"/>
      <c r="ICC1052" s="3"/>
      <c r="ICD1052" s="3"/>
      <c r="ICE1052" s="3"/>
      <c r="ICF1052" s="3"/>
      <c r="ICG1052" s="3"/>
      <c r="ICH1052" s="3"/>
      <c r="ICI1052" s="3"/>
      <c r="ICJ1052" s="3"/>
      <c r="ICK1052" s="3"/>
      <c r="ICL1052" s="3"/>
      <c r="ICM1052" s="3"/>
      <c r="ICN1052" s="3"/>
      <c r="ICO1052" s="3"/>
      <c r="ICP1052" s="3"/>
      <c r="ICQ1052" s="3"/>
      <c r="ICR1052" s="3"/>
      <c r="ICS1052" s="3"/>
      <c r="ICT1052" s="3"/>
      <c r="ICU1052" s="3"/>
      <c r="ICV1052" s="3"/>
      <c r="ICW1052" s="3"/>
      <c r="ICX1052" s="3"/>
      <c r="ICY1052" s="3"/>
      <c r="ICZ1052" s="3"/>
      <c r="IDA1052" s="3"/>
      <c r="IDB1052" s="3"/>
      <c r="IDC1052" s="3"/>
      <c r="IDD1052" s="3"/>
      <c r="IDE1052" s="3"/>
      <c r="IDF1052" s="3"/>
      <c r="IDG1052" s="3"/>
      <c r="IDH1052" s="3"/>
      <c r="IDI1052" s="3"/>
      <c r="IDJ1052" s="3"/>
      <c r="IDK1052" s="3"/>
      <c r="IDL1052" s="3"/>
      <c r="IDM1052" s="3"/>
      <c r="IDN1052" s="3"/>
      <c r="IDO1052" s="3"/>
      <c r="IDP1052" s="3"/>
      <c r="IDQ1052" s="3"/>
      <c r="IDR1052" s="3"/>
      <c r="IDS1052" s="3"/>
      <c r="IDT1052" s="3"/>
      <c r="IDU1052" s="3"/>
      <c r="IDV1052" s="3"/>
      <c r="IDW1052" s="3"/>
      <c r="IDX1052" s="3"/>
      <c r="IDY1052" s="3"/>
      <c r="IDZ1052" s="3"/>
      <c r="IEA1052" s="3"/>
      <c r="IEB1052" s="3"/>
      <c r="IEC1052" s="3"/>
      <c r="IED1052" s="3"/>
      <c r="IEE1052" s="3"/>
      <c r="IEF1052" s="3"/>
      <c r="IEG1052" s="3"/>
      <c r="IEH1052" s="3"/>
      <c r="IEI1052" s="3"/>
      <c r="IEJ1052" s="3"/>
      <c r="IEK1052" s="3"/>
      <c r="IEL1052" s="3"/>
      <c r="IEM1052" s="3"/>
      <c r="IEN1052" s="3"/>
      <c r="IEO1052" s="3"/>
      <c r="IEP1052" s="3"/>
      <c r="IEQ1052" s="3"/>
      <c r="IER1052" s="3"/>
      <c r="IES1052" s="3"/>
      <c r="IET1052" s="3"/>
      <c r="IEU1052" s="3"/>
      <c r="IEV1052" s="3"/>
      <c r="IEW1052" s="3"/>
      <c r="IEX1052" s="3"/>
      <c r="IEY1052" s="3"/>
      <c r="IEZ1052" s="3"/>
      <c r="IFA1052" s="3"/>
      <c r="IFB1052" s="3"/>
      <c r="IFC1052" s="3"/>
      <c r="IFD1052" s="3"/>
      <c r="IFE1052" s="3"/>
      <c r="IFF1052" s="3"/>
      <c r="IFG1052" s="3"/>
      <c r="IFH1052" s="3"/>
      <c r="IFI1052" s="3"/>
      <c r="IFJ1052" s="3"/>
      <c r="IFK1052" s="3"/>
      <c r="IFL1052" s="3"/>
      <c r="IFM1052" s="3"/>
      <c r="IFN1052" s="3"/>
      <c r="IFO1052" s="3"/>
      <c r="IFP1052" s="3"/>
      <c r="IFQ1052" s="3"/>
      <c r="IFR1052" s="3"/>
      <c r="IFS1052" s="3"/>
      <c r="IFT1052" s="3"/>
      <c r="IFU1052" s="3"/>
      <c r="IFV1052" s="3"/>
      <c r="IFW1052" s="3"/>
      <c r="IFX1052" s="3"/>
      <c r="IFY1052" s="3"/>
      <c r="IFZ1052" s="3"/>
      <c r="IGA1052" s="3"/>
      <c r="IGB1052" s="3"/>
      <c r="IGC1052" s="3"/>
      <c r="IGD1052" s="3"/>
      <c r="IGE1052" s="3"/>
      <c r="IGF1052" s="3"/>
      <c r="IGG1052" s="3"/>
      <c r="IGH1052" s="3"/>
      <c r="IGI1052" s="3"/>
      <c r="IGJ1052" s="3"/>
      <c r="IGK1052" s="3"/>
      <c r="IGL1052" s="3"/>
      <c r="IGM1052" s="3"/>
      <c r="IGN1052" s="3"/>
      <c r="IGO1052" s="3"/>
      <c r="IGP1052" s="3"/>
      <c r="IGQ1052" s="3"/>
      <c r="IGR1052" s="3"/>
      <c r="IGS1052" s="3"/>
      <c r="IGT1052" s="3"/>
      <c r="IGU1052" s="3"/>
      <c r="IGV1052" s="3"/>
      <c r="IGW1052" s="3"/>
      <c r="IGX1052" s="3"/>
      <c r="IGY1052" s="3"/>
      <c r="IGZ1052" s="3"/>
      <c r="IHA1052" s="3"/>
      <c r="IHB1052" s="3"/>
      <c r="IHC1052" s="3"/>
      <c r="IHD1052" s="3"/>
      <c r="IHE1052" s="3"/>
      <c r="IHF1052" s="3"/>
      <c r="IHG1052" s="3"/>
      <c r="IHH1052" s="3"/>
      <c r="IHI1052" s="3"/>
      <c r="IHJ1052" s="3"/>
      <c r="IHK1052" s="3"/>
      <c r="IHL1052" s="3"/>
      <c r="IHM1052" s="3"/>
      <c r="IHN1052" s="3"/>
      <c r="IHO1052" s="3"/>
      <c r="IHP1052" s="3"/>
      <c r="IHQ1052" s="3"/>
      <c r="IHR1052" s="3"/>
      <c r="IHS1052" s="3"/>
      <c r="IHT1052" s="3"/>
      <c r="IHU1052" s="3"/>
      <c r="IHV1052" s="3"/>
      <c r="IHW1052" s="3"/>
      <c r="IHX1052" s="3"/>
      <c r="IHY1052" s="3"/>
      <c r="IHZ1052" s="3"/>
      <c r="IIA1052" s="3"/>
      <c r="IIB1052" s="3"/>
      <c r="IIC1052" s="3"/>
      <c r="IID1052" s="3"/>
      <c r="IIE1052" s="3"/>
      <c r="IIF1052" s="3"/>
      <c r="IIG1052" s="3"/>
      <c r="IIH1052" s="3"/>
      <c r="III1052" s="3"/>
      <c r="IIJ1052" s="3"/>
      <c r="IIK1052" s="3"/>
      <c r="IIL1052" s="3"/>
      <c r="IIM1052" s="3"/>
      <c r="IIN1052" s="3"/>
      <c r="IIO1052" s="3"/>
      <c r="IIP1052" s="3"/>
      <c r="IIQ1052" s="3"/>
      <c r="IIR1052" s="3"/>
      <c r="IIS1052" s="3"/>
      <c r="IIT1052" s="3"/>
      <c r="IIU1052" s="3"/>
      <c r="IIV1052" s="3"/>
      <c r="IIW1052" s="3"/>
      <c r="IIX1052" s="3"/>
      <c r="IIY1052" s="3"/>
      <c r="IIZ1052" s="3"/>
      <c r="IJA1052" s="3"/>
      <c r="IJB1052" s="3"/>
      <c r="IJC1052" s="3"/>
      <c r="IJD1052" s="3"/>
      <c r="IJE1052" s="3"/>
      <c r="IJF1052" s="3"/>
      <c r="IJG1052" s="3"/>
      <c r="IJH1052" s="3"/>
      <c r="IJI1052" s="3"/>
      <c r="IJJ1052" s="3"/>
      <c r="IJK1052" s="3"/>
      <c r="IJL1052" s="3"/>
      <c r="IJM1052" s="3"/>
      <c r="IJN1052" s="3"/>
      <c r="IJO1052" s="3"/>
      <c r="IJP1052" s="3"/>
      <c r="IJQ1052" s="3"/>
      <c r="IJR1052" s="3"/>
      <c r="IJS1052" s="3"/>
      <c r="IJT1052" s="3"/>
      <c r="IJU1052" s="3"/>
      <c r="IJV1052" s="3"/>
      <c r="IJW1052" s="3"/>
      <c r="IJX1052" s="3"/>
      <c r="IJY1052" s="3"/>
      <c r="IJZ1052" s="3"/>
      <c r="IKA1052" s="3"/>
      <c r="IKB1052" s="3"/>
      <c r="IKC1052" s="3"/>
      <c r="IKD1052" s="3"/>
      <c r="IKE1052" s="3"/>
      <c r="IKF1052" s="3"/>
      <c r="IKG1052" s="3"/>
      <c r="IKH1052" s="3"/>
      <c r="IKI1052" s="3"/>
      <c r="IKJ1052" s="3"/>
      <c r="IKK1052" s="3"/>
      <c r="IKL1052" s="3"/>
      <c r="IKM1052" s="3"/>
      <c r="IKN1052" s="3"/>
      <c r="IKO1052" s="3"/>
      <c r="IKP1052" s="3"/>
      <c r="IKQ1052" s="3"/>
      <c r="IKR1052" s="3"/>
      <c r="IKS1052" s="3"/>
      <c r="IKT1052" s="3"/>
      <c r="IKU1052" s="3"/>
      <c r="IKV1052" s="3"/>
      <c r="IKW1052" s="3"/>
      <c r="IKX1052" s="3"/>
      <c r="IKY1052" s="3"/>
      <c r="IKZ1052" s="3"/>
      <c r="ILA1052" s="3"/>
      <c r="ILB1052" s="3"/>
      <c r="ILC1052" s="3"/>
      <c r="ILD1052" s="3"/>
      <c r="ILE1052" s="3"/>
      <c r="ILF1052" s="3"/>
      <c r="ILG1052" s="3"/>
      <c r="ILH1052" s="3"/>
      <c r="ILI1052" s="3"/>
      <c r="ILJ1052" s="3"/>
      <c r="ILK1052" s="3"/>
      <c r="ILL1052" s="3"/>
      <c r="ILM1052" s="3"/>
      <c r="ILN1052" s="3"/>
      <c r="ILO1052" s="3"/>
      <c r="ILP1052" s="3"/>
      <c r="ILQ1052" s="3"/>
      <c r="ILR1052" s="3"/>
      <c r="ILS1052" s="3"/>
      <c r="ILT1052" s="3"/>
      <c r="ILU1052" s="3"/>
      <c r="ILV1052" s="3"/>
      <c r="ILW1052" s="3"/>
      <c r="ILX1052" s="3"/>
      <c r="ILY1052" s="3"/>
      <c r="ILZ1052" s="3"/>
      <c r="IMA1052" s="3"/>
      <c r="IMB1052" s="3"/>
      <c r="IMC1052" s="3"/>
      <c r="IMD1052" s="3"/>
      <c r="IME1052" s="3"/>
      <c r="IMF1052" s="3"/>
      <c r="IMG1052" s="3"/>
      <c r="IMH1052" s="3"/>
      <c r="IMI1052" s="3"/>
      <c r="IMJ1052" s="3"/>
      <c r="IMK1052" s="3"/>
      <c r="IML1052" s="3"/>
      <c r="IMM1052" s="3"/>
      <c r="IMN1052" s="3"/>
      <c r="IMO1052" s="3"/>
      <c r="IMP1052" s="3"/>
      <c r="IMQ1052" s="3"/>
      <c r="IMR1052" s="3"/>
      <c r="IMS1052" s="3"/>
      <c r="IMT1052" s="3"/>
      <c r="IMU1052" s="3"/>
      <c r="IMV1052" s="3"/>
      <c r="IMW1052" s="3"/>
      <c r="IMX1052" s="3"/>
      <c r="IMY1052" s="3"/>
      <c r="IMZ1052" s="3"/>
      <c r="INA1052" s="3"/>
      <c r="INB1052" s="3"/>
      <c r="INC1052" s="3"/>
      <c r="IND1052" s="3"/>
      <c r="INE1052" s="3"/>
      <c r="INF1052" s="3"/>
      <c r="ING1052" s="3"/>
      <c r="INH1052" s="3"/>
      <c r="INI1052" s="3"/>
      <c r="INJ1052" s="3"/>
      <c r="INK1052" s="3"/>
      <c r="INL1052" s="3"/>
      <c r="INM1052" s="3"/>
      <c r="INN1052" s="3"/>
      <c r="INO1052" s="3"/>
      <c r="INP1052" s="3"/>
      <c r="INQ1052" s="3"/>
      <c r="INR1052" s="3"/>
      <c r="INS1052" s="3"/>
      <c r="INT1052" s="3"/>
      <c r="INU1052" s="3"/>
      <c r="INV1052" s="3"/>
      <c r="INW1052" s="3"/>
      <c r="INX1052" s="3"/>
      <c r="INY1052" s="3"/>
      <c r="INZ1052" s="3"/>
      <c r="IOA1052" s="3"/>
      <c r="IOB1052" s="3"/>
      <c r="IOC1052" s="3"/>
      <c r="IOD1052" s="3"/>
      <c r="IOE1052" s="3"/>
      <c r="IOF1052" s="3"/>
      <c r="IOG1052" s="3"/>
      <c r="IOH1052" s="3"/>
      <c r="IOI1052" s="3"/>
      <c r="IOJ1052" s="3"/>
      <c r="IOK1052" s="3"/>
      <c r="IOL1052" s="3"/>
      <c r="IOM1052" s="3"/>
      <c r="ION1052" s="3"/>
      <c r="IOO1052" s="3"/>
      <c r="IOP1052" s="3"/>
      <c r="IOQ1052" s="3"/>
      <c r="IOR1052" s="3"/>
      <c r="IOS1052" s="3"/>
      <c r="IOT1052" s="3"/>
      <c r="IOU1052" s="3"/>
      <c r="IOV1052" s="3"/>
      <c r="IOW1052" s="3"/>
      <c r="IOX1052" s="3"/>
      <c r="IOY1052" s="3"/>
      <c r="IOZ1052" s="3"/>
      <c r="IPA1052" s="3"/>
      <c r="IPB1052" s="3"/>
      <c r="IPC1052" s="3"/>
      <c r="IPD1052" s="3"/>
      <c r="IPE1052" s="3"/>
      <c r="IPF1052" s="3"/>
      <c r="IPG1052" s="3"/>
      <c r="IPH1052" s="3"/>
      <c r="IPI1052" s="3"/>
      <c r="IPJ1052" s="3"/>
      <c r="IPK1052" s="3"/>
      <c r="IPL1052" s="3"/>
      <c r="IPM1052" s="3"/>
      <c r="IPN1052" s="3"/>
      <c r="IPO1052" s="3"/>
      <c r="IPP1052" s="3"/>
      <c r="IPQ1052" s="3"/>
      <c r="IPR1052" s="3"/>
      <c r="IPS1052" s="3"/>
      <c r="IPT1052" s="3"/>
      <c r="IPU1052" s="3"/>
      <c r="IPV1052" s="3"/>
      <c r="IPW1052" s="3"/>
      <c r="IPX1052" s="3"/>
      <c r="IPY1052" s="3"/>
      <c r="IPZ1052" s="3"/>
      <c r="IQA1052" s="3"/>
      <c r="IQB1052" s="3"/>
      <c r="IQC1052" s="3"/>
      <c r="IQD1052" s="3"/>
      <c r="IQE1052" s="3"/>
      <c r="IQF1052" s="3"/>
      <c r="IQG1052" s="3"/>
      <c r="IQH1052" s="3"/>
      <c r="IQI1052" s="3"/>
      <c r="IQJ1052" s="3"/>
      <c r="IQK1052" s="3"/>
      <c r="IQL1052" s="3"/>
      <c r="IQM1052" s="3"/>
      <c r="IQN1052" s="3"/>
      <c r="IQO1052" s="3"/>
      <c r="IQP1052" s="3"/>
      <c r="IQQ1052" s="3"/>
      <c r="IQR1052" s="3"/>
      <c r="IQS1052" s="3"/>
      <c r="IQT1052" s="3"/>
      <c r="IQU1052" s="3"/>
      <c r="IQV1052" s="3"/>
      <c r="IQW1052" s="3"/>
      <c r="IQX1052" s="3"/>
      <c r="IQY1052" s="3"/>
      <c r="IQZ1052" s="3"/>
      <c r="IRA1052" s="3"/>
      <c r="IRB1052" s="3"/>
      <c r="IRC1052" s="3"/>
      <c r="IRD1052" s="3"/>
      <c r="IRE1052" s="3"/>
      <c r="IRF1052" s="3"/>
      <c r="IRG1052" s="3"/>
      <c r="IRH1052" s="3"/>
      <c r="IRI1052" s="3"/>
      <c r="IRJ1052" s="3"/>
      <c r="IRK1052" s="3"/>
      <c r="IRL1052" s="3"/>
      <c r="IRM1052" s="3"/>
      <c r="IRN1052" s="3"/>
      <c r="IRO1052" s="3"/>
      <c r="IRP1052" s="3"/>
      <c r="IRQ1052" s="3"/>
      <c r="IRR1052" s="3"/>
      <c r="IRS1052" s="3"/>
      <c r="IRT1052" s="3"/>
      <c r="IRU1052" s="3"/>
      <c r="IRV1052" s="3"/>
      <c r="IRW1052" s="3"/>
      <c r="IRX1052" s="3"/>
      <c r="IRY1052" s="3"/>
      <c r="IRZ1052" s="3"/>
      <c r="ISA1052" s="3"/>
      <c r="ISB1052" s="3"/>
      <c r="ISC1052" s="3"/>
      <c r="ISD1052" s="3"/>
      <c r="ISE1052" s="3"/>
      <c r="ISF1052" s="3"/>
      <c r="ISG1052" s="3"/>
      <c r="ISH1052" s="3"/>
      <c r="ISI1052" s="3"/>
      <c r="ISJ1052" s="3"/>
      <c r="ISK1052" s="3"/>
      <c r="ISL1052" s="3"/>
      <c r="ISM1052" s="3"/>
      <c r="ISN1052" s="3"/>
      <c r="ISO1052" s="3"/>
      <c r="ISP1052" s="3"/>
      <c r="ISQ1052" s="3"/>
      <c r="ISR1052" s="3"/>
      <c r="ISS1052" s="3"/>
      <c r="IST1052" s="3"/>
      <c r="ISU1052" s="3"/>
      <c r="ISV1052" s="3"/>
      <c r="ISW1052" s="3"/>
      <c r="ISX1052" s="3"/>
      <c r="ISY1052" s="3"/>
      <c r="ISZ1052" s="3"/>
      <c r="ITA1052" s="3"/>
      <c r="ITB1052" s="3"/>
      <c r="ITC1052" s="3"/>
      <c r="ITD1052" s="3"/>
      <c r="ITE1052" s="3"/>
      <c r="ITF1052" s="3"/>
      <c r="ITG1052" s="3"/>
      <c r="ITH1052" s="3"/>
      <c r="ITI1052" s="3"/>
      <c r="ITJ1052" s="3"/>
      <c r="ITK1052" s="3"/>
      <c r="ITL1052" s="3"/>
      <c r="ITM1052" s="3"/>
      <c r="ITN1052" s="3"/>
      <c r="ITO1052" s="3"/>
      <c r="ITP1052" s="3"/>
      <c r="ITQ1052" s="3"/>
      <c r="ITR1052" s="3"/>
      <c r="ITS1052" s="3"/>
      <c r="ITT1052" s="3"/>
      <c r="ITU1052" s="3"/>
      <c r="ITV1052" s="3"/>
      <c r="ITW1052" s="3"/>
      <c r="ITX1052" s="3"/>
      <c r="ITY1052" s="3"/>
      <c r="ITZ1052" s="3"/>
      <c r="IUA1052" s="3"/>
      <c r="IUB1052" s="3"/>
      <c r="IUC1052" s="3"/>
      <c r="IUD1052" s="3"/>
      <c r="IUE1052" s="3"/>
      <c r="IUF1052" s="3"/>
      <c r="IUG1052" s="3"/>
      <c r="IUH1052" s="3"/>
      <c r="IUI1052" s="3"/>
      <c r="IUJ1052" s="3"/>
      <c r="IUK1052" s="3"/>
      <c r="IUL1052" s="3"/>
      <c r="IUM1052" s="3"/>
      <c r="IUN1052" s="3"/>
      <c r="IUO1052" s="3"/>
      <c r="IUP1052" s="3"/>
      <c r="IUQ1052" s="3"/>
      <c r="IUR1052" s="3"/>
      <c r="IUS1052" s="3"/>
      <c r="IUT1052" s="3"/>
      <c r="IUU1052" s="3"/>
      <c r="IUV1052" s="3"/>
      <c r="IUW1052" s="3"/>
      <c r="IUX1052" s="3"/>
      <c r="IUY1052" s="3"/>
      <c r="IUZ1052" s="3"/>
      <c r="IVA1052" s="3"/>
      <c r="IVB1052" s="3"/>
      <c r="IVC1052" s="3"/>
      <c r="IVD1052" s="3"/>
      <c r="IVE1052" s="3"/>
      <c r="IVF1052" s="3"/>
      <c r="IVG1052" s="3"/>
      <c r="IVH1052" s="3"/>
      <c r="IVI1052" s="3"/>
      <c r="IVJ1052" s="3"/>
      <c r="IVK1052" s="3"/>
      <c r="IVL1052" s="3"/>
      <c r="IVM1052" s="3"/>
      <c r="IVN1052" s="3"/>
      <c r="IVO1052" s="3"/>
      <c r="IVP1052" s="3"/>
      <c r="IVQ1052" s="3"/>
      <c r="IVR1052" s="3"/>
      <c r="IVS1052" s="3"/>
      <c r="IVT1052" s="3"/>
      <c r="IVU1052" s="3"/>
      <c r="IVV1052" s="3"/>
      <c r="IVW1052" s="3"/>
      <c r="IVX1052" s="3"/>
      <c r="IVY1052" s="3"/>
      <c r="IVZ1052" s="3"/>
      <c r="IWA1052" s="3"/>
      <c r="IWB1052" s="3"/>
      <c r="IWC1052" s="3"/>
      <c r="IWD1052" s="3"/>
      <c r="IWE1052" s="3"/>
      <c r="IWF1052" s="3"/>
      <c r="IWG1052" s="3"/>
      <c r="IWH1052" s="3"/>
      <c r="IWI1052" s="3"/>
      <c r="IWJ1052" s="3"/>
      <c r="IWK1052" s="3"/>
      <c r="IWL1052" s="3"/>
      <c r="IWM1052" s="3"/>
      <c r="IWN1052" s="3"/>
      <c r="IWO1052" s="3"/>
      <c r="IWP1052" s="3"/>
      <c r="IWQ1052" s="3"/>
      <c r="IWR1052" s="3"/>
      <c r="IWS1052" s="3"/>
      <c r="IWT1052" s="3"/>
      <c r="IWU1052" s="3"/>
      <c r="IWV1052" s="3"/>
      <c r="IWW1052" s="3"/>
      <c r="IWX1052" s="3"/>
      <c r="IWY1052" s="3"/>
      <c r="IWZ1052" s="3"/>
      <c r="IXA1052" s="3"/>
      <c r="IXB1052" s="3"/>
      <c r="IXC1052" s="3"/>
      <c r="IXD1052" s="3"/>
      <c r="IXE1052" s="3"/>
      <c r="IXF1052" s="3"/>
      <c r="IXG1052" s="3"/>
      <c r="IXH1052" s="3"/>
      <c r="IXI1052" s="3"/>
      <c r="IXJ1052" s="3"/>
      <c r="IXK1052" s="3"/>
      <c r="IXL1052" s="3"/>
      <c r="IXM1052" s="3"/>
      <c r="IXN1052" s="3"/>
      <c r="IXO1052" s="3"/>
      <c r="IXP1052" s="3"/>
      <c r="IXQ1052" s="3"/>
      <c r="IXR1052" s="3"/>
      <c r="IXS1052" s="3"/>
      <c r="IXT1052" s="3"/>
      <c r="IXU1052" s="3"/>
      <c r="IXV1052" s="3"/>
      <c r="IXW1052" s="3"/>
      <c r="IXX1052" s="3"/>
      <c r="IXY1052" s="3"/>
      <c r="IXZ1052" s="3"/>
      <c r="IYA1052" s="3"/>
      <c r="IYB1052" s="3"/>
      <c r="IYC1052" s="3"/>
      <c r="IYD1052" s="3"/>
      <c r="IYE1052" s="3"/>
      <c r="IYF1052" s="3"/>
      <c r="IYG1052" s="3"/>
      <c r="IYH1052" s="3"/>
      <c r="IYI1052" s="3"/>
      <c r="IYJ1052" s="3"/>
      <c r="IYK1052" s="3"/>
      <c r="IYL1052" s="3"/>
      <c r="IYM1052" s="3"/>
      <c r="IYN1052" s="3"/>
      <c r="IYO1052" s="3"/>
      <c r="IYP1052" s="3"/>
      <c r="IYQ1052" s="3"/>
      <c r="IYR1052" s="3"/>
      <c r="IYS1052" s="3"/>
      <c r="IYT1052" s="3"/>
      <c r="IYU1052" s="3"/>
      <c r="IYV1052" s="3"/>
      <c r="IYW1052" s="3"/>
      <c r="IYX1052" s="3"/>
      <c r="IYY1052" s="3"/>
      <c r="IYZ1052" s="3"/>
      <c r="IZA1052" s="3"/>
      <c r="IZB1052" s="3"/>
      <c r="IZC1052" s="3"/>
      <c r="IZD1052" s="3"/>
      <c r="IZE1052" s="3"/>
      <c r="IZF1052" s="3"/>
      <c r="IZG1052" s="3"/>
      <c r="IZH1052" s="3"/>
      <c r="IZI1052" s="3"/>
      <c r="IZJ1052" s="3"/>
      <c r="IZK1052" s="3"/>
      <c r="IZL1052" s="3"/>
      <c r="IZM1052" s="3"/>
      <c r="IZN1052" s="3"/>
      <c r="IZO1052" s="3"/>
      <c r="IZP1052" s="3"/>
      <c r="IZQ1052" s="3"/>
      <c r="IZR1052" s="3"/>
      <c r="IZS1052" s="3"/>
      <c r="IZT1052" s="3"/>
      <c r="IZU1052" s="3"/>
      <c r="IZV1052" s="3"/>
      <c r="IZW1052" s="3"/>
      <c r="IZX1052" s="3"/>
      <c r="IZY1052" s="3"/>
      <c r="IZZ1052" s="3"/>
      <c r="JAA1052" s="3"/>
      <c r="JAB1052" s="3"/>
      <c r="JAC1052" s="3"/>
      <c r="JAD1052" s="3"/>
      <c r="JAE1052" s="3"/>
      <c r="JAF1052" s="3"/>
      <c r="JAG1052" s="3"/>
      <c r="JAH1052" s="3"/>
      <c r="JAI1052" s="3"/>
      <c r="JAJ1052" s="3"/>
      <c r="JAK1052" s="3"/>
      <c r="JAL1052" s="3"/>
      <c r="JAM1052" s="3"/>
      <c r="JAN1052" s="3"/>
      <c r="JAO1052" s="3"/>
      <c r="JAP1052" s="3"/>
      <c r="JAQ1052" s="3"/>
      <c r="JAR1052" s="3"/>
      <c r="JAS1052" s="3"/>
      <c r="JAT1052" s="3"/>
      <c r="JAU1052" s="3"/>
      <c r="JAV1052" s="3"/>
      <c r="JAW1052" s="3"/>
      <c r="JAX1052" s="3"/>
      <c r="JAY1052" s="3"/>
      <c r="JAZ1052" s="3"/>
      <c r="JBA1052" s="3"/>
      <c r="JBB1052" s="3"/>
      <c r="JBC1052" s="3"/>
      <c r="JBD1052" s="3"/>
      <c r="JBE1052" s="3"/>
      <c r="JBF1052" s="3"/>
      <c r="JBG1052" s="3"/>
      <c r="JBH1052" s="3"/>
      <c r="JBI1052" s="3"/>
      <c r="JBJ1052" s="3"/>
      <c r="JBK1052" s="3"/>
      <c r="JBL1052" s="3"/>
      <c r="JBM1052" s="3"/>
      <c r="JBN1052" s="3"/>
      <c r="JBO1052" s="3"/>
      <c r="JBP1052" s="3"/>
      <c r="JBQ1052" s="3"/>
      <c r="JBR1052" s="3"/>
      <c r="JBS1052" s="3"/>
      <c r="JBT1052" s="3"/>
      <c r="JBU1052" s="3"/>
      <c r="JBV1052" s="3"/>
      <c r="JBW1052" s="3"/>
      <c r="JBX1052" s="3"/>
      <c r="JBY1052" s="3"/>
      <c r="JBZ1052" s="3"/>
      <c r="JCA1052" s="3"/>
      <c r="JCB1052" s="3"/>
      <c r="JCC1052" s="3"/>
      <c r="JCD1052" s="3"/>
      <c r="JCE1052" s="3"/>
      <c r="JCF1052" s="3"/>
      <c r="JCG1052" s="3"/>
      <c r="JCH1052" s="3"/>
      <c r="JCI1052" s="3"/>
      <c r="JCJ1052" s="3"/>
      <c r="JCK1052" s="3"/>
      <c r="JCL1052" s="3"/>
      <c r="JCM1052" s="3"/>
      <c r="JCN1052" s="3"/>
      <c r="JCO1052" s="3"/>
      <c r="JCP1052" s="3"/>
      <c r="JCQ1052" s="3"/>
      <c r="JCR1052" s="3"/>
      <c r="JCS1052" s="3"/>
      <c r="JCT1052" s="3"/>
      <c r="JCU1052" s="3"/>
      <c r="JCV1052" s="3"/>
      <c r="JCW1052" s="3"/>
      <c r="JCX1052" s="3"/>
      <c r="JCY1052" s="3"/>
      <c r="JCZ1052" s="3"/>
      <c r="JDA1052" s="3"/>
      <c r="JDB1052" s="3"/>
      <c r="JDC1052" s="3"/>
      <c r="JDD1052" s="3"/>
      <c r="JDE1052" s="3"/>
      <c r="JDF1052" s="3"/>
      <c r="JDG1052" s="3"/>
      <c r="JDH1052" s="3"/>
      <c r="JDI1052" s="3"/>
      <c r="JDJ1052" s="3"/>
      <c r="JDK1052" s="3"/>
      <c r="JDL1052" s="3"/>
      <c r="JDM1052" s="3"/>
      <c r="JDN1052" s="3"/>
      <c r="JDO1052" s="3"/>
      <c r="JDP1052" s="3"/>
      <c r="JDQ1052" s="3"/>
      <c r="JDR1052" s="3"/>
      <c r="JDS1052" s="3"/>
      <c r="JDT1052" s="3"/>
      <c r="JDU1052" s="3"/>
      <c r="JDV1052" s="3"/>
      <c r="JDW1052" s="3"/>
      <c r="JDX1052" s="3"/>
      <c r="JDY1052" s="3"/>
      <c r="JDZ1052" s="3"/>
      <c r="JEA1052" s="3"/>
      <c r="JEB1052" s="3"/>
      <c r="JEC1052" s="3"/>
      <c r="JED1052" s="3"/>
      <c r="JEE1052" s="3"/>
      <c r="JEF1052" s="3"/>
      <c r="JEG1052" s="3"/>
      <c r="JEH1052" s="3"/>
      <c r="JEI1052" s="3"/>
      <c r="JEJ1052" s="3"/>
      <c r="JEK1052" s="3"/>
      <c r="JEL1052" s="3"/>
      <c r="JEM1052" s="3"/>
      <c r="JEN1052" s="3"/>
      <c r="JEO1052" s="3"/>
      <c r="JEP1052" s="3"/>
      <c r="JEQ1052" s="3"/>
      <c r="JER1052" s="3"/>
      <c r="JES1052" s="3"/>
      <c r="JET1052" s="3"/>
      <c r="JEU1052" s="3"/>
      <c r="JEV1052" s="3"/>
      <c r="JEW1052" s="3"/>
      <c r="JEX1052" s="3"/>
      <c r="JEY1052" s="3"/>
      <c r="JEZ1052" s="3"/>
      <c r="JFA1052" s="3"/>
      <c r="JFB1052" s="3"/>
      <c r="JFC1052" s="3"/>
      <c r="JFD1052" s="3"/>
      <c r="JFE1052" s="3"/>
      <c r="JFF1052" s="3"/>
      <c r="JFG1052" s="3"/>
      <c r="JFH1052" s="3"/>
      <c r="JFI1052" s="3"/>
      <c r="JFJ1052" s="3"/>
      <c r="JFK1052" s="3"/>
      <c r="JFL1052" s="3"/>
      <c r="JFM1052" s="3"/>
      <c r="JFN1052" s="3"/>
      <c r="JFO1052" s="3"/>
      <c r="JFP1052" s="3"/>
      <c r="JFQ1052" s="3"/>
      <c r="JFR1052" s="3"/>
      <c r="JFS1052" s="3"/>
      <c r="JFT1052" s="3"/>
      <c r="JFU1052" s="3"/>
      <c r="JFV1052" s="3"/>
      <c r="JFW1052" s="3"/>
      <c r="JFX1052" s="3"/>
      <c r="JFY1052" s="3"/>
      <c r="JFZ1052" s="3"/>
      <c r="JGA1052" s="3"/>
      <c r="JGB1052" s="3"/>
      <c r="JGC1052" s="3"/>
      <c r="JGD1052" s="3"/>
      <c r="JGE1052" s="3"/>
      <c r="JGF1052" s="3"/>
      <c r="JGG1052" s="3"/>
      <c r="JGH1052" s="3"/>
      <c r="JGI1052" s="3"/>
      <c r="JGJ1052" s="3"/>
      <c r="JGK1052" s="3"/>
      <c r="JGL1052" s="3"/>
      <c r="JGM1052" s="3"/>
      <c r="JGN1052" s="3"/>
      <c r="JGO1052" s="3"/>
      <c r="JGP1052" s="3"/>
      <c r="JGQ1052" s="3"/>
      <c r="JGR1052" s="3"/>
      <c r="JGS1052" s="3"/>
      <c r="JGT1052" s="3"/>
      <c r="JGU1052" s="3"/>
      <c r="JGV1052" s="3"/>
      <c r="JGW1052" s="3"/>
      <c r="JGX1052" s="3"/>
      <c r="JGY1052" s="3"/>
      <c r="JGZ1052" s="3"/>
      <c r="JHA1052" s="3"/>
      <c r="JHB1052" s="3"/>
      <c r="JHC1052" s="3"/>
      <c r="JHD1052" s="3"/>
      <c r="JHE1052" s="3"/>
      <c r="JHF1052" s="3"/>
      <c r="JHG1052" s="3"/>
      <c r="JHH1052" s="3"/>
      <c r="JHI1052" s="3"/>
      <c r="JHJ1052" s="3"/>
      <c r="JHK1052" s="3"/>
      <c r="JHL1052" s="3"/>
      <c r="JHM1052" s="3"/>
      <c r="JHN1052" s="3"/>
      <c r="JHO1052" s="3"/>
      <c r="JHP1052" s="3"/>
      <c r="JHQ1052" s="3"/>
      <c r="JHR1052" s="3"/>
      <c r="JHS1052" s="3"/>
      <c r="JHT1052" s="3"/>
      <c r="JHU1052" s="3"/>
      <c r="JHV1052" s="3"/>
      <c r="JHW1052" s="3"/>
      <c r="JHX1052" s="3"/>
      <c r="JHY1052" s="3"/>
      <c r="JHZ1052" s="3"/>
      <c r="JIA1052" s="3"/>
      <c r="JIB1052" s="3"/>
      <c r="JIC1052" s="3"/>
      <c r="JID1052" s="3"/>
      <c r="JIE1052" s="3"/>
      <c r="JIF1052" s="3"/>
      <c r="JIG1052" s="3"/>
      <c r="JIH1052" s="3"/>
      <c r="JII1052" s="3"/>
      <c r="JIJ1052" s="3"/>
      <c r="JIK1052" s="3"/>
      <c r="JIL1052" s="3"/>
      <c r="JIM1052" s="3"/>
      <c r="JIN1052" s="3"/>
      <c r="JIO1052" s="3"/>
      <c r="JIP1052" s="3"/>
      <c r="JIQ1052" s="3"/>
      <c r="JIR1052" s="3"/>
      <c r="JIS1052" s="3"/>
      <c r="JIT1052" s="3"/>
      <c r="JIU1052" s="3"/>
      <c r="JIV1052" s="3"/>
      <c r="JIW1052" s="3"/>
      <c r="JIX1052" s="3"/>
      <c r="JIY1052" s="3"/>
      <c r="JIZ1052" s="3"/>
      <c r="JJA1052" s="3"/>
      <c r="JJB1052" s="3"/>
      <c r="JJC1052" s="3"/>
      <c r="JJD1052" s="3"/>
      <c r="JJE1052" s="3"/>
      <c r="JJF1052" s="3"/>
      <c r="JJG1052" s="3"/>
      <c r="JJH1052" s="3"/>
      <c r="JJI1052" s="3"/>
      <c r="JJJ1052" s="3"/>
      <c r="JJK1052" s="3"/>
      <c r="JJL1052" s="3"/>
      <c r="JJM1052" s="3"/>
      <c r="JJN1052" s="3"/>
      <c r="JJO1052" s="3"/>
      <c r="JJP1052" s="3"/>
      <c r="JJQ1052" s="3"/>
      <c r="JJR1052" s="3"/>
      <c r="JJS1052" s="3"/>
      <c r="JJT1052" s="3"/>
      <c r="JJU1052" s="3"/>
      <c r="JJV1052" s="3"/>
      <c r="JJW1052" s="3"/>
      <c r="JJX1052" s="3"/>
      <c r="JJY1052" s="3"/>
      <c r="JJZ1052" s="3"/>
      <c r="JKA1052" s="3"/>
      <c r="JKB1052" s="3"/>
      <c r="JKC1052" s="3"/>
      <c r="JKD1052" s="3"/>
      <c r="JKE1052" s="3"/>
      <c r="JKF1052" s="3"/>
      <c r="JKG1052" s="3"/>
      <c r="JKH1052" s="3"/>
      <c r="JKI1052" s="3"/>
      <c r="JKJ1052" s="3"/>
      <c r="JKK1052" s="3"/>
      <c r="JKL1052" s="3"/>
      <c r="JKM1052" s="3"/>
      <c r="JKN1052" s="3"/>
      <c r="JKO1052" s="3"/>
      <c r="JKP1052" s="3"/>
      <c r="JKQ1052" s="3"/>
      <c r="JKR1052" s="3"/>
      <c r="JKS1052" s="3"/>
      <c r="JKT1052" s="3"/>
      <c r="JKU1052" s="3"/>
      <c r="JKV1052" s="3"/>
      <c r="JKW1052" s="3"/>
      <c r="JKX1052" s="3"/>
      <c r="JKY1052" s="3"/>
      <c r="JKZ1052" s="3"/>
      <c r="JLA1052" s="3"/>
      <c r="JLB1052" s="3"/>
      <c r="JLC1052" s="3"/>
      <c r="JLD1052" s="3"/>
      <c r="JLE1052" s="3"/>
      <c r="JLF1052" s="3"/>
      <c r="JLG1052" s="3"/>
      <c r="JLH1052" s="3"/>
      <c r="JLI1052" s="3"/>
      <c r="JLJ1052" s="3"/>
      <c r="JLK1052" s="3"/>
      <c r="JLL1052" s="3"/>
      <c r="JLM1052" s="3"/>
      <c r="JLN1052" s="3"/>
      <c r="JLO1052" s="3"/>
      <c r="JLP1052" s="3"/>
      <c r="JLQ1052" s="3"/>
      <c r="JLR1052" s="3"/>
      <c r="JLS1052" s="3"/>
      <c r="JLT1052" s="3"/>
      <c r="JLU1052" s="3"/>
      <c r="JLV1052" s="3"/>
      <c r="JLW1052" s="3"/>
      <c r="JLX1052" s="3"/>
      <c r="JLY1052" s="3"/>
      <c r="JLZ1052" s="3"/>
      <c r="JMA1052" s="3"/>
      <c r="JMB1052" s="3"/>
      <c r="JMC1052" s="3"/>
      <c r="JMD1052" s="3"/>
      <c r="JME1052" s="3"/>
      <c r="JMF1052" s="3"/>
      <c r="JMG1052" s="3"/>
      <c r="JMH1052" s="3"/>
      <c r="JMI1052" s="3"/>
      <c r="JMJ1052" s="3"/>
      <c r="JMK1052" s="3"/>
      <c r="JML1052" s="3"/>
      <c r="JMM1052" s="3"/>
      <c r="JMN1052" s="3"/>
      <c r="JMO1052" s="3"/>
      <c r="JMP1052" s="3"/>
      <c r="JMQ1052" s="3"/>
      <c r="JMR1052" s="3"/>
      <c r="JMS1052" s="3"/>
      <c r="JMT1052" s="3"/>
      <c r="JMU1052" s="3"/>
      <c r="JMV1052" s="3"/>
      <c r="JMW1052" s="3"/>
      <c r="JMX1052" s="3"/>
      <c r="JMY1052" s="3"/>
      <c r="JMZ1052" s="3"/>
      <c r="JNA1052" s="3"/>
      <c r="JNB1052" s="3"/>
      <c r="JNC1052" s="3"/>
      <c r="JND1052" s="3"/>
      <c r="JNE1052" s="3"/>
      <c r="JNF1052" s="3"/>
      <c r="JNG1052" s="3"/>
      <c r="JNH1052" s="3"/>
      <c r="JNI1052" s="3"/>
      <c r="JNJ1052" s="3"/>
      <c r="JNK1052" s="3"/>
      <c r="JNL1052" s="3"/>
      <c r="JNM1052" s="3"/>
      <c r="JNN1052" s="3"/>
      <c r="JNO1052" s="3"/>
      <c r="JNP1052" s="3"/>
      <c r="JNQ1052" s="3"/>
      <c r="JNR1052" s="3"/>
      <c r="JNS1052" s="3"/>
      <c r="JNT1052" s="3"/>
      <c r="JNU1052" s="3"/>
      <c r="JNV1052" s="3"/>
      <c r="JNW1052" s="3"/>
      <c r="JNX1052" s="3"/>
      <c r="JNY1052" s="3"/>
      <c r="JNZ1052" s="3"/>
      <c r="JOA1052" s="3"/>
      <c r="JOB1052" s="3"/>
      <c r="JOC1052" s="3"/>
      <c r="JOD1052" s="3"/>
      <c r="JOE1052" s="3"/>
      <c r="JOF1052" s="3"/>
      <c r="JOG1052" s="3"/>
      <c r="JOH1052" s="3"/>
      <c r="JOI1052" s="3"/>
      <c r="JOJ1052" s="3"/>
      <c r="JOK1052" s="3"/>
      <c r="JOL1052" s="3"/>
      <c r="JOM1052" s="3"/>
      <c r="JON1052" s="3"/>
      <c r="JOO1052" s="3"/>
      <c r="JOP1052" s="3"/>
      <c r="JOQ1052" s="3"/>
      <c r="JOR1052" s="3"/>
      <c r="JOS1052" s="3"/>
      <c r="JOT1052" s="3"/>
      <c r="JOU1052" s="3"/>
      <c r="JOV1052" s="3"/>
      <c r="JOW1052" s="3"/>
      <c r="JOX1052" s="3"/>
      <c r="JOY1052" s="3"/>
      <c r="JOZ1052" s="3"/>
      <c r="JPA1052" s="3"/>
      <c r="JPB1052" s="3"/>
      <c r="JPC1052" s="3"/>
      <c r="JPD1052" s="3"/>
      <c r="JPE1052" s="3"/>
      <c r="JPF1052" s="3"/>
      <c r="JPG1052" s="3"/>
      <c r="JPH1052" s="3"/>
      <c r="JPI1052" s="3"/>
      <c r="JPJ1052" s="3"/>
      <c r="JPK1052" s="3"/>
      <c r="JPL1052" s="3"/>
      <c r="JPM1052" s="3"/>
      <c r="JPN1052" s="3"/>
      <c r="JPO1052" s="3"/>
      <c r="JPP1052" s="3"/>
      <c r="JPQ1052" s="3"/>
      <c r="JPR1052" s="3"/>
      <c r="JPS1052" s="3"/>
      <c r="JPT1052" s="3"/>
      <c r="JPU1052" s="3"/>
      <c r="JPV1052" s="3"/>
      <c r="JPW1052" s="3"/>
      <c r="JPX1052" s="3"/>
      <c r="JPY1052" s="3"/>
      <c r="JPZ1052" s="3"/>
      <c r="JQA1052" s="3"/>
      <c r="JQB1052" s="3"/>
      <c r="JQC1052" s="3"/>
      <c r="JQD1052" s="3"/>
      <c r="JQE1052" s="3"/>
      <c r="JQF1052" s="3"/>
      <c r="JQG1052" s="3"/>
      <c r="JQH1052" s="3"/>
      <c r="JQI1052" s="3"/>
      <c r="JQJ1052" s="3"/>
      <c r="JQK1052" s="3"/>
      <c r="JQL1052" s="3"/>
      <c r="JQM1052" s="3"/>
      <c r="JQN1052" s="3"/>
      <c r="JQO1052" s="3"/>
      <c r="JQP1052" s="3"/>
      <c r="JQQ1052" s="3"/>
      <c r="JQR1052" s="3"/>
      <c r="JQS1052" s="3"/>
      <c r="JQT1052" s="3"/>
      <c r="JQU1052" s="3"/>
      <c r="JQV1052" s="3"/>
      <c r="JQW1052" s="3"/>
      <c r="JQX1052" s="3"/>
      <c r="JQY1052" s="3"/>
      <c r="JQZ1052" s="3"/>
      <c r="JRA1052" s="3"/>
      <c r="JRB1052" s="3"/>
      <c r="JRC1052" s="3"/>
      <c r="JRD1052" s="3"/>
      <c r="JRE1052" s="3"/>
      <c r="JRF1052" s="3"/>
      <c r="JRG1052" s="3"/>
      <c r="JRH1052" s="3"/>
      <c r="JRI1052" s="3"/>
      <c r="JRJ1052" s="3"/>
      <c r="JRK1052" s="3"/>
      <c r="JRL1052" s="3"/>
      <c r="JRM1052" s="3"/>
      <c r="JRN1052" s="3"/>
      <c r="JRO1052" s="3"/>
      <c r="JRP1052" s="3"/>
      <c r="JRQ1052" s="3"/>
      <c r="JRR1052" s="3"/>
      <c r="JRS1052" s="3"/>
      <c r="JRT1052" s="3"/>
      <c r="JRU1052" s="3"/>
      <c r="JRV1052" s="3"/>
      <c r="JRW1052" s="3"/>
      <c r="JRX1052" s="3"/>
      <c r="JRY1052" s="3"/>
      <c r="JRZ1052" s="3"/>
      <c r="JSA1052" s="3"/>
      <c r="JSB1052" s="3"/>
      <c r="JSC1052" s="3"/>
      <c r="JSD1052" s="3"/>
      <c r="JSE1052" s="3"/>
      <c r="JSF1052" s="3"/>
      <c r="JSG1052" s="3"/>
      <c r="JSH1052" s="3"/>
      <c r="JSI1052" s="3"/>
      <c r="JSJ1052" s="3"/>
      <c r="JSK1052" s="3"/>
      <c r="JSL1052" s="3"/>
      <c r="JSM1052" s="3"/>
      <c r="JSN1052" s="3"/>
      <c r="JSO1052" s="3"/>
      <c r="JSP1052" s="3"/>
      <c r="JSQ1052" s="3"/>
      <c r="JSR1052" s="3"/>
      <c r="JSS1052" s="3"/>
      <c r="JST1052" s="3"/>
      <c r="JSU1052" s="3"/>
      <c r="JSV1052" s="3"/>
      <c r="JSW1052" s="3"/>
      <c r="JSX1052" s="3"/>
      <c r="JSY1052" s="3"/>
      <c r="JSZ1052" s="3"/>
      <c r="JTA1052" s="3"/>
      <c r="JTB1052" s="3"/>
      <c r="JTC1052" s="3"/>
      <c r="JTD1052" s="3"/>
      <c r="JTE1052" s="3"/>
      <c r="JTF1052" s="3"/>
      <c r="JTG1052" s="3"/>
      <c r="JTH1052" s="3"/>
      <c r="JTI1052" s="3"/>
      <c r="JTJ1052" s="3"/>
      <c r="JTK1052" s="3"/>
      <c r="JTL1052" s="3"/>
      <c r="JTM1052" s="3"/>
      <c r="JTN1052" s="3"/>
      <c r="JTO1052" s="3"/>
      <c r="JTP1052" s="3"/>
      <c r="JTQ1052" s="3"/>
      <c r="JTR1052" s="3"/>
      <c r="JTS1052" s="3"/>
      <c r="JTT1052" s="3"/>
      <c r="JTU1052" s="3"/>
      <c r="JTV1052" s="3"/>
      <c r="JTW1052" s="3"/>
      <c r="JTX1052" s="3"/>
      <c r="JTY1052" s="3"/>
      <c r="JTZ1052" s="3"/>
      <c r="JUA1052" s="3"/>
      <c r="JUB1052" s="3"/>
      <c r="JUC1052" s="3"/>
      <c r="JUD1052" s="3"/>
      <c r="JUE1052" s="3"/>
      <c r="JUF1052" s="3"/>
      <c r="JUG1052" s="3"/>
      <c r="JUH1052" s="3"/>
      <c r="JUI1052" s="3"/>
      <c r="JUJ1052" s="3"/>
      <c r="JUK1052" s="3"/>
      <c r="JUL1052" s="3"/>
      <c r="JUM1052" s="3"/>
      <c r="JUN1052" s="3"/>
      <c r="JUO1052" s="3"/>
      <c r="JUP1052" s="3"/>
      <c r="JUQ1052" s="3"/>
      <c r="JUR1052" s="3"/>
      <c r="JUS1052" s="3"/>
      <c r="JUT1052" s="3"/>
      <c r="JUU1052" s="3"/>
      <c r="JUV1052" s="3"/>
      <c r="JUW1052" s="3"/>
      <c r="JUX1052" s="3"/>
      <c r="JUY1052" s="3"/>
      <c r="JUZ1052" s="3"/>
      <c r="JVA1052" s="3"/>
      <c r="JVB1052" s="3"/>
      <c r="JVC1052" s="3"/>
      <c r="JVD1052" s="3"/>
      <c r="JVE1052" s="3"/>
      <c r="JVF1052" s="3"/>
      <c r="JVG1052" s="3"/>
      <c r="JVH1052" s="3"/>
      <c r="JVI1052" s="3"/>
      <c r="JVJ1052" s="3"/>
      <c r="JVK1052" s="3"/>
      <c r="JVL1052" s="3"/>
      <c r="JVM1052" s="3"/>
      <c r="JVN1052" s="3"/>
      <c r="JVO1052" s="3"/>
      <c r="JVP1052" s="3"/>
      <c r="JVQ1052" s="3"/>
      <c r="JVR1052" s="3"/>
      <c r="JVS1052" s="3"/>
      <c r="JVT1052" s="3"/>
      <c r="JVU1052" s="3"/>
      <c r="JVV1052" s="3"/>
      <c r="JVW1052" s="3"/>
      <c r="JVX1052" s="3"/>
      <c r="JVY1052" s="3"/>
      <c r="JVZ1052" s="3"/>
      <c r="JWA1052" s="3"/>
      <c r="JWB1052" s="3"/>
      <c r="JWC1052" s="3"/>
      <c r="JWD1052" s="3"/>
      <c r="JWE1052" s="3"/>
      <c r="JWF1052" s="3"/>
      <c r="JWG1052" s="3"/>
      <c r="JWH1052" s="3"/>
      <c r="JWI1052" s="3"/>
      <c r="JWJ1052" s="3"/>
      <c r="JWK1052" s="3"/>
      <c r="JWL1052" s="3"/>
      <c r="JWM1052" s="3"/>
      <c r="JWN1052" s="3"/>
      <c r="JWO1052" s="3"/>
      <c r="JWP1052" s="3"/>
      <c r="JWQ1052" s="3"/>
      <c r="JWR1052" s="3"/>
      <c r="JWS1052" s="3"/>
      <c r="JWT1052" s="3"/>
      <c r="JWU1052" s="3"/>
      <c r="JWV1052" s="3"/>
      <c r="JWW1052" s="3"/>
      <c r="JWX1052" s="3"/>
      <c r="JWY1052" s="3"/>
      <c r="JWZ1052" s="3"/>
      <c r="JXA1052" s="3"/>
      <c r="JXB1052" s="3"/>
      <c r="JXC1052" s="3"/>
      <c r="JXD1052" s="3"/>
      <c r="JXE1052" s="3"/>
      <c r="JXF1052" s="3"/>
      <c r="JXG1052" s="3"/>
      <c r="JXH1052" s="3"/>
      <c r="JXI1052" s="3"/>
      <c r="JXJ1052" s="3"/>
      <c r="JXK1052" s="3"/>
      <c r="JXL1052" s="3"/>
      <c r="JXM1052" s="3"/>
      <c r="JXN1052" s="3"/>
      <c r="JXO1052" s="3"/>
      <c r="JXP1052" s="3"/>
      <c r="JXQ1052" s="3"/>
      <c r="JXR1052" s="3"/>
      <c r="JXS1052" s="3"/>
      <c r="JXT1052" s="3"/>
      <c r="JXU1052" s="3"/>
      <c r="JXV1052" s="3"/>
      <c r="JXW1052" s="3"/>
      <c r="JXX1052" s="3"/>
      <c r="JXY1052" s="3"/>
      <c r="JXZ1052" s="3"/>
      <c r="JYA1052" s="3"/>
      <c r="JYB1052" s="3"/>
      <c r="JYC1052" s="3"/>
      <c r="JYD1052" s="3"/>
      <c r="JYE1052" s="3"/>
      <c r="JYF1052" s="3"/>
      <c r="JYG1052" s="3"/>
      <c r="JYH1052" s="3"/>
      <c r="JYI1052" s="3"/>
      <c r="JYJ1052" s="3"/>
      <c r="JYK1052" s="3"/>
      <c r="JYL1052" s="3"/>
      <c r="JYM1052" s="3"/>
      <c r="JYN1052" s="3"/>
      <c r="JYO1052" s="3"/>
      <c r="JYP1052" s="3"/>
      <c r="JYQ1052" s="3"/>
      <c r="JYR1052" s="3"/>
      <c r="JYS1052" s="3"/>
      <c r="JYT1052" s="3"/>
      <c r="JYU1052" s="3"/>
      <c r="JYV1052" s="3"/>
      <c r="JYW1052" s="3"/>
      <c r="JYX1052" s="3"/>
      <c r="JYY1052" s="3"/>
      <c r="JYZ1052" s="3"/>
      <c r="JZA1052" s="3"/>
      <c r="JZB1052" s="3"/>
      <c r="JZC1052" s="3"/>
      <c r="JZD1052" s="3"/>
      <c r="JZE1052" s="3"/>
      <c r="JZF1052" s="3"/>
      <c r="JZG1052" s="3"/>
      <c r="JZH1052" s="3"/>
      <c r="JZI1052" s="3"/>
      <c r="JZJ1052" s="3"/>
      <c r="JZK1052" s="3"/>
      <c r="JZL1052" s="3"/>
      <c r="JZM1052" s="3"/>
      <c r="JZN1052" s="3"/>
      <c r="JZO1052" s="3"/>
      <c r="JZP1052" s="3"/>
      <c r="JZQ1052" s="3"/>
      <c r="JZR1052" s="3"/>
      <c r="JZS1052" s="3"/>
      <c r="JZT1052" s="3"/>
      <c r="JZU1052" s="3"/>
      <c r="JZV1052" s="3"/>
      <c r="JZW1052" s="3"/>
      <c r="JZX1052" s="3"/>
      <c r="JZY1052" s="3"/>
      <c r="JZZ1052" s="3"/>
      <c r="KAA1052" s="3"/>
      <c r="KAB1052" s="3"/>
      <c r="KAC1052" s="3"/>
      <c r="KAD1052" s="3"/>
      <c r="KAE1052" s="3"/>
      <c r="KAF1052" s="3"/>
      <c r="KAG1052" s="3"/>
      <c r="KAH1052" s="3"/>
      <c r="KAI1052" s="3"/>
      <c r="KAJ1052" s="3"/>
      <c r="KAK1052" s="3"/>
      <c r="KAL1052" s="3"/>
      <c r="KAM1052" s="3"/>
      <c r="KAN1052" s="3"/>
      <c r="KAO1052" s="3"/>
      <c r="KAP1052" s="3"/>
      <c r="KAQ1052" s="3"/>
      <c r="KAR1052" s="3"/>
      <c r="KAS1052" s="3"/>
      <c r="KAT1052" s="3"/>
      <c r="KAU1052" s="3"/>
      <c r="KAV1052" s="3"/>
      <c r="KAW1052" s="3"/>
      <c r="KAX1052" s="3"/>
      <c r="KAY1052" s="3"/>
      <c r="KAZ1052" s="3"/>
      <c r="KBA1052" s="3"/>
      <c r="KBB1052" s="3"/>
      <c r="KBC1052" s="3"/>
      <c r="KBD1052" s="3"/>
      <c r="KBE1052" s="3"/>
      <c r="KBF1052" s="3"/>
      <c r="KBG1052" s="3"/>
      <c r="KBH1052" s="3"/>
      <c r="KBI1052" s="3"/>
      <c r="KBJ1052" s="3"/>
      <c r="KBK1052" s="3"/>
      <c r="KBL1052" s="3"/>
      <c r="KBM1052" s="3"/>
      <c r="KBN1052" s="3"/>
      <c r="KBO1052" s="3"/>
      <c r="KBP1052" s="3"/>
      <c r="KBQ1052" s="3"/>
      <c r="KBR1052" s="3"/>
      <c r="KBS1052" s="3"/>
      <c r="KBT1052" s="3"/>
      <c r="KBU1052" s="3"/>
      <c r="KBV1052" s="3"/>
      <c r="KBW1052" s="3"/>
      <c r="KBX1052" s="3"/>
      <c r="KBY1052" s="3"/>
      <c r="KBZ1052" s="3"/>
      <c r="KCA1052" s="3"/>
      <c r="KCB1052" s="3"/>
      <c r="KCC1052" s="3"/>
      <c r="KCD1052" s="3"/>
      <c r="KCE1052" s="3"/>
      <c r="KCF1052" s="3"/>
      <c r="KCG1052" s="3"/>
      <c r="KCH1052" s="3"/>
      <c r="KCI1052" s="3"/>
      <c r="KCJ1052" s="3"/>
      <c r="KCK1052" s="3"/>
      <c r="KCL1052" s="3"/>
      <c r="KCM1052" s="3"/>
      <c r="KCN1052" s="3"/>
      <c r="KCO1052" s="3"/>
      <c r="KCP1052" s="3"/>
      <c r="KCQ1052" s="3"/>
      <c r="KCR1052" s="3"/>
      <c r="KCS1052" s="3"/>
      <c r="KCT1052" s="3"/>
      <c r="KCU1052" s="3"/>
      <c r="KCV1052" s="3"/>
      <c r="KCW1052" s="3"/>
      <c r="KCX1052" s="3"/>
      <c r="KCY1052" s="3"/>
      <c r="KCZ1052" s="3"/>
      <c r="KDA1052" s="3"/>
      <c r="KDB1052" s="3"/>
      <c r="KDC1052" s="3"/>
      <c r="KDD1052" s="3"/>
      <c r="KDE1052" s="3"/>
      <c r="KDF1052" s="3"/>
      <c r="KDG1052" s="3"/>
      <c r="KDH1052" s="3"/>
      <c r="KDI1052" s="3"/>
      <c r="KDJ1052" s="3"/>
      <c r="KDK1052" s="3"/>
      <c r="KDL1052" s="3"/>
      <c r="KDM1052" s="3"/>
      <c r="KDN1052" s="3"/>
      <c r="KDO1052" s="3"/>
      <c r="KDP1052" s="3"/>
      <c r="KDQ1052" s="3"/>
      <c r="KDR1052" s="3"/>
      <c r="KDS1052" s="3"/>
      <c r="KDT1052" s="3"/>
      <c r="KDU1052" s="3"/>
      <c r="KDV1052" s="3"/>
      <c r="KDW1052" s="3"/>
      <c r="KDX1052" s="3"/>
      <c r="KDY1052" s="3"/>
      <c r="KDZ1052" s="3"/>
      <c r="KEA1052" s="3"/>
      <c r="KEB1052" s="3"/>
      <c r="KEC1052" s="3"/>
      <c r="KED1052" s="3"/>
      <c r="KEE1052" s="3"/>
      <c r="KEF1052" s="3"/>
      <c r="KEG1052" s="3"/>
      <c r="KEH1052" s="3"/>
      <c r="KEI1052" s="3"/>
      <c r="KEJ1052" s="3"/>
      <c r="KEK1052" s="3"/>
      <c r="KEL1052" s="3"/>
      <c r="KEM1052" s="3"/>
      <c r="KEN1052" s="3"/>
      <c r="KEO1052" s="3"/>
      <c r="KEP1052" s="3"/>
      <c r="KEQ1052" s="3"/>
      <c r="KER1052" s="3"/>
      <c r="KES1052" s="3"/>
      <c r="KET1052" s="3"/>
      <c r="KEU1052" s="3"/>
      <c r="KEV1052" s="3"/>
      <c r="KEW1052" s="3"/>
      <c r="KEX1052" s="3"/>
      <c r="KEY1052" s="3"/>
      <c r="KEZ1052" s="3"/>
      <c r="KFA1052" s="3"/>
      <c r="KFB1052" s="3"/>
      <c r="KFC1052" s="3"/>
      <c r="KFD1052" s="3"/>
      <c r="KFE1052" s="3"/>
      <c r="KFF1052" s="3"/>
      <c r="KFG1052" s="3"/>
      <c r="KFH1052" s="3"/>
      <c r="KFI1052" s="3"/>
      <c r="KFJ1052" s="3"/>
      <c r="KFK1052" s="3"/>
      <c r="KFL1052" s="3"/>
      <c r="KFM1052" s="3"/>
      <c r="KFN1052" s="3"/>
      <c r="KFO1052" s="3"/>
      <c r="KFP1052" s="3"/>
      <c r="KFQ1052" s="3"/>
      <c r="KFR1052" s="3"/>
      <c r="KFS1052" s="3"/>
      <c r="KFT1052" s="3"/>
      <c r="KFU1052" s="3"/>
      <c r="KFV1052" s="3"/>
      <c r="KFW1052" s="3"/>
      <c r="KFX1052" s="3"/>
      <c r="KFY1052" s="3"/>
      <c r="KFZ1052" s="3"/>
      <c r="KGA1052" s="3"/>
      <c r="KGB1052" s="3"/>
      <c r="KGC1052" s="3"/>
      <c r="KGD1052" s="3"/>
      <c r="KGE1052" s="3"/>
      <c r="KGF1052" s="3"/>
      <c r="KGG1052" s="3"/>
      <c r="KGH1052" s="3"/>
      <c r="KGI1052" s="3"/>
      <c r="KGJ1052" s="3"/>
      <c r="KGK1052" s="3"/>
      <c r="KGL1052" s="3"/>
      <c r="KGM1052" s="3"/>
      <c r="KGN1052" s="3"/>
      <c r="KGO1052" s="3"/>
      <c r="KGP1052" s="3"/>
      <c r="KGQ1052" s="3"/>
      <c r="KGR1052" s="3"/>
      <c r="KGS1052" s="3"/>
      <c r="KGT1052" s="3"/>
      <c r="KGU1052" s="3"/>
      <c r="KGV1052" s="3"/>
      <c r="KGW1052" s="3"/>
      <c r="KGX1052" s="3"/>
      <c r="KGY1052" s="3"/>
      <c r="KGZ1052" s="3"/>
      <c r="KHA1052" s="3"/>
      <c r="KHB1052" s="3"/>
      <c r="KHC1052" s="3"/>
      <c r="KHD1052" s="3"/>
      <c r="KHE1052" s="3"/>
      <c r="KHF1052" s="3"/>
      <c r="KHG1052" s="3"/>
      <c r="KHH1052" s="3"/>
      <c r="KHI1052" s="3"/>
      <c r="KHJ1052" s="3"/>
      <c r="KHK1052" s="3"/>
      <c r="KHL1052" s="3"/>
      <c r="KHM1052" s="3"/>
      <c r="KHN1052" s="3"/>
      <c r="KHO1052" s="3"/>
      <c r="KHP1052" s="3"/>
      <c r="KHQ1052" s="3"/>
      <c r="KHR1052" s="3"/>
      <c r="KHS1052" s="3"/>
      <c r="KHT1052" s="3"/>
      <c r="KHU1052" s="3"/>
      <c r="KHV1052" s="3"/>
      <c r="KHW1052" s="3"/>
      <c r="KHX1052" s="3"/>
      <c r="KHY1052" s="3"/>
      <c r="KHZ1052" s="3"/>
      <c r="KIA1052" s="3"/>
      <c r="KIB1052" s="3"/>
      <c r="KIC1052" s="3"/>
      <c r="KID1052" s="3"/>
      <c r="KIE1052" s="3"/>
      <c r="KIF1052" s="3"/>
      <c r="KIG1052" s="3"/>
      <c r="KIH1052" s="3"/>
      <c r="KII1052" s="3"/>
      <c r="KIJ1052" s="3"/>
      <c r="KIK1052" s="3"/>
      <c r="KIL1052" s="3"/>
      <c r="KIM1052" s="3"/>
      <c r="KIN1052" s="3"/>
      <c r="KIO1052" s="3"/>
      <c r="KIP1052" s="3"/>
      <c r="KIQ1052" s="3"/>
      <c r="KIR1052" s="3"/>
      <c r="KIS1052" s="3"/>
      <c r="KIT1052" s="3"/>
      <c r="KIU1052" s="3"/>
      <c r="KIV1052" s="3"/>
      <c r="KIW1052" s="3"/>
      <c r="KIX1052" s="3"/>
      <c r="KIY1052" s="3"/>
      <c r="KIZ1052" s="3"/>
      <c r="KJA1052" s="3"/>
      <c r="KJB1052" s="3"/>
      <c r="KJC1052" s="3"/>
      <c r="KJD1052" s="3"/>
      <c r="KJE1052" s="3"/>
      <c r="KJF1052" s="3"/>
      <c r="KJG1052" s="3"/>
      <c r="KJH1052" s="3"/>
      <c r="KJI1052" s="3"/>
      <c r="KJJ1052" s="3"/>
      <c r="KJK1052" s="3"/>
      <c r="KJL1052" s="3"/>
      <c r="KJM1052" s="3"/>
      <c r="KJN1052" s="3"/>
      <c r="KJO1052" s="3"/>
      <c r="KJP1052" s="3"/>
      <c r="KJQ1052" s="3"/>
      <c r="KJR1052" s="3"/>
      <c r="KJS1052" s="3"/>
      <c r="KJT1052" s="3"/>
      <c r="KJU1052" s="3"/>
      <c r="KJV1052" s="3"/>
      <c r="KJW1052" s="3"/>
      <c r="KJX1052" s="3"/>
      <c r="KJY1052" s="3"/>
      <c r="KJZ1052" s="3"/>
      <c r="KKA1052" s="3"/>
      <c r="KKB1052" s="3"/>
      <c r="KKC1052" s="3"/>
      <c r="KKD1052" s="3"/>
      <c r="KKE1052" s="3"/>
      <c r="KKF1052" s="3"/>
      <c r="KKG1052" s="3"/>
      <c r="KKH1052" s="3"/>
      <c r="KKI1052" s="3"/>
      <c r="KKJ1052" s="3"/>
      <c r="KKK1052" s="3"/>
      <c r="KKL1052" s="3"/>
      <c r="KKM1052" s="3"/>
      <c r="KKN1052" s="3"/>
      <c r="KKO1052" s="3"/>
      <c r="KKP1052" s="3"/>
      <c r="KKQ1052" s="3"/>
      <c r="KKR1052" s="3"/>
      <c r="KKS1052" s="3"/>
      <c r="KKT1052" s="3"/>
      <c r="KKU1052" s="3"/>
      <c r="KKV1052" s="3"/>
      <c r="KKW1052" s="3"/>
      <c r="KKX1052" s="3"/>
      <c r="KKY1052" s="3"/>
      <c r="KKZ1052" s="3"/>
      <c r="KLA1052" s="3"/>
      <c r="KLB1052" s="3"/>
      <c r="KLC1052" s="3"/>
      <c r="KLD1052" s="3"/>
      <c r="KLE1052" s="3"/>
      <c r="KLF1052" s="3"/>
      <c r="KLG1052" s="3"/>
      <c r="KLH1052" s="3"/>
      <c r="KLI1052" s="3"/>
      <c r="KLJ1052" s="3"/>
      <c r="KLK1052" s="3"/>
      <c r="KLL1052" s="3"/>
      <c r="KLM1052" s="3"/>
      <c r="KLN1052" s="3"/>
      <c r="KLO1052" s="3"/>
      <c r="KLP1052" s="3"/>
      <c r="KLQ1052" s="3"/>
      <c r="KLR1052" s="3"/>
      <c r="KLS1052" s="3"/>
      <c r="KLT1052" s="3"/>
      <c r="KLU1052" s="3"/>
      <c r="KLV1052" s="3"/>
      <c r="KLW1052" s="3"/>
      <c r="KLX1052" s="3"/>
      <c r="KLY1052" s="3"/>
      <c r="KLZ1052" s="3"/>
      <c r="KMA1052" s="3"/>
      <c r="KMB1052" s="3"/>
      <c r="KMC1052" s="3"/>
      <c r="KMD1052" s="3"/>
      <c r="KME1052" s="3"/>
      <c r="KMF1052" s="3"/>
      <c r="KMG1052" s="3"/>
      <c r="KMH1052" s="3"/>
      <c r="KMI1052" s="3"/>
      <c r="KMJ1052" s="3"/>
      <c r="KMK1052" s="3"/>
      <c r="KML1052" s="3"/>
      <c r="KMM1052" s="3"/>
      <c r="KMN1052" s="3"/>
      <c r="KMO1052" s="3"/>
      <c r="KMP1052" s="3"/>
      <c r="KMQ1052" s="3"/>
      <c r="KMR1052" s="3"/>
      <c r="KMS1052" s="3"/>
      <c r="KMT1052" s="3"/>
      <c r="KMU1052" s="3"/>
      <c r="KMV1052" s="3"/>
      <c r="KMW1052" s="3"/>
      <c r="KMX1052" s="3"/>
      <c r="KMY1052" s="3"/>
      <c r="KMZ1052" s="3"/>
      <c r="KNA1052" s="3"/>
      <c r="KNB1052" s="3"/>
      <c r="KNC1052" s="3"/>
      <c r="KND1052" s="3"/>
      <c r="KNE1052" s="3"/>
      <c r="KNF1052" s="3"/>
      <c r="KNG1052" s="3"/>
      <c r="KNH1052" s="3"/>
      <c r="KNI1052" s="3"/>
      <c r="KNJ1052" s="3"/>
      <c r="KNK1052" s="3"/>
      <c r="KNL1052" s="3"/>
      <c r="KNM1052" s="3"/>
      <c r="KNN1052" s="3"/>
      <c r="KNO1052" s="3"/>
      <c r="KNP1052" s="3"/>
      <c r="KNQ1052" s="3"/>
      <c r="KNR1052" s="3"/>
      <c r="KNS1052" s="3"/>
      <c r="KNT1052" s="3"/>
      <c r="KNU1052" s="3"/>
      <c r="KNV1052" s="3"/>
      <c r="KNW1052" s="3"/>
      <c r="KNX1052" s="3"/>
      <c r="KNY1052" s="3"/>
      <c r="KNZ1052" s="3"/>
      <c r="KOA1052" s="3"/>
      <c r="KOB1052" s="3"/>
      <c r="KOC1052" s="3"/>
      <c r="KOD1052" s="3"/>
      <c r="KOE1052" s="3"/>
      <c r="KOF1052" s="3"/>
      <c r="KOG1052" s="3"/>
      <c r="KOH1052" s="3"/>
      <c r="KOI1052" s="3"/>
      <c r="KOJ1052" s="3"/>
      <c r="KOK1052" s="3"/>
      <c r="KOL1052" s="3"/>
      <c r="KOM1052" s="3"/>
      <c r="KON1052" s="3"/>
      <c r="KOO1052" s="3"/>
      <c r="KOP1052" s="3"/>
      <c r="KOQ1052" s="3"/>
      <c r="KOR1052" s="3"/>
      <c r="KOS1052" s="3"/>
      <c r="KOT1052" s="3"/>
      <c r="KOU1052" s="3"/>
      <c r="KOV1052" s="3"/>
      <c r="KOW1052" s="3"/>
      <c r="KOX1052" s="3"/>
      <c r="KOY1052" s="3"/>
      <c r="KOZ1052" s="3"/>
      <c r="KPA1052" s="3"/>
      <c r="KPB1052" s="3"/>
      <c r="KPC1052" s="3"/>
      <c r="KPD1052" s="3"/>
      <c r="KPE1052" s="3"/>
      <c r="KPF1052" s="3"/>
      <c r="KPG1052" s="3"/>
      <c r="KPH1052" s="3"/>
      <c r="KPI1052" s="3"/>
      <c r="KPJ1052" s="3"/>
      <c r="KPK1052" s="3"/>
      <c r="KPL1052" s="3"/>
      <c r="KPM1052" s="3"/>
      <c r="KPN1052" s="3"/>
      <c r="KPO1052" s="3"/>
      <c r="KPP1052" s="3"/>
      <c r="KPQ1052" s="3"/>
      <c r="KPR1052" s="3"/>
      <c r="KPS1052" s="3"/>
      <c r="KPT1052" s="3"/>
      <c r="KPU1052" s="3"/>
      <c r="KPV1052" s="3"/>
      <c r="KPW1052" s="3"/>
      <c r="KPX1052" s="3"/>
      <c r="KPY1052" s="3"/>
      <c r="KPZ1052" s="3"/>
      <c r="KQA1052" s="3"/>
      <c r="KQB1052" s="3"/>
      <c r="KQC1052" s="3"/>
      <c r="KQD1052" s="3"/>
      <c r="KQE1052" s="3"/>
      <c r="KQF1052" s="3"/>
      <c r="KQG1052" s="3"/>
      <c r="KQH1052" s="3"/>
      <c r="KQI1052" s="3"/>
      <c r="KQJ1052" s="3"/>
      <c r="KQK1052" s="3"/>
      <c r="KQL1052" s="3"/>
      <c r="KQM1052" s="3"/>
      <c r="KQN1052" s="3"/>
      <c r="KQO1052" s="3"/>
      <c r="KQP1052" s="3"/>
      <c r="KQQ1052" s="3"/>
      <c r="KQR1052" s="3"/>
      <c r="KQS1052" s="3"/>
      <c r="KQT1052" s="3"/>
      <c r="KQU1052" s="3"/>
      <c r="KQV1052" s="3"/>
      <c r="KQW1052" s="3"/>
      <c r="KQX1052" s="3"/>
      <c r="KQY1052" s="3"/>
      <c r="KQZ1052" s="3"/>
      <c r="KRA1052" s="3"/>
      <c r="KRB1052" s="3"/>
      <c r="KRC1052" s="3"/>
      <c r="KRD1052" s="3"/>
      <c r="KRE1052" s="3"/>
      <c r="KRF1052" s="3"/>
      <c r="KRG1052" s="3"/>
      <c r="KRH1052" s="3"/>
      <c r="KRI1052" s="3"/>
      <c r="KRJ1052" s="3"/>
      <c r="KRK1052" s="3"/>
      <c r="KRL1052" s="3"/>
      <c r="KRM1052" s="3"/>
      <c r="KRN1052" s="3"/>
      <c r="KRO1052" s="3"/>
      <c r="KRP1052" s="3"/>
      <c r="KRQ1052" s="3"/>
      <c r="KRR1052" s="3"/>
      <c r="KRS1052" s="3"/>
      <c r="KRT1052" s="3"/>
      <c r="KRU1052" s="3"/>
      <c r="KRV1052" s="3"/>
      <c r="KRW1052" s="3"/>
      <c r="KRX1052" s="3"/>
      <c r="KRY1052" s="3"/>
      <c r="KRZ1052" s="3"/>
      <c r="KSA1052" s="3"/>
      <c r="KSB1052" s="3"/>
      <c r="KSC1052" s="3"/>
      <c r="KSD1052" s="3"/>
      <c r="KSE1052" s="3"/>
      <c r="KSF1052" s="3"/>
      <c r="KSG1052" s="3"/>
      <c r="KSH1052" s="3"/>
      <c r="KSI1052" s="3"/>
      <c r="KSJ1052" s="3"/>
      <c r="KSK1052" s="3"/>
      <c r="KSL1052" s="3"/>
      <c r="KSM1052" s="3"/>
      <c r="KSN1052" s="3"/>
      <c r="KSO1052" s="3"/>
      <c r="KSP1052" s="3"/>
      <c r="KSQ1052" s="3"/>
      <c r="KSR1052" s="3"/>
      <c r="KSS1052" s="3"/>
      <c r="KST1052" s="3"/>
      <c r="KSU1052" s="3"/>
      <c r="KSV1052" s="3"/>
      <c r="KSW1052" s="3"/>
      <c r="KSX1052" s="3"/>
      <c r="KSY1052" s="3"/>
      <c r="KSZ1052" s="3"/>
      <c r="KTA1052" s="3"/>
      <c r="KTB1052" s="3"/>
      <c r="KTC1052" s="3"/>
      <c r="KTD1052" s="3"/>
      <c r="KTE1052" s="3"/>
      <c r="KTF1052" s="3"/>
      <c r="KTG1052" s="3"/>
      <c r="KTH1052" s="3"/>
      <c r="KTI1052" s="3"/>
      <c r="KTJ1052" s="3"/>
      <c r="KTK1052" s="3"/>
      <c r="KTL1052" s="3"/>
      <c r="KTM1052" s="3"/>
      <c r="KTN1052" s="3"/>
      <c r="KTO1052" s="3"/>
      <c r="KTP1052" s="3"/>
      <c r="KTQ1052" s="3"/>
      <c r="KTR1052" s="3"/>
      <c r="KTS1052" s="3"/>
      <c r="KTT1052" s="3"/>
      <c r="KTU1052" s="3"/>
      <c r="KTV1052" s="3"/>
      <c r="KTW1052" s="3"/>
      <c r="KTX1052" s="3"/>
      <c r="KTY1052" s="3"/>
      <c r="KTZ1052" s="3"/>
      <c r="KUA1052" s="3"/>
      <c r="KUB1052" s="3"/>
      <c r="KUC1052" s="3"/>
      <c r="KUD1052" s="3"/>
      <c r="KUE1052" s="3"/>
      <c r="KUF1052" s="3"/>
      <c r="KUG1052" s="3"/>
      <c r="KUH1052" s="3"/>
      <c r="KUI1052" s="3"/>
      <c r="KUJ1052" s="3"/>
      <c r="KUK1052" s="3"/>
      <c r="KUL1052" s="3"/>
      <c r="KUM1052" s="3"/>
      <c r="KUN1052" s="3"/>
      <c r="KUO1052" s="3"/>
      <c r="KUP1052" s="3"/>
      <c r="KUQ1052" s="3"/>
      <c r="KUR1052" s="3"/>
      <c r="KUS1052" s="3"/>
      <c r="KUT1052" s="3"/>
      <c r="KUU1052" s="3"/>
      <c r="KUV1052" s="3"/>
      <c r="KUW1052" s="3"/>
      <c r="KUX1052" s="3"/>
      <c r="KUY1052" s="3"/>
      <c r="KUZ1052" s="3"/>
      <c r="KVA1052" s="3"/>
      <c r="KVB1052" s="3"/>
      <c r="KVC1052" s="3"/>
      <c r="KVD1052" s="3"/>
      <c r="KVE1052" s="3"/>
      <c r="KVF1052" s="3"/>
      <c r="KVG1052" s="3"/>
      <c r="KVH1052" s="3"/>
      <c r="KVI1052" s="3"/>
      <c r="KVJ1052" s="3"/>
      <c r="KVK1052" s="3"/>
      <c r="KVL1052" s="3"/>
      <c r="KVM1052" s="3"/>
      <c r="KVN1052" s="3"/>
      <c r="KVO1052" s="3"/>
      <c r="KVP1052" s="3"/>
      <c r="KVQ1052" s="3"/>
      <c r="KVR1052" s="3"/>
      <c r="KVS1052" s="3"/>
      <c r="KVT1052" s="3"/>
      <c r="KVU1052" s="3"/>
      <c r="KVV1052" s="3"/>
      <c r="KVW1052" s="3"/>
      <c r="KVX1052" s="3"/>
      <c r="KVY1052" s="3"/>
      <c r="KVZ1052" s="3"/>
      <c r="KWA1052" s="3"/>
      <c r="KWB1052" s="3"/>
      <c r="KWC1052" s="3"/>
      <c r="KWD1052" s="3"/>
      <c r="KWE1052" s="3"/>
      <c r="KWF1052" s="3"/>
      <c r="KWG1052" s="3"/>
      <c r="KWH1052" s="3"/>
      <c r="KWI1052" s="3"/>
      <c r="KWJ1052" s="3"/>
      <c r="KWK1052" s="3"/>
      <c r="KWL1052" s="3"/>
      <c r="KWM1052" s="3"/>
      <c r="KWN1052" s="3"/>
      <c r="KWO1052" s="3"/>
      <c r="KWP1052" s="3"/>
      <c r="KWQ1052" s="3"/>
      <c r="KWR1052" s="3"/>
      <c r="KWS1052" s="3"/>
      <c r="KWT1052" s="3"/>
      <c r="KWU1052" s="3"/>
      <c r="KWV1052" s="3"/>
      <c r="KWW1052" s="3"/>
      <c r="KWX1052" s="3"/>
      <c r="KWY1052" s="3"/>
      <c r="KWZ1052" s="3"/>
      <c r="KXA1052" s="3"/>
      <c r="KXB1052" s="3"/>
      <c r="KXC1052" s="3"/>
      <c r="KXD1052" s="3"/>
      <c r="KXE1052" s="3"/>
      <c r="KXF1052" s="3"/>
      <c r="KXG1052" s="3"/>
      <c r="KXH1052" s="3"/>
      <c r="KXI1052" s="3"/>
      <c r="KXJ1052" s="3"/>
      <c r="KXK1052" s="3"/>
      <c r="KXL1052" s="3"/>
      <c r="KXM1052" s="3"/>
      <c r="KXN1052" s="3"/>
      <c r="KXO1052" s="3"/>
      <c r="KXP1052" s="3"/>
      <c r="KXQ1052" s="3"/>
      <c r="KXR1052" s="3"/>
      <c r="KXS1052" s="3"/>
      <c r="KXT1052" s="3"/>
      <c r="KXU1052" s="3"/>
      <c r="KXV1052" s="3"/>
      <c r="KXW1052" s="3"/>
      <c r="KXX1052" s="3"/>
      <c r="KXY1052" s="3"/>
      <c r="KXZ1052" s="3"/>
      <c r="KYA1052" s="3"/>
      <c r="KYB1052" s="3"/>
      <c r="KYC1052" s="3"/>
      <c r="KYD1052" s="3"/>
      <c r="KYE1052" s="3"/>
      <c r="KYF1052" s="3"/>
      <c r="KYG1052" s="3"/>
      <c r="KYH1052" s="3"/>
      <c r="KYI1052" s="3"/>
      <c r="KYJ1052" s="3"/>
      <c r="KYK1052" s="3"/>
      <c r="KYL1052" s="3"/>
      <c r="KYM1052" s="3"/>
      <c r="KYN1052" s="3"/>
      <c r="KYO1052" s="3"/>
      <c r="KYP1052" s="3"/>
      <c r="KYQ1052" s="3"/>
      <c r="KYR1052" s="3"/>
      <c r="KYS1052" s="3"/>
      <c r="KYT1052" s="3"/>
      <c r="KYU1052" s="3"/>
      <c r="KYV1052" s="3"/>
      <c r="KYW1052" s="3"/>
      <c r="KYX1052" s="3"/>
      <c r="KYY1052" s="3"/>
      <c r="KYZ1052" s="3"/>
      <c r="KZA1052" s="3"/>
      <c r="KZB1052" s="3"/>
      <c r="KZC1052" s="3"/>
      <c r="KZD1052" s="3"/>
      <c r="KZE1052" s="3"/>
      <c r="KZF1052" s="3"/>
      <c r="KZG1052" s="3"/>
      <c r="KZH1052" s="3"/>
      <c r="KZI1052" s="3"/>
      <c r="KZJ1052" s="3"/>
      <c r="KZK1052" s="3"/>
      <c r="KZL1052" s="3"/>
      <c r="KZM1052" s="3"/>
      <c r="KZN1052" s="3"/>
      <c r="KZO1052" s="3"/>
      <c r="KZP1052" s="3"/>
      <c r="KZQ1052" s="3"/>
      <c r="KZR1052" s="3"/>
      <c r="KZS1052" s="3"/>
      <c r="KZT1052" s="3"/>
      <c r="KZU1052" s="3"/>
      <c r="KZV1052" s="3"/>
      <c r="KZW1052" s="3"/>
      <c r="KZX1052" s="3"/>
      <c r="KZY1052" s="3"/>
      <c r="KZZ1052" s="3"/>
      <c r="LAA1052" s="3"/>
      <c r="LAB1052" s="3"/>
      <c r="LAC1052" s="3"/>
      <c r="LAD1052" s="3"/>
      <c r="LAE1052" s="3"/>
      <c r="LAF1052" s="3"/>
      <c r="LAG1052" s="3"/>
      <c r="LAH1052" s="3"/>
      <c r="LAI1052" s="3"/>
      <c r="LAJ1052" s="3"/>
      <c r="LAK1052" s="3"/>
      <c r="LAL1052" s="3"/>
      <c r="LAM1052" s="3"/>
      <c r="LAN1052" s="3"/>
      <c r="LAO1052" s="3"/>
      <c r="LAP1052" s="3"/>
      <c r="LAQ1052" s="3"/>
      <c r="LAR1052" s="3"/>
      <c r="LAS1052" s="3"/>
      <c r="LAT1052" s="3"/>
      <c r="LAU1052" s="3"/>
      <c r="LAV1052" s="3"/>
      <c r="LAW1052" s="3"/>
      <c r="LAX1052" s="3"/>
      <c r="LAY1052" s="3"/>
      <c r="LAZ1052" s="3"/>
      <c r="LBA1052" s="3"/>
      <c r="LBB1052" s="3"/>
      <c r="LBC1052" s="3"/>
      <c r="LBD1052" s="3"/>
      <c r="LBE1052" s="3"/>
      <c r="LBF1052" s="3"/>
      <c r="LBG1052" s="3"/>
      <c r="LBH1052" s="3"/>
      <c r="LBI1052" s="3"/>
      <c r="LBJ1052" s="3"/>
      <c r="LBK1052" s="3"/>
      <c r="LBL1052" s="3"/>
      <c r="LBM1052" s="3"/>
      <c r="LBN1052" s="3"/>
      <c r="LBO1052" s="3"/>
      <c r="LBP1052" s="3"/>
      <c r="LBQ1052" s="3"/>
      <c r="LBR1052" s="3"/>
      <c r="LBS1052" s="3"/>
      <c r="LBT1052" s="3"/>
      <c r="LBU1052" s="3"/>
      <c r="LBV1052" s="3"/>
      <c r="LBW1052" s="3"/>
      <c r="LBX1052" s="3"/>
      <c r="LBY1052" s="3"/>
      <c r="LBZ1052" s="3"/>
      <c r="LCA1052" s="3"/>
      <c r="LCB1052" s="3"/>
      <c r="LCC1052" s="3"/>
      <c r="LCD1052" s="3"/>
      <c r="LCE1052" s="3"/>
      <c r="LCF1052" s="3"/>
      <c r="LCG1052" s="3"/>
      <c r="LCH1052" s="3"/>
      <c r="LCI1052" s="3"/>
      <c r="LCJ1052" s="3"/>
      <c r="LCK1052" s="3"/>
      <c r="LCL1052" s="3"/>
      <c r="LCM1052" s="3"/>
      <c r="LCN1052" s="3"/>
      <c r="LCO1052" s="3"/>
      <c r="LCP1052" s="3"/>
      <c r="LCQ1052" s="3"/>
      <c r="LCR1052" s="3"/>
      <c r="LCS1052" s="3"/>
      <c r="LCT1052" s="3"/>
      <c r="LCU1052" s="3"/>
      <c r="LCV1052" s="3"/>
      <c r="LCW1052" s="3"/>
      <c r="LCX1052" s="3"/>
      <c r="LCY1052" s="3"/>
      <c r="LCZ1052" s="3"/>
      <c r="LDA1052" s="3"/>
      <c r="LDB1052" s="3"/>
      <c r="LDC1052" s="3"/>
      <c r="LDD1052" s="3"/>
      <c r="LDE1052" s="3"/>
      <c r="LDF1052" s="3"/>
      <c r="LDG1052" s="3"/>
      <c r="LDH1052" s="3"/>
      <c r="LDI1052" s="3"/>
      <c r="LDJ1052" s="3"/>
      <c r="LDK1052" s="3"/>
      <c r="LDL1052" s="3"/>
      <c r="LDM1052" s="3"/>
      <c r="LDN1052" s="3"/>
      <c r="LDO1052" s="3"/>
      <c r="LDP1052" s="3"/>
      <c r="LDQ1052" s="3"/>
      <c r="LDR1052" s="3"/>
      <c r="LDS1052" s="3"/>
      <c r="LDT1052" s="3"/>
      <c r="LDU1052" s="3"/>
      <c r="LDV1052" s="3"/>
      <c r="LDW1052" s="3"/>
      <c r="LDX1052" s="3"/>
      <c r="LDY1052" s="3"/>
      <c r="LDZ1052" s="3"/>
      <c r="LEA1052" s="3"/>
      <c r="LEB1052" s="3"/>
      <c r="LEC1052" s="3"/>
      <c r="LED1052" s="3"/>
      <c r="LEE1052" s="3"/>
      <c r="LEF1052" s="3"/>
      <c r="LEG1052" s="3"/>
      <c r="LEH1052" s="3"/>
      <c r="LEI1052" s="3"/>
      <c r="LEJ1052" s="3"/>
      <c r="LEK1052" s="3"/>
      <c r="LEL1052" s="3"/>
      <c r="LEM1052" s="3"/>
      <c r="LEN1052" s="3"/>
      <c r="LEO1052" s="3"/>
      <c r="LEP1052" s="3"/>
      <c r="LEQ1052" s="3"/>
      <c r="LER1052" s="3"/>
      <c r="LES1052" s="3"/>
      <c r="LET1052" s="3"/>
      <c r="LEU1052" s="3"/>
      <c r="LEV1052" s="3"/>
      <c r="LEW1052" s="3"/>
      <c r="LEX1052" s="3"/>
      <c r="LEY1052" s="3"/>
      <c r="LEZ1052" s="3"/>
      <c r="LFA1052" s="3"/>
      <c r="LFB1052" s="3"/>
      <c r="LFC1052" s="3"/>
      <c r="LFD1052" s="3"/>
      <c r="LFE1052" s="3"/>
      <c r="LFF1052" s="3"/>
      <c r="LFG1052" s="3"/>
      <c r="LFH1052" s="3"/>
      <c r="LFI1052" s="3"/>
      <c r="LFJ1052" s="3"/>
      <c r="LFK1052" s="3"/>
      <c r="LFL1052" s="3"/>
      <c r="LFM1052" s="3"/>
      <c r="LFN1052" s="3"/>
      <c r="LFO1052" s="3"/>
      <c r="LFP1052" s="3"/>
      <c r="LFQ1052" s="3"/>
      <c r="LFR1052" s="3"/>
      <c r="LFS1052" s="3"/>
      <c r="LFT1052" s="3"/>
      <c r="LFU1052" s="3"/>
      <c r="LFV1052" s="3"/>
      <c r="LFW1052" s="3"/>
      <c r="LFX1052" s="3"/>
      <c r="LFY1052" s="3"/>
      <c r="LFZ1052" s="3"/>
      <c r="LGA1052" s="3"/>
      <c r="LGB1052" s="3"/>
      <c r="LGC1052" s="3"/>
      <c r="LGD1052" s="3"/>
      <c r="LGE1052" s="3"/>
      <c r="LGF1052" s="3"/>
      <c r="LGG1052" s="3"/>
      <c r="LGH1052" s="3"/>
      <c r="LGI1052" s="3"/>
      <c r="LGJ1052" s="3"/>
      <c r="LGK1052" s="3"/>
      <c r="LGL1052" s="3"/>
      <c r="LGM1052" s="3"/>
      <c r="LGN1052" s="3"/>
      <c r="LGO1052" s="3"/>
      <c r="LGP1052" s="3"/>
      <c r="LGQ1052" s="3"/>
      <c r="LGR1052" s="3"/>
      <c r="LGS1052" s="3"/>
      <c r="LGT1052" s="3"/>
      <c r="LGU1052" s="3"/>
      <c r="LGV1052" s="3"/>
      <c r="LGW1052" s="3"/>
      <c r="LGX1052" s="3"/>
      <c r="LGY1052" s="3"/>
      <c r="LGZ1052" s="3"/>
      <c r="LHA1052" s="3"/>
      <c r="LHB1052" s="3"/>
      <c r="LHC1052" s="3"/>
      <c r="LHD1052" s="3"/>
      <c r="LHE1052" s="3"/>
      <c r="LHF1052" s="3"/>
      <c r="LHG1052" s="3"/>
      <c r="LHH1052" s="3"/>
      <c r="LHI1052" s="3"/>
      <c r="LHJ1052" s="3"/>
      <c r="LHK1052" s="3"/>
      <c r="LHL1052" s="3"/>
      <c r="LHM1052" s="3"/>
      <c r="LHN1052" s="3"/>
      <c r="LHO1052" s="3"/>
      <c r="LHP1052" s="3"/>
      <c r="LHQ1052" s="3"/>
      <c r="LHR1052" s="3"/>
      <c r="LHS1052" s="3"/>
      <c r="LHT1052" s="3"/>
      <c r="LHU1052" s="3"/>
      <c r="LHV1052" s="3"/>
      <c r="LHW1052" s="3"/>
      <c r="LHX1052" s="3"/>
      <c r="LHY1052" s="3"/>
      <c r="LHZ1052" s="3"/>
      <c r="LIA1052" s="3"/>
      <c r="LIB1052" s="3"/>
      <c r="LIC1052" s="3"/>
      <c r="LID1052" s="3"/>
      <c r="LIE1052" s="3"/>
      <c r="LIF1052" s="3"/>
      <c r="LIG1052" s="3"/>
      <c r="LIH1052" s="3"/>
      <c r="LII1052" s="3"/>
      <c r="LIJ1052" s="3"/>
      <c r="LIK1052" s="3"/>
      <c r="LIL1052" s="3"/>
      <c r="LIM1052" s="3"/>
      <c r="LIN1052" s="3"/>
      <c r="LIO1052" s="3"/>
      <c r="LIP1052" s="3"/>
      <c r="LIQ1052" s="3"/>
      <c r="LIR1052" s="3"/>
      <c r="LIS1052" s="3"/>
      <c r="LIT1052" s="3"/>
      <c r="LIU1052" s="3"/>
      <c r="LIV1052" s="3"/>
      <c r="LIW1052" s="3"/>
      <c r="LIX1052" s="3"/>
      <c r="LIY1052" s="3"/>
      <c r="LIZ1052" s="3"/>
      <c r="LJA1052" s="3"/>
      <c r="LJB1052" s="3"/>
      <c r="LJC1052" s="3"/>
      <c r="LJD1052" s="3"/>
      <c r="LJE1052" s="3"/>
      <c r="LJF1052" s="3"/>
      <c r="LJG1052" s="3"/>
      <c r="LJH1052" s="3"/>
      <c r="LJI1052" s="3"/>
      <c r="LJJ1052" s="3"/>
      <c r="LJK1052" s="3"/>
      <c r="LJL1052" s="3"/>
      <c r="LJM1052" s="3"/>
      <c r="LJN1052" s="3"/>
      <c r="LJO1052" s="3"/>
      <c r="LJP1052" s="3"/>
      <c r="LJQ1052" s="3"/>
      <c r="LJR1052" s="3"/>
      <c r="LJS1052" s="3"/>
      <c r="LJT1052" s="3"/>
      <c r="LJU1052" s="3"/>
      <c r="LJV1052" s="3"/>
      <c r="LJW1052" s="3"/>
      <c r="LJX1052" s="3"/>
      <c r="LJY1052" s="3"/>
      <c r="LJZ1052" s="3"/>
      <c r="LKA1052" s="3"/>
      <c r="LKB1052" s="3"/>
      <c r="LKC1052" s="3"/>
      <c r="LKD1052" s="3"/>
      <c r="LKE1052" s="3"/>
      <c r="LKF1052" s="3"/>
      <c r="LKG1052" s="3"/>
      <c r="LKH1052" s="3"/>
      <c r="LKI1052" s="3"/>
      <c r="LKJ1052" s="3"/>
      <c r="LKK1052" s="3"/>
      <c r="LKL1052" s="3"/>
      <c r="LKM1052" s="3"/>
      <c r="LKN1052" s="3"/>
      <c r="LKO1052" s="3"/>
      <c r="LKP1052" s="3"/>
      <c r="LKQ1052" s="3"/>
      <c r="LKR1052" s="3"/>
      <c r="LKS1052" s="3"/>
      <c r="LKT1052" s="3"/>
      <c r="LKU1052" s="3"/>
      <c r="LKV1052" s="3"/>
      <c r="LKW1052" s="3"/>
      <c r="LKX1052" s="3"/>
      <c r="LKY1052" s="3"/>
      <c r="LKZ1052" s="3"/>
      <c r="LLA1052" s="3"/>
      <c r="LLB1052" s="3"/>
      <c r="LLC1052" s="3"/>
      <c r="LLD1052" s="3"/>
      <c r="LLE1052" s="3"/>
      <c r="LLF1052" s="3"/>
      <c r="LLG1052" s="3"/>
      <c r="LLH1052" s="3"/>
      <c r="LLI1052" s="3"/>
      <c r="LLJ1052" s="3"/>
      <c r="LLK1052" s="3"/>
      <c r="LLL1052" s="3"/>
      <c r="LLM1052" s="3"/>
      <c r="LLN1052" s="3"/>
      <c r="LLO1052" s="3"/>
      <c r="LLP1052" s="3"/>
      <c r="LLQ1052" s="3"/>
      <c r="LLR1052" s="3"/>
      <c r="LLS1052" s="3"/>
      <c r="LLT1052" s="3"/>
      <c r="LLU1052" s="3"/>
      <c r="LLV1052" s="3"/>
      <c r="LLW1052" s="3"/>
      <c r="LLX1052" s="3"/>
      <c r="LLY1052" s="3"/>
      <c r="LLZ1052" s="3"/>
      <c r="LMA1052" s="3"/>
      <c r="LMB1052" s="3"/>
      <c r="LMC1052" s="3"/>
      <c r="LMD1052" s="3"/>
      <c r="LME1052" s="3"/>
      <c r="LMF1052" s="3"/>
      <c r="LMG1052" s="3"/>
      <c r="LMH1052" s="3"/>
      <c r="LMI1052" s="3"/>
      <c r="LMJ1052" s="3"/>
      <c r="LMK1052" s="3"/>
      <c r="LML1052" s="3"/>
      <c r="LMM1052" s="3"/>
      <c r="LMN1052" s="3"/>
      <c r="LMO1052" s="3"/>
      <c r="LMP1052" s="3"/>
      <c r="LMQ1052" s="3"/>
      <c r="LMR1052" s="3"/>
      <c r="LMS1052" s="3"/>
      <c r="LMT1052" s="3"/>
      <c r="LMU1052" s="3"/>
      <c r="LMV1052" s="3"/>
      <c r="LMW1052" s="3"/>
      <c r="LMX1052" s="3"/>
      <c r="LMY1052" s="3"/>
      <c r="LMZ1052" s="3"/>
      <c r="LNA1052" s="3"/>
      <c r="LNB1052" s="3"/>
      <c r="LNC1052" s="3"/>
      <c r="LND1052" s="3"/>
      <c r="LNE1052" s="3"/>
      <c r="LNF1052" s="3"/>
      <c r="LNG1052" s="3"/>
      <c r="LNH1052" s="3"/>
      <c r="LNI1052" s="3"/>
      <c r="LNJ1052" s="3"/>
      <c r="LNK1052" s="3"/>
      <c r="LNL1052" s="3"/>
      <c r="LNM1052" s="3"/>
      <c r="LNN1052" s="3"/>
      <c r="LNO1052" s="3"/>
      <c r="LNP1052" s="3"/>
      <c r="LNQ1052" s="3"/>
      <c r="LNR1052" s="3"/>
      <c r="LNS1052" s="3"/>
      <c r="LNT1052" s="3"/>
      <c r="LNU1052" s="3"/>
      <c r="LNV1052" s="3"/>
      <c r="LNW1052" s="3"/>
      <c r="LNX1052" s="3"/>
      <c r="LNY1052" s="3"/>
      <c r="LNZ1052" s="3"/>
      <c r="LOA1052" s="3"/>
      <c r="LOB1052" s="3"/>
      <c r="LOC1052" s="3"/>
      <c r="LOD1052" s="3"/>
      <c r="LOE1052" s="3"/>
      <c r="LOF1052" s="3"/>
      <c r="LOG1052" s="3"/>
      <c r="LOH1052" s="3"/>
      <c r="LOI1052" s="3"/>
      <c r="LOJ1052" s="3"/>
      <c r="LOK1052" s="3"/>
      <c r="LOL1052" s="3"/>
      <c r="LOM1052" s="3"/>
      <c r="LON1052" s="3"/>
      <c r="LOO1052" s="3"/>
      <c r="LOP1052" s="3"/>
      <c r="LOQ1052" s="3"/>
      <c r="LOR1052" s="3"/>
      <c r="LOS1052" s="3"/>
      <c r="LOT1052" s="3"/>
      <c r="LOU1052" s="3"/>
      <c r="LOV1052" s="3"/>
      <c r="LOW1052" s="3"/>
      <c r="LOX1052" s="3"/>
      <c r="LOY1052" s="3"/>
      <c r="LOZ1052" s="3"/>
      <c r="LPA1052" s="3"/>
      <c r="LPB1052" s="3"/>
      <c r="LPC1052" s="3"/>
      <c r="LPD1052" s="3"/>
      <c r="LPE1052" s="3"/>
      <c r="LPF1052" s="3"/>
      <c r="LPG1052" s="3"/>
      <c r="LPH1052" s="3"/>
      <c r="LPI1052" s="3"/>
      <c r="LPJ1052" s="3"/>
      <c r="LPK1052" s="3"/>
      <c r="LPL1052" s="3"/>
      <c r="LPM1052" s="3"/>
      <c r="LPN1052" s="3"/>
      <c r="LPO1052" s="3"/>
      <c r="LPP1052" s="3"/>
      <c r="LPQ1052" s="3"/>
      <c r="LPR1052" s="3"/>
      <c r="LPS1052" s="3"/>
      <c r="LPT1052" s="3"/>
      <c r="LPU1052" s="3"/>
      <c r="LPV1052" s="3"/>
      <c r="LPW1052" s="3"/>
      <c r="LPX1052" s="3"/>
      <c r="LPY1052" s="3"/>
      <c r="LPZ1052" s="3"/>
      <c r="LQA1052" s="3"/>
      <c r="LQB1052" s="3"/>
      <c r="LQC1052" s="3"/>
      <c r="LQD1052" s="3"/>
      <c r="LQE1052" s="3"/>
      <c r="LQF1052" s="3"/>
      <c r="LQG1052" s="3"/>
      <c r="LQH1052" s="3"/>
      <c r="LQI1052" s="3"/>
      <c r="LQJ1052" s="3"/>
      <c r="LQK1052" s="3"/>
      <c r="LQL1052" s="3"/>
      <c r="LQM1052" s="3"/>
      <c r="LQN1052" s="3"/>
      <c r="LQO1052" s="3"/>
      <c r="LQP1052" s="3"/>
      <c r="LQQ1052" s="3"/>
      <c r="LQR1052" s="3"/>
      <c r="LQS1052" s="3"/>
      <c r="LQT1052" s="3"/>
      <c r="LQU1052" s="3"/>
      <c r="LQV1052" s="3"/>
      <c r="LQW1052" s="3"/>
      <c r="LQX1052" s="3"/>
      <c r="LQY1052" s="3"/>
      <c r="LQZ1052" s="3"/>
      <c r="LRA1052" s="3"/>
      <c r="LRB1052" s="3"/>
      <c r="LRC1052" s="3"/>
      <c r="LRD1052" s="3"/>
      <c r="LRE1052" s="3"/>
      <c r="LRF1052" s="3"/>
      <c r="LRG1052" s="3"/>
      <c r="LRH1052" s="3"/>
      <c r="LRI1052" s="3"/>
      <c r="LRJ1052" s="3"/>
      <c r="LRK1052" s="3"/>
      <c r="LRL1052" s="3"/>
      <c r="LRM1052" s="3"/>
      <c r="LRN1052" s="3"/>
      <c r="LRO1052" s="3"/>
      <c r="LRP1052" s="3"/>
      <c r="LRQ1052" s="3"/>
      <c r="LRR1052" s="3"/>
      <c r="LRS1052" s="3"/>
      <c r="LRT1052" s="3"/>
      <c r="LRU1052" s="3"/>
      <c r="LRV1052" s="3"/>
      <c r="LRW1052" s="3"/>
      <c r="LRX1052" s="3"/>
      <c r="LRY1052" s="3"/>
      <c r="LRZ1052" s="3"/>
      <c r="LSA1052" s="3"/>
      <c r="LSB1052" s="3"/>
      <c r="LSC1052" s="3"/>
      <c r="LSD1052" s="3"/>
      <c r="LSE1052" s="3"/>
      <c r="LSF1052" s="3"/>
      <c r="LSG1052" s="3"/>
      <c r="LSH1052" s="3"/>
      <c r="LSI1052" s="3"/>
      <c r="LSJ1052" s="3"/>
      <c r="LSK1052" s="3"/>
      <c r="LSL1052" s="3"/>
      <c r="LSM1052" s="3"/>
      <c r="LSN1052" s="3"/>
      <c r="LSO1052" s="3"/>
      <c r="LSP1052" s="3"/>
      <c r="LSQ1052" s="3"/>
      <c r="LSR1052" s="3"/>
      <c r="LSS1052" s="3"/>
      <c r="LST1052" s="3"/>
      <c r="LSU1052" s="3"/>
      <c r="LSV1052" s="3"/>
      <c r="LSW1052" s="3"/>
      <c r="LSX1052" s="3"/>
      <c r="LSY1052" s="3"/>
      <c r="LSZ1052" s="3"/>
      <c r="LTA1052" s="3"/>
      <c r="LTB1052" s="3"/>
      <c r="LTC1052" s="3"/>
      <c r="LTD1052" s="3"/>
      <c r="LTE1052" s="3"/>
      <c r="LTF1052" s="3"/>
      <c r="LTG1052" s="3"/>
      <c r="LTH1052" s="3"/>
      <c r="LTI1052" s="3"/>
      <c r="LTJ1052" s="3"/>
      <c r="LTK1052" s="3"/>
      <c r="LTL1052" s="3"/>
      <c r="LTM1052" s="3"/>
      <c r="LTN1052" s="3"/>
      <c r="LTO1052" s="3"/>
      <c r="LTP1052" s="3"/>
      <c r="LTQ1052" s="3"/>
      <c r="LTR1052" s="3"/>
      <c r="LTS1052" s="3"/>
      <c r="LTT1052" s="3"/>
      <c r="LTU1052" s="3"/>
      <c r="LTV1052" s="3"/>
      <c r="LTW1052" s="3"/>
      <c r="LTX1052" s="3"/>
      <c r="LTY1052" s="3"/>
      <c r="LTZ1052" s="3"/>
      <c r="LUA1052" s="3"/>
      <c r="LUB1052" s="3"/>
      <c r="LUC1052" s="3"/>
      <c r="LUD1052" s="3"/>
      <c r="LUE1052" s="3"/>
      <c r="LUF1052" s="3"/>
      <c r="LUG1052" s="3"/>
      <c r="LUH1052" s="3"/>
      <c r="LUI1052" s="3"/>
      <c r="LUJ1052" s="3"/>
      <c r="LUK1052" s="3"/>
      <c r="LUL1052" s="3"/>
      <c r="LUM1052" s="3"/>
      <c r="LUN1052" s="3"/>
      <c r="LUO1052" s="3"/>
      <c r="LUP1052" s="3"/>
      <c r="LUQ1052" s="3"/>
      <c r="LUR1052" s="3"/>
      <c r="LUS1052" s="3"/>
      <c r="LUT1052" s="3"/>
      <c r="LUU1052" s="3"/>
      <c r="LUV1052" s="3"/>
      <c r="LUW1052" s="3"/>
      <c r="LUX1052" s="3"/>
      <c r="LUY1052" s="3"/>
      <c r="LUZ1052" s="3"/>
      <c r="LVA1052" s="3"/>
      <c r="LVB1052" s="3"/>
      <c r="LVC1052" s="3"/>
      <c r="LVD1052" s="3"/>
      <c r="LVE1052" s="3"/>
      <c r="LVF1052" s="3"/>
      <c r="LVG1052" s="3"/>
      <c r="LVH1052" s="3"/>
      <c r="LVI1052" s="3"/>
      <c r="LVJ1052" s="3"/>
      <c r="LVK1052" s="3"/>
      <c r="LVL1052" s="3"/>
      <c r="LVM1052" s="3"/>
      <c r="LVN1052" s="3"/>
      <c r="LVO1052" s="3"/>
      <c r="LVP1052" s="3"/>
      <c r="LVQ1052" s="3"/>
      <c r="LVR1052" s="3"/>
      <c r="LVS1052" s="3"/>
      <c r="LVT1052" s="3"/>
      <c r="LVU1052" s="3"/>
      <c r="LVV1052" s="3"/>
      <c r="LVW1052" s="3"/>
      <c r="LVX1052" s="3"/>
      <c r="LVY1052" s="3"/>
      <c r="LVZ1052" s="3"/>
      <c r="LWA1052" s="3"/>
      <c r="LWB1052" s="3"/>
      <c r="LWC1052" s="3"/>
      <c r="LWD1052" s="3"/>
      <c r="LWE1052" s="3"/>
      <c r="LWF1052" s="3"/>
      <c r="LWG1052" s="3"/>
      <c r="LWH1052" s="3"/>
      <c r="LWI1052" s="3"/>
      <c r="LWJ1052" s="3"/>
      <c r="LWK1052" s="3"/>
      <c r="LWL1052" s="3"/>
      <c r="LWM1052" s="3"/>
      <c r="LWN1052" s="3"/>
      <c r="LWO1052" s="3"/>
      <c r="LWP1052" s="3"/>
      <c r="LWQ1052" s="3"/>
      <c r="LWR1052" s="3"/>
      <c r="LWS1052" s="3"/>
      <c r="LWT1052" s="3"/>
      <c r="LWU1052" s="3"/>
      <c r="LWV1052" s="3"/>
      <c r="LWW1052" s="3"/>
      <c r="LWX1052" s="3"/>
      <c r="LWY1052" s="3"/>
      <c r="LWZ1052" s="3"/>
      <c r="LXA1052" s="3"/>
      <c r="LXB1052" s="3"/>
      <c r="LXC1052" s="3"/>
      <c r="LXD1052" s="3"/>
      <c r="LXE1052" s="3"/>
      <c r="LXF1052" s="3"/>
      <c r="LXG1052" s="3"/>
      <c r="LXH1052" s="3"/>
      <c r="LXI1052" s="3"/>
      <c r="LXJ1052" s="3"/>
      <c r="LXK1052" s="3"/>
      <c r="LXL1052" s="3"/>
      <c r="LXM1052" s="3"/>
      <c r="LXN1052" s="3"/>
      <c r="LXO1052" s="3"/>
      <c r="LXP1052" s="3"/>
      <c r="LXQ1052" s="3"/>
      <c r="LXR1052" s="3"/>
      <c r="LXS1052" s="3"/>
      <c r="LXT1052" s="3"/>
      <c r="LXU1052" s="3"/>
      <c r="LXV1052" s="3"/>
      <c r="LXW1052" s="3"/>
      <c r="LXX1052" s="3"/>
      <c r="LXY1052" s="3"/>
      <c r="LXZ1052" s="3"/>
      <c r="LYA1052" s="3"/>
      <c r="LYB1052" s="3"/>
      <c r="LYC1052" s="3"/>
      <c r="LYD1052" s="3"/>
      <c r="LYE1052" s="3"/>
      <c r="LYF1052" s="3"/>
      <c r="LYG1052" s="3"/>
      <c r="LYH1052" s="3"/>
      <c r="LYI1052" s="3"/>
      <c r="LYJ1052" s="3"/>
      <c r="LYK1052" s="3"/>
      <c r="LYL1052" s="3"/>
      <c r="LYM1052" s="3"/>
      <c r="LYN1052" s="3"/>
      <c r="LYO1052" s="3"/>
      <c r="LYP1052" s="3"/>
      <c r="LYQ1052" s="3"/>
      <c r="LYR1052" s="3"/>
      <c r="LYS1052" s="3"/>
      <c r="LYT1052" s="3"/>
      <c r="LYU1052" s="3"/>
      <c r="LYV1052" s="3"/>
      <c r="LYW1052" s="3"/>
      <c r="LYX1052" s="3"/>
      <c r="LYY1052" s="3"/>
      <c r="LYZ1052" s="3"/>
      <c r="LZA1052" s="3"/>
      <c r="LZB1052" s="3"/>
      <c r="LZC1052" s="3"/>
      <c r="LZD1052" s="3"/>
      <c r="LZE1052" s="3"/>
      <c r="LZF1052" s="3"/>
      <c r="LZG1052" s="3"/>
      <c r="LZH1052" s="3"/>
      <c r="LZI1052" s="3"/>
      <c r="LZJ1052" s="3"/>
      <c r="LZK1052" s="3"/>
      <c r="LZL1052" s="3"/>
      <c r="LZM1052" s="3"/>
      <c r="LZN1052" s="3"/>
      <c r="LZO1052" s="3"/>
      <c r="LZP1052" s="3"/>
      <c r="LZQ1052" s="3"/>
      <c r="LZR1052" s="3"/>
      <c r="LZS1052" s="3"/>
      <c r="LZT1052" s="3"/>
      <c r="LZU1052" s="3"/>
      <c r="LZV1052" s="3"/>
      <c r="LZW1052" s="3"/>
      <c r="LZX1052" s="3"/>
      <c r="LZY1052" s="3"/>
      <c r="LZZ1052" s="3"/>
      <c r="MAA1052" s="3"/>
      <c r="MAB1052" s="3"/>
      <c r="MAC1052" s="3"/>
      <c r="MAD1052" s="3"/>
      <c r="MAE1052" s="3"/>
      <c r="MAF1052" s="3"/>
      <c r="MAG1052" s="3"/>
      <c r="MAH1052" s="3"/>
      <c r="MAI1052" s="3"/>
      <c r="MAJ1052" s="3"/>
      <c r="MAK1052" s="3"/>
      <c r="MAL1052" s="3"/>
      <c r="MAM1052" s="3"/>
      <c r="MAN1052" s="3"/>
      <c r="MAO1052" s="3"/>
      <c r="MAP1052" s="3"/>
      <c r="MAQ1052" s="3"/>
      <c r="MAR1052" s="3"/>
      <c r="MAS1052" s="3"/>
      <c r="MAT1052" s="3"/>
      <c r="MAU1052" s="3"/>
      <c r="MAV1052" s="3"/>
      <c r="MAW1052" s="3"/>
      <c r="MAX1052" s="3"/>
      <c r="MAY1052" s="3"/>
      <c r="MAZ1052" s="3"/>
      <c r="MBA1052" s="3"/>
      <c r="MBB1052" s="3"/>
      <c r="MBC1052" s="3"/>
      <c r="MBD1052" s="3"/>
      <c r="MBE1052" s="3"/>
      <c r="MBF1052" s="3"/>
      <c r="MBG1052" s="3"/>
      <c r="MBH1052" s="3"/>
      <c r="MBI1052" s="3"/>
      <c r="MBJ1052" s="3"/>
      <c r="MBK1052" s="3"/>
      <c r="MBL1052" s="3"/>
      <c r="MBM1052" s="3"/>
      <c r="MBN1052" s="3"/>
      <c r="MBO1052" s="3"/>
      <c r="MBP1052" s="3"/>
      <c r="MBQ1052" s="3"/>
      <c r="MBR1052" s="3"/>
      <c r="MBS1052" s="3"/>
      <c r="MBT1052" s="3"/>
      <c r="MBU1052" s="3"/>
      <c r="MBV1052" s="3"/>
      <c r="MBW1052" s="3"/>
      <c r="MBX1052" s="3"/>
      <c r="MBY1052" s="3"/>
      <c r="MBZ1052" s="3"/>
      <c r="MCA1052" s="3"/>
      <c r="MCB1052" s="3"/>
      <c r="MCC1052" s="3"/>
      <c r="MCD1052" s="3"/>
      <c r="MCE1052" s="3"/>
      <c r="MCF1052" s="3"/>
      <c r="MCG1052" s="3"/>
      <c r="MCH1052" s="3"/>
      <c r="MCI1052" s="3"/>
      <c r="MCJ1052" s="3"/>
      <c r="MCK1052" s="3"/>
      <c r="MCL1052" s="3"/>
      <c r="MCM1052" s="3"/>
      <c r="MCN1052" s="3"/>
      <c r="MCO1052" s="3"/>
      <c r="MCP1052" s="3"/>
      <c r="MCQ1052" s="3"/>
      <c r="MCR1052" s="3"/>
      <c r="MCS1052" s="3"/>
      <c r="MCT1052" s="3"/>
      <c r="MCU1052" s="3"/>
      <c r="MCV1052" s="3"/>
      <c r="MCW1052" s="3"/>
      <c r="MCX1052" s="3"/>
      <c r="MCY1052" s="3"/>
      <c r="MCZ1052" s="3"/>
      <c r="MDA1052" s="3"/>
      <c r="MDB1052" s="3"/>
      <c r="MDC1052" s="3"/>
      <c r="MDD1052" s="3"/>
      <c r="MDE1052" s="3"/>
      <c r="MDF1052" s="3"/>
      <c r="MDG1052" s="3"/>
      <c r="MDH1052" s="3"/>
      <c r="MDI1052" s="3"/>
      <c r="MDJ1052" s="3"/>
      <c r="MDK1052" s="3"/>
      <c r="MDL1052" s="3"/>
      <c r="MDM1052" s="3"/>
      <c r="MDN1052" s="3"/>
      <c r="MDO1052" s="3"/>
      <c r="MDP1052" s="3"/>
      <c r="MDQ1052" s="3"/>
      <c r="MDR1052" s="3"/>
      <c r="MDS1052" s="3"/>
      <c r="MDT1052" s="3"/>
      <c r="MDU1052" s="3"/>
      <c r="MDV1052" s="3"/>
      <c r="MDW1052" s="3"/>
      <c r="MDX1052" s="3"/>
      <c r="MDY1052" s="3"/>
      <c r="MDZ1052" s="3"/>
      <c r="MEA1052" s="3"/>
      <c r="MEB1052" s="3"/>
      <c r="MEC1052" s="3"/>
      <c r="MED1052" s="3"/>
      <c r="MEE1052" s="3"/>
      <c r="MEF1052" s="3"/>
      <c r="MEG1052" s="3"/>
      <c r="MEH1052" s="3"/>
      <c r="MEI1052" s="3"/>
      <c r="MEJ1052" s="3"/>
      <c r="MEK1052" s="3"/>
      <c r="MEL1052" s="3"/>
      <c r="MEM1052" s="3"/>
      <c r="MEN1052" s="3"/>
      <c r="MEO1052" s="3"/>
      <c r="MEP1052" s="3"/>
      <c r="MEQ1052" s="3"/>
      <c r="MER1052" s="3"/>
      <c r="MES1052" s="3"/>
      <c r="MET1052" s="3"/>
      <c r="MEU1052" s="3"/>
      <c r="MEV1052" s="3"/>
      <c r="MEW1052" s="3"/>
      <c r="MEX1052" s="3"/>
      <c r="MEY1052" s="3"/>
      <c r="MEZ1052" s="3"/>
      <c r="MFA1052" s="3"/>
      <c r="MFB1052" s="3"/>
      <c r="MFC1052" s="3"/>
      <c r="MFD1052" s="3"/>
      <c r="MFE1052" s="3"/>
      <c r="MFF1052" s="3"/>
      <c r="MFG1052" s="3"/>
      <c r="MFH1052" s="3"/>
      <c r="MFI1052" s="3"/>
      <c r="MFJ1052" s="3"/>
      <c r="MFK1052" s="3"/>
      <c r="MFL1052" s="3"/>
      <c r="MFM1052" s="3"/>
      <c r="MFN1052" s="3"/>
      <c r="MFO1052" s="3"/>
      <c r="MFP1052" s="3"/>
      <c r="MFQ1052" s="3"/>
      <c r="MFR1052" s="3"/>
      <c r="MFS1052" s="3"/>
      <c r="MFT1052" s="3"/>
      <c r="MFU1052" s="3"/>
      <c r="MFV1052" s="3"/>
      <c r="MFW1052" s="3"/>
      <c r="MFX1052" s="3"/>
      <c r="MFY1052" s="3"/>
      <c r="MFZ1052" s="3"/>
      <c r="MGA1052" s="3"/>
      <c r="MGB1052" s="3"/>
      <c r="MGC1052" s="3"/>
      <c r="MGD1052" s="3"/>
      <c r="MGE1052" s="3"/>
      <c r="MGF1052" s="3"/>
      <c r="MGG1052" s="3"/>
      <c r="MGH1052" s="3"/>
      <c r="MGI1052" s="3"/>
      <c r="MGJ1052" s="3"/>
      <c r="MGK1052" s="3"/>
      <c r="MGL1052" s="3"/>
      <c r="MGM1052" s="3"/>
      <c r="MGN1052" s="3"/>
      <c r="MGO1052" s="3"/>
      <c r="MGP1052" s="3"/>
      <c r="MGQ1052" s="3"/>
      <c r="MGR1052" s="3"/>
      <c r="MGS1052" s="3"/>
      <c r="MGT1052" s="3"/>
      <c r="MGU1052" s="3"/>
      <c r="MGV1052" s="3"/>
      <c r="MGW1052" s="3"/>
      <c r="MGX1052" s="3"/>
      <c r="MGY1052" s="3"/>
      <c r="MGZ1052" s="3"/>
      <c r="MHA1052" s="3"/>
      <c r="MHB1052" s="3"/>
      <c r="MHC1052" s="3"/>
      <c r="MHD1052" s="3"/>
      <c r="MHE1052" s="3"/>
      <c r="MHF1052" s="3"/>
      <c r="MHG1052" s="3"/>
      <c r="MHH1052" s="3"/>
      <c r="MHI1052" s="3"/>
      <c r="MHJ1052" s="3"/>
      <c r="MHK1052" s="3"/>
      <c r="MHL1052" s="3"/>
      <c r="MHM1052" s="3"/>
      <c r="MHN1052" s="3"/>
      <c r="MHO1052" s="3"/>
      <c r="MHP1052" s="3"/>
      <c r="MHQ1052" s="3"/>
      <c r="MHR1052" s="3"/>
      <c r="MHS1052" s="3"/>
      <c r="MHT1052" s="3"/>
      <c r="MHU1052" s="3"/>
      <c r="MHV1052" s="3"/>
      <c r="MHW1052" s="3"/>
      <c r="MHX1052" s="3"/>
      <c r="MHY1052" s="3"/>
      <c r="MHZ1052" s="3"/>
      <c r="MIA1052" s="3"/>
      <c r="MIB1052" s="3"/>
      <c r="MIC1052" s="3"/>
      <c r="MID1052" s="3"/>
      <c r="MIE1052" s="3"/>
      <c r="MIF1052" s="3"/>
      <c r="MIG1052" s="3"/>
      <c r="MIH1052" s="3"/>
      <c r="MII1052" s="3"/>
      <c r="MIJ1052" s="3"/>
      <c r="MIK1052" s="3"/>
      <c r="MIL1052" s="3"/>
      <c r="MIM1052" s="3"/>
      <c r="MIN1052" s="3"/>
      <c r="MIO1052" s="3"/>
      <c r="MIP1052" s="3"/>
      <c r="MIQ1052" s="3"/>
      <c r="MIR1052" s="3"/>
      <c r="MIS1052" s="3"/>
      <c r="MIT1052" s="3"/>
      <c r="MIU1052" s="3"/>
      <c r="MIV1052" s="3"/>
      <c r="MIW1052" s="3"/>
      <c r="MIX1052" s="3"/>
      <c r="MIY1052" s="3"/>
      <c r="MIZ1052" s="3"/>
      <c r="MJA1052" s="3"/>
      <c r="MJB1052" s="3"/>
      <c r="MJC1052" s="3"/>
      <c r="MJD1052" s="3"/>
      <c r="MJE1052" s="3"/>
      <c r="MJF1052" s="3"/>
      <c r="MJG1052" s="3"/>
      <c r="MJH1052" s="3"/>
      <c r="MJI1052" s="3"/>
      <c r="MJJ1052" s="3"/>
      <c r="MJK1052" s="3"/>
      <c r="MJL1052" s="3"/>
      <c r="MJM1052" s="3"/>
      <c r="MJN1052" s="3"/>
      <c r="MJO1052" s="3"/>
      <c r="MJP1052" s="3"/>
      <c r="MJQ1052" s="3"/>
      <c r="MJR1052" s="3"/>
      <c r="MJS1052" s="3"/>
      <c r="MJT1052" s="3"/>
      <c r="MJU1052" s="3"/>
      <c r="MJV1052" s="3"/>
      <c r="MJW1052" s="3"/>
      <c r="MJX1052" s="3"/>
      <c r="MJY1052" s="3"/>
      <c r="MJZ1052" s="3"/>
      <c r="MKA1052" s="3"/>
      <c r="MKB1052" s="3"/>
      <c r="MKC1052" s="3"/>
      <c r="MKD1052" s="3"/>
      <c r="MKE1052" s="3"/>
      <c r="MKF1052" s="3"/>
      <c r="MKG1052" s="3"/>
      <c r="MKH1052" s="3"/>
      <c r="MKI1052" s="3"/>
      <c r="MKJ1052" s="3"/>
      <c r="MKK1052" s="3"/>
      <c r="MKL1052" s="3"/>
      <c r="MKM1052" s="3"/>
      <c r="MKN1052" s="3"/>
      <c r="MKO1052" s="3"/>
      <c r="MKP1052" s="3"/>
      <c r="MKQ1052" s="3"/>
      <c r="MKR1052" s="3"/>
      <c r="MKS1052" s="3"/>
      <c r="MKT1052" s="3"/>
      <c r="MKU1052" s="3"/>
      <c r="MKV1052" s="3"/>
      <c r="MKW1052" s="3"/>
      <c r="MKX1052" s="3"/>
      <c r="MKY1052" s="3"/>
      <c r="MKZ1052" s="3"/>
      <c r="MLA1052" s="3"/>
      <c r="MLB1052" s="3"/>
      <c r="MLC1052" s="3"/>
      <c r="MLD1052" s="3"/>
      <c r="MLE1052" s="3"/>
      <c r="MLF1052" s="3"/>
      <c r="MLG1052" s="3"/>
      <c r="MLH1052" s="3"/>
      <c r="MLI1052" s="3"/>
      <c r="MLJ1052" s="3"/>
      <c r="MLK1052" s="3"/>
      <c r="MLL1052" s="3"/>
      <c r="MLM1052" s="3"/>
      <c r="MLN1052" s="3"/>
      <c r="MLO1052" s="3"/>
      <c r="MLP1052" s="3"/>
      <c r="MLQ1052" s="3"/>
      <c r="MLR1052" s="3"/>
      <c r="MLS1052" s="3"/>
      <c r="MLT1052" s="3"/>
      <c r="MLU1052" s="3"/>
      <c r="MLV1052" s="3"/>
      <c r="MLW1052" s="3"/>
      <c r="MLX1052" s="3"/>
      <c r="MLY1052" s="3"/>
      <c r="MLZ1052" s="3"/>
      <c r="MMA1052" s="3"/>
      <c r="MMB1052" s="3"/>
      <c r="MMC1052" s="3"/>
      <c r="MMD1052" s="3"/>
      <c r="MME1052" s="3"/>
      <c r="MMF1052" s="3"/>
      <c r="MMG1052" s="3"/>
      <c r="MMH1052" s="3"/>
      <c r="MMI1052" s="3"/>
      <c r="MMJ1052" s="3"/>
      <c r="MMK1052" s="3"/>
      <c r="MML1052" s="3"/>
      <c r="MMM1052" s="3"/>
      <c r="MMN1052" s="3"/>
      <c r="MMO1052" s="3"/>
      <c r="MMP1052" s="3"/>
      <c r="MMQ1052" s="3"/>
      <c r="MMR1052" s="3"/>
      <c r="MMS1052" s="3"/>
      <c r="MMT1052" s="3"/>
      <c r="MMU1052" s="3"/>
      <c r="MMV1052" s="3"/>
      <c r="MMW1052" s="3"/>
      <c r="MMX1052" s="3"/>
      <c r="MMY1052" s="3"/>
      <c r="MMZ1052" s="3"/>
      <c r="MNA1052" s="3"/>
      <c r="MNB1052" s="3"/>
      <c r="MNC1052" s="3"/>
      <c r="MND1052" s="3"/>
      <c r="MNE1052" s="3"/>
      <c r="MNF1052" s="3"/>
      <c r="MNG1052" s="3"/>
      <c r="MNH1052" s="3"/>
      <c r="MNI1052" s="3"/>
      <c r="MNJ1052" s="3"/>
      <c r="MNK1052" s="3"/>
      <c r="MNL1052" s="3"/>
      <c r="MNM1052" s="3"/>
      <c r="MNN1052" s="3"/>
      <c r="MNO1052" s="3"/>
      <c r="MNP1052" s="3"/>
      <c r="MNQ1052" s="3"/>
      <c r="MNR1052" s="3"/>
      <c r="MNS1052" s="3"/>
      <c r="MNT1052" s="3"/>
      <c r="MNU1052" s="3"/>
      <c r="MNV1052" s="3"/>
      <c r="MNW1052" s="3"/>
      <c r="MNX1052" s="3"/>
      <c r="MNY1052" s="3"/>
      <c r="MNZ1052" s="3"/>
      <c r="MOA1052" s="3"/>
      <c r="MOB1052" s="3"/>
      <c r="MOC1052" s="3"/>
      <c r="MOD1052" s="3"/>
      <c r="MOE1052" s="3"/>
      <c r="MOF1052" s="3"/>
      <c r="MOG1052" s="3"/>
      <c r="MOH1052" s="3"/>
      <c r="MOI1052" s="3"/>
      <c r="MOJ1052" s="3"/>
      <c r="MOK1052" s="3"/>
      <c r="MOL1052" s="3"/>
      <c r="MOM1052" s="3"/>
      <c r="MON1052" s="3"/>
      <c r="MOO1052" s="3"/>
      <c r="MOP1052" s="3"/>
      <c r="MOQ1052" s="3"/>
      <c r="MOR1052" s="3"/>
      <c r="MOS1052" s="3"/>
      <c r="MOT1052" s="3"/>
      <c r="MOU1052" s="3"/>
      <c r="MOV1052" s="3"/>
      <c r="MOW1052" s="3"/>
      <c r="MOX1052" s="3"/>
      <c r="MOY1052" s="3"/>
      <c r="MOZ1052" s="3"/>
      <c r="MPA1052" s="3"/>
      <c r="MPB1052" s="3"/>
      <c r="MPC1052" s="3"/>
      <c r="MPD1052" s="3"/>
      <c r="MPE1052" s="3"/>
      <c r="MPF1052" s="3"/>
      <c r="MPG1052" s="3"/>
      <c r="MPH1052" s="3"/>
      <c r="MPI1052" s="3"/>
      <c r="MPJ1052" s="3"/>
      <c r="MPK1052" s="3"/>
      <c r="MPL1052" s="3"/>
      <c r="MPM1052" s="3"/>
      <c r="MPN1052" s="3"/>
      <c r="MPO1052" s="3"/>
      <c r="MPP1052" s="3"/>
      <c r="MPQ1052" s="3"/>
      <c r="MPR1052" s="3"/>
      <c r="MPS1052" s="3"/>
      <c r="MPT1052" s="3"/>
      <c r="MPU1052" s="3"/>
      <c r="MPV1052" s="3"/>
      <c r="MPW1052" s="3"/>
      <c r="MPX1052" s="3"/>
      <c r="MPY1052" s="3"/>
      <c r="MPZ1052" s="3"/>
      <c r="MQA1052" s="3"/>
      <c r="MQB1052" s="3"/>
      <c r="MQC1052" s="3"/>
      <c r="MQD1052" s="3"/>
      <c r="MQE1052" s="3"/>
      <c r="MQF1052" s="3"/>
      <c r="MQG1052" s="3"/>
      <c r="MQH1052" s="3"/>
      <c r="MQI1052" s="3"/>
      <c r="MQJ1052" s="3"/>
      <c r="MQK1052" s="3"/>
      <c r="MQL1052" s="3"/>
      <c r="MQM1052" s="3"/>
      <c r="MQN1052" s="3"/>
      <c r="MQO1052" s="3"/>
      <c r="MQP1052" s="3"/>
      <c r="MQQ1052" s="3"/>
      <c r="MQR1052" s="3"/>
      <c r="MQS1052" s="3"/>
      <c r="MQT1052" s="3"/>
      <c r="MQU1052" s="3"/>
      <c r="MQV1052" s="3"/>
      <c r="MQW1052" s="3"/>
      <c r="MQX1052" s="3"/>
      <c r="MQY1052" s="3"/>
      <c r="MQZ1052" s="3"/>
      <c r="MRA1052" s="3"/>
      <c r="MRB1052" s="3"/>
      <c r="MRC1052" s="3"/>
      <c r="MRD1052" s="3"/>
      <c r="MRE1052" s="3"/>
      <c r="MRF1052" s="3"/>
      <c r="MRG1052" s="3"/>
      <c r="MRH1052" s="3"/>
      <c r="MRI1052" s="3"/>
      <c r="MRJ1052" s="3"/>
      <c r="MRK1052" s="3"/>
      <c r="MRL1052" s="3"/>
      <c r="MRM1052" s="3"/>
      <c r="MRN1052" s="3"/>
      <c r="MRO1052" s="3"/>
      <c r="MRP1052" s="3"/>
      <c r="MRQ1052" s="3"/>
      <c r="MRR1052" s="3"/>
      <c r="MRS1052" s="3"/>
      <c r="MRT1052" s="3"/>
      <c r="MRU1052" s="3"/>
      <c r="MRV1052" s="3"/>
      <c r="MRW1052" s="3"/>
      <c r="MRX1052" s="3"/>
      <c r="MRY1052" s="3"/>
      <c r="MRZ1052" s="3"/>
      <c r="MSA1052" s="3"/>
      <c r="MSB1052" s="3"/>
      <c r="MSC1052" s="3"/>
      <c r="MSD1052" s="3"/>
      <c r="MSE1052" s="3"/>
      <c r="MSF1052" s="3"/>
      <c r="MSG1052" s="3"/>
      <c r="MSH1052" s="3"/>
      <c r="MSI1052" s="3"/>
      <c r="MSJ1052" s="3"/>
      <c r="MSK1052" s="3"/>
      <c r="MSL1052" s="3"/>
      <c r="MSM1052" s="3"/>
      <c r="MSN1052" s="3"/>
      <c r="MSO1052" s="3"/>
      <c r="MSP1052" s="3"/>
      <c r="MSQ1052" s="3"/>
      <c r="MSR1052" s="3"/>
      <c r="MSS1052" s="3"/>
      <c r="MST1052" s="3"/>
      <c r="MSU1052" s="3"/>
      <c r="MSV1052" s="3"/>
      <c r="MSW1052" s="3"/>
      <c r="MSX1052" s="3"/>
      <c r="MSY1052" s="3"/>
      <c r="MSZ1052" s="3"/>
      <c r="MTA1052" s="3"/>
      <c r="MTB1052" s="3"/>
      <c r="MTC1052" s="3"/>
      <c r="MTD1052" s="3"/>
      <c r="MTE1052" s="3"/>
      <c r="MTF1052" s="3"/>
      <c r="MTG1052" s="3"/>
      <c r="MTH1052" s="3"/>
      <c r="MTI1052" s="3"/>
      <c r="MTJ1052" s="3"/>
      <c r="MTK1052" s="3"/>
      <c r="MTL1052" s="3"/>
      <c r="MTM1052" s="3"/>
      <c r="MTN1052" s="3"/>
      <c r="MTO1052" s="3"/>
      <c r="MTP1052" s="3"/>
      <c r="MTQ1052" s="3"/>
      <c r="MTR1052" s="3"/>
      <c r="MTS1052" s="3"/>
      <c r="MTT1052" s="3"/>
      <c r="MTU1052" s="3"/>
      <c r="MTV1052" s="3"/>
      <c r="MTW1052" s="3"/>
      <c r="MTX1052" s="3"/>
      <c r="MTY1052" s="3"/>
      <c r="MTZ1052" s="3"/>
      <c r="MUA1052" s="3"/>
      <c r="MUB1052" s="3"/>
      <c r="MUC1052" s="3"/>
      <c r="MUD1052" s="3"/>
      <c r="MUE1052" s="3"/>
      <c r="MUF1052" s="3"/>
      <c r="MUG1052" s="3"/>
      <c r="MUH1052" s="3"/>
      <c r="MUI1052" s="3"/>
      <c r="MUJ1052" s="3"/>
      <c r="MUK1052" s="3"/>
      <c r="MUL1052" s="3"/>
      <c r="MUM1052" s="3"/>
      <c r="MUN1052" s="3"/>
      <c r="MUO1052" s="3"/>
      <c r="MUP1052" s="3"/>
      <c r="MUQ1052" s="3"/>
      <c r="MUR1052" s="3"/>
      <c r="MUS1052" s="3"/>
      <c r="MUT1052" s="3"/>
      <c r="MUU1052" s="3"/>
      <c r="MUV1052" s="3"/>
      <c r="MUW1052" s="3"/>
      <c r="MUX1052" s="3"/>
      <c r="MUY1052" s="3"/>
      <c r="MUZ1052" s="3"/>
      <c r="MVA1052" s="3"/>
      <c r="MVB1052" s="3"/>
      <c r="MVC1052" s="3"/>
      <c r="MVD1052" s="3"/>
      <c r="MVE1052" s="3"/>
      <c r="MVF1052" s="3"/>
      <c r="MVG1052" s="3"/>
      <c r="MVH1052" s="3"/>
      <c r="MVI1052" s="3"/>
      <c r="MVJ1052" s="3"/>
      <c r="MVK1052" s="3"/>
      <c r="MVL1052" s="3"/>
      <c r="MVM1052" s="3"/>
      <c r="MVN1052" s="3"/>
      <c r="MVO1052" s="3"/>
      <c r="MVP1052" s="3"/>
      <c r="MVQ1052" s="3"/>
      <c r="MVR1052" s="3"/>
      <c r="MVS1052" s="3"/>
      <c r="MVT1052" s="3"/>
      <c r="MVU1052" s="3"/>
      <c r="MVV1052" s="3"/>
      <c r="MVW1052" s="3"/>
      <c r="MVX1052" s="3"/>
      <c r="MVY1052" s="3"/>
      <c r="MVZ1052" s="3"/>
      <c r="MWA1052" s="3"/>
      <c r="MWB1052" s="3"/>
      <c r="MWC1052" s="3"/>
      <c r="MWD1052" s="3"/>
      <c r="MWE1052" s="3"/>
      <c r="MWF1052" s="3"/>
      <c r="MWG1052" s="3"/>
      <c r="MWH1052" s="3"/>
      <c r="MWI1052" s="3"/>
      <c r="MWJ1052" s="3"/>
      <c r="MWK1052" s="3"/>
      <c r="MWL1052" s="3"/>
      <c r="MWM1052" s="3"/>
      <c r="MWN1052" s="3"/>
      <c r="MWO1052" s="3"/>
      <c r="MWP1052" s="3"/>
      <c r="MWQ1052" s="3"/>
      <c r="MWR1052" s="3"/>
      <c r="MWS1052" s="3"/>
      <c r="MWT1052" s="3"/>
      <c r="MWU1052" s="3"/>
      <c r="MWV1052" s="3"/>
      <c r="MWW1052" s="3"/>
      <c r="MWX1052" s="3"/>
      <c r="MWY1052" s="3"/>
      <c r="MWZ1052" s="3"/>
      <c r="MXA1052" s="3"/>
      <c r="MXB1052" s="3"/>
      <c r="MXC1052" s="3"/>
      <c r="MXD1052" s="3"/>
      <c r="MXE1052" s="3"/>
      <c r="MXF1052" s="3"/>
      <c r="MXG1052" s="3"/>
      <c r="MXH1052" s="3"/>
      <c r="MXI1052" s="3"/>
      <c r="MXJ1052" s="3"/>
      <c r="MXK1052" s="3"/>
      <c r="MXL1052" s="3"/>
      <c r="MXM1052" s="3"/>
      <c r="MXN1052" s="3"/>
      <c r="MXO1052" s="3"/>
      <c r="MXP1052" s="3"/>
      <c r="MXQ1052" s="3"/>
      <c r="MXR1052" s="3"/>
      <c r="MXS1052" s="3"/>
      <c r="MXT1052" s="3"/>
      <c r="MXU1052" s="3"/>
      <c r="MXV1052" s="3"/>
      <c r="MXW1052" s="3"/>
      <c r="MXX1052" s="3"/>
      <c r="MXY1052" s="3"/>
      <c r="MXZ1052" s="3"/>
      <c r="MYA1052" s="3"/>
      <c r="MYB1052" s="3"/>
      <c r="MYC1052" s="3"/>
      <c r="MYD1052" s="3"/>
      <c r="MYE1052" s="3"/>
      <c r="MYF1052" s="3"/>
      <c r="MYG1052" s="3"/>
      <c r="MYH1052" s="3"/>
      <c r="MYI1052" s="3"/>
      <c r="MYJ1052" s="3"/>
      <c r="MYK1052" s="3"/>
      <c r="MYL1052" s="3"/>
      <c r="MYM1052" s="3"/>
      <c r="MYN1052" s="3"/>
      <c r="MYO1052" s="3"/>
      <c r="MYP1052" s="3"/>
      <c r="MYQ1052" s="3"/>
      <c r="MYR1052" s="3"/>
      <c r="MYS1052" s="3"/>
      <c r="MYT1052" s="3"/>
      <c r="MYU1052" s="3"/>
      <c r="MYV1052" s="3"/>
      <c r="MYW1052" s="3"/>
      <c r="MYX1052" s="3"/>
      <c r="MYY1052" s="3"/>
      <c r="MYZ1052" s="3"/>
      <c r="MZA1052" s="3"/>
      <c r="MZB1052" s="3"/>
      <c r="MZC1052" s="3"/>
      <c r="MZD1052" s="3"/>
      <c r="MZE1052" s="3"/>
      <c r="MZF1052" s="3"/>
      <c r="MZG1052" s="3"/>
      <c r="MZH1052" s="3"/>
      <c r="MZI1052" s="3"/>
      <c r="MZJ1052" s="3"/>
      <c r="MZK1052" s="3"/>
      <c r="MZL1052" s="3"/>
      <c r="MZM1052" s="3"/>
      <c r="MZN1052" s="3"/>
      <c r="MZO1052" s="3"/>
      <c r="MZP1052" s="3"/>
      <c r="MZQ1052" s="3"/>
      <c r="MZR1052" s="3"/>
      <c r="MZS1052" s="3"/>
      <c r="MZT1052" s="3"/>
      <c r="MZU1052" s="3"/>
      <c r="MZV1052" s="3"/>
      <c r="MZW1052" s="3"/>
      <c r="MZX1052" s="3"/>
      <c r="MZY1052" s="3"/>
      <c r="MZZ1052" s="3"/>
      <c r="NAA1052" s="3"/>
      <c r="NAB1052" s="3"/>
      <c r="NAC1052" s="3"/>
      <c r="NAD1052" s="3"/>
      <c r="NAE1052" s="3"/>
      <c r="NAF1052" s="3"/>
      <c r="NAG1052" s="3"/>
      <c r="NAH1052" s="3"/>
      <c r="NAI1052" s="3"/>
      <c r="NAJ1052" s="3"/>
      <c r="NAK1052" s="3"/>
      <c r="NAL1052" s="3"/>
      <c r="NAM1052" s="3"/>
      <c r="NAN1052" s="3"/>
      <c r="NAO1052" s="3"/>
      <c r="NAP1052" s="3"/>
      <c r="NAQ1052" s="3"/>
      <c r="NAR1052" s="3"/>
      <c r="NAS1052" s="3"/>
      <c r="NAT1052" s="3"/>
      <c r="NAU1052" s="3"/>
      <c r="NAV1052" s="3"/>
      <c r="NAW1052" s="3"/>
      <c r="NAX1052" s="3"/>
      <c r="NAY1052" s="3"/>
      <c r="NAZ1052" s="3"/>
      <c r="NBA1052" s="3"/>
      <c r="NBB1052" s="3"/>
      <c r="NBC1052" s="3"/>
      <c r="NBD1052" s="3"/>
      <c r="NBE1052" s="3"/>
      <c r="NBF1052" s="3"/>
      <c r="NBG1052" s="3"/>
      <c r="NBH1052" s="3"/>
      <c r="NBI1052" s="3"/>
      <c r="NBJ1052" s="3"/>
      <c r="NBK1052" s="3"/>
      <c r="NBL1052" s="3"/>
      <c r="NBM1052" s="3"/>
      <c r="NBN1052" s="3"/>
      <c r="NBO1052" s="3"/>
      <c r="NBP1052" s="3"/>
      <c r="NBQ1052" s="3"/>
      <c r="NBR1052" s="3"/>
      <c r="NBS1052" s="3"/>
      <c r="NBT1052" s="3"/>
      <c r="NBU1052" s="3"/>
      <c r="NBV1052" s="3"/>
      <c r="NBW1052" s="3"/>
      <c r="NBX1052" s="3"/>
      <c r="NBY1052" s="3"/>
      <c r="NBZ1052" s="3"/>
      <c r="NCA1052" s="3"/>
      <c r="NCB1052" s="3"/>
      <c r="NCC1052" s="3"/>
      <c r="NCD1052" s="3"/>
      <c r="NCE1052" s="3"/>
      <c r="NCF1052" s="3"/>
      <c r="NCG1052" s="3"/>
      <c r="NCH1052" s="3"/>
      <c r="NCI1052" s="3"/>
      <c r="NCJ1052" s="3"/>
      <c r="NCK1052" s="3"/>
      <c r="NCL1052" s="3"/>
      <c r="NCM1052" s="3"/>
      <c r="NCN1052" s="3"/>
      <c r="NCO1052" s="3"/>
      <c r="NCP1052" s="3"/>
      <c r="NCQ1052" s="3"/>
      <c r="NCR1052" s="3"/>
      <c r="NCS1052" s="3"/>
      <c r="NCT1052" s="3"/>
      <c r="NCU1052" s="3"/>
      <c r="NCV1052" s="3"/>
      <c r="NCW1052" s="3"/>
      <c r="NCX1052" s="3"/>
      <c r="NCY1052" s="3"/>
      <c r="NCZ1052" s="3"/>
      <c r="NDA1052" s="3"/>
      <c r="NDB1052" s="3"/>
      <c r="NDC1052" s="3"/>
      <c r="NDD1052" s="3"/>
      <c r="NDE1052" s="3"/>
      <c r="NDF1052" s="3"/>
      <c r="NDG1052" s="3"/>
      <c r="NDH1052" s="3"/>
      <c r="NDI1052" s="3"/>
      <c r="NDJ1052" s="3"/>
      <c r="NDK1052" s="3"/>
      <c r="NDL1052" s="3"/>
      <c r="NDM1052" s="3"/>
      <c r="NDN1052" s="3"/>
      <c r="NDO1052" s="3"/>
      <c r="NDP1052" s="3"/>
      <c r="NDQ1052" s="3"/>
      <c r="NDR1052" s="3"/>
      <c r="NDS1052" s="3"/>
      <c r="NDT1052" s="3"/>
      <c r="NDU1052" s="3"/>
      <c r="NDV1052" s="3"/>
      <c r="NDW1052" s="3"/>
      <c r="NDX1052" s="3"/>
      <c r="NDY1052" s="3"/>
      <c r="NDZ1052" s="3"/>
      <c r="NEA1052" s="3"/>
      <c r="NEB1052" s="3"/>
      <c r="NEC1052" s="3"/>
      <c r="NED1052" s="3"/>
      <c r="NEE1052" s="3"/>
      <c r="NEF1052" s="3"/>
      <c r="NEG1052" s="3"/>
      <c r="NEH1052" s="3"/>
      <c r="NEI1052" s="3"/>
      <c r="NEJ1052" s="3"/>
      <c r="NEK1052" s="3"/>
      <c r="NEL1052" s="3"/>
      <c r="NEM1052" s="3"/>
      <c r="NEN1052" s="3"/>
      <c r="NEO1052" s="3"/>
      <c r="NEP1052" s="3"/>
      <c r="NEQ1052" s="3"/>
      <c r="NER1052" s="3"/>
      <c r="NES1052" s="3"/>
      <c r="NET1052" s="3"/>
      <c r="NEU1052" s="3"/>
      <c r="NEV1052" s="3"/>
      <c r="NEW1052" s="3"/>
      <c r="NEX1052" s="3"/>
      <c r="NEY1052" s="3"/>
      <c r="NEZ1052" s="3"/>
      <c r="NFA1052" s="3"/>
      <c r="NFB1052" s="3"/>
      <c r="NFC1052" s="3"/>
      <c r="NFD1052" s="3"/>
      <c r="NFE1052" s="3"/>
      <c r="NFF1052" s="3"/>
      <c r="NFG1052" s="3"/>
      <c r="NFH1052" s="3"/>
      <c r="NFI1052" s="3"/>
      <c r="NFJ1052" s="3"/>
      <c r="NFK1052" s="3"/>
      <c r="NFL1052" s="3"/>
      <c r="NFM1052" s="3"/>
      <c r="NFN1052" s="3"/>
      <c r="NFO1052" s="3"/>
      <c r="NFP1052" s="3"/>
      <c r="NFQ1052" s="3"/>
      <c r="NFR1052" s="3"/>
      <c r="NFS1052" s="3"/>
      <c r="NFT1052" s="3"/>
      <c r="NFU1052" s="3"/>
      <c r="NFV1052" s="3"/>
      <c r="NFW1052" s="3"/>
      <c r="NFX1052" s="3"/>
      <c r="NFY1052" s="3"/>
      <c r="NFZ1052" s="3"/>
      <c r="NGA1052" s="3"/>
      <c r="NGB1052" s="3"/>
      <c r="NGC1052" s="3"/>
      <c r="NGD1052" s="3"/>
      <c r="NGE1052" s="3"/>
      <c r="NGF1052" s="3"/>
      <c r="NGG1052" s="3"/>
      <c r="NGH1052" s="3"/>
      <c r="NGI1052" s="3"/>
      <c r="NGJ1052" s="3"/>
      <c r="NGK1052" s="3"/>
      <c r="NGL1052" s="3"/>
      <c r="NGM1052" s="3"/>
      <c r="NGN1052" s="3"/>
      <c r="NGO1052" s="3"/>
      <c r="NGP1052" s="3"/>
      <c r="NGQ1052" s="3"/>
      <c r="NGR1052" s="3"/>
      <c r="NGS1052" s="3"/>
      <c r="NGT1052" s="3"/>
      <c r="NGU1052" s="3"/>
      <c r="NGV1052" s="3"/>
      <c r="NGW1052" s="3"/>
      <c r="NGX1052" s="3"/>
      <c r="NGY1052" s="3"/>
      <c r="NGZ1052" s="3"/>
      <c r="NHA1052" s="3"/>
      <c r="NHB1052" s="3"/>
      <c r="NHC1052" s="3"/>
      <c r="NHD1052" s="3"/>
      <c r="NHE1052" s="3"/>
      <c r="NHF1052" s="3"/>
      <c r="NHG1052" s="3"/>
      <c r="NHH1052" s="3"/>
      <c r="NHI1052" s="3"/>
      <c r="NHJ1052" s="3"/>
      <c r="NHK1052" s="3"/>
      <c r="NHL1052" s="3"/>
      <c r="NHM1052" s="3"/>
      <c r="NHN1052" s="3"/>
      <c r="NHO1052" s="3"/>
      <c r="NHP1052" s="3"/>
      <c r="NHQ1052" s="3"/>
      <c r="NHR1052" s="3"/>
      <c r="NHS1052" s="3"/>
      <c r="NHT1052" s="3"/>
      <c r="NHU1052" s="3"/>
      <c r="NHV1052" s="3"/>
      <c r="NHW1052" s="3"/>
      <c r="NHX1052" s="3"/>
      <c r="NHY1052" s="3"/>
      <c r="NHZ1052" s="3"/>
      <c r="NIA1052" s="3"/>
      <c r="NIB1052" s="3"/>
      <c r="NIC1052" s="3"/>
      <c r="NID1052" s="3"/>
      <c r="NIE1052" s="3"/>
      <c r="NIF1052" s="3"/>
      <c r="NIG1052" s="3"/>
      <c r="NIH1052" s="3"/>
      <c r="NII1052" s="3"/>
      <c r="NIJ1052" s="3"/>
      <c r="NIK1052" s="3"/>
      <c r="NIL1052" s="3"/>
      <c r="NIM1052" s="3"/>
      <c r="NIN1052" s="3"/>
      <c r="NIO1052" s="3"/>
      <c r="NIP1052" s="3"/>
      <c r="NIQ1052" s="3"/>
      <c r="NIR1052" s="3"/>
      <c r="NIS1052" s="3"/>
      <c r="NIT1052" s="3"/>
      <c r="NIU1052" s="3"/>
      <c r="NIV1052" s="3"/>
      <c r="NIW1052" s="3"/>
      <c r="NIX1052" s="3"/>
      <c r="NIY1052" s="3"/>
      <c r="NIZ1052" s="3"/>
      <c r="NJA1052" s="3"/>
      <c r="NJB1052" s="3"/>
      <c r="NJC1052" s="3"/>
      <c r="NJD1052" s="3"/>
      <c r="NJE1052" s="3"/>
      <c r="NJF1052" s="3"/>
      <c r="NJG1052" s="3"/>
      <c r="NJH1052" s="3"/>
      <c r="NJI1052" s="3"/>
      <c r="NJJ1052" s="3"/>
      <c r="NJK1052" s="3"/>
      <c r="NJL1052" s="3"/>
      <c r="NJM1052" s="3"/>
      <c r="NJN1052" s="3"/>
      <c r="NJO1052" s="3"/>
      <c r="NJP1052" s="3"/>
      <c r="NJQ1052" s="3"/>
      <c r="NJR1052" s="3"/>
      <c r="NJS1052" s="3"/>
      <c r="NJT1052" s="3"/>
      <c r="NJU1052" s="3"/>
      <c r="NJV1052" s="3"/>
      <c r="NJW1052" s="3"/>
      <c r="NJX1052" s="3"/>
      <c r="NJY1052" s="3"/>
      <c r="NJZ1052" s="3"/>
      <c r="NKA1052" s="3"/>
      <c r="NKB1052" s="3"/>
      <c r="NKC1052" s="3"/>
      <c r="NKD1052" s="3"/>
      <c r="NKE1052" s="3"/>
      <c r="NKF1052" s="3"/>
      <c r="NKG1052" s="3"/>
      <c r="NKH1052" s="3"/>
      <c r="NKI1052" s="3"/>
      <c r="NKJ1052" s="3"/>
      <c r="NKK1052" s="3"/>
      <c r="NKL1052" s="3"/>
      <c r="NKM1052" s="3"/>
      <c r="NKN1052" s="3"/>
      <c r="NKO1052" s="3"/>
      <c r="NKP1052" s="3"/>
      <c r="NKQ1052" s="3"/>
      <c r="NKR1052" s="3"/>
      <c r="NKS1052" s="3"/>
      <c r="NKT1052" s="3"/>
      <c r="NKU1052" s="3"/>
      <c r="NKV1052" s="3"/>
      <c r="NKW1052" s="3"/>
      <c r="NKX1052" s="3"/>
      <c r="NKY1052" s="3"/>
      <c r="NKZ1052" s="3"/>
      <c r="NLA1052" s="3"/>
      <c r="NLB1052" s="3"/>
      <c r="NLC1052" s="3"/>
      <c r="NLD1052" s="3"/>
      <c r="NLE1052" s="3"/>
      <c r="NLF1052" s="3"/>
      <c r="NLG1052" s="3"/>
      <c r="NLH1052" s="3"/>
      <c r="NLI1052" s="3"/>
      <c r="NLJ1052" s="3"/>
      <c r="NLK1052" s="3"/>
      <c r="NLL1052" s="3"/>
      <c r="NLM1052" s="3"/>
      <c r="NLN1052" s="3"/>
      <c r="NLO1052" s="3"/>
      <c r="NLP1052" s="3"/>
      <c r="NLQ1052" s="3"/>
      <c r="NLR1052" s="3"/>
      <c r="NLS1052" s="3"/>
      <c r="NLT1052" s="3"/>
      <c r="NLU1052" s="3"/>
      <c r="NLV1052" s="3"/>
      <c r="NLW1052" s="3"/>
      <c r="NLX1052" s="3"/>
      <c r="NLY1052" s="3"/>
      <c r="NLZ1052" s="3"/>
      <c r="NMA1052" s="3"/>
      <c r="NMB1052" s="3"/>
      <c r="NMC1052" s="3"/>
      <c r="NMD1052" s="3"/>
      <c r="NME1052" s="3"/>
      <c r="NMF1052" s="3"/>
      <c r="NMG1052" s="3"/>
      <c r="NMH1052" s="3"/>
      <c r="NMI1052" s="3"/>
      <c r="NMJ1052" s="3"/>
      <c r="NMK1052" s="3"/>
      <c r="NML1052" s="3"/>
      <c r="NMM1052" s="3"/>
      <c r="NMN1052" s="3"/>
      <c r="NMO1052" s="3"/>
      <c r="NMP1052" s="3"/>
      <c r="NMQ1052" s="3"/>
      <c r="NMR1052" s="3"/>
      <c r="NMS1052" s="3"/>
      <c r="NMT1052" s="3"/>
      <c r="NMU1052" s="3"/>
      <c r="NMV1052" s="3"/>
      <c r="NMW1052" s="3"/>
      <c r="NMX1052" s="3"/>
      <c r="NMY1052" s="3"/>
      <c r="NMZ1052" s="3"/>
      <c r="NNA1052" s="3"/>
      <c r="NNB1052" s="3"/>
      <c r="NNC1052" s="3"/>
      <c r="NND1052" s="3"/>
      <c r="NNE1052" s="3"/>
      <c r="NNF1052" s="3"/>
      <c r="NNG1052" s="3"/>
      <c r="NNH1052" s="3"/>
      <c r="NNI1052" s="3"/>
      <c r="NNJ1052" s="3"/>
      <c r="NNK1052" s="3"/>
      <c r="NNL1052" s="3"/>
      <c r="NNM1052" s="3"/>
      <c r="NNN1052" s="3"/>
      <c r="NNO1052" s="3"/>
      <c r="NNP1052" s="3"/>
      <c r="NNQ1052" s="3"/>
      <c r="NNR1052" s="3"/>
      <c r="NNS1052" s="3"/>
      <c r="NNT1052" s="3"/>
      <c r="NNU1052" s="3"/>
      <c r="NNV1052" s="3"/>
      <c r="NNW1052" s="3"/>
      <c r="NNX1052" s="3"/>
      <c r="NNY1052" s="3"/>
      <c r="NNZ1052" s="3"/>
      <c r="NOA1052" s="3"/>
      <c r="NOB1052" s="3"/>
      <c r="NOC1052" s="3"/>
      <c r="NOD1052" s="3"/>
      <c r="NOE1052" s="3"/>
      <c r="NOF1052" s="3"/>
      <c r="NOG1052" s="3"/>
      <c r="NOH1052" s="3"/>
      <c r="NOI1052" s="3"/>
      <c r="NOJ1052" s="3"/>
      <c r="NOK1052" s="3"/>
      <c r="NOL1052" s="3"/>
      <c r="NOM1052" s="3"/>
      <c r="NON1052" s="3"/>
      <c r="NOO1052" s="3"/>
      <c r="NOP1052" s="3"/>
      <c r="NOQ1052" s="3"/>
      <c r="NOR1052" s="3"/>
      <c r="NOS1052" s="3"/>
      <c r="NOT1052" s="3"/>
      <c r="NOU1052" s="3"/>
      <c r="NOV1052" s="3"/>
      <c r="NOW1052" s="3"/>
      <c r="NOX1052" s="3"/>
      <c r="NOY1052" s="3"/>
      <c r="NOZ1052" s="3"/>
      <c r="NPA1052" s="3"/>
      <c r="NPB1052" s="3"/>
      <c r="NPC1052" s="3"/>
      <c r="NPD1052" s="3"/>
      <c r="NPE1052" s="3"/>
      <c r="NPF1052" s="3"/>
      <c r="NPG1052" s="3"/>
      <c r="NPH1052" s="3"/>
      <c r="NPI1052" s="3"/>
      <c r="NPJ1052" s="3"/>
      <c r="NPK1052" s="3"/>
      <c r="NPL1052" s="3"/>
      <c r="NPM1052" s="3"/>
      <c r="NPN1052" s="3"/>
      <c r="NPO1052" s="3"/>
      <c r="NPP1052" s="3"/>
      <c r="NPQ1052" s="3"/>
      <c r="NPR1052" s="3"/>
      <c r="NPS1052" s="3"/>
      <c r="NPT1052" s="3"/>
      <c r="NPU1052" s="3"/>
      <c r="NPV1052" s="3"/>
      <c r="NPW1052" s="3"/>
      <c r="NPX1052" s="3"/>
      <c r="NPY1052" s="3"/>
      <c r="NPZ1052" s="3"/>
      <c r="NQA1052" s="3"/>
      <c r="NQB1052" s="3"/>
      <c r="NQC1052" s="3"/>
      <c r="NQD1052" s="3"/>
      <c r="NQE1052" s="3"/>
      <c r="NQF1052" s="3"/>
      <c r="NQG1052" s="3"/>
      <c r="NQH1052" s="3"/>
      <c r="NQI1052" s="3"/>
      <c r="NQJ1052" s="3"/>
      <c r="NQK1052" s="3"/>
      <c r="NQL1052" s="3"/>
      <c r="NQM1052" s="3"/>
      <c r="NQN1052" s="3"/>
      <c r="NQO1052" s="3"/>
      <c r="NQP1052" s="3"/>
      <c r="NQQ1052" s="3"/>
      <c r="NQR1052" s="3"/>
      <c r="NQS1052" s="3"/>
      <c r="NQT1052" s="3"/>
      <c r="NQU1052" s="3"/>
      <c r="NQV1052" s="3"/>
      <c r="NQW1052" s="3"/>
      <c r="NQX1052" s="3"/>
      <c r="NQY1052" s="3"/>
      <c r="NQZ1052" s="3"/>
      <c r="NRA1052" s="3"/>
      <c r="NRB1052" s="3"/>
      <c r="NRC1052" s="3"/>
      <c r="NRD1052" s="3"/>
      <c r="NRE1052" s="3"/>
      <c r="NRF1052" s="3"/>
      <c r="NRG1052" s="3"/>
      <c r="NRH1052" s="3"/>
      <c r="NRI1052" s="3"/>
      <c r="NRJ1052" s="3"/>
      <c r="NRK1052" s="3"/>
      <c r="NRL1052" s="3"/>
      <c r="NRM1052" s="3"/>
      <c r="NRN1052" s="3"/>
      <c r="NRO1052" s="3"/>
      <c r="NRP1052" s="3"/>
      <c r="NRQ1052" s="3"/>
      <c r="NRR1052" s="3"/>
      <c r="NRS1052" s="3"/>
      <c r="NRT1052" s="3"/>
      <c r="NRU1052" s="3"/>
      <c r="NRV1052" s="3"/>
      <c r="NRW1052" s="3"/>
      <c r="NRX1052" s="3"/>
      <c r="NRY1052" s="3"/>
      <c r="NRZ1052" s="3"/>
      <c r="NSA1052" s="3"/>
      <c r="NSB1052" s="3"/>
      <c r="NSC1052" s="3"/>
      <c r="NSD1052" s="3"/>
      <c r="NSE1052" s="3"/>
      <c r="NSF1052" s="3"/>
      <c r="NSG1052" s="3"/>
      <c r="NSH1052" s="3"/>
      <c r="NSI1052" s="3"/>
      <c r="NSJ1052" s="3"/>
      <c r="NSK1052" s="3"/>
      <c r="NSL1052" s="3"/>
      <c r="NSM1052" s="3"/>
      <c r="NSN1052" s="3"/>
      <c r="NSO1052" s="3"/>
      <c r="NSP1052" s="3"/>
      <c r="NSQ1052" s="3"/>
      <c r="NSR1052" s="3"/>
      <c r="NSS1052" s="3"/>
      <c r="NST1052" s="3"/>
      <c r="NSU1052" s="3"/>
      <c r="NSV1052" s="3"/>
      <c r="NSW1052" s="3"/>
      <c r="NSX1052" s="3"/>
      <c r="NSY1052" s="3"/>
      <c r="NSZ1052" s="3"/>
      <c r="NTA1052" s="3"/>
      <c r="NTB1052" s="3"/>
      <c r="NTC1052" s="3"/>
      <c r="NTD1052" s="3"/>
      <c r="NTE1052" s="3"/>
      <c r="NTF1052" s="3"/>
      <c r="NTG1052" s="3"/>
      <c r="NTH1052" s="3"/>
      <c r="NTI1052" s="3"/>
      <c r="NTJ1052" s="3"/>
      <c r="NTK1052" s="3"/>
      <c r="NTL1052" s="3"/>
      <c r="NTM1052" s="3"/>
      <c r="NTN1052" s="3"/>
      <c r="NTO1052" s="3"/>
      <c r="NTP1052" s="3"/>
      <c r="NTQ1052" s="3"/>
      <c r="NTR1052" s="3"/>
      <c r="NTS1052" s="3"/>
      <c r="NTT1052" s="3"/>
      <c r="NTU1052" s="3"/>
      <c r="NTV1052" s="3"/>
      <c r="NTW1052" s="3"/>
      <c r="NTX1052" s="3"/>
      <c r="NTY1052" s="3"/>
      <c r="NTZ1052" s="3"/>
      <c r="NUA1052" s="3"/>
      <c r="NUB1052" s="3"/>
      <c r="NUC1052" s="3"/>
      <c r="NUD1052" s="3"/>
      <c r="NUE1052" s="3"/>
      <c r="NUF1052" s="3"/>
      <c r="NUG1052" s="3"/>
      <c r="NUH1052" s="3"/>
      <c r="NUI1052" s="3"/>
      <c r="NUJ1052" s="3"/>
      <c r="NUK1052" s="3"/>
      <c r="NUL1052" s="3"/>
      <c r="NUM1052" s="3"/>
      <c r="NUN1052" s="3"/>
      <c r="NUO1052" s="3"/>
      <c r="NUP1052" s="3"/>
      <c r="NUQ1052" s="3"/>
      <c r="NUR1052" s="3"/>
      <c r="NUS1052" s="3"/>
      <c r="NUT1052" s="3"/>
      <c r="NUU1052" s="3"/>
      <c r="NUV1052" s="3"/>
      <c r="NUW1052" s="3"/>
      <c r="NUX1052" s="3"/>
      <c r="NUY1052" s="3"/>
      <c r="NUZ1052" s="3"/>
      <c r="NVA1052" s="3"/>
      <c r="NVB1052" s="3"/>
      <c r="NVC1052" s="3"/>
      <c r="NVD1052" s="3"/>
      <c r="NVE1052" s="3"/>
      <c r="NVF1052" s="3"/>
      <c r="NVG1052" s="3"/>
      <c r="NVH1052" s="3"/>
      <c r="NVI1052" s="3"/>
      <c r="NVJ1052" s="3"/>
      <c r="NVK1052" s="3"/>
      <c r="NVL1052" s="3"/>
      <c r="NVM1052" s="3"/>
      <c r="NVN1052" s="3"/>
      <c r="NVO1052" s="3"/>
      <c r="NVP1052" s="3"/>
      <c r="NVQ1052" s="3"/>
      <c r="NVR1052" s="3"/>
      <c r="NVS1052" s="3"/>
      <c r="NVT1052" s="3"/>
      <c r="NVU1052" s="3"/>
      <c r="NVV1052" s="3"/>
      <c r="NVW1052" s="3"/>
      <c r="NVX1052" s="3"/>
      <c r="NVY1052" s="3"/>
      <c r="NVZ1052" s="3"/>
      <c r="NWA1052" s="3"/>
      <c r="NWB1052" s="3"/>
      <c r="NWC1052" s="3"/>
      <c r="NWD1052" s="3"/>
      <c r="NWE1052" s="3"/>
      <c r="NWF1052" s="3"/>
      <c r="NWG1052" s="3"/>
      <c r="NWH1052" s="3"/>
      <c r="NWI1052" s="3"/>
      <c r="NWJ1052" s="3"/>
      <c r="NWK1052" s="3"/>
      <c r="NWL1052" s="3"/>
      <c r="NWM1052" s="3"/>
      <c r="NWN1052" s="3"/>
      <c r="NWO1052" s="3"/>
      <c r="NWP1052" s="3"/>
      <c r="NWQ1052" s="3"/>
      <c r="NWR1052" s="3"/>
      <c r="NWS1052" s="3"/>
      <c r="NWT1052" s="3"/>
      <c r="NWU1052" s="3"/>
      <c r="NWV1052" s="3"/>
      <c r="NWW1052" s="3"/>
      <c r="NWX1052" s="3"/>
      <c r="NWY1052" s="3"/>
      <c r="NWZ1052" s="3"/>
      <c r="NXA1052" s="3"/>
      <c r="NXB1052" s="3"/>
      <c r="NXC1052" s="3"/>
      <c r="NXD1052" s="3"/>
      <c r="NXE1052" s="3"/>
      <c r="NXF1052" s="3"/>
      <c r="NXG1052" s="3"/>
      <c r="NXH1052" s="3"/>
      <c r="NXI1052" s="3"/>
      <c r="NXJ1052" s="3"/>
      <c r="NXK1052" s="3"/>
      <c r="NXL1052" s="3"/>
      <c r="NXM1052" s="3"/>
      <c r="NXN1052" s="3"/>
      <c r="NXO1052" s="3"/>
      <c r="NXP1052" s="3"/>
      <c r="NXQ1052" s="3"/>
      <c r="NXR1052" s="3"/>
      <c r="NXS1052" s="3"/>
      <c r="NXT1052" s="3"/>
      <c r="NXU1052" s="3"/>
      <c r="NXV1052" s="3"/>
      <c r="NXW1052" s="3"/>
      <c r="NXX1052" s="3"/>
      <c r="NXY1052" s="3"/>
      <c r="NXZ1052" s="3"/>
      <c r="NYA1052" s="3"/>
      <c r="NYB1052" s="3"/>
      <c r="NYC1052" s="3"/>
      <c r="NYD1052" s="3"/>
      <c r="NYE1052" s="3"/>
      <c r="NYF1052" s="3"/>
      <c r="NYG1052" s="3"/>
      <c r="NYH1052" s="3"/>
      <c r="NYI1052" s="3"/>
      <c r="NYJ1052" s="3"/>
      <c r="NYK1052" s="3"/>
      <c r="NYL1052" s="3"/>
      <c r="NYM1052" s="3"/>
      <c r="NYN1052" s="3"/>
      <c r="NYO1052" s="3"/>
      <c r="NYP1052" s="3"/>
      <c r="NYQ1052" s="3"/>
      <c r="NYR1052" s="3"/>
      <c r="NYS1052" s="3"/>
      <c r="NYT1052" s="3"/>
      <c r="NYU1052" s="3"/>
      <c r="NYV1052" s="3"/>
      <c r="NYW1052" s="3"/>
      <c r="NYX1052" s="3"/>
      <c r="NYY1052" s="3"/>
      <c r="NYZ1052" s="3"/>
      <c r="NZA1052" s="3"/>
      <c r="NZB1052" s="3"/>
      <c r="NZC1052" s="3"/>
      <c r="NZD1052" s="3"/>
      <c r="NZE1052" s="3"/>
      <c r="NZF1052" s="3"/>
      <c r="NZG1052" s="3"/>
      <c r="NZH1052" s="3"/>
      <c r="NZI1052" s="3"/>
      <c r="NZJ1052" s="3"/>
      <c r="NZK1052" s="3"/>
      <c r="NZL1052" s="3"/>
      <c r="NZM1052" s="3"/>
      <c r="NZN1052" s="3"/>
      <c r="NZO1052" s="3"/>
      <c r="NZP1052" s="3"/>
      <c r="NZQ1052" s="3"/>
      <c r="NZR1052" s="3"/>
      <c r="NZS1052" s="3"/>
      <c r="NZT1052" s="3"/>
      <c r="NZU1052" s="3"/>
      <c r="NZV1052" s="3"/>
      <c r="NZW1052" s="3"/>
      <c r="NZX1052" s="3"/>
      <c r="NZY1052" s="3"/>
      <c r="NZZ1052" s="3"/>
      <c r="OAA1052" s="3"/>
      <c r="OAB1052" s="3"/>
      <c r="OAC1052" s="3"/>
      <c r="OAD1052" s="3"/>
      <c r="OAE1052" s="3"/>
      <c r="OAF1052" s="3"/>
      <c r="OAG1052" s="3"/>
      <c r="OAH1052" s="3"/>
      <c r="OAI1052" s="3"/>
      <c r="OAJ1052" s="3"/>
      <c r="OAK1052" s="3"/>
      <c r="OAL1052" s="3"/>
      <c r="OAM1052" s="3"/>
      <c r="OAN1052" s="3"/>
      <c r="OAO1052" s="3"/>
      <c r="OAP1052" s="3"/>
      <c r="OAQ1052" s="3"/>
      <c r="OAR1052" s="3"/>
      <c r="OAS1052" s="3"/>
      <c r="OAT1052" s="3"/>
      <c r="OAU1052" s="3"/>
      <c r="OAV1052" s="3"/>
      <c r="OAW1052" s="3"/>
      <c r="OAX1052" s="3"/>
      <c r="OAY1052" s="3"/>
      <c r="OAZ1052" s="3"/>
      <c r="OBA1052" s="3"/>
      <c r="OBB1052" s="3"/>
      <c r="OBC1052" s="3"/>
      <c r="OBD1052" s="3"/>
      <c r="OBE1052" s="3"/>
      <c r="OBF1052" s="3"/>
      <c r="OBG1052" s="3"/>
      <c r="OBH1052" s="3"/>
      <c r="OBI1052" s="3"/>
      <c r="OBJ1052" s="3"/>
      <c r="OBK1052" s="3"/>
      <c r="OBL1052" s="3"/>
      <c r="OBM1052" s="3"/>
      <c r="OBN1052" s="3"/>
      <c r="OBO1052" s="3"/>
      <c r="OBP1052" s="3"/>
      <c r="OBQ1052" s="3"/>
      <c r="OBR1052" s="3"/>
      <c r="OBS1052" s="3"/>
      <c r="OBT1052" s="3"/>
      <c r="OBU1052" s="3"/>
      <c r="OBV1052" s="3"/>
      <c r="OBW1052" s="3"/>
      <c r="OBX1052" s="3"/>
      <c r="OBY1052" s="3"/>
      <c r="OBZ1052" s="3"/>
      <c r="OCA1052" s="3"/>
      <c r="OCB1052" s="3"/>
      <c r="OCC1052" s="3"/>
      <c r="OCD1052" s="3"/>
      <c r="OCE1052" s="3"/>
      <c r="OCF1052" s="3"/>
      <c r="OCG1052" s="3"/>
      <c r="OCH1052" s="3"/>
      <c r="OCI1052" s="3"/>
      <c r="OCJ1052" s="3"/>
      <c r="OCK1052" s="3"/>
      <c r="OCL1052" s="3"/>
      <c r="OCM1052" s="3"/>
      <c r="OCN1052" s="3"/>
      <c r="OCO1052" s="3"/>
      <c r="OCP1052" s="3"/>
      <c r="OCQ1052" s="3"/>
      <c r="OCR1052" s="3"/>
      <c r="OCS1052" s="3"/>
      <c r="OCT1052" s="3"/>
      <c r="OCU1052" s="3"/>
      <c r="OCV1052" s="3"/>
      <c r="OCW1052" s="3"/>
      <c r="OCX1052" s="3"/>
      <c r="OCY1052" s="3"/>
      <c r="OCZ1052" s="3"/>
      <c r="ODA1052" s="3"/>
      <c r="ODB1052" s="3"/>
      <c r="ODC1052" s="3"/>
      <c r="ODD1052" s="3"/>
      <c r="ODE1052" s="3"/>
      <c r="ODF1052" s="3"/>
      <c r="ODG1052" s="3"/>
      <c r="ODH1052" s="3"/>
      <c r="ODI1052" s="3"/>
      <c r="ODJ1052" s="3"/>
      <c r="ODK1052" s="3"/>
      <c r="ODL1052" s="3"/>
      <c r="ODM1052" s="3"/>
      <c r="ODN1052" s="3"/>
      <c r="ODO1052" s="3"/>
      <c r="ODP1052" s="3"/>
      <c r="ODQ1052" s="3"/>
      <c r="ODR1052" s="3"/>
      <c r="ODS1052" s="3"/>
      <c r="ODT1052" s="3"/>
      <c r="ODU1052" s="3"/>
      <c r="ODV1052" s="3"/>
      <c r="ODW1052" s="3"/>
      <c r="ODX1052" s="3"/>
      <c r="ODY1052" s="3"/>
      <c r="ODZ1052" s="3"/>
      <c r="OEA1052" s="3"/>
      <c r="OEB1052" s="3"/>
      <c r="OEC1052" s="3"/>
      <c r="OED1052" s="3"/>
      <c r="OEE1052" s="3"/>
      <c r="OEF1052" s="3"/>
      <c r="OEG1052" s="3"/>
      <c r="OEH1052" s="3"/>
      <c r="OEI1052" s="3"/>
      <c r="OEJ1052" s="3"/>
      <c r="OEK1052" s="3"/>
      <c r="OEL1052" s="3"/>
      <c r="OEM1052" s="3"/>
      <c r="OEN1052" s="3"/>
      <c r="OEO1052" s="3"/>
      <c r="OEP1052" s="3"/>
      <c r="OEQ1052" s="3"/>
      <c r="OER1052" s="3"/>
      <c r="OES1052" s="3"/>
      <c r="OET1052" s="3"/>
      <c r="OEU1052" s="3"/>
      <c r="OEV1052" s="3"/>
      <c r="OEW1052" s="3"/>
      <c r="OEX1052" s="3"/>
      <c r="OEY1052" s="3"/>
      <c r="OEZ1052" s="3"/>
      <c r="OFA1052" s="3"/>
      <c r="OFB1052" s="3"/>
      <c r="OFC1052" s="3"/>
      <c r="OFD1052" s="3"/>
      <c r="OFE1052" s="3"/>
      <c r="OFF1052" s="3"/>
      <c r="OFG1052" s="3"/>
      <c r="OFH1052" s="3"/>
      <c r="OFI1052" s="3"/>
      <c r="OFJ1052" s="3"/>
      <c r="OFK1052" s="3"/>
      <c r="OFL1052" s="3"/>
      <c r="OFM1052" s="3"/>
      <c r="OFN1052" s="3"/>
      <c r="OFO1052" s="3"/>
      <c r="OFP1052" s="3"/>
      <c r="OFQ1052" s="3"/>
      <c r="OFR1052" s="3"/>
      <c r="OFS1052" s="3"/>
      <c r="OFT1052" s="3"/>
      <c r="OFU1052" s="3"/>
      <c r="OFV1052" s="3"/>
      <c r="OFW1052" s="3"/>
      <c r="OFX1052" s="3"/>
      <c r="OFY1052" s="3"/>
      <c r="OFZ1052" s="3"/>
      <c r="OGA1052" s="3"/>
      <c r="OGB1052" s="3"/>
      <c r="OGC1052" s="3"/>
      <c r="OGD1052" s="3"/>
      <c r="OGE1052" s="3"/>
      <c r="OGF1052" s="3"/>
      <c r="OGG1052" s="3"/>
      <c r="OGH1052" s="3"/>
      <c r="OGI1052" s="3"/>
      <c r="OGJ1052" s="3"/>
      <c r="OGK1052" s="3"/>
      <c r="OGL1052" s="3"/>
      <c r="OGM1052" s="3"/>
      <c r="OGN1052" s="3"/>
      <c r="OGO1052" s="3"/>
      <c r="OGP1052" s="3"/>
      <c r="OGQ1052" s="3"/>
      <c r="OGR1052" s="3"/>
      <c r="OGS1052" s="3"/>
      <c r="OGT1052" s="3"/>
      <c r="OGU1052" s="3"/>
      <c r="OGV1052" s="3"/>
      <c r="OGW1052" s="3"/>
      <c r="OGX1052" s="3"/>
      <c r="OGY1052" s="3"/>
      <c r="OGZ1052" s="3"/>
      <c r="OHA1052" s="3"/>
      <c r="OHB1052" s="3"/>
      <c r="OHC1052" s="3"/>
      <c r="OHD1052" s="3"/>
      <c r="OHE1052" s="3"/>
      <c r="OHF1052" s="3"/>
      <c r="OHG1052" s="3"/>
      <c r="OHH1052" s="3"/>
      <c r="OHI1052" s="3"/>
      <c r="OHJ1052" s="3"/>
      <c r="OHK1052" s="3"/>
      <c r="OHL1052" s="3"/>
      <c r="OHM1052" s="3"/>
      <c r="OHN1052" s="3"/>
      <c r="OHO1052" s="3"/>
      <c r="OHP1052" s="3"/>
      <c r="OHQ1052" s="3"/>
      <c r="OHR1052" s="3"/>
      <c r="OHS1052" s="3"/>
      <c r="OHT1052" s="3"/>
      <c r="OHU1052" s="3"/>
      <c r="OHV1052" s="3"/>
      <c r="OHW1052" s="3"/>
      <c r="OHX1052" s="3"/>
      <c r="OHY1052" s="3"/>
      <c r="OHZ1052" s="3"/>
      <c r="OIA1052" s="3"/>
      <c r="OIB1052" s="3"/>
      <c r="OIC1052" s="3"/>
      <c r="OID1052" s="3"/>
      <c r="OIE1052" s="3"/>
      <c r="OIF1052" s="3"/>
      <c r="OIG1052" s="3"/>
      <c r="OIH1052" s="3"/>
      <c r="OII1052" s="3"/>
      <c r="OIJ1052" s="3"/>
      <c r="OIK1052" s="3"/>
      <c r="OIL1052" s="3"/>
      <c r="OIM1052" s="3"/>
      <c r="OIN1052" s="3"/>
      <c r="OIO1052" s="3"/>
      <c r="OIP1052" s="3"/>
      <c r="OIQ1052" s="3"/>
      <c r="OIR1052" s="3"/>
      <c r="OIS1052" s="3"/>
      <c r="OIT1052" s="3"/>
      <c r="OIU1052" s="3"/>
      <c r="OIV1052" s="3"/>
      <c r="OIW1052" s="3"/>
      <c r="OIX1052" s="3"/>
      <c r="OIY1052" s="3"/>
      <c r="OIZ1052" s="3"/>
      <c r="OJA1052" s="3"/>
      <c r="OJB1052" s="3"/>
      <c r="OJC1052" s="3"/>
      <c r="OJD1052" s="3"/>
      <c r="OJE1052" s="3"/>
      <c r="OJF1052" s="3"/>
      <c r="OJG1052" s="3"/>
      <c r="OJH1052" s="3"/>
      <c r="OJI1052" s="3"/>
      <c r="OJJ1052" s="3"/>
      <c r="OJK1052" s="3"/>
      <c r="OJL1052" s="3"/>
      <c r="OJM1052" s="3"/>
      <c r="OJN1052" s="3"/>
      <c r="OJO1052" s="3"/>
      <c r="OJP1052" s="3"/>
      <c r="OJQ1052" s="3"/>
      <c r="OJR1052" s="3"/>
      <c r="OJS1052" s="3"/>
      <c r="OJT1052" s="3"/>
      <c r="OJU1052" s="3"/>
      <c r="OJV1052" s="3"/>
      <c r="OJW1052" s="3"/>
      <c r="OJX1052" s="3"/>
      <c r="OJY1052" s="3"/>
      <c r="OJZ1052" s="3"/>
      <c r="OKA1052" s="3"/>
      <c r="OKB1052" s="3"/>
      <c r="OKC1052" s="3"/>
      <c r="OKD1052" s="3"/>
      <c r="OKE1052" s="3"/>
      <c r="OKF1052" s="3"/>
      <c r="OKG1052" s="3"/>
      <c r="OKH1052" s="3"/>
      <c r="OKI1052" s="3"/>
      <c r="OKJ1052" s="3"/>
      <c r="OKK1052" s="3"/>
      <c r="OKL1052" s="3"/>
      <c r="OKM1052" s="3"/>
      <c r="OKN1052" s="3"/>
      <c r="OKO1052" s="3"/>
      <c r="OKP1052" s="3"/>
      <c r="OKQ1052" s="3"/>
      <c r="OKR1052" s="3"/>
      <c r="OKS1052" s="3"/>
      <c r="OKT1052" s="3"/>
      <c r="OKU1052" s="3"/>
      <c r="OKV1052" s="3"/>
      <c r="OKW1052" s="3"/>
      <c r="OKX1052" s="3"/>
      <c r="OKY1052" s="3"/>
      <c r="OKZ1052" s="3"/>
      <c r="OLA1052" s="3"/>
      <c r="OLB1052" s="3"/>
      <c r="OLC1052" s="3"/>
      <c r="OLD1052" s="3"/>
      <c r="OLE1052" s="3"/>
      <c r="OLF1052" s="3"/>
      <c r="OLG1052" s="3"/>
      <c r="OLH1052" s="3"/>
      <c r="OLI1052" s="3"/>
      <c r="OLJ1052" s="3"/>
      <c r="OLK1052" s="3"/>
      <c r="OLL1052" s="3"/>
      <c r="OLM1052" s="3"/>
      <c r="OLN1052" s="3"/>
      <c r="OLO1052" s="3"/>
      <c r="OLP1052" s="3"/>
      <c r="OLQ1052" s="3"/>
      <c r="OLR1052" s="3"/>
      <c r="OLS1052" s="3"/>
      <c r="OLT1052" s="3"/>
      <c r="OLU1052" s="3"/>
      <c r="OLV1052" s="3"/>
      <c r="OLW1052" s="3"/>
      <c r="OLX1052" s="3"/>
      <c r="OLY1052" s="3"/>
      <c r="OLZ1052" s="3"/>
      <c r="OMA1052" s="3"/>
      <c r="OMB1052" s="3"/>
      <c r="OMC1052" s="3"/>
      <c r="OMD1052" s="3"/>
      <c r="OME1052" s="3"/>
      <c r="OMF1052" s="3"/>
      <c r="OMG1052" s="3"/>
      <c r="OMH1052" s="3"/>
      <c r="OMI1052" s="3"/>
      <c r="OMJ1052" s="3"/>
      <c r="OMK1052" s="3"/>
      <c r="OML1052" s="3"/>
      <c r="OMM1052" s="3"/>
      <c r="OMN1052" s="3"/>
      <c r="OMO1052" s="3"/>
      <c r="OMP1052" s="3"/>
      <c r="OMQ1052" s="3"/>
      <c r="OMR1052" s="3"/>
      <c r="OMS1052" s="3"/>
      <c r="OMT1052" s="3"/>
      <c r="OMU1052" s="3"/>
      <c r="OMV1052" s="3"/>
      <c r="OMW1052" s="3"/>
      <c r="OMX1052" s="3"/>
      <c r="OMY1052" s="3"/>
      <c r="OMZ1052" s="3"/>
      <c r="ONA1052" s="3"/>
      <c r="ONB1052" s="3"/>
      <c r="ONC1052" s="3"/>
      <c r="OND1052" s="3"/>
      <c r="ONE1052" s="3"/>
      <c r="ONF1052" s="3"/>
      <c r="ONG1052" s="3"/>
      <c r="ONH1052" s="3"/>
      <c r="ONI1052" s="3"/>
      <c r="ONJ1052" s="3"/>
      <c r="ONK1052" s="3"/>
      <c r="ONL1052" s="3"/>
      <c r="ONM1052" s="3"/>
      <c r="ONN1052" s="3"/>
      <c r="ONO1052" s="3"/>
      <c r="ONP1052" s="3"/>
      <c r="ONQ1052" s="3"/>
      <c r="ONR1052" s="3"/>
      <c r="ONS1052" s="3"/>
      <c r="ONT1052" s="3"/>
      <c r="ONU1052" s="3"/>
      <c r="ONV1052" s="3"/>
      <c r="ONW1052" s="3"/>
      <c r="ONX1052" s="3"/>
      <c r="ONY1052" s="3"/>
      <c r="ONZ1052" s="3"/>
      <c r="OOA1052" s="3"/>
      <c r="OOB1052" s="3"/>
      <c r="OOC1052" s="3"/>
      <c r="OOD1052" s="3"/>
      <c r="OOE1052" s="3"/>
      <c r="OOF1052" s="3"/>
      <c r="OOG1052" s="3"/>
      <c r="OOH1052" s="3"/>
      <c r="OOI1052" s="3"/>
      <c r="OOJ1052" s="3"/>
      <c r="OOK1052" s="3"/>
      <c r="OOL1052" s="3"/>
      <c r="OOM1052" s="3"/>
      <c r="OON1052" s="3"/>
      <c r="OOO1052" s="3"/>
      <c r="OOP1052" s="3"/>
      <c r="OOQ1052" s="3"/>
      <c r="OOR1052" s="3"/>
      <c r="OOS1052" s="3"/>
      <c r="OOT1052" s="3"/>
      <c r="OOU1052" s="3"/>
      <c r="OOV1052" s="3"/>
      <c r="OOW1052" s="3"/>
      <c r="OOX1052" s="3"/>
      <c r="OOY1052" s="3"/>
      <c r="OOZ1052" s="3"/>
      <c r="OPA1052" s="3"/>
      <c r="OPB1052" s="3"/>
      <c r="OPC1052" s="3"/>
      <c r="OPD1052" s="3"/>
      <c r="OPE1052" s="3"/>
      <c r="OPF1052" s="3"/>
      <c r="OPG1052" s="3"/>
      <c r="OPH1052" s="3"/>
      <c r="OPI1052" s="3"/>
      <c r="OPJ1052" s="3"/>
      <c r="OPK1052" s="3"/>
      <c r="OPL1052" s="3"/>
      <c r="OPM1052" s="3"/>
      <c r="OPN1052" s="3"/>
      <c r="OPO1052" s="3"/>
      <c r="OPP1052" s="3"/>
      <c r="OPQ1052" s="3"/>
      <c r="OPR1052" s="3"/>
      <c r="OPS1052" s="3"/>
      <c r="OPT1052" s="3"/>
      <c r="OPU1052" s="3"/>
      <c r="OPV1052" s="3"/>
      <c r="OPW1052" s="3"/>
      <c r="OPX1052" s="3"/>
      <c r="OPY1052" s="3"/>
      <c r="OPZ1052" s="3"/>
      <c r="OQA1052" s="3"/>
      <c r="OQB1052" s="3"/>
      <c r="OQC1052" s="3"/>
      <c r="OQD1052" s="3"/>
      <c r="OQE1052" s="3"/>
      <c r="OQF1052" s="3"/>
      <c r="OQG1052" s="3"/>
      <c r="OQH1052" s="3"/>
      <c r="OQI1052" s="3"/>
      <c r="OQJ1052" s="3"/>
      <c r="OQK1052" s="3"/>
      <c r="OQL1052" s="3"/>
      <c r="OQM1052" s="3"/>
      <c r="OQN1052" s="3"/>
      <c r="OQO1052" s="3"/>
      <c r="OQP1052" s="3"/>
      <c r="OQQ1052" s="3"/>
      <c r="OQR1052" s="3"/>
      <c r="OQS1052" s="3"/>
      <c r="OQT1052" s="3"/>
      <c r="OQU1052" s="3"/>
      <c r="OQV1052" s="3"/>
      <c r="OQW1052" s="3"/>
      <c r="OQX1052" s="3"/>
      <c r="OQY1052" s="3"/>
      <c r="OQZ1052" s="3"/>
      <c r="ORA1052" s="3"/>
      <c r="ORB1052" s="3"/>
      <c r="ORC1052" s="3"/>
      <c r="ORD1052" s="3"/>
      <c r="ORE1052" s="3"/>
      <c r="ORF1052" s="3"/>
      <c r="ORG1052" s="3"/>
      <c r="ORH1052" s="3"/>
      <c r="ORI1052" s="3"/>
      <c r="ORJ1052" s="3"/>
      <c r="ORK1052" s="3"/>
      <c r="ORL1052" s="3"/>
      <c r="ORM1052" s="3"/>
      <c r="ORN1052" s="3"/>
      <c r="ORO1052" s="3"/>
      <c r="ORP1052" s="3"/>
      <c r="ORQ1052" s="3"/>
      <c r="ORR1052" s="3"/>
      <c r="ORS1052" s="3"/>
      <c r="ORT1052" s="3"/>
      <c r="ORU1052" s="3"/>
      <c r="ORV1052" s="3"/>
      <c r="ORW1052" s="3"/>
      <c r="ORX1052" s="3"/>
      <c r="ORY1052" s="3"/>
      <c r="ORZ1052" s="3"/>
      <c r="OSA1052" s="3"/>
      <c r="OSB1052" s="3"/>
      <c r="OSC1052" s="3"/>
      <c r="OSD1052" s="3"/>
      <c r="OSE1052" s="3"/>
      <c r="OSF1052" s="3"/>
      <c r="OSG1052" s="3"/>
      <c r="OSH1052" s="3"/>
      <c r="OSI1052" s="3"/>
      <c r="OSJ1052" s="3"/>
      <c r="OSK1052" s="3"/>
      <c r="OSL1052" s="3"/>
      <c r="OSM1052" s="3"/>
      <c r="OSN1052" s="3"/>
      <c r="OSO1052" s="3"/>
      <c r="OSP1052" s="3"/>
      <c r="OSQ1052" s="3"/>
      <c r="OSR1052" s="3"/>
      <c r="OSS1052" s="3"/>
      <c r="OST1052" s="3"/>
      <c r="OSU1052" s="3"/>
      <c r="OSV1052" s="3"/>
      <c r="OSW1052" s="3"/>
      <c r="OSX1052" s="3"/>
      <c r="OSY1052" s="3"/>
      <c r="OSZ1052" s="3"/>
      <c r="OTA1052" s="3"/>
      <c r="OTB1052" s="3"/>
      <c r="OTC1052" s="3"/>
      <c r="OTD1052" s="3"/>
      <c r="OTE1052" s="3"/>
      <c r="OTF1052" s="3"/>
      <c r="OTG1052" s="3"/>
      <c r="OTH1052" s="3"/>
      <c r="OTI1052" s="3"/>
      <c r="OTJ1052" s="3"/>
      <c r="OTK1052" s="3"/>
      <c r="OTL1052" s="3"/>
      <c r="OTM1052" s="3"/>
      <c r="OTN1052" s="3"/>
      <c r="OTO1052" s="3"/>
      <c r="OTP1052" s="3"/>
      <c r="OTQ1052" s="3"/>
      <c r="OTR1052" s="3"/>
      <c r="OTS1052" s="3"/>
      <c r="OTT1052" s="3"/>
      <c r="OTU1052" s="3"/>
      <c r="OTV1052" s="3"/>
      <c r="OTW1052" s="3"/>
      <c r="OTX1052" s="3"/>
      <c r="OTY1052" s="3"/>
      <c r="OTZ1052" s="3"/>
      <c r="OUA1052" s="3"/>
      <c r="OUB1052" s="3"/>
      <c r="OUC1052" s="3"/>
      <c r="OUD1052" s="3"/>
      <c r="OUE1052" s="3"/>
      <c r="OUF1052" s="3"/>
      <c r="OUG1052" s="3"/>
      <c r="OUH1052" s="3"/>
      <c r="OUI1052" s="3"/>
      <c r="OUJ1052" s="3"/>
      <c r="OUK1052" s="3"/>
      <c r="OUL1052" s="3"/>
      <c r="OUM1052" s="3"/>
      <c r="OUN1052" s="3"/>
      <c r="OUO1052" s="3"/>
      <c r="OUP1052" s="3"/>
      <c r="OUQ1052" s="3"/>
      <c r="OUR1052" s="3"/>
      <c r="OUS1052" s="3"/>
      <c r="OUT1052" s="3"/>
      <c r="OUU1052" s="3"/>
      <c r="OUV1052" s="3"/>
      <c r="OUW1052" s="3"/>
      <c r="OUX1052" s="3"/>
      <c r="OUY1052" s="3"/>
      <c r="OUZ1052" s="3"/>
      <c r="OVA1052" s="3"/>
      <c r="OVB1052" s="3"/>
      <c r="OVC1052" s="3"/>
      <c r="OVD1052" s="3"/>
      <c r="OVE1052" s="3"/>
      <c r="OVF1052" s="3"/>
      <c r="OVG1052" s="3"/>
      <c r="OVH1052" s="3"/>
      <c r="OVI1052" s="3"/>
      <c r="OVJ1052" s="3"/>
      <c r="OVK1052" s="3"/>
      <c r="OVL1052" s="3"/>
      <c r="OVM1052" s="3"/>
      <c r="OVN1052" s="3"/>
      <c r="OVO1052" s="3"/>
      <c r="OVP1052" s="3"/>
      <c r="OVQ1052" s="3"/>
      <c r="OVR1052" s="3"/>
      <c r="OVS1052" s="3"/>
      <c r="OVT1052" s="3"/>
      <c r="OVU1052" s="3"/>
      <c r="OVV1052" s="3"/>
      <c r="OVW1052" s="3"/>
      <c r="OVX1052" s="3"/>
      <c r="OVY1052" s="3"/>
      <c r="OVZ1052" s="3"/>
      <c r="OWA1052" s="3"/>
      <c r="OWB1052" s="3"/>
      <c r="OWC1052" s="3"/>
      <c r="OWD1052" s="3"/>
      <c r="OWE1052" s="3"/>
      <c r="OWF1052" s="3"/>
      <c r="OWG1052" s="3"/>
      <c r="OWH1052" s="3"/>
      <c r="OWI1052" s="3"/>
      <c r="OWJ1052" s="3"/>
      <c r="OWK1052" s="3"/>
      <c r="OWL1052" s="3"/>
      <c r="OWM1052" s="3"/>
      <c r="OWN1052" s="3"/>
      <c r="OWO1052" s="3"/>
      <c r="OWP1052" s="3"/>
      <c r="OWQ1052" s="3"/>
      <c r="OWR1052" s="3"/>
      <c r="OWS1052" s="3"/>
      <c r="OWT1052" s="3"/>
      <c r="OWU1052" s="3"/>
      <c r="OWV1052" s="3"/>
      <c r="OWW1052" s="3"/>
      <c r="OWX1052" s="3"/>
      <c r="OWY1052" s="3"/>
      <c r="OWZ1052" s="3"/>
      <c r="OXA1052" s="3"/>
      <c r="OXB1052" s="3"/>
      <c r="OXC1052" s="3"/>
      <c r="OXD1052" s="3"/>
      <c r="OXE1052" s="3"/>
      <c r="OXF1052" s="3"/>
      <c r="OXG1052" s="3"/>
      <c r="OXH1052" s="3"/>
      <c r="OXI1052" s="3"/>
      <c r="OXJ1052" s="3"/>
      <c r="OXK1052" s="3"/>
      <c r="OXL1052" s="3"/>
      <c r="OXM1052" s="3"/>
      <c r="OXN1052" s="3"/>
      <c r="OXO1052" s="3"/>
      <c r="OXP1052" s="3"/>
      <c r="OXQ1052" s="3"/>
      <c r="OXR1052" s="3"/>
      <c r="OXS1052" s="3"/>
      <c r="OXT1052" s="3"/>
      <c r="OXU1052" s="3"/>
      <c r="OXV1052" s="3"/>
      <c r="OXW1052" s="3"/>
      <c r="OXX1052" s="3"/>
      <c r="OXY1052" s="3"/>
      <c r="OXZ1052" s="3"/>
      <c r="OYA1052" s="3"/>
      <c r="OYB1052" s="3"/>
      <c r="OYC1052" s="3"/>
      <c r="OYD1052" s="3"/>
      <c r="OYE1052" s="3"/>
      <c r="OYF1052" s="3"/>
      <c r="OYG1052" s="3"/>
      <c r="OYH1052" s="3"/>
      <c r="OYI1052" s="3"/>
      <c r="OYJ1052" s="3"/>
      <c r="OYK1052" s="3"/>
      <c r="OYL1052" s="3"/>
      <c r="OYM1052" s="3"/>
      <c r="OYN1052" s="3"/>
      <c r="OYO1052" s="3"/>
      <c r="OYP1052" s="3"/>
      <c r="OYQ1052" s="3"/>
      <c r="OYR1052" s="3"/>
      <c r="OYS1052" s="3"/>
      <c r="OYT1052" s="3"/>
      <c r="OYU1052" s="3"/>
      <c r="OYV1052" s="3"/>
      <c r="OYW1052" s="3"/>
      <c r="OYX1052" s="3"/>
      <c r="OYY1052" s="3"/>
      <c r="OYZ1052" s="3"/>
      <c r="OZA1052" s="3"/>
      <c r="OZB1052" s="3"/>
      <c r="OZC1052" s="3"/>
      <c r="OZD1052" s="3"/>
      <c r="OZE1052" s="3"/>
      <c r="OZF1052" s="3"/>
      <c r="OZG1052" s="3"/>
      <c r="OZH1052" s="3"/>
      <c r="OZI1052" s="3"/>
      <c r="OZJ1052" s="3"/>
      <c r="OZK1052" s="3"/>
      <c r="OZL1052" s="3"/>
      <c r="OZM1052" s="3"/>
      <c r="OZN1052" s="3"/>
      <c r="OZO1052" s="3"/>
      <c r="OZP1052" s="3"/>
      <c r="OZQ1052" s="3"/>
      <c r="OZR1052" s="3"/>
      <c r="OZS1052" s="3"/>
      <c r="OZT1052" s="3"/>
      <c r="OZU1052" s="3"/>
      <c r="OZV1052" s="3"/>
      <c r="OZW1052" s="3"/>
      <c r="OZX1052" s="3"/>
      <c r="OZY1052" s="3"/>
      <c r="OZZ1052" s="3"/>
      <c r="PAA1052" s="3"/>
      <c r="PAB1052" s="3"/>
      <c r="PAC1052" s="3"/>
      <c r="PAD1052" s="3"/>
      <c r="PAE1052" s="3"/>
      <c r="PAF1052" s="3"/>
      <c r="PAG1052" s="3"/>
      <c r="PAH1052" s="3"/>
      <c r="PAI1052" s="3"/>
      <c r="PAJ1052" s="3"/>
      <c r="PAK1052" s="3"/>
      <c r="PAL1052" s="3"/>
      <c r="PAM1052" s="3"/>
      <c r="PAN1052" s="3"/>
      <c r="PAO1052" s="3"/>
      <c r="PAP1052" s="3"/>
      <c r="PAQ1052" s="3"/>
      <c r="PAR1052" s="3"/>
      <c r="PAS1052" s="3"/>
      <c r="PAT1052" s="3"/>
      <c r="PAU1052" s="3"/>
      <c r="PAV1052" s="3"/>
      <c r="PAW1052" s="3"/>
      <c r="PAX1052" s="3"/>
      <c r="PAY1052" s="3"/>
      <c r="PAZ1052" s="3"/>
      <c r="PBA1052" s="3"/>
      <c r="PBB1052" s="3"/>
      <c r="PBC1052" s="3"/>
      <c r="PBD1052" s="3"/>
      <c r="PBE1052" s="3"/>
      <c r="PBF1052" s="3"/>
      <c r="PBG1052" s="3"/>
      <c r="PBH1052" s="3"/>
      <c r="PBI1052" s="3"/>
      <c r="PBJ1052" s="3"/>
      <c r="PBK1052" s="3"/>
      <c r="PBL1052" s="3"/>
      <c r="PBM1052" s="3"/>
      <c r="PBN1052" s="3"/>
      <c r="PBO1052" s="3"/>
      <c r="PBP1052" s="3"/>
      <c r="PBQ1052" s="3"/>
      <c r="PBR1052" s="3"/>
      <c r="PBS1052" s="3"/>
      <c r="PBT1052" s="3"/>
      <c r="PBU1052" s="3"/>
      <c r="PBV1052" s="3"/>
      <c r="PBW1052" s="3"/>
      <c r="PBX1052" s="3"/>
      <c r="PBY1052" s="3"/>
      <c r="PBZ1052" s="3"/>
      <c r="PCA1052" s="3"/>
      <c r="PCB1052" s="3"/>
      <c r="PCC1052" s="3"/>
      <c r="PCD1052" s="3"/>
      <c r="PCE1052" s="3"/>
      <c r="PCF1052" s="3"/>
      <c r="PCG1052" s="3"/>
      <c r="PCH1052" s="3"/>
      <c r="PCI1052" s="3"/>
      <c r="PCJ1052" s="3"/>
      <c r="PCK1052" s="3"/>
      <c r="PCL1052" s="3"/>
      <c r="PCM1052" s="3"/>
      <c r="PCN1052" s="3"/>
      <c r="PCO1052" s="3"/>
      <c r="PCP1052" s="3"/>
      <c r="PCQ1052" s="3"/>
      <c r="PCR1052" s="3"/>
      <c r="PCS1052" s="3"/>
      <c r="PCT1052" s="3"/>
      <c r="PCU1052" s="3"/>
      <c r="PCV1052" s="3"/>
      <c r="PCW1052" s="3"/>
      <c r="PCX1052" s="3"/>
      <c r="PCY1052" s="3"/>
      <c r="PCZ1052" s="3"/>
      <c r="PDA1052" s="3"/>
      <c r="PDB1052" s="3"/>
      <c r="PDC1052" s="3"/>
      <c r="PDD1052" s="3"/>
      <c r="PDE1052" s="3"/>
      <c r="PDF1052" s="3"/>
      <c r="PDG1052" s="3"/>
      <c r="PDH1052" s="3"/>
      <c r="PDI1052" s="3"/>
      <c r="PDJ1052" s="3"/>
      <c r="PDK1052" s="3"/>
      <c r="PDL1052" s="3"/>
      <c r="PDM1052" s="3"/>
      <c r="PDN1052" s="3"/>
      <c r="PDO1052" s="3"/>
      <c r="PDP1052" s="3"/>
      <c r="PDQ1052" s="3"/>
      <c r="PDR1052" s="3"/>
      <c r="PDS1052" s="3"/>
      <c r="PDT1052" s="3"/>
      <c r="PDU1052" s="3"/>
      <c r="PDV1052" s="3"/>
      <c r="PDW1052" s="3"/>
      <c r="PDX1052" s="3"/>
      <c r="PDY1052" s="3"/>
      <c r="PDZ1052" s="3"/>
      <c r="PEA1052" s="3"/>
      <c r="PEB1052" s="3"/>
      <c r="PEC1052" s="3"/>
      <c r="PED1052" s="3"/>
      <c r="PEE1052" s="3"/>
      <c r="PEF1052" s="3"/>
      <c r="PEG1052" s="3"/>
      <c r="PEH1052" s="3"/>
      <c r="PEI1052" s="3"/>
      <c r="PEJ1052" s="3"/>
      <c r="PEK1052" s="3"/>
      <c r="PEL1052" s="3"/>
      <c r="PEM1052" s="3"/>
      <c r="PEN1052" s="3"/>
      <c r="PEO1052" s="3"/>
      <c r="PEP1052" s="3"/>
      <c r="PEQ1052" s="3"/>
      <c r="PER1052" s="3"/>
      <c r="PES1052" s="3"/>
      <c r="PET1052" s="3"/>
      <c r="PEU1052" s="3"/>
      <c r="PEV1052" s="3"/>
      <c r="PEW1052" s="3"/>
      <c r="PEX1052" s="3"/>
      <c r="PEY1052" s="3"/>
      <c r="PEZ1052" s="3"/>
      <c r="PFA1052" s="3"/>
      <c r="PFB1052" s="3"/>
      <c r="PFC1052" s="3"/>
      <c r="PFD1052" s="3"/>
      <c r="PFE1052" s="3"/>
      <c r="PFF1052" s="3"/>
      <c r="PFG1052" s="3"/>
      <c r="PFH1052" s="3"/>
      <c r="PFI1052" s="3"/>
      <c r="PFJ1052" s="3"/>
      <c r="PFK1052" s="3"/>
      <c r="PFL1052" s="3"/>
      <c r="PFM1052" s="3"/>
      <c r="PFN1052" s="3"/>
      <c r="PFO1052" s="3"/>
      <c r="PFP1052" s="3"/>
      <c r="PFQ1052" s="3"/>
      <c r="PFR1052" s="3"/>
      <c r="PFS1052" s="3"/>
      <c r="PFT1052" s="3"/>
      <c r="PFU1052" s="3"/>
      <c r="PFV1052" s="3"/>
      <c r="PFW1052" s="3"/>
      <c r="PFX1052" s="3"/>
      <c r="PFY1052" s="3"/>
      <c r="PFZ1052" s="3"/>
      <c r="PGA1052" s="3"/>
      <c r="PGB1052" s="3"/>
      <c r="PGC1052" s="3"/>
      <c r="PGD1052" s="3"/>
      <c r="PGE1052" s="3"/>
      <c r="PGF1052" s="3"/>
      <c r="PGG1052" s="3"/>
      <c r="PGH1052" s="3"/>
      <c r="PGI1052" s="3"/>
      <c r="PGJ1052" s="3"/>
      <c r="PGK1052" s="3"/>
      <c r="PGL1052" s="3"/>
      <c r="PGM1052" s="3"/>
      <c r="PGN1052" s="3"/>
      <c r="PGO1052" s="3"/>
      <c r="PGP1052" s="3"/>
      <c r="PGQ1052" s="3"/>
      <c r="PGR1052" s="3"/>
      <c r="PGS1052" s="3"/>
      <c r="PGT1052" s="3"/>
      <c r="PGU1052" s="3"/>
      <c r="PGV1052" s="3"/>
      <c r="PGW1052" s="3"/>
      <c r="PGX1052" s="3"/>
      <c r="PGY1052" s="3"/>
      <c r="PGZ1052" s="3"/>
      <c r="PHA1052" s="3"/>
      <c r="PHB1052" s="3"/>
      <c r="PHC1052" s="3"/>
      <c r="PHD1052" s="3"/>
      <c r="PHE1052" s="3"/>
      <c r="PHF1052" s="3"/>
      <c r="PHG1052" s="3"/>
      <c r="PHH1052" s="3"/>
      <c r="PHI1052" s="3"/>
      <c r="PHJ1052" s="3"/>
      <c r="PHK1052" s="3"/>
      <c r="PHL1052" s="3"/>
      <c r="PHM1052" s="3"/>
      <c r="PHN1052" s="3"/>
      <c r="PHO1052" s="3"/>
      <c r="PHP1052" s="3"/>
      <c r="PHQ1052" s="3"/>
      <c r="PHR1052" s="3"/>
      <c r="PHS1052" s="3"/>
      <c r="PHT1052" s="3"/>
      <c r="PHU1052" s="3"/>
      <c r="PHV1052" s="3"/>
      <c r="PHW1052" s="3"/>
      <c r="PHX1052" s="3"/>
      <c r="PHY1052" s="3"/>
      <c r="PHZ1052" s="3"/>
      <c r="PIA1052" s="3"/>
      <c r="PIB1052" s="3"/>
      <c r="PIC1052" s="3"/>
      <c r="PID1052" s="3"/>
      <c r="PIE1052" s="3"/>
      <c r="PIF1052" s="3"/>
      <c r="PIG1052" s="3"/>
      <c r="PIH1052" s="3"/>
      <c r="PII1052" s="3"/>
      <c r="PIJ1052" s="3"/>
      <c r="PIK1052" s="3"/>
      <c r="PIL1052" s="3"/>
      <c r="PIM1052" s="3"/>
      <c r="PIN1052" s="3"/>
      <c r="PIO1052" s="3"/>
      <c r="PIP1052" s="3"/>
      <c r="PIQ1052" s="3"/>
      <c r="PIR1052" s="3"/>
      <c r="PIS1052" s="3"/>
      <c r="PIT1052" s="3"/>
      <c r="PIU1052" s="3"/>
      <c r="PIV1052" s="3"/>
      <c r="PIW1052" s="3"/>
      <c r="PIX1052" s="3"/>
      <c r="PIY1052" s="3"/>
      <c r="PIZ1052" s="3"/>
      <c r="PJA1052" s="3"/>
      <c r="PJB1052" s="3"/>
      <c r="PJC1052" s="3"/>
      <c r="PJD1052" s="3"/>
      <c r="PJE1052" s="3"/>
      <c r="PJF1052" s="3"/>
      <c r="PJG1052" s="3"/>
      <c r="PJH1052" s="3"/>
      <c r="PJI1052" s="3"/>
      <c r="PJJ1052" s="3"/>
      <c r="PJK1052" s="3"/>
      <c r="PJL1052" s="3"/>
      <c r="PJM1052" s="3"/>
      <c r="PJN1052" s="3"/>
      <c r="PJO1052" s="3"/>
      <c r="PJP1052" s="3"/>
      <c r="PJQ1052" s="3"/>
      <c r="PJR1052" s="3"/>
      <c r="PJS1052" s="3"/>
      <c r="PJT1052" s="3"/>
      <c r="PJU1052" s="3"/>
      <c r="PJV1052" s="3"/>
      <c r="PJW1052" s="3"/>
      <c r="PJX1052" s="3"/>
      <c r="PJY1052" s="3"/>
      <c r="PJZ1052" s="3"/>
      <c r="PKA1052" s="3"/>
      <c r="PKB1052" s="3"/>
      <c r="PKC1052" s="3"/>
      <c r="PKD1052" s="3"/>
      <c r="PKE1052" s="3"/>
      <c r="PKF1052" s="3"/>
      <c r="PKG1052" s="3"/>
      <c r="PKH1052" s="3"/>
      <c r="PKI1052" s="3"/>
      <c r="PKJ1052" s="3"/>
      <c r="PKK1052" s="3"/>
      <c r="PKL1052" s="3"/>
      <c r="PKM1052" s="3"/>
      <c r="PKN1052" s="3"/>
      <c r="PKO1052" s="3"/>
      <c r="PKP1052" s="3"/>
      <c r="PKQ1052" s="3"/>
      <c r="PKR1052" s="3"/>
      <c r="PKS1052" s="3"/>
      <c r="PKT1052" s="3"/>
      <c r="PKU1052" s="3"/>
      <c r="PKV1052" s="3"/>
      <c r="PKW1052" s="3"/>
      <c r="PKX1052" s="3"/>
      <c r="PKY1052" s="3"/>
      <c r="PKZ1052" s="3"/>
      <c r="PLA1052" s="3"/>
      <c r="PLB1052" s="3"/>
      <c r="PLC1052" s="3"/>
      <c r="PLD1052" s="3"/>
      <c r="PLE1052" s="3"/>
      <c r="PLF1052" s="3"/>
      <c r="PLG1052" s="3"/>
      <c r="PLH1052" s="3"/>
      <c r="PLI1052" s="3"/>
      <c r="PLJ1052" s="3"/>
      <c r="PLK1052" s="3"/>
      <c r="PLL1052" s="3"/>
      <c r="PLM1052" s="3"/>
      <c r="PLN1052" s="3"/>
      <c r="PLO1052" s="3"/>
      <c r="PLP1052" s="3"/>
      <c r="PLQ1052" s="3"/>
      <c r="PLR1052" s="3"/>
      <c r="PLS1052" s="3"/>
      <c r="PLT1052" s="3"/>
      <c r="PLU1052" s="3"/>
      <c r="PLV1052" s="3"/>
      <c r="PLW1052" s="3"/>
      <c r="PLX1052" s="3"/>
      <c r="PLY1052" s="3"/>
      <c r="PLZ1052" s="3"/>
      <c r="PMA1052" s="3"/>
      <c r="PMB1052" s="3"/>
      <c r="PMC1052" s="3"/>
      <c r="PMD1052" s="3"/>
      <c r="PME1052" s="3"/>
      <c r="PMF1052" s="3"/>
      <c r="PMG1052" s="3"/>
      <c r="PMH1052" s="3"/>
      <c r="PMI1052" s="3"/>
      <c r="PMJ1052" s="3"/>
      <c r="PMK1052" s="3"/>
      <c r="PML1052" s="3"/>
      <c r="PMM1052" s="3"/>
      <c r="PMN1052" s="3"/>
      <c r="PMO1052" s="3"/>
      <c r="PMP1052" s="3"/>
      <c r="PMQ1052" s="3"/>
      <c r="PMR1052" s="3"/>
      <c r="PMS1052" s="3"/>
      <c r="PMT1052" s="3"/>
      <c r="PMU1052" s="3"/>
      <c r="PMV1052" s="3"/>
      <c r="PMW1052" s="3"/>
      <c r="PMX1052" s="3"/>
      <c r="PMY1052" s="3"/>
      <c r="PMZ1052" s="3"/>
      <c r="PNA1052" s="3"/>
      <c r="PNB1052" s="3"/>
      <c r="PNC1052" s="3"/>
      <c r="PND1052" s="3"/>
      <c r="PNE1052" s="3"/>
      <c r="PNF1052" s="3"/>
      <c r="PNG1052" s="3"/>
      <c r="PNH1052" s="3"/>
      <c r="PNI1052" s="3"/>
      <c r="PNJ1052" s="3"/>
      <c r="PNK1052" s="3"/>
      <c r="PNL1052" s="3"/>
      <c r="PNM1052" s="3"/>
      <c r="PNN1052" s="3"/>
      <c r="PNO1052" s="3"/>
      <c r="PNP1052" s="3"/>
      <c r="PNQ1052" s="3"/>
      <c r="PNR1052" s="3"/>
      <c r="PNS1052" s="3"/>
      <c r="PNT1052" s="3"/>
      <c r="PNU1052" s="3"/>
      <c r="PNV1052" s="3"/>
      <c r="PNW1052" s="3"/>
      <c r="PNX1052" s="3"/>
      <c r="PNY1052" s="3"/>
      <c r="PNZ1052" s="3"/>
      <c r="POA1052" s="3"/>
      <c r="POB1052" s="3"/>
      <c r="POC1052" s="3"/>
      <c r="POD1052" s="3"/>
      <c r="POE1052" s="3"/>
      <c r="POF1052" s="3"/>
      <c r="POG1052" s="3"/>
      <c r="POH1052" s="3"/>
      <c r="POI1052" s="3"/>
      <c r="POJ1052" s="3"/>
      <c r="POK1052" s="3"/>
      <c r="POL1052" s="3"/>
      <c r="POM1052" s="3"/>
      <c r="PON1052" s="3"/>
      <c r="POO1052" s="3"/>
      <c r="POP1052" s="3"/>
      <c r="POQ1052" s="3"/>
      <c r="POR1052" s="3"/>
      <c r="POS1052" s="3"/>
      <c r="POT1052" s="3"/>
      <c r="POU1052" s="3"/>
      <c r="POV1052" s="3"/>
      <c r="POW1052" s="3"/>
      <c r="POX1052" s="3"/>
      <c r="POY1052" s="3"/>
      <c r="POZ1052" s="3"/>
      <c r="PPA1052" s="3"/>
      <c r="PPB1052" s="3"/>
      <c r="PPC1052" s="3"/>
      <c r="PPD1052" s="3"/>
      <c r="PPE1052" s="3"/>
      <c r="PPF1052" s="3"/>
      <c r="PPG1052" s="3"/>
      <c r="PPH1052" s="3"/>
      <c r="PPI1052" s="3"/>
      <c r="PPJ1052" s="3"/>
      <c r="PPK1052" s="3"/>
      <c r="PPL1052" s="3"/>
      <c r="PPM1052" s="3"/>
      <c r="PPN1052" s="3"/>
      <c r="PPO1052" s="3"/>
      <c r="PPP1052" s="3"/>
      <c r="PPQ1052" s="3"/>
      <c r="PPR1052" s="3"/>
      <c r="PPS1052" s="3"/>
      <c r="PPT1052" s="3"/>
      <c r="PPU1052" s="3"/>
      <c r="PPV1052" s="3"/>
      <c r="PPW1052" s="3"/>
      <c r="PPX1052" s="3"/>
      <c r="PPY1052" s="3"/>
      <c r="PPZ1052" s="3"/>
      <c r="PQA1052" s="3"/>
      <c r="PQB1052" s="3"/>
      <c r="PQC1052" s="3"/>
      <c r="PQD1052" s="3"/>
      <c r="PQE1052" s="3"/>
      <c r="PQF1052" s="3"/>
      <c r="PQG1052" s="3"/>
      <c r="PQH1052" s="3"/>
      <c r="PQI1052" s="3"/>
      <c r="PQJ1052" s="3"/>
      <c r="PQK1052" s="3"/>
      <c r="PQL1052" s="3"/>
      <c r="PQM1052" s="3"/>
      <c r="PQN1052" s="3"/>
      <c r="PQO1052" s="3"/>
      <c r="PQP1052" s="3"/>
      <c r="PQQ1052" s="3"/>
      <c r="PQR1052" s="3"/>
      <c r="PQS1052" s="3"/>
      <c r="PQT1052" s="3"/>
      <c r="PQU1052" s="3"/>
      <c r="PQV1052" s="3"/>
      <c r="PQW1052" s="3"/>
      <c r="PQX1052" s="3"/>
      <c r="PQY1052" s="3"/>
      <c r="PQZ1052" s="3"/>
      <c r="PRA1052" s="3"/>
      <c r="PRB1052" s="3"/>
      <c r="PRC1052" s="3"/>
      <c r="PRD1052" s="3"/>
      <c r="PRE1052" s="3"/>
      <c r="PRF1052" s="3"/>
      <c r="PRG1052" s="3"/>
      <c r="PRH1052" s="3"/>
      <c r="PRI1052" s="3"/>
      <c r="PRJ1052" s="3"/>
      <c r="PRK1052" s="3"/>
      <c r="PRL1052" s="3"/>
      <c r="PRM1052" s="3"/>
      <c r="PRN1052" s="3"/>
      <c r="PRO1052" s="3"/>
      <c r="PRP1052" s="3"/>
      <c r="PRQ1052" s="3"/>
      <c r="PRR1052" s="3"/>
      <c r="PRS1052" s="3"/>
      <c r="PRT1052" s="3"/>
      <c r="PRU1052" s="3"/>
      <c r="PRV1052" s="3"/>
      <c r="PRW1052" s="3"/>
      <c r="PRX1052" s="3"/>
      <c r="PRY1052" s="3"/>
      <c r="PRZ1052" s="3"/>
      <c r="PSA1052" s="3"/>
      <c r="PSB1052" s="3"/>
      <c r="PSC1052" s="3"/>
      <c r="PSD1052" s="3"/>
      <c r="PSE1052" s="3"/>
      <c r="PSF1052" s="3"/>
      <c r="PSG1052" s="3"/>
      <c r="PSH1052" s="3"/>
      <c r="PSI1052" s="3"/>
      <c r="PSJ1052" s="3"/>
      <c r="PSK1052" s="3"/>
      <c r="PSL1052" s="3"/>
      <c r="PSM1052" s="3"/>
      <c r="PSN1052" s="3"/>
      <c r="PSO1052" s="3"/>
      <c r="PSP1052" s="3"/>
      <c r="PSQ1052" s="3"/>
      <c r="PSR1052" s="3"/>
      <c r="PSS1052" s="3"/>
      <c r="PST1052" s="3"/>
      <c r="PSU1052" s="3"/>
      <c r="PSV1052" s="3"/>
      <c r="PSW1052" s="3"/>
      <c r="PSX1052" s="3"/>
      <c r="PSY1052" s="3"/>
      <c r="PSZ1052" s="3"/>
      <c r="PTA1052" s="3"/>
      <c r="PTB1052" s="3"/>
      <c r="PTC1052" s="3"/>
      <c r="PTD1052" s="3"/>
      <c r="PTE1052" s="3"/>
      <c r="PTF1052" s="3"/>
      <c r="PTG1052" s="3"/>
      <c r="PTH1052" s="3"/>
      <c r="PTI1052" s="3"/>
      <c r="PTJ1052" s="3"/>
      <c r="PTK1052" s="3"/>
      <c r="PTL1052" s="3"/>
      <c r="PTM1052" s="3"/>
      <c r="PTN1052" s="3"/>
      <c r="PTO1052" s="3"/>
      <c r="PTP1052" s="3"/>
      <c r="PTQ1052" s="3"/>
      <c r="PTR1052" s="3"/>
      <c r="PTS1052" s="3"/>
      <c r="PTT1052" s="3"/>
      <c r="PTU1052" s="3"/>
      <c r="PTV1052" s="3"/>
      <c r="PTW1052" s="3"/>
      <c r="PTX1052" s="3"/>
      <c r="PTY1052" s="3"/>
      <c r="PTZ1052" s="3"/>
      <c r="PUA1052" s="3"/>
      <c r="PUB1052" s="3"/>
      <c r="PUC1052" s="3"/>
      <c r="PUD1052" s="3"/>
      <c r="PUE1052" s="3"/>
      <c r="PUF1052" s="3"/>
      <c r="PUG1052" s="3"/>
      <c r="PUH1052" s="3"/>
      <c r="PUI1052" s="3"/>
      <c r="PUJ1052" s="3"/>
      <c r="PUK1052" s="3"/>
      <c r="PUL1052" s="3"/>
      <c r="PUM1052" s="3"/>
      <c r="PUN1052" s="3"/>
      <c r="PUO1052" s="3"/>
      <c r="PUP1052" s="3"/>
      <c r="PUQ1052" s="3"/>
      <c r="PUR1052" s="3"/>
      <c r="PUS1052" s="3"/>
      <c r="PUT1052" s="3"/>
      <c r="PUU1052" s="3"/>
      <c r="PUV1052" s="3"/>
      <c r="PUW1052" s="3"/>
      <c r="PUX1052" s="3"/>
      <c r="PUY1052" s="3"/>
      <c r="PUZ1052" s="3"/>
      <c r="PVA1052" s="3"/>
      <c r="PVB1052" s="3"/>
      <c r="PVC1052" s="3"/>
      <c r="PVD1052" s="3"/>
      <c r="PVE1052" s="3"/>
      <c r="PVF1052" s="3"/>
      <c r="PVG1052" s="3"/>
      <c r="PVH1052" s="3"/>
      <c r="PVI1052" s="3"/>
      <c r="PVJ1052" s="3"/>
      <c r="PVK1052" s="3"/>
      <c r="PVL1052" s="3"/>
      <c r="PVM1052" s="3"/>
      <c r="PVN1052" s="3"/>
      <c r="PVO1052" s="3"/>
      <c r="PVP1052" s="3"/>
      <c r="PVQ1052" s="3"/>
      <c r="PVR1052" s="3"/>
      <c r="PVS1052" s="3"/>
      <c r="PVT1052" s="3"/>
      <c r="PVU1052" s="3"/>
      <c r="PVV1052" s="3"/>
      <c r="PVW1052" s="3"/>
      <c r="PVX1052" s="3"/>
      <c r="PVY1052" s="3"/>
      <c r="PVZ1052" s="3"/>
      <c r="PWA1052" s="3"/>
      <c r="PWB1052" s="3"/>
      <c r="PWC1052" s="3"/>
      <c r="PWD1052" s="3"/>
      <c r="PWE1052" s="3"/>
      <c r="PWF1052" s="3"/>
      <c r="PWG1052" s="3"/>
      <c r="PWH1052" s="3"/>
      <c r="PWI1052" s="3"/>
      <c r="PWJ1052" s="3"/>
      <c r="PWK1052" s="3"/>
      <c r="PWL1052" s="3"/>
      <c r="PWM1052" s="3"/>
      <c r="PWN1052" s="3"/>
      <c r="PWO1052" s="3"/>
      <c r="PWP1052" s="3"/>
      <c r="PWQ1052" s="3"/>
      <c r="PWR1052" s="3"/>
      <c r="PWS1052" s="3"/>
      <c r="PWT1052" s="3"/>
      <c r="PWU1052" s="3"/>
      <c r="PWV1052" s="3"/>
      <c r="PWW1052" s="3"/>
      <c r="PWX1052" s="3"/>
      <c r="PWY1052" s="3"/>
      <c r="PWZ1052" s="3"/>
      <c r="PXA1052" s="3"/>
      <c r="PXB1052" s="3"/>
      <c r="PXC1052" s="3"/>
      <c r="PXD1052" s="3"/>
      <c r="PXE1052" s="3"/>
      <c r="PXF1052" s="3"/>
      <c r="PXG1052" s="3"/>
      <c r="PXH1052" s="3"/>
      <c r="PXI1052" s="3"/>
      <c r="PXJ1052" s="3"/>
      <c r="PXK1052" s="3"/>
      <c r="PXL1052" s="3"/>
      <c r="PXM1052" s="3"/>
      <c r="PXN1052" s="3"/>
      <c r="PXO1052" s="3"/>
      <c r="PXP1052" s="3"/>
      <c r="PXQ1052" s="3"/>
      <c r="PXR1052" s="3"/>
      <c r="PXS1052" s="3"/>
      <c r="PXT1052" s="3"/>
      <c r="PXU1052" s="3"/>
      <c r="PXV1052" s="3"/>
      <c r="PXW1052" s="3"/>
      <c r="PXX1052" s="3"/>
      <c r="PXY1052" s="3"/>
      <c r="PXZ1052" s="3"/>
      <c r="PYA1052" s="3"/>
      <c r="PYB1052" s="3"/>
      <c r="PYC1052" s="3"/>
      <c r="PYD1052" s="3"/>
      <c r="PYE1052" s="3"/>
      <c r="PYF1052" s="3"/>
      <c r="PYG1052" s="3"/>
      <c r="PYH1052" s="3"/>
      <c r="PYI1052" s="3"/>
      <c r="PYJ1052" s="3"/>
      <c r="PYK1052" s="3"/>
      <c r="PYL1052" s="3"/>
      <c r="PYM1052" s="3"/>
      <c r="PYN1052" s="3"/>
      <c r="PYO1052" s="3"/>
      <c r="PYP1052" s="3"/>
      <c r="PYQ1052" s="3"/>
      <c r="PYR1052" s="3"/>
      <c r="PYS1052" s="3"/>
      <c r="PYT1052" s="3"/>
      <c r="PYU1052" s="3"/>
      <c r="PYV1052" s="3"/>
      <c r="PYW1052" s="3"/>
      <c r="PYX1052" s="3"/>
      <c r="PYY1052" s="3"/>
      <c r="PYZ1052" s="3"/>
      <c r="PZA1052" s="3"/>
      <c r="PZB1052" s="3"/>
      <c r="PZC1052" s="3"/>
      <c r="PZD1052" s="3"/>
      <c r="PZE1052" s="3"/>
      <c r="PZF1052" s="3"/>
      <c r="PZG1052" s="3"/>
      <c r="PZH1052" s="3"/>
      <c r="PZI1052" s="3"/>
      <c r="PZJ1052" s="3"/>
      <c r="PZK1052" s="3"/>
      <c r="PZL1052" s="3"/>
      <c r="PZM1052" s="3"/>
      <c r="PZN1052" s="3"/>
      <c r="PZO1052" s="3"/>
      <c r="PZP1052" s="3"/>
      <c r="PZQ1052" s="3"/>
      <c r="PZR1052" s="3"/>
      <c r="PZS1052" s="3"/>
      <c r="PZT1052" s="3"/>
      <c r="PZU1052" s="3"/>
      <c r="PZV1052" s="3"/>
      <c r="PZW1052" s="3"/>
      <c r="PZX1052" s="3"/>
      <c r="PZY1052" s="3"/>
      <c r="PZZ1052" s="3"/>
      <c r="QAA1052" s="3"/>
      <c r="QAB1052" s="3"/>
      <c r="QAC1052" s="3"/>
      <c r="QAD1052" s="3"/>
      <c r="QAE1052" s="3"/>
      <c r="QAF1052" s="3"/>
      <c r="QAG1052" s="3"/>
      <c r="QAH1052" s="3"/>
      <c r="QAI1052" s="3"/>
      <c r="QAJ1052" s="3"/>
      <c r="QAK1052" s="3"/>
      <c r="QAL1052" s="3"/>
      <c r="QAM1052" s="3"/>
      <c r="QAN1052" s="3"/>
      <c r="QAO1052" s="3"/>
      <c r="QAP1052" s="3"/>
      <c r="QAQ1052" s="3"/>
      <c r="QAR1052" s="3"/>
      <c r="QAS1052" s="3"/>
      <c r="QAT1052" s="3"/>
      <c r="QAU1052" s="3"/>
      <c r="QAV1052" s="3"/>
      <c r="QAW1052" s="3"/>
      <c r="QAX1052" s="3"/>
      <c r="QAY1052" s="3"/>
      <c r="QAZ1052" s="3"/>
      <c r="QBA1052" s="3"/>
      <c r="QBB1052" s="3"/>
      <c r="QBC1052" s="3"/>
      <c r="QBD1052" s="3"/>
      <c r="QBE1052" s="3"/>
      <c r="QBF1052" s="3"/>
      <c r="QBG1052" s="3"/>
      <c r="QBH1052" s="3"/>
      <c r="QBI1052" s="3"/>
      <c r="QBJ1052" s="3"/>
      <c r="QBK1052" s="3"/>
      <c r="QBL1052" s="3"/>
      <c r="QBM1052" s="3"/>
      <c r="QBN1052" s="3"/>
      <c r="QBO1052" s="3"/>
      <c r="QBP1052" s="3"/>
      <c r="QBQ1052" s="3"/>
      <c r="QBR1052" s="3"/>
      <c r="QBS1052" s="3"/>
      <c r="QBT1052" s="3"/>
      <c r="QBU1052" s="3"/>
      <c r="QBV1052" s="3"/>
      <c r="QBW1052" s="3"/>
      <c r="QBX1052" s="3"/>
      <c r="QBY1052" s="3"/>
      <c r="QBZ1052" s="3"/>
      <c r="QCA1052" s="3"/>
      <c r="QCB1052" s="3"/>
      <c r="QCC1052" s="3"/>
      <c r="QCD1052" s="3"/>
      <c r="QCE1052" s="3"/>
      <c r="QCF1052" s="3"/>
      <c r="QCG1052" s="3"/>
      <c r="QCH1052" s="3"/>
      <c r="QCI1052" s="3"/>
      <c r="QCJ1052" s="3"/>
      <c r="QCK1052" s="3"/>
      <c r="QCL1052" s="3"/>
      <c r="QCM1052" s="3"/>
      <c r="QCN1052" s="3"/>
      <c r="QCO1052" s="3"/>
      <c r="QCP1052" s="3"/>
      <c r="QCQ1052" s="3"/>
      <c r="QCR1052" s="3"/>
      <c r="QCS1052" s="3"/>
      <c r="QCT1052" s="3"/>
      <c r="QCU1052" s="3"/>
      <c r="QCV1052" s="3"/>
      <c r="QCW1052" s="3"/>
      <c r="QCX1052" s="3"/>
      <c r="QCY1052" s="3"/>
      <c r="QCZ1052" s="3"/>
      <c r="QDA1052" s="3"/>
      <c r="QDB1052" s="3"/>
      <c r="QDC1052" s="3"/>
      <c r="QDD1052" s="3"/>
      <c r="QDE1052" s="3"/>
      <c r="QDF1052" s="3"/>
      <c r="QDG1052" s="3"/>
      <c r="QDH1052" s="3"/>
      <c r="QDI1052" s="3"/>
      <c r="QDJ1052" s="3"/>
      <c r="QDK1052" s="3"/>
      <c r="QDL1052" s="3"/>
      <c r="QDM1052" s="3"/>
      <c r="QDN1052" s="3"/>
      <c r="QDO1052" s="3"/>
      <c r="QDP1052" s="3"/>
      <c r="QDQ1052" s="3"/>
      <c r="QDR1052" s="3"/>
      <c r="QDS1052" s="3"/>
      <c r="QDT1052" s="3"/>
      <c r="QDU1052" s="3"/>
      <c r="QDV1052" s="3"/>
      <c r="QDW1052" s="3"/>
      <c r="QDX1052" s="3"/>
      <c r="QDY1052" s="3"/>
      <c r="QDZ1052" s="3"/>
      <c r="QEA1052" s="3"/>
      <c r="QEB1052" s="3"/>
      <c r="QEC1052" s="3"/>
      <c r="QED1052" s="3"/>
      <c r="QEE1052" s="3"/>
      <c r="QEF1052" s="3"/>
      <c r="QEG1052" s="3"/>
      <c r="QEH1052" s="3"/>
      <c r="QEI1052" s="3"/>
      <c r="QEJ1052" s="3"/>
      <c r="QEK1052" s="3"/>
      <c r="QEL1052" s="3"/>
      <c r="QEM1052" s="3"/>
      <c r="QEN1052" s="3"/>
      <c r="QEO1052" s="3"/>
      <c r="QEP1052" s="3"/>
      <c r="QEQ1052" s="3"/>
      <c r="QER1052" s="3"/>
      <c r="QES1052" s="3"/>
      <c r="QET1052" s="3"/>
      <c r="QEU1052" s="3"/>
      <c r="QEV1052" s="3"/>
      <c r="QEW1052" s="3"/>
      <c r="QEX1052" s="3"/>
      <c r="QEY1052" s="3"/>
      <c r="QEZ1052" s="3"/>
      <c r="QFA1052" s="3"/>
      <c r="QFB1052" s="3"/>
      <c r="QFC1052" s="3"/>
      <c r="QFD1052" s="3"/>
      <c r="QFE1052" s="3"/>
      <c r="QFF1052" s="3"/>
      <c r="QFG1052" s="3"/>
      <c r="QFH1052" s="3"/>
      <c r="QFI1052" s="3"/>
      <c r="QFJ1052" s="3"/>
      <c r="QFK1052" s="3"/>
      <c r="QFL1052" s="3"/>
      <c r="QFM1052" s="3"/>
      <c r="QFN1052" s="3"/>
      <c r="QFO1052" s="3"/>
      <c r="QFP1052" s="3"/>
      <c r="QFQ1052" s="3"/>
      <c r="QFR1052" s="3"/>
      <c r="QFS1052" s="3"/>
      <c r="QFT1052" s="3"/>
      <c r="QFU1052" s="3"/>
      <c r="QFV1052" s="3"/>
      <c r="QFW1052" s="3"/>
      <c r="QFX1052" s="3"/>
      <c r="QFY1052" s="3"/>
      <c r="QFZ1052" s="3"/>
      <c r="QGA1052" s="3"/>
      <c r="QGB1052" s="3"/>
      <c r="QGC1052" s="3"/>
      <c r="QGD1052" s="3"/>
      <c r="QGE1052" s="3"/>
      <c r="QGF1052" s="3"/>
      <c r="QGG1052" s="3"/>
      <c r="QGH1052" s="3"/>
      <c r="QGI1052" s="3"/>
      <c r="QGJ1052" s="3"/>
      <c r="QGK1052" s="3"/>
      <c r="QGL1052" s="3"/>
      <c r="QGM1052" s="3"/>
      <c r="QGN1052" s="3"/>
      <c r="QGO1052" s="3"/>
      <c r="QGP1052" s="3"/>
      <c r="QGQ1052" s="3"/>
      <c r="QGR1052" s="3"/>
      <c r="QGS1052" s="3"/>
      <c r="QGT1052" s="3"/>
      <c r="QGU1052" s="3"/>
      <c r="QGV1052" s="3"/>
      <c r="QGW1052" s="3"/>
      <c r="QGX1052" s="3"/>
      <c r="QGY1052" s="3"/>
      <c r="QGZ1052" s="3"/>
      <c r="QHA1052" s="3"/>
      <c r="QHB1052" s="3"/>
      <c r="QHC1052" s="3"/>
      <c r="QHD1052" s="3"/>
      <c r="QHE1052" s="3"/>
      <c r="QHF1052" s="3"/>
      <c r="QHG1052" s="3"/>
      <c r="QHH1052" s="3"/>
      <c r="QHI1052" s="3"/>
      <c r="QHJ1052" s="3"/>
      <c r="QHK1052" s="3"/>
      <c r="QHL1052" s="3"/>
      <c r="QHM1052" s="3"/>
      <c r="QHN1052" s="3"/>
      <c r="QHO1052" s="3"/>
      <c r="QHP1052" s="3"/>
      <c r="QHQ1052" s="3"/>
      <c r="QHR1052" s="3"/>
      <c r="QHS1052" s="3"/>
      <c r="QHT1052" s="3"/>
      <c r="QHU1052" s="3"/>
      <c r="QHV1052" s="3"/>
      <c r="QHW1052" s="3"/>
      <c r="QHX1052" s="3"/>
      <c r="QHY1052" s="3"/>
      <c r="QHZ1052" s="3"/>
      <c r="QIA1052" s="3"/>
      <c r="QIB1052" s="3"/>
      <c r="QIC1052" s="3"/>
      <c r="QID1052" s="3"/>
      <c r="QIE1052" s="3"/>
      <c r="QIF1052" s="3"/>
      <c r="QIG1052" s="3"/>
      <c r="QIH1052" s="3"/>
      <c r="QII1052" s="3"/>
      <c r="QIJ1052" s="3"/>
      <c r="QIK1052" s="3"/>
      <c r="QIL1052" s="3"/>
      <c r="QIM1052" s="3"/>
      <c r="QIN1052" s="3"/>
      <c r="QIO1052" s="3"/>
      <c r="QIP1052" s="3"/>
      <c r="QIQ1052" s="3"/>
      <c r="QIR1052" s="3"/>
      <c r="QIS1052" s="3"/>
      <c r="QIT1052" s="3"/>
      <c r="QIU1052" s="3"/>
      <c r="QIV1052" s="3"/>
      <c r="QIW1052" s="3"/>
      <c r="QIX1052" s="3"/>
      <c r="QIY1052" s="3"/>
      <c r="QIZ1052" s="3"/>
      <c r="QJA1052" s="3"/>
      <c r="QJB1052" s="3"/>
      <c r="QJC1052" s="3"/>
      <c r="QJD1052" s="3"/>
      <c r="QJE1052" s="3"/>
      <c r="QJF1052" s="3"/>
      <c r="QJG1052" s="3"/>
      <c r="QJH1052" s="3"/>
      <c r="QJI1052" s="3"/>
      <c r="QJJ1052" s="3"/>
      <c r="QJK1052" s="3"/>
      <c r="QJL1052" s="3"/>
      <c r="QJM1052" s="3"/>
      <c r="QJN1052" s="3"/>
      <c r="QJO1052" s="3"/>
      <c r="QJP1052" s="3"/>
      <c r="QJQ1052" s="3"/>
      <c r="QJR1052" s="3"/>
      <c r="QJS1052" s="3"/>
      <c r="QJT1052" s="3"/>
      <c r="QJU1052" s="3"/>
      <c r="QJV1052" s="3"/>
      <c r="QJW1052" s="3"/>
      <c r="QJX1052" s="3"/>
      <c r="QJY1052" s="3"/>
      <c r="QJZ1052" s="3"/>
      <c r="QKA1052" s="3"/>
      <c r="QKB1052" s="3"/>
      <c r="QKC1052" s="3"/>
      <c r="QKD1052" s="3"/>
      <c r="QKE1052" s="3"/>
      <c r="QKF1052" s="3"/>
      <c r="QKG1052" s="3"/>
      <c r="QKH1052" s="3"/>
      <c r="QKI1052" s="3"/>
      <c r="QKJ1052" s="3"/>
      <c r="QKK1052" s="3"/>
      <c r="QKL1052" s="3"/>
      <c r="QKM1052" s="3"/>
      <c r="QKN1052" s="3"/>
      <c r="QKO1052" s="3"/>
      <c r="QKP1052" s="3"/>
      <c r="QKQ1052" s="3"/>
      <c r="QKR1052" s="3"/>
      <c r="QKS1052" s="3"/>
      <c r="QKT1052" s="3"/>
      <c r="QKU1052" s="3"/>
      <c r="QKV1052" s="3"/>
      <c r="QKW1052" s="3"/>
      <c r="QKX1052" s="3"/>
      <c r="QKY1052" s="3"/>
      <c r="QKZ1052" s="3"/>
      <c r="QLA1052" s="3"/>
      <c r="QLB1052" s="3"/>
      <c r="QLC1052" s="3"/>
      <c r="QLD1052" s="3"/>
      <c r="QLE1052" s="3"/>
      <c r="QLF1052" s="3"/>
      <c r="QLG1052" s="3"/>
      <c r="QLH1052" s="3"/>
      <c r="QLI1052" s="3"/>
      <c r="QLJ1052" s="3"/>
      <c r="QLK1052" s="3"/>
      <c r="QLL1052" s="3"/>
      <c r="QLM1052" s="3"/>
      <c r="QLN1052" s="3"/>
      <c r="QLO1052" s="3"/>
      <c r="QLP1052" s="3"/>
      <c r="QLQ1052" s="3"/>
      <c r="QLR1052" s="3"/>
      <c r="QLS1052" s="3"/>
      <c r="QLT1052" s="3"/>
      <c r="QLU1052" s="3"/>
      <c r="QLV1052" s="3"/>
      <c r="QLW1052" s="3"/>
      <c r="QLX1052" s="3"/>
      <c r="QLY1052" s="3"/>
      <c r="QLZ1052" s="3"/>
      <c r="QMA1052" s="3"/>
      <c r="QMB1052" s="3"/>
      <c r="QMC1052" s="3"/>
      <c r="QMD1052" s="3"/>
      <c r="QME1052" s="3"/>
      <c r="QMF1052" s="3"/>
      <c r="QMG1052" s="3"/>
      <c r="QMH1052" s="3"/>
      <c r="QMI1052" s="3"/>
      <c r="QMJ1052" s="3"/>
      <c r="QMK1052" s="3"/>
      <c r="QML1052" s="3"/>
      <c r="QMM1052" s="3"/>
      <c r="QMN1052" s="3"/>
      <c r="QMO1052" s="3"/>
      <c r="QMP1052" s="3"/>
      <c r="QMQ1052" s="3"/>
      <c r="QMR1052" s="3"/>
      <c r="QMS1052" s="3"/>
      <c r="QMT1052" s="3"/>
      <c r="QMU1052" s="3"/>
      <c r="QMV1052" s="3"/>
      <c r="QMW1052" s="3"/>
      <c r="QMX1052" s="3"/>
      <c r="QMY1052" s="3"/>
      <c r="QMZ1052" s="3"/>
      <c r="QNA1052" s="3"/>
      <c r="QNB1052" s="3"/>
      <c r="QNC1052" s="3"/>
      <c r="QND1052" s="3"/>
      <c r="QNE1052" s="3"/>
      <c r="QNF1052" s="3"/>
      <c r="QNG1052" s="3"/>
      <c r="QNH1052" s="3"/>
      <c r="QNI1052" s="3"/>
      <c r="QNJ1052" s="3"/>
      <c r="QNK1052" s="3"/>
      <c r="QNL1052" s="3"/>
      <c r="QNM1052" s="3"/>
      <c r="QNN1052" s="3"/>
      <c r="QNO1052" s="3"/>
      <c r="QNP1052" s="3"/>
      <c r="QNQ1052" s="3"/>
      <c r="QNR1052" s="3"/>
      <c r="QNS1052" s="3"/>
      <c r="QNT1052" s="3"/>
      <c r="QNU1052" s="3"/>
      <c r="QNV1052" s="3"/>
      <c r="QNW1052" s="3"/>
      <c r="QNX1052" s="3"/>
      <c r="QNY1052" s="3"/>
      <c r="QNZ1052" s="3"/>
      <c r="QOA1052" s="3"/>
      <c r="QOB1052" s="3"/>
      <c r="QOC1052" s="3"/>
      <c r="QOD1052" s="3"/>
      <c r="QOE1052" s="3"/>
      <c r="QOF1052" s="3"/>
      <c r="QOG1052" s="3"/>
      <c r="QOH1052" s="3"/>
      <c r="QOI1052" s="3"/>
      <c r="QOJ1052" s="3"/>
      <c r="QOK1052" s="3"/>
      <c r="QOL1052" s="3"/>
      <c r="QOM1052" s="3"/>
      <c r="QON1052" s="3"/>
      <c r="QOO1052" s="3"/>
      <c r="QOP1052" s="3"/>
      <c r="QOQ1052" s="3"/>
      <c r="QOR1052" s="3"/>
      <c r="QOS1052" s="3"/>
      <c r="QOT1052" s="3"/>
      <c r="QOU1052" s="3"/>
      <c r="QOV1052" s="3"/>
      <c r="QOW1052" s="3"/>
      <c r="QOX1052" s="3"/>
      <c r="QOY1052" s="3"/>
      <c r="QOZ1052" s="3"/>
      <c r="QPA1052" s="3"/>
      <c r="QPB1052" s="3"/>
      <c r="QPC1052" s="3"/>
      <c r="QPD1052" s="3"/>
      <c r="QPE1052" s="3"/>
      <c r="QPF1052" s="3"/>
      <c r="QPG1052" s="3"/>
      <c r="QPH1052" s="3"/>
      <c r="QPI1052" s="3"/>
      <c r="QPJ1052" s="3"/>
      <c r="QPK1052" s="3"/>
      <c r="QPL1052" s="3"/>
      <c r="QPM1052" s="3"/>
      <c r="QPN1052" s="3"/>
      <c r="QPO1052" s="3"/>
      <c r="QPP1052" s="3"/>
      <c r="QPQ1052" s="3"/>
      <c r="QPR1052" s="3"/>
      <c r="QPS1052" s="3"/>
      <c r="QPT1052" s="3"/>
      <c r="QPU1052" s="3"/>
      <c r="QPV1052" s="3"/>
      <c r="QPW1052" s="3"/>
      <c r="QPX1052" s="3"/>
      <c r="QPY1052" s="3"/>
      <c r="QPZ1052" s="3"/>
      <c r="QQA1052" s="3"/>
      <c r="QQB1052" s="3"/>
      <c r="QQC1052" s="3"/>
      <c r="QQD1052" s="3"/>
      <c r="QQE1052" s="3"/>
      <c r="QQF1052" s="3"/>
      <c r="QQG1052" s="3"/>
      <c r="QQH1052" s="3"/>
      <c r="QQI1052" s="3"/>
      <c r="QQJ1052" s="3"/>
      <c r="QQK1052" s="3"/>
      <c r="QQL1052" s="3"/>
      <c r="QQM1052" s="3"/>
      <c r="QQN1052" s="3"/>
      <c r="QQO1052" s="3"/>
      <c r="QQP1052" s="3"/>
      <c r="QQQ1052" s="3"/>
      <c r="QQR1052" s="3"/>
      <c r="QQS1052" s="3"/>
      <c r="QQT1052" s="3"/>
      <c r="QQU1052" s="3"/>
      <c r="QQV1052" s="3"/>
      <c r="QQW1052" s="3"/>
      <c r="QQX1052" s="3"/>
      <c r="QQY1052" s="3"/>
      <c r="QQZ1052" s="3"/>
      <c r="QRA1052" s="3"/>
      <c r="QRB1052" s="3"/>
      <c r="QRC1052" s="3"/>
      <c r="QRD1052" s="3"/>
      <c r="QRE1052" s="3"/>
      <c r="QRF1052" s="3"/>
      <c r="QRG1052" s="3"/>
      <c r="QRH1052" s="3"/>
      <c r="QRI1052" s="3"/>
      <c r="QRJ1052" s="3"/>
      <c r="QRK1052" s="3"/>
      <c r="QRL1052" s="3"/>
      <c r="QRM1052" s="3"/>
      <c r="QRN1052" s="3"/>
      <c r="QRO1052" s="3"/>
      <c r="QRP1052" s="3"/>
      <c r="QRQ1052" s="3"/>
      <c r="QRR1052" s="3"/>
      <c r="QRS1052" s="3"/>
      <c r="QRT1052" s="3"/>
      <c r="QRU1052" s="3"/>
      <c r="QRV1052" s="3"/>
      <c r="QRW1052" s="3"/>
      <c r="QRX1052" s="3"/>
      <c r="QRY1052" s="3"/>
      <c r="QRZ1052" s="3"/>
      <c r="QSA1052" s="3"/>
      <c r="QSB1052" s="3"/>
      <c r="QSC1052" s="3"/>
      <c r="QSD1052" s="3"/>
      <c r="QSE1052" s="3"/>
      <c r="QSF1052" s="3"/>
      <c r="QSG1052" s="3"/>
      <c r="QSH1052" s="3"/>
      <c r="QSI1052" s="3"/>
      <c r="QSJ1052" s="3"/>
      <c r="QSK1052" s="3"/>
      <c r="QSL1052" s="3"/>
      <c r="QSM1052" s="3"/>
      <c r="QSN1052" s="3"/>
      <c r="QSO1052" s="3"/>
      <c r="QSP1052" s="3"/>
      <c r="QSQ1052" s="3"/>
      <c r="QSR1052" s="3"/>
      <c r="QSS1052" s="3"/>
      <c r="QST1052" s="3"/>
      <c r="QSU1052" s="3"/>
      <c r="QSV1052" s="3"/>
      <c r="QSW1052" s="3"/>
      <c r="QSX1052" s="3"/>
      <c r="QSY1052" s="3"/>
      <c r="QSZ1052" s="3"/>
      <c r="QTA1052" s="3"/>
      <c r="QTB1052" s="3"/>
      <c r="QTC1052" s="3"/>
      <c r="QTD1052" s="3"/>
      <c r="QTE1052" s="3"/>
      <c r="QTF1052" s="3"/>
      <c r="QTG1052" s="3"/>
      <c r="QTH1052" s="3"/>
      <c r="QTI1052" s="3"/>
      <c r="QTJ1052" s="3"/>
      <c r="QTK1052" s="3"/>
      <c r="QTL1052" s="3"/>
      <c r="QTM1052" s="3"/>
      <c r="QTN1052" s="3"/>
      <c r="QTO1052" s="3"/>
      <c r="QTP1052" s="3"/>
      <c r="QTQ1052" s="3"/>
      <c r="QTR1052" s="3"/>
      <c r="QTS1052" s="3"/>
      <c r="QTT1052" s="3"/>
      <c r="QTU1052" s="3"/>
      <c r="QTV1052" s="3"/>
      <c r="QTW1052" s="3"/>
      <c r="QTX1052" s="3"/>
      <c r="QTY1052" s="3"/>
      <c r="QTZ1052" s="3"/>
      <c r="QUA1052" s="3"/>
      <c r="QUB1052" s="3"/>
      <c r="QUC1052" s="3"/>
      <c r="QUD1052" s="3"/>
      <c r="QUE1052" s="3"/>
      <c r="QUF1052" s="3"/>
      <c r="QUG1052" s="3"/>
      <c r="QUH1052" s="3"/>
      <c r="QUI1052" s="3"/>
      <c r="QUJ1052" s="3"/>
      <c r="QUK1052" s="3"/>
      <c r="QUL1052" s="3"/>
      <c r="QUM1052" s="3"/>
      <c r="QUN1052" s="3"/>
      <c r="QUO1052" s="3"/>
      <c r="QUP1052" s="3"/>
      <c r="QUQ1052" s="3"/>
      <c r="QUR1052" s="3"/>
      <c r="QUS1052" s="3"/>
      <c r="QUT1052" s="3"/>
      <c r="QUU1052" s="3"/>
      <c r="QUV1052" s="3"/>
      <c r="QUW1052" s="3"/>
      <c r="QUX1052" s="3"/>
      <c r="QUY1052" s="3"/>
      <c r="QUZ1052" s="3"/>
      <c r="QVA1052" s="3"/>
      <c r="QVB1052" s="3"/>
      <c r="QVC1052" s="3"/>
      <c r="QVD1052" s="3"/>
      <c r="QVE1052" s="3"/>
      <c r="QVF1052" s="3"/>
      <c r="QVG1052" s="3"/>
      <c r="QVH1052" s="3"/>
      <c r="QVI1052" s="3"/>
      <c r="QVJ1052" s="3"/>
      <c r="QVK1052" s="3"/>
      <c r="QVL1052" s="3"/>
      <c r="QVM1052" s="3"/>
      <c r="QVN1052" s="3"/>
      <c r="QVO1052" s="3"/>
      <c r="QVP1052" s="3"/>
      <c r="QVQ1052" s="3"/>
      <c r="QVR1052" s="3"/>
      <c r="QVS1052" s="3"/>
      <c r="QVT1052" s="3"/>
      <c r="QVU1052" s="3"/>
      <c r="QVV1052" s="3"/>
      <c r="QVW1052" s="3"/>
      <c r="QVX1052" s="3"/>
      <c r="QVY1052" s="3"/>
      <c r="QVZ1052" s="3"/>
      <c r="QWA1052" s="3"/>
      <c r="QWB1052" s="3"/>
      <c r="QWC1052" s="3"/>
      <c r="QWD1052" s="3"/>
      <c r="QWE1052" s="3"/>
      <c r="QWF1052" s="3"/>
      <c r="QWG1052" s="3"/>
      <c r="QWH1052" s="3"/>
      <c r="QWI1052" s="3"/>
      <c r="QWJ1052" s="3"/>
      <c r="QWK1052" s="3"/>
      <c r="QWL1052" s="3"/>
      <c r="QWM1052" s="3"/>
      <c r="QWN1052" s="3"/>
      <c r="QWO1052" s="3"/>
      <c r="QWP1052" s="3"/>
      <c r="QWQ1052" s="3"/>
      <c r="QWR1052" s="3"/>
      <c r="QWS1052" s="3"/>
      <c r="QWT1052" s="3"/>
      <c r="QWU1052" s="3"/>
      <c r="QWV1052" s="3"/>
      <c r="QWW1052" s="3"/>
      <c r="QWX1052" s="3"/>
      <c r="QWY1052" s="3"/>
      <c r="QWZ1052" s="3"/>
      <c r="QXA1052" s="3"/>
      <c r="QXB1052" s="3"/>
      <c r="QXC1052" s="3"/>
      <c r="QXD1052" s="3"/>
      <c r="QXE1052" s="3"/>
      <c r="QXF1052" s="3"/>
      <c r="QXG1052" s="3"/>
      <c r="QXH1052" s="3"/>
      <c r="QXI1052" s="3"/>
      <c r="QXJ1052" s="3"/>
      <c r="QXK1052" s="3"/>
      <c r="QXL1052" s="3"/>
      <c r="QXM1052" s="3"/>
      <c r="QXN1052" s="3"/>
      <c r="QXO1052" s="3"/>
      <c r="QXP1052" s="3"/>
      <c r="QXQ1052" s="3"/>
      <c r="QXR1052" s="3"/>
      <c r="QXS1052" s="3"/>
      <c r="QXT1052" s="3"/>
      <c r="QXU1052" s="3"/>
      <c r="QXV1052" s="3"/>
      <c r="QXW1052" s="3"/>
      <c r="QXX1052" s="3"/>
      <c r="QXY1052" s="3"/>
      <c r="QXZ1052" s="3"/>
      <c r="QYA1052" s="3"/>
      <c r="QYB1052" s="3"/>
      <c r="QYC1052" s="3"/>
      <c r="QYD1052" s="3"/>
      <c r="QYE1052" s="3"/>
      <c r="QYF1052" s="3"/>
      <c r="QYG1052" s="3"/>
      <c r="QYH1052" s="3"/>
      <c r="QYI1052" s="3"/>
      <c r="QYJ1052" s="3"/>
      <c r="QYK1052" s="3"/>
      <c r="QYL1052" s="3"/>
      <c r="QYM1052" s="3"/>
      <c r="QYN1052" s="3"/>
      <c r="QYO1052" s="3"/>
      <c r="QYP1052" s="3"/>
      <c r="QYQ1052" s="3"/>
      <c r="QYR1052" s="3"/>
      <c r="QYS1052" s="3"/>
      <c r="QYT1052" s="3"/>
      <c r="QYU1052" s="3"/>
      <c r="QYV1052" s="3"/>
      <c r="QYW1052" s="3"/>
      <c r="QYX1052" s="3"/>
      <c r="QYY1052" s="3"/>
      <c r="QYZ1052" s="3"/>
      <c r="QZA1052" s="3"/>
      <c r="QZB1052" s="3"/>
      <c r="QZC1052" s="3"/>
      <c r="QZD1052" s="3"/>
      <c r="QZE1052" s="3"/>
      <c r="QZF1052" s="3"/>
      <c r="QZG1052" s="3"/>
      <c r="QZH1052" s="3"/>
      <c r="QZI1052" s="3"/>
      <c r="QZJ1052" s="3"/>
      <c r="QZK1052" s="3"/>
      <c r="QZL1052" s="3"/>
      <c r="QZM1052" s="3"/>
      <c r="QZN1052" s="3"/>
      <c r="QZO1052" s="3"/>
      <c r="QZP1052" s="3"/>
      <c r="QZQ1052" s="3"/>
      <c r="QZR1052" s="3"/>
      <c r="QZS1052" s="3"/>
      <c r="QZT1052" s="3"/>
      <c r="QZU1052" s="3"/>
      <c r="QZV1052" s="3"/>
      <c r="QZW1052" s="3"/>
      <c r="QZX1052" s="3"/>
      <c r="QZY1052" s="3"/>
      <c r="QZZ1052" s="3"/>
      <c r="RAA1052" s="3"/>
      <c r="RAB1052" s="3"/>
      <c r="RAC1052" s="3"/>
      <c r="RAD1052" s="3"/>
      <c r="RAE1052" s="3"/>
      <c r="RAF1052" s="3"/>
      <c r="RAG1052" s="3"/>
      <c r="RAH1052" s="3"/>
      <c r="RAI1052" s="3"/>
      <c r="RAJ1052" s="3"/>
      <c r="RAK1052" s="3"/>
      <c r="RAL1052" s="3"/>
      <c r="RAM1052" s="3"/>
      <c r="RAN1052" s="3"/>
      <c r="RAO1052" s="3"/>
      <c r="RAP1052" s="3"/>
      <c r="RAQ1052" s="3"/>
      <c r="RAR1052" s="3"/>
      <c r="RAS1052" s="3"/>
      <c r="RAT1052" s="3"/>
      <c r="RAU1052" s="3"/>
      <c r="RAV1052" s="3"/>
      <c r="RAW1052" s="3"/>
      <c r="RAX1052" s="3"/>
      <c r="RAY1052" s="3"/>
      <c r="RAZ1052" s="3"/>
      <c r="RBA1052" s="3"/>
      <c r="RBB1052" s="3"/>
      <c r="RBC1052" s="3"/>
      <c r="RBD1052" s="3"/>
      <c r="RBE1052" s="3"/>
      <c r="RBF1052" s="3"/>
      <c r="RBG1052" s="3"/>
      <c r="RBH1052" s="3"/>
      <c r="RBI1052" s="3"/>
      <c r="RBJ1052" s="3"/>
      <c r="RBK1052" s="3"/>
      <c r="RBL1052" s="3"/>
      <c r="RBM1052" s="3"/>
      <c r="RBN1052" s="3"/>
      <c r="RBO1052" s="3"/>
      <c r="RBP1052" s="3"/>
      <c r="RBQ1052" s="3"/>
      <c r="RBR1052" s="3"/>
      <c r="RBS1052" s="3"/>
      <c r="RBT1052" s="3"/>
      <c r="RBU1052" s="3"/>
      <c r="RBV1052" s="3"/>
      <c r="RBW1052" s="3"/>
      <c r="RBX1052" s="3"/>
      <c r="RBY1052" s="3"/>
      <c r="RBZ1052" s="3"/>
      <c r="RCA1052" s="3"/>
      <c r="RCB1052" s="3"/>
      <c r="RCC1052" s="3"/>
      <c r="RCD1052" s="3"/>
      <c r="RCE1052" s="3"/>
      <c r="RCF1052" s="3"/>
      <c r="RCG1052" s="3"/>
      <c r="RCH1052" s="3"/>
      <c r="RCI1052" s="3"/>
      <c r="RCJ1052" s="3"/>
      <c r="RCK1052" s="3"/>
      <c r="RCL1052" s="3"/>
      <c r="RCM1052" s="3"/>
      <c r="RCN1052" s="3"/>
      <c r="RCO1052" s="3"/>
      <c r="RCP1052" s="3"/>
      <c r="RCQ1052" s="3"/>
      <c r="RCR1052" s="3"/>
      <c r="RCS1052" s="3"/>
      <c r="RCT1052" s="3"/>
      <c r="RCU1052" s="3"/>
      <c r="RCV1052" s="3"/>
      <c r="RCW1052" s="3"/>
      <c r="RCX1052" s="3"/>
      <c r="RCY1052" s="3"/>
      <c r="RCZ1052" s="3"/>
      <c r="RDA1052" s="3"/>
      <c r="RDB1052" s="3"/>
      <c r="RDC1052" s="3"/>
      <c r="RDD1052" s="3"/>
      <c r="RDE1052" s="3"/>
      <c r="RDF1052" s="3"/>
      <c r="RDG1052" s="3"/>
      <c r="RDH1052" s="3"/>
      <c r="RDI1052" s="3"/>
      <c r="RDJ1052" s="3"/>
      <c r="RDK1052" s="3"/>
      <c r="RDL1052" s="3"/>
      <c r="RDM1052" s="3"/>
      <c r="RDN1052" s="3"/>
      <c r="RDO1052" s="3"/>
      <c r="RDP1052" s="3"/>
      <c r="RDQ1052" s="3"/>
      <c r="RDR1052" s="3"/>
      <c r="RDS1052" s="3"/>
      <c r="RDT1052" s="3"/>
      <c r="RDU1052" s="3"/>
      <c r="RDV1052" s="3"/>
      <c r="RDW1052" s="3"/>
      <c r="RDX1052" s="3"/>
      <c r="RDY1052" s="3"/>
      <c r="RDZ1052" s="3"/>
      <c r="REA1052" s="3"/>
      <c r="REB1052" s="3"/>
      <c r="REC1052" s="3"/>
      <c r="RED1052" s="3"/>
      <c r="REE1052" s="3"/>
      <c r="REF1052" s="3"/>
      <c r="REG1052" s="3"/>
      <c r="REH1052" s="3"/>
      <c r="REI1052" s="3"/>
      <c r="REJ1052" s="3"/>
      <c r="REK1052" s="3"/>
      <c r="REL1052" s="3"/>
      <c r="REM1052" s="3"/>
      <c r="REN1052" s="3"/>
      <c r="REO1052" s="3"/>
      <c r="REP1052" s="3"/>
      <c r="REQ1052" s="3"/>
      <c r="RER1052" s="3"/>
      <c r="RES1052" s="3"/>
      <c r="RET1052" s="3"/>
      <c r="REU1052" s="3"/>
      <c r="REV1052" s="3"/>
      <c r="REW1052" s="3"/>
      <c r="REX1052" s="3"/>
      <c r="REY1052" s="3"/>
      <c r="REZ1052" s="3"/>
      <c r="RFA1052" s="3"/>
      <c r="RFB1052" s="3"/>
      <c r="RFC1052" s="3"/>
      <c r="RFD1052" s="3"/>
      <c r="RFE1052" s="3"/>
      <c r="RFF1052" s="3"/>
      <c r="RFG1052" s="3"/>
      <c r="RFH1052" s="3"/>
      <c r="RFI1052" s="3"/>
      <c r="RFJ1052" s="3"/>
      <c r="RFK1052" s="3"/>
      <c r="RFL1052" s="3"/>
      <c r="RFM1052" s="3"/>
      <c r="RFN1052" s="3"/>
      <c r="RFO1052" s="3"/>
      <c r="RFP1052" s="3"/>
      <c r="RFQ1052" s="3"/>
      <c r="RFR1052" s="3"/>
      <c r="RFS1052" s="3"/>
      <c r="RFT1052" s="3"/>
      <c r="RFU1052" s="3"/>
      <c r="RFV1052" s="3"/>
      <c r="RFW1052" s="3"/>
      <c r="RFX1052" s="3"/>
      <c r="RFY1052" s="3"/>
      <c r="RFZ1052" s="3"/>
      <c r="RGA1052" s="3"/>
      <c r="RGB1052" s="3"/>
      <c r="RGC1052" s="3"/>
      <c r="RGD1052" s="3"/>
      <c r="RGE1052" s="3"/>
      <c r="RGF1052" s="3"/>
      <c r="RGG1052" s="3"/>
      <c r="RGH1052" s="3"/>
      <c r="RGI1052" s="3"/>
      <c r="RGJ1052" s="3"/>
      <c r="RGK1052" s="3"/>
      <c r="RGL1052" s="3"/>
      <c r="RGM1052" s="3"/>
      <c r="RGN1052" s="3"/>
      <c r="RGO1052" s="3"/>
      <c r="RGP1052" s="3"/>
      <c r="RGQ1052" s="3"/>
      <c r="RGR1052" s="3"/>
      <c r="RGS1052" s="3"/>
      <c r="RGT1052" s="3"/>
      <c r="RGU1052" s="3"/>
      <c r="RGV1052" s="3"/>
      <c r="RGW1052" s="3"/>
      <c r="RGX1052" s="3"/>
      <c r="RGY1052" s="3"/>
      <c r="RGZ1052" s="3"/>
      <c r="RHA1052" s="3"/>
      <c r="RHB1052" s="3"/>
      <c r="RHC1052" s="3"/>
      <c r="RHD1052" s="3"/>
      <c r="RHE1052" s="3"/>
      <c r="RHF1052" s="3"/>
      <c r="RHG1052" s="3"/>
      <c r="RHH1052" s="3"/>
      <c r="RHI1052" s="3"/>
      <c r="RHJ1052" s="3"/>
      <c r="RHK1052" s="3"/>
      <c r="RHL1052" s="3"/>
      <c r="RHM1052" s="3"/>
      <c r="RHN1052" s="3"/>
      <c r="RHO1052" s="3"/>
      <c r="RHP1052" s="3"/>
      <c r="RHQ1052" s="3"/>
      <c r="RHR1052" s="3"/>
      <c r="RHS1052" s="3"/>
      <c r="RHT1052" s="3"/>
      <c r="RHU1052" s="3"/>
      <c r="RHV1052" s="3"/>
      <c r="RHW1052" s="3"/>
      <c r="RHX1052" s="3"/>
      <c r="RHY1052" s="3"/>
      <c r="RHZ1052" s="3"/>
      <c r="RIA1052" s="3"/>
      <c r="RIB1052" s="3"/>
      <c r="RIC1052" s="3"/>
      <c r="RID1052" s="3"/>
      <c r="RIE1052" s="3"/>
      <c r="RIF1052" s="3"/>
      <c r="RIG1052" s="3"/>
      <c r="RIH1052" s="3"/>
      <c r="RII1052" s="3"/>
      <c r="RIJ1052" s="3"/>
      <c r="RIK1052" s="3"/>
      <c r="RIL1052" s="3"/>
      <c r="RIM1052" s="3"/>
      <c r="RIN1052" s="3"/>
      <c r="RIO1052" s="3"/>
      <c r="RIP1052" s="3"/>
      <c r="RIQ1052" s="3"/>
      <c r="RIR1052" s="3"/>
      <c r="RIS1052" s="3"/>
      <c r="RIT1052" s="3"/>
      <c r="RIU1052" s="3"/>
      <c r="RIV1052" s="3"/>
      <c r="RIW1052" s="3"/>
      <c r="RIX1052" s="3"/>
      <c r="RIY1052" s="3"/>
      <c r="RIZ1052" s="3"/>
      <c r="RJA1052" s="3"/>
      <c r="RJB1052" s="3"/>
      <c r="RJC1052" s="3"/>
      <c r="RJD1052" s="3"/>
      <c r="RJE1052" s="3"/>
      <c r="RJF1052" s="3"/>
      <c r="RJG1052" s="3"/>
      <c r="RJH1052" s="3"/>
      <c r="RJI1052" s="3"/>
      <c r="RJJ1052" s="3"/>
      <c r="RJK1052" s="3"/>
      <c r="RJL1052" s="3"/>
      <c r="RJM1052" s="3"/>
      <c r="RJN1052" s="3"/>
      <c r="RJO1052" s="3"/>
      <c r="RJP1052" s="3"/>
      <c r="RJQ1052" s="3"/>
      <c r="RJR1052" s="3"/>
      <c r="RJS1052" s="3"/>
      <c r="RJT1052" s="3"/>
      <c r="RJU1052" s="3"/>
      <c r="RJV1052" s="3"/>
      <c r="RJW1052" s="3"/>
      <c r="RJX1052" s="3"/>
      <c r="RJY1052" s="3"/>
      <c r="RJZ1052" s="3"/>
      <c r="RKA1052" s="3"/>
      <c r="RKB1052" s="3"/>
      <c r="RKC1052" s="3"/>
      <c r="RKD1052" s="3"/>
      <c r="RKE1052" s="3"/>
      <c r="RKF1052" s="3"/>
      <c r="RKG1052" s="3"/>
      <c r="RKH1052" s="3"/>
      <c r="RKI1052" s="3"/>
      <c r="RKJ1052" s="3"/>
      <c r="RKK1052" s="3"/>
      <c r="RKL1052" s="3"/>
      <c r="RKM1052" s="3"/>
      <c r="RKN1052" s="3"/>
      <c r="RKO1052" s="3"/>
      <c r="RKP1052" s="3"/>
      <c r="RKQ1052" s="3"/>
      <c r="RKR1052" s="3"/>
      <c r="RKS1052" s="3"/>
      <c r="RKT1052" s="3"/>
      <c r="RKU1052" s="3"/>
      <c r="RKV1052" s="3"/>
      <c r="RKW1052" s="3"/>
      <c r="RKX1052" s="3"/>
      <c r="RKY1052" s="3"/>
      <c r="RKZ1052" s="3"/>
      <c r="RLA1052" s="3"/>
      <c r="RLB1052" s="3"/>
      <c r="RLC1052" s="3"/>
      <c r="RLD1052" s="3"/>
      <c r="RLE1052" s="3"/>
      <c r="RLF1052" s="3"/>
      <c r="RLG1052" s="3"/>
      <c r="RLH1052" s="3"/>
      <c r="RLI1052" s="3"/>
      <c r="RLJ1052" s="3"/>
      <c r="RLK1052" s="3"/>
      <c r="RLL1052" s="3"/>
      <c r="RLM1052" s="3"/>
      <c r="RLN1052" s="3"/>
      <c r="RLO1052" s="3"/>
      <c r="RLP1052" s="3"/>
      <c r="RLQ1052" s="3"/>
      <c r="RLR1052" s="3"/>
      <c r="RLS1052" s="3"/>
      <c r="RLT1052" s="3"/>
      <c r="RLU1052" s="3"/>
      <c r="RLV1052" s="3"/>
      <c r="RLW1052" s="3"/>
      <c r="RLX1052" s="3"/>
      <c r="RLY1052" s="3"/>
      <c r="RLZ1052" s="3"/>
      <c r="RMA1052" s="3"/>
      <c r="RMB1052" s="3"/>
      <c r="RMC1052" s="3"/>
      <c r="RMD1052" s="3"/>
      <c r="RME1052" s="3"/>
      <c r="RMF1052" s="3"/>
      <c r="RMG1052" s="3"/>
      <c r="RMH1052" s="3"/>
      <c r="RMI1052" s="3"/>
      <c r="RMJ1052" s="3"/>
      <c r="RMK1052" s="3"/>
      <c r="RML1052" s="3"/>
      <c r="RMM1052" s="3"/>
      <c r="RMN1052" s="3"/>
      <c r="RMO1052" s="3"/>
      <c r="RMP1052" s="3"/>
      <c r="RMQ1052" s="3"/>
      <c r="RMR1052" s="3"/>
      <c r="RMS1052" s="3"/>
      <c r="RMT1052" s="3"/>
      <c r="RMU1052" s="3"/>
      <c r="RMV1052" s="3"/>
      <c r="RMW1052" s="3"/>
      <c r="RMX1052" s="3"/>
      <c r="RMY1052" s="3"/>
      <c r="RMZ1052" s="3"/>
      <c r="RNA1052" s="3"/>
      <c r="RNB1052" s="3"/>
      <c r="RNC1052" s="3"/>
      <c r="RND1052" s="3"/>
      <c r="RNE1052" s="3"/>
      <c r="RNF1052" s="3"/>
      <c r="RNG1052" s="3"/>
      <c r="RNH1052" s="3"/>
      <c r="RNI1052" s="3"/>
      <c r="RNJ1052" s="3"/>
      <c r="RNK1052" s="3"/>
      <c r="RNL1052" s="3"/>
      <c r="RNM1052" s="3"/>
      <c r="RNN1052" s="3"/>
      <c r="RNO1052" s="3"/>
      <c r="RNP1052" s="3"/>
      <c r="RNQ1052" s="3"/>
      <c r="RNR1052" s="3"/>
      <c r="RNS1052" s="3"/>
      <c r="RNT1052" s="3"/>
      <c r="RNU1052" s="3"/>
      <c r="RNV1052" s="3"/>
      <c r="RNW1052" s="3"/>
      <c r="RNX1052" s="3"/>
      <c r="RNY1052" s="3"/>
      <c r="RNZ1052" s="3"/>
      <c r="ROA1052" s="3"/>
      <c r="ROB1052" s="3"/>
      <c r="ROC1052" s="3"/>
      <c r="ROD1052" s="3"/>
      <c r="ROE1052" s="3"/>
      <c r="ROF1052" s="3"/>
      <c r="ROG1052" s="3"/>
      <c r="ROH1052" s="3"/>
      <c r="ROI1052" s="3"/>
      <c r="ROJ1052" s="3"/>
      <c r="ROK1052" s="3"/>
      <c r="ROL1052" s="3"/>
      <c r="ROM1052" s="3"/>
      <c r="RON1052" s="3"/>
      <c r="ROO1052" s="3"/>
      <c r="ROP1052" s="3"/>
      <c r="ROQ1052" s="3"/>
      <c r="ROR1052" s="3"/>
      <c r="ROS1052" s="3"/>
      <c r="ROT1052" s="3"/>
      <c r="ROU1052" s="3"/>
      <c r="ROV1052" s="3"/>
      <c r="ROW1052" s="3"/>
      <c r="ROX1052" s="3"/>
      <c r="ROY1052" s="3"/>
      <c r="ROZ1052" s="3"/>
      <c r="RPA1052" s="3"/>
      <c r="RPB1052" s="3"/>
      <c r="RPC1052" s="3"/>
      <c r="RPD1052" s="3"/>
      <c r="RPE1052" s="3"/>
      <c r="RPF1052" s="3"/>
      <c r="RPG1052" s="3"/>
      <c r="RPH1052" s="3"/>
      <c r="RPI1052" s="3"/>
      <c r="RPJ1052" s="3"/>
      <c r="RPK1052" s="3"/>
      <c r="RPL1052" s="3"/>
      <c r="RPM1052" s="3"/>
      <c r="RPN1052" s="3"/>
      <c r="RPO1052" s="3"/>
      <c r="RPP1052" s="3"/>
      <c r="RPQ1052" s="3"/>
      <c r="RPR1052" s="3"/>
      <c r="RPS1052" s="3"/>
      <c r="RPT1052" s="3"/>
      <c r="RPU1052" s="3"/>
      <c r="RPV1052" s="3"/>
      <c r="RPW1052" s="3"/>
      <c r="RPX1052" s="3"/>
      <c r="RPY1052" s="3"/>
      <c r="RPZ1052" s="3"/>
      <c r="RQA1052" s="3"/>
      <c r="RQB1052" s="3"/>
      <c r="RQC1052" s="3"/>
      <c r="RQD1052" s="3"/>
      <c r="RQE1052" s="3"/>
      <c r="RQF1052" s="3"/>
      <c r="RQG1052" s="3"/>
      <c r="RQH1052" s="3"/>
      <c r="RQI1052" s="3"/>
      <c r="RQJ1052" s="3"/>
      <c r="RQK1052" s="3"/>
      <c r="RQL1052" s="3"/>
      <c r="RQM1052" s="3"/>
      <c r="RQN1052" s="3"/>
      <c r="RQO1052" s="3"/>
      <c r="RQP1052" s="3"/>
      <c r="RQQ1052" s="3"/>
      <c r="RQR1052" s="3"/>
      <c r="RQS1052" s="3"/>
      <c r="RQT1052" s="3"/>
      <c r="RQU1052" s="3"/>
      <c r="RQV1052" s="3"/>
      <c r="RQW1052" s="3"/>
      <c r="RQX1052" s="3"/>
      <c r="RQY1052" s="3"/>
      <c r="RQZ1052" s="3"/>
      <c r="RRA1052" s="3"/>
      <c r="RRB1052" s="3"/>
      <c r="RRC1052" s="3"/>
      <c r="RRD1052" s="3"/>
      <c r="RRE1052" s="3"/>
      <c r="RRF1052" s="3"/>
      <c r="RRG1052" s="3"/>
      <c r="RRH1052" s="3"/>
      <c r="RRI1052" s="3"/>
      <c r="RRJ1052" s="3"/>
      <c r="RRK1052" s="3"/>
      <c r="RRL1052" s="3"/>
      <c r="RRM1052" s="3"/>
      <c r="RRN1052" s="3"/>
      <c r="RRO1052" s="3"/>
      <c r="RRP1052" s="3"/>
      <c r="RRQ1052" s="3"/>
      <c r="RRR1052" s="3"/>
      <c r="RRS1052" s="3"/>
      <c r="RRT1052" s="3"/>
      <c r="RRU1052" s="3"/>
      <c r="RRV1052" s="3"/>
      <c r="RRW1052" s="3"/>
      <c r="RRX1052" s="3"/>
      <c r="RRY1052" s="3"/>
      <c r="RRZ1052" s="3"/>
      <c r="RSA1052" s="3"/>
      <c r="RSB1052" s="3"/>
      <c r="RSC1052" s="3"/>
      <c r="RSD1052" s="3"/>
      <c r="RSE1052" s="3"/>
      <c r="RSF1052" s="3"/>
      <c r="RSG1052" s="3"/>
      <c r="RSH1052" s="3"/>
      <c r="RSI1052" s="3"/>
      <c r="RSJ1052" s="3"/>
      <c r="RSK1052" s="3"/>
      <c r="RSL1052" s="3"/>
      <c r="RSM1052" s="3"/>
      <c r="RSN1052" s="3"/>
      <c r="RSO1052" s="3"/>
      <c r="RSP1052" s="3"/>
      <c r="RSQ1052" s="3"/>
      <c r="RSR1052" s="3"/>
      <c r="RSS1052" s="3"/>
      <c r="RST1052" s="3"/>
      <c r="RSU1052" s="3"/>
      <c r="RSV1052" s="3"/>
      <c r="RSW1052" s="3"/>
      <c r="RSX1052" s="3"/>
      <c r="RSY1052" s="3"/>
      <c r="RSZ1052" s="3"/>
      <c r="RTA1052" s="3"/>
      <c r="RTB1052" s="3"/>
      <c r="RTC1052" s="3"/>
      <c r="RTD1052" s="3"/>
      <c r="RTE1052" s="3"/>
      <c r="RTF1052" s="3"/>
      <c r="RTG1052" s="3"/>
      <c r="RTH1052" s="3"/>
      <c r="RTI1052" s="3"/>
      <c r="RTJ1052" s="3"/>
      <c r="RTK1052" s="3"/>
      <c r="RTL1052" s="3"/>
      <c r="RTM1052" s="3"/>
      <c r="RTN1052" s="3"/>
      <c r="RTO1052" s="3"/>
      <c r="RTP1052" s="3"/>
      <c r="RTQ1052" s="3"/>
      <c r="RTR1052" s="3"/>
      <c r="RTS1052" s="3"/>
      <c r="RTT1052" s="3"/>
      <c r="RTU1052" s="3"/>
      <c r="RTV1052" s="3"/>
      <c r="RTW1052" s="3"/>
      <c r="RTX1052" s="3"/>
      <c r="RTY1052" s="3"/>
      <c r="RTZ1052" s="3"/>
      <c r="RUA1052" s="3"/>
      <c r="RUB1052" s="3"/>
      <c r="RUC1052" s="3"/>
      <c r="RUD1052" s="3"/>
      <c r="RUE1052" s="3"/>
      <c r="RUF1052" s="3"/>
      <c r="RUG1052" s="3"/>
      <c r="RUH1052" s="3"/>
      <c r="RUI1052" s="3"/>
      <c r="RUJ1052" s="3"/>
      <c r="RUK1052" s="3"/>
      <c r="RUL1052" s="3"/>
      <c r="RUM1052" s="3"/>
      <c r="RUN1052" s="3"/>
      <c r="RUO1052" s="3"/>
      <c r="RUP1052" s="3"/>
      <c r="RUQ1052" s="3"/>
      <c r="RUR1052" s="3"/>
      <c r="RUS1052" s="3"/>
      <c r="RUT1052" s="3"/>
      <c r="RUU1052" s="3"/>
      <c r="RUV1052" s="3"/>
      <c r="RUW1052" s="3"/>
      <c r="RUX1052" s="3"/>
      <c r="RUY1052" s="3"/>
      <c r="RUZ1052" s="3"/>
      <c r="RVA1052" s="3"/>
      <c r="RVB1052" s="3"/>
      <c r="RVC1052" s="3"/>
      <c r="RVD1052" s="3"/>
      <c r="RVE1052" s="3"/>
      <c r="RVF1052" s="3"/>
      <c r="RVG1052" s="3"/>
      <c r="RVH1052" s="3"/>
      <c r="RVI1052" s="3"/>
      <c r="RVJ1052" s="3"/>
      <c r="RVK1052" s="3"/>
      <c r="RVL1052" s="3"/>
      <c r="RVM1052" s="3"/>
      <c r="RVN1052" s="3"/>
      <c r="RVO1052" s="3"/>
      <c r="RVP1052" s="3"/>
      <c r="RVQ1052" s="3"/>
      <c r="RVR1052" s="3"/>
      <c r="RVS1052" s="3"/>
      <c r="RVT1052" s="3"/>
      <c r="RVU1052" s="3"/>
      <c r="RVV1052" s="3"/>
      <c r="RVW1052" s="3"/>
      <c r="RVX1052" s="3"/>
      <c r="RVY1052" s="3"/>
      <c r="RVZ1052" s="3"/>
      <c r="RWA1052" s="3"/>
      <c r="RWB1052" s="3"/>
      <c r="RWC1052" s="3"/>
      <c r="RWD1052" s="3"/>
      <c r="RWE1052" s="3"/>
      <c r="RWF1052" s="3"/>
      <c r="RWG1052" s="3"/>
      <c r="RWH1052" s="3"/>
      <c r="RWI1052" s="3"/>
      <c r="RWJ1052" s="3"/>
      <c r="RWK1052" s="3"/>
      <c r="RWL1052" s="3"/>
      <c r="RWM1052" s="3"/>
      <c r="RWN1052" s="3"/>
      <c r="RWO1052" s="3"/>
      <c r="RWP1052" s="3"/>
      <c r="RWQ1052" s="3"/>
      <c r="RWR1052" s="3"/>
      <c r="RWS1052" s="3"/>
      <c r="RWT1052" s="3"/>
      <c r="RWU1052" s="3"/>
      <c r="RWV1052" s="3"/>
      <c r="RWW1052" s="3"/>
      <c r="RWX1052" s="3"/>
      <c r="RWY1052" s="3"/>
      <c r="RWZ1052" s="3"/>
      <c r="RXA1052" s="3"/>
      <c r="RXB1052" s="3"/>
      <c r="RXC1052" s="3"/>
      <c r="RXD1052" s="3"/>
      <c r="RXE1052" s="3"/>
      <c r="RXF1052" s="3"/>
      <c r="RXG1052" s="3"/>
      <c r="RXH1052" s="3"/>
      <c r="RXI1052" s="3"/>
      <c r="RXJ1052" s="3"/>
      <c r="RXK1052" s="3"/>
      <c r="RXL1052" s="3"/>
      <c r="RXM1052" s="3"/>
      <c r="RXN1052" s="3"/>
      <c r="RXO1052" s="3"/>
      <c r="RXP1052" s="3"/>
      <c r="RXQ1052" s="3"/>
      <c r="RXR1052" s="3"/>
      <c r="RXS1052" s="3"/>
      <c r="RXT1052" s="3"/>
      <c r="RXU1052" s="3"/>
      <c r="RXV1052" s="3"/>
      <c r="RXW1052" s="3"/>
      <c r="RXX1052" s="3"/>
      <c r="RXY1052" s="3"/>
      <c r="RXZ1052" s="3"/>
      <c r="RYA1052" s="3"/>
      <c r="RYB1052" s="3"/>
      <c r="RYC1052" s="3"/>
      <c r="RYD1052" s="3"/>
      <c r="RYE1052" s="3"/>
      <c r="RYF1052" s="3"/>
      <c r="RYG1052" s="3"/>
      <c r="RYH1052" s="3"/>
      <c r="RYI1052" s="3"/>
      <c r="RYJ1052" s="3"/>
      <c r="RYK1052" s="3"/>
      <c r="RYL1052" s="3"/>
      <c r="RYM1052" s="3"/>
      <c r="RYN1052" s="3"/>
      <c r="RYO1052" s="3"/>
      <c r="RYP1052" s="3"/>
      <c r="RYQ1052" s="3"/>
      <c r="RYR1052" s="3"/>
      <c r="RYS1052" s="3"/>
      <c r="RYT1052" s="3"/>
      <c r="RYU1052" s="3"/>
      <c r="RYV1052" s="3"/>
      <c r="RYW1052" s="3"/>
      <c r="RYX1052" s="3"/>
      <c r="RYY1052" s="3"/>
      <c r="RYZ1052" s="3"/>
      <c r="RZA1052" s="3"/>
      <c r="RZB1052" s="3"/>
      <c r="RZC1052" s="3"/>
      <c r="RZD1052" s="3"/>
      <c r="RZE1052" s="3"/>
      <c r="RZF1052" s="3"/>
      <c r="RZG1052" s="3"/>
      <c r="RZH1052" s="3"/>
      <c r="RZI1052" s="3"/>
      <c r="RZJ1052" s="3"/>
      <c r="RZK1052" s="3"/>
      <c r="RZL1052" s="3"/>
      <c r="RZM1052" s="3"/>
      <c r="RZN1052" s="3"/>
      <c r="RZO1052" s="3"/>
      <c r="RZP1052" s="3"/>
      <c r="RZQ1052" s="3"/>
      <c r="RZR1052" s="3"/>
      <c r="RZS1052" s="3"/>
      <c r="RZT1052" s="3"/>
      <c r="RZU1052" s="3"/>
      <c r="RZV1052" s="3"/>
      <c r="RZW1052" s="3"/>
      <c r="RZX1052" s="3"/>
      <c r="RZY1052" s="3"/>
      <c r="RZZ1052" s="3"/>
      <c r="SAA1052" s="3"/>
      <c r="SAB1052" s="3"/>
      <c r="SAC1052" s="3"/>
      <c r="SAD1052" s="3"/>
      <c r="SAE1052" s="3"/>
      <c r="SAF1052" s="3"/>
      <c r="SAG1052" s="3"/>
      <c r="SAH1052" s="3"/>
      <c r="SAI1052" s="3"/>
      <c r="SAJ1052" s="3"/>
      <c r="SAK1052" s="3"/>
      <c r="SAL1052" s="3"/>
      <c r="SAM1052" s="3"/>
      <c r="SAN1052" s="3"/>
      <c r="SAO1052" s="3"/>
      <c r="SAP1052" s="3"/>
      <c r="SAQ1052" s="3"/>
      <c r="SAR1052" s="3"/>
      <c r="SAS1052" s="3"/>
      <c r="SAT1052" s="3"/>
      <c r="SAU1052" s="3"/>
      <c r="SAV1052" s="3"/>
      <c r="SAW1052" s="3"/>
      <c r="SAX1052" s="3"/>
      <c r="SAY1052" s="3"/>
      <c r="SAZ1052" s="3"/>
      <c r="SBA1052" s="3"/>
      <c r="SBB1052" s="3"/>
      <c r="SBC1052" s="3"/>
      <c r="SBD1052" s="3"/>
      <c r="SBE1052" s="3"/>
      <c r="SBF1052" s="3"/>
      <c r="SBG1052" s="3"/>
      <c r="SBH1052" s="3"/>
      <c r="SBI1052" s="3"/>
      <c r="SBJ1052" s="3"/>
      <c r="SBK1052" s="3"/>
      <c r="SBL1052" s="3"/>
      <c r="SBM1052" s="3"/>
      <c r="SBN1052" s="3"/>
      <c r="SBO1052" s="3"/>
      <c r="SBP1052" s="3"/>
      <c r="SBQ1052" s="3"/>
      <c r="SBR1052" s="3"/>
      <c r="SBS1052" s="3"/>
      <c r="SBT1052" s="3"/>
      <c r="SBU1052" s="3"/>
      <c r="SBV1052" s="3"/>
      <c r="SBW1052" s="3"/>
      <c r="SBX1052" s="3"/>
      <c r="SBY1052" s="3"/>
      <c r="SBZ1052" s="3"/>
      <c r="SCA1052" s="3"/>
      <c r="SCB1052" s="3"/>
      <c r="SCC1052" s="3"/>
      <c r="SCD1052" s="3"/>
      <c r="SCE1052" s="3"/>
      <c r="SCF1052" s="3"/>
      <c r="SCG1052" s="3"/>
      <c r="SCH1052" s="3"/>
      <c r="SCI1052" s="3"/>
      <c r="SCJ1052" s="3"/>
      <c r="SCK1052" s="3"/>
      <c r="SCL1052" s="3"/>
      <c r="SCM1052" s="3"/>
      <c r="SCN1052" s="3"/>
      <c r="SCO1052" s="3"/>
      <c r="SCP1052" s="3"/>
      <c r="SCQ1052" s="3"/>
      <c r="SCR1052" s="3"/>
      <c r="SCS1052" s="3"/>
      <c r="SCT1052" s="3"/>
      <c r="SCU1052" s="3"/>
      <c r="SCV1052" s="3"/>
      <c r="SCW1052" s="3"/>
      <c r="SCX1052" s="3"/>
      <c r="SCY1052" s="3"/>
      <c r="SCZ1052" s="3"/>
      <c r="SDA1052" s="3"/>
      <c r="SDB1052" s="3"/>
      <c r="SDC1052" s="3"/>
      <c r="SDD1052" s="3"/>
      <c r="SDE1052" s="3"/>
      <c r="SDF1052" s="3"/>
      <c r="SDG1052" s="3"/>
      <c r="SDH1052" s="3"/>
      <c r="SDI1052" s="3"/>
      <c r="SDJ1052" s="3"/>
      <c r="SDK1052" s="3"/>
      <c r="SDL1052" s="3"/>
      <c r="SDM1052" s="3"/>
      <c r="SDN1052" s="3"/>
      <c r="SDO1052" s="3"/>
      <c r="SDP1052" s="3"/>
      <c r="SDQ1052" s="3"/>
      <c r="SDR1052" s="3"/>
      <c r="SDS1052" s="3"/>
      <c r="SDT1052" s="3"/>
      <c r="SDU1052" s="3"/>
      <c r="SDV1052" s="3"/>
      <c r="SDW1052" s="3"/>
      <c r="SDX1052" s="3"/>
      <c r="SDY1052" s="3"/>
      <c r="SDZ1052" s="3"/>
      <c r="SEA1052" s="3"/>
      <c r="SEB1052" s="3"/>
      <c r="SEC1052" s="3"/>
      <c r="SED1052" s="3"/>
      <c r="SEE1052" s="3"/>
      <c r="SEF1052" s="3"/>
      <c r="SEG1052" s="3"/>
      <c r="SEH1052" s="3"/>
      <c r="SEI1052" s="3"/>
      <c r="SEJ1052" s="3"/>
      <c r="SEK1052" s="3"/>
      <c r="SEL1052" s="3"/>
      <c r="SEM1052" s="3"/>
      <c r="SEN1052" s="3"/>
      <c r="SEO1052" s="3"/>
      <c r="SEP1052" s="3"/>
      <c r="SEQ1052" s="3"/>
      <c r="SER1052" s="3"/>
      <c r="SES1052" s="3"/>
      <c r="SET1052" s="3"/>
      <c r="SEU1052" s="3"/>
      <c r="SEV1052" s="3"/>
      <c r="SEW1052" s="3"/>
      <c r="SEX1052" s="3"/>
      <c r="SEY1052" s="3"/>
      <c r="SEZ1052" s="3"/>
      <c r="SFA1052" s="3"/>
      <c r="SFB1052" s="3"/>
      <c r="SFC1052" s="3"/>
      <c r="SFD1052" s="3"/>
      <c r="SFE1052" s="3"/>
      <c r="SFF1052" s="3"/>
      <c r="SFG1052" s="3"/>
      <c r="SFH1052" s="3"/>
      <c r="SFI1052" s="3"/>
      <c r="SFJ1052" s="3"/>
      <c r="SFK1052" s="3"/>
      <c r="SFL1052" s="3"/>
      <c r="SFM1052" s="3"/>
      <c r="SFN1052" s="3"/>
      <c r="SFO1052" s="3"/>
      <c r="SFP1052" s="3"/>
      <c r="SFQ1052" s="3"/>
      <c r="SFR1052" s="3"/>
      <c r="SFS1052" s="3"/>
      <c r="SFT1052" s="3"/>
      <c r="SFU1052" s="3"/>
      <c r="SFV1052" s="3"/>
      <c r="SFW1052" s="3"/>
      <c r="SFX1052" s="3"/>
      <c r="SFY1052" s="3"/>
      <c r="SFZ1052" s="3"/>
      <c r="SGA1052" s="3"/>
      <c r="SGB1052" s="3"/>
      <c r="SGC1052" s="3"/>
      <c r="SGD1052" s="3"/>
      <c r="SGE1052" s="3"/>
      <c r="SGF1052" s="3"/>
      <c r="SGG1052" s="3"/>
      <c r="SGH1052" s="3"/>
      <c r="SGI1052" s="3"/>
      <c r="SGJ1052" s="3"/>
      <c r="SGK1052" s="3"/>
      <c r="SGL1052" s="3"/>
      <c r="SGM1052" s="3"/>
      <c r="SGN1052" s="3"/>
      <c r="SGO1052" s="3"/>
      <c r="SGP1052" s="3"/>
      <c r="SGQ1052" s="3"/>
      <c r="SGR1052" s="3"/>
      <c r="SGS1052" s="3"/>
      <c r="SGT1052" s="3"/>
      <c r="SGU1052" s="3"/>
      <c r="SGV1052" s="3"/>
      <c r="SGW1052" s="3"/>
      <c r="SGX1052" s="3"/>
      <c r="SGY1052" s="3"/>
      <c r="SGZ1052" s="3"/>
      <c r="SHA1052" s="3"/>
      <c r="SHB1052" s="3"/>
      <c r="SHC1052" s="3"/>
      <c r="SHD1052" s="3"/>
      <c r="SHE1052" s="3"/>
      <c r="SHF1052" s="3"/>
      <c r="SHG1052" s="3"/>
      <c r="SHH1052" s="3"/>
      <c r="SHI1052" s="3"/>
      <c r="SHJ1052" s="3"/>
      <c r="SHK1052" s="3"/>
      <c r="SHL1052" s="3"/>
      <c r="SHM1052" s="3"/>
      <c r="SHN1052" s="3"/>
      <c r="SHO1052" s="3"/>
      <c r="SHP1052" s="3"/>
      <c r="SHQ1052" s="3"/>
      <c r="SHR1052" s="3"/>
      <c r="SHS1052" s="3"/>
      <c r="SHT1052" s="3"/>
      <c r="SHU1052" s="3"/>
      <c r="SHV1052" s="3"/>
      <c r="SHW1052" s="3"/>
      <c r="SHX1052" s="3"/>
      <c r="SHY1052" s="3"/>
      <c r="SHZ1052" s="3"/>
      <c r="SIA1052" s="3"/>
      <c r="SIB1052" s="3"/>
      <c r="SIC1052" s="3"/>
      <c r="SID1052" s="3"/>
      <c r="SIE1052" s="3"/>
      <c r="SIF1052" s="3"/>
      <c r="SIG1052" s="3"/>
      <c r="SIH1052" s="3"/>
      <c r="SII1052" s="3"/>
      <c r="SIJ1052" s="3"/>
      <c r="SIK1052" s="3"/>
      <c r="SIL1052" s="3"/>
      <c r="SIM1052" s="3"/>
      <c r="SIN1052" s="3"/>
      <c r="SIO1052" s="3"/>
      <c r="SIP1052" s="3"/>
      <c r="SIQ1052" s="3"/>
      <c r="SIR1052" s="3"/>
      <c r="SIS1052" s="3"/>
      <c r="SIT1052" s="3"/>
      <c r="SIU1052" s="3"/>
      <c r="SIV1052" s="3"/>
      <c r="SIW1052" s="3"/>
      <c r="SIX1052" s="3"/>
      <c r="SIY1052" s="3"/>
      <c r="SIZ1052" s="3"/>
      <c r="SJA1052" s="3"/>
      <c r="SJB1052" s="3"/>
      <c r="SJC1052" s="3"/>
      <c r="SJD1052" s="3"/>
      <c r="SJE1052" s="3"/>
      <c r="SJF1052" s="3"/>
      <c r="SJG1052" s="3"/>
      <c r="SJH1052" s="3"/>
      <c r="SJI1052" s="3"/>
      <c r="SJJ1052" s="3"/>
      <c r="SJK1052" s="3"/>
      <c r="SJL1052" s="3"/>
      <c r="SJM1052" s="3"/>
      <c r="SJN1052" s="3"/>
      <c r="SJO1052" s="3"/>
      <c r="SJP1052" s="3"/>
      <c r="SJQ1052" s="3"/>
      <c r="SJR1052" s="3"/>
      <c r="SJS1052" s="3"/>
      <c r="SJT1052" s="3"/>
      <c r="SJU1052" s="3"/>
      <c r="SJV1052" s="3"/>
      <c r="SJW1052" s="3"/>
      <c r="SJX1052" s="3"/>
      <c r="SJY1052" s="3"/>
      <c r="SJZ1052" s="3"/>
      <c r="SKA1052" s="3"/>
      <c r="SKB1052" s="3"/>
      <c r="SKC1052" s="3"/>
      <c r="SKD1052" s="3"/>
      <c r="SKE1052" s="3"/>
      <c r="SKF1052" s="3"/>
      <c r="SKG1052" s="3"/>
      <c r="SKH1052" s="3"/>
      <c r="SKI1052" s="3"/>
      <c r="SKJ1052" s="3"/>
      <c r="SKK1052" s="3"/>
      <c r="SKL1052" s="3"/>
      <c r="SKM1052" s="3"/>
      <c r="SKN1052" s="3"/>
      <c r="SKO1052" s="3"/>
      <c r="SKP1052" s="3"/>
      <c r="SKQ1052" s="3"/>
      <c r="SKR1052" s="3"/>
      <c r="SKS1052" s="3"/>
      <c r="SKT1052" s="3"/>
      <c r="SKU1052" s="3"/>
      <c r="SKV1052" s="3"/>
      <c r="SKW1052" s="3"/>
      <c r="SKX1052" s="3"/>
      <c r="SKY1052" s="3"/>
      <c r="SKZ1052" s="3"/>
      <c r="SLA1052" s="3"/>
      <c r="SLB1052" s="3"/>
      <c r="SLC1052" s="3"/>
      <c r="SLD1052" s="3"/>
      <c r="SLE1052" s="3"/>
      <c r="SLF1052" s="3"/>
      <c r="SLG1052" s="3"/>
      <c r="SLH1052" s="3"/>
      <c r="SLI1052" s="3"/>
      <c r="SLJ1052" s="3"/>
      <c r="SLK1052" s="3"/>
      <c r="SLL1052" s="3"/>
      <c r="SLM1052" s="3"/>
      <c r="SLN1052" s="3"/>
      <c r="SLO1052" s="3"/>
      <c r="SLP1052" s="3"/>
      <c r="SLQ1052" s="3"/>
      <c r="SLR1052" s="3"/>
      <c r="SLS1052" s="3"/>
      <c r="SLT1052" s="3"/>
      <c r="SLU1052" s="3"/>
      <c r="SLV1052" s="3"/>
      <c r="SLW1052" s="3"/>
      <c r="SLX1052" s="3"/>
      <c r="SLY1052" s="3"/>
      <c r="SLZ1052" s="3"/>
      <c r="SMA1052" s="3"/>
      <c r="SMB1052" s="3"/>
      <c r="SMC1052" s="3"/>
      <c r="SMD1052" s="3"/>
      <c r="SME1052" s="3"/>
      <c r="SMF1052" s="3"/>
      <c r="SMG1052" s="3"/>
      <c r="SMH1052" s="3"/>
      <c r="SMI1052" s="3"/>
      <c r="SMJ1052" s="3"/>
      <c r="SMK1052" s="3"/>
      <c r="SML1052" s="3"/>
      <c r="SMM1052" s="3"/>
      <c r="SMN1052" s="3"/>
      <c r="SMO1052" s="3"/>
      <c r="SMP1052" s="3"/>
      <c r="SMQ1052" s="3"/>
      <c r="SMR1052" s="3"/>
      <c r="SMS1052" s="3"/>
      <c r="SMT1052" s="3"/>
      <c r="SMU1052" s="3"/>
      <c r="SMV1052" s="3"/>
      <c r="SMW1052" s="3"/>
      <c r="SMX1052" s="3"/>
      <c r="SMY1052" s="3"/>
      <c r="SMZ1052" s="3"/>
      <c r="SNA1052" s="3"/>
      <c r="SNB1052" s="3"/>
      <c r="SNC1052" s="3"/>
      <c r="SND1052" s="3"/>
      <c r="SNE1052" s="3"/>
      <c r="SNF1052" s="3"/>
      <c r="SNG1052" s="3"/>
      <c r="SNH1052" s="3"/>
      <c r="SNI1052" s="3"/>
      <c r="SNJ1052" s="3"/>
      <c r="SNK1052" s="3"/>
      <c r="SNL1052" s="3"/>
      <c r="SNM1052" s="3"/>
      <c r="SNN1052" s="3"/>
      <c r="SNO1052" s="3"/>
      <c r="SNP1052" s="3"/>
      <c r="SNQ1052" s="3"/>
      <c r="SNR1052" s="3"/>
      <c r="SNS1052" s="3"/>
      <c r="SNT1052" s="3"/>
      <c r="SNU1052" s="3"/>
      <c r="SNV1052" s="3"/>
      <c r="SNW1052" s="3"/>
      <c r="SNX1052" s="3"/>
      <c r="SNY1052" s="3"/>
      <c r="SNZ1052" s="3"/>
      <c r="SOA1052" s="3"/>
      <c r="SOB1052" s="3"/>
      <c r="SOC1052" s="3"/>
      <c r="SOD1052" s="3"/>
      <c r="SOE1052" s="3"/>
      <c r="SOF1052" s="3"/>
      <c r="SOG1052" s="3"/>
      <c r="SOH1052" s="3"/>
      <c r="SOI1052" s="3"/>
      <c r="SOJ1052" s="3"/>
      <c r="SOK1052" s="3"/>
      <c r="SOL1052" s="3"/>
      <c r="SOM1052" s="3"/>
      <c r="SON1052" s="3"/>
      <c r="SOO1052" s="3"/>
      <c r="SOP1052" s="3"/>
      <c r="SOQ1052" s="3"/>
      <c r="SOR1052" s="3"/>
      <c r="SOS1052" s="3"/>
      <c r="SOT1052" s="3"/>
      <c r="SOU1052" s="3"/>
      <c r="SOV1052" s="3"/>
      <c r="SOW1052" s="3"/>
      <c r="SOX1052" s="3"/>
      <c r="SOY1052" s="3"/>
      <c r="SOZ1052" s="3"/>
      <c r="SPA1052" s="3"/>
      <c r="SPB1052" s="3"/>
      <c r="SPC1052" s="3"/>
      <c r="SPD1052" s="3"/>
      <c r="SPE1052" s="3"/>
      <c r="SPF1052" s="3"/>
      <c r="SPG1052" s="3"/>
      <c r="SPH1052" s="3"/>
      <c r="SPI1052" s="3"/>
      <c r="SPJ1052" s="3"/>
      <c r="SPK1052" s="3"/>
      <c r="SPL1052" s="3"/>
      <c r="SPM1052" s="3"/>
      <c r="SPN1052" s="3"/>
      <c r="SPO1052" s="3"/>
      <c r="SPP1052" s="3"/>
      <c r="SPQ1052" s="3"/>
      <c r="SPR1052" s="3"/>
      <c r="SPS1052" s="3"/>
      <c r="SPT1052" s="3"/>
      <c r="SPU1052" s="3"/>
      <c r="SPV1052" s="3"/>
      <c r="SPW1052" s="3"/>
      <c r="SPX1052" s="3"/>
      <c r="SPY1052" s="3"/>
      <c r="SPZ1052" s="3"/>
      <c r="SQA1052" s="3"/>
      <c r="SQB1052" s="3"/>
      <c r="SQC1052" s="3"/>
      <c r="SQD1052" s="3"/>
      <c r="SQE1052" s="3"/>
      <c r="SQF1052" s="3"/>
      <c r="SQG1052" s="3"/>
      <c r="SQH1052" s="3"/>
      <c r="SQI1052" s="3"/>
      <c r="SQJ1052" s="3"/>
      <c r="SQK1052" s="3"/>
      <c r="SQL1052" s="3"/>
      <c r="SQM1052" s="3"/>
      <c r="SQN1052" s="3"/>
      <c r="SQO1052" s="3"/>
      <c r="SQP1052" s="3"/>
      <c r="SQQ1052" s="3"/>
      <c r="SQR1052" s="3"/>
      <c r="SQS1052" s="3"/>
      <c r="SQT1052" s="3"/>
      <c r="SQU1052" s="3"/>
      <c r="SQV1052" s="3"/>
      <c r="SQW1052" s="3"/>
      <c r="SQX1052" s="3"/>
      <c r="SQY1052" s="3"/>
      <c r="SQZ1052" s="3"/>
      <c r="SRA1052" s="3"/>
      <c r="SRB1052" s="3"/>
      <c r="SRC1052" s="3"/>
      <c r="SRD1052" s="3"/>
      <c r="SRE1052" s="3"/>
      <c r="SRF1052" s="3"/>
      <c r="SRG1052" s="3"/>
      <c r="SRH1052" s="3"/>
      <c r="SRI1052" s="3"/>
      <c r="SRJ1052" s="3"/>
      <c r="SRK1052" s="3"/>
      <c r="SRL1052" s="3"/>
      <c r="SRM1052" s="3"/>
      <c r="SRN1052" s="3"/>
      <c r="SRO1052" s="3"/>
      <c r="SRP1052" s="3"/>
      <c r="SRQ1052" s="3"/>
      <c r="SRR1052" s="3"/>
      <c r="SRS1052" s="3"/>
      <c r="SRT1052" s="3"/>
      <c r="SRU1052" s="3"/>
      <c r="SRV1052" s="3"/>
      <c r="SRW1052" s="3"/>
      <c r="SRX1052" s="3"/>
      <c r="SRY1052" s="3"/>
      <c r="SRZ1052" s="3"/>
      <c r="SSA1052" s="3"/>
      <c r="SSB1052" s="3"/>
      <c r="SSC1052" s="3"/>
      <c r="SSD1052" s="3"/>
      <c r="SSE1052" s="3"/>
      <c r="SSF1052" s="3"/>
      <c r="SSG1052" s="3"/>
      <c r="SSH1052" s="3"/>
      <c r="SSI1052" s="3"/>
      <c r="SSJ1052" s="3"/>
      <c r="SSK1052" s="3"/>
      <c r="SSL1052" s="3"/>
      <c r="SSM1052" s="3"/>
      <c r="SSN1052" s="3"/>
      <c r="SSO1052" s="3"/>
      <c r="SSP1052" s="3"/>
      <c r="SSQ1052" s="3"/>
      <c r="SSR1052" s="3"/>
      <c r="SSS1052" s="3"/>
      <c r="SST1052" s="3"/>
      <c r="SSU1052" s="3"/>
      <c r="SSV1052" s="3"/>
      <c r="SSW1052" s="3"/>
      <c r="SSX1052" s="3"/>
      <c r="SSY1052" s="3"/>
      <c r="SSZ1052" s="3"/>
      <c r="STA1052" s="3"/>
      <c r="STB1052" s="3"/>
      <c r="STC1052" s="3"/>
      <c r="STD1052" s="3"/>
      <c r="STE1052" s="3"/>
      <c r="STF1052" s="3"/>
      <c r="STG1052" s="3"/>
      <c r="STH1052" s="3"/>
      <c r="STI1052" s="3"/>
      <c r="STJ1052" s="3"/>
      <c r="STK1052" s="3"/>
      <c r="STL1052" s="3"/>
      <c r="STM1052" s="3"/>
      <c r="STN1052" s="3"/>
      <c r="STO1052" s="3"/>
      <c r="STP1052" s="3"/>
      <c r="STQ1052" s="3"/>
      <c r="STR1052" s="3"/>
      <c r="STS1052" s="3"/>
      <c r="STT1052" s="3"/>
      <c r="STU1052" s="3"/>
      <c r="STV1052" s="3"/>
      <c r="STW1052" s="3"/>
      <c r="STX1052" s="3"/>
      <c r="STY1052" s="3"/>
      <c r="STZ1052" s="3"/>
      <c r="SUA1052" s="3"/>
      <c r="SUB1052" s="3"/>
      <c r="SUC1052" s="3"/>
      <c r="SUD1052" s="3"/>
      <c r="SUE1052" s="3"/>
      <c r="SUF1052" s="3"/>
      <c r="SUG1052" s="3"/>
      <c r="SUH1052" s="3"/>
      <c r="SUI1052" s="3"/>
      <c r="SUJ1052" s="3"/>
      <c r="SUK1052" s="3"/>
      <c r="SUL1052" s="3"/>
      <c r="SUM1052" s="3"/>
      <c r="SUN1052" s="3"/>
      <c r="SUO1052" s="3"/>
      <c r="SUP1052" s="3"/>
      <c r="SUQ1052" s="3"/>
      <c r="SUR1052" s="3"/>
      <c r="SUS1052" s="3"/>
      <c r="SUT1052" s="3"/>
      <c r="SUU1052" s="3"/>
      <c r="SUV1052" s="3"/>
      <c r="SUW1052" s="3"/>
      <c r="SUX1052" s="3"/>
      <c r="SUY1052" s="3"/>
      <c r="SUZ1052" s="3"/>
      <c r="SVA1052" s="3"/>
      <c r="SVB1052" s="3"/>
      <c r="SVC1052" s="3"/>
      <c r="SVD1052" s="3"/>
      <c r="SVE1052" s="3"/>
      <c r="SVF1052" s="3"/>
      <c r="SVG1052" s="3"/>
      <c r="SVH1052" s="3"/>
      <c r="SVI1052" s="3"/>
      <c r="SVJ1052" s="3"/>
      <c r="SVK1052" s="3"/>
      <c r="SVL1052" s="3"/>
      <c r="SVM1052" s="3"/>
      <c r="SVN1052" s="3"/>
      <c r="SVO1052" s="3"/>
      <c r="SVP1052" s="3"/>
      <c r="SVQ1052" s="3"/>
      <c r="SVR1052" s="3"/>
      <c r="SVS1052" s="3"/>
      <c r="SVT1052" s="3"/>
      <c r="SVU1052" s="3"/>
      <c r="SVV1052" s="3"/>
      <c r="SVW1052" s="3"/>
      <c r="SVX1052" s="3"/>
      <c r="SVY1052" s="3"/>
      <c r="SVZ1052" s="3"/>
      <c r="SWA1052" s="3"/>
      <c r="SWB1052" s="3"/>
      <c r="SWC1052" s="3"/>
      <c r="SWD1052" s="3"/>
      <c r="SWE1052" s="3"/>
      <c r="SWF1052" s="3"/>
      <c r="SWG1052" s="3"/>
      <c r="SWH1052" s="3"/>
      <c r="SWI1052" s="3"/>
      <c r="SWJ1052" s="3"/>
      <c r="SWK1052" s="3"/>
      <c r="SWL1052" s="3"/>
      <c r="SWM1052" s="3"/>
      <c r="SWN1052" s="3"/>
      <c r="SWO1052" s="3"/>
      <c r="SWP1052" s="3"/>
      <c r="SWQ1052" s="3"/>
      <c r="SWR1052" s="3"/>
      <c r="SWS1052" s="3"/>
      <c r="SWT1052" s="3"/>
      <c r="SWU1052" s="3"/>
      <c r="SWV1052" s="3"/>
      <c r="SWW1052" s="3"/>
      <c r="SWX1052" s="3"/>
      <c r="SWY1052" s="3"/>
      <c r="SWZ1052" s="3"/>
      <c r="SXA1052" s="3"/>
      <c r="SXB1052" s="3"/>
      <c r="SXC1052" s="3"/>
      <c r="SXD1052" s="3"/>
      <c r="SXE1052" s="3"/>
      <c r="SXF1052" s="3"/>
      <c r="SXG1052" s="3"/>
      <c r="SXH1052" s="3"/>
      <c r="SXI1052" s="3"/>
      <c r="SXJ1052" s="3"/>
      <c r="SXK1052" s="3"/>
      <c r="SXL1052" s="3"/>
      <c r="SXM1052" s="3"/>
      <c r="SXN1052" s="3"/>
      <c r="SXO1052" s="3"/>
      <c r="SXP1052" s="3"/>
      <c r="SXQ1052" s="3"/>
      <c r="SXR1052" s="3"/>
      <c r="SXS1052" s="3"/>
      <c r="SXT1052" s="3"/>
      <c r="SXU1052" s="3"/>
      <c r="SXV1052" s="3"/>
      <c r="SXW1052" s="3"/>
      <c r="SXX1052" s="3"/>
      <c r="SXY1052" s="3"/>
      <c r="SXZ1052" s="3"/>
      <c r="SYA1052" s="3"/>
      <c r="SYB1052" s="3"/>
      <c r="SYC1052" s="3"/>
      <c r="SYD1052" s="3"/>
      <c r="SYE1052" s="3"/>
      <c r="SYF1052" s="3"/>
      <c r="SYG1052" s="3"/>
      <c r="SYH1052" s="3"/>
      <c r="SYI1052" s="3"/>
      <c r="SYJ1052" s="3"/>
      <c r="SYK1052" s="3"/>
      <c r="SYL1052" s="3"/>
      <c r="SYM1052" s="3"/>
      <c r="SYN1052" s="3"/>
      <c r="SYO1052" s="3"/>
      <c r="SYP1052" s="3"/>
      <c r="SYQ1052" s="3"/>
      <c r="SYR1052" s="3"/>
      <c r="SYS1052" s="3"/>
      <c r="SYT1052" s="3"/>
      <c r="SYU1052" s="3"/>
      <c r="SYV1052" s="3"/>
      <c r="SYW1052" s="3"/>
      <c r="SYX1052" s="3"/>
      <c r="SYY1052" s="3"/>
      <c r="SYZ1052" s="3"/>
      <c r="SZA1052" s="3"/>
      <c r="SZB1052" s="3"/>
      <c r="SZC1052" s="3"/>
      <c r="SZD1052" s="3"/>
      <c r="SZE1052" s="3"/>
      <c r="SZF1052" s="3"/>
      <c r="SZG1052" s="3"/>
      <c r="SZH1052" s="3"/>
      <c r="SZI1052" s="3"/>
      <c r="SZJ1052" s="3"/>
      <c r="SZK1052" s="3"/>
      <c r="SZL1052" s="3"/>
      <c r="SZM1052" s="3"/>
      <c r="SZN1052" s="3"/>
      <c r="SZO1052" s="3"/>
      <c r="SZP1052" s="3"/>
      <c r="SZQ1052" s="3"/>
      <c r="SZR1052" s="3"/>
      <c r="SZS1052" s="3"/>
      <c r="SZT1052" s="3"/>
      <c r="SZU1052" s="3"/>
      <c r="SZV1052" s="3"/>
      <c r="SZW1052" s="3"/>
      <c r="SZX1052" s="3"/>
      <c r="SZY1052" s="3"/>
      <c r="SZZ1052" s="3"/>
      <c r="TAA1052" s="3"/>
      <c r="TAB1052" s="3"/>
      <c r="TAC1052" s="3"/>
      <c r="TAD1052" s="3"/>
      <c r="TAE1052" s="3"/>
      <c r="TAF1052" s="3"/>
      <c r="TAG1052" s="3"/>
      <c r="TAH1052" s="3"/>
      <c r="TAI1052" s="3"/>
      <c r="TAJ1052" s="3"/>
      <c r="TAK1052" s="3"/>
      <c r="TAL1052" s="3"/>
      <c r="TAM1052" s="3"/>
      <c r="TAN1052" s="3"/>
      <c r="TAO1052" s="3"/>
      <c r="TAP1052" s="3"/>
      <c r="TAQ1052" s="3"/>
      <c r="TAR1052" s="3"/>
      <c r="TAS1052" s="3"/>
      <c r="TAT1052" s="3"/>
      <c r="TAU1052" s="3"/>
      <c r="TAV1052" s="3"/>
      <c r="TAW1052" s="3"/>
      <c r="TAX1052" s="3"/>
      <c r="TAY1052" s="3"/>
      <c r="TAZ1052" s="3"/>
      <c r="TBA1052" s="3"/>
      <c r="TBB1052" s="3"/>
      <c r="TBC1052" s="3"/>
      <c r="TBD1052" s="3"/>
      <c r="TBE1052" s="3"/>
      <c r="TBF1052" s="3"/>
      <c r="TBG1052" s="3"/>
      <c r="TBH1052" s="3"/>
      <c r="TBI1052" s="3"/>
      <c r="TBJ1052" s="3"/>
      <c r="TBK1052" s="3"/>
      <c r="TBL1052" s="3"/>
      <c r="TBM1052" s="3"/>
      <c r="TBN1052" s="3"/>
      <c r="TBO1052" s="3"/>
      <c r="TBP1052" s="3"/>
      <c r="TBQ1052" s="3"/>
      <c r="TBR1052" s="3"/>
      <c r="TBS1052" s="3"/>
      <c r="TBT1052" s="3"/>
      <c r="TBU1052" s="3"/>
      <c r="TBV1052" s="3"/>
      <c r="TBW1052" s="3"/>
      <c r="TBX1052" s="3"/>
      <c r="TBY1052" s="3"/>
      <c r="TBZ1052" s="3"/>
      <c r="TCA1052" s="3"/>
      <c r="TCB1052" s="3"/>
      <c r="TCC1052" s="3"/>
      <c r="TCD1052" s="3"/>
      <c r="TCE1052" s="3"/>
      <c r="TCF1052" s="3"/>
      <c r="TCG1052" s="3"/>
      <c r="TCH1052" s="3"/>
      <c r="TCI1052" s="3"/>
      <c r="TCJ1052" s="3"/>
      <c r="TCK1052" s="3"/>
      <c r="TCL1052" s="3"/>
      <c r="TCM1052" s="3"/>
      <c r="TCN1052" s="3"/>
      <c r="TCO1052" s="3"/>
      <c r="TCP1052" s="3"/>
      <c r="TCQ1052" s="3"/>
      <c r="TCR1052" s="3"/>
      <c r="TCS1052" s="3"/>
      <c r="TCT1052" s="3"/>
      <c r="TCU1052" s="3"/>
      <c r="TCV1052" s="3"/>
      <c r="TCW1052" s="3"/>
      <c r="TCX1052" s="3"/>
      <c r="TCY1052" s="3"/>
      <c r="TCZ1052" s="3"/>
      <c r="TDA1052" s="3"/>
      <c r="TDB1052" s="3"/>
      <c r="TDC1052" s="3"/>
      <c r="TDD1052" s="3"/>
      <c r="TDE1052" s="3"/>
      <c r="TDF1052" s="3"/>
      <c r="TDG1052" s="3"/>
      <c r="TDH1052" s="3"/>
      <c r="TDI1052" s="3"/>
      <c r="TDJ1052" s="3"/>
      <c r="TDK1052" s="3"/>
      <c r="TDL1052" s="3"/>
      <c r="TDM1052" s="3"/>
      <c r="TDN1052" s="3"/>
      <c r="TDO1052" s="3"/>
      <c r="TDP1052" s="3"/>
      <c r="TDQ1052" s="3"/>
      <c r="TDR1052" s="3"/>
      <c r="TDS1052" s="3"/>
      <c r="TDT1052" s="3"/>
      <c r="TDU1052" s="3"/>
      <c r="TDV1052" s="3"/>
      <c r="TDW1052" s="3"/>
      <c r="TDX1052" s="3"/>
      <c r="TDY1052" s="3"/>
      <c r="TDZ1052" s="3"/>
      <c r="TEA1052" s="3"/>
      <c r="TEB1052" s="3"/>
      <c r="TEC1052" s="3"/>
      <c r="TED1052" s="3"/>
      <c r="TEE1052" s="3"/>
      <c r="TEF1052" s="3"/>
      <c r="TEG1052" s="3"/>
      <c r="TEH1052" s="3"/>
      <c r="TEI1052" s="3"/>
      <c r="TEJ1052" s="3"/>
      <c r="TEK1052" s="3"/>
      <c r="TEL1052" s="3"/>
      <c r="TEM1052" s="3"/>
      <c r="TEN1052" s="3"/>
      <c r="TEO1052" s="3"/>
      <c r="TEP1052" s="3"/>
      <c r="TEQ1052" s="3"/>
      <c r="TER1052" s="3"/>
      <c r="TES1052" s="3"/>
      <c r="TET1052" s="3"/>
      <c r="TEU1052" s="3"/>
      <c r="TEV1052" s="3"/>
      <c r="TEW1052" s="3"/>
      <c r="TEX1052" s="3"/>
      <c r="TEY1052" s="3"/>
      <c r="TEZ1052" s="3"/>
      <c r="TFA1052" s="3"/>
      <c r="TFB1052" s="3"/>
      <c r="TFC1052" s="3"/>
      <c r="TFD1052" s="3"/>
      <c r="TFE1052" s="3"/>
      <c r="TFF1052" s="3"/>
      <c r="TFG1052" s="3"/>
      <c r="TFH1052" s="3"/>
      <c r="TFI1052" s="3"/>
      <c r="TFJ1052" s="3"/>
      <c r="TFK1052" s="3"/>
      <c r="TFL1052" s="3"/>
      <c r="TFM1052" s="3"/>
      <c r="TFN1052" s="3"/>
      <c r="TFO1052" s="3"/>
      <c r="TFP1052" s="3"/>
      <c r="TFQ1052" s="3"/>
      <c r="TFR1052" s="3"/>
      <c r="TFS1052" s="3"/>
      <c r="TFT1052" s="3"/>
      <c r="TFU1052" s="3"/>
      <c r="TFV1052" s="3"/>
      <c r="TFW1052" s="3"/>
      <c r="TFX1052" s="3"/>
      <c r="TFY1052" s="3"/>
      <c r="TFZ1052" s="3"/>
      <c r="TGA1052" s="3"/>
      <c r="TGB1052" s="3"/>
      <c r="TGC1052" s="3"/>
      <c r="TGD1052" s="3"/>
      <c r="TGE1052" s="3"/>
      <c r="TGF1052" s="3"/>
      <c r="TGG1052" s="3"/>
      <c r="TGH1052" s="3"/>
      <c r="TGI1052" s="3"/>
      <c r="TGJ1052" s="3"/>
      <c r="TGK1052" s="3"/>
      <c r="TGL1052" s="3"/>
      <c r="TGM1052" s="3"/>
      <c r="TGN1052" s="3"/>
      <c r="TGO1052" s="3"/>
      <c r="TGP1052" s="3"/>
      <c r="TGQ1052" s="3"/>
      <c r="TGR1052" s="3"/>
      <c r="TGS1052" s="3"/>
      <c r="TGT1052" s="3"/>
      <c r="TGU1052" s="3"/>
      <c r="TGV1052" s="3"/>
      <c r="TGW1052" s="3"/>
      <c r="TGX1052" s="3"/>
      <c r="TGY1052" s="3"/>
      <c r="TGZ1052" s="3"/>
      <c r="THA1052" s="3"/>
      <c r="THB1052" s="3"/>
      <c r="THC1052" s="3"/>
      <c r="THD1052" s="3"/>
      <c r="THE1052" s="3"/>
      <c r="THF1052" s="3"/>
      <c r="THG1052" s="3"/>
      <c r="THH1052" s="3"/>
      <c r="THI1052" s="3"/>
      <c r="THJ1052" s="3"/>
      <c r="THK1052" s="3"/>
      <c r="THL1052" s="3"/>
      <c r="THM1052" s="3"/>
      <c r="THN1052" s="3"/>
      <c r="THO1052" s="3"/>
      <c r="THP1052" s="3"/>
      <c r="THQ1052" s="3"/>
      <c r="THR1052" s="3"/>
      <c r="THS1052" s="3"/>
      <c r="THT1052" s="3"/>
      <c r="THU1052" s="3"/>
      <c r="THV1052" s="3"/>
      <c r="THW1052" s="3"/>
      <c r="THX1052" s="3"/>
      <c r="THY1052" s="3"/>
      <c r="THZ1052" s="3"/>
      <c r="TIA1052" s="3"/>
      <c r="TIB1052" s="3"/>
      <c r="TIC1052" s="3"/>
      <c r="TID1052" s="3"/>
      <c r="TIE1052" s="3"/>
      <c r="TIF1052" s="3"/>
      <c r="TIG1052" s="3"/>
      <c r="TIH1052" s="3"/>
      <c r="TII1052" s="3"/>
      <c r="TIJ1052" s="3"/>
      <c r="TIK1052" s="3"/>
      <c r="TIL1052" s="3"/>
      <c r="TIM1052" s="3"/>
      <c r="TIN1052" s="3"/>
      <c r="TIO1052" s="3"/>
      <c r="TIP1052" s="3"/>
      <c r="TIQ1052" s="3"/>
      <c r="TIR1052" s="3"/>
      <c r="TIS1052" s="3"/>
      <c r="TIT1052" s="3"/>
      <c r="TIU1052" s="3"/>
      <c r="TIV1052" s="3"/>
      <c r="TIW1052" s="3"/>
      <c r="TIX1052" s="3"/>
      <c r="TIY1052" s="3"/>
      <c r="TIZ1052" s="3"/>
      <c r="TJA1052" s="3"/>
      <c r="TJB1052" s="3"/>
      <c r="TJC1052" s="3"/>
      <c r="TJD1052" s="3"/>
      <c r="TJE1052" s="3"/>
      <c r="TJF1052" s="3"/>
      <c r="TJG1052" s="3"/>
      <c r="TJH1052" s="3"/>
      <c r="TJI1052" s="3"/>
      <c r="TJJ1052" s="3"/>
      <c r="TJK1052" s="3"/>
      <c r="TJL1052" s="3"/>
      <c r="TJM1052" s="3"/>
      <c r="TJN1052" s="3"/>
      <c r="TJO1052" s="3"/>
      <c r="TJP1052" s="3"/>
      <c r="TJQ1052" s="3"/>
      <c r="TJR1052" s="3"/>
      <c r="TJS1052" s="3"/>
      <c r="TJT1052" s="3"/>
      <c r="TJU1052" s="3"/>
      <c r="TJV1052" s="3"/>
      <c r="TJW1052" s="3"/>
      <c r="TJX1052" s="3"/>
      <c r="TJY1052" s="3"/>
      <c r="TJZ1052" s="3"/>
      <c r="TKA1052" s="3"/>
      <c r="TKB1052" s="3"/>
      <c r="TKC1052" s="3"/>
      <c r="TKD1052" s="3"/>
      <c r="TKE1052" s="3"/>
      <c r="TKF1052" s="3"/>
      <c r="TKG1052" s="3"/>
      <c r="TKH1052" s="3"/>
      <c r="TKI1052" s="3"/>
      <c r="TKJ1052" s="3"/>
      <c r="TKK1052" s="3"/>
      <c r="TKL1052" s="3"/>
      <c r="TKM1052" s="3"/>
      <c r="TKN1052" s="3"/>
      <c r="TKO1052" s="3"/>
      <c r="TKP1052" s="3"/>
      <c r="TKQ1052" s="3"/>
      <c r="TKR1052" s="3"/>
      <c r="TKS1052" s="3"/>
      <c r="TKT1052" s="3"/>
      <c r="TKU1052" s="3"/>
      <c r="TKV1052" s="3"/>
      <c r="TKW1052" s="3"/>
      <c r="TKX1052" s="3"/>
      <c r="TKY1052" s="3"/>
      <c r="TKZ1052" s="3"/>
      <c r="TLA1052" s="3"/>
      <c r="TLB1052" s="3"/>
      <c r="TLC1052" s="3"/>
      <c r="TLD1052" s="3"/>
      <c r="TLE1052" s="3"/>
      <c r="TLF1052" s="3"/>
      <c r="TLG1052" s="3"/>
      <c r="TLH1052" s="3"/>
      <c r="TLI1052" s="3"/>
      <c r="TLJ1052" s="3"/>
      <c r="TLK1052" s="3"/>
      <c r="TLL1052" s="3"/>
      <c r="TLM1052" s="3"/>
      <c r="TLN1052" s="3"/>
      <c r="TLO1052" s="3"/>
      <c r="TLP1052" s="3"/>
      <c r="TLQ1052" s="3"/>
      <c r="TLR1052" s="3"/>
      <c r="TLS1052" s="3"/>
      <c r="TLT1052" s="3"/>
      <c r="TLU1052" s="3"/>
      <c r="TLV1052" s="3"/>
      <c r="TLW1052" s="3"/>
      <c r="TLX1052" s="3"/>
      <c r="TLY1052" s="3"/>
      <c r="TLZ1052" s="3"/>
      <c r="TMA1052" s="3"/>
      <c r="TMB1052" s="3"/>
      <c r="TMC1052" s="3"/>
      <c r="TMD1052" s="3"/>
      <c r="TME1052" s="3"/>
      <c r="TMF1052" s="3"/>
      <c r="TMG1052" s="3"/>
      <c r="TMH1052" s="3"/>
      <c r="TMI1052" s="3"/>
      <c r="TMJ1052" s="3"/>
      <c r="TMK1052" s="3"/>
      <c r="TML1052" s="3"/>
      <c r="TMM1052" s="3"/>
      <c r="TMN1052" s="3"/>
      <c r="TMO1052" s="3"/>
      <c r="TMP1052" s="3"/>
      <c r="TMQ1052" s="3"/>
      <c r="TMR1052" s="3"/>
      <c r="TMS1052" s="3"/>
      <c r="TMT1052" s="3"/>
      <c r="TMU1052" s="3"/>
      <c r="TMV1052" s="3"/>
      <c r="TMW1052" s="3"/>
      <c r="TMX1052" s="3"/>
      <c r="TMY1052" s="3"/>
      <c r="TMZ1052" s="3"/>
      <c r="TNA1052" s="3"/>
      <c r="TNB1052" s="3"/>
      <c r="TNC1052" s="3"/>
      <c r="TND1052" s="3"/>
      <c r="TNE1052" s="3"/>
      <c r="TNF1052" s="3"/>
      <c r="TNG1052" s="3"/>
      <c r="TNH1052" s="3"/>
      <c r="TNI1052" s="3"/>
      <c r="TNJ1052" s="3"/>
      <c r="TNK1052" s="3"/>
      <c r="TNL1052" s="3"/>
      <c r="TNM1052" s="3"/>
      <c r="TNN1052" s="3"/>
      <c r="TNO1052" s="3"/>
      <c r="TNP1052" s="3"/>
      <c r="TNQ1052" s="3"/>
      <c r="TNR1052" s="3"/>
      <c r="TNS1052" s="3"/>
      <c r="TNT1052" s="3"/>
      <c r="TNU1052" s="3"/>
      <c r="TNV1052" s="3"/>
      <c r="TNW1052" s="3"/>
      <c r="TNX1052" s="3"/>
      <c r="TNY1052" s="3"/>
      <c r="TNZ1052" s="3"/>
      <c r="TOA1052" s="3"/>
      <c r="TOB1052" s="3"/>
      <c r="TOC1052" s="3"/>
      <c r="TOD1052" s="3"/>
      <c r="TOE1052" s="3"/>
      <c r="TOF1052" s="3"/>
      <c r="TOG1052" s="3"/>
      <c r="TOH1052" s="3"/>
      <c r="TOI1052" s="3"/>
      <c r="TOJ1052" s="3"/>
      <c r="TOK1052" s="3"/>
      <c r="TOL1052" s="3"/>
      <c r="TOM1052" s="3"/>
      <c r="TON1052" s="3"/>
      <c r="TOO1052" s="3"/>
      <c r="TOP1052" s="3"/>
      <c r="TOQ1052" s="3"/>
      <c r="TOR1052" s="3"/>
      <c r="TOS1052" s="3"/>
      <c r="TOT1052" s="3"/>
      <c r="TOU1052" s="3"/>
      <c r="TOV1052" s="3"/>
      <c r="TOW1052" s="3"/>
      <c r="TOX1052" s="3"/>
      <c r="TOY1052" s="3"/>
      <c r="TOZ1052" s="3"/>
      <c r="TPA1052" s="3"/>
      <c r="TPB1052" s="3"/>
      <c r="TPC1052" s="3"/>
      <c r="TPD1052" s="3"/>
      <c r="TPE1052" s="3"/>
      <c r="TPF1052" s="3"/>
      <c r="TPG1052" s="3"/>
      <c r="TPH1052" s="3"/>
      <c r="TPI1052" s="3"/>
      <c r="TPJ1052" s="3"/>
      <c r="TPK1052" s="3"/>
      <c r="TPL1052" s="3"/>
      <c r="TPM1052" s="3"/>
      <c r="TPN1052" s="3"/>
      <c r="TPO1052" s="3"/>
      <c r="TPP1052" s="3"/>
      <c r="TPQ1052" s="3"/>
      <c r="TPR1052" s="3"/>
      <c r="TPS1052" s="3"/>
      <c r="TPT1052" s="3"/>
      <c r="TPU1052" s="3"/>
      <c r="TPV1052" s="3"/>
      <c r="TPW1052" s="3"/>
      <c r="TPX1052" s="3"/>
      <c r="TPY1052" s="3"/>
      <c r="TPZ1052" s="3"/>
      <c r="TQA1052" s="3"/>
      <c r="TQB1052" s="3"/>
      <c r="TQC1052" s="3"/>
      <c r="TQD1052" s="3"/>
      <c r="TQE1052" s="3"/>
      <c r="TQF1052" s="3"/>
      <c r="TQG1052" s="3"/>
      <c r="TQH1052" s="3"/>
      <c r="TQI1052" s="3"/>
      <c r="TQJ1052" s="3"/>
      <c r="TQK1052" s="3"/>
      <c r="TQL1052" s="3"/>
      <c r="TQM1052" s="3"/>
      <c r="TQN1052" s="3"/>
      <c r="TQO1052" s="3"/>
      <c r="TQP1052" s="3"/>
      <c r="TQQ1052" s="3"/>
      <c r="TQR1052" s="3"/>
      <c r="TQS1052" s="3"/>
      <c r="TQT1052" s="3"/>
      <c r="TQU1052" s="3"/>
      <c r="TQV1052" s="3"/>
      <c r="TQW1052" s="3"/>
      <c r="TQX1052" s="3"/>
      <c r="TQY1052" s="3"/>
      <c r="TQZ1052" s="3"/>
      <c r="TRA1052" s="3"/>
      <c r="TRB1052" s="3"/>
      <c r="TRC1052" s="3"/>
      <c r="TRD1052" s="3"/>
      <c r="TRE1052" s="3"/>
      <c r="TRF1052" s="3"/>
      <c r="TRG1052" s="3"/>
      <c r="TRH1052" s="3"/>
      <c r="TRI1052" s="3"/>
      <c r="TRJ1052" s="3"/>
      <c r="TRK1052" s="3"/>
      <c r="TRL1052" s="3"/>
      <c r="TRM1052" s="3"/>
      <c r="TRN1052" s="3"/>
      <c r="TRO1052" s="3"/>
      <c r="TRP1052" s="3"/>
      <c r="TRQ1052" s="3"/>
      <c r="TRR1052" s="3"/>
      <c r="TRS1052" s="3"/>
      <c r="TRT1052" s="3"/>
      <c r="TRU1052" s="3"/>
      <c r="TRV1052" s="3"/>
      <c r="TRW1052" s="3"/>
      <c r="TRX1052" s="3"/>
      <c r="TRY1052" s="3"/>
      <c r="TRZ1052" s="3"/>
      <c r="TSA1052" s="3"/>
      <c r="TSB1052" s="3"/>
      <c r="TSC1052" s="3"/>
      <c r="TSD1052" s="3"/>
      <c r="TSE1052" s="3"/>
      <c r="TSF1052" s="3"/>
      <c r="TSG1052" s="3"/>
      <c r="TSH1052" s="3"/>
      <c r="TSI1052" s="3"/>
      <c r="TSJ1052" s="3"/>
      <c r="TSK1052" s="3"/>
      <c r="TSL1052" s="3"/>
      <c r="TSM1052" s="3"/>
      <c r="TSN1052" s="3"/>
      <c r="TSO1052" s="3"/>
      <c r="TSP1052" s="3"/>
      <c r="TSQ1052" s="3"/>
      <c r="TSR1052" s="3"/>
      <c r="TSS1052" s="3"/>
      <c r="TST1052" s="3"/>
      <c r="TSU1052" s="3"/>
      <c r="TSV1052" s="3"/>
      <c r="TSW1052" s="3"/>
      <c r="TSX1052" s="3"/>
      <c r="TSY1052" s="3"/>
      <c r="TSZ1052" s="3"/>
      <c r="TTA1052" s="3"/>
      <c r="TTB1052" s="3"/>
      <c r="TTC1052" s="3"/>
      <c r="TTD1052" s="3"/>
      <c r="TTE1052" s="3"/>
      <c r="TTF1052" s="3"/>
      <c r="TTG1052" s="3"/>
      <c r="TTH1052" s="3"/>
      <c r="TTI1052" s="3"/>
      <c r="TTJ1052" s="3"/>
      <c r="TTK1052" s="3"/>
      <c r="TTL1052" s="3"/>
      <c r="TTM1052" s="3"/>
      <c r="TTN1052" s="3"/>
      <c r="TTO1052" s="3"/>
      <c r="TTP1052" s="3"/>
      <c r="TTQ1052" s="3"/>
      <c r="TTR1052" s="3"/>
      <c r="TTS1052" s="3"/>
      <c r="TTT1052" s="3"/>
      <c r="TTU1052" s="3"/>
      <c r="TTV1052" s="3"/>
      <c r="TTW1052" s="3"/>
      <c r="TTX1052" s="3"/>
      <c r="TTY1052" s="3"/>
      <c r="TTZ1052" s="3"/>
      <c r="TUA1052" s="3"/>
      <c r="TUB1052" s="3"/>
      <c r="TUC1052" s="3"/>
      <c r="TUD1052" s="3"/>
      <c r="TUE1052" s="3"/>
      <c r="TUF1052" s="3"/>
      <c r="TUG1052" s="3"/>
      <c r="TUH1052" s="3"/>
      <c r="TUI1052" s="3"/>
      <c r="TUJ1052" s="3"/>
      <c r="TUK1052" s="3"/>
      <c r="TUL1052" s="3"/>
      <c r="TUM1052" s="3"/>
      <c r="TUN1052" s="3"/>
      <c r="TUO1052" s="3"/>
      <c r="TUP1052" s="3"/>
      <c r="TUQ1052" s="3"/>
      <c r="TUR1052" s="3"/>
      <c r="TUS1052" s="3"/>
      <c r="TUT1052" s="3"/>
      <c r="TUU1052" s="3"/>
      <c r="TUV1052" s="3"/>
      <c r="TUW1052" s="3"/>
      <c r="TUX1052" s="3"/>
      <c r="TUY1052" s="3"/>
      <c r="TUZ1052" s="3"/>
      <c r="TVA1052" s="3"/>
      <c r="TVB1052" s="3"/>
      <c r="TVC1052" s="3"/>
      <c r="TVD1052" s="3"/>
      <c r="TVE1052" s="3"/>
      <c r="TVF1052" s="3"/>
      <c r="TVG1052" s="3"/>
      <c r="TVH1052" s="3"/>
      <c r="TVI1052" s="3"/>
      <c r="TVJ1052" s="3"/>
      <c r="TVK1052" s="3"/>
      <c r="TVL1052" s="3"/>
      <c r="TVM1052" s="3"/>
      <c r="TVN1052" s="3"/>
      <c r="TVO1052" s="3"/>
      <c r="TVP1052" s="3"/>
      <c r="TVQ1052" s="3"/>
      <c r="TVR1052" s="3"/>
      <c r="TVS1052" s="3"/>
      <c r="TVT1052" s="3"/>
      <c r="TVU1052" s="3"/>
      <c r="TVV1052" s="3"/>
      <c r="TVW1052" s="3"/>
      <c r="TVX1052" s="3"/>
      <c r="TVY1052" s="3"/>
      <c r="TVZ1052" s="3"/>
      <c r="TWA1052" s="3"/>
      <c r="TWB1052" s="3"/>
      <c r="TWC1052" s="3"/>
      <c r="TWD1052" s="3"/>
      <c r="TWE1052" s="3"/>
      <c r="TWF1052" s="3"/>
      <c r="TWG1052" s="3"/>
      <c r="TWH1052" s="3"/>
      <c r="TWI1052" s="3"/>
      <c r="TWJ1052" s="3"/>
      <c r="TWK1052" s="3"/>
      <c r="TWL1052" s="3"/>
      <c r="TWM1052" s="3"/>
      <c r="TWN1052" s="3"/>
      <c r="TWO1052" s="3"/>
      <c r="TWP1052" s="3"/>
      <c r="TWQ1052" s="3"/>
      <c r="TWR1052" s="3"/>
      <c r="TWS1052" s="3"/>
      <c r="TWT1052" s="3"/>
      <c r="TWU1052" s="3"/>
      <c r="TWV1052" s="3"/>
      <c r="TWW1052" s="3"/>
      <c r="TWX1052" s="3"/>
      <c r="TWY1052" s="3"/>
      <c r="TWZ1052" s="3"/>
      <c r="TXA1052" s="3"/>
      <c r="TXB1052" s="3"/>
      <c r="TXC1052" s="3"/>
      <c r="TXD1052" s="3"/>
      <c r="TXE1052" s="3"/>
      <c r="TXF1052" s="3"/>
      <c r="TXG1052" s="3"/>
      <c r="TXH1052" s="3"/>
      <c r="TXI1052" s="3"/>
      <c r="TXJ1052" s="3"/>
      <c r="TXK1052" s="3"/>
      <c r="TXL1052" s="3"/>
      <c r="TXM1052" s="3"/>
      <c r="TXN1052" s="3"/>
      <c r="TXO1052" s="3"/>
      <c r="TXP1052" s="3"/>
      <c r="TXQ1052" s="3"/>
      <c r="TXR1052" s="3"/>
      <c r="TXS1052" s="3"/>
      <c r="TXT1052" s="3"/>
      <c r="TXU1052" s="3"/>
      <c r="TXV1052" s="3"/>
      <c r="TXW1052" s="3"/>
      <c r="TXX1052" s="3"/>
      <c r="TXY1052" s="3"/>
      <c r="TXZ1052" s="3"/>
      <c r="TYA1052" s="3"/>
      <c r="TYB1052" s="3"/>
      <c r="TYC1052" s="3"/>
      <c r="TYD1052" s="3"/>
      <c r="TYE1052" s="3"/>
      <c r="TYF1052" s="3"/>
      <c r="TYG1052" s="3"/>
      <c r="TYH1052" s="3"/>
      <c r="TYI1052" s="3"/>
      <c r="TYJ1052" s="3"/>
      <c r="TYK1052" s="3"/>
      <c r="TYL1052" s="3"/>
      <c r="TYM1052" s="3"/>
      <c r="TYN1052" s="3"/>
      <c r="TYO1052" s="3"/>
      <c r="TYP1052" s="3"/>
      <c r="TYQ1052" s="3"/>
      <c r="TYR1052" s="3"/>
      <c r="TYS1052" s="3"/>
      <c r="TYT1052" s="3"/>
      <c r="TYU1052" s="3"/>
      <c r="TYV1052" s="3"/>
      <c r="TYW1052" s="3"/>
      <c r="TYX1052" s="3"/>
      <c r="TYY1052" s="3"/>
      <c r="TYZ1052" s="3"/>
      <c r="TZA1052" s="3"/>
      <c r="TZB1052" s="3"/>
      <c r="TZC1052" s="3"/>
      <c r="TZD1052" s="3"/>
      <c r="TZE1052" s="3"/>
      <c r="TZF1052" s="3"/>
      <c r="TZG1052" s="3"/>
      <c r="TZH1052" s="3"/>
      <c r="TZI1052" s="3"/>
      <c r="TZJ1052" s="3"/>
      <c r="TZK1052" s="3"/>
      <c r="TZL1052" s="3"/>
      <c r="TZM1052" s="3"/>
      <c r="TZN1052" s="3"/>
      <c r="TZO1052" s="3"/>
      <c r="TZP1052" s="3"/>
      <c r="TZQ1052" s="3"/>
      <c r="TZR1052" s="3"/>
      <c r="TZS1052" s="3"/>
      <c r="TZT1052" s="3"/>
      <c r="TZU1052" s="3"/>
      <c r="TZV1052" s="3"/>
      <c r="TZW1052" s="3"/>
      <c r="TZX1052" s="3"/>
      <c r="TZY1052" s="3"/>
      <c r="TZZ1052" s="3"/>
      <c r="UAA1052" s="3"/>
      <c r="UAB1052" s="3"/>
      <c r="UAC1052" s="3"/>
      <c r="UAD1052" s="3"/>
      <c r="UAE1052" s="3"/>
      <c r="UAF1052" s="3"/>
      <c r="UAG1052" s="3"/>
      <c r="UAH1052" s="3"/>
      <c r="UAI1052" s="3"/>
      <c r="UAJ1052" s="3"/>
      <c r="UAK1052" s="3"/>
      <c r="UAL1052" s="3"/>
      <c r="UAM1052" s="3"/>
      <c r="UAN1052" s="3"/>
      <c r="UAO1052" s="3"/>
      <c r="UAP1052" s="3"/>
      <c r="UAQ1052" s="3"/>
      <c r="UAR1052" s="3"/>
      <c r="UAS1052" s="3"/>
      <c r="UAT1052" s="3"/>
      <c r="UAU1052" s="3"/>
      <c r="UAV1052" s="3"/>
      <c r="UAW1052" s="3"/>
      <c r="UAX1052" s="3"/>
      <c r="UAY1052" s="3"/>
      <c r="UAZ1052" s="3"/>
      <c r="UBA1052" s="3"/>
      <c r="UBB1052" s="3"/>
      <c r="UBC1052" s="3"/>
      <c r="UBD1052" s="3"/>
      <c r="UBE1052" s="3"/>
      <c r="UBF1052" s="3"/>
      <c r="UBG1052" s="3"/>
      <c r="UBH1052" s="3"/>
      <c r="UBI1052" s="3"/>
      <c r="UBJ1052" s="3"/>
      <c r="UBK1052" s="3"/>
      <c r="UBL1052" s="3"/>
      <c r="UBM1052" s="3"/>
      <c r="UBN1052" s="3"/>
      <c r="UBO1052" s="3"/>
      <c r="UBP1052" s="3"/>
      <c r="UBQ1052" s="3"/>
      <c r="UBR1052" s="3"/>
      <c r="UBS1052" s="3"/>
      <c r="UBT1052" s="3"/>
      <c r="UBU1052" s="3"/>
      <c r="UBV1052" s="3"/>
      <c r="UBW1052" s="3"/>
      <c r="UBX1052" s="3"/>
      <c r="UBY1052" s="3"/>
      <c r="UBZ1052" s="3"/>
      <c r="UCA1052" s="3"/>
      <c r="UCB1052" s="3"/>
      <c r="UCC1052" s="3"/>
      <c r="UCD1052" s="3"/>
      <c r="UCE1052" s="3"/>
      <c r="UCF1052" s="3"/>
      <c r="UCG1052" s="3"/>
      <c r="UCH1052" s="3"/>
      <c r="UCI1052" s="3"/>
      <c r="UCJ1052" s="3"/>
      <c r="UCK1052" s="3"/>
      <c r="UCL1052" s="3"/>
      <c r="UCM1052" s="3"/>
      <c r="UCN1052" s="3"/>
      <c r="UCO1052" s="3"/>
      <c r="UCP1052" s="3"/>
      <c r="UCQ1052" s="3"/>
      <c r="UCR1052" s="3"/>
      <c r="UCS1052" s="3"/>
      <c r="UCT1052" s="3"/>
      <c r="UCU1052" s="3"/>
      <c r="UCV1052" s="3"/>
      <c r="UCW1052" s="3"/>
      <c r="UCX1052" s="3"/>
      <c r="UCY1052" s="3"/>
      <c r="UCZ1052" s="3"/>
      <c r="UDA1052" s="3"/>
      <c r="UDB1052" s="3"/>
      <c r="UDC1052" s="3"/>
      <c r="UDD1052" s="3"/>
      <c r="UDE1052" s="3"/>
      <c r="UDF1052" s="3"/>
      <c r="UDG1052" s="3"/>
      <c r="UDH1052" s="3"/>
      <c r="UDI1052" s="3"/>
      <c r="UDJ1052" s="3"/>
      <c r="UDK1052" s="3"/>
      <c r="UDL1052" s="3"/>
      <c r="UDM1052" s="3"/>
      <c r="UDN1052" s="3"/>
      <c r="UDO1052" s="3"/>
      <c r="UDP1052" s="3"/>
      <c r="UDQ1052" s="3"/>
      <c r="UDR1052" s="3"/>
      <c r="UDS1052" s="3"/>
      <c r="UDT1052" s="3"/>
      <c r="UDU1052" s="3"/>
      <c r="UDV1052" s="3"/>
      <c r="UDW1052" s="3"/>
      <c r="UDX1052" s="3"/>
      <c r="UDY1052" s="3"/>
      <c r="UDZ1052" s="3"/>
      <c r="UEA1052" s="3"/>
      <c r="UEB1052" s="3"/>
      <c r="UEC1052" s="3"/>
      <c r="UED1052" s="3"/>
      <c r="UEE1052" s="3"/>
      <c r="UEF1052" s="3"/>
      <c r="UEG1052" s="3"/>
      <c r="UEH1052" s="3"/>
      <c r="UEI1052" s="3"/>
      <c r="UEJ1052" s="3"/>
      <c r="UEK1052" s="3"/>
      <c r="UEL1052" s="3"/>
      <c r="UEM1052" s="3"/>
      <c r="UEN1052" s="3"/>
      <c r="UEO1052" s="3"/>
      <c r="UEP1052" s="3"/>
      <c r="UEQ1052" s="3"/>
      <c r="UER1052" s="3"/>
      <c r="UES1052" s="3"/>
      <c r="UET1052" s="3"/>
      <c r="UEU1052" s="3"/>
      <c r="UEV1052" s="3"/>
      <c r="UEW1052" s="3"/>
      <c r="UEX1052" s="3"/>
      <c r="UEY1052" s="3"/>
      <c r="UEZ1052" s="3"/>
      <c r="UFA1052" s="3"/>
      <c r="UFB1052" s="3"/>
      <c r="UFC1052" s="3"/>
      <c r="UFD1052" s="3"/>
      <c r="UFE1052" s="3"/>
      <c r="UFF1052" s="3"/>
      <c r="UFG1052" s="3"/>
      <c r="UFH1052" s="3"/>
      <c r="UFI1052" s="3"/>
      <c r="UFJ1052" s="3"/>
      <c r="UFK1052" s="3"/>
      <c r="UFL1052" s="3"/>
      <c r="UFM1052" s="3"/>
      <c r="UFN1052" s="3"/>
      <c r="UFO1052" s="3"/>
      <c r="UFP1052" s="3"/>
      <c r="UFQ1052" s="3"/>
      <c r="UFR1052" s="3"/>
      <c r="UFS1052" s="3"/>
      <c r="UFT1052" s="3"/>
      <c r="UFU1052" s="3"/>
      <c r="UFV1052" s="3"/>
      <c r="UFW1052" s="3"/>
      <c r="UFX1052" s="3"/>
      <c r="UFY1052" s="3"/>
      <c r="UFZ1052" s="3"/>
      <c r="UGA1052" s="3"/>
      <c r="UGB1052" s="3"/>
      <c r="UGC1052" s="3"/>
      <c r="UGD1052" s="3"/>
      <c r="UGE1052" s="3"/>
      <c r="UGF1052" s="3"/>
      <c r="UGG1052" s="3"/>
      <c r="UGH1052" s="3"/>
      <c r="UGI1052" s="3"/>
      <c r="UGJ1052" s="3"/>
      <c r="UGK1052" s="3"/>
      <c r="UGL1052" s="3"/>
      <c r="UGM1052" s="3"/>
      <c r="UGN1052" s="3"/>
      <c r="UGO1052" s="3"/>
      <c r="UGP1052" s="3"/>
      <c r="UGQ1052" s="3"/>
      <c r="UGR1052" s="3"/>
      <c r="UGS1052" s="3"/>
      <c r="UGT1052" s="3"/>
      <c r="UGU1052" s="3"/>
      <c r="UGV1052" s="3"/>
      <c r="UGW1052" s="3"/>
      <c r="UGX1052" s="3"/>
      <c r="UGY1052" s="3"/>
      <c r="UGZ1052" s="3"/>
      <c r="UHA1052" s="3"/>
      <c r="UHB1052" s="3"/>
      <c r="UHC1052" s="3"/>
      <c r="UHD1052" s="3"/>
      <c r="UHE1052" s="3"/>
      <c r="UHF1052" s="3"/>
      <c r="UHG1052" s="3"/>
      <c r="UHH1052" s="3"/>
      <c r="UHI1052" s="3"/>
      <c r="UHJ1052" s="3"/>
      <c r="UHK1052" s="3"/>
      <c r="UHL1052" s="3"/>
      <c r="UHM1052" s="3"/>
      <c r="UHN1052" s="3"/>
      <c r="UHO1052" s="3"/>
      <c r="UHP1052" s="3"/>
      <c r="UHQ1052" s="3"/>
      <c r="UHR1052" s="3"/>
      <c r="UHS1052" s="3"/>
      <c r="UHT1052" s="3"/>
      <c r="UHU1052" s="3"/>
      <c r="UHV1052" s="3"/>
      <c r="UHW1052" s="3"/>
      <c r="UHX1052" s="3"/>
      <c r="UHY1052" s="3"/>
      <c r="UHZ1052" s="3"/>
      <c r="UIA1052" s="3"/>
      <c r="UIB1052" s="3"/>
      <c r="UIC1052" s="3"/>
      <c r="UID1052" s="3"/>
      <c r="UIE1052" s="3"/>
      <c r="UIF1052" s="3"/>
      <c r="UIG1052" s="3"/>
      <c r="UIH1052" s="3"/>
      <c r="UII1052" s="3"/>
      <c r="UIJ1052" s="3"/>
      <c r="UIK1052" s="3"/>
      <c r="UIL1052" s="3"/>
      <c r="UIM1052" s="3"/>
      <c r="UIN1052" s="3"/>
      <c r="UIO1052" s="3"/>
      <c r="UIP1052" s="3"/>
      <c r="UIQ1052" s="3"/>
      <c r="UIR1052" s="3"/>
      <c r="UIS1052" s="3"/>
      <c r="UIT1052" s="3"/>
      <c r="UIU1052" s="3"/>
      <c r="UIV1052" s="3"/>
      <c r="UIW1052" s="3"/>
      <c r="UIX1052" s="3"/>
      <c r="UIY1052" s="3"/>
      <c r="UIZ1052" s="3"/>
      <c r="UJA1052" s="3"/>
      <c r="UJB1052" s="3"/>
      <c r="UJC1052" s="3"/>
      <c r="UJD1052" s="3"/>
      <c r="UJE1052" s="3"/>
      <c r="UJF1052" s="3"/>
      <c r="UJG1052" s="3"/>
      <c r="UJH1052" s="3"/>
      <c r="UJI1052" s="3"/>
      <c r="UJJ1052" s="3"/>
      <c r="UJK1052" s="3"/>
      <c r="UJL1052" s="3"/>
      <c r="UJM1052" s="3"/>
      <c r="UJN1052" s="3"/>
      <c r="UJO1052" s="3"/>
      <c r="UJP1052" s="3"/>
      <c r="UJQ1052" s="3"/>
      <c r="UJR1052" s="3"/>
      <c r="UJS1052" s="3"/>
      <c r="UJT1052" s="3"/>
      <c r="UJU1052" s="3"/>
      <c r="UJV1052" s="3"/>
      <c r="UJW1052" s="3"/>
      <c r="UJX1052" s="3"/>
      <c r="UJY1052" s="3"/>
      <c r="UJZ1052" s="3"/>
      <c r="UKA1052" s="3"/>
      <c r="UKB1052" s="3"/>
      <c r="UKC1052" s="3"/>
      <c r="UKD1052" s="3"/>
      <c r="UKE1052" s="3"/>
      <c r="UKF1052" s="3"/>
      <c r="UKG1052" s="3"/>
      <c r="UKH1052" s="3"/>
      <c r="UKI1052" s="3"/>
      <c r="UKJ1052" s="3"/>
      <c r="UKK1052" s="3"/>
      <c r="UKL1052" s="3"/>
      <c r="UKM1052" s="3"/>
      <c r="UKN1052" s="3"/>
      <c r="UKO1052" s="3"/>
      <c r="UKP1052" s="3"/>
      <c r="UKQ1052" s="3"/>
      <c r="UKR1052" s="3"/>
      <c r="UKS1052" s="3"/>
      <c r="UKT1052" s="3"/>
      <c r="UKU1052" s="3"/>
      <c r="UKV1052" s="3"/>
      <c r="UKW1052" s="3"/>
      <c r="UKX1052" s="3"/>
      <c r="UKY1052" s="3"/>
      <c r="UKZ1052" s="3"/>
      <c r="ULA1052" s="3"/>
      <c r="ULB1052" s="3"/>
      <c r="ULC1052" s="3"/>
      <c r="ULD1052" s="3"/>
      <c r="ULE1052" s="3"/>
      <c r="ULF1052" s="3"/>
      <c r="ULG1052" s="3"/>
      <c r="ULH1052" s="3"/>
      <c r="ULI1052" s="3"/>
      <c r="ULJ1052" s="3"/>
      <c r="ULK1052" s="3"/>
      <c r="ULL1052" s="3"/>
      <c r="ULM1052" s="3"/>
      <c r="ULN1052" s="3"/>
      <c r="ULO1052" s="3"/>
      <c r="ULP1052" s="3"/>
      <c r="ULQ1052" s="3"/>
      <c r="ULR1052" s="3"/>
      <c r="ULS1052" s="3"/>
      <c r="ULT1052" s="3"/>
      <c r="ULU1052" s="3"/>
      <c r="ULV1052" s="3"/>
      <c r="ULW1052" s="3"/>
      <c r="ULX1052" s="3"/>
      <c r="ULY1052" s="3"/>
      <c r="ULZ1052" s="3"/>
      <c r="UMA1052" s="3"/>
      <c r="UMB1052" s="3"/>
      <c r="UMC1052" s="3"/>
      <c r="UMD1052" s="3"/>
      <c r="UME1052" s="3"/>
      <c r="UMF1052" s="3"/>
      <c r="UMG1052" s="3"/>
      <c r="UMH1052" s="3"/>
      <c r="UMI1052" s="3"/>
      <c r="UMJ1052" s="3"/>
      <c r="UMK1052" s="3"/>
      <c r="UML1052" s="3"/>
      <c r="UMM1052" s="3"/>
      <c r="UMN1052" s="3"/>
      <c r="UMO1052" s="3"/>
      <c r="UMP1052" s="3"/>
      <c r="UMQ1052" s="3"/>
      <c r="UMR1052" s="3"/>
      <c r="UMS1052" s="3"/>
      <c r="UMT1052" s="3"/>
      <c r="UMU1052" s="3"/>
      <c r="UMV1052" s="3"/>
      <c r="UMW1052" s="3"/>
      <c r="UMX1052" s="3"/>
      <c r="UMY1052" s="3"/>
      <c r="UMZ1052" s="3"/>
      <c r="UNA1052" s="3"/>
      <c r="UNB1052" s="3"/>
      <c r="UNC1052" s="3"/>
      <c r="UND1052" s="3"/>
      <c r="UNE1052" s="3"/>
      <c r="UNF1052" s="3"/>
      <c r="UNG1052" s="3"/>
      <c r="UNH1052" s="3"/>
      <c r="UNI1052" s="3"/>
      <c r="UNJ1052" s="3"/>
      <c r="UNK1052" s="3"/>
      <c r="UNL1052" s="3"/>
      <c r="UNM1052" s="3"/>
      <c r="UNN1052" s="3"/>
      <c r="UNO1052" s="3"/>
      <c r="UNP1052" s="3"/>
      <c r="UNQ1052" s="3"/>
      <c r="UNR1052" s="3"/>
      <c r="UNS1052" s="3"/>
      <c r="UNT1052" s="3"/>
      <c r="UNU1052" s="3"/>
      <c r="UNV1052" s="3"/>
      <c r="UNW1052" s="3"/>
      <c r="UNX1052" s="3"/>
      <c r="UNY1052" s="3"/>
      <c r="UNZ1052" s="3"/>
      <c r="UOA1052" s="3"/>
      <c r="UOB1052" s="3"/>
      <c r="UOC1052" s="3"/>
      <c r="UOD1052" s="3"/>
      <c r="UOE1052" s="3"/>
      <c r="UOF1052" s="3"/>
      <c r="UOG1052" s="3"/>
      <c r="UOH1052" s="3"/>
      <c r="UOI1052" s="3"/>
      <c r="UOJ1052" s="3"/>
      <c r="UOK1052" s="3"/>
      <c r="UOL1052" s="3"/>
      <c r="UOM1052" s="3"/>
      <c r="UON1052" s="3"/>
      <c r="UOO1052" s="3"/>
      <c r="UOP1052" s="3"/>
      <c r="UOQ1052" s="3"/>
      <c r="UOR1052" s="3"/>
      <c r="UOS1052" s="3"/>
      <c r="UOT1052" s="3"/>
      <c r="UOU1052" s="3"/>
      <c r="UOV1052" s="3"/>
      <c r="UOW1052" s="3"/>
      <c r="UOX1052" s="3"/>
      <c r="UOY1052" s="3"/>
      <c r="UOZ1052" s="3"/>
      <c r="UPA1052" s="3"/>
      <c r="UPB1052" s="3"/>
      <c r="UPC1052" s="3"/>
      <c r="UPD1052" s="3"/>
      <c r="UPE1052" s="3"/>
      <c r="UPF1052" s="3"/>
      <c r="UPG1052" s="3"/>
      <c r="UPH1052" s="3"/>
      <c r="UPI1052" s="3"/>
      <c r="UPJ1052" s="3"/>
      <c r="UPK1052" s="3"/>
      <c r="UPL1052" s="3"/>
      <c r="UPM1052" s="3"/>
      <c r="UPN1052" s="3"/>
      <c r="UPO1052" s="3"/>
      <c r="UPP1052" s="3"/>
      <c r="UPQ1052" s="3"/>
      <c r="UPR1052" s="3"/>
      <c r="UPS1052" s="3"/>
      <c r="UPT1052" s="3"/>
      <c r="UPU1052" s="3"/>
      <c r="UPV1052" s="3"/>
      <c r="UPW1052" s="3"/>
      <c r="UPX1052" s="3"/>
      <c r="UPY1052" s="3"/>
      <c r="UPZ1052" s="3"/>
      <c r="UQA1052" s="3"/>
      <c r="UQB1052" s="3"/>
      <c r="UQC1052" s="3"/>
      <c r="UQD1052" s="3"/>
      <c r="UQE1052" s="3"/>
      <c r="UQF1052" s="3"/>
      <c r="UQG1052" s="3"/>
      <c r="UQH1052" s="3"/>
      <c r="UQI1052" s="3"/>
      <c r="UQJ1052" s="3"/>
      <c r="UQK1052" s="3"/>
      <c r="UQL1052" s="3"/>
      <c r="UQM1052" s="3"/>
      <c r="UQN1052" s="3"/>
      <c r="UQO1052" s="3"/>
      <c r="UQP1052" s="3"/>
      <c r="UQQ1052" s="3"/>
      <c r="UQR1052" s="3"/>
      <c r="UQS1052" s="3"/>
      <c r="UQT1052" s="3"/>
      <c r="UQU1052" s="3"/>
      <c r="UQV1052" s="3"/>
      <c r="UQW1052" s="3"/>
      <c r="UQX1052" s="3"/>
      <c r="UQY1052" s="3"/>
      <c r="UQZ1052" s="3"/>
      <c r="URA1052" s="3"/>
      <c r="URB1052" s="3"/>
      <c r="URC1052" s="3"/>
      <c r="URD1052" s="3"/>
      <c r="URE1052" s="3"/>
      <c r="URF1052" s="3"/>
      <c r="URG1052" s="3"/>
      <c r="URH1052" s="3"/>
      <c r="URI1052" s="3"/>
      <c r="URJ1052" s="3"/>
      <c r="URK1052" s="3"/>
      <c r="URL1052" s="3"/>
      <c r="URM1052" s="3"/>
      <c r="URN1052" s="3"/>
      <c r="URO1052" s="3"/>
      <c r="URP1052" s="3"/>
      <c r="URQ1052" s="3"/>
      <c r="URR1052" s="3"/>
      <c r="URS1052" s="3"/>
      <c r="URT1052" s="3"/>
      <c r="URU1052" s="3"/>
      <c r="URV1052" s="3"/>
      <c r="URW1052" s="3"/>
      <c r="URX1052" s="3"/>
      <c r="URY1052" s="3"/>
      <c r="URZ1052" s="3"/>
      <c r="USA1052" s="3"/>
      <c r="USB1052" s="3"/>
      <c r="USC1052" s="3"/>
      <c r="USD1052" s="3"/>
      <c r="USE1052" s="3"/>
      <c r="USF1052" s="3"/>
      <c r="USG1052" s="3"/>
      <c r="USH1052" s="3"/>
      <c r="USI1052" s="3"/>
      <c r="USJ1052" s="3"/>
      <c r="USK1052" s="3"/>
      <c r="USL1052" s="3"/>
      <c r="USM1052" s="3"/>
      <c r="USN1052" s="3"/>
      <c r="USO1052" s="3"/>
      <c r="USP1052" s="3"/>
      <c r="USQ1052" s="3"/>
      <c r="USR1052" s="3"/>
      <c r="USS1052" s="3"/>
      <c r="UST1052" s="3"/>
      <c r="USU1052" s="3"/>
      <c r="USV1052" s="3"/>
      <c r="USW1052" s="3"/>
      <c r="USX1052" s="3"/>
      <c r="USY1052" s="3"/>
      <c r="USZ1052" s="3"/>
      <c r="UTA1052" s="3"/>
      <c r="UTB1052" s="3"/>
      <c r="UTC1052" s="3"/>
      <c r="UTD1052" s="3"/>
      <c r="UTE1052" s="3"/>
      <c r="UTF1052" s="3"/>
      <c r="UTG1052" s="3"/>
      <c r="UTH1052" s="3"/>
      <c r="UTI1052" s="3"/>
      <c r="UTJ1052" s="3"/>
      <c r="UTK1052" s="3"/>
      <c r="UTL1052" s="3"/>
      <c r="UTM1052" s="3"/>
      <c r="UTN1052" s="3"/>
      <c r="UTO1052" s="3"/>
      <c r="UTP1052" s="3"/>
      <c r="UTQ1052" s="3"/>
      <c r="UTR1052" s="3"/>
      <c r="UTS1052" s="3"/>
      <c r="UTT1052" s="3"/>
      <c r="UTU1052" s="3"/>
      <c r="UTV1052" s="3"/>
      <c r="UTW1052" s="3"/>
      <c r="UTX1052" s="3"/>
      <c r="UTY1052" s="3"/>
      <c r="UTZ1052" s="3"/>
      <c r="UUA1052" s="3"/>
      <c r="UUB1052" s="3"/>
      <c r="UUC1052" s="3"/>
      <c r="UUD1052" s="3"/>
      <c r="UUE1052" s="3"/>
      <c r="UUF1052" s="3"/>
      <c r="UUG1052" s="3"/>
      <c r="UUH1052" s="3"/>
      <c r="UUI1052" s="3"/>
      <c r="UUJ1052" s="3"/>
      <c r="UUK1052" s="3"/>
      <c r="UUL1052" s="3"/>
      <c r="UUM1052" s="3"/>
      <c r="UUN1052" s="3"/>
      <c r="UUO1052" s="3"/>
      <c r="UUP1052" s="3"/>
      <c r="UUQ1052" s="3"/>
      <c r="UUR1052" s="3"/>
      <c r="UUS1052" s="3"/>
      <c r="UUT1052" s="3"/>
      <c r="UUU1052" s="3"/>
      <c r="UUV1052" s="3"/>
      <c r="UUW1052" s="3"/>
      <c r="UUX1052" s="3"/>
      <c r="UUY1052" s="3"/>
      <c r="UUZ1052" s="3"/>
      <c r="UVA1052" s="3"/>
      <c r="UVB1052" s="3"/>
      <c r="UVC1052" s="3"/>
      <c r="UVD1052" s="3"/>
      <c r="UVE1052" s="3"/>
      <c r="UVF1052" s="3"/>
      <c r="UVG1052" s="3"/>
      <c r="UVH1052" s="3"/>
      <c r="UVI1052" s="3"/>
      <c r="UVJ1052" s="3"/>
      <c r="UVK1052" s="3"/>
      <c r="UVL1052" s="3"/>
      <c r="UVM1052" s="3"/>
      <c r="UVN1052" s="3"/>
      <c r="UVO1052" s="3"/>
      <c r="UVP1052" s="3"/>
      <c r="UVQ1052" s="3"/>
      <c r="UVR1052" s="3"/>
      <c r="UVS1052" s="3"/>
      <c r="UVT1052" s="3"/>
      <c r="UVU1052" s="3"/>
      <c r="UVV1052" s="3"/>
      <c r="UVW1052" s="3"/>
      <c r="UVX1052" s="3"/>
      <c r="UVY1052" s="3"/>
      <c r="UVZ1052" s="3"/>
      <c r="UWA1052" s="3"/>
      <c r="UWB1052" s="3"/>
      <c r="UWC1052" s="3"/>
      <c r="UWD1052" s="3"/>
      <c r="UWE1052" s="3"/>
      <c r="UWF1052" s="3"/>
      <c r="UWG1052" s="3"/>
      <c r="UWH1052" s="3"/>
      <c r="UWI1052" s="3"/>
      <c r="UWJ1052" s="3"/>
      <c r="UWK1052" s="3"/>
      <c r="UWL1052" s="3"/>
      <c r="UWM1052" s="3"/>
      <c r="UWN1052" s="3"/>
      <c r="UWO1052" s="3"/>
      <c r="UWP1052" s="3"/>
      <c r="UWQ1052" s="3"/>
      <c r="UWR1052" s="3"/>
      <c r="UWS1052" s="3"/>
      <c r="UWT1052" s="3"/>
      <c r="UWU1052" s="3"/>
      <c r="UWV1052" s="3"/>
      <c r="UWW1052" s="3"/>
      <c r="UWX1052" s="3"/>
      <c r="UWY1052" s="3"/>
      <c r="UWZ1052" s="3"/>
      <c r="UXA1052" s="3"/>
      <c r="UXB1052" s="3"/>
      <c r="UXC1052" s="3"/>
      <c r="UXD1052" s="3"/>
      <c r="UXE1052" s="3"/>
      <c r="UXF1052" s="3"/>
      <c r="UXG1052" s="3"/>
      <c r="UXH1052" s="3"/>
      <c r="UXI1052" s="3"/>
      <c r="UXJ1052" s="3"/>
      <c r="UXK1052" s="3"/>
      <c r="UXL1052" s="3"/>
      <c r="UXM1052" s="3"/>
      <c r="UXN1052" s="3"/>
      <c r="UXO1052" s="3"/>
      <c r="UXP1052" s="3"/>
      <c r="UXQ1052" s="3"/>
      <c r="UXR1052" s="3"/>
      <c r="UXS1052" s="3"/>
      <c r="UXT1052" s="3"/>
      <c r="UXU1052" s="3"/>
      <c r="UXV1052" s="3"/>
      <c r="UXW1052" s="3"/>
      <c r="UXX1052" s="3"/>
      <c r="UXY1052" s="3"/>
      <c r="UXZ1052" s="3"/>
      <c r="UYA1052" s="3"/>
      <c r="UYB1052" s="3"/>
      <c r="UYC1052" s="3"/>
      <c r="UYD1052" s="3"/>
      <c r="UYE1052" s="3"/>
      <c r="UYF1052" s="3"/>
      <c r="UYG1052" s="3"/>
      <c r="UYH1052" s="3"/>
      <c r="UYI1052" s="3"/>
      <c r="UYJ1052" s="3"/>
      <c r="UYK1052" s="3"/>
      <c r="UYL1052" s="3"/>
      <c r="UYM1052" s="3"/>
      <c r="UYN1052" s="3"/>
      <c r="UYO1052" s="3"/>
      <c r="UYP1052" s="3"/>
      <c r="UYQ1052" s="3"/>
      <c r="UYR1052" s="3"/>
      <c r="UYS1052" s="3"/>
      <c r="UYT1052" s="3"/>
      <c r="UYU1052" s="3"/>
      <c r="UYV1052" s="3"/>
      <c r="UYW1052" s="3"/>
      <c r="UYX1052" s="3"/>
      <c r="UYY1052" s="3"/>
      <c r="UYZ1052" s="3"/>
      <c r="UZA1052" s="3"/>
      <c r="UZB1052" s="3"/>
      <c r="UZC1052" s="3"/>
      <c r="UZD1052" s="3"/>
      <c r="UZE1052" s="3"/>
      <c r="UZF1052" s="3"/>
      <c r="UZG1052" s="3"/>
      <c r="UZH1052" s="3"/>
      <c r="UZI1052" s="3"/>
      <c r="UZJ1052" s="3"/>
      <c r="UZK1052" s="3"/>
      <c r="UZL1052" s="3"/>
      <c r="UZM1052" s="3"/>
      <c r="UZN1052" s="3"/>
      <c r="UZO1052" s="3"/>
      <c r="UZP1052" s="3"/>
      <c r="UZQ1052" s="3"/>
      <c r="UZR1052" s="3"/>
      <c r="UZS1052" s="3"/>
      <c r="UZT1052" s="3"/>
      <c r="UZU1052" s="3"/>
      <c r="UZV1052" s="3"/>
      <c r="UZW1052" s="3"/>
      <c r="UZX1052" s="3"/>
      <c r="UZY1052" s="3"/>
      <c r="UZZ1052" s="3"/>
      <c r="VAA1052" s="3"/>
      <c r="VAB1052" s="3"/>
      <c r="VAC1052" s="3"/>
      <c r="VAD1052" s="3"/>
      <c r="VAE1052" s="3"/>
      <c r="VAF1052" s="3"/>
      <c r="VAG1052" s="3"/>
      <c r="VAH1052" s="3"/>
      <c r="VAI1052" s="3"/>
      <c r="VAJ1052" s="3"/>
      <c r="VAK1052" s="3"/>
      <c r="VAL1052" s="3"/>
      <c r="VAM1052" s="3"/>
      <c r="VAN1052" s="3"/>
      <c r="VAO1052" s="3"/>
      <c r="VAP1052" s="3"/>
      <c r="VAQ1052" s="3"/>
      <c r="VAR1052" s="3"/>
      <c r="VAS1052" s="3"/>
      <c r="VAT1052" s="3"/>
      <c r="VAU1052" s="3"/>
      <c r="VAV1052" s="3"/>
      <c r="VAW1052" s="3"/>
      <c r="VAX1052" s="3"/>
      <c r="VAY1052" s="3"/>
      <c r="VAZ1052" s="3"/>
      <c r="VBA1052" s="3"/>
      <c r="VBB1052" s="3"/>
      <c r="VBC1052" s="3"/>
      <c r="VBD1052" s="3"/>
      <c r="VBE1052" s="3"/>
      <c r="VBF1052" s="3"/>
      <c r="VBG1052" s="3"/>
      <c r="VBH1052" s="3"/>
      <c r="VBI1052" s="3"/>
      <c r="VBJ1052" s="3"/>
      <c r="VBK1052" s="3"/>
      <c r="VBL1052" s="3"/>
      <c r="VBM1052" s="3"/>
      <c r="VBN1052" s="3"/>
      <c r="VBO1052" s="3"/>
      <c r="VBP1052" s="3"/>
      <c r="VBQ1052" s="3"/>
      <c r="VBR1052" s="3"/>
      <c r="VBS1052" s="3"/>
      <c r="VBT1052" s="3"/>
      <c r="VBU1052" s="3"/>
      <c r="VBV1052" s="3"/>
      <c r="VBW1052" s="3"/>
      <c r="VBX1052" s="3"/>
      <c r="VBY1052" s="3"/>
      <c r="VBZ1052" s="3"/>
      <c r="VCA1052" s="3"/>
      <c r="VCB1052" s="3"/>
      <c r="VCC1052" s="3"/>
      <c r="VCD1052" s="3"/>
      <c r="VCE1052" s="3"/>
      <c r="VCF1052" s="3"/>
      <c r="VCG1052" s="3"/>
      <c r="VCH1052" s="3"/>
      <c r="VCI1052" s="3"/>
      <c r="VCJ1052" s="3"/>
      <c r="VCK1052" s="3"/>
      <c r="VCL1052" s="3"/>
      <c r="VCM1052" s="3"/>
      <c r="VCN1052" s="3"/>
      <c r="VCO1052" s="3"/>
      <c r="VCP1052" s="3"/>
      <c r="VCQ1052" s="3"/>
      <c r="VCR1052" s="3"/>
      <c r="VCS1052" s="3"/>
      <c r="VCT1052" s="3"/>
      <c r="VCU1052" s="3"/>
      <c r="VCV1052" s="3"/>
      <c r="VCW1052" s="3"/>
      <c r="VCX1052" s="3"/>
      <c r="VCY1052" s="3"/>
      <c r="VCZ1052" s="3"/>
      <c r="VDA1052" s="3"/>
      <c r="VDB1052" s="3"/>
      <c r="VDC1052" s="3"/>
      <c r="VDD1052" s="3"/>
      <c r="VDE1052" s="3"/>
      <c r="VDF1052" s="3"/>
      <c r="VDG1052" s="3"/>
      <c r="VDH1052" s="3"/>
      <c r="VDI1052" s="3"/>
      <c r="VDJ1052" s="3"/>
      <c r="VDK1052" s="3"/>
      <c r="VDL1052" s="3"/>
      <c r="VDM1052" s="3"/>
      <c r="VDN1052" s="3"/>
      <c r="VDO1052" s="3"/>
      <c r="VDP1052" s="3"/>
      <c r="VDQ1052" s="3"/>
      <c r="VDR1052" s="3"/>
      <c r="VDS1052" s="3"/>
      <c r="VDT1052" s="3"/>
      <c r="VDU1052" s="3"/>
      <c r="VDV1052" s="3"/>
      <c r="VDW1052" s="3"/>
      <c r="VDX1052" s="3"/>
      <c r="VDY1052" s="3"/>
      <c r="VDZ1052" s="3"/>
      <c r="VEA1052" s="3"/>
      <c r="VEB1052" s="3"/>
      <c r="VEC1052" s="3"/>
      <c r="VED1052" s="3"/>
      <c r="VEE1052" s="3"/>
      <c r="VEF1052" s="3"/>
      <c r="VEG1052" s="3"/>
      <c r="VEH1052" s="3"/>
      <c r="VEI1052" s="3"/>
      <c r="VEJ1052" s="3"/>
      <c r="VEK1052" s="3"/>
      <c r="VEL1052" s="3"/>
      <c r="VEM1052" s="3"/>
      <c r="VEN1052" s="3"/>
      <c r="VEO1052" s="3"/>
      <c r="VEP1052" s="3"/>
      <c r="VEQ1052" s="3"/>
      <c r="VER1052" s="3"/>
      <c r="VES1052" s="3"/>
      <c r="VET1052" s="3"/>
      <c r="VEU1052" s="3"/>
      <c r="VEV1052" s="3"/>
      <c r="VEW1052" s="3"/>
      <c r="VEX1052" s="3"/>
      <c r="VEY1052" s="3"/>
      <c r="VEZ1052" s="3"/>
      <c r="VFA1052" s="3"/>
      <c r="VFB1052" s="3"/>
      <c r="VFC1052" s="3"/>
      <c r="VFD1052" s="3"/>
      <c r="VFE1052" s="3"/>
      <c r="VFF1052" s="3"/>
      <c r="VFG1052" s="3"/>
      <c r="VFH1052" s="3"/>
      <c r="VFI1052" s="3"/>
      <c r="VFJ1052" s="3"/>
      <c r="VFK1052" s="3"/>
      <c r="VFL1052" s="3"/>
      <c r="VFM1052" s="3"/>
      <c r="VFN1052" s="3"/>
      <c r="VFO1052" s="3"/>
      <c r="VFP1052" s="3"/>
      <c r="VFQ1052" s="3"/>
      <c r="VFR1052" s="3"/>
      <c r="VFS1052" s="3"/>
      <c r="VFT1052" s="3"/>
      <c r="VFU1052" s="3"/>
      <c r="VFV1052" s="3"/>
      <c r="VFW1052" s="3"/>
      <c r="VFX1052" s="3"/>
      <c r="VFY1052" s="3"/>
      <c r="VFZ1052" s="3"/>
      <c r="VGA1052" s="3"/>
      <c r="VGB1052" s="3"/>
      <c r="VGC1052" s="3"/>
      <c r="VGD1052" s="3"/>
      <c r="VGE1052" s="3"/>
      <c r="VGF1052" s="3"/>
      <c r="VGG1052" s="3"/>
      <c r="VGH1052" s="3"/>
      <c r="VGI1052" s="3"/>
      <c r="VGJ1052" s="3"/>
      <c r="VGK1052" s="3"/>
      <c r="VGL1052" s="3"/>
      <c r="VGM1052" s="3"/>
      <c r="VGN1052" s="3"/>
      <c r="VGO1052" s="3"/>
      <c r="VGP1052" s="3"/>
      <c r="VGQ1052" s="3"/>
      <c r="VGR1052" s="3"/>
      <c r="VGS1052" s="3"/>
      <c r="VGT1052" s="3"/>
      <c r="VGU1052" s="3"/>
      <c r="VGV1052" s="3"/>
      <c r="VGW1052" s="3"/>
      <c r="VGX1052" s="3"/>
      <c r="VGY1052" s="3"/>
      <c r="VGZ1052" s="3"/>
      <c r="VHA1052" s="3"/>
      <c r="VHB1052" s="3"/>
      <c r="VHC1052" s="3"/>
      <c r="VHD1052" s="3"/>
      <c r="VHE1052" s="3"/>
      <c r="VHF1052" s="3"/>
      <c r="VHG1052" s="3"/>
      <c r="VHH1052" s="3"/>
      <c r="VHI1052" s="3"/>
      <c r="VHJ1052" s="3"/>
      <c r="VHK1052" s="3"/>
      <c r="VHL1052" s="3"/>
      <c r="VHM1052" s="3"/>
      <c r="VHN1052" s="3"/>
      <c r="VHO1052" s="3"/>
      <c r="VHP1052" s="3"/>
      <c r="VHQ1052" s="3"/>
      <c r="VHR1052" s="3"/>
      <c r="VHS1052" s="3"/>
      <c r="VHT1052" s="3"/>
      <c r="VHU1052" s="3"/>
      <c r="VHV1052" s="3"/>
      <c r="VHW1052" s="3"/>
      <c r="VHX1052" s="3"/>
      <c r="VHY1052" s="3"/>
      <c r="VHZ1052" s="3"/>
      <c r="VIA1052" s="3"/>
      <c r="VIB1052" s="3"/>
      <c r="VIC1052" s="3"/>
      <c r="VID1052" s="3"/>
      <c r="VIE1052" s="3"/>
      <c r="VIF1052" s="3"/>
      <c r="VIG1052" s="3"/>
      <c r="VIH1052" s="3"/>
      <c r="VII1052" s="3"/>
      <c r="VIJ1052" s="3"/>
      <c r="VIK1052" s="3"/>
      <c r="VIL1052" s="3"/>
      <c r="VIM1052" s="3"/>
      <c r="VIN1052" s="3"/>
      <c r="VIO1052" s="3"/>
      <c r="VIP1052" s="3"/>
      <c r="VIQ1052" s="3"/>
      <c r="VIR1052" s="3"/>
      <c r="VIS1052" s="3"/>
      <c r="VIT1052" s="3"/>
      <c r="VIU1052" s="3"/>
      <c r="VIV1052" s="3"/>
      <c r="VIW1052" s="3"/>
      <c r="VIX1052" s="3"/>
      <c r="VIY1052" s="3"/>
      <c r="VIZ1052" s="3"/>
      <c r="VJA1052" s="3"/>
      <c r="VJB1052" s="3"/>
      <c r="VJC1052" s="3"/>
      <c r="VJD1052" s="3"/>
      <c r="VJE1052" s="3"/>
      <c r="VJF1052" s="3"/>
      <c r="VJG1052" s="3"/>
      <c r="VJH1052" s="3"/>
      <c r="VJI1052" s="3"/>
      <c r="VJJ1052" s="3"/>
      <c r="VJK1052" s="3"/>
      <c r="VJL1052" s="3"/>
      <c r="VJM1052" s="3"/>
      <c r="VJN1052" s="3"/>
      <c r="VJO1052" s="3"/>
      <c r="VJP1052" s="3"/>
      <c r="VJQ1052" s="3"/>
      <c r="VJR1052" s="3"/>
      <c r="VJS1052" s="3"/>
      <c r="VJT1052" s="3"/>
      <c r="VJU1052" s="3"/>
      <c r="VJV1052" s="3"/>
      <c r="VJW1052" s="3"/>
      <c r="VJX1052" s="3"/>
      <c r="VJY1052" s="3"/>
      <c r="VJZ1052" s="3"/>
      <c r="VKA1052" s="3"/>
      <c r="VKB1052" s="3"/>
      <c r="VKC1052" s="3"/>
      <c r="VKD1052" s="3"/>
      <c r="VKE1052" s="3"/>
      <c r="VKF1052" s="3"/>
      <c r="VKG1052" s="3"/>
      <c r="VKH1052" s="3"/>
      <c r="VKI1052" s="3"/>
      <c r="VKJ1052" s="3"/>
      <c r="VKK1052" s="3"/>
      <c r="VKL1052" s="3"/>
      <c r="VKM1052" s="3"/>
      <c r="VKN1052" s="3"/>
      <c r="VKO1052" s="3"/>
      <c r="VKP1052" s="3"/>
      <c r="VKQ1052" s="3"/>
      <c r="VKR1052" s="3"/>
      <c r="VKS1052" s="3"/>
      <c r="VKT1052" s="3"/>
      <c r="VKU1052" s="3"/>
      <c r="VKV1052" s="3"/>
      <c r="VKW1052" s="3"/>
      <c r="VKX1052" s="3"/>
      <c r="VKY1052" s="3"/>
      <c r="VKZ1052" s="3"/>
      <c r="VLA1052" s="3"/>
      <c r="VLB1052" s="3"/>
      <c r="VLC1052" s="3"/>
      <c r="VLD1052" s="3"/>
      <c r="VLE1052" s="3"/>
      <c r="VLF1052" s="3"/>
      <c r="VLG1052" s="3"/>
      <c r="VLH1052" s="3"/>
      <c r="VLI1052" s="3"/>
      <c r="VLJ1052" s="3"/>
      <c r="VLK1052" s="3"/>
      <c r="VLL1052" s="3"/>
      <c r="VLM1052" s="3"/>
      <c r="VLN1052" s="3"/>
      <c r="VLO1052" s="3"/>
      <c r="VLP1052" s="3"/>
      <c r="VLQ1052" s="3"/>
      <c r="VLR1052" s="3"/>
      <c r="VLS1052" s="3"/>
      <c r="VLT1052" s="3"/>
      <c r="VLU1052" s="3"/>
      <c r="VLV1052" s="3"/>
      <c r="VLW1052" s="3"/>
      <c r="VLX1052" s="3"/>
      <c r="VLY1052" s="3"/>
      <c r="VLZ1052" s="3"/>
      <c r="VMA1052" s="3"/>
      <c r="VMB1052" s="3"/>
      <c r="VMC1052" s="3"/>
      <c r="VMD1052" s="3"/>
      <c r="VME1052" s="3"/>
      <c r="VMF1052" s="3"/>
      <c r="VMG1052" s="3"/>
      <c r="VMH1052" s="3"/>
      <c r="VMI1052" s="3"/>
      <c r="VMJ1052" s="3"/>
      <c r="VMK1052" s="3"/>
      <c r="VML1052" s="3"/>
      <c r="VMM1052" s="3"/>
      <c r="VMN1052" s="3"/>
      <c r="VMO1052" s="3"/>
      <c r="VMP1052" s="3"/>
      <c r="VMQ1052" s="3"/>
      <c r="VMR1052" s="3"/>
      <c r="VMS1052" s="3"/>
      <c r="VMT1052" s="3"/>
      <c r="VMU1052" s="3"/>
      <c r="VMV1052" s="3"/>
      <c r="VMW1052" s="3"/>
      <c r="VMX1052" s="3"/>
      <c r="VMY1052" s="3"/>
      <c r="VMZ1052" s="3"/>
      <c r="VNA1052" s="3"/>
      <c r="VNB1052" s="3"/>
      <c r="VNC1052" s="3"/>
      <c r="VND1052" s="3"/>
      <c r="VNE1052" s="3"/>
      <c r="VNF1052" s="3"/>
      <c r="VNG1052" s="3"/>
      <c r="VNH1052" s="3"/>
      <c r="VNI1052" s="3"/>
      <c r="VNJ1052" s="3"/>
      <c r="VNK1052" s="3"/>
      <c r="VNL1052" s="3"/>
      <c r="VNM1052" s="3"/>
      <c r="VNN1052" s="3"/>
      <c r="VNO1052" s="3"/>
      <c r="VNP1052" s="3"/>
      <c r="VNQ1052" s="3"/>
      <c r="VNR1052" s="3"/>
      <c r="VNS1052" s="3"/>
      <c r="VNT1052" s="3"/>
      <c r="VNU1052" s="3"/>
      <c r="VNV1052" s="3"/>
      <c r="VNW1052" s="3"/>
      <c r="VNX1052" s="3"/>
      <c r="VNY1052" s="3"/>
      <c r="VNZ1052" s="3"/>
      <c r="VOA1052" s="3"/>
      <c r="VOB1052" s="3"/>
      <c r="VOC1052" s="3"/>
      <c r="VOD1052" s="3"/>
      <c r="VOE1052" s="3"/>
      <c r="VOF1052" s="3"/>
      <c r="VOG1052" s="3"/>
      <c r="VOH1052" s="3"/>
      <c r="VOI1052" s="3"/>
      <c r="VOJ1052" s="3"/>
      <c r="VOK1052" s="3"/>
      <c r="VOL1052" s="3"/>
      <c r="VOM1052" s="3"/>
      <c r="VON1052" s="3"/>
      <c r="VOO1052" s="3"/>
      <c r="VOP1052" s="3"/>
      <c r="VOQ1052" s="3"/>
      <c r="VOR1052" s="3"/>
      <c r="VOS1052" s="3"/>
      <c r="VOT1052" s="3"/>
      <c r="VOU1052" s="3"/>
      <c r="VOV1052" s="3"/>
      <c r="VOW1052" s="3"/>
      <c r="VOX1052" s="3"/>
      <c r="VOY1052" s="3"/>
      <c r="VOZ1052" s="3"/>
      <c r="VPA1052" s="3"/>
      <c r="VPB1052" s="3"/>
      <c r="VPC1052" s="3"/>
      <c r="VPD1052" s="3"/>
      <c r="VPE1052" s="3"/>
      <c r="VPF1052" s="3"/>
      <c r="VPG1052" s="3"/>
      <c r="VPH1052" s="3"/>
      <c r="VPI1052" s="3"/>
      <c r="VPJ1052" s="3"/>
      <c r="VPK1052" s="3"/>
      <c r="VPL1052" s="3"/>
      <c r="VPM1052" s="3"/>
      <c r="VPN1052" s="3"/>
      <c r="VPO1052" s="3"/>
      <c r="VPP1052" s="3"/>
      <c r="VPQ1052" s="3"/>
      <c r="VPR1052" s="3"/>
      <c r="VPS1052" s="3"/>
      <c r="VPT1052" s="3"/>
      <c r="VPU1052" s="3"/>
      <c r="VPV1052" s="3"/>
      <c r="VPW1052" s="3"/>
      <c r="VPX1052" s="3"/>
      <c r="VPY1052" s="3"/>
      <c r="VPZ1052" s="3"/>
      <c r="VQA1052" s="3"/>
      <c r="VQB1052" s="3"/>
      <c r="VQC1052" s="3"/>
      <c r="VQD1052" s="3"/>
      <c r="VQE1052" s="3"/>
      <c r="VQF1052" s="3"/>
      <c r="VQG1052" s="3"/>
      <c r="VQH1052" s="3"/>
      <c r="VQI1052" s="3"/>
      <c r="VQJ1052" s="3"/>
      <c r="VQK1052" s="3"/>
      <c r="VQL1052" s="3"/>
      <c r="VQM1052" s="3"/>
      <c r="VQN1052" s="3"/>
      <c r="VQO1052" s="3"/>
      <c r="VQP1052" s="3"/>
      <c r="VQQ1052" s="3"/>
      <c r="VQR1052" s="3"/>
      <c r="VQS1052" s="3"/>
      <c r="VQT1052" s="3"/>
      <c r="VQU1052" s="3"/>
      <c r="VQV1052" s="3"/>
      <c r="VQW1052" s="3"/>
      <c r="VQX1052" s="3"/>
      <c r="VQY1052" s="3"/>
      <c r="VQZ1052" s="3"/>
      <c r="VRA1052" s="3"/>
      <c r="VRB1052" s="3"/>
      <c r="VRC1052" s="3"/>
      <c r="VRD1052" s="3"/>
      <c r="VRE1052" s="3"/>
      <c r="VRF1052" s="3"/>
      <c r="VRG1052" s="3"/>
      <c r="VRH1052" s="3"/>
      <c r="VRI1052" s="3"/>
      <c r="VRJ1052" s="3"/>
      <c r="VRK1052" s="3"/>
      <c r="VRL1052" s="3"/>
      <c r="VRM1052" s="3"/>
      <c r="VRN1052" s="3"/>
      <c r="VRO1052" s="3"/>
      <c r="VRP1052" s="3"/>
      <c r="VRQ1052" s="3"/>
      <c r="VRR1052" s="3"/>
      <c r="VRS1052" s="3"/>
      <c r="VRT1052" s="3"/>
      <c r="VRU1052" s="3"/>
      <c r="VRV1052" s="3"/>
      <c r="VRW1052" s="3"/>
      <c r="VRX1052" s="3"/>
      <c r="VRY1052" s="3"/>
      <c r="VRZ1052" s="3"/>
      <c r="VSA1052" s="3"/>
      <c r="VSB1052" s="3"/>
      <c r="VSC1052" s="3"/>
      <c r="VSD1052" s="3"/>
      <c r="VSE1052" s="3"/>
      <c r="VSF1052" s="3"/>
      <c r="VSG1052" s="3"/>
      <c r="VSH1052" s="3"/>
      <c r="VSI1052" s="3"/>
      <c r="VSJ1052" s="3"/>
      <c r="VSK1052" s="3"/>
      <c r="VSL1052" s="3"/>
      <c r="VSM1052" s="3"/>
      <c r="VSN1052" s="3"/>
      <c r="VSO1052" s="3"/>
      <c r="VSP1052" s="3"/>
      <c r="VSQ1052" s="3"/>
      <c r="VSR1052" s="3"/>
      <c r="VSS1052" s="3"/>
      <c r="VST1052" s="3"/>
      <c r="VSU1052" s="3"/>
      <c r="VSV1052" s="3"/>
      <c r="VSW1052" s="3"/>
      <c r="VSX1052" s="3"/>
      <c r="VSY1052" s="3"/>
      <c r="VSZ1052" s="3"/>
      <c r="VTA1052" s="3"/>
      <c r="VTB1052" s="3"/>
      <c r="VTC1052" s="3"/>
      <c r="VTD1052" s="3"/>
      <c r="VTE1052" s="3"/>
      <c r="VTF1052" s="3"/>
      <c r="VTG1052" s="3"/>
      <c r="VTH1052" s="3"/>
      <c r="VTI1052" s="3"/>
      <c r="VTJ1052" s="3"/>
      <c r="VTK1052" s="3"/>
      <c r="VTL1052" s="3"/>
      <c r="VTM1052" s="3"/>
      <c r="VTN1052" s="3"/>
      <c r="VTO1052" s="3"/>
      <c r="VTP1052" s="3"/>
      <c r="VTQ1052" s="3"/>
      <c r="VTR1052" s="3"/>
      <c r="VTS1052" s="3"/>
      <c r="VTT1052" s="3"/>
      <c r="VTU1052" s="3"/>
      <c r="VTV1052" s="3"/>
      <c r="VTW1052" s="3"/>
      <c r="VTX1052" s="3"/>
      <c r="VTY1052" s="3"/>
      <c r="VTZ1052" s="3"/>
      <c r="VUA1052" s="3"/>
      <c r="VUB1052" s="3"/>
      <c r="VUC1052" s="3"/>
      <c r="VUD1052" s="3"/>
      <c r="VUE1052" s="3"/>
      <c r="VUF1052" s="3"/>
      <c r="VUG1052" s="3"/>
      <c r="VUH1052" s="3"/>
      <c r="VUI1052" s="3"/>
      <c r="VUJ1052" s="3"/>
      <c r="VUK1052" s="3"/>
      <c r="VUL1052" s="3"/>
      <c r="VUM1052" s="3"/>
      <c r="VUN1052" s="3"/>
      <c r="VUO1052" s="3"/>
      <c r="VUP1052" s="3"/>
      <c r="VUQ1052" s="3"/>
      <c r="VUR1052" s="3"/>
      <c r="VUS1052" s="3"/>
      <c r="VUT1052" s="3"/>
      <c r="VUU1052" s="3"/>
      <c r="VUV1052" s="3"/>
      <c r="VUW1052" s="3"/>
      <c r="VUX1052" s="3"/>
      <c r="VUY1052" s="3"/>
      <c r="VUZ1052" s="3"/>
      <c r="VVA1052" s="3"/>
      <c r="VVB1052" s="3"/>
      <c r="VVC1052" s="3"/>
      <c r="VVD1052" s="3"/>
      <c r="VVE1052" s="3"/>
      <c r="VVF1052" s="3"/>
      <c r="VVG1052" s="3"/>
      <c r="VVH1052" s="3"/>
      <c r="VVI1052" s="3"/>
      <c r="VVJ1052" s="3"/>
      <c r="VVK1052" s="3"/>
      <c r="VVL1052" s="3"/>
      <c r="VVM1052" s="3"/>
      <c r="VVN1052" s="3"/>
      <c r="VVO1052" s="3"/>
      <c r="VVP1052" s="3"/>
      <c r="VVQ1052" s="3"/>
      <c r="VVR1052" s="3"/>
      <c r="VVS1052" s="3"/>
      <c r="VVT1052" s="3"/>
      <c r="VVU1052" s="3"/>
      <c r="VVV1052" s="3"/>
      <c r="VVW1052" s="3"/>
      <c r="VVX1052" s="3"/>
      <c r="VVY1052" s="3"/>
      <c r="VVZ1052" s="3"/>
      <c r="VWA1052" s="3"/>
      <c r="VWB1052" s="3"/>
      <c r="VWC1052" s="3"/>
      <c r="VWD1052" s="3"/>
      <c r="VWE1052" s="3"/>
      <c r="VWF1052" s="3"/>
      <c r="VWG1052" s="3"/>
      <c r="VWH1052" s="3"/>
      <c r="VWI1052" s="3"/>
      <c r="VWJ1052" s="3"/>
      <c r="VWK1052" s="3"/>
      <c r="VWL1052" s="3"/>
      <c r="VWM1052" s="3"/>
      <c r="VWN1052" s="3"/>
      <c r="VWO1052" s="3"/>
      <c r="VWP1052" s="3"/>
      <c r="VWQ1052" s="3"/>
      <c r="VWR1052" s="3"/>
      <c r="VWS1052" s="3"/>
      <c r="VWT1052" s="3"/>
      <c r="VWU1052" s="3"/>
      <c r="VWV1052" s="3"/>
      <c r="VWW1052" s="3"/>
      <c r="VWX1052" s="3"/>
      <c r="VWY1052" s="3"/>
      <c r="VWZ1052" s="3"/>
      <c r="VXA1052" s="3"/>
      <c r="VXB1052" s="3"/>
      <c r="VXC1052" s="3"/>
      <c r="VXD1052" s="3"/>
      <c r="VXE1052" s="3"/>
      <c r="VXF1052" s="3"/>
      <c r="VXG1052" s="3"/>
      <c r="VXH1052" s="3"/>
      <c r="VXI1052" s="3"/>
      <c r="VXJ1052" s="3"/>
      <c r="VXK1052" s="3"/>
      <c r="VXL1052" s="3"/>
      <c r="VXM1052" s="3"/>
      <c r="VXN1052" s="3"/>
      <c r="VXO1052" s="3"/>
      <c r="VXP1052" s="3"/>
      <c r="VXQ1052" s="3"/>
      <c r="VXR1052" s="3"/>
      <c r="VXS1052" s="3"/>
      <c r="VXT1052" s="3"/>
      <c r="VXU1052" s="3"/>
      <c r="VXV1052" s="3"/>
      <c r="VXW1052" s="3"/>
      <c r="VXX1052" s="3"/>
      <c r="VXY1052" s="3"/>
      <c r="VXZ1052" s="3"/>
      <c r="VYA1052" s="3"/>
      <c r="VYB1052" s="3"/>
      <c r="VYC1052" s="3"/>
      <c r="VYD1052" s="3"/>
      <c r="VYE1052" s="3"/>
      <c r="VYF1052" s="3"/>
      <c r="VYG1052" s="3"/>
      <c r="VYH1052" s="3"/>
      <c r="VYI1052" s="3"/>
      <c r="VYJ1052" s="3"/>
      <c r="VYK1052" s="3"/>
      <c r="VYL1052" s="3"/>
      <c r="VYM1052" s="3"/>
      <c r="VYN1052" s="3"/>
      <c r="VYO1052" s="3"/>
      <c r="VYP1052" s="3"/>
      <c r="VYQ1052" s="3"/>
      <c r="VYR1052" s="3"/>
      <c r="VYS1052" s="3"/>
      <c r="VYT1052" s="3"/>
      <c r="VYU1052" s="3"/>
      <c r="VYV1052" s="3"/>
      <c r="VYW1052" s="3"/>
      <c r="VYX1052" s="3"/>
      <c r="VYY1052" s="3"/>
      <c r="VYZ1052" s="3"/>
      <c r="VZA1052" s="3"/>
      <c r="VZB1052" s="3"/>
      <c r="VZC1052" s="3"/>
      <c r="VZD1052" s="3"/>
      <c r="VZE1052" s="3"/>
      <c r="VZF1052" s="3"/>
      <c r="VZG1052" s="3"/>
      <c r="VZH1052" s="3"/>
      <c r="VZI1052" s="3"/>
      <c r="VZJ1052" s="3"/>
      <c r="VZK1052" s="3"/>
      <c r="VZL1052" s="3"/>
      <c r="VZM1052" s="3"/>
      <c r="VZN1052" s="3"/>
      <c r="VZO1052" s="3"/>
      <c r="VZP1052" s="3"/>
      <c r="VZQ1052" s="3"/>
      <c r="VZR1052" s="3"/>
      <c r="VZS1052" s="3"/>
      <c r="VZT1052" s="3"/>
      <c r="VZU1052" s="3"/>
      <c r="VZV1052" s="3"/>
      <c r="VZW1052" s="3"/>
      <c r="VZX1052" s="3"/>
      <c r="VZY1052" s="3"/>
      <c r="VZZ1052" s="3"/>
      <c r="WAA1052" s="3"/>
      <c r="WAB1052" s="3"/>
      <c r="WAC1052" s="3"/>
      <c r="WAD1052" s="3"/>
      <c r="WAE1052" s="3"/>
      <c r="WAF1052" s="3"/>
      <c r="WAG1052" s="3"/>
      <c r="WAH1052" s="3"/>
      <c r="WAI1052" s="3"/>
      <c r="WAJ1052" s="3"/>
      <c r="WAK1052" s="3"/>
      <c r="WAL1052" s="3"/>
      <c r="WAM1052" s="3"/>
      <c r="WAN1052" s="3"/>
      <c r="WAO1052" s="3"/>
      <c r="WAP1052" s="3"/>
      <c r="WAQ1052" s="3"/>
      <c r="WAR1052" s="3"/>
      <c r="WAS1052" s="3"/>
      <c r="WAT1052" s="3"/>
      <c r="WAU1052" s="3"/>
      <c r="WAV1052" s="3"/>
      <c r="WAW1052" s="3"/>
      <c r="WAX1052" s="3"/>
      <c r="WAY1052" s="3"/>
      <c r="WAZ1052" s="3"/>
      <c r="WBA1052" s="3"/>
      <c r="WBB1052" s="3"/>
      <c r="WBC1052" s="3"/>
      <c r="WBD1052" s="3"/>
      <c r="WBE1052" s="3"/>
      <c r="WBF1052" s="3"/>
      <c r="WBG1052" s="3"/>
      <c r="WBH1052" s="3"/>
      <c r="WBI1052" s="3"/>
      <c r="WBJ1052" s="3"/>
      <c r="WBK1052" s="3"/>
      <c r="WBL1052" s="3"/>
      <c r="WBM1052" s="3"/>
      <c r="WBN1052" s="3"/>
      <c r="WBO1052" s="3"/>
      <c r="WBP1052" s="3"/>
      <c r="WBQ1052" s="3"/>
      <c r="WBR1052" s="3"/>
      <c r="WBS1052" s="3"/>
      <c r="WBT1052" s="3"/>
      <c r="WBU1052" s="3"/>
      <c r="WBV1052" s="3"/>
      <c r="WBW1052" s="3"/>
      <c r="WBX1052" s="3"/>
      <c r="WBY1052" s="3"/>
      <c r="WBZ1052" s="3"/>
      <c r="WCA1052" s="3"/>
      <c r="WCB1052" s="3"/>
      <c r="WCC1052" s="3"/>
      <c r="WCD1052" s="3"/>
      <c r="WCE1052" s="3"/>
      <c r="WCF1052" s="3"/>
      <c r="WCG1052" s="3"/>
      <c r="WCH1052" s="3"/>
      <c r="WCI1052" s="3"/>
      <c r="WCJ1052" s="3"/>
      <c r="WCK1052" s="3"/>
      <c r="WCL1052" s="3"/>
      <c r="WCM1052" s="3"/>
      <c r="WCN1052" s="3"/>
      <c r="WCO1052" s="3"/>
      <c r="WCP1052" s="3"/>
      <c r="WCQ1052" s="3"/>
      <c r="WCR1052" s="3"/>
      <c r="WCS1052" s="3"/>
      <c r="WCT1052" s="3"/>
      <c r="WCU1052" s="3"/>
      <c r="WCV1052" s="3"/>
      <c r="WCW1052" s="3"/>
      <c r="WCX1052" s="3"/>
      <c r="WCY1052" s="3"/>
      <c r="WCZ1052" s="3"/>
      <c r="WDA1052" s="3"/>
      <c r="WDB1052" s="3"/>
      <c r="WDC1052" s="3"/>
      <c r="WDD1052" s="3"/>
      <c r="WDE1052" s="3"/>
      <c r="WDF1052" s="3"/>
      <c r="WDG1052" s="3"/>
      <c r="WDH1052" s="3"/>
      <c r="WDI1052" s="3"/>
      <c r="WDJ1052" s="3"/>
      <c r="WDK1052" s="3"/>
      <c r="WDL1052" s="3"/>
      <c r="WDM1052" s="3"/>
      <c r="WDN1052" s="3"/>
      <c r="WDO1052" s="3"/>
      <c r="WDP1052" s="3"/>
      <c r="WDQ1052" s="3"/>
      <c r="WDR1052" s="3"/>
      <c r="WDS1052" s="3"/>
      <c r="WDT1052" s="3"/>
      <c r="WDU1052" s="3"/>
      <c r="WDV1052" s="3"/>
      <c r="WDW1052" s="3"/>
      <c r="WDX1052" s="3"/>
      <c r="WDY1052" s="3"/>
      <c r="WDZ1052" s="3"/>
      <c r="WEA1052" s="3"/>
      <c r="WEB1052" s="3"/>
      <c r="WEC1052" s="3"/>
      <c r="WED1052" s="3"/>
      <c r="WEE1052" s="3"/>
      <c r="WEF1052" s="3"/>
      <c r="WEG1052" s="3"/>
      <c r="WEH1052" s="3"/>
      <c r="WEI1052" s="3"/>
      <c r="WEJ1052" s="3"/>
      <c r="WEK1052" s="3"/>
      <c r="WEL1052" s="3"/>
      <c r="WEM1052" s="3"/>
      <c r="WEN1052" s="3"/>
      <c r="WEO1052" s="3"/>
      <c r="WEP1052" s="3"/>
      <c r="WEQ1052" s="3"/>
      <c r="WER1052" s="3"/>
      <c r="WES1052" s="3"/>
      <c r="WET1052" s="3"/>
      <c r="WEU1052" s="3"/>
      <c r="WEV1052" s="3"/>
      <c r="WEW1052" s="3"/>
      <c r="WEX1052" s="3"/>
      <c r="WEY1052" s="3"/>
      <c r="WEZ1052" s="3"/>
      <c r="WFA1052" s="3"/>
      <c r="WFB1052" s="3"/>
      <c r="WFC1052" s="3"/>
      <c r="WFD1052" s="3"/>
      <c r="WFE1052" s="3"/>
      <c r="WFF1052" s="3"/>
      <c r="WFG1052" s="3"/>
      <c r="WFH1052" s="3"/>
      <c r="WFI1052" s="3"/>
      <c r="WFJ1052" s="3"/>
      <c r="WFK1052" s="3"/>
      <c r="WFL1052" s="3"/>
      <c r="WFM1052" s="3"/>
      <c r="WFN1052" s="3"/>
      <c r="WFO1052" s="3"/>
      <c r="WFP1052" s="3"/>
      <c r="WFQ1052" s="3"/>
      <c r="WFR1052" s="3"/>
      <c r="WFS1052" s="3"/>
      <c r="WFT1052" s="3"/>
      <c r="WFU1052" s="3"/>
      <c r="WFV1052" s="3"/>
      <c r="WFW1052" s="3"/>
      <c r="WFX1052" s="3"/>
      <c r="WFY1052" s="3"/>
      <c r="WFZ1052" s="3"/>
      <c r="WGA1052" s="3"/>
      <c r="WGB1052" s="3"/>
      <c r="WGC1052" s="3"/>
      <c r="WGD1052" s="3"/>
      <c r="WGE1052" s="3"/>
      <c r="WGF1052" s="3"/>
      <c r="WGG1052" s="3"/>
      <c r="WGH1052" s="3"/>
      <c r="WGI1052" s="3"/>
      <c r="WGJ1052" s="3"/>
      <c r="WGK1052" s="3"/>
      <c r="WGL1052" s="3"/>
      <c r="WGM1052" s="3"/>
      <c r="WGN1052" s="3"/>
      <c r="WGO1052" s="3"/>
      <c r="WGP1052" s="3"/>
      <c r="WGQ1052" s="3"/>
      <c r="WGR1052" s="3"/>
      <c r="WGS1052" s="3"/>
      <c r="WGT1052" s="3"/>
      <c r="WGU1052" s="3"/>
      <c r="WGV1052" s="3"/>
      <c r="WGW1052" s="3"/>
      <c r="WGX1052" s="3"/>
      <c r="WGY1052" s="3"/>
      <c r="WGZ1052" s="3"/>
      <c r="WHA1052" s="3"/>
      <c r="WHB1052" s="3"/>
      <c r="WHC1052" s="3"/>
      <c r="WHD1052" s="3"/>
      <c r="WHE1052" s="3"/>
      <c r="WHF1052" s="3"/>
      <c r="WHG1052" s="3"/>
      <c r="WHH1052" s="3"/>
      <c r="WHI1052" s="3"/>
      <c r="WHJ1052" s="3"/>
      <c r="WHK1052" s="3"/>
      <c r="WHL1052" s="3"/>
      <c r="WHM1052" s="3"/>
      <c r="WHN1052" s="3"/>
      <c r="WHO1052" s="3"/>
      <c r="WHP1052" s="3"/>
      <c r="WHQ1052" s="3"/>
      <c r="WHR1052" s="3"/>
      <c r="WHS1052" s="3"/>
      <c r="WHT1052" s="3"/>
      <c r="WHU1052" s="3"/>
      <c r="WHV1052" s="3"/>
      <c r="WHW1052" s="3"/>
      <c r="WHX1052" s="3"/>
      <c r="WHY1052" s="3"/>
      <c r="WHZ1052" s="3"/>
      <c r="WIA1052" s="3"/>
      <c r="WIB1052" s="3"/>
      <c r="WIC1052" s="3"/>
      <c r="WID1052" s="3"/>
      <c r="WIE1052" s="3"/>
      <c r="WIF1052" s="3"/>
      <c r="WIG1052" s="3"/>
      <c r="WIH1052" s="3"/>
      <c r="WII1052" s="3"/>
      <c r="WIJ1052" s="3"/>
      <c r="WIK1052" s="3"/>
      <c r="WIL1052" s="3"/>
      <c r="WIM1052" s="3"/>
      <c r="WIN1052" s="3"/>
      <c r="WIO1052" s="3"/>
      <c r="WIP1052" s="3"/>
      <c r="WIQ1052" s="3"/>
      <c r="WIR1052" s="3"/>
      <c r="WIS1052" s="3"/>
      <c r="WIT1052" s="3"/>
      <c r="WIU1052" s="3"/>
      <c r="WIV1052" s="3"/>
      <c r="WIW1052" s="3"/>
      <c r="WIX1052" s="3"/>
      <c r="WIY1052" s="3"/>
      <c r="WIZ1052" s="3"/>
      <c r="WJA1052" s="3"/>
      <c r="WJB1052" s="3"/>
      <c r="WJC1052" s="3"/>
      <c r="WJD1052" s="3"/>
      <c r="WJE1052" s="3"/>
      <c r="WJF1052" s="3"/>
      <c r="WJG1052" s="3"/>
      <c r="WJH1052" s="3"/>
      <c r="WJI1052" s="3"/>
      <c r="WJJ1052" s="3"/>
      <c r="WJK1052" s="3"/>
      <c r="WJL1052" s="3"/>
      <c r="WJM1052" s="3"/>
      <c r="WJN1052" s="3"/>
      <c r="WJO1052" s="3"/>
      <c r="WJP1052" s="3"/>
      <c r="WJQ1052" s="3"/>
      <c r="WJR1052" s="3"/>
      <c r="WJS1052" s="3"/>
      <c r="WJT1052" s="3"/>
      <c r="WJU1052" s="3"/>
      <c r="WJV1052" s="3"/>
      <c r="WJW1052" s="3"/>
      <c r="WJX1052" s="3"/>
      <c r="WJY1052" s="3"/>
      <c r="WJZ1052" s="3"/>
      <c r="WKA1052" s="3"/>
      <c r="WKB1052" s="3"/>
      <c r="WKC1052" s="3"/>
      <c r="WKD1052" s="3"/>
      <c r="WKE1052" s="3"/>
      <c r="WKF1052" s="3"/>
      <c r="WKG1052" s="3"/>
      <c r="WKH1052" s="3"/>
      <c r="WKI1052" s="3"/>
      <c r="WKJ1052" s="3"/>
      <c r="WKK1052" s="3"/>
      <c r="WKL1052" s="3"/>
      <c r="WKM1052" s="3"/>
      <c r="WKN1052" s="3"/>
      <c r="WKO1052" s="3"/>
      <c r="WKP1052" s="3"/>
      <c r="WKQ1052" s="3"/>
      <c r="WKR1052" s="3"/>
      <c r="WKS1052" s="3"/>
      <c r="WKT1052" s="3"/>
      <c r="WKU1052" s="3"/>
      <c r="WKV1052" s="3"/>
      <c r="WKW1052" s="3"/>
      <c r="WKX1052" s="3"/>
      <c r="WKY1052" s="3"/>
      <c r="WKZ1052" s="3"/>
      <c r="WLA1052" s="3"/>
      <c r="WLB1052" s="3"/>
      <c r="WLC1052" s="3"/>
      <c r="WLD1052" s="3"/>
      <c r="WLE1052" s="3"/>
      <c r="WLF1052" s="3"/>
      <c r="WLG1052" s="3"/>
      <c r="WLH1052" s="3"/>
      <c r="WLI1052" s="3"/>
      <c r="WLJ1052" s="3"/>
      <c r="WLK1052" s="3"/>
      <c r="WLL1052" s="3"/>
      <c r="WLM1052" s="3"/>
      <c r="WLN1052" s="3"/>
      <c r="WLO1052" s="3"/>
      <c r="WLP1052" s="3"/>
      <c r="WLQ1052" s="3"/>
      <c r="WLR1052" s="3"/>
      <c r="WLS1052" s="3"/>
      <c r="WLT1052" s="3"/>
      <c r="WLU1052" s="3"/>
      <c r="WLV1052" s="3"/>
      <c r="WLW1052" s="3"/>
      <c r="WLX1052" s="3"/>
      <c r="WLY1052" s="3"/>
      <c r="WLZ1052" s="3"/>
      <c r="WMA1052" s="3"/>
      <c r="WMB1052" s="3"/>
      <c r="WMC1052" s="3"/>
      <c r="WMD1052" s="3"/>
      <c r="WME1052" s="3"/>
      <c r="WMF1052" s="3"/>
      <c r="WMG1052" s="3"/>
      <c r="WMH1052" s="3"/>
      <c r="WMI1052" s="3"/>
      <c r="WMJ1052" s="3"/>
      <c r="WMK1052" s="3"/>
      <c r="WML1052" s="3"/>
      <c r="WMM1052" s="3"/>
      <c r="WMN1052" s="3"/>
      <c r="WMO1052" s="3"/>
      <c r="WMP1052" s="3"/>
      <c r="WMQ1052" s="3"/>
      <c r="WMR1052" s="3"/>
      <c r="WMS1052" s="3"/>
      <c r="WMT1052" s="3"/>
      <c r="WMU1052" s="3"/>
      <c r="WMV1052" s="3"/>
      <c r="WMW1052" s="3"/>
      <c r="WMX1052" s="3"/>
      <c r="WMY1052" s="3"/>
      <c r="WMZ1052" s="3"/>
      <c r="WNA1052" s="3"/>
      <c r="WNB1052" s="3"/>
      <c r="WNC1052" s="3"/>
      <c r="WND1052" s="3"/>
      <c r="WNE1052" s="3"/>
      <c r="WNF1052" s="3"/>
      <c r="WNG1052" s="3"/>
      <c r="WNH1052" s="3"/>
      <c r="WNI1052" s="3"/>
      <c r="WNJ1052" s="3"/>
      <c r="WNK1052" s="3"/>
      <c r="WNL1052" s="3"/>
      <c r="WNM1052" s="3"/>
      <c r="WNN1052" s="3"/>
      <c r="WNO1052" s="3"/>
      <c r="WNP1052" s="3"/>
      <c r="WNQ1052" s="3"/>
      <c r="WNR1052" s="3"/>
      <c r="WNS1052" s="3"/>
      <c r="WNT1052" s="3"/>
      <c r="WNU1052" s="3"/>
      <c r="WNV1052" s="3"/>
      <c r="WNW1052" s="3"/>
      <c r="WNX1052" s="3"/>
      <c r="WNY1052" s="3"/>
      <c r="WNZ1052" s="3"/>
      <c r="WOA1052" s="3"/>
      <c r="WOB1052" s="3"/>
      <c r="WOC1052" s="3"/>
      <c r="WOD1052" s="3"/>
      <c r="WOE1052" s="3"/>
      <c r="WOF1052" s="3"/>
      <c r="WOG1052" s="3"/>
      <c r="WOH1052" s="3"/>
      <c r="WOI1052" s="3"/>
      <c r="WOJ1052" s="3"/>
      <c r="WOK1052" s="3"/>
      <c r="WOL1052" s="3"/>
      <c r="WOM1052" s="3"/>
      <c r="WON1052" s="3"/>
      <c r="WOO1052" s="3"/>
      <c r="WOP1052" s="3"/>
      <c r="WOQ1052" s="3"/>
      <c r="WOR1052" s="3"/>
      <c r="WOS1052" s="3"/>
      <c r="WOT1052" s="3"/>
      <c r="WOU1052" s="3"/>
      <c r="WOV1052" s="3"/>
      <c r="WOW1052" s="3"/>
      <c r="WOX1052" s="3"/>
      <c r="WOY1052" s="3"/>
      <c r="WOZ1052" s="3"/>
      <c r="WPA1052" s="3"/>
      <c r="WPB1052" s="3"/>
      <c r="WPC1052" s="3"/>
      <c r="WPD1052" s="3"/>
      <c r="WPE1052" s="3"/>
      <c r="WPF1052" s="3"/>
      <c r="WPG1052" s="3"/>
      <c r="WPH1052" s="3"/>
      <c r="WPI1052" s="3"/>
      <c r="WPJ1052" s="3"/>
      <c r="WPK1052" s="3"/>
      <c r="WPL1052" s="3"/>
      <c r="WPM1052" s="3"/>
      <c r="WPN1052" s="3"/>
      <c r="WPO1052" s="3"/>
      <c r="WPP1052" s="3"/>
      <c r="WPQ1052" s="3"/>
      <c r="WPR1052" s="3"/>
      <c r="WPS1052" s="3"/>
      <c r="WPT1052" s="3"/>
      <c r="WPU1052" s="3"/>
      <c r="WPV1052" s="3"/>
      <c r="WPW1052" s="3"/>
      <c r="WPX1052" s="3"/>
      <c r="WPY1052" s="3"/>
      <c r="WPZ1052" s="3"/>
      <c r="WQA1052" s="3"/>
      <c r="WQB1052" s="3"/>
      <c r="WQC1052" s="3"/>
      <c r="WQD1052" s="3"/>
      <c r="WQE1052" s="3"/>
      <c r="WQF1052" s="3"/>
      <c r="WQG1052" s="3"/>
      <c r="WQH1052" s="3"/>
      <c r="WQI1052" s="3"/>
      <c r="WQJ1052" s="3"/>
      <c r="WQK1052" s="3"/>
      <c r="WQL1052" s="3"/>
      <c r="WQM1052" s="3"/>
      <c r="WQN1052" s="3"/>
      <c r="WQO1052" s="3"/>
      <c r="WQP1052" s="3"/>
      <c r="WQQ1052" s="3"/>
      <c r="WQR1052" s="3"/>
      <c r="WQS1052" s="3"/>
      <c r="WQT1052" s="3"/>
      <c r="WQU1052" s="3"/>
      <c r="WQV1052" s="3"/>
      <c r="WQW1052" s="3"/>
      <c r="WQX1052" s="3"/>
      <c r="WQY1052" s="3"/>
      <c r="WQZ1052" s="3"/>
      <c r="WRA1052" s="3"/>
      <c r="WRB1052" s="3"/>
      <c r="WRC1052" s="3"/>
      <c r="WRD1052" s="3"/>
      <c r="WRE1052" s="3"/>
      <c r="WRF1052" s="3"/>
      <c r="WRG1052" s="3"/>
      <c r="WRH1052" s="3"/>
      <c r="WRI1052" s="3"/>
      <c r="WRJ1052" s="3"/>
      <c r="WRK1052" s="3"/>
      <c r="WRL1052" s="3"/>
      <c r="WRM1052" s="3"/>
      <c r="WRN1052" s="3"/>
      <c r="WRO1052" s="3"/>
      <c r="WRP1052" s="3"/>
      <c r="WRQ1052" s="3"/>
      <c r="WRR1052" s="3"/>
      <c r="WRS1052" s="3"/>
      <c r="WRT1052" s="3"/>
      <c r="WRU1052" s="3"/>
      <c r="WRV1052" s="3"/>
      <c r="WRW1052" s="3"/>
      <c r="WRX1052" s="3"/>
      <c r="WRY1052" s="3"/>
      <c r="WRZ1052" s="3"/>
      <c r="WSA1052" s="3"/>
      <c r="WSB1052" s="3"/>
      <c r="WSC1052" s="3"/>
      <c r="WSD1052" s="3"/>
      <c r="WSE1052" s="3"/>
      <c r="WSF1052" s="3"/>
      <c r="WSG1052" s="3"/>
      <c r="WSH1052" s="3"/>
      <c r="WSI1052" s="3"/>
      <c r="WSJ1052" s="3"/>
      <c r="WSK1052" s="3"/>
      <c r="WSL1052" s="3"/>
      <c r="WSM1052" s="3"/>
      <c r="WSN1052" s="3"/>
      <c r="WSO1052" s="3"/>
      <c r="WSP1052" s="3"/>
      <c r="WSQ1052" s="3"/>
      <c r="WSR1052" s="3"/>
      <c r="WSS1052" s="3"/>
      <c r="WST1052" s="3"/>
      <c r="WSU1052" s="3"/>
      <c r="WSV1052" s="3"/>
      <c r="WSW1052" s="3"/>
      <c r="WSX1052" s="3"/>
      <c r="WSY1052" s="3"/>
      <c r="WSZ1052" s="3"/>
      <c r="WTA1052" s="3"/>
      <c r="WTB1052" s="3"/>
      <c r="WTC1052" s="3"/>
      <c r="WTD1052" s="3"/>
      <c r="WTE1052" s="3"/>
      <c r="WTF1052" s="3"/>
      <c r="WTG1052" s="3"/>
      <c r="WTH1052" s="3"/>
      <c r="WTI1052" s="3"/>
      <c r="WTJ1052" s="3"/>
      <c r="WTK1052" s="3"/>
      <c r="WTL1052" s="3"/>
      <c r="WTM1052" s="3"/>
      <c r="WTN1052" s="3"/>
      <c r="WTO1052" s="3"/>
      <c r="WTP1052" s="3"/>
      <c r="WTQ1052" s="3"/>
      <c r="WTR1052" s="3"/>
      <c r="WTS1052" s="3"/>
      <c r="WTT1052" s="3"/>
      <c r="WTU1052" s="3"/>
      <c r="WTV1052" s="3"/>
      <c r="WTW1052" s="3"/>
      <c r="WTX1052" s="3"/>
      <c r="WTY1052" s="3"/>
      <c r="WTZ1052" s="3"/>
      <c r="WUA1052" s="3"/>
      <c r="WUB1052" s="3"/>
      <c r="WUC1052" s="3"/>
      <c r="WUD1052" s="3"/>
      <c r="WUE1052" s="3"/>
      <c r="WUF1052" s="3"/>
      <c r="WUG1052" s="3"/>
      <c r="WUH1052" s="3"/>
      <c r="WUI1052" s="3"/>
      <c r="WUJ1052" s="3"/>
      <c r="WUK1052" s="3"/>
      <c r="WUL1052" s="3"/>
      <c r="WUM1052" s="3"/>
      <c r="WUN1052" s="3"/>
      <c r="WUO1052" s="3"/>
      <c r="WUP1052" s="3"/>
      <c r="WUQ1052" s="3"/>
      <c r="WUR1052" s="3"/>
      <c r="WUS1052" s="3"/>
      <c r="WUT1052" s="3"/>
      <c r="WUU1052" s="3"/>
      <c r="WUV1052" s="3"/>
      <c r="WUW1052" s="3"/>
      <c r="WUX1052" s="3"/>
      <c r="WUY1052" s="3"/>
      <c r="WUZ1052" s="3"/>
      <c r="WVA1052" s="3"/>
      <c r="WVB1052" s="3"/>
      <c r="WVC1052" s="3"/>
      <c r="WVD1052" s="3"/>
      <c r="WVE1052" s="3"/>
      <c r="WVF1052" s="3"/>
      <c r="WVG1052" s="3"/>
      <c r="WVH1052" s="3"/>
      <c r="WVI1052" s="3"/>
      <c r="WVJ1052" s="3"/>
      <c r="WVK1052" s="3"/>
      <c r="WVL1052" s="3"/>
      <c r="WVM1052" s="3"/>
      <c r="WVN1052" s="3"/>
      <c r="WVO1052" s="3"/>
      <c r="WVP1052" s="3"/>
      <c r="WVQ1052" s="3"/>
      <c r="WVR1052" s="3"/>
      <c r="WVS1052" s="3"/>
      <c r="WVT1052" s="3"/>
      <c r="WVU1052" s="3"/>
      <c r="WVV1052" s="3"/>
      <c r="WVW1052" s="3"/>
      <c r="WVX1052" s="3"/>
      <c r="WVY1052" s="3"/>
      <c r="WVZ1052" s="3"/>
      <c r="WWA1052" s="3"/>
      <c r="WWB1052" s="3"/>
      <c r="WWC1052" s="3"/>
      <c r="WWD1052" s="3"/>
      <c r="WWE1052" s="3"/>
      <c r="WWF1052" s="3"/>
      <c r="WWG1052" s="3"/>
      <c r="WWH1052" s="3"/>
      <c r="WWI1052" s="3"/>
      <c r="WWJ1052" s="3"/>
      <c r="WWK1052" s="3"/>
      <c r="WWL1052" s="3"/>
      <c r="WWM1052" s="3"/>
      <c r="WWN1052" s="3"/>
      <c r="WWO1052" s="3"/>
      <c r="WWP1052" s="3"/>
      <c r="WWQ1052" s="3"/>
      <c r="WWR1052" s="3"/>
      <c r="WWS1052" s="3"/>
      <c r="WWT1052" s="3"/>
      <c r="WWU1052" s="3"/>
      <c r="WWV1052" s="3"/>
      <c r="WWW1052" s="3"/>
      <c r="WWX1052" s="3"/>
      <c r="WWY1052" s="3"/>
      <c r="WWZ1052" s="3"/>
      <c r="WXA1052" s="3"/>
      <c r="WXB1052" s="3"/>
      <c r="WXC1052" s="3"/>
      <c r="WXD1052" s="3"/>
      <c r="WXE1052" s="3"/>
      <c r="WXF1052" s="3"/>
      <c r="WXG1052" s="3"/>
      <c r="WXH1052" s="3"/>
      <c r="WXI1052" s="3"/>
      <c r="WXJ1052" s="3"/>
      <c r="WXK1052" s="3"/>
      <c r="WXL1052" s="3"/>
      <c r="WXM1052" s="3"/>
      <c r="WXN1052" s="3"/>
      <c r="WXO1052" s="3"/>
      <c r="WXP1052" s="3"/>
      <c r="WXQ1052" s="3"/>
      <c r="WXR1052" s="3"/>
      <c r="WXS1052" s="3"/>
      <c r="WXT1052" s="3"/>
      <c r="WXU1052" s="3"/>
      <c r="WXV1052" s="3"/>
      <c r="WXW1052" s="3"/>
      <c r="WXX1052" s="3"/>
      <c r="WXY1052" s="3"/>
      <c r="WXZ1052" s="3"/>
      <c r="WYA1052" s="3"/>
      <c r="WYB1052" s="3"/>
      <c r="WYC1052" s="3"/>
      <c r="WYD1052" s="3"/>
      <c r="WYE1052" s="3"/>
      <c r="WYF1052" s="3"/>
      <c r="WYG1052" s="3"/>
      <c r="WYH1052" s="3"/>
      <c r="WYI1052" s="3"/>
      <c r="WYJ1052" s="3"/>
      <c r="WYK1052" s="3"/>
      <c r="WYL1052" s="3"/>
      <c r="WYM1052" s="3"/>
      <c r="WYN1052" s="3"/>
      <c r="WYO1052" s="3"/>
      <c r="WYP1052" s="3"/>
      <c r="WYQ1052" s="3"/>
      <c r="WYR1052" s="3"/>
      <c r="WYS1052" s="3"/>
      <c r="WYT1052" s="3"/>
      <c r="WYU1052" s="3"/>
      <c r="WYV1052" s="3"/>
      <c r="WYW1052" s="3"/>
      <c r="WYX1052" s="3"/>
      <c r="WYY1052" s="3"/>
      <c r="WYZ1052" s="3"/>
      <c r="WZA1052" s="3"/>
      <c r="WZB1052" s="3"/>
      <c r="WZC1052" s="3"/>
      <c r="WZD1052" s="3"/>
      <c r="WZE1052" s="3"/>
      <c r="WZF1052" s="3"/>
      <c r="WZG1052" s="3"/>
      <c r="WZH1052" s="3"/>
      <c r="WZI1052" s="3"/>
      <c r="WZJ1052" s="3"/>
      <c r="WZK1052" s="3"/>
      <c r="WZL1052" s="3"/>
      <c r="WZM1052" s="3"/>
      <c r="WZN1052" s="3"/>
      <c r="WZO1052" s="3"/>
      <c r="WZP1052" s="3"/>
      <c r="WZQ1052" s="3"/>
      <c r="WZR1052" s="3"/>
      <c r="WZS1052" s="3"/>
      <c r="WZT1052" s="3"/>
      <c r="WZU1052" s="3"/>
      <c r="WZV1052" s="3"/>
      <c r="WZW1052" s="3"/>
      <c r="WZX1052" s="3"/>
      <c r="WZY1052" s="3"/>
      <c r="WZZ1052" s="3"/>
      <c r="XAA1052" s="3"/>
      <c r="XAB1052" s="3"/>
      <c r="XAC1052" s="3"/>
      <c r="XAD1052" s="3"/>
      <c r="XAE1052" s="3"/>
      <c r="XAF1052" s="3"/>
      <c r="XAG1052" s="3"/>
      <c r="XAH1052" s="3"/>
      <c r="XAI1052" s="3"/>
      <c r="XAJ1052" s="3"/>
      <c r="XAK1052" s="3"/>
      <c r="XAL1052" s="3"/>
      <c r="XAM1052" s="3"/>
      <c r="XAN1052" s="3"/>
      <c r="XAO1052" s="3"/>
      <c r="XAP1052" s="3"/>
      <c r="XAQ1052" s="3"/>
      <c r="XAR1052" s="3"/>
      <c r="XAS1052" s="3"/>
      <c r="XAT1052" s="3"/>
      <c r="XAU1052" s="3"/>
      <c r="XAV1052" s="3"/>
      <c r="XAW1052" s="3"/>
      <c r="XAX1052" s="3"/>
      <c r="XAY1052" s="3"/>
      <c r="XAZ1052" s="3"/>
      <c r="XBA1052" s="3"/>
      <c r="XBB1052" s="3"/>
      <c r="XBC1052" s="3"/>
      <c r="XBD1052" s="3"/>
      <c r="XBE1052" s="3"/>
      <c r="XBF1052" s="3"/>
      <c r="XBG1052" s="3"/>
      <c r="XBH1052" s="3"/>
      <c r="XBI1052" s="3"/>
      <c r="XBJ1052" s="3"/>
      <c r="XBK1052" s="3"/>
      <c r="XBL1052" s="3"/>
      <c r="XBM1052" s="3"/>
      <c r="XBN1052" s="3"/>
      <c r="XBO1052" s="3"/>
      <c r="XBP1052" s="3"/>
      <c r="XBQ1052" s="3"/>
      <c r="XBR1052" s="3"/>
      <c r="XBS1052" s="3"/>
      <c r="XBT1052" s="3"/>
      <c r="XBU1052" s="3"/>
      <c r="XBV1052" s="3"/>
      <c r="XBW1052" s="3"/>
      <c r="XBX1052" s="3"/>
      <c r="XBY1052" s="3"/>
      <c r="XBZ1052" s="3"/>
      <c r="XCA1052" s="3"/>
      <c r="XCB1052" s="3"/>
      <c r="XCC1052" s="3"/>
      <c r="XCD1052" s="3"/>
      <c r="XCE1052" s="3"/>
      <c r="XCF1052" s="3"/>
      <c r="XCG1052" s="3"/>
      <c r="XCH1052" s="3"/>
      <c r="XCI1052" s="3"/>
      <c r="XCJ1052" s="3"/>
      <c r="XCK1052" s="3"/>
      <c r="XCL1052" s="3"/>
      <c r="XCM1052" s="3"/>
      <c r="XCN1052" s="3"/>
      <c r="XCO1052" s="3"/>
      <c r="XCP1052" s="3"/>
      <c r="XCQ1052" s="3"/>
      <c r="XCR1052" s="3"/>
      <c r="XCS1052" s="3"/>
      <c r="XCT1052" s="3"/>
      <c r="XCU1052" s="3"/>
      <c r="XCV1052" s="3"/>
      <c r="XCW1052" s="3"/>
      <c r="XCX1052" s="3"/>
      <c r="XCY1052" s="3"/>
      <c r="XCZ1052" s="3"/>
      <c r="XDA1052" s="3"/>
      <c r="XDB1052" s="3"/>
      <c r="XDC1052" s="3"/>
      <c r="XDD1052" s="3"/>
      <c r="XDE1052" s="3"/>
      <c r="XDF1052" s="3"/>
      <c r="XDG1052" s="3"/>
      <c r="XDH1052" s="3"/>
      <c r="XDI1052" s="3"/>
      <c r="XDJ1052" s="3"/>
      <c r="XDK1052" s="3"/>
      <c r="XDL1052" s="3"/>
      <c r="XDM1052" s="3"/>
      <c r="XDN1052" s="3"/>
      <c r="XDO1052" s="3"/>
      <c r="XDP1052" s="3"/>
      <c r="XDQ1052" s="3"/>
      <c r="XDR1052" s="3"/>
      <c r="XDS1052" s="3"/>
      <c r="XDT1052" s="3"/>
      <c r="XDU1052" s="3"/>
      <c r="XDV1052" s="3"/>
      <c r="XDW1052" s="3"/>
      <c r="XDX1052" s="3"/>
      <c r="XDY1052" s="3"/>
      <c r="XDZ1052" s="3"/>
      <c r="XEA1052" s="3"/>
      <c r="XEB1052" s="3"/>
      <c r="XEC1052" s="3"/>
      <c r="XED1052" s="3"/>
      <c r="XEE1052" s="3"/>
      <c r="XEF1052" s="3"/>
      <c r="XEG1052" s="3"/>
      <c r="XEH1052" s="3"/>
      <c r="XEI1052" s="3"/>
      <c r="XEJ1052" s="3"/>
      <c r="XEK1052" s="3"/>
      <c r="XEL1052" s="3"/>
      <c r="XEM1052" s="3"/>
      <c r="XEN1052" s="3"/>
      <c r="XEO1052" s="3"/>
      <c r="XEP1052" s="3"/>
      <c r="XEQ1052" s="3"/>
      <c r="XER1052" s="3"/>
      <c r="XES1052" s="3"/>
      <c r="XET1052" s="3"/>
      <c r="XEU1052" s="3"/>
      <c r="XEV1052" s="3"/>
      <c r="XEW1052" s="3"/>
      <c r="XEX1052" s="3"/>
      <c r="XEY1052" s="3"/>
      <c r="XEZ1052" s="3"/>
      <c r="XFA1052" s="3"/>
      <c r="XFB1052" s="3"/>
      <c r="XFC1052" s="3"/>
      <c r="XFD1052" s="3"/>
    </row>
    <row r="1053" spans="1:16384" s="3" customFormat="1" x14ac:dyDescent="0.25">
      <c r="A1053" s="105">
        <v>42957</v>
      </c>
      <c r="B1053" s="109">
        <v>1.4530000000000001</v>
      </c>
      <c r="C1053" s="109">
        <v>1.3089999999999999</v>
      </c>
    </row>
    <row r="1054" spans="1:16384" s="3" customFormat="1" x14ac:dyDescent="0.25">
      <c r="A1054" s="105">
        <v>42956</v>
      </c>
      <c r="B1054" s="109">
        <v>1.452</v>
      </c>
      <c r="C1054" s="109">
        <v>1.3089999999999999</v>
      </c>
    </row>
    <row r="1055" spans="1:16384" s="3" customFormat="1" x14ac:dyDescent="0.25">
      <c r="A1055" s="105">
        <v>42955</v>
      </c>
      <c r="B1055" s="109">
        <v>1.452</v>
      </c>
      <c r="C1055" s="109">
        <v>1.3089999999999999</v>
      </c>
    </row>
    <row r="1056" spans="1:16384" s="3" customFormat="1" x14ac:dyDescent="0.25">
      <c r="A1056" s="105">
        <v>42954</v>
      </c>
      <c r="B1056" s="109">
        <v>1.452</v>
      </c>
      <c r="C1056" s="109">
        <v>1.3109999999999999</v>
      </c>
    </row>
    <row r="1057" spans="1:3" s="3" customFormat="1" x14ac:dyDescent="0.25">
      <c r="A1057" s="105">
        <v>42951</v>
      </c>
      <c r="B1057" s="109">
        <v>1.4490000000000001</v>
      </c>
      <c r="C1057" s="109">
        <v>1.3120000000000001</v>
      </c>
    </row>
    <row r="1058" spans="1:3" s="3" customFormat="1" x14ac:dyDescent="0.25">
      <c r="A1058" s="105">
        <v>42950</v>
      </c>
      <c r="B1058" s="109">
        <v>1.4510000000000001</v>
      </c>
      <c r="C1058" s="109">
        <v>1.3120000000000001</v>
      </c>
    </row>
    <row r="1059" spans="1:3" s="3" customFormat="1" x14ac:dyDescent="0.25">
      <c r="A1059" s="105">
        <v>42949</v>
      </c>
      <c r="B1059" s="109">
        <v>1.452</v>
      </c>
      <c r="C1059" s="109">
        <v>1.3129999999999999</v>
      </c>
    </row>
    <row r="1060" spans="1:3" s="3" customFormat="1" x14ac:dyDescent="0.25">
      <c r="A1060" s="105">
        <v>42948</v>
      </c>
      <c r="B1060" s="109">
        <v>1.452</v>
      </c>
      <c r="C1060" s="109">
        <v>1.3109999999999999</v>
      </c>
    </row>
    <row r="1061" spans="1:3" s="3" customFormat="1" x14ac:dyDescent="0.25">
      <c r="A1061" s="105">
        <v>42947</v>
      </c>
      <c r="B1061" s="109">
        <v>1.4550000000000001</v>
      </c>
      <c r="C1061" s="109">
        <v>1.3109999999999999</v>
      </c>
    </row>
    <row r="1062" spans="1:3" s="3" customFormat="1" x14ac:dyDescent="0.25">
      <c r="A1062" s="105">
        <v>42944</v>
      </c>
      <c r="B1062" s="109">
        <v>1.4550000000000001</v>
      </c>
      <c r="C1062" s="109">
        <v>1.3109999999999999</v>
      </c>
    </row>
    <row r="1063" spans="1:3" s="3" customFormat="1" x14ac:dyDescent="0.25">
      <c r="A1063" s="105">
        <v>42943</v>
      </c>
      <c r="B1063" s="109">
        <v>1.454</v>
      </c>
      <c r="C1063" s="109">
        <v>1.3109999999999999</v>
      </c>
    </row>
    <row r="1064" spans="1:3" s="3" customFormat="1" x14ac:dyDescent="0.25">
      <c r="A1064" s="105">
        <v>42942</v>
      </c>
      <c r="B1064" s="109">
        <v>1.4570000000000001</v>
      </c>
      <c r="C1064" s="109">
        <v>1.3140000000000001</v>
      </c>
    </row>
    <row r="1065" spans="1:3" s="3" customFormat="1" x14ac:dyDescent="0.25">
      <c r="A1065" s="105">
        <v>42941</v>
      </c>
      <c r="B1065" s="109">
        <v>1.454</v>
      </c>
      <c r="C1065" s="109">
        <v>1.3169999999999999</v>
      </c>
    </row>
    <row r="1066" spans="1:3" s="3" customFormat="1" x14ac:dyDescent="0.25">
      <c r="A1066" s="105">
        <v>42940</v>
      </c>
      <c r="B1066" s="109">
        <v>1.4530000000000001</v>
      </c>
      <c r="C1066" s="109">
        <v>1.3140000000000001</v>
      </c>
    </row>
    <row r="1067" spans="1:3" s="3" customFormat="1" x14ac:dyDescent="0.25">
      <c r="A1067" s="105">
        <v>42937</v>
      </c>
      <c r="B1067" s="109">
        <v>1.4530000000000001</v>
      </c>
      <c r="C1067" s="109">
        <v>1.3140000000000001</v>
      </c>
    </row>
    <row r="1068" spans="1:3" s="3" customFormat="1" x14ac:dyDescent="0.25">
      <c r="A1068" s="105">
        <v>42936</v>
      </c>
      <c r="B1068" s="109">
        <v>1.456</v>
      </c>
      <c r="C1068" s="109">
        <v>1.3129999999999999</v>
      </c>
    </row>
    <row r="1069" spans="1:3" s="3" customFormat="1" x14ac:dyDescent="0.25">
      <c r="A1069" s="105">
        <v>42935</v>
      </c>
      <c r="B1069" s="109">
        <v>1.4530000000000001</v>
      </c>
      <c r="C1069" s="109">
        <v>1.3069999999999999</v>
      </c>
    </row>
    <row r="1070" spans="1:3" s="3" customFormat="1" x14ac:dyDescent="0.25">
      <c r="A1070" s="105">
        <v>42934</v>
      </c>
      <c r="B1070" s="109">
        <v>1.456</v>
      </c>
      <c r="C1070" s="109">
        <v>1.3069999999999999</v>
      </c>
    </row>
    <row r="1071" spans="1:3" s="3" customFormat="1" x14ac:dyDescent="0.25">
      <c r="A1071" s="105">
        <v>42933</v>
      </c>
      <c r="B1071" s="109">
        <v>1.4530000000000001</v>
      </c>
      <c r="C1071" s="109">
        <v>1.306</v>
      </c>
    </row>
    <row r="1072" spans="1:3" s="3" customFormat="1" x14ac:dyDescent="0.25">
      <c r="A1072" s="105">
        <v>42930</v>
      </c>
      <c r="B1072" s="109">
        <v>1.456</v>
      </c>
      <c r="C1072" s="109">
        <v>1.304</v>
      </c>
    </row>
    <row r="1073" spans="1:3" s="3" customFormat="1" x14ac:dyDescent="0.25">
      <c r="A1073" s="105">
        <v>42929</v>
      </c>
      <c r="B1073" s="109">
        <v>1.46</v>
      </c>
      <c r="C1073" s="109">
        <v>1.304</v>
      </c>
    </row>
    <row r="1074" spans="1:3" s="3" customFormat="1" x14ac:dyDescent="0.25">
      <c r="A1074" s="105">
        <v>42928</v>
      </c>
      <c r="B1074" s="109">
        <v>1.46</v>
      </c>
      <c r="C1074" s="109">
        <v>1.304</v>
      </c>
    </row>
    <row r="1075" spans="1:3" s="3" customFormat="1" x14ac:dyDescent="0.25">
      <c r="A1075" s="105">
        <v>42927</v>
      </c>
      <c r="B1075" s="109">
        <v>1.4630000000000001</v>
      </c>
      <c r="C1075" s="109">
        <v>1.304</v>
      </c>
    </row>
    <row r="1076" spans="1:3" s="3" customFormat="1" x14ac:dyDescent="0.25">
      <c r="A1076" s="110">
        <v>42926</v>
      </c>
      <c r="B1076" s="109">
        <v>1.46211</v>
      </c>
      <c r="C1076" s="109">
        <v>1.3041100000000001</v>
      </c>
    </row>
    <row r="1077" spans="1:3" s="3" customFormat="1" x14ac:dyDescent="0.25">
      <c r="A1077" s="110">
        <v>42923</v>
      </c>
      <c r="B1077" s="109">
        <v>1.4650000000000001</v>
      </c>
      <c r="C1077" s="109">
        <v>1.3049999999999999</v>
      </c>
    </row>
    <row r="1078" spans="1:3" s="3" customFormat="1" x14ac:dyDescent="0.25">
      <c r="A1078" s="105">
        <v>42922</v>
      </c>
      <c r="B1078" s="109">
        <v>1.4650000000000001</v>
      </c>
      <c r="C1078" s="109">
        <v>1.304</v>
      </c>
    </row>
    <row r="1079" spans="1:3" s="3" customFormat="1" x14ac:dyDescent="0.25">
      <c r="A1079" s="105">
        <v>42921</v>
      </c>
      <c r="B1079" s="109">
        <v>1.4570000000000001</v>
      </c>
      <c r="C1079" s="109">
        <v>1.3029999999999999</v>
      </c>
    </row>
    <row r="1080" spans="1:3" s="3" customFormat="1" x14ac:dyDescent="0.25">
      <c r="A1080" s="105">
        <v>42920</v>
      </c>
      <c r="B1080" s="109">
        <v>1.458</v>
      </c>
      <c r="C1080" s="109">
        <v>1.302</v>
      </c>
    </row>
    <row r="1081" spans="1:3" s="3" customFormat="1" x14ac:dyDescent="0.25">
      <c r="A1081" s="105">
        <v>42919</v>
      </c>
      <c r="B1081" s="109">
        <v>1.456</v>
      </c>
      <c r="C1081" s="109">
        <v>1.3009999999999999</v>
      </c>
    </row>
    <row r="1082" spans="1:3" s="3" customFormat="1" x14ac:dyDescent="0.25">
      <c r="A1082" s="105">
        <v>42916</v>
      </c>
      <c r="B1082" s="109">
        <v>1.448</v>
      </c>
      <c r="C1082" s="109">
        <v>1.2989999999999999</v>
      </c>
    </row>
    <row r="1083" spans="1:3" s="3" customFormat="1" x14ac:dyDescent="0.25">
      <c r="A1083" s="105">
        <v>42915</v>
      </c>
      <c r="B1083" s="109">
        <v>1.448</v>
      </c>
      <c r="C1083" s="109">
        <v>1.2989999999999999</v>
      </c>
    </row>
    <row r="1084" spans="1:3" s="3" customFormat="1" x14ac:dyDescent="0.25">
      <c r="A1084" s="105">
        <v>42914</v>
      </c>
      <c r="B1084" s="109">
        <v>1.4470000000000001</v>
      </c>
      <c r="C1084" s="109">
        <v>1.2949999999999999</v>
      </c>
    </row>
    <row r="1085" spans="1:3" s="3" customFormat="1" x14ac:dyDescent="0.25">
      <c r="A1085" s="105">
        <v>42913</v>
      </c>
      <c r="B1085" s="109">
        <v>1.4470000000000001</v>
      </c>
      <c r="C1085" s="109">
        <v>1.2949999999999999</v>
      </c>
    </row>
    <row r="1086" spans="1:3" s="3" customFormat="1" x14ac:dyDescent="0.25">
      <c r="A1086" s="105">
        <v>42912</v>
      </c>
      <c r="B1086" s="109">
        <v>1.446</v>
      </c>
      <c r="C1086" s="109">
        <v>1.2949999999999999</v>
      </c>
    </row>
    <row r="1087" spans="1:3" s="3" customFormat="1" x14ac:dyDescent="0.25">
      <c r="A1087" s="105">
        <v>42909</v>
      </c>
      <c r="B1087" s="109">
        <v>1.4450000000000001</v>
      </c>
      <c r="C1087" s="109">
        <v>1.2929999999999999</v>
      </c>
    </row>
    <row r="1088" spans="1:3" s="3" customFormat="1" x14ac:dyDescent="0.25">
      <c r="A1088" s="105">
        <v>42908</v>
      </c>
      <c r="B1088" s="109">
        <v>1.4490000000000001</v>
      </c>
      <c r="C1088" s="109">
        <v>1.296</v>
      </c>
    </row>
    <row r="1089" spans="1:3" s="3" customFormat="1" x14ac:dyDescent="0.25">
      <c r="A1089" s="105">
        <v>42907</v>
      </c>
      <c r="B1089" s="109">
        <v>1.4450000000000001</v>
      </c>
      <c r="C1089" s="109">
        <v>1.2889999999999999</v>
      </c>
    </row>
    <row r="1090" spans="1:3" s="3" customFormat="1" x14ac:dyDescent="0.25">
      <c r="A1090" s="105">
        <v>42906</v>
      </c>
      <c r="B1090" s="109">
        <v>1.44</v>
      </c>
      <c r="C1090" s="109">
        <v>1.2869999999999999</v>
      </c>
    </row>
    <row r="1091" spans="1:3" s="3" customFormat="1" x14ac:dyDescent="0.25">
      <c r="A1091" s="105">
        <v>42905</v>
      </c>
      <c r="B1091" s="109">
        <v>1.4330000000000001</v>
      </c>
      <c r="C1091" s="109">
        <v>1.28</v>
      </c>
    </row>
    <row r="1092" spans="1:3" s="3" customFormat="1" x14ac:dyDescent="0.25">
      <c r="A1092" s="105">
        <v>42902</v>
      </c>
      <c r="B1092" s="109">
        <v>1.4330000000000001</v>
      </c>
      <c r="C1092" s="109">
        <v>1.274</v>
      </c>
    </row>
    <row r="1093" spans="1:3" s="3" customFormat="1" x14ac:dyDescent="0.25">
      <c r="A1093" s="105">
        <v>42901</v>
      </c>
      <c r="B1093" s="109">
        <v>1.427</v>
      </c>
      <c r="C1093" s="109">
        <v>1.2669999999999999</v>
      </c>
    </row>
    <row r="1094" spans="1:3" s="3" customFormat="1" x14ac:dyDescent="0.25">
      <c r="A1094" s="105">
        <v>42900</v>
      </c>
      <c r="B1094" s="109">
        <v>1.423</v>
      </c>
      <c r="C1094" s="109">
        <v>1.246</v>
      </c>
    </row>
    <row r="1095" spans="1:3" s="3" customFormat="1" x14ac:dyDescent="0.25">
      <c r="A1095" s="105">
        <v>42899</v>
      </c>
      <c r="B1095" s="109">
        <v>1.4219999999999999</v>
      </c>
      <c r="C1095" s="109">
        <v>1.242</v>
      </c>
    </row>
    <row r="1096" spans="1:3" s="3" customFormat="1" x14ac:dyDescent="0.25">
      <c r="A1096" s="105">
        <v>42898</v>
      </c>
      <c r="B1096" s="109">
        <v>1.4219999999999999</v>
      </c>
      <c r="C1096" s="109">
        <v>1.242</v>
      </c>
    </row>
    <row r="1097" spans="1:3" s="3" customFormat="1" x14ac:dyDescent="0.25">
      <c r="A1097" s="105">
        <v>42895</v>
      </c>
      <c r="B1097" s="109">
        <v>1.417</v>
      </c>
      <c r="C1097" s="109">
        <v>1.236</v>
      </c>
    </row>
    <row r="1098" spans="1:3" s="3" customFormat="1" x14ac:dyDescent="0.25">
      <c r="A1098" s="105">
        <v>42894</v>
      </c>
      <c r="B1098" s="109">
        <v>1.415</v>
      </c>
      <c r="C1098" s="109">
        <v>1.228</v>
      </c>
    </row>
    <row r="1099" spans="1:3" s="3" customFormat="1" x14ac:dyDescent="0.25">
      <c r="A1099" s="105">
        <v>42893</v>
      </c>
      <c r="B1099" s="109">
        <v>1.4139999999999999</v>
      </c>
      <c r="C1099" s="109">
        <v>1.2210000000000001</v>
      </c>
    </row>
    <row r="1100" spans="1:3" s="3" customFormat="1" x14ac:dyDescent="0.25">
      <c r="A1100" s="105">
        <v>42892</v>
      </c>
      <c r="B1100" s="109">
        <v>1.417</v>
      </c>
      <c r="C1100" s="109">
        <v>1.22</v>
      </c>
    </row>
    <row r="1101" spans="1:3" s="3" customFormat="1" x14ac:dyDescent="0.25">
      <c r="A1101" s="105">
        <v>42891</v>
      </c>
      <c r="B1101" s="109">
        <v>1.4179999999999999</v>
      </c>
      <c r="C1101" s="109">
        <v>1.22</v>
      </c>
    </row>
    <row r="1102" spans="1:3" s="3" customFormat="1" x14ac:dyDescent="0.25">
      <c r="A1102" s="105">
        <v>42888</v>
      </c>
      <c r="B1102" s="109">
        <v>1.4279999999999999</v>
      </c>
      <c r="C1102" s="109">
        <v>1.2230000000000001</v>
      </c>
    </row>
    <row r="1103" spans="1:3" s="3" customFormat="1" x14ac:dyDescent="0.25">
      <c r="A1103" s="105">
        <v>42887</v>
      </c>
      <c r="B1103" s="109">
        <v>1.419</v>
      </c>
      <c r="C1103" s="109">
        <v>1.21</v>
      </c>
    </row>
    <row r="1104" spans="1:3" s="3" customFormat="1" x14ac:dyDescent="0.25">
      <c r="A1104" s="105">
        <v>42886</v>
      </c>
      <c r="B1104" s="109">
        <v>1.415</v>
      </c>
      <c r="C1104" s="109">
        <v>1.202</v>
      </c>
    </row>
    <row r="1105" spans="1:3" s="3" customFormat="1" x14ac:dyDescent="0.25">
      <c r="A1105" s="105">
        <v>42885</v>
      </c>
      <c r="B1105" s="109">
        <v>1.4139999999999999</v>
      </c>
      <c r="C1105" s="109">
        <v>1.202</v>
      </c>
    </row>
    <row r="1106" spans="1:3" s="3" customFormat="1" x14ac:dyDescent="0.25">
      <c r="A1106" s="105">
        <v>42884</v>
      </c>
      <c r="B1106" s="109">
        <v>1.4139999999999999</v>
      </c>
      <c r="C1106" s="109">
        <v>1.202</v>
      </c>
    </row>
    <row r="1107" spans="1:3" s="3" customFormat="1" x14ac:dyDescent="0.25">
      <c r="A1107" s="105">
        <v>42881</v>
      </c>
      <c r="B1107" s="109">
        <v>1.4139999999999999</v>
      </c>
      <c r="C1107" s="109">
        <v>1.202</v>
      </c>
    </row>
    <row r="1108" spans="1:3" s="3" customFormat="1" x14ac:dyDescent="0.25">
      <c r="A1108" s="105">
        <v>42880</v>
      </c>
      <c r="B1108" s="109">
        <v>1.4179999999999999</v>
      </c>
      <c r="C1108" s="109">
        <v>1.2</v>
      </c>
    </row>
    <row r="1109" spans="1:3" s="3" customFormat="1" x14ac:dyDescent="0.25">
      <c r="A1109" s="105">
        <v>42879</v>
      </c>
      <c r="B1109" s="109">
        <v>1.417</v>
      </c>
      <c r="C1109" s="109">
        <v>1.198</v>
      </c>
    </row>
    <row r="1110" spans="1:3" s="3" customFormat="1" x14ac:dyDescent="0.25">
      <c r="A1110" s="105">
        <v>42878</v>
      </c>
      <c r="B1110" s="109">
        <v>1.4139999999999999</v>
      </c>
      <c r="C1110" s="109">
        <v>1.1890000000000001</v>
      </c>
    </row>
    <row r="1111" spans="1:3" s="3" customFormat="1" x14ac:dyDescent="0.25">
      <c r="A1111" s="105">
        <v>42877</v>
      </c>
      <c r="B1111" s="109">
        <v>1.419</v>
      </c>
      <c r="C1111" s="109">
        <v>1.1919999999999999</v>
      </c>
    </row>
    <row r="1112" spans="1:3" s="3" customFormat="1" x14ac:dyDescent="0.25">
      <c r="A1112" s="105">
        <v>42874</v>
      </c>
      <c r="B1112" s="109">
        <v>1.415</v>
      </c>
      <c r="C1112" s="109">
        <v>1.1859999999999999</v>
      </c>
    </row>
    <row r="1113" spans="1:3" s="3" customFormat="1" x14ac:dyDescent="0.25">
      <c r="A1113" s="105">
        <v>42873</v>
      </c>
      <c r="B1113" s="109">
        <v>1.399</v>
      </c>
      <c r="C1113" s="109">
        <v>1.1719999999999999</v>
      </c>
    </row>
    <row r="1114" spans="1:3" s="3" customFormat="1" x14ac:dyDescent="0.25">
      <c r="A1114" s="105">
        <v>42872</v>
      </c>
      <c r="B1114" s="109">
        <v>1.4139999999999999</v>
      </c>
      <c r="C1114" s="109">
        <v>1.1779999999999999</v>
      </c>
    </row>
    <row r="1115" spans="1:3" s="3" customFormat="1" x14ac:dyDescent="0.25">
      <c r="A1115" s="105">
        <v>42871</v>
      </c>
      <c r="B1115" s="109">
        <v>1.42</v>
      </c>
      <c r="C1115" s="109">
        <v>1.181</v>
      </c>
    </row>
    <row r="1116" spans="1:3" s="3" customFormat="1" x14ac:dyDescent="0.25">
      <c r="A1116" s="105">
        <v>42870</v>
      </c>
      <c r="B1116" s="109">
        <v>1.423</v>
      </c>
      <c r="C1116" s="109">
        <v>1.179</v>
      </c>
    </row>
    <row r="1117" spans="1:3" s="3" customFormat="1" x14ac:dyDescent="0.25">
      <c r="A1117" s="105">
        <v>42867</v>
      </c>
      <c r="B1117" s="109">
        <v>1.4370000000000001</v>
      </c>
      <c r="C1117" s="109">
        <v>1.18</v>
      </c>
    </row>
    <row r="1118" spans="1:3" s="3" customFormat="1" x14ac:dyDescent="0.25">
      <c r="A1118" s="105">
        <v>42866</v>
      </c>
      <c r="B1118" s="109">
        <v>1.4390000000000001</v>
      </c>
      <c r="C1118" s="109">
        <v>1.1819999999999999</v>
      </c>
    </row>
    <row r="1119" spans="1:3" s="3" customFormat="1" x14ac:dyDescent="0.25">
      <c r="A1119" s="105">
        <v>42865</v>
      </c>
      <c r="B1119" s="109">
        <v>1.4419999999999999</v>
      </c>
      <c r="C1119" s="109">
        <v>1.181</v>
      </c>
    </row>
    <row r="1120" spans="1:3" s="3" customFormat="1" x14ac:dyDescent="0.25">
      <c r="A1120" s="105">
        <v>42864</v>
      </c>
      <c r="B1120" s="109">
        <v>1.4370000000000001</v>
      </c>
      <c r="C1120" s="109">
        <v>1.1850000000000001</v>
      </c>
    </row>
    <row r="1121" spans="1:3" s="3" customFormat="1" x14ac:dyDescent="0.25">
      <c r="A1121" s="105">
        <v>42863</v>
      </c>
      <c r="B1121" s="109">
        <v>1.4370000000000001</v>
      </c>
      <c r="C1121" s="109">
        <v>1.1850000000000001</v>
      </c>
    </row>
    <row r="1122" spans="1:3" s="3" customFormat="1" x14ac:dyDescent="0.25">
      <c r="A1122" s="105">
        <v>42860</v>
      </c>
      <c r="B1122" s="109">
        <v>1.4330000000000001</v>
      </c>
      <c r="C1122" s="109">
        <v>1.18</v>
      </c>
    </row>
    <row r="1123" spans="1:3" s="3" customFormat="1" x14ac:dyDescent="0.25">
      <c r="A1123" s="105">
        <v>42859</v>
      </c>
      <c r="B1123" s="109">
        <v>1.4359999999999999</v>
      </c>
      <c r="C1123" s="109">
        <v>1.179</v>
      </c>
    </row>
    <row r="1124" spans="1:3" s="3" customFormat="1" x14ac:dyDescent="0.25">
      <c r="A1124" s="105">
        <v>42858</v>
      </c>
      <c r="B1124" s="109">
        <v>1.427</v>
      </c>
      <c r="C1124" s="109">
        <v>1.171</v>
      </c>
    </row>
    <row r="1125" spans="1:3" s="3" customFormat="1" x14ac:dyDescent="0.25">
      <c r="A1125" s="105">
        <v>42857</v>
      </c>
      <c r="B1125" s="109">
        <v>1.4259999999999999</v>
      </c>
      <c r="C1125" s="109">
        <v>1.1719999999999999</v>
      </c>
    </row>
    <row r="1126" spans="1:3" s="3" customFormat="1" x14ac:dyDescent="0.25">
      <c r="A1126" s="105">
        <v>42856</v>
      </c>
      <c r="B1126" s="109">
        <v>1.4259999999999999</v>
      </c>
      <c r="C1126" s="109">
        <v>1.1719999999999999</v>
      </c>
    </row>
    <row r="1127" spans="1:3" s="3" customFormat="1" x14ac:dyDescent="0.25">
      <c r="A1127" s="105">
        <v>42853</v>
      </c>
      <c r="B1127" s="109">
        <v>1.4259999999999999</v>
      </c>
      <c r="C1127" s="109">
        <v>1.1719999999999999</v>
      </c>
    </row>
    <row r="1128" spans="1:3" s="3" customFormat="1" x14ac:dyDescent="0.25">
      <c r="A1128" s="105">
        <v>42852</v>
      </c>
      <c r="B1128" s="109">
        <v>1.4304399999999999</v>
      </c>
      <c r="C1128" s="109">
        <v>1.1695599999999999</v>
      </c>
    </row>
    <row r="1129" spans="1:3" s="3" customFormat="1" x14ac:dyDescent="0.25">
      <c r="A1129" s="105">
        <v>42851</v>
      </c>
      <c r="B1129" s="109">
        <v>1.4019999999999999</v>
      </c>
      <c r="C1129" s="109">
        <v>1.1559999999999999</v>
      </c>
    </row>
    <row r="1130" spans="1:3" s="3" customFormat="1" x14ac:dyDescent="0.25">
      <c r="A1130" s="105">
        <v>42850</v>
      </c>
      <c r="B1130" s="109">
        <v>1.4019999999999999</v>
      </c>
      <c r="C1130" s="109">
        <v>1.1559999999999999</v>
      </c>
    </row>
    <row r="1131" spans="1:3" s="3" customFormat="1" x14ac:dyDescent="0.25">
      <c r="A1131" s="105">
        <v>42849</v>
      </c>
      <c r="B1131" s="109">
        <v>1.42072</v>
      </c>
      <c r="C1131" s="109">
        <v>1.1665000000000001</v>
      </c>
    </row>
    <row r="1132" spans="1:3" s="3" customFormat="1" x14ac:dyDescent="0.25">
      <c r="A1132" s="105">
        <v>42846</v>
      </c>
      <c r="B1132" s="109">
        <v>1.4019999999999999</v>
      </c>
      <c r="C1132" s="109">
        <v>1.1559999999999999</v>
      </c>
    </row>
    <row r="1133" spans="1:3" s="3" customFormat="1" x14ac:dyDescent="0.25">
      <c r="A1133" s="105">
        <v>42845</v>
      </c>
      <c r="B1133" s="109">
        <v>1.3939999999999999</v>
      </c>
      <c r="C1133" s="109">
        <v>1.153</v>
      </c>
    </row>
    <row r="1134" spans="1:3" s="3" customFormat="1" x14ac:dyDescent="0.25">
      <c r="A1134" s="105">
        <v>42844</v>
      </c>
      <c r="B1134" s="109">
        <v>1.391</v>
      </c>
      <c r="C1134" s="109">
        <v>1.1559999999999999</v>
      </c>
    </row>
    <row r="1135" spans="1:3" s="3" customFormat="1" x14ac:dyDescent="0.25">
      <c r="A1135" s="105">
        <v>42843</v>
      </c>
      <c r="B1135" s="109">
        <v>1.3979999999999999</v>
      </c>
      <c r="C1135" s="109">
        <v>1.1559999999999999</v>
      </c>
    </row>
    <row r="1136" spans="1:3" s="3" customFormat="1" x14ac:dyDescent="0.25">
      <c r="A1136" s="105">
        <v>42838</v>
      </c>
      <c r="B1136" s="109">
        <v>1.403</v>
      </c>
      <c r="C1136" s="109">
        <v>1.1579999999999999</v>
      </c>
    </row>
    <row r="1137" spans="1:3" s="3" customFormat="1" x14ac:dyDescent="0.25">
      <c r="A1137" s="105">
        <v>42837</v>
      </c>
      <c r="B1137" s="109">
        <v>1.41</v>
      </c>
      <c r="C1137" s="109">
        <v>1.1579999999999999</v>
      </c>
    </row>
    <row r="1138" spans="1:3" s="3" customFormat="1" x14ac:dyDescent="0.25">
      <c r="A1138" s="105">
        <v>42836</v>
      </c>
      <c r="B1138" s="109">
        <v>1.415</v>
      </c>
      <c r="C1138" s="109">
        <v>1.155</v>
      </c>
    </row>
    <row r="1139" spans="1:3" s="3" customFormat="1" x14ac:dyDescent="0.25">
      <c r="A1139" s="105">
        <v>42835</v>
      </c>
      <c r="B1139" s="109">
        <v>1.4219999999999999</v>
      </c>
      <c r="C1139" s="109">
        <v>1.1559999999999999</v>
      </c>
    </row>
    <row r="1140" spans="1:3" s="3" customFormat="1" x14ac:dyDescent="0.25">
      <c r="A1140" s="105">
        <v>42832</v>
      </c>
      <c r="B1140" s="109">
        <v>1.43</v>
      </c>
      <c r="C1140" s="109">
        <v>1.1579999999999999</v>
      </c>
    </row>
    <row r="1141" spans="1:3" s="3" customFormat="1" x14ac:dyDescent="0.25">
      <c r="A1141" s="105">
        <v>42831</v>
      </c>
      <c r="B1141" s="109">
        <v>1.4259999999999999</v>
      </c>
      <c r="C1141" s="109">
        <v>1.155</v>
      </c>
    </row>
    <row r="1142" spans="1:3" s="3" customFormat="1" x14ac:dyDescent="0.25">
      <c r="A1142" s="105">
        <v>42830</v>
      </c>
      <c r="B1142" s="109">
        <v>1.423</v>
      </c>
      <c r="C1142" s="109">
        <v>1.1499999999999999</v>
      </c>
    </row>
    <row r="1143" spans="1:3" s="3" customFormat="1" x14ac:dyDescent="0.25">
      <c r="A1143" s="105">
        <v>42829</v>
      </c>
      <c r="B1143" s="109">
        <v>1.4259999999999999</v>
      </c>
      <c r="C1143" s="109">
        <v>1.1499999999999999</v>
      </c>
    </row>
    <row r="1144" spans="1:3" s="3" customFormat="1" x14ac:dyDescent="0.25">
      <c r="A1144" s="105">
        <v>42828</v>
      </c>
      <c r="B1144" s="109">
        <v>1.4259999999999999</v>
      </c>
      <c r="C1144" s="109">
        <v>1.1499999999999999</v>
      </c>
    </row>
    <row r="1145" spans="1:3" s="3" customFormat="1" x14ac:dyDescent="0.25">
      <c r="A1145" s="105">
        <v>42825</v>
      </c>
      <c r="B1145" s="109">
        <v>1.423</v>
      </c>
      <c r="C1145" s="109">
        <v>1.1499999999999999</v>
      </c>
    </row>
    <row r="1146" spans="1:3" s="3" customFormat="1" x14ac:dyDescent="0.25">
      <c r="A1146" s="105">
        <v>42824</v>
      </c>
      <c r="B1146" s="109">
        <v>1.419</v>
      </c>
      <c r="C1146" s="109">
        <v>1.1479999999999999</v>
      </c>
    </row>
    <row r="1147" spans="1:3" s="3" customFormat="1" x14ac:dyDescent="0.25">
      <c r="A1147" s="105">
        <v>42823</v>
      </c>
      <c r="B1147" s="109">
        <v>1.42</v>
      </c>
      <c r="C1147" s="109">
        <v>1.147</v>
      </c>
    </row>
    <row r="1148" spans="1:3" s="3" customFormat="1" x14ac:dyDescent="0.25">
      <c r="A1148" s="105">
        <v>42822</v>
      </c>
      <c r="B1148" s="109">
        <v>1.4239999999999999</v>
      </c>
      <c r="C1148" s="109">
        <v>1.1519999999999999</v>
      </c>
    </row>
    <row r="1149" spans="1:3" s="3" customFormat="1" x14ac:dyDescent="0.25">
      <c r="A1149" s="105">
        <v>42821</v>
      </c>
      <c r="B1149" s="109">
        <v>1.4239999999999999</v>
      </c>
      <c r="C1149" s="109">
        <v>1.1519999999999999</v>
      </c>
    </row>
    <row r="1150" spans="1:3" s="3" customFormat="1" x14ac:dyDescent="0.25">
      <c r="A1150" s="105">
        <v>42818</v>
      </c>
      <c r="B1150" s="109">
        <v>1.427</v>
      </c>
      <c r="C1150" s="109">
        <v>1.151</v>
      </c>
    </row>
    <row r="1151" spans="1:3" s="3" customFormat="1" x14ac:dyDescent="0.25">
      <c r="A1151" s="105">
        <v>42817</v>
      </c>
      <c r="B1151" s="109">
        <v>1.42794</v>
      </c>
      <c r="C1151" s="109">
        <v>1.15289</v>
      </c>
    </row>
    <row r="1152" spans="1:3" s="3" customFormat="1" x14ac:dyDescent="0.25">
      <c r="A1152" s="105">
        <v>42816</v>
      </c>
      <c r="B1152" s="109">
        <v>1.431</v>
      </c>
      <c r="C1152" s="109">
        <v>1.157</v>
      </c>
    </row>
    <row r="1153" spans="1:3" s="3" customFormat="1" x14ac:dyDescent="0.25">
      <c r="A1153" s="105">
        <v>42815</v>
      </c>
      <c r="B1153" s="109">
        <v>1.4339999999999999</v>
      </c>
      <c r="C1153" s="109">
        <v>1.1559999999999999</v>
      </c>
    </row>
    <row r="1154" spans="1:3" s="3" customFormat="1" x14ac:dyDescent="0.25">
      <c r="A1154" s="105">
        <v>42814</v>
      </c>
      <c r="B1154" s="109">
        <v>1.4350000000000001</v>
      </c>
      <c r="C1154" s="109">
        <v>1.1559999999999999</v>
      </c>
    </row>
    <row r="1155" spans="1:3" s="3" customFormat="1" x14ac:dyDescent="0.25">
      <c r="A1155" s="105">
        <v>42811</v>
      </c>
      <c r="B1155" s="109">
        <v>1.4319999999999999</v>
      </c>
      <c r="C1155" s="109">
        <v>1.1519999999999999</v>
      </c>
    </row>
    <row r="1156" spans="1:3" s="3" customFormat="1" x14ac:dyDescent="0.25">
      <c r="A1156" s="105">
        <v>42810</v>
      </c>
      <c r="B1156" s="109">
        <v>1.431</v>
      </c>
      <c r="C1156" s="109">
        <v>1.1519999999999999</v>
      </c>
    </row>
    <row r="1157" spans="1:3" s="3" customFormat="1" x14ac:dyDescent="0.25">
      <c r="A1157" s="105">
        <v>42809</v>
      </c>
      <c r="B1157" s="109">
        <v>1.4379999999999999</v>
      </c>
      <c r="C1157" s="109">
        <v>1.1479999999999999</v>
      </c>
    </row>
    <row r="1158" spans="1:3" s="3" customFormat="1" x14ac:dyDescent="0.25">
      <c r="A1158" s="105">
        <v>42808</v>
      </c>
      <c r="B1158" s="109">
        <v>1.4319999999999999</v>
      </c>
      <c r="C1158" s="109">
        <v>1.137</v>
      </c>
    </row>
    <row r="1159" spans="1:3" s="3" customFormat="1" x14ac:dyDescent="0.25">
      <c r="A1159" s="105">
        <v>42807</v>
      </c>
      <c r="B1159" s="109">
        <v>1.4319999999999999</v>
      </c>
      <c r="C1159" s="109">
        <v>1.131</v>
      </c>
    </row>
    <row r="1160" spans="1:3" s="3" customFormat="1" x14ac:dyDescent="0.25">
      <c r="A1160" s="105">
        <v>42804</v>
      </c>
      <c r="B1160" s="109">
        <v>1.4259999999999999</v>
      </c>
      <c r="C1160" s="109">
        <v>1.121</v>
      </c>
    </row>
    <row r="1161" spans="1:3" s="3" customFormat="1" x14ac:dyDescent="0.25">
      <c r="A1161" s="105">
        <v>42803</v>
      </c>
      <c r="B1161" s="109">
        <v>1.43</v>
      </c>
      <c r="C1161" s="109">
        <v>1.1200000000000001</v>
      </c>
    </row>
    <row r="1162" spans="1:3" s="3" customFormat="1" x14ac:dyDescent="0.25">
      <c r="A1162" s="105">
        <v>42802</v>
      </c>
      <c r="B1162" s="109">
        <v>1.421</v>
      </c>
      <c r="C1162" s="109">
        <v>1.109</v>
      </c>
    </row>
    <row r="1163" spans="1:3" s="3" customFormat="1" x14ac:dyDescent="0.25">
      <c r="A1163" s="105">
        <v>42801</v>
      </c>
      <c r="B1163" s="109">
        <v>1.42</v>
      </c>
      <c r="C1163" s="109">
        <v>1.1060000000000001</v>
      </c>
    </row>
    <row r="1164" spans="1:3" s="3" customFormat="1" x14ac:dyDescent="0.25">
      <c r="A1164" s="105">
        <v>42800</v>
      </c>
      <c r="B1164" s="109">
        <v>1.421</v>
      </c>
      <c r="C1164" s="109">
        <v>1.10622</v>
      </c>
    </row>
    <row r="1165" spans="1:3" s="3" customFormat="1" x14ac:dyDescent="0.25">
      <c r="A1165" s="105">
        <v>42797</v>
      </c>
      <c r="B1165" s="109">
        <v>1.423</v>
      </c>
      <c r="C1165" s="109">
        <v>1.1060000000000001</v>
      </c>
    </row>
    <row r="1166" spans="1:3" s="3" customFormat="1" x14ac:dyDescent="0.25">
      <c r="A1166" s="105">
        <v>42796</v>
      </c>
      <c r="B1166" s="109">
        <v>1.4159999999999999</v>
      </c>
      <c r="C1166" s="109">
        <v>1.1020000000000001</v>
      </c>
    </row>
    <row r="1167" spans="1:3" s="3" customFormat="1" x14ac:dyDescent="0.25">
      <c r="A1167" s="105">
        <v>42795</v>
      </c>
      <c r="B1167" s="109">
        <v>1.4059999999999999</v>
      </c>
      <c r="C1167" s="109">
        <v>1.1000000000000001</v>
      </c>
    </row>
    <row r="1168" spans="1:3" s="3" customFormat="1" x14ac:dyDescent="0.25">
      <c r="A1168" s="105">
        <v>42794</v>
      </c>
      <c r="B1168" s="109">
        <v>1.375</v>
      </c>
      <c r="C1168" s="109">
        <v>1.093</v>
      </c>
    </row>
    <row r="1169" spans="1:3" s="3" customFormat="1" x14ac:dyDescent="0.25">
      <c r="A1169" s="105">
        <v>42793</v>
      </c>
      <c r="B1169" s="109">
        <v>1.361</v>
      </c>
      <c r="C1169" s="109">
        <v>1.0640000000000001</v>
      </c>
    </row>
    <row r="1170" spans="1:3" s="3" customFormat="1" x14ac:dyDescent="0.25">
      <c r="A1170" s="105">
        <v>42790</v>
      </c>
      <c r="B1170" s="109">
        <v>1.361</v>
      </c>
      <c r="C1170" s="109">
        <v>1.05</v>
      </c>
    </row>
    <row r="1171" spans="1:3" s="3" customFormat="1" x14ac:dyDescent="0.25">
      <c r="A1171" s="105">
        <v>42789</v>
      </c>
      <c r="B1171" s="109">
        <v>1.3620000000000001</v>
      </c>
      <c r="C1171" s="109">
        <v>1.05</v>
      </c>
    </row>
    <row r="1172" spans="1:3" s="3" customFormat="1" x14ac:dyDescent="0.25">
      <c r="A1172" s="105">
        <v>42788</v>
      </c>
      <c r="B1172" s="109">
        <v>1.363</v>
      </c>
      <c r="C1172" s="109">
        <v>1.05</v>
      </c>
    </row>
    <row r="1173" spans="1:3" s="3" customFormat="1" x14ac:dyDescent="0.25">
      <c r="A1173" s="105">
        <v>42787</v>
      </c>
      <c r="B1173" s="109">
        <v>1.3620000000000001</v>
      </c>
      <c r="C1173" s="109">
        <v>1.05</v>
      </c>
    </row>
    <row r="1174" spans="1:3" s="3" customFormat="1" x14ac:dyDescent="0.25">
      <c r="A1174" s="105">
        <v>42786</v>
      </c>
      <c r="B1174" s="109">
        <v>1.36</v>
      </c>
      <c r="C1174" s="109">
        <v>1.05</v>
      </c>
    </row>
    <row r="1175" spans="1:3" s="3" customFormat="1" x14ac:dyDescent="0.25">
      <c r="A1175" s="105">
        <v>42783</v>
      </c>
      <c r="B1175" s="109">
        <v>1.36</v>
      </c>
      <c r="C1175" s="109">
        <v>1.05</v>
      </c>
    </row>
    <row r="1176" spans="1:3" s="3" customFormat="1" x14ac:dyDescent="0.25">
      <c r="A1176" s="105">
        <v>42782</v>
      </c>
      <c r="B1176" s="109">
        <v>1.36</v>
      </c>
      <c r="C1176" s="109">
        <v>1.05</v>
      </c>
    </row>
    <row r="1177" spans="1:3" s="3" customFormat="1" x14ac:dyDescent="0.25">
      <c r="A1177" s="105">
        <v>42781</v>
      </c>
      <c r="B1177" s="109">
        <v>1.34</v>
      </c>
      <c r="C1177" s="109">
        <v>1.06</v>
      </c>
    </row>
    <row r="1178" spans="1:3" s="3" customFormat="1" x14ac:dyDescent="0.25">
      <c r="A1178" s="105">
        <v>42780</v>
      </c>
      <c r="B1178" s="109">
        <v>1.34</v>
      </c>
      <c r="C1178" s="109">
        <v>1.04</v>
      </c>
    </row>
    <row r="1179" spans="1:3" s="3" customFormat="1" x14ac:dyDescent="0.25">
      <c r="A1179" s="105">
        <v>42779</v>
      </c>
      <c r="B1179" s="109">
        <v>1.34</v>
      </c>
      <c r="C1179" s="109">
        <v>1.04</v>
      </c>
    </row>
    <row r="1180" spans="1:3" s="3" customFormat="1" x14ac:dyDescent="0.25">
      <c r="A1180" s="105">
        <v>42776</v>
      </c>
      <c r="B1180" s="109">
        <v>1.34</v>
      </c>
      <c r="C1180" s="109">
        <v>1.04</v>
      </c>
    </row>
    <row r="1181" spans="1:3" s="3" customFormat="1" x14ac:dyDescent="0.25">
      <c r="A1181" s="105">
        <v>42775</v>
      </c>
      <c r="B1181" s="109">
        <v>1.33</v>
      </c>
      <c r="C1181" s="109">
        <v>1.04</v>
      </c>
    </row>
    <row r="1182" spans="1:3" s="3" customFormat="1" x14ac:dyDescent="0.25">
      <c r="A1182" s="105">
        <v>42774</v>
      </c>
      <c r="B1182" s="109">
        <v>1.34</v>
      </c>
      <c r="C1182" s="109">
        <v>1.03</v>
      </c>
    </row>
    <row r="1183" spans="1:3" s="3" customFormat="1" x14ac:dyDescent="0.25">
      <c r="A1183" s="105">
        <v>42773</v>
      </c>
      <c r="B1183" s="109">
        <v>1.34</v>
      </c>
      <c r="C1183" s="109">
        <v>1.03</v>
      </c>
    </row>
    <row r="1184" spans="1:3" s="3" customFormat="1" x14ac:dyDescent="0.25">
      <c r="A1184" s="105">
        <v>42772</v>
      </c>
      <c r="B1184" s="109">
        <v>1.34</v>
      </c>
      <c r="C1184" s="109">
        <v>1.04</v>
      </c>
    </row>
    <row r="1185" spans="1:3" s="3" customFormat="1" x14ac:dyDescent="0.25">
      <c r="A1185" s="105">
        <v>42769</v>
      </c>
      <c r="B1185" s="109">
        <v>1.35</v>
      </c>
      <c r="C1185" s="109">
        <v>1.04</v>
      </c>
    </row>
    <row r="1186" spans="1:3" s="3" customFormat="1" x14ac:dyDescent="0.25">
      <c r="A1186" s="105">
        <v>42768</v>
      </c>
      <c r="B1186" s="109">
        <v>1.35</v>
      </c>
      <c r="C1186" s="109">
        <v>1.03</v>
      </c>
    </row>
    <row r="1187" spans="1:3" s="3" customFormat="1" x14ac:dyDescent="0.25">
      <c r="A1187" s="105">
        <v>42767</v>
      </c>
      <c r="B1187" s="109">
        <v>1.35</v>
      </c>
      <c r="C1187" s="109">
        <v>1.03</v>
      </c>
    </row>
    <row r="1188" spans="1:3" s="3" customFormat="1" x14ac:dyDescent="0.25">
      <c r="A1188" s="105">
        <v>42766</v>
      </c>
      <c r="B1188" s="109">
        <v>1.35</v>
      </c>
      <c r="C1188" s="109">
        <v>1.03</v>
      </c>
    </row>
    <row r="1189" spans="1:3" s="3" customFormat="1" x14ac:dyDescent="0.25">
      <c r="A1189" s="105">
        <v>42765</v>
      </c>
      <c r="B1189" s="109">
        <v>1.36</v>
      </c>
      <c r="C1189" s="109">
        <v>1.03</v>
      </c>
    </row>
    <row r="1190" spans="1:3" s="3" customFormat="1" x14ac:dyDescent="0.25">
      <c r="A1190" s="105">
        <v>42762</v>
      </c>
      <c r="B1190" s="109">
        <v>1.36</v>
      </c>
      <c r="C1190" s="109">
        <v>1.03</v>
      </c>
    </row>
    <row r="1191" spans="1:3" s="3" customFormat="1" x14ac:dyDescent="0.25">
      <c r="A1191" s="105">
        <v>42761</v>
      </c>
      <c r="B1191" s="109">
        <v>1.36</v>
      </c>
      <c r="C1191" s="109">
        <v>1.04</v>
      </c>
    </row>
    <row r="1192" spans="1:3" s="3" customFormat="1" x14ac:dyDescent="0.25">
      <c r="A1192" s="105">
        <v>42760</v>
      </c>
      <c r="B1192" s="109">
        <v>1.36</v>
      </c>
      <c r="C1192" s="109">
        <v>1.04</v>
      </c>
    </row>
    <row r="1193" spans="1:3" s="3" customFormat="1" x14ac:dyDescent="0.25">
      <c r="A1193" s="105">
        <v>42759</v>
      </c>
      <c r="B1193" s="109">
        <v>1.35</v>
      </c>
      <c r="C1193" s="109">
        <v>1.04</v>
      </c>
    </row>
    <row r="1194" spans="1:3" s="3" customFormat="1" x14ac:dyDescent="0.25">
      <c r="A1194" s="105">
        <v>42758</v>
      </c>
      <c r="B1194" s="109">
        <v>1.35</v>
      </c>
      <c r="C1194" s="109">
        <v>1.03</v>
      </c>
    </row>
    <row r="1195" spans="1:3" s="3" customFormat="1" x14ac:dyDescent="0.25">
      <c r="A1195" s="105">
        <v>42755</v>
      </c>
      <c r="B1195" s="109">
        <v>1.36</v>
      </c>
      <c r="C1195" s="109">
        <v>1.04</v>
      </c>
    </row>
    <row r="1196" spans="1:3" s="3" customFormat="1" x14ac:dyDescent="0.25">
      <c r="A1196" s="105">
        <v>42754</v>
      </c>
      <c r="B1196" s="109">
        <v>1.35</v>
      </c>
      <c r="C1196" s="109">
        <v>1.04</v>
      </c>
    </row>
    <row r="1197" spans="1:3" s="3" customFormat="1" x14ac:dyDescent="0.25">
      <c r="A1197" s="105">
        <v>42753</v>
      </c>
      <c r="B1197" s="109">
        <v>1.34</v>
      </c>
      <c r="C1197" s="109">
        <v>1.04</v>
      </c>
    </row>
    <row r="1198" spans="1:3" s="3" customFormat="1" x14ac:dyDescent="0.25">
      <c r="A1198" s="105">
        <v>42752</v>
      </c>
      <c r="B1198" s="109">
        <v>1.33</v>
      </c>
      <c r="C1198" s="109">
        <v>1.03</v>
      </c>
    </row>
    <row r="1199" spans="1:3" s="3" customFormat="1" x14ac:dyDescent="0.25">
      <c r="A1199" s="105">
        <v>42751</v>
      </c>
      <c r="B1199" s="109">
        <v>1.33</v>
      </c>
      <c r="C1199" s="109">
        <v>1.02</v>
      </c>
    </row>
    <row r="1200" spans="1:3" s="3" customFormat="1" x14ac:dyDescent="0.25">
      <c r="A1200" s="105">
        <v>42748</v>
      </c>
      <c r="B1200" s="109">
        <v>1.33</v>
      </c>
      <c r="C1200" s="109">
        <v>1.02</v>
      </c>
    </row>
    <row r="1201" spans="1:3" s="3" customFormat="1" x14ac:dyDescent="0.25">
      <c r="A1201" s="105">
        <v>42747</v>
      </c>
      <c r="B1201" s="109">
        <v>1.33</v>
      </c>
      <c r="C1201" s="109">
        <v>1.02</v>
      </c>
    </row>
    <row r="1202" spans="1:3" s="3" customFormat="1" x14ac:dyDescent="0.25">
      <c r="A1202" s="105">
        <v>42746</v>
      </c>
      <c r="B1202" s="109">
        <v>1.33</v>
      </c>
      <c r="C1202" s="109">
        <v>1.02</v>
      </c>
    </row>
    <row r="1203" spans="1:3" s="3" customFormat="1" x14ac:dyDescent="0.25">
      <c r="A1203" s="105">
        <v>42745</v>
      </c>
      <c r="B1203" s="109">
        <v>1.33</v>
      </c>
      <c r="C1203" s="109">
        <v>1.02</v>
      </c>
    </row>
    <row r="1204" spans="1:3" s="3" customFormat="1" x14ac:dyDescent="0.25">
      <c r="A1204" s="105">
        <v>42744</v>
      </c>
      <c r="B1204" s="109">
        <v>1.33</v>
      </c>
      <c r="C1204" s="109">
        <v>1.02</v>
      </c>
    </row>
    <row r="1205" spans="1:3" s="3" customFormat="1" x14ac:dyDescent="0.25">
      <c r="A1205" s="105">
        <v>42741</v>
      </c>
      <c r="B1205" s="109">
        <v>1.32</v>
      </c>
      <c r="C1205" s="109">
        <v>1.01</v>
      </c>
    </row>
    <row r="1206" spans="1:3" s="3" customFormat="1" x14ac:dyDescent="0.25">
      <c r="A1206" s="105">
        <v>42740</v>
      </c>
      <c r="B1206" s="109">
        <v>1.32</v>
      </c>
      <c r="C1206" s="109">
        <v>1.01</v>
      </c>
    </row>
    <row r="1207" spans="1:3" s="3" customFormat="1" x14ac:dyDescent="0.25">
      <c r="A1207" s="105">
        <v>42739</v>
      </c>
      <c r="B1207" s="109">
        <v>1.32</v>
      </c>
      <c r="C1207" s="109">
        <v>1.01</v>
      </c>
    </row>
    <row r="1208" spans="1:3" s="3" customFormat="1" x14ac:dyDescent="0.25">
      <c r="A1208" s="105">
        <v>42738</v>
      </c>
      <c r="B1208" s="109">
        <v>1.32</v>
      </c>
      <c r="C1208" s="109">
        <v>1.01</v>
      </c>
    </row>
    <row r="1209" spans="1:3" s="3" customFormat="1" x14ac:dyDescent="0.25">
      <c r="A1209" s="105">
        <v>42734</v>
      </c>
      <c r="B1209" s="109">
        <v>1.32</v>
      </c>
      <c r="C1209" s="109">
        <v>1</v>
      </c>
    </row>
    <row r="1210" spans="1:3" s="3" customFormat="1" x14ac:dyDescent="0.25">
      <c r="A1210" s="105">
        <v>42733</v>
      </c>
      <c r="B1210" s="109">
        <v>1.32</v>
      </c>
      <c r="C1210" s="109">
        <v>1</v>
      </c>
    </row>
    <row r="1211" spans="1:3" s="3" customFormat="1" x14ac:dyDescent="0.25">
      <c r="A1211" s="105">
        <v>42732</v>
      </c>
      <c r="B1211" s="109">
        <v>1.32</v>
      </c>
      <c r="C1211" s="109">
        <v>1</v>
      </c>
    </row>
    <row r="1212" spans="1:3" s="3" customFormat="1" x14ac:dyDescent="0.25">
      <c r="A1212" s="105">
        <v>42727</v>
      </c>
      <c r="B1212" s="109">
        <v>1.32</v>
      </c>
      <c r="C1212" s="109">
        <v>1</v>
      </c>
    </row>
    <row r="1213" spans="1:3" s="3" customFormat="1" x14ac:dyDescent="0.25">
      <c r="A1213" s="105">
        <v>42726</v>
      </c>
      <c r="B1213" s="109">
        <v>1.32</v>
      </c>
      <c r="C1213" s="109">
        <v>1</v>
      </c>
    </row>
    <row r="1214" spans="1:3" s="3" customFormat="1" x14ac:dyDescent="0.25">
      <c r="A1214" s="105">
        <v>42725</v>
      </c>
      <c r="B1214" s="109">
        <v>1.32</v>
      </c>
      <c r="C1214" s="109">
        <v>1</v>
      </c>
    </row>
    <row r="1215" spans="1:3" s="3" customFormat="1" x14ac:dyDescent="0.25">
      <c r="A1215" s="105">
        <v>42724</v>
      </c>
      <c r="B1215" s="109">
        <v>1.32</v>
      </c>
      <c r="C1215" s="109">
        <v>1</v>
      </c>
    </row>
    <row r="1216" spans="1:3" s="3" customFormat="1" x14ac:dyDescent="0.25">
      <c r="A1216" s="105">
        <v>42723</v>
      </c>
      <c r="B1216" s="109">
        <v>1.32</v>
      </c>
      <c r="C1216" s="109">
        <v>1</v>
      </c>
    </row>
    <row r="1217" spans="1:3" s="3" customFormat="1" x14ac:dyDescent="0.25">
      <c r="A1217" s="105">
        <v>42720</v>
      </c>
      <c r="B1217" s="109">
        <v>1.32</v>
      </c>
      <c r="C1217" s="109">
        <v>0.99</v>
      </c>
    </row>
    <row r="1218" spans="1:3" s="3" customFormat="1" x14ac:dyDescent="0.25">
      <c r="A1218" s="105">
        <v>42719</v>
      </c>
      <c r="B1218" s="109">
        <v>1.32</v>
      </c>
      <c r="C1218" s="109">
        <v>1</v>
      </c>
    </row>
    <row r="1219" spans="1:3" s="3" customFormat="1" x14ac:dyDescent="0.25">
      <c r="A1219" s="105">
        <v>42718</v>
      </c>
      <c r="B1219" s="109">
        <v>1.3</v>
      </c>
      <c r="C1219" s="109">
        <v>0.99</v>
      </c>
    </row>
    <row r="1220" spans="1:3" s="3" customFormat="1" x14ac:dyDescent="0.25">
      <c r="A1220" s="105">
        <v>42717</v>
      </c>
      <c r="B1220" s="109">
        <v>1.3</v>
      </c>
      <c r="C1220" s="109">
        <v>0.97</v>
      </c>
    </row>
    <row r="1221" spans="1:3" s="3" customFormat="1" x14ac:dyDescent="0.25">
      <c r="A1221" s="105">
        <v>42716</v>
      </c>
      <c r="B1221" s="109">
        <v>1.3</v>
      </c>
      <c r="C1221" s="109">
        <v>0.96</v>
      </c>
    </row>
    <row r="1222" spans="1:3" s="3" customFormat="1" x14ac:dyDescent="0.25">
      <c r="A1222" s="105">
        <v>42713</v>
      </c>
      <c r="B1222" s="109">
        <v>1.3</v>
      </c>
      <c r="C1222" s="109">
        <v>0.96</v>
      </c>
    </row>
    <row r="1223" spans="1:3" s="3" customFormat="1" x14ac:dyDescent="0.25">
      <c r="A1223" s="105">
        <v>42712</v>
      </c>
      <c r="B1223" s="109">
        <v>1.29</v>
      </c>
      <c r="C1223" s="109">
        <v>0.96</v>
      </c>
    </row>
    <row r="1224" spans="1:3" s="3" customFormat="1" x14ac:dyDescent="0.25">
      <c r="A1224" s="105">
        <v>42711</v>
      </c>
      <c r="B1224" s="109">
        <v>1.29</v>
      </c>
      <c r="C1224" s="109">
        <v>0.95</v>
      </c>
    </row>
    <row r="1225" spans="1:3" s="3" customFormat="1" x14ac:dyDescent="0.25">
      <c r="A1225" s="105">
        <v>42710</v>
      </c>
      <c r="B1225" s="109">
        <v>1.29</v>
      </c>
      <c r="C1225" s="109">
        <v>0.95</v>
      </c>
    </row>
    <row r="1226" spans="1:3" s="3" customFormat="1" x14ac:dyDescent="0.25">
      <c r="A1226" s="105">
        <v>42709</v>
      </c>
      <c r="B1226" s="109">
        <v>1.29</v>
      </c>
      <c r="C1226" s="109">
        <v>0.95</v>
      </c>
    </row>
    <row r="1227" spans="1:3" s="3" customFormat="1" x14ac:dyDescent="0.25">
      <c r="A1227" s="105">
        <v>42706</v>
      </c>
      <c r="B1227" s="109">
        <v>1.29</v>
      </c>
      <c r="C1227" s="109">
        <v>0.95</v>
      </c>
    </row>
    <row r="1228" spans="1:3" s="3" customFormat="1" x14ac:dyDescent="0.25">
      <c r="A1228" s="105">
        <v>42705</v>
      </c>
      <c r="B1228" s="109">
        <v>1.29</v>
      </c>
      <c r="C1228" s="109">
        <v>0.95</v>
      </c>
    </row>
    <row r="1229" spans="1:3" s="3" customFormat="1" x14ac:dyDescent="0.25">
      <c r="A1229" s="105">
        <v>42704</v>
      </c>
      <c r="B1229" s="109">
        <v>1.29</v>
      </c>
      <c r="C1229" s="109">
        <v>0.94</v>
      </c>
    </row>
    <row r="1230" spans="1:3" s="3" customFormat="1" x14ac:dyDescent="0.25">
      <c r="A1230" s="105">
        <v>42703</v>
      </c>
      <c r="B1230" s="109">
        <v>1.29</v>
      </c>
      <c r="C1230" s="109">
        <v>0.93</v>
      </c>
    </row>
    <row r="1231" spans="1:3" s="3" customFormat="1" x14ac:dyDescent="0.25">
      <c r="A1231" s="105">
        <v>42702</v>
      </c>
      <c r="B1231" s="109">
        <v>1.29</v>
      </c>
      <c r="C1231" s="109">
        <v>0.93</v>
      </c>
    </row>
    <row r="1232" spans="1:3" s="3" customFormat="1" x14ac:dyDescent="0.25">
      <c r="A1232" s="105">
        <v>42699</v>
      </c>
      <c r="B1232" s="109">
        <v>1.29</v>
      </c>
      <c r="C1232" s="109">
        <v>0.94</v>
      </c>
    </row>
    <row r="1233" spans="1:3" s="3" customFormat="1" x14ac:dyDescent="0.25">
      <c r="A1233" s="105">
        <v>42698</v>
      </c>
      <c r="B1233" s="109">
        <v>1.29</v>
      </c>
      <c r="C1233" s="109">
        <v>0.94</v>
      </c>
    </row>
    <row r="1234" spans="1:3" s="3" customFormat="1" x14ac:dyDescent="0.25">
      <c r="A1234" s="105">
        <v>42697</v>
      </c>
      <c r="B1234" s="109">
        <v>1.28</v>
      </c>
      <c r="C1234" s="109">
        <v>0.94</v>
      </c>
    </row>
    <row r="1235" spans="1:3" s="3" customFormat="1" x14ac:dyDescent="0.25">
      <c r="A1235" s="105">
        <v>42696</v>
      </c>
      <c r="B1235" s="109">
        <v>1.28</v>
      </c>
      <c r="C1235" s="109">
        <v>0.93</v>
      </c>
    </row>
    <row r="1236" spans="1:3" s="3" customFormat="1" x14ac:dyDescent="0.25">
      <c r="A1236" s="105">
        <v>42695</v>
      </c>
      <c r="B1236" s="109">
        <v>1.27</v>
      </c>
      <c r="C1236" s="109">
        <v>0.92</v>
      </c>
    </row>
    <row r="1237" spans="1:3" s="3" customFormat="1" x14ac:dyDescent="0.25">
      <c r="A1237" s="105">
        <v>42692</v>
      </c>
      <c r="B1237" s="109">
        <v>1.28</v>
      </c>
      <c r="C1237" s="109">
        <v>0.92</v>
      </c>
    </row>
    <row r="1238" spans="1:3" s="3" customFormat="1" x14ac:dyDescent="0.25">
      <c r="A1238" s="105">
        <v>42691</v>
      </c>
      <c r="B1238" s="109">
        <v>1.27</v>
      </c>
      <c r="C1238" s="109">
        <v>0.92</v>
      </c>
    </row>
    <row r="1239" spans="1:3" s="3" customFormat="1" x14ac:dyDescent="0.25">
      <c r="A1239" s="105">
        <v>42690</v>
      </c>
      <c r="B1239" s="109">
        <v>1.28</v>
      </c>
      <c r="C1239" s="109">
        <v>0.91</v>
      </c>
    </row>
    <row r="1240" spans="1:3" s="3" customFormat="1" x14ac:dyDescent="0.25">
      <c r="A1240" s="105">
        <v>42689</v>
      </c>
      <c r="B1240" s="109">
        <v>1.27</v>
      </c>
      <c r="C1240" s="109">
        <v>0.91</v>
      </c>
    </row>
    <row r="1241" spans="1:3" s="3" customFormat="1" x14ac:dyDescent="0.25">
      <c r="A1241" s="105">
        <v>42688</v>
      </c>
      <c r="B1241" s="109">
        <v>1.27</v>
      </c>
      <c r="C1241" s="109">
        <v>0.91</v>
      </c>
    </row>
    <row r="1242" spans="1:3" s="3" customFormat="1" x14ac:dyDescent="0.25">
      <c r="A1242" s="105">
        <v>42685</v>
      </c>
      <c r="B1242" s="109">
        <v>1.26</v>
      </c>
      <c r="C1242" s="109">
        <v>0.91</v>
      </c>
    </row>
    <row r="1243" spans="1:3" s="3" customFormat="1" x14ac:dyDescent="0.25">
      <c r="A1243" s="105">
        <v>42684</v>
      </c>
      <c r="B1243" s="109">
        <v>1.26</v>
      </c>
      <c r="C1243" s="109">
        <v>0.91</v>
      </c>
    </row>
    <row r="1244" spans="1:3" s="3" customFormat="1" x14ac:dyDescent="0.25">
      <c r="A1244" s="105">
        <v>42683</v>
      </c>
      <c r="B1244" s="109">
        <v>1.24</v>
      </c>
      <c r="C1244" s="109">
        <v>0.9</v>
      </c>
    </row>
    <row r="1245" spans="1:3" s="3" customFormat="1" x14ac:dyDescent="0.25">
      <c r="A1245" s="105">
        <v>42682</v>
      </c>
      <c r="B1245" s="109">
        <v>1.25</v>
      </c>
      <c r="C1245" s="109">
        <v>0.89</v>
      </c>
    </row>
    <row r="1246" spans="1:3" s="3" customFormat="1" x14ac:dyDescent="0.25">
      <c r="A1246" s="105">
        <v>42681</v>
      </c>
      <c r="B1246" s="109">
        <v>1.25</v>
      </c>
      <c r="C1246" s="109">
        <v>0.88</v>
      </c>
    </row>
    <row r="1247" spans="1:3" s="3" customFormat="1" x14ac:dyDescent="0.25">
      <c r="A1247" s="105">
        <v>42678</v>
      </c>
      <c r="B1247" s="109">
        <v>1.25</v>
      </c>
      <c r="C1247" s="109">
        <v>0.89</v>
      </c>
    </row>
    <row r="1248" spans="1:3" s="3" customFormat="1" x14ac:dyDescent="0.25">
      <c r="A1248" s="105">
        <v>42677</v>
      </c>
      <c r="B1248" s="109">
        <v>1.25</v>
      </c>
      <c r="C1248" s="109">
        <v>0.88</v>
      </c>
    </row>
    <row r="1249" spans="1:3" s="3" customFormat="1" x14ac:dyDescent="0.25">
      <c r="A1249" s="105">
        <v>42676</v>
      </c>
      <c r="B1249" s="109">
        <v>1.25</v>
      </c>
      <c r="C1249" s="109">
        <v>0.88</v>
      </c>
    </row>
    <row r="1250" spans="1:3" s="3" customFormat="1" x14ac:dyDescent="0.25">
      <c r="A1250" s="105">
        <v>42675</v>
      </c>
      <c r="B1250" s="109">
        <v>1.26</v>
      </c>
      <c r="C1250" s="109">
        <v>0.88</v>
      </c>
    </row>
    <row r="1251" spans="1:3" s="3" customFormat="1" x14ac:dyDescent="0.25">
      <c r="A1251" s="105">
        <v>42674</v>
      </c>
      <c r="B1251" s="109">
        <v>1.26</v>
      </c>
      <c r="C1251" s="109">
        <v>0.88</v>
      </c>
    </row>
    <row r="1252" spans="1:3" s="3" customFormat="1" x14ac:dyDescent="0.25">
      <c r="A1252" s="105">
        <v>42671</v>
      </c>
      <c r="B1252" s="109">
        <v>1.26</v>
      </c>
      <c r="C1252" s="109">
        <v>0.88</v>
      </c>
    </row>
    <row r="1253" spans="1:3" s="3" customFormat="1" x14ac:dyDescent="0.25">
      <c r="A1253" s="105">
        <v>42670</v>
      </c>
      <c r="B1253" s="109">
        <v>1.26</v>
      </c>
      <c r="C1253" s="109">
        <v>0.89</v>
      </c>
    </row>
    <row r="1254" spans="1:3" s="3" customFormat="1" x14ac:dyDescent="0.25">
      <c r="A1254" s="105">
        <v>42669</v>
      </c>
      <c r="B1254" s="109">
        <v>1.26</v>
      </c>
      <c r="C1254" s="109">
        <v>0.89</v>
      </c>
    </row>
    <row r="1255" spans="1:3" s="3" customFormat="1" x14ac:dyDescent="0.25">
      <c r="A1255" s="105">
        <v>42668</v>
      </c>
      <c r="B1255" s="109">
        <v>1.26</v>
      </c>
      <c r="C1255" s="109">
        <v>0.89</v>
      </c>
    </row>
    <row r="1256" spans="1:3" s="3" customFormat="1" x14ac:dyDescent="0.25">
      <c r="A1256" s="105">
        <v>42667</v>
      </c>
      <c r="B1256" s="109">
        <v>1.26</v>
      </c>
      <c r="C1256" s="109">
        <v>0.89</v>
      </c>
    </row>
    <row r="1257" spans="1:3" s="3" customFormat="1" x14ac:dyDescent="0.25">
      <c r="A1257" s="105">
        <v>42664</v>
      </c>
      <c r="B1257" s="109">
        <v>1.26</v>
      </c>
      <c r="C1257" s="109">
        <v>0.88</v>
      </c>
    </row>
    <row r="1258" spans="1:3" s="3" customFormat="1" x14ac:dyDescent="0.25">
      <c r="A1258" s="105">
        <v>42663</v>
      </c>
      <c r="B1258" s="109">
        <v>1.26</v>
      </c>
      <c r="C1258" s="109">
        <v>0.88</v>
      </c>
    </row>
    <row r="1259" spans="1:3" s="3" customFormat="1" x14ac:dyDescent="0.25">
      <c r="A1259" s="105">
        <v>42662</v>
      </c>
      <c r="B1259" s="109">
        <v>1.26</v>
      </c>
      <c r="C1259" s="109">
        <v>0.88</v>
      </c>
    </row>
    <row r="1260" spans="1:3" s="3" customFormat="1" x14ac:dyDescent="0.25">
      <c r="A1260" s="105">
        <v>42661</v>
      </c>
      <c r="B1260" s="109">
        <v>1.26</v>
      </c>
      <c r="C1260" s="109">
        <v>0.88</v>
      </c>
    </row>
    <row r="1261" spans="1:3" s="3" customFormat="1" x14ac:dyDescent="0.25">
      <c r="A1261" s="105">
        <v>42660</v>
      </c>
      <c r="B1261" s="109">
        <v>1.26</v>
      </c>
      <c r="C1261" s="109">
        <v>0.88</v>
      </c>
    </row>
    <row r="1262" spans="1:3" s="3" customFormat="1" x14ac:dyDescent="0.25">
      <c r="A1262" s="105">
        <v>42657</v>
      </c>
      <c r="B1262" s="109">
        <v>1.26</v>
      </c>
      <c r="C1262" s="109">
        <v>0.88</v>
      </c>
    </row>
    <row r="1263" spans="1:3" s="3" customFormat="1" x14ac:dyDescent="0.25">
      <c r="A1263" s="105">
        <v>42656</v>
      </c>
      <c r="B1263" s="109">
        <v>1.26</v>
      </c>
      <c r="C1263" s="109">
        <v>0.88</v>
      </c>
    </row>
    <row r="1264" spans="1:3" s="3" customFormat="1" x14ac:dyDescent="0.25">
      <c r="A1264" s="105">
        <v>42655</v>
      </c>
      <c r="B1264" s="109">
        <v>1.26</v>
      </c>
      <c r="C1264" s="109">
        <v>0.88</v>
      </c>
    </row>
    <row r="1265" spans="1:3" s="3" customFormat="1" x14ac:dyDescent="0.25">
      <c r="A1265" s="105">
        <v>42654</v>
      </c>
      <c r="B1265" s="109">
        <v>1.26</v>
      </c>
      <c r="C1265" s="109">
        <v>0.88</v>
      </c>
    </row>
    <row r="1266" spans="1:3" s="3" customFormat="1" x14ac:dyDescent="0.25">
      <c r="A1266" s="105">
        <v>42653</v>
      </c>
      <c r="B1266" s="109">
        <v>1.26</v>
      </c>
      <c r="C1266" s="109">
        <v>0.88</v>
      </c>
    </row>
    <row r="1267" spans="1:3" s="3" customFormat="1" x14ac:dyDescent="0.25">
      <c r="A1267" s="105">
        <v>42650</v>
      </c>
      <c r="B1267" s="109">
        <v>1.26</v>
      </c>
      <c r="C1267" s="109">
        <v>0.87</v>
      </c>
    </row>
    <row r="1268" spans="1:3" s="3" customFormat="1" x14ac:dyDescent="0.25">
      <c r="A1268" s="105">
        <v>42649</v>
      </c>
      <c r="B1268" s="109">
        <v>1.26</v>
      </c>
      <c r="C1268" s="109">
        <v>0.88</v>
      </c>
    </row>
    <row r="1269" spans="1:3" s="3" customFormat="1" x14ac:dyDescent="0.25">
      <c r="A1269" s="105">
        <v>42648</v>
      </c>
      <c r="B1269" s="109">
        <v>1.26</v>
      </c>
      <c r="C1269" s="109">
        <v>0.87</v>
      </c>
    </row>
    <row r="1270" spans="1:3" s="3" customFormat="1" x14ac:dyDescent="0.25">
      <c r="A1270" s="105">
        <v>42647</v>
      </c>
      <c r="B1270" s="109">
        <v>1.25</v>
      </c>
      <c r="C1270" s="109">
        <v>0.87</v>
      </c>
    </row>
    <row r="1271" spans="1:3" s="3" customFormat="1" x14ac:dyDescent="0.25">
      <c r="A1271" s="105">
        <v>42646</v>
      </c>
      <c r="B1271" s="109">
        <v>1.25</v>
      </c>
      <c r="C1271" s="109">
        <v>0.86</v>
      </c>
    </row>
    <row r="1272" spans="1:3" s="3" customFormat="1" x14ac:dyDescent="0.25">
      <c r="A1272" s="105">
        <v>42643</v>
      </c>
      <c r="B1272" s="109">
        <v>1.24</v>
      </c>
      <c r="C1272" s="109">
        <v>0.86</v>
      </c>
    </row>
    <row r="1273" spans="1:3" s="3" customFormat="1" x14ac:dyDescent="0.25">
      <c r="A1273" s="105">
        <v>42642</v>
      </c>
      <c r="B1273" s="109">
        <v>1.24</v>
      </c>
      <c r="C1273" s="109">
        <v>0.85</v>
      </c>
    </row>
    <row r="1274" spans="1:3" s="3" customFormat="1" x14ac:dyDescent="0.25">
      <c r="A1274" s="105">
        <v>42641</v>
      </c>
      <c r="B1274" s="109">
        <v>1.23</v>
      </c>
      <c r="C1274" s="109">
        <v>0.85</v>
      </c>
    </row>
    <row r="1275" spans="1:3" s="3" customFormat="1" x14ac:dyDescent="0.25">
      <c r="A1275" s="105">
        <v>42640</v>
      </c>
      <c r="B1275" s="109">
        <v>1.24</v>
      </c>
      <c r="C1275" s="109">
        <v>0.84</v>
      </c>
    </row>
    <row r="1276" spans="1:3" s="3" customFormat="1" x14ac:dyDescent="0.25">
      <c r="A1276" s="105">
        <v>42639</v>
      </c>
      <c r="B1276" s="109">
        <v>1.24</v>
      </c>
      <c r="C1276" s="109">
        <v>0.85</v>
      </c>
    </row>
    <row r="1277" spans="1:3" s="3" customFormat="1" x14ac:dyDescent="0.25">
      <c r="A1277" s="105">
        <v>42636</v>
      </c>
      <c r="B1277" s="109">
        <v>1.24</v>
      </c>
      <c r="C1277" s="109">
        <v>0.85</v>
      </c>
    </row>
    <row r="1278" spans="1:3" s="3" customFormat="1" x14ac:dyDescent="0.25">
      <c r="A1278" s="105">
        <v>42635</v>
      </c>
      <c r="B1278" s="109">
        <v>1.25</v>
      </c>
      <c r="C1278" s="109">
        <v>0.85</v>
      </c>
    </row>
    <row r="1279" spans="1:3" s="3" customFormat="1" x14ac:dyDescent="0.25">
      <c r="A1279" s="105">
        <v>42634</v>
      </c>
      <c r="B1279" s="109">
        <v>1.26</v>
      </c>
      <c r="C1279" s="109">
        <v>0.86</v>
      </c>
    </row>
    <row r="1280" spans="1:3" s="3" customFormat="1" x14ac:dyDescent="0.25">
      <c r="A1280" s="105">
        <v>42633</v>
      </c>
      <c r="B1280" s="109">
        <v>1.26</v>
      </c>
      <c r="C1280" s="109">
        <v>0.86</v>
      </c>
    </row>
    <row r="1281" spans="1:3" s="3" customFormat="1" x14ac:dyDescent="0.25">
      <c r="A1281" s="105">
        <v>42632</v>
      </c>
      <c r="B1281" s="109">
        <v>1.26</v>
      </c>
      <c r="C1281" s="109">
        <v>0.87</v>
      </c>
    </row>
    <row r="1282" spans="1:3" s="3" customFormat="1" x14ac:dyDescent="0.25">
      <c r="A1282" s="105">
        <v>42629</v>
      </c>
      <c r="B1282" s="109">
        <v>1.25</v>
      </c>
      <c r="C1282" s="109">
        <v>0.86</v>
      </c>
    </row>
    <row r="1283" spans="1:3" s="3" customFormat="1" x14ac:dyDescent="0.25">
      <c r="A1283" s="105">
        <v>42628</v>
      </c>
      <c r="B1283" s="109">
        <v>1.25</v>
      </c>
      <c r="C1283" s="109">
        <v>0.86</v>
      </c>
    </row>
    <row r="1284" spans="1:3" s="3" customFormat="1" x14ac:dyDescent="0.25">
      <c r="A1284" s="105">
        <v>42627</v>
      </c>
      <c r="B1284" s="109">
        <v>1.25</v>
      </c>
      <c r="C1284" s="109">
        <v>0.86</v>
      </c>
    </row>
    <row r="1285" spans="1:3" s="3" customFormat="1" x14ac:dyDescent="0.25">
      <c r="A1285" s="105">
        <v>42626</v>
      </c>
      <c r="B1285" s="109">
        <v>1.25</v>
      </c>
      <c r="C1285" s="109">
        <v>0.85</v>
      </c>
    </row>
    <row r="1286" spans="1:3" s="3" customFormat="1" x14ac:dyDescent="0.25">
      <c r="A1286" s="105">
        <v>42625</v>
      </c>
      <c r="B1286" s="109">
        <v>1.26</v>
      </c>
      <c r="C1286" s="109">
        <v>0.85</v>
      </c>
    </row>
    <row r="1287" spans="1:3" s="3" customFormat="1" x14ac:dyDescent="0.25">
      <c r="A1287" s="105">
        <v>42622</v>
      </c>
      <c r="B1287" s="109">
        <v>1.25</v>
      </c>
      <c r="C1287" s="109">
        <v>0.86</v>
      </c>
    </row>
    <row r="1288" spans="1:3" s="3" customFormat="1" x14ac:dyDescent="0.25">
      <c r="A1288" s="105">
        <v>42621</v>
      </c>
      <c r="B1288" s="109">
        <v>1.23</v>
      </c>
      <c r="C1288" s="109">
        <v>0.85</v>
      </c>
    </row>
    <row r="1289" spans="1:3" s="3" customFormat="1" x14ac:dyDescent="0.25">
      <c r="A1289" s="105">
        <v>42620</v>
      </c>
      <c r="B1289" s="109">
        <v>1.23</v>
      </c>
      <c r="C1289" s="109">
        <v>0.85</v>
      </c>
    </row>
    <row r="1290" spans="1:3" s="3" customFormat="1" x14ac:dyDescent="0.25">
      <c r="A1290" s="105">
        <v>42619</v>
      </c>
      <c r="B1290" s="109">
        <v>1.25</v>
      </c>
      <c r="C1290" s="109">
        <v>0.83</v>
      </c>
    </row>
    <row r="1291" spans="1:3" s="3" customFormat="1" x14ac:dyDescent="0.25">
      <c r="A1291" s="105">
        <v>42618</v>
      </c>
      <c r="B1291" s="109">
        <v>1.25</v>
      </c>
      <c r="C1291" s="109">
        <v>0.84</v>
      </c>
    </row>
    <row r="1292" spans="1:3" s="3" customFormat="1" x14ac:dyDescent="0.25">
      <c r="A1292" s="105">
        <v>42615</v>
      </c>
      <c r="B1292" s="109">
        <v>1.25</v>
      </c>
      <c r="C1292" s="109">
        <v>0.83</v>
      </c>
    </row>
    <row r="1293" spans="1:3" s="3" customFormat="1" x14ac:dyDescent="0.25">
      <c r="A1293" s="105">
        <v>42614</v>
      </c>
      <c r="B1293" s="109">
        <v>1.25</v>
      </c>
      <c r="C1293" s="109">
        <v>0.84</v>
      </c>
    </row>
    <row r="1294" spans="1:3" s="3" customFormat="1" x14ac:dyDescent="0.25">
      <c r="A1294" s="105">
        <v>42613</v>
      </c>
      <c r="B1294" s="109">
        <v>1.24</v>
      </c>
      <c r="C1294" s="109">
        <v>0.84</v>
      </c>
    </row>
    <row r="1295" spans="1:3" s="3" customFormat="1" x14ac:dyDescent="0.25">
      <c r="A1295" s="105">
        <v>42612</v>
      </c>
      <c r="B1295" s="109">
        <v>1.24</v>
      </c>
      <c r="C1295" s="109">
        <v>0.84</v>
      </c>
    </row>
    <row r="1296" spans="1:3" s="3" customFormat="1" x14ac:dyDescent="0.25">
      <c r="A1296" s="105">
        <v>42608</v>
      </c>
      <c r="B1296" s="109">
        <v>1.23</v>
      </c>
      <c r="C1296" s="109">
        <v>0.84</v>
      </c>
    </row>
    <row r="1297" spans="1:3" s="3" customFormat="1" x14ac:dyDescent="0.25">
      <c r="A1297" s="105">
        <v>42607</v>
      </c>
      <c r="B1297" s="109">
        <v>1.22</v>
      </c>
      <c r="C1297" s="109">
        <v>0.83</v>
      </c>
    </row>
    <row r="1298" spans="1:3" s="3" customFormat="1" x14ac:dyDescent="0.25">
      <c r="A1298" s="105">
        <v>42606</v>
      </c>
      <c r="B1298" s="109">
        <v>1.22</v>
      </c>
      <c r="C1298" s="109">
        <v>0.83</v>
      </c>
    </row>
    <row r="1299" spans="1:3" s="3" customFormat="1" x14ac:dyDescent="0.25">
      <c r="A1299" s="105">
        <v>42605</v>
      </c>
      <c r="B1299" s="109">
        <v>1.23</v>
      </c>
      <c r="C1299" s="109">
        <v>0.83</v>
      </c>
    </row>
    <row r="1300" spans="1:3" s="3" customFormat="1" x14ac:dyDescent="0.25">
      <c r="A1300" s="105">
        <v>42604</v>
      </c>
      <c r="B1300" s="109">
        <v>1.23</v>
      </c>
      <c r="C1300" s="109">
        <v>0.83</v>
      </c>
    </row>
    <row r="1301" spans="1:3" s="3" customFormat="1" x14ac:dyDescent="0.25">
      <c r="A1301" s="105">
        <v>42601</v>
      </c>
      <c r="B1301" s="109">
        <v>1.21</v>
      </c>
      <c r="C1301" s="109">
        <v>0.83</v>
      </c>
    </row>
    <row r="1302" spans="1:3" s="3" customFormat="1" x14ac:dyDescent="0.25">
      <c r="A1302" s="105">
        <v>42600</v>
      </c>
      <c r="B1302" s="109">
        <v>1.21</v>
      </c>
      <c r="C1302" s="109">
        <v>0.82</v>
      </c>
    </row>
    <row r="1303" spans="1:3" s="3" customFormat="1" x14ac:dyDescent="0.25">
      <c r="A1303" s="105">
        <v>42599</v>
      </c>
      <c r="B1303" s="109">
        <v>1.21</v>
      </c>
      <c r="C1303" s="109">
        <v>0.81</v>
      </c>
    </row>
    <row r="1304" spans="1:3" s="3" customFormat="1" x14ac:dyDescent="0.25">
      <c r="A1304" s="105">
        <v>42598</v>
      </c>
      <c r="B1304" s="109">
        <v>1.19</v>
      </c>
      <c r="C1304" s="109">
        <v>0.81</v>
      </c>
    </row>
    <row r="1305" spans="1:3" s="3" customFormat="1" x14ac:dyDescent="0.25">
      <c r="A1305" s="105">
        <v>42597</v>
      </c>
      <c r="B1305" s="109">
        <v>1.2</v>
      </c>
      <c r="C1305" s="109">
        <v>0.8</v>
      </c>
    </row>
    <row r="1306" spans="1:3" s="3" customFormat="1" x14ac:dyDescent="0.25">
      <c r="A1306" s="105">
        <v>42594</v>
      </c>
      <c r="B1306" s="109">
        <v>1.21</v>
      </c>
      <c r="C1306" s="109">
        <v>0.8</v>
      </c>
    </row>
    <row r="1307" spans="1:3" s="3" customFormat="1" x14ac:dyDescent="0.25">
      <c r="A1307" s="105">
        <v>42593</v>
      </c>
      <c r="B1307" s="109">
        <v>1.2</v>
      </c>
      <c r="C1307" s="109">
        <v>0.82</v>
      </c>
    </row>
    <row r="1308" spans="1:3" s="3" customFormat="1" x14ac:dyDescent="0.25">
      <c r="A1308" s="105">
        <v>42592</v>
      </c>
      <c r="B1308" s="109">
        <v>1.2</v>
      </c>
      <c r="C1308" s="109">
        <v>0.82</v>
      </c>
    </row>
    <row r="1309" spans="1:3" s="3" customFormat="1" x14ac:dyDescent="0.25">
      <c r="A1309" s="105">
        <v>42591</v>
      </c>
      <c r="B1309" s="109">
        <v>1.2</v>
      </c>
      <c r="C1309" s="109">
        <v>0.82</v>
      </c>
    </row>
    <row r="1310" spans="1:3" s="3" customFormat="1" x14ac:dyDescent="0.25">
      <c r="A1310" s="105">
        <v>42590</v>
      </c>
      <c r="B1310" s="109">
        <v>1.19</v>
      </c>
      <c r="C1310" s="109">
        <v>0.82</v>
      </c>
    </row>
    <row r="1311" spans="1:3" s="3" customFormat="1" x14ac:dyDescent="0.25">
      <c r="A1311" s="105">
        <v>42587</v>
      </c>
      <c r="B1311" s="109">
        <v>1.1599999999999999</v>
      </c>
      <c r="C1311" s="109">
        <v>0.81</v>
      </c>
    </row>
    <row r="1312" spans="1:3" s="3" customFormat="1" x14ac:dyDescent="0.25">
      <c r="A1312" s="105">
        <v>42586</v>
      </c>
      <c r="B1312" s="109">
        <v>1.1599999999999999</v>
      </c>
      <c r="C1312" s="109">
        <v>0.79</v>
      </c>
    </row>
    <row r="1313" spans="1:3" s="3" customFormat="1" x14ac:dyDescent="0.25">
      <c r="A1313" s="105">
        <v>42585</v>
      </c>
      <c r="B1313" s="109">
        <v>1.1399999999999999</v>
      </c>
      <c r="C1313" s="109">
        <v>0.79</v>
      </c>
    </row>
    <row r="1314" spans="1:3" s="3" customFormat="1" x14ac:dyDescent="0.25">
      <c r="A1314" s="105">
        <v>42584</v>
      </c>
      <c r="B1314" s="109">
        <v>1.1299999999999999</v>
      </c>
      <c r="C1314" s="109">
        <v>0.78</v>
      </c>
    </row>
    <row r="1315" spans="1:3" s="3" customFormat="1" x14ac:dyDescent="0.25">
      <c r="A1315" s="105">
        <v>42583</v>
      </c>
      <c r="B1315" s="109">
        <v>1.1100000000000001</v>
      </c>
      <c r="C1315" s="109">
        <v>0.77</v>
      </c>
    </row>
    <row r="1316" spans="1:3" s="3" customFormat="1" x14ac:dyDescent="0.25">
      <c r="A1316" s="105">
        <v>42580</v>
      </c>
      <c r="B1316" s="109">
        <v>1.1100000000000001</v>
      </c>
      <c r="C1316" s="109">
        <v>0.76</v>
      </c>
    </row>
    <row r="1317" spans="1:3" s="3" customFormat="1" x14ac:dyDescent="0.25">
      <c r="A1317" s="105">
        <v>42579</v>
      </c>
      <c r="B1317" s="109">
        <v>1.0900000000000001</v>
      </c>
      <c r="C1317" s="109">
        <v>0.76</v>
      </c>
    </row>
    <row r="1318" spans="1:3" s="3" customFormat="1" x14ac:dyDescent="0.25">
      <c r="A1318" s="105">
        <v>42578</v>
      </c>
      <c r="B1318" s="109">
        <v>1.0900000000000001</v>
      </c>
      <c r="C1318" s="109">
        <v>0.76</v>
      </c>
    </row>
    <row r="1319" spans="1:3" s="3" customFormat="1" x14ac:dyDescent="0.25">
      <c r="A1319" s="105">
        <v>42577</v>
      </c>
      <c r="B1319" s="109">
        <v>1.07</v>
      </c>
      <c r="C1319" s="109">
        <v>0.75</v>
      </c>
    </row>
    <row r="1320" spans="1:3" s="3" customFormat="1" x14ac:dyDescent="0.25">
      <c r="A1320" s="105">
        <v>42576</v>
      </c>
      <c r="B1320" s="109">
        <v>1.06</v>
      </c>
      <c r="C1320" s="109">
        <v>0.74</v>
      </c>
    </row>
    <row r="1321" spans="1:3" s="3" customFormat="1" x14ac:dyDescent="0.25">
      <c r="A1321" s="105">
        <v>42573</v>
      </c>
      <c r="B1321" s="109">
        <v>1.04</v>
      </c>
      <c r="C1321" s="109">
        <v>0.73</v>
      </c>
    </row>
    <row r="1322" spans="1:3" s="3" customFormat="1" x14ac:dyDescent="0.25">
      <c r="A1322" s="105">
        <v>42572</v>
      </c>
      <c r="B1322" s="109">
        <v>1.03</v>
      </c>
      <c r="C1322" s="109">
        <v>0.72</v>
      </c>
    </row>
    <row r="1323" spans="1:3" s="3" customFormat="1" x14ac:dyDescent="0.25">
      <c r="A1323" s="105">
        <v>42571</v>
      </c>
      <c r="B1323" s="109">
        <v>1.02</v>
      </c>
      <c r="C1323" s="109">
        <v>0.71</v>
      </c>
    </row>
    <row r="1324" spans="1:3" s="3" customFormat="1" x14ac:dyDescent="0.25">
      <c r="A1324" s="105">
        <v>42570</v>
      </c>
      <c r="B1324" s="109">
        <v>1.01</v>
      </c>
      <c r="C1324" s="109">
        <v>0.7</v>
      </c>
    </row>
    <row r="1325" spans="1:3" s="3" customFormat="1" x14ac:dyDescent="0.25">
      <c r="A1325" s="105">
        <v>42569</v>
      </c>
      <c r="B1325" s="109">
        <v>1</v>
      </c>
      <c r="C1325" s="109">
        <v>0.7</v>
      </c>
    </row>
    <row r="1326" spans="1:3" s="3" customFormat="1" x14ac:dyDescent="0.25">
      <c r="A1326" s="105">
        <v>42566</v>
      </c>
      <c r="B1326" s="109">
        <v>0.99</v>
      </c>
      <c r="C1326" s="109">
        <v>0.7</v>
      </c>
    </row>
    <row r="1327" spans="1:3" s="3" customFormat="1" x14ac:dyDescent="0.25">
      <c r="A1327" s="105">
        <v>42565</v>
      </c>
      <c r="B1327" s="109">
        <v>0.98</v>
      </c>
      <c r="C1327" s="109">
        <v>0.69</v>
      </c>
    </row>
    <row r="1328" spans="1:3" s="3" customFormat="1" x14ac:dyDescent="0.25">
      <c r="A1328" s="105">
        <v>42564</v>
      </c>
      <c r="B1328" s="109">
        <v>0.98</v>
      </c>
      <c r="C1328" s="109">
        <v>0.68</v>
      </c>
    </row>
    <row r="1329" spans="1:3" s="3" customFormat="1" x14ac:dyDescent="0.25">
      <c r="A1329" s="105">
        <v>42563</v>
      </c>
      <c r="B1329" s="109">
        <v>0.97</v>
      </c>
      <c r="C1329" s="109">
        <v>0.68</v>
      </c>
    </row>
    <row r="1330" spans="1:3" s="3" customFormat="1" x14ac:dyDescent="0.25">
      <c r="A1330" s="105">
        <v>42562</v>
      </c>
      <c r="B1330" s="109">
        <v>0.95</v>
      </c>
      <c r="C1330" s="109">
        <v>0.67</v>
      </c>
    </row>
    <row r="1331" spans="1:3" s="3" customFormat="1" x14ac:dyDescent="0.25">
      <c r="A1331" s="105">
        <v>42559</v>
      </c>
      <c r="B1331" s="109">
        <v>0.94</v>
      </c>
      <c r="C1331" s="109">
        <v>0.67</v>
      </c>
    </row>
    <row r="1332" spans="1:3" s="3" customFormat="1" x14ac:dyDescent="0.25">
      <c r="A1332" s="105">
        <v>42558</v>
      </c>
      <c r="B1332" s="109">
        <v>0.93</v>
      </c>
      <c r="C1332" s="109">
        <v>0.67</v>
      </c>
    </row>
    <row r="1333" spans="1:3" s="3" customFormat="1" x14ac:dyDescent="0.25">
      <c r="A1333" s="105">
        <v>42557</v>
      </c>
      <c r="B1333" s="109">
        <v>0.92</v>
      </c>
      <c r="C1333" s="109">
        <v>0.66</v>
      </c>
    </row>
    <row r="1334" spans="1:3" s="3" customFormat="1" x14ac:dyDescent="0.25">
      <c r="A1334" s="105">
        <v>42556</v>
      </c>
      <c r="B1334" s="109">
        <v>0.93</v>
      </c>
      <c r="C1334" s="109">
        <v>0.66</v>
      </c>
    </row>
    <row r="1335" spans="1:3" s="3" customFormat="1" x14ac:dyDescent="0.25">
      <c r="A1335" s="105">
        <v>42555</v>
      </c>
      <c r="B1335" s="109">
        <v>0.93</v>
      </c>
      <c r="C1335" s="109">
        <v>0.66</v>
      </c>
    </row>
    <row r="1336" spans="1:3" s="3" customFormat="1" x14ac:dyDescent="0.25">
      <c r="A1336" s="105">
        <v>42552</v>
      </c>
      <c r="B1336" s="109">
        <v>0.92</v>
      </c>
      <c r="C1336" s="109">
        <v>0.66</v>
      </c>
    </row>
    <row r="1337" spans="1:3" s="3" customFormat="1" x14ac:dyDescent="0.25">
      <c r="A1337" s="105">
        <v>42551</v>
      </c>
      <c r="B1337" s="109">
        <v>0.92</v>
      </c>
      <c r="C1337" s="109">
        <v>0.65</v>
      </c>
    </row>
    <row r="1338" spans="1:3" s="3" customFormat="1" x14ac:dyDescent="0.25">
      <c r="A1338" s="105">
        <v>42550</v>
      </c>
      <c r="B1338" s="109">
        <v>0.91</v>
      </c>
      <c r="C1338" s="109">
        <v>0.65</v>
      </c>
    </row>
    <row r="1339" spans="1:3" s="3" customFormat="1" x14ac:dyDescent="0.25">
      <c r="A1339" s="105">
        <v>42549</v>
      </c>
      <c r="B1339" s="109">
        <v>0.9</v>
      </c>
      <c r="C1339" s="109">
        <v>0.65</v>
      </c>
    </row>
    <row r="1340" spans="1:3" s="3" customFormat="1" x14ac:dyDescent="0.25">
      <c r="A1340" s="105">
        <v>42548</v>
      </c>
      <c r="B1340" s="109">
        <v>0.89</v>
      </c>
      <c r="C1340" s="109">
        <v>0.63</v>
      </c>
    </row>
    <row r="1341" spans="1:3" s="3" customFormat="1" x14ac:dyDescent="0.25">
      <c r="A1341" s="105">
        <v>42545</v>
      </c>
      <c r="B1341" s="109">
        <v>0.89</v>
      </c>
      <c r="C1341" s="109">
        <v>0.63</v>
      </c>
    </row>
    <row r="1342" spans="1:3" s="3" customFormat="1" x14ac:dyDescent="0.25">
      <c r="A1342" s="105">
        <v>42544</v>
      </c>
      <c r="B1342" s="109">
        <v>0.93</v>
      </c>
      <c r="C1342" s="109">
        <v>0.62</v>
      </c>
    </row>
    <row r="1343" spans="1:3" s="3" customFormat="1" x14ac:dyDescent="0.25">
      <c r="A1343" s="105">
        <v>42543</v>
      </c>
      <c r="B1343" s="109">
        <v>0.93</v>
      </c>
      <c r="C1343" s="109">
        <v>0.64</v>
      </c>
    </row>
    <row r="1344" spans="1:3" s="3" customFormat="1" x14ac:dyDescent="0.25">
      <c r="A1344" s="105">
        <v>42542</v>
      </c>
      <c r="B1344" s="109">
        <v>0.93</v>
      </c>
      <c r="C1344" s="109">
        <v>0.64</v>
      </c>
    </row>
    <row r="1345" spans="1:3" s="3" customFormat="1" x14ac:dyDescent="0.25">
      <c r="A1345" s="105">
        <v>42541</v>
      </c>
      <c r="B1345" s="109">
        <v>0.93</v>
      </c>
      <c r="C1345" s="109">
        <v>0.64</v>
      </c>
    </row>
    <row r="1346" spans="1:3" s="3" customFormat="1" x14ac:dyDescent="0.25">
      <c r="A1346" s="105">
        <v>42538</v>
      </c>
      <c r="B1346" s="109">
        <v>0.92</v>
      </c>
      <c r="C1346" s="109">
        <v>0.65</v>
      </c>
    </row>
    <row r="1347" spans="1:3" s="3" customFormat="1" x14ac:dyDescent="0.25">
      <c r="A1347" s="105">
        <v>42537</v>
      </c>
      <c r="B1347" s="109">
        <v>0.92</v>
      </c>
      <c r="C1347" s="109">
        <v>0.64</v>
      </c>
    </row>
    <row r="1348" spans="1:3" s="3" customFormat="1" x14ac:dyDescent="0.25">
      <c r="A1348" s="105">
        <v>42536</v>
      </c>
      <c r="B1348" s="109">
        <v>0.94</v>
      </c>
      <c r="C1348" s="109">
        <v>0.65</v>
      </c>
    </row>
    <row r="1349" spans="1:3" s="3" customFormat="1" x14ac:dyDescent="0.25">
      <c r="A1349" s="105">
        <v>42535</v>
      </c>
      <c r="B1349" s="109">
        <v>0.93</v>
      </c>
      <c r="C1349" s="109">
        <v>0.66</v>
      </c>
    </row>
    <row r="1350" spans="1:3" s="3" customFormat="1" x14ac:dyDescent="0.25">
      <c r="A1350" s="105">
        <v>42534</v>
      </c>
      <c r="B1350" s="109">
        <v>0.94</v>
      </c>
      <c r="C1350" s="109">
        <v>0.65</v>
      </c>
    </row>
    <row r="1351" spans="1:3" s="3" customFormat="1" x14ac:dyDescent="0.25">
      <c r="A1351" s="105">
        <v>42531</v>
      </c>
      <c r="B1351" s="109">
        <v>0.94</v>
      </c>
      <c r="C1351" s="109">
        <v>0.65</v>
      </c>
    </row>
    <row r="1352" spans="1:3" s="3" customFormat="1" x14ac:dyDescent="0.25">
      <c r="A1352" s="105">
        <v>42530</v>
      </c>
      <c r="B1352" s="109">
        <v>0.94</v>
      </c>
      <c r="C1352" s="109">
        <v>0.66</v>
      </c>
    </row>
    <row r="1353" spans="1:3" s="3" customFormat="1" x14ac:dyDescent="0.25">
      <c r="A1353" s="105">
        <v>42529</v>
      </c>
      <c r="B1353" s="109">
        <v>0.95</v>
      </c>
      <c r="C1353" s="109">
        <v>0.66</v>
      </c>
    </row>
    <row r="1354" spans="1:3" s="3" customFormat="1" x14ac:dyDescent="0.25">
      <c r="A1354" s="105">
        <v>42528</v>
      </c>
      <c r="B1354" s="109">
        <v>0.95</v>
      </c>
      <c r="C1354" s="109">
        <v>0.66</v>
      </c>
    </row>
    <row r="1355" spans="1:3" s="3" customFormat="1" x14ac:dyDescent="0.25">
      <c r="A1355" s="105">
        <v>42527</v>
      </c>
      <c r="B1355" s="109">
        <v>0.95</v>
      </c>
      <c r="C1355" s="109">
        <v>0.66</v>
      </c>
    </row>
    <row r="1356" spans="1:3" s="3" customFormat="1" x14ac:dyDescent="0.25">
      <c r="A1356" s="105">
        <v>42524</v>
      </c>
      <c r="B1356" s="109">
        <v>0.99</v>
      </c>
      <c r="C1356" s="109">
        <v>0.66</v>
      </c>
    </row>
    <row r="1357" spans="1:3" s="3" customFormat="1" x14ac:dyDescent="0.25">
      <c r="A1357" s="105">
        <v>42523</v>
      </c>
      <c r="B1357" s="109">
        <v>0.98</v>
      </c>
      <c r="C1357" s="109">
        <v>0.68</v>
      </c>
    </row>
    <row r="1358" spans="1:3" s="3" customFormat="1" x14ac:dyDescent="0.25">
      <c r="A1358" s="105">
        <v>42522</v>
      </c>
      <c r="B1358" s="109">
        <v>0.99</v>
      </c>
      <c r="C1358" s="109">
        <v>0.68</v>
      </c>
    </row>
    <row r="1359" spans="1:3" s="3" customFormat="1" x14ac:dyDescent="0.25">
      <c r="A1359" s="105">
        <v>42521</v>
      </c>
      <c r="B1359" s="109">
        <v>0.99</v>
      </c>
      <c r="C1359" s="109">
        <v>0.68</v>
      </c>
    </row>
    <row r="1360" spans="1:3" s="3" customFormat="1" x14ac:dyDescent="0.25">
      <c r="A1360" s="105">
        <v>42517</v>
      </c>
      <c r="B1360" s="109">
        <v>0.98</v>
      </c>
      <c r="C1360" s="109">
        <v>0.69</v>
      </c>
    </row>
    <row r="1361" spans="1:3" s="3" customFormat="1" x14ac:dyDescent="0.25">
      <c r="A1361" s="105">
        <v>42516</v>
      </c>
      <c r="B1361" s="109">
        <v>0.98</v>
      </c>
      <c r="C1361" s="109">
        <v>0.67</v>
      </c>
    </row>
    <row r="1362" spans="1:3" s="3" customFormat="1" x14ac:dyDescent="0.25">
      <c r="A1362" s="105">
        <v>42515</v>
      </c>
      <c r="B1362" s="109">
        <v>0.98</v>
      </c>
      <c r="C1362" s="109">
        <v>0.67</v>
      </c>
    </row>
    <row r="1363" spans="1:3" s="3" customFormat="1" x14ac:dyDescent="0.25">
      <c r="A1363" s="105">
        <v>42514</v>
      </c>
      <c r="B1363" s="109">
        <v>0.97</v>
      </c>
      <c r="C1363" s="109">
        <v>0.67</v>
      </c>
    </row>
    <row r="1364" spans="1:3" s="3" customFormat="1" x14ac:dyDescent="0.25">
      <c r="A1364" s="105">
        <v>42513</v>
      </c>
      <c r="B1364" s="109">
        <v>0.96</v>
      </c>
      <c r="C1364" s="109">
        <v>0.67</v>
      </c>
    </row>
    <row r="1365" spans="1:3" s="3" customFormat="1" x14ac:dyDescent="0.25">
      <c r="A1365" s="105">
        <v>42510</v>
      </c>
      <c r="B1365" s="109">
        <v>0.96</v>
      </c>
      <c r="C1365" s="109">
        <v>0.66</v>
      </c>
    </row>
    <row r="1366" spans="1:3" s="3" customFormat="1" x14ac:dyDescent="0.25">
      <c r="A1366" s="105">
        <v>42509</v>
      </c>
      <c r="B1366" s="109">
        <v>0.96</v>
      </c>
      <c r="C1366" s="109">
        <v>0.66</v>
      </c>
    </row>
    <row r="1367" spans="1:3" s="3" customFormat="1" x14ac:dyDescent="0.25">
      <c r="A1367" s="105">
        <v>42508</v>
      </c>
      <c r="B1367" s="109">
        <v>0.93</v>
      </c>
      <c r="C1367" s="109">
        <v>0.65</v>
      </c>
    </row>
    <row r="1368" spans="1:3" s="3" customFormat="1" x14ac:dyDescent="0.25">
      <c r="A1368" s="105">
        <v>42507</v>
      </c>
      <c r="B1368" s="109">
        <v>0.91</v>
      </c>
      <c r="C1368" s="109">
        <v>0.64</v>
      </c>
    </row>
    <row r="1369" spans="1:3" s="3" customFormat="1" x14ac:dyDescent="0.25">
      <c r="A1369" s="105">
        <v>42506</v>
      </c>
      <c r="B1369" s="109">
        <v>0.91</v>
      </c>
      <c r="C1369" s="109">
        <v>0.63</v>
      </c>
    </row>
    <row r="1370" spans="1:3" s="3" customFormat="1" x14ac:dyDescent="0.25">
      <c r="A1370" s="105">
        <v>42503</v>
      </c>
      <c r="B1370" s="109">
        <v>0.91</v>
      </c>
      <c r="C1370" s="109">
        <v>0.63</v>
      </c>
    </row>
    <row r="1371" spans="1:3" s="3" customFormat="1" x14ac:dyDescent="0.25">
      <c r="A1371" s="105">
        <v>42502</v>
      </c>
      <c r="B1371" s="109">
        <v>0.91</v>
      </c>
      <c r="C1371" s="109">
        <v>0.63</v>
      </c>
    </row>
    <row r="1372" spans="1:3" s="3" customFormat="1" x14ac:dyDescent="0.25">
      <c r="A1372" s="105">
        <v>42501</v>
      </c>
      <c r="B1372" s="109">
        <v>0.9</v>
      </c>
      <c r="C1372" s="109">
        <v>0.63</v>
      </c>
    </row>
    <row r="1373" spans="1:3" s="3" customFormat="1" x14ac:dyDescent="0.25">
      <c r="A1373" s="105">
        <v>42500</v>
      </c>
      <c r="B1373" s="109">
        <v>0.9</v>
      </c>
      <c r="C1373" s="109">
        <v>0.63</v>
      </c>
    </row>
    <row r="1374" spans="1:3" s="3" customFormat="1" x14ac:dyDescent="0.25">
      <c r="A1374" s="105">
        <v>42499</v>
      </c>
      <c r="B1374" s="109">
        <v>0.91</v>
      </c>
      <c r="C1374" s="109">
        <v>0.63</v>
      </c>
    </row>
    <row r="1375" spans="1:3" s="3" customFormat="1" x14ac:dyDescent="0.25">
      <c r="A1375" s="105">
        <v>42496</v>
      </c>
      <c r="B1375" s="109">
        <v>0.91</v>
      </c>
      <c r="C1375" s="109">
        <v>0.63</v>
      </c>
    </row>
    <row r="1376" spans="1:3" s="3" customFormat="1" x14ac:dyDescent="0.25">
      <c r="A1376" s="105">
        <v>42495</v>
      </c>
      <c r="B1376" s="109">
        <v>0.91</v>
      </c>
      <c r="C1376" s="109">
        <v>0.63</v>
      </c>
    </row>
    <row r="1377" spans="1:3" s="3" customFormat="1" x14ac:dyDescent="0.25">
      <c r="A1377" s="105">
        <v>42494</v>
      </c>
      <c r="B1377" s="109">
        <v>0.91</v>
      </c>
      <c r="C1377" s="109">
        <v>0.63</v>
      </c>
    </row>
    <row r="1378" spans="1:3" s="3" customFormat="1" x14ac:dyDescent="0.25">
      <c r="A1378" s="105">
        <v>42493</v>
      </c>
      <c r="B1378" s="109">
        <v>0.91</v>
      </c>
      <c r="C1378" s="109">
        <v>0.63</v>
      </c>
    </row>
    <row r="1379" spans="1:3" s="3" customFormat="1" x14ac:dyDescent="0.25">
      <c r="A1379" s="105">
        <v>42489</v>
      </c>
      <c r="B1379" s="109">
        <v>0.9</v>
      </c>
      <c r="C1379" s="109">
        <v>0.63</v>
      </c>
    </row>
    <row r="1380" spans="1:3" s="3" customFormat="1" x14ac:dyDescent="0.25">
      <c r="A1380" s="105">
        <v>42488</v>
      </c>
      <c r="B1380" s="109">
        <v>0.9</v>
      </c>
      <c r="C1380" s="109">
        <v>0.64</v>
      </c>
    </row>
    <row r="1381" spans="1:3" s="3" customFormat="1" x14ac:dyDescent="0.25">
      <c r="A1381" s="105">
        <v>42487</v>
      </c>
      <c r="B1381" s="109">
        <v>0.91</v>
      </c>
      <c r="C1381" s="109">
        <v>0.64</v>
      </c>
    </row>
    <row r="1382" spans="1:3" s="3" customFormat="1" x14ac:dyDescent="0.25">
      <c r="A1382" s="105">
        <v>42486</v>
      </c>
      <c r="B1382" s="109">
        <v>0.91</v>
      </c>
      <c r="C1382" s="109">
        <v>0.64</v>
      </c>
    </row>
    <row r="1383" spans="1:3" s="3" customFormat="1" x14ac:dyDescent="0.25">
      <c r="A1383" s="105">
        <v>42485</v>
      </c>
      <c r="B1383" s="109">
        <v>0.91</v>
      </c>
      <c r="C1383" s="109">
        <v>0.63</v>
      </c>
    </row>
    <row r="1384" spans="1:3" s="3" customFormat="1" x14ac:dyDescent="0.25">
      <c r="A1384" s="105">
        <v>42482</v>
      </c>
      <c r="B1384" s="109">
        <v>0.91</v>
      </c>
      <c r="C1384" s="109">
        <v>0.63</v>
      </c>
    </row>
    <row r="1385" spans="1:3" s="3" customFormat="1" x14ac:dyDescent="0.25">
      <c r="A1385" s="105">
        <v>42481</v>
      </c>
      <c r="B1385" s="109">
        <v>0.91</v>
      </c>
      <c r="C1385" s="109">
        <v>0.64</v>
      </c>
    </row>
    <row r="1386" spans="1:3" s="3" customFormat="1" x14ac:dyDescent="0.25">
      <c r="A1386" s="105">
        <v>42480</v>
      </c>
      <c r="B1386" s="109">
        <v>0.9</v>
      </c>
      <c r="C1386" s="109">
        <v>0.64</v>
      </c>
    </row>
    <row r="1387" spans="1:3" s="3" customFormat="1" x14ac:dyDescent="0.25">
      <c r="A1387" s="105">
        <v>42479</v>
      </c>
      <c r="B1387" s="109">
        <v>0.9</v>
      </c>
      <c r="C1387" s="109">
        <v>0.64</v>
      </c>
    </row>
    <row r="1388" spans="1:3" s="3" customFormat="1" x14ac:dyDescent="0.25">
      <c r="A1388" s="105">
        <v>42478</v>
      </c>
      <c r="B1388" s="109">
        <v>0.9</v>
      </c>
      <c r="C1388" s="109">
        <v>0.63</v>
      </c>
    </row>
    <row r="1389" spans="1:3" s="3" customFormat="1" x14ac:dyDescent="0.25">
      <c r="A1389" s="105">
        <v>42475</v>
      </c>
      <c r="B1389" s="109">
        <v>0.9</v>
      </c>
      <c r="C1389" s="109">
        <v>0.63</v>
      </c>
    </row>
    <row r="1390" spans="1:3" s="3" customFormat="1" x14ac:dyDescent="0.25">
      <c r="A1390" s="105">
        <v>42474</v>
      </c>
      <c r="B1390" s="109">
        <v>0.9</v>
      </c>
      <c r="C1390" s="109">
        <v>0.63</v>
      </c>
    </row>
    <row r="1391" spans="1:3" s="3" customFormat="1" x14ac:dyDescent="0.25">
      <c r="A1391" s="105">
        <v>42473</v>
      </c>
      <c r="B1391" s="109">
        <v>0.9</v>
      </c>
      <c r="C1391" s="109">
        <v>0.63</v>
      </c>
    </row>
    <row r="1392" spans="1:3" s="3" customFormat="1" x14ac:dyDescent="0.25">
      <c r="A1392" s="105">
        <v>42472</v>
      </c>
      <c r="B1392" s="109">
        <v>0.89</v>
      </c>
      <c r="C1392" s="109">
        <v>0.63</v>
      </c>
    </row>
    <row r="1393" spans="1:3" s="3" customFormat="1" x14ac:dyDescent="0.25">
      <c r="A1393" s="105">
        <v>42471</v>
      </c>
      <c r="B1393" s="109">
        <v>0.9</v>
      </c>
      <c r="C1393" s="109">
        <v>0.63</v>
      </c>
    </row>
    <row r="1394" spans="1:3" s="3" customFormat="1" x14ac:dyDescent="0.25">
      <c r="A1394" s="105">
        <v>42468</v>
      </c>
      <c r="B1394" s="109">
        <v>0.89</v>
      </c>
      <c r="C1394" s="109">
        <v>0.63</v>
      </c>
    </row>
    <row r="1395" spans="1:3" s="3" customFormat="1" x14ac:dyDescent="0.25">
      <c r="A1395" s="105">
        <v>42467</v>
      </c>
      <c r="B1395" s="109">
        <v>0.89</v>
      </c>
      <c r="C1395" s="109">
        <v>0.63</v>
      </c>
    </row>
    <row r="1396" spans="1:3" s="3" customFormat="1" x14ac:dyDescent="0.25">
      <c r="A1396" s="105">
        <v>42466</v>
      </c>
      <c r="B1396" s="109">
        <v>0.9</v>
      </c>
      <c r="C1396" s="109">
        <v>0.63</v>
      </c>
    </row>
    <row r="1397" spans="1:3" s="3" customFormat="1" x14ac:dyDescent="0.25">
      <c r="A1397" s="105">
        <v>42465</v>
      </c>
      <c r="B1397" s="109">
        <v>0.89</v>
      </c>
      <c r="C1397" s="109">
        <v>0.63</v>
      </c>
    </row>
    <row r="1398" spans="1:3" s="3" customFormat="1" x14ac:dyDescent="0.25">
      <c r="A1398" s="105">
        <v>42464</v>
      </c>
      <c r="B1398" s="109">
        <v>0.9</v>
      </c>
      <c r="C1398" s="109">
        <v>0.63</v>
      </c>
    </row>
    <row r="1399" spans="1:3" s="3" customFormat="1" x14ac:dyDescent="0.25">
      <c r="A1399" s="105">
        <v>42461</v>
      </c>
      <c r="B1399" s="109">
        <v>0.9</v>
      </c>
      <c r="C1399" s="109">
        <v>0.63</v>
      </c>
    </row>
    <row r="1400" spans="1:3" s="3" customFormat="1" x14ac:dyDescent="0.25">
      <c r="A1400" s="105">
        <v>42460</v>
      </c>
      <c r="B1400" s="109">
        <v>0.9</v>
      </c>
      <c r="C1400" s="109">
        <v>0.63</v>
      </c>
    </row>
    <row r="1401" spans="1:3" s="3" customFormat="1" x14ac:dyDescent="0.25">
      <c r="A1401" s="105">
        <v>42459</v>
      </c>
      <c r="B1401" s="109">
        <v>0.9</v>
      </c>
      <c r="C1401" s="109">
        <v>0.63</v>
      </c>
    </row>
    <row r="1402" spans="1:3" s="3" customFormat="1" x14ac:dyDescent="0.25">
      <c r="A1402" s="105">
        <v>42458</v>
      </c>
      <c r="B1402" s="109">
        <v>0.91</v>
      </c>
      <c r="C1402" s="109">
        <v>0.63</v>
      </c>
    </row>
    <row r="1403" spans="1:3" s="3" customFormat="1" x14ac:dyDescent="0.25">
      <c r="A1403" s="105">
        <v>42453</v>
      </c>
      <c r="B1403" s="109">
        <v>0.91</v>
      </c>
      <c r="C1403" s="109">
        <v>0.63</v>
      </c>
    </row>
    <row r="1404" spans="1:3" s="3" customFormat="1" x14ac:dyDescent="0.25">
      <c r="A1404" s="105">
        <v>42452</v>
      </c>
      <c r="B1404" s="109">
        <v>0.91</v>
      </c>
      <c r="C1404" s="109">
        <v>0.63</v>
      </c>
    </row>
    <row r="1405" spans="1:3" s="3" customFormat="1" x14ac:dyDescent="0.25">
      <c r="A1405" s="105">
        <v>42451</v>
      </c>
      <c r="B1405" s="109">
        <v>0.9</v>
      </c>
      <c r="C1405" s="109">
        <v>0.63</v>
      </c>
    </row>
    <row r="1406" spans="1:3" s="3" customFormat="1" x14ac:dyDescent="0.25">
      <c r="A1406" s="105">
        <v>42450</v>
      </c>
      <c r="B1406" s="109">
        <v>0.9</v>
      </c>
      <c r="C1406" s="109">
        <v>0.63</v>
      </c>
    </row>
    <row r="1407" spans="1:3" s="3" customFormat="1" x14ac:dyDescent="0.25">
      <c r="A1407" s="105">
        <v>42447</v>
      </c>
      <c r="B1407" s="109">
        <v>0.89</v>
      </c>
      <c r="C1407" s="109">
        <v>0.62</v>
      </c>
    </row>
    <row r="1408" spans="1:3" s="3" customFormat="1" x14ac:dyDescent="0.25">
      <c r="A1408" s="105">
        <v>42446</v>
      </c>
      <c r="B1408" s="109">
        <v>0.89</v>
      </c>
      <c r="C1408" s="109">
        <v>0.62</v>
      </c>
    </row>
    <row r="1409" spans="1:3" s="3" customFormat="1" x14ac:dyDescent="0.25">
      <c r="A1409" s="105">
        <v>42445</v>
      </c>
      <c r="B1409" s="109">
        <v>0.92</v>
      </c>
      <c r="C1409" s="109">
        <v>0.62</v>
      </c>
    </row>
    <row r="1410" spans="1:3" s="3" customFormat="1" x14ac:dyDescent="0.25">
      <c r="A1410" s="105">
        <v>42444</v>
      </c>
      <c r="B1410" s="109">
        <v>0.91</v>
      </c>
      <c r="C1410" s="109">
        <v>0.64</v>
      </c>
    </row>
    <row r="1411" spans="1:3" s="3" customFormat="1" x14ac:dyDescent="0.25">
      <c r="A1411" s="105">
        <v>42443</v>
      </c>
      <c r="B1411" s="109">
        <v>0.91</v>
      </c>
      <c r="C1411" s="109">
        <v>0.64</v>
      </c>
    </row>
    <row r="1412" spans="1:3" s="3" customFormat="1" x14ac:dyDescent="0.25">
      <c r="A1412" s="105">
        <v>42440</v>
      </c>
      <c r="B1412" s="109">
        <v>0.91</v>
      </c>
      <c r="C1412" s="109">
        <v>0.64</v>
      </c>
    </row>
    <row r="1413" spans="1:3" s="3" customFormat="1" x14ac:dyDescent="0.25">
      <c r="A1413" s="105">
        <v>42439</v>
      </c>
      <c r="B1413" s="109">
        <v>0.9</v>
      </c>
      <c r="C1413" s="109">
        <v>0.63</v>
      </c>
    </row>
    <row r="1414" spans="1:3" s="3" customFormat="1" x14ac:dyDescent="0.25">
      <c r="A1414" s="105">
        <v>42438</v>
      </c>
      <c r="B1414" s="109">
        <v>0.89839999999999998</v>
      </c>
      <c r="C1414" s="109">
        <v>0.63460000000000005</v>
      </c>
    </row>
    <row r="1415" spans="1:3" s="3" customFormat="1" x14ac:dyDescent="0.25">
      <c r="A1415" s="105">
        <v>42437</v>
      </c>
      <c r="B1415" s="109">
        <v>0.89770000000000005</v>
      </c>
      <c r="C1415" s="109">
        <v>0.63514999999999999</v>
      </c>
    </row>
    <row r="1416" spans="1:3" s="3" customFormat="1" x14ac:dyDescent="0.25">
      <c r="A1416" s="105">
        <v>42436</v>
      </c>
      <c r="B1416" s="109">
        <v>0.90064999999999995</v>
      </c>
      <c r="C1416" s="109">
        <v>0.6361</v>
      </c>
    </row>
    <row r="1417" spans="1:3" s="3" customFormat="1" x14ac:dyDescent="0.25">
      <c r="A1417" s="105">
        <v>42433</v>
      </c>
      <c r="B1417" s="109">
        <v>0.89205000000000001</v>
      </c>
      <c r="C1417" s="109">
        <v>0.63349999999999995</v>
      </c>
    </row>
    <row r="1418" spans="1:3" s="3" customFormat="1" x14ac:dyDescent="0.25">
      <c r="A1418" s="105">
        <v>42432</v>
      </c>
      <c r="B1418" s="109">
        <v>0.89490000000000003</v>
      </c>
      <c r="C1418" s="109">
        <v>0.63560000000000005</v>
      </c>
    </row>
    <row r="1419" spans="1:3" s="3" customFormat="1" x14ac:dyDescent="0.25">
      <c r="A1419" s="105">
        <v>42431</v>
      </c>
      <c r="B1419" s="109">
        <v>0.88900000000000001</v>
      </c>
      <c r="C1419" s="109">
        <v>0.63485000000000003</v>
      </c>
    </row>
    <row r="1420" spans="1:3" s="3" customFormat="1" x14ac:dyDescent="0.25">
      <c r="A1420" s="105">
        <v>42430</v>
      </c>
      <c r="B1420" s="109">
        <v>0.88265000000000005</v>
      </c>
      <c r="C1420" s="109">
        <v>0.63160000000000005</v>
      </c>
    </row>
    <row r="1421" spans="1:3" s="3" customFormat="1" x14ac:dyDescent="0.25">
      <c r="A1421" s="105">
        <v>42429</v>
      </c>
      <c r="B1421" s="109">
        <v>0.88590000000000002</v>
      </c>
      <c r="C1421" s="109">
        <v>0.6331</v>
      </c>
    </row>
    <row r="1422" spans="1:3" s="3" customFormat="1" x14ac:dyDescent="0.25">
      <c r="A1422" s="105">
        <v>42426</v>
      </c>
      <c r="B1422" s="109">
        <v>0.88065000000000004</v>
      </c>
      <c r="C1422" s="109">
        <v>0.6351</v>
      </c>
    </row>
    <row r="1423" spans="1:3" s="3" customFormat="1" x14ac:dyDescent="0.25">
      <c r="A1423" s="105">
        <v>42425</v>
      </c>
      <c r="B1423" s="109">
        <v>0.88044999999999995</v>
      </c>
      <c r="C1423" s="109">
        <v>0.63560000000000005</v>
      </c>
    </row>
    <row r="1424" spans="1:3" s="3" customFormat="1" x14ac:dyDescent="0.25">
      <c r="A1424" s="105">
        <v>42424</v>
      </c>
      <c r="B1424" s="109">
        <v>0.87829999999999997</v>
      </c>
      <c r="C1424" s="109">
        <v>0.63460000000000005</v>
      </c>
    </row>
    <row r="1425" spans="1:16384" s="3" customFormat="1" x14ac:dyDescent="0.25">
      <c r="A1425" s="105">
        <v>42423</v>
      </c>
      <c r="B1425" s="109">
        <v>0.88105</v>
      </c>
      <c r="C1425" s="109">
        <v>0.62909999999999999</v>
      </c>
    </row>
    <row r="1426" spans="1:16384" s="3" customFormat="1" x14ac:dyDescent="0.25">
      <c r="A1426" s="105">
        <v>42422</v>
      </c>
      <c r="B1426" s="109">
        <v>0.88154999999999994</v>
      </c>
      <c r="C1426" s="109">
        <v>0.62460000000000004</v>
      </c>
    </row>
    <row r="1427" spans="1:16384" s="3" customFormat="1" x14ac:dyDescent="0.25">
      <c r="A1427" s="105">
        <v>42419</v>
      </c>
      <c r="B1427" s="109">
        <v>0.8679</v>
      </c>
      <c r="C1427" s="109">
        <v>0.61819999999999997</v>
      </c>
    </row>
    <row r="1428" spans="1:16384" s="3" customFormat="1" x14ac:dyDescent="0.25">
      <c r="A1428" s="105">
        <v>42418</v>
      </c>
      <c r="B1428" s="109">
        <v>0.87039999999999995</v>
      </c>
      <c r="C1428" s="109">
        <v>0.61819999999999997</v>
      </c>
    </row>
    <row r="1429" spans="1:16384" s="3" customFormat="1" x14ac:dyDescent="0.25">
      <c r="A1429" s="105">
        <v>42417</v>
      </c>
      <c r="B1429" s="109">
        <v>0.86660000000000004</v>
      </c>
      <c r="C1429" s="109">
        <v>0.61939999999999995</v>
      </c>
    </row>
    <row r="1430" spans="1:16384" s="3" customFormat="1" x14ac:dyDescent="0.25">
      <c r="A1430" s="105">
        <v>42416</v>
      </c>
      <c r="B1430" s="109">
        <v>0.86585000000000001</v>
      </c>
      <c r="C1430" s="109">
        <v>0.61819999999999997</v>
      </c>
    </row>
    <row r="1431" spans="1:16384" s="3" customFormat="1" x14ac:dyDescent="0.25">
      <c r="A1431" s="105">
        <v>42415</v>
      </c>
      <c r="B1431" s="109">
        <v>0.86360000000000003</v>
      </c>
      <c r="C1431" s="109">
        <v>0.61819999999999997</v>
      </c>
    </row>
    <row r="1432" spans="1:16384" s="3" customFormat="1" x14ac:dyDescent="0.25">
      <c r="A1432" s="105">
        <v>42412</v>
      </c>
      <c r="B1432" s="109">
        <v>0.85785</v>
      </c>
      <c r="C1432" s="109">
        <v>0.61819999999999997</v>
      </c>
    </row>
    <row r="1433" spans="1:16384" s="3" customFormat="1" x14ac:dyDescent="0.25">
      <c r="A1433" s="105">
        <v>42411</v>
      </c>
      <c r="B1433" s="109">
        <v>0.85834999999999995</v>
      </c>
      <c r="C1433" s="109">
        <v>0.61719999999999997</v>
      </c>
    </row>
    <row r="1434" spans="1:16384" s="3" customFormat="1" x14ac:dyDescent="0.25">
      <c r="A1434" s="105">
        <v>42410</v>
      </c>
      <c r="B1434" s="109">
        <v>0.87</v>
      </c>
      <c r="C1434" s="109">
        <v>0.62</v>
      </c>
    </row>
    <row r="1435" spans="1:16384" s="3" customFormat="1" x14ac:dyDescent="0.25">
      <c r="A1435" s="105">
        <v>42409</v>
      </c>
      <c r="B1435" s="109">
        <v>0.87</v>
      </c>
      <c r="C1435" s="109">
        <v>0.62</v>
      </c>
    </row>
    <row r="1436" spans="1:16384" s="3" customFormat="1" x14ac:dyDescent="0.25">
      <c r="A1436" s="105">
        <v>42408</v>
      </c>
      <c r="B1436" s="109">
        <v>0.87</v>
      </c>
      <c r="C1436" s="109">
        <v>0.62</v>
      </c>
    </row>
    <row r="1437" spans="1:16384" s="3" customFormat="1" x14ac:dyDescent="0.25">
      <c r="A1437" s="105">
        <v>42405</v>
      </c>
      <c r="B1437" s="109">
        <v>0.87</v>
      </c>
      <c r="C1437" s="109">
        <v>0.62</v>
      </c>
    </row>
    <row r="1438" spans="1:16384" s="3" customFormat="1" x14ac:dyDescent="0.25">
      <c r="A1438" s="105">
        <v>42404</v>
      </c>
      <c r="B1438" s="109">
        <v>0.86</v>
      </c>
      <c r="C1438" s="109">
        <v>0.61</v>
      </c>
    </row>
    <row r="1439" spans="1:16384" s="3" customFormat="1" x14ac:dyDescent="0.25">
      <c r="A1439" s="105">
        <v>42403</v>
      </c>
      <c r="B1439" s="109">
        <v>0.86</v>
      </c>
      <c r="C1439" s="109">
        <v>0.62</v>
      </c>
    </row>
    <row r="1440" spans="1:16384" s="3" customFormat="1" x14ac:dyDescent="0.25">
      <c r="A1440" s="105">
        <v>42402</v>
      </c>
      <c r="B1440" s="109">
        <v>0.86</v>
      </c>
      <c r="C1440" s="109">
        <v>0.62</v>
      </c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  <c r="BS1440"/>
      <c r="BT1440"/>
      <c r="BU1440"/>
      <c r="BV1440"/>
      <c r="BW1440"/>
      <c r="BX1440"/>
      <c r="BY1440"/>
      <c r="BZ1440"/>
      <c r="CA1440"/>
      <c r="CB1440"/>
      <c r="CC1440"/>
      <c r="CD1440"/>
      <c r="CE1440"/>
      <c r="CF1440"/>
      <c r="CG1440"/>
      <c r="CH1440"/>
      <c r="CI1440"/>
      <c r="CJ1440"/>
      <c r="CK1440"/>
      <c r="CL1440"/>
      <c r="CM1440"/>
      <c r="CN1440"/>
      <c r="CO1440"/>
      <c r="CP1440"/>
      <c r="CQ1440"/>
      <c r="CR1440"/>
      <c r="CS1440"/>
      <c r="CT1440"/>
      <c r="CU1440"/>
      <c r="CV1440"/>
      <c r="CW1440"/>
      <c r="CX1440"/>
      <c r="CY1440"/>
      <c r="CZ1440"/>
      <c r="DA1440"/>
      <c r="DB1440"/>
      <c r="DC1440"/>
      <c r="DD1440"/>
      <c r="DE1440"/>
      <c r="DF1440"/>
      <c r="DG1440"/>
      <c r="DH1440"/>
      <c r="DI1440"/>
      <c r="DJ1440"/>
      <c r="DK1440"/>
      <c r="DL1440"/>
      <c r="DM1440"/>
      <c r="DN1440"/>
      <c r="DO1440"/>
      <c r="DP1440"/>
      <c r="DQ1440"/>
      <c r="DR1440"/>
      <c r="DS1440"/>
      <c r="DT1440"/>
      <c r="DU1440"/>
      <c r="DV1440"/>
      <c r="DW1440"/>
      <c r="DX1440"/>
      <c r="DY1440"/>
      <c r="DZ1440"/>
      <c r="EA1440"/>
      <c r="EB1440"/>
      <c r="EC1440"/>
      <c r="ED1440"/>
      <c r="EE1440"/>
      <c r="EF1440"/>
      <c r="EG1440"/>
      <c r="EH1440"/>
      <c r="EI1440"/>
      <c r="EJ1440"/>
      <c r="EK1440"/>
      <c r="EL1440"/>
      <c r="EM1440"/>
      <c r="EN1440"/>
      <c r="EO1440"/>
      <c r="EP1440"/>
      <c r="EQ1440"/>
      <c r="ER1440"/>
      <c r="ES1440"/>
      <c r="ET1440"/>
      <c r="EU1440"/>
      <c r="EV1440"/>
      <c r="EW1440"/>
      <c r="EX1440"/>
      <c r="EY1440"/>
      <c r="EZ1440"/>
      <c r="FA1440"/>
      <c r="FB1440"/>
      <c r="FC1440"/>
      <c r="FD1440"/>
      <c r="FE1440"/>
      <c r="FF1440"/>
      <c r="FG1440"/>
      <c r="FH1440"/>
      <c r="FI1440"/>
      <c r="FJ1440"/>
      <c r="FK1440"/>
      <c r="FL1440"/>
      <c r="FM1440"/>
      <c r="FN1440"/>
      <c r="FO1440"/>
      <c r="FP1440"/>
      <c r="FQ1440"/>
      <c r="FR1440"/>
      <c r="FS1440"/>
      <c r="FT1440"/>
      <c r="FU1440"/>
      <c r="FV1440"/>
      <c r="FW1440"/>
      <c r="FX1440"/>
      <c r="FY1440"/>
      <c r="FZ1440"/>
      <c r="GA1440"/>
      <c r="GB1440"/>
      <c r="GC1440"/>
      <c r="GD1440"/>
      <c r="GE1440"/>
      <c r="GF1440"/>
      <c r="GG1440"/>
      <c r="GH1440"/>
      <c r="GI1440"/>
      <c r="GJ1440"/>
      <c r="GK1440"/>
      <c r="GL1440"/>
      <c r="GM1440"/>
      <c r="GN1440"/>
      <c r="GO1440"/>
      <c r="GP1440"/>
      <c r="GQ1440"/>
      <c r="GR1440"/>
      <c r="GS1440"/>
      <c r="GT1440"/>
      <c r="GU1440"/>
      <c r="GV1440"/>
      <c r="GW1440"/>
      <c r="GX1440"/>
      <c r="GY1440"/>
      <c r="GZ1440"/>
      <c r="HA1440"/>
      <c r="HB1440"/>
      <c r="HC1440"/>
      <c r="HD1440"/>
      <c r="HE1440"/>
      <c r="HF1440"/>
      <c r="HG1440"/>
      <c r="HH1440"/>
      <c r="HI1440"/>
      <c r="HJ1440"/>
      <c r="HK1440"/>
      <c r="HL1440"/>
      <c r="HM1440"/>
      <c r="HN1440"/>
      <c r="HO1440"/>
      <c r="HP1440"/>
      <c r="HQ1440"/>
      <c r="HR1440"/>
      <c r="HS1440"/>
      <c r="HT1440"/>
      <c r="HU1440"/>
      <c r="HV1440"/>
      <c r="HW1440"/>
      <c r="HX1440"/>
      <c r="HY1440"/>
      <c r="HZ1440"/>
      <c r="IA1440"/>
      <c r="IB1440"/>
      <c r="IC1440"/>
      <c r="ID1440"/>
      <c r="IE1440"/>
      <c r="IF1440"/>
      <c r="IG1440"/>
      <c r="IH1440"/>
      <c r="II1440"/>
      <c r="IJ1440"/>
      <c r="IK1440"/>
      <c r="IL1440"/>
      <c r="IM1440"/>
      <c r="IN1440"/>
      <c r="IO1440"/>
      <c r="IP1440"/>
      <c r="IQ1440"/>
      <c r="IR1440"/>
      <c r="IS1440"/>
      <c r="IT1440"/>
      <c r="IU1440"/>
      <c r="IV1440"/>
      <c r="IW1440"/>
      <c r="IX1440"/>
      <c r="IY1440"/>
      <c r="IZ1440"/>
      <c r="JA1440"/>
      <c r="JB1440"/>
      <c r="JC1440"/>
      <c r="JD1440"/>
      <c r="JE1440"/>
      <c r="JF1440"/>
      <c r="JG1440"/>
      <c r="JH1440"/>
      <c r="JI1440"/>
      <c r="JJ1440"/>
      <c r="JK1440"/>
      <c r="JL1440"/>
      <c r="JM1440"/>
      <c r="JN1440"/>
      <c r="JO1440"/>
      <c r="JP1440"/>
      <c r="JQ1440"/>
      <c r="JR1440"/>
      <c r="JS1440"/>
      <c r="JT1440"/>
      <c r="JU1440"/>
      <c r="JV1440"/>
      <c r="JW1440"/>
      <c r="JX1440"/>
      <c r="JY1440"/>
      <c r="JZ1440"/>
      <c r="KA1440"/>
      <c r="KB1440"/>
      <c r="KC1440"/>
      <c r="KD1440"/>
      <c r="KE1440"/>
      <c r="KF1440"/>
      <c r="KG1440"/>
      <c r="KH1440"/>
      <c r="KI1440"/>
      <c r="KJ1440"/>
      <c r="KK1440"/>
      <c r="KL1440"/>
      <c r="KM1440"/>
      <c r="KN1440"/>
      <c r="KO1440"/>
      <c r="KP1440"/>
      <c r="KQ1440"/>
      <c r="KR1440"/>
      <c r="KS1440"/>
      <c r="KT1440"/>
      <c r="KU1440"/>
      <c r="KV1440"/>
      <c r="KW1440"/>
      <c r="KX1440"/>
      <c r="KY1440"/>
      <c r="KZ1440"/>
      <c r="LA1440"/>
      <c r="LB1440"/>
      <c r="LC1440"/>
      <c r="LD1440"/>
      <c r="LE1440"/>
      <c r="LF1440"/>
      <c r="LG1440"/>
      <c r="LH1440"/>
      <c r="LI1440"/>
      <c r="LJ1440"/>
      <c r="LK1440"/>
      <c r="LL1440"/>
      <c r="LM1440"/>
      <c r="LN1440"/>
      <c r="LO1440"/>
      <c r="LP1440"/>
      <c r="LQ1440"/>
      <c r="LR1440"/>
      <c r="LS1440"/>
      <c r="LT1440"/>
      <c r="LU1440"/>
      <c r="LV1440"/>
      <c r="LW1440"/>
      <c r="LX1440"/>
      <c r="LY1440"/>
      <c r="LZ1440"/>
      <c r="MA1440"/>
      <c r="MB1440"/>
      <c r="MC1440"/>
      <c r="MD1440"/>
      <c r="ME1440"/>
      <c r="MF1440"/>
      <c r="MG1440"/>
      <c r="MH1440"/>
      <c r="MI1440"/>
      <c r="MJ1440"/>
      <c r="MK1440"/>
      <c r="ML1440"/>
      <c r="MM1440"/>
      <c r="MN1440"/>
      <c r="MO1440"/>
      <c r="MP1440"/>
      <c r="MQ1440"/>
      <c r="MR1440"/>
      <c r="MS1440"/>
      <c r="MT1440"/>
      <c r="MU1440"/>
      <c r="MV1440"/>
      <c r="MW1440"/>
      <c r="MX1440"/>
      <c r="MY1440"/>
      <c r="MZ1440"/>
      <c r="NA1440"/>
      <c r="NB1440"/>
      <c r="NC1440"/>
      <c r="ND1440"/>
      <c r="NE1440"/>
      <c r="NF1440"/>
      <c r="NG1440"/>
      <c r="NH1440"/>
      <c r="NI1440"/>
      <c r="NJ1440"/>
      <c r="NK1440"/>
      <c r="NL1440"/>
      <c r="NM1440"/>
      <c r="NN1440"/>
      <c r="NO1440"/>
      <c r="NP1440"/>
      <c r="NQ1440"/>
      <c r="NR1440"/>
      <c r="NS1440"/>
      <c r="NT1440"/>
      <c r="NU1440"/>
      <c r="NV1440"/>
      <c r="NW1440"/>
      <c r="NX1440"/>
      <c r="NY1440"/>
      <c r="NZ1440"/>
      <c r="OA1440"/>
      <c r="OB1440"/>
      <c r="OC1440"/>
      <c r="OD1440"/>
      <c r="OE1440"/>
      <c r="OF1440"/>
      <c r="OG1440"/>
      <c r="OH1440"/>
      <c r="OI1440"/>
      <c r="OJ1440"/>
      <c r="OK1440"/>
      <c r="OL1440"/>
      <c r="OM1440"/>
      <c r="ON1440"/>
      <c r="OO1440"/>
      <c r="OP1440"/>
      <c r="OQ1440"/>
      <c r="OR1440"/>
      <c r="OS1440"/>
      <c r="OT1440"/>
      <c r="OU1440"/>
      <c r="OV1440"/>
      <c r="OW1440"/>
      <c r="OX1440"/>
      <c r="OY1440"/>
      <c r="OZ1440"/>
      <c r="PA1440"/>
      <c r="PB1440"/>
      <c r="PC1440"/>
      <c r="PD1440"/>
      <c r="PE1440"/>
      <c r="PF1440"/>
      <c r="PG1440"/>
      <c r="PH1440"/>
      <c r="PI1440"/>
      <c r="PJ1440"/>
      <c r="PK1440"/>
      <c r="PL1440"/>
      <c r="PM1440"/>
      <c r="PN1440"/>
      <c r="PO1440"/>
      <c r="PP1440"/>
      <c r="PQ1440"/>
      <c r="PR1440"/>
      <c r="PS1440"/>
      <c r="PT1440"/>
      <c r="PU1440"/>
      <c r="PV1440"/>
      <c r="PW1440"/>
      <c r="PX1440"/>
      <c r="PY1440"/>
      <c r="PZ1440"/>
      <c r="QA1440"/>
      <c r="QB1440"/>
      <c r="QC1440"/>
      <c r="QD1440"/>
      <c r="QE1440"/>
      <c r="QF1440"/>
      <c r="QG1440"/>
      <c r="QH1440"/>
      <c r="QI1440"/>
      <c r="QJ1440"/>
      <c r="QK1440"/>
      <c r="QL1440"/>
      <c r="QM1440"/>
      <c r="QN1440"/>
      <c r="QO1440"/>
      <c r="QP1440"/>
      <c r="QQ1440"/>
      <c r="QR1440"/>
      <c r="QS1440"/>
      <c r="QT1440"/>
      <c r="QU1440"/>
      <c r="QV1440"/>
      <c r="QW1440"/>
      <c r="QX1440"/>
      <c r="QY1440"/>
      <c r="QZ1440"/>
      <c r="RA1440"/>
      <c r="RB1440"/>
      <c r="RC1440"/>
      <c r="RD1440"/>
      <c r="RE1440"/>
      <c r="RF1440"/>
      <c r="RG1440"/>
      <c r="RH1440"/>
      <c r="RI1440"/>
      <c r="RJ1440"/>
      <c r="RK1440"/>
      <c r="RL1440"/>
      <c r="RM1440"/>
      <c r="RN1440"/>
      <c r="RO1440"/>
      <c r="RP1440"/>
      <c r="RQ1440"/>
      <c r="RR1440"/>
      <c r="RS1440"/>
      <c r="RT1440"/>
      <c r="RU1440"/>
      <c r="RV1440"/>
      <c r="RW1440"/>
      <c r="RX1440"/>
      <c r="RY1440"/>
      <c r="RZ1440"/>
      <c r="SA1440"/>
      <c r="SB1440"/>
      <c r="SC1440"/>
      <c r="SD1440"/>
      <c r="SE1440"/>
      <c r="SF1440"/>
      <c r="SG1440"/>
      <c r="SH1440"/>
      <c r="SI1440"/>
      <c r="SJ1440"/>
      <c r="SK1440"/>
      <c r="SL1440"/>
      <c r="SM1440"/>
      <c r="SN1440"/>
      <c r="SO1440"/>
      <c r="SP1440"/>
      <c r="SQ1440"/>
      <c r="SR1440"/>
      <c r="SS1440"/>
      <c r="ST1440"/>
      <c r="SU1440"/>
      <c r="SV1440"/>
      <c r="SW1440"/>
      <c r="SX1440"/>
      <c r="SY1440"/>
      <c r="SZ1440"/>
      <c r="TA1440"/>
      <c r="TB1440"/>
      <c r="TC1440"/>
      <c r="TD1440"/>
      <c r="TE1440"/>
      <c r="TF1440"/>
      <c r="TG1440"/>
      <c r="TH1440"/>
      <c r="TI1440"/>
      <c r="TJ1440"/>
      <c r="TK1440"/>
      <c r="TL1440"/>
      <c r="TM1440"/>
      <c r="TN1440"/>
      <c r="TO1440"/>
      <c r="TP1440"/>
      <c r="TQ1440"/>
      <c r="TR1440"/>
      <c r="TS1440"/>
      <c r="TT1440"/>
      <c r="TU1440"/>
      <c r="TV1440"/>
      <c r="TW1440"/>
      <c r="TX1440"/>
      <c r="TY1440"/>
      <c r="TZ1440"/>
      <c r="UA1440"/>
      <c r="UB1440"/>
      <c r="UC1440"/>
      <c r="UD1440"/>
      <c r="UE1440"/>
      <c r="UF1440"/>
      <c r="UG1440"/>
      <c r="UH1440"/>
      <c r="UI1440"/>
      <c r="UJ1440"/>
      <c r="UK1440"/>
      <c r="UL1440"/>
      <c r="UM1440"/>
      <c r="UN1440"/>
      <c r="UO1440"/>
      <c r="UP1440"/>
      <c r="UQ1440"/>
      <c r="UR1440"/>
      <c r="US1440"/>
      <c r="UT1440"/>
      <c r="UU1440"/>
      <c r="UV1440"/>
      <c r="UW1440"/>
      <c r="UX1440"/>
      <c r="UY1440"/>
      <c r="UZ1440"/>
      <c r="VA1440"/>
      <c r="VB1440"/>
      <c r="VC1440"/>
      <c r="VD1440"/>
      <c r="VE1440"/>
      <c r="VF1440"/>
      <c r="VG1440"/>
      <c r="VH1440"/>
      <c r="VI1440"/>
      <c r="VJ1440"/>
      <c r="VK1440"/>
      <c r="VL1440"/>
      <c r="VM1440"/>
      <c r="VN1440"/>
      <c r="VO1440"/>
      <c r="VP1440"/>
      <c r="VQ1440"/>
      <c r="VR1440"/>
      <c r="VS1440"/>
      <c r="VT1440"/>
      <c r="VU1440"/>
      <c r="VV1440"/>
      <c r="VW1440"/>
      <c r="VX1440"/>
      <c r="VY1440"/>
      <c r="VZ1440"/>
      <c r="WA1440"/>
      <c r="WB1440"/>
      <c r="WC1440"/>
      <c r="WD1440"/>
      <c r="WE1440"/>
      <c r="WF1440"/>
      <c r="WG1440"/>
      <c r="WH1440"/>
      <c r="WI1440"/>
      <c r="WJ1440"/>
      <c r="WK1440"/>
      <c r="WL1440"/>
      <c r="WM1440"/>
      <c r="WN1440"/>
      <c r="WO1440"/>
      <c r="WP1440"/>
      <c r="WQ1440"/>
      <c r="WR1440"/>
      <c r="WS1440"/>
      <c r="WT1440"/>
      <c r="WU1440"/>
      <c r="WV1440"/>
      <c r="WW1440"/>
      <c r="WX1440"/>
      <c r="WY1440"/>
      <c r="WZ1440"/>
      <c r="XA1440"/>
      <c r="XB1440"/>
      <c r="XC1440"/>
      <c r="XD1440"/>
      <c r="XE1440"/>
      <c r="XF1440"/>
      <c r="XG1440"/>
      <c r="XH1440"/>
      <c r="XI1440"/>
      <c r="XJ1440"/>
      <c r="XK1440"/>
      <c r="XL1440"/>
      <c r="XM1440"/>
      <c r="XN1440"/>
      <c r="XO1440"/>
      <c r="XP1440"/>
      <c r="XQ1440"/>
      <c r="XR1440"/>
      <c r="XS1440"/>
      <c r="XT1440"/>
      <c r="XU1440"/>
      <c r="XV1440"/>
      <c r="XW1440"/>
      <c r="XX1440"/>
      <c r="XY1440"/>
      <c r="XZ1440"/>
      <c r="YA1440"/>
      <c r="YB1440"/>
      <c r="YC1440"/>
      <c r="YD1440"/>
      <c r="YE1440"/>
      <c r="YF1440"/>
      <c r="YG1440"/>
      <c r="YH1440"/>
      <c r="YI1440"/>
      <c r="YJ1440"/>
      <c r="YK1440"/>
      <c r="YL1440"/>
      <c r="YM1440"/>
      <c r="YN1440"/>
      <c r="YO1440"/>
      <c r="YP1440"/>
      <c r="YQ1440"/>
      <c r="YR1440"/>
      <c r="YS1440"/>
      <c r="YT1440"/>
      <c r="YU1440"/>
      <c r="YV1440"/>
      <c r="YW1440"/>
      <c r="YX1440"/>
      <c r="YY1440"/>
      <c r="YZ1440"/>
      <c r="ZA1440"/>
      <c r="ZB1440"/>
      <c r="ZC1440"/>
      <c r="ZD1440"/>
      <c r="ZE1440"/>
      <c r="ZF1440"/>
      <c r="ZG1440"/>
      <c r="ZH1440"/>
      <c r="ZI1440"/>
      <c r="ZJ1440"/>
      <c r="ZK1440"/>
      <c r="ZL1440"/>
      <c r="ZM1440"/>
      <c r="ZN1440"/>
      <c r="ZO1440"/>
      <c r="ZP1440"/>
      <c r="ZQ1440"/>
      <c r="ZR1440"/>
      <c r="ZS1440"/>
      <c r="ZT1440"/>
      <c r="ZU1440"/>
      <c r="ZV1440"/>
      <c r="ZW1440"/>
      <c r="ZX1440"/>
      <c r="ZY1440"/>
      <c r="ZZ1440"/>
      <c r="AAA1440"/>
      <c r="AAB1440"/>
      <c r="AAC1440"/>
      <c r="AAD1440"/>
      <c r="AAE1440"/>
      <c r="AAF1440"/>
      <c r="AAG1440"/>
      <c r="AAH1440"/>
      <c r="AAI1440"/>
      <c r="AAJ1440"/>
      <c r="AAK1440"/>
      <c r="AAL1440"/>
      <c r="AAM1440"/>
      <c r="AAN1440"/>
      <c r="AAO1440"/>
      <c r="AAP1440"/>
      <c r="AAQ1440"/>
      <c r="AAR1440"/>
      <c r="AAS1440"/>
      <c r="AAT1440"/>
      <c r="AAU1440"/>
      <c r="AAV1440"/>
      <c r="AAW1440"/>
      <c r="AAX1440"/>
      <c r="AAY1440"/>
      <c r="AAZ1440"/>
      <c r="ABA1440"/>
      <c r="ABB1440"/>
      <c r="ABC1440"/>
      <c r="ABD1440"/>
      <c r="ABE1440"/>
      <c r="ABF1440"/>
      <c r="ABG1440"/>
      <c r="ABH1440"/>
      <c r="ABI1440"/>
      <c r="ABJ1440"/>
      <c r="ABK1440"/>
      <c r="ABL1440"/>
      <c r="ABM1440"/>
      <c r="ABN1440"/>
      <c r="ABO1440"/>
      <c r="ABP1440"/>
      <c r="ABQ1440"/>
      <c r="ABR1440"/>
      <c r="ABS1440"/>
      <c r="ABT1440"/>
      <c r="ABU1440"/>
      <c r="ABV1440"/>
      <c r="ABW1440"/>
      <c r="ABX1440"/>
      <c r="ABY1440"/>
      <c r="ABZ1440"/>
      <c r="ACA1440"/>
      <c r="ACB1440"/>
      <c r="ACC1440"/>
      <c r="ACD1440"/>
      <c r="ACE1440"/>
      <c r="ACF1440"/>
      <c r="ACG1440"/>
      <c r="ACH1440"/>
      <c r="ACI1440"/>
      <c r="ACJ1440"/>
      <c r="ACK1440"/>
      <c r="ACL1440"/>
      <c r="ACM1440"/>
      <c r="ACN1440"/>
      <c r="ACO1440"/>
      <c r="ACP1440"/>
      <c r="ACQ1440"/>
      <c r="ACR1440"/>
      <c r="ACS1440"/>
      <c r="ACT1440"/>
      <c r="ACU1440"/>
      <c r="ACV1440"/>
      <c r="ACW1440"/>
      <c r="ACX1440"/>
      <c r="ACY1440"/>
      <c r="ACZ1440"/>
      <c r="ADA1440"/>
      <c r="ADB1440"/>
      <c r="ADC1440"/>
      <c r="ADD1440"/>
      <c r="ADE1440"/>
      <c r="ADF1440"/>
      <c r="ADG1440"/>
      <c r="ADH1440"/>
      <c r="ADI1440"/>
      <c r="ADJ1440"/>
      <c r="ADK1440"/>
      <c r="ADL1440"/>
      <c r="ADM1440"/>
      <c r="ADN1440"/>
      <c r="ADO1440"/>
      <c r="ADP1440"/>
      <c r="ADQ1440"/>
      <c r="ADR1440"/>
      <c r="ADS1440"/>
      <c r="ADT1440"/>
      <c r="ADU1440"/>
      <c r="ADV1440"/>
      <c r="ADW1440"/>
      <c r="ADX1440"/>
      <c r="ADY1440"/>
      <c r="ADZ1440"/>
      <c r="AEA1440"/>
      <c r="AEB1440"/>
      <c r="AEC1440"/>
      <c r="AED1440"/>
      <c r="AEE1440"/>
      <c r="AEF1440"/>
      <c r="AEG1440"/>
      <c r="AEH1440"/>
      <c r="AEI1440"/>
      <c r="AEJ1440"/>
      <c r="AEK1440"/>
      <c r="AEL1440"/>
      <c r="AEM1440"/>
      <c r="AEN1440"/>
      <c r="AEO1440"/>
      <c r="AEP1440"/>
      <c r="AEQ1440"/>
      <c r="AER1440"/>
      <c r="AES1440"/>
      <c r="AET1440"/>
      <c r="AEU1440"/>
      <c r="AEV1440"/>
      <c r="AEW1440"/>
      <c r="AEX1440"/>
      <c r="AEY1440"/>
      <c r="AEZ1440"/>
      <c r="AFA1440"/>
      <c r="AFB1440"/>
      <c r="AFC1440"/>
      <c r="AFD1440"/>
      <c r="AFE1440"/>
      <c r="AFF1440"/>
      <c r="AFG1440"/>
      <c r="AFH1440"/>
      <c r="AFI1440"/>
      <c r="AFJ1440"/>
      <c r="AFK1440"/>
      <c r="AFL1440"/>
      <c r="AFM1440"/>
      <c r="AFN1440"/>
      <c r="AFO1440"/>
      <c r="AFP1440"/>
      <c r="AFQ1440"/>
      <c r="AFR1440"/>
      <c r="AFS1440"/>
      <c r="AFT1440"/>
      <c r="AFU1440"/>
      <c r="AFV1440"/>
      <c r="AFW1440"/>
      <c r="AFX1440"/>
      <c r="AFY1440"/>
      <c r="AFZ1440"/>
      <c r="AGA1440"/>
      <c r="AGB1440"/>
      <c r="AGC1440"/>
      <c r="AGD1440"/>
      <c r="AGE1440"/>
      <c r="AGF1440"/>
      <c r="AGG1440"/>
      <c r="AGH1440"/>
      <c r="AGI1440"/>
      <c r="AGJ1440"/>
      <c r="AGK1440"/>
      <c r="AGL1440"/>
      <c r="AGM1440"/>
      <c r="AGN1440"/>
      <c r="AGO1440"/>
      <c r="AGP1440"/>
      <c r="AGQ1440"/>
      <c r="AGR1440"/>
      <c r="AGS1440"/>
      <c r="AGT1440"/>
      <c r="AGU1440"/>
      <c r="AGV1440"/>
      <c r="AGW1440"/>
      <c r="AGX1440"/>
      <c r="AGY1440"/>
      <c r="AGZ1440"/>
      <c r="AHA1440"/>
      <c r="AHB1440"/>
      <c r="AHC1440"/>
      <c r="AHD1440"/>
      <c r="AHE1440"/>
      <c r="AHF1440"/>
      <c r="AHG1440"/>
      <c r="AHH1440"/>
      <c r="AHI1440"/>
      <c r="AHJ1440"/>
      <c r="AHK1440"/>
      <c r="AHL1440"/>
      <c r="AHM1440"/>
      <c r="AHN1440"/>
      <c r="AHO1440"/>
      <c r="AHP1440"/>
      <c r="AHQ1440"/>
      <c r="AHR1440"/>
      <c r="AHS1440"/>
      <c r="AHT1440"/>
      <c r="AHU1440"/>
      <c r="AHV1440"/>
      <c r="AHW1440"/>
      <c r="AHX1440"/>
      <c r="AHY1440"/>
      <c r="AHZ1440"/>
      <c r="AIA1440"/>
      <c r="AIB1440"/>
      <c r="AIC1440"/>
      <c r="AID1440"/>
      <c r="AIE1440"/>
      <c r="AIF1440"/>
      <c r="AIG1440"/>
      <c r="AIH1440"/>
      <c r="AII1440"/>
      <c r="AIJ1440"/>
      <c r="AIK1440"/>
      <c r="AIL1440"/>
      <c r="AIM1440"/>
      <c r="AIN1440"/>
      <c r="AIO1440"/>
      <c r="AIP1440"/>
      <c r="AIQ1440"/>
      <c r="AIR1440"/>
      <c r="AIS1440"/>
      <c r="AIT1440"/>
      <c r="AIU1440"/>
      <c r="AIV1440"/>
      <c r="AIW1440"/>
      <c r="AIX1440"/>
      <c r="AIY1440"/>
      <c r="AIZ1440"/>
      <c r="AJA1440"/>
      <c r="AJB1440"/>
      <c r="AJC1440"/>
      <c r="AJD1440"/>
      <c r="AJE1440"/>
      <c r="AJF1440"/>
      <c r="AJG1440"/>
      <c r="AJH1440"/>
      <c r="AJI1440"/>
      <c r="AJJ1440"/>
      <c r="AJK1440"/>
      <c r="AJL1440"/>
      <c r="AJM1440"/>
      <c r="AJN1440"/>
      <c r="AJO1440"/>
      <c r="AJP1440"/>
      <c r="AJQ1440"/>
      <c r="AJR1440"/>
      <c r="AJS1440"/>
      <c r="AJT1440"/>
      <c r="AJU1440"/>
      <c r="AJV1440"/>
      <c r="AJW1440"/>
      <c r="AJX1440"/>
      <c r="AJY1440"/>
      <c r="AJZ1440"/>
      <c r="AKA1440"/>
      <c r="AKB1440"/>
      <c r="AKC1440"/>
      <c r="AKD1440"/>
      <c r="AKE1440"/>
      <c r="AKF1440"/>
      <c r="AKG1440"/>
      <c r="AKH1440"/>
      <c r="AKI1440"/>
      <c r="AKJ1440"/>
      <c r="AKK1440"/>
      <c r="AKL1440"/>
      <c r="AKM1440"/>
      <c r="AKN1440"/>
      <c r="AKO1440"/>
      <c r="AKP1440"/>
      <c r="AKQ1440"/>
      <c r="AKR1440"/>
      <c r="AKS1440"/>
      <c r="AKT1440"/>
      <c r="AKU1440"/>
      <c r="AKV1440"/>
      <c r="AKW1440"/>
      <c r="AKX1440"/>
      <c r="AKY1440"/>
      <c r="AKZ1440"/>
      <c r="ALA1440"/>
      <c r="ALB1440"/>
      <c r="ALC1440"/>
      <c r="ALD1440"/>
      <c r="ALE1440"/>
      <c r="ALF1440"/>
      <c r="ALG1440"/>
      <c r="ALH1440"/>
      <c r="ALI1440"/>
      <c r="ALJ1440"/>
      <c r="ALK1440"/>
      <c r="ALL1440"/>
      <c r="ALM1440"/>
      <c r="ALN1440"/>
      <c r="ALO1440"/>
      <c r="ALP1440"/>
      <c r="ALQ1440"/>
      <c r="ALR1440"/>
      <c r="ALS1440"/>
      <c r="ALT1440"/>
      <c r="ALU1440"/>
      <c r="ALV1440"/>
      <c r="ALW1440"/>
      <c r="ALX1440"/>
      <c r="ALY1440"/>
      <c r="ALZ1440"/>
      <c r="AMA1440"/>
      <c r="AMB1440"/>
      <c r="AMC1440"/>
      <c r="AMD1440"/>
      <c r="AME1440"/>
      <c r="AMF1440"/>
      <c r="AMG1440"/>
      <c r="AMH1440"/>
      <c r="AMI1440"/>
      <c r="AMJ1440"/>
      <c r="AMK1440"/>
      <c r="AML1440"/>
      <c r="AMM1440"/>
      <c r="AMN1440"/>
      <c r="AMO1440"/>
      <c r="AMP1440"/>
      <c r="AMQ1440"/>
      <c r="AMR1440"/>
      <c r="AMS1440"/>
      <c r="AMT1440"/>
      <c r="AMU1440"/>
      <c r="AMV1440"/>
      <c r="AMW1440"/>
      <c r="AMX1440"/>
      <c r="AMY1440"/>
      <c r="AMZ1440"/>
      <c r="ANA1440"/>
      <c r="ANB1440"/>
      <c r="ANC1440"/>
      <c r="AND1440"/>
      <c r="ANE1440"/>
      <c r="ANF1440"/>
      <c r="ANG1440"/>
      <c r="ANH1440"/>
      <c r="ANI1440"/>
      <c r="ANJ1440"/>
      <c r="ANK1440"/>
      <c r="ANL1440"/>
      <c r="ANM1440"/>
      <c r="ANN1440"/>
      <c r="ANO1440"/>
      <c r="ANP1440"/>
      <c r="ANQ1440"/>
      <c r="ANR1440"/>
      <c r="ANS1440"/>
      <c r="ANT1440"/>
      <c r="ANU1440"/>
      <c r="ANV1440"/>
      <c r="ANW1440"/>
      <c r="ANX1440"/>
      <c r="ANY1440"/>
      <c r="ANZ1440"/>
      <c r="AOA1440"/>
      <c r="AOB1440"/>
      <c r="AOC1440"/>
      <c r="AOD1440"/>
      <c r="AOE1440"/>
      <c r="AOF1440"/>
      <c r="AOG1440"/>
      <c r="AOH1440"/>
      <c r="AOI1440"/>
      <c r="AOJ1440"/>
      <c r="AOK1440"/>
      <c r="AOL1440"/>
      <c r="AOM1440"/>
      <c r="AON1440"/>
      <c r="AOO1440"/>
      <c r="AOP1440"/>
      <c r="AOQ1440"/>
      <c r="AOR1440"/>
      <c r="AOS1440"/>
      <c r="AOT1440"/>
      <c r="AOU1440"/>
      <c r="AOV1440"/>
      <c r="AOW1440"/>
      <c r="AOX1440"/>
      <c r="AOY1440"/>
      <c r="AOZ1440"/>
      <c r="APA1440"/>
      <c r="APB1440"/>
      <c r="APC1440"/>
      <c r="APD1440"/>
      <c r="APE1440"/>
      <c r="APF1440"/>
      <c r="APG1440"/>
      <c r="APH1440"/>
      <c r="API1440"/>
      <c r="APJ1440"/>
      <c r="APK1440"/>
      <c r="APL1440"/>
      <c r="APM1440"/>
      <c r="APN1440"/>
      <c r="APO1440"/>
      <c r="APP1440"/>
      <c r="APQ1440"/>
      <c r="APR1440"/>
      <c r="APS1440"/>
      <c r="APT1440"/>
      <c r="APU1440"/>
      <c r="APV1440"/>
      <c r="APW1440"/>
      <c r="APX1440"/>
      <c r="APY1440"/>
      <c r="APZ1440"/>
      <c r="AQA1440"/>
      <c r="AQB1440"/>
      <c r="AQC1440"/>
      <c r="AQD1440"/>
      <c r="AQE1440"/>
      <c r="AQF1440"/>
      <c r="AQG1440"/>
      <c r="AQH1440"/>
      <c r="AQI1440"/>
      <c r="AQJ1440"/>
      <c r="AQK1440"/>
      <c r="AQL1440"/>
      <c r="AQM1440"/>
      <c r="AQN1440"/>
      <c r="AQO1440"/>
      <c r="AQP1440"/>
      <c r="AQQ1440"/>
      <c r="AQR1440"/>
      <c r="AQS1440"/>
      <c r="AQT1440"/>
      <c r="AQU1440"/>
      <c r="AQV1440"/>
      <c r="AQW1440"/>
      <c r="AQX1440"/>
      <c r="AQY1440"/>
      <c r="AQZ1440"/>
      <c r="ARA1440"/>
      <c r="ARB1440"/>
      <c r="ARC1440"/>
      <c r="ARD1440"/>
      <c r="ARE1440"/>
      <c r="ARF1440"/>
      <c r="ARG1440"/>
      <c r="ARH1440"/>
      <c r="ARI1440"/>
      <c r="ARJ1440"/>
      <c r="ARK1440"/>
      <c r="ARL1440"/>
      <c r="ARM1440"/>
      <c r="ARN1440"/>
      <c r="ARO1440"/>
      <c r="ARP1440"/>
      <c r="ARQ1440"/>
      <c r="ARR1440"/>
      <c r="ARS1440"/>
      <c r="ART1440"/>
      <c r="ARU1440"/>
      <c r="ARV1440"/>
      <c r="ARW1440"/>
      <c r="ARX1440"/>
      <c r="ARY1440"/>
      <c r="ARZ1440"/>
      <c r="ASA1440"/>
      <c r="ASB1440"/>
      <c r="ASC1440"/>
      <c r="ASD1440"/>
      <c r="ASE1440"/>
      <c r="ASF1440"/>
      <c r="ASG1440"/>
      <c r="ASH1440"/>
      <c r="ASI1440"/>
      <c r="ASJ1440"/>
      <c r="ASK1440"/>
      <c r="ASL1440"/>
      <c r="ASM1440"/>
      <c r="ASN1440"/>
      <c r="ASO1440"/>
      <c r="ASP1440"/>
      <c r="ASQ1440"/>
      <c r="ASR1440"/>
      <c r="ASS1440"/>
      <c r="AST1440"/>
      <c r="ASU1440"/>
      <c r="ASV1440"/>
      <c r="ASW1440"/>
      <c r="ASX1440"/>
      <c r="ASY1440"/>
      <c r="ASZ1440"/>
      <c r="ATA1440"/>
      <c r="ATB1440"/>
      <c r="ATC1440"/>
      <c r="ATD1440"/>
      <c r="ATE1440"/>
      <c r="ATF1440"/>
      <c r="ATG1440"/>
      <c r="ATH1440"/>
      <c r="ATI1440"/>
      <c r="ATJ1440"/>
      <c r="ATK1440"/>
      <c r="ATL1440"/>
      <c r="ATM1440"/>
      <c r="ATN1440"/>
      <c r="ATO1440"/>
      <c r="ATP1440"/>
      <c r="ATQ1440"/>
      <c r="ATR1440"/>
      <c r="ATS1440"/>
      <c r="ATT1440"/>
      <c r="ATU1440"/>
      <c r="ATV1440"/>
      <c r="ATW1440"/>
      <c r="ATX1440"/>
      <c r="ATY1440"/>
      <c r="ATZ1440"/>
      <c r="AUA1440"/>
      <c r="AUB1440"/>
      <c r="AUC1440"/>
      <c r="AUD1440"/>
      <c r="AUE1440"/>
      <c r="AUF1440"/>
      <c r="AUG1440"/>
      <c r="AUH1440"/>
      <c r="AUI1440"/>
      <c r="AUJ1440"/>
      <c r="AUK1440"/>
      <c r="AUL1440"/>
      <c r="AUM1440"/>
      <c r="AUN1440"/>
      <c r="AUO1440"/>
      <c r="AUP1440"/>
      <c r="AUQ1440"/>
      <c r="AUR1440"/>
      <c r="AUS1440"/>
      <c r="AUT1440"/>
      <c r="AUU1440"/>
      <c r="AUV1440"/>
      <c r="AUW1440"/>
      <c r="AUX1440"/>
      <c r="AUY1440"/>
      <c r="AUZ1440"/>
      <c r="AVA1440"/>
      <c r="AVB1440"/>
      <c r="AVC1440"/>
      <c r="AVD1440"/>
      <c r="AVE1440"/>
      <c r="AVF1440"/>
      <c r="AVG1440"/>
      <c r="AVH1440"/>
      <c r="AVI1440"/>
      <c r="AVJ1440"/>
      <c r="AVK1440"/>
      <c r="AVL1440"/>
      <c r="AVM1440"/>
      <c r="AVN1440"/>
      <c r="AVO1440"/>
      <c r="AVP1440"/>
      <c r="AVQ1440"/>
      <c r="AVR1440"/>
      <c r="AVS1440"/>
      <c r="AVT1440"/>
      <c r="AVU1440"/>
      <c r="AVV1440"/>
      <c r="AVW1440"/>
      <c r="AVX1440"/>
      <c r="AVY1440"/>
      <c r="AVZ1440"/>
      <c r="AWA1440"/>
      <c r="AWB1440"/>
      <c r="AWC1440"/>
      <c r="AWD1440"/>
      <c r="AWE1440"/>
      <c r="AWF1440"/>
      <c r="AWG1440"/>
      <c r="AWH1440"/>
      <c r="AWI1440"/>
      <c r="AWJ1440"/>
      <c r="AWK1440"/>
      <c r="AWL1440"/>
      <c r="AWM1440"/>
      <c r="AWN1440"/>
      <c r="AWO1440"/>
      <c r="AWP1440"/>
      <c r="AWQ1440"/>
      <c r="AWR1440"/>
      <c r="AWS1440"/>
      <c r="AWT1440"/>
      <c r="AWU1440"/>
      <c r="AWV1440"/>
      <c r="AWW1440"/>
      <c r="AWX1440"/>
      <c r="AWY1440"/>
      <c r="AWZ1440"/>
      <c r="AXA1440"/>
      <c r="AXB1440"/>
      <c r="AXC1440"/>
      <c r="AXD1440"/>
      <c r="AXE1440"/>
      <c r="AXF1440"/>
      <c r="AXG1440"/>
      <c r="AXH1440"/>
      <c r="AXI1440"/>
      <c r="AXJ1440"/>
      <c r="AXK1440"/>
      <c r="AXL1440"/>
      <c r="AXM1440"/>
      <c r="AXN1440"/>
      <c r="AXO1440"/>
      <c r="AXP1440"/>
      <c r="AXQ1440"/>
      <c r="AXR1440"/>
      <c r="AXS1440"/>
      <c r="AXT1440"/>
      <c r="AXU1440"/>
      <c r="AXV1440"/>
      <c r="AXW1440"/>
      <c r="AXX1440"/>
      <c r="AXY1440"/>
      <c r="AXZ1440"/>
      <c r="AYA1440"/>
      <c r="AYB1440"/>
      <c r="AYC1440"/>
      <c r="AYD1440"/>
      <c r="AYE1440"/>
      <c r="AYF1440"/>
      <c r="AYG1440"/>
      <c r="AYH1440"/>
      <c r="AYI1440"/>
      <c r="AYJ1440"/>
      <c r="AYK1440"/>
      <c r="AYL1440"/>
      <c r="AYM1440"/>
      <c r="AYN1440"/>
      <c r="AYO1440"/>
      <c r="AYP1440"/>
      <c r="AYQ1440"/>
      <c r="AYR1440"/>
      <c r="AYS1440"/>
      <c r="AYT1440"/>
      <c r="AYU1440"/>
      <c r="AYV1440"/>
      <c r="AYW1440"/>
      <c r="AYX1440"/>
      <c r="AYY1440"/>
      <c r="AYZ1440"/>
      <c r="AZA1440"/>
      <c r="AZB1440"/>
      <c r="AZC1440"/>
      <c r="AZD1440"/>
      <c r="AZE1440"/>
      <c r="AZF1440"/>
      <c r="AZG1440"/>
      <c r="AZH1440"/>
      <c r="AZI1440"/>
      <c r="AZJ1440"/>
      <c r="AZK1440"/>
      <c r="AZL1440"/>
      <c r="AZM1440"/>
      <c r="AZN1440"/>
      <c r="AZO1440"/>
      <c r="AZP1440"/>
      <c r="AZQ1440"/>
      <c r="AZR1440"/>
      <c r="AZS1440"/>
      <c r="AZT1440"/>
      <c r="AZU1440"/>
      <c r="AZV1440"/>
      <c r="AZW1440"/>
      <c r="AZX1440"/>
      <c r="AZY1440"/>
      <c r="AZZ1440"/>
      <c r="BAA1440"/>
      <c r="BAB1440"/>
      <c r="BAC1440"/>
      <c r="BAD1440"/>
      <c r="BAE1440"/>
      <c r="BAF1440"/>
      <c r="BAG1440"/>
      <c r="BAH1440"/>
      <c r="BAI1440"/>
      <c r="BAJ1440"/>
      <c r="BAK1440"/>
      <c r="BAL1440"/>
      <c r="BAM1440"/>
      <c r="BAN1440"/>
      <c r="BAO1440"/>
      <c r="BAP1440"/>
      <c r="BAQ1440"/>
      <c r="BAR1440"/>
      <c r="BAS1440"/>
      <c r="BAT1440"/>
      <c r="BAU1440"/>
      <c r="BAV1440"/>
      <c r="BAW1440"/>
      <c r="BAX1440"/>
      <c r="BAY1440"/>
      <c r="BAZ1440"/>
      <c r="BBA1440"/>
      <c r="BBB1440"/>
      <c r="BBC1440"/>
      <c r="BBD1440"/>
      <c r="BBE1440"/>
      <c r="BBF1440"/>
      <c r="BBG1440"/>
      <c r="BBH1440"/>
      <c r="BBI1440"/>
      <c r="BBJ1440"/>
      <c r="BBK1440"/>
      <c r="BBL1440"/>
      <c r="BBM1440"/>
      <c r="BBN1440"/>
      <c r="BBO1440"/>
      <c r="BBP1440"/>
      <c r="BBQ1440"/>
      <c r="BBR1440"/>
      <c r="BBS1440"/>
      <c r="BBT1440"/>
      <c r="BBU1440"/>
      <c r="BBV1440"/>
      <c r="BBW1440"/>
      <c r="BBX1440"/>
      <c r="BBY1440"/>
      <c r="BBZ1440"/>
      <c r="BCA1440"/>
      <c r="BCB1440"/>
      <c r="BCC1440"/>
      <c r="BCD1440"/>
      <c r="BCE1440"/>
      <c r="BCF1440"/>
      <c r="BCG1440"/>
      <c r="BCH1440"/>
      <c r="BCI1440"/>
      <c r="BCJ1440"/>
      <c r="BCK1440"/>
      <c r="BCL1440"/>
      <c r="BCM1440"/>
      <c r="BCN1440"/>
      <c r="BCO1440"/>
      <c r="BCP1440"/>
      <c r="BCQ1440"/>
      <c r="BCR1440"/>
      <c r="BCS1440"/>
      <c r="BCT1440"/>
      <c r="BCU1440"/>
      <c r="BCV1440"/>
      <c r="BCW1440"/>
      <c r="BCX1440"/>
      <c r="BCY1440"/>
      <c r="BCZ1440"/>
      <c r="BDA1440"/>
      <c r="BDB1440"/>
      <c r="BDC1440"/>
      <c r="BDD1440"/>
      <c r="BDE1440"/>
      <c r="BDF1440"/>
      <c r="BDG1440"/>
      <c r="BDH1440"/>
      <c r="BDI1440"/>
      <c r="BDJ1440"/>
      <c r="BDK1440"/>
      <c r="BDL1440"/>
      <c r="BDM1440"/>
      <c r="BDN1440"/>
      <c r="BDO1440"/>
      <c r="BDP1440"/>
      <c r="BDQ1440"/>
      <c r="BDR1440"/>
      <c r="BDS1440"/>
      <c r="BDT1440"/>
      <c r="BDU1440"/>
      <c r="BDV1440"/>
      <c r="BDW1440"/>
      <c r="BDX1440"/>
      <c r="BDY1440"/>
      <c r="BDZ1440"/>
      <c r="BEA1440"/>
      <c r="BEB1440"/>
      <c r="BEC1440"/>
      <c r="BED1440"/>
      <c r="BEE1440"/>
      <c r="BEF1440"/>
      <c r="BEG1440"/>
      <c r="BEH1440"/>
      <c r="BEI1440"/>
      <c r="BEJ1440"/>
      <c r="BEK1440"/>
      <c r="BEL1440"/>
      <c r="BEM1440"/>
      <c r="BEN1440"/>
      <c r="BEO1440"/>
      <c r="BEP1440"/>
      <c r="BEQ1440"/>
      <c r="BER1440"/>
      <c r="BES1440"/>
      <c r="BET1440"/>
      <c r="BEU1440"/>
      <c r="BEV1440"/>
      <c r="BEW1440"/>
      <c r="BEX1440"/>
      <c r="BEY1440"/>
      <c r="BEZ1440"/>
      <c r="BFA1440"/>
      <c r="BFB1440"/>
      <c r="BFC1440"/>
      <c r="BFD1440"/>
      <c r="BFE1440"/>
      <c r="BFF1440"/>
      <c r="BFG1440"/>
      <c r="BFH1440"/>
      <c r="BFI1440"/>
      <c r="BFJ1440"/>
      <c r="BFK1440"/>
      <c r="BFL1440"/>
      <c r="BFM1440"/>
      <c r="BFN1440"/>
      <c r="BFO1440"/>
      <c r="BFP1440"/>
      <c r="BFQ1440"/>
      <c r="BFR1440"/>
      <c r="BFS1440"/>
      <c r="BFT1440"/>
      <c r="BFU1440"/>
      <c r="BFV1440"/>
      <c r="BFW1440"/>
      <c r="BFX1440"/>
      <c r="BFY1440"/>
      <c r="BFZ1440"/>
      <c r="BGA1440"/>
      <c r="BGB1440"/>
      <c r="BGC1440"/>
      <c r="BGD1440"/>
      <c r="BGE1440"/>
      <c r="BGF1440"/>
      <c r="BGG1440"/>
      <c r="BGH1440"/>
      <c r="BGI1440"/>
      <c r="BGJ1440"/>
      <c r="BGK1440"/>
      <c r="BGL1440"/>
      <c r="BGM1440"/>
      <c r="BGN1440"/>
      <c r="BGO1440"/>
      <c r="BGP1440"/>
      <c r="BGQ1440"/>
      <c r="BGR1440"/>
      <c r="BGS1440"/>
      <c r="BGT1440"/>
      <c r="BGU1440"/>
      <c r="BGV1440"/>
      <c r="BGW1440"/>
      <c r="BGX1440"/>
      <c r="BGY1440"/>
      <c r="BGZ1440"/>
      <c r="BHA1440"/>
      <c r="BHB1440"/>
      <c r="BHC1440"/>
      <c r="BHD1440"/>
      <c r="BHE1440"/>
      <c r="BHF1440"/>
      <c r="BHG1440"/>
      <c r="BHH1440"/>
      <c r="BHI1440"/>
      <c r="BHJ1440"/>
      <c r="BHK1440"/>
      <c r="BHL1440"/>
      <c r="BHM1440"/>
      <c r="BHN1440"/>
      <c r="BHO1440"/>
      <c r="BHP1440"/>
      <c r="BHQ1440"/>
      <c r="BHR1440"/>
      <c r="BHS1440"/>
      <c r="BHT1440"/>
      <c r="BHU1440"/>
      <c r="BHV1440"/>
      <c r="BHW1440"/>
      <c r="BHX1440"/>
      <c r="BHY1440"/>
      <c r="BHZ1440"/>
      <c r="BIA1440"/>
      <c r="BIB1440"/>
      <c r="BIC1440"/>
      <c r="BID1440"/>
      <c r="BIE1440"/>
      <c r="BIF1440"/>
      <c r="BIG1440"/>
      <c r="BIH1440"/>
      <c r="BII1440"/>
      <c r="BIJ1440"/>
      <c r="BIK1440"/>
      <c r="BIL1440"/>
      <c r="BIM1440"/>
      <c r="BIN1440"/>
      <c r="BIO1440"/>
      <c r="BIP1440"/>
      <c r="BIQ1440"/>
      <c r="BIR1440"/>
      <c r="BIS1440"/>
      <c r="BIT1440"/>
      <c r="BIU1440"/>
      <c r="BIV1440"/>
      <c r="BIW1440"/>
      <c r="BIX1440"/>
      <c r="BIY1440"/>
      <c r="BIZ1440"/>
      <c r="BJA1440"/>
      <c r="BJB1440"/>
      <c r="BJC1440"/>
      <c r="BJD1440"/>
      <c r="BJE1440"/>
      <c r="BJF1440"/>
      <c r="BJG1440"/>
      <c r="BJH1440"/>
      <c r="BJI1440"/>
      <c r="BJJ1440"/>
      <c r="BJK1440"/>
      <c r="BJL1440"/>
      <c r="BJM1440"/>
      <c r="BJN1440"/>
      <c r="BJO1440"/>
      <c r="BJP1440"/>
      <c r="BJQ1440"/>
      <c r="BJR1440"/>
      <c r="BJS1440"/>
      <c r="BJT1440"/>
      <c r="BJU1440"/>
      <c r="BJV1440"/>
      <c r="BJW1440"/>
      <c r="BJX1440"/>
      <c r="BJY1440"/>
      <c r="BJZ1440"/>
      <c r="BKA1440"/>
      <c r="BKB1440"/>
      <c r="BKC1440"/>
      <c r="BKD1440"/>
      <c r="BKE1440"/>
      <c r="BKF1440"/>
      <c r="BKG1440"/>
      <c r="BKH1440"/>
      <c r="BKI1440"/>
      <c r="BKJ1440"/>
      <c r="BKK1440"/>
      <c r="BKL1440"/>
      <c r="BKM1440"/>
      <c r="BKN1440"/>
      <c r="BKO1440"/>
      <c r="BKP1440"/>
      <c r="BKQ1440"/>
      <c r="BKR1440"/>
      <c r="BKS1440"/>
      <c r="BKT1440"/>
      <c r="BKU1440"/>
      <c r="BKV1440"/>
      <c r="BKW1440"/>
      <c r="BKX1440"/>
      <c r="BKY1440"/>
      <c r="BKZ1440"/>
      <c r="BLA1440"/>
      <c r="BLB1440"/>
      <c r="BLC1440"/>
      <c r="BLD1440"/>
      <c r="BLE1440"/>
      <c r="BLF1440"/>
      <c r="BLG1440"/>
      <c r="BLH1440"/>
      <c r="BLI1440"/>
      <c r="BLJ1440"/>
      <c r="BLK1440"/>
      <c r="BLL1440"/>
      <c r="BLM1440"/>
      <c r="BLN1440"/>
      <c r="BLO1440"/>
      <c r="BLP1440"/>
      <c r="BLQ1440"/>
      <c r="BLR1440"/>
      <c r="BLS1440"/>
      <c r="BLT1440"/>
      <c r="BLU1440"/>
      <c r="BLV1440"/>
      <c r="BLW1440"/>
      <c r="BLX1440"/>
      <c r="BLY1440"/>
      <c r="BLZ1440"/>
      <c r="BMA1440"/>
      <c r="BMB1440"/>
      <c r="BMC1440"/>
      <c r="BMD1440"/>
      <c r="BME1440"/>
      <c r="BMF1440"/>
      <c r="BMG1440"/>
      <c r="BMH1440"/>
      <c r="BMI1440"/>
      <c r="BMJ1440"/>
      <c r="BMK1440"/>
      <c r="BML1440"/>
      <c r="BMM1440"/>
      <c r="BMN1440"/>
      <c r="BMO1440"/>
      <c r="BMP1440"/>
      <c r="BMQ1440"/>
      <c r="BMR1440"/>
      <c r="BMS1440"/>
      <c r="BMT1440"/>
      <c r="BMU1440"/>
      <c r="BMV1440"/>
      <c r="BMW1440"/>
      <c r="BMX1440"/>
      <c r="BMY1440"/>
      <c r="BMZ1440"/>
      <c r="BNA1440"/>
      <c r="BNB1440"/>
      <c r="BNC1440"/>
      <c r="BND1440"/>
      <c r="BNE1440"/>
      <c r="BNF1440"/>
      <c r="BNG1440"/>
      <c r="BNH1440"/>
      <c r="BNI1440"/>
      <c r="BNJ1440"/>
      <c r="BNK1440"/>
      <c r="BNL1440"/>
      <c r="BNM1440"/>
      <c r="BNN1440"/>
      <c r="BNO1440"/>
      <c r="BNP1440"/>
      <c r="BNQ1440"/>
      <c r="BNR1440"/>
      <c r="BNS1440"/>
      <c r="BNT1440"/>
      <c r="BNU1440"/>
      <c r="BNV1440"/>
      <c r="BNW1440"/>
      <c r="BNX1440"/>
      <c r="BNY1440"/>
      <c r="BNZ1440"/>
      <c r="BOA1440"/>
      <c r="BOB1440"/>
      <c r="BOC1440"/>
      <c r="BOD1440"/>
      <c r="BOE1440"/>
      <c r="BOF1440"/>
      <c r="BOG1440"/>
      <c r="BOH1440"/>
      <c r="BOI1440"/>
      <c r="BOJ1440"/>
      <c r="BOK1440"/>
      <c r="BOL1440"/>
      <c r="BOM1440"/>
      <c r="BON1440"/>
      <c r="BOO1440"/>
      <c r="BOP1440"/>
      <c r="BOQ1440"/>
      <c r="BOR1440"/>
      <c r="BOS1440"/>
      <c r="BOT1440"/>
      <c r="BOU1440"/>
      <c r="BOV1440"/>
      <c r="BOW1440"/>
      <c r="BOX1440"/>
      <c r="BOY1440"/>
      <c r="BOZ1440"/>
      <c r="BPA1440"/>
      <c r="BPB1440"/>
      <c r="BPC1440"/>
      <c r="BPD1440"/>
      <c r="BPE1440"/>
      <c r="BPF1440"/>
      <c r="BPG1440"/>
      <c r="BPH1440"/>
      <c r="BPI1440"/>
      <c r="BPJ1440"/>
      <c r="BPK1440"/>
      <c r="BPL1440"/>
      <c r="BPM1440"/>
      <c r="BPN1440"/>
      <c r="BPO1440"/>
      <c r="BPP1440"/>
      <c r="BPQ1440"/>
      <c r="BPR1440"/>
      <c r="BPS1440"/>
      <c r="BPT1440"/>
      <c r="BPU1440"/>
      <c r="BPV1440"/>
      <c r="BPW1440"/>
      <c r="BPX1440"/>
      <c r="BPY1440"/>
      <c r="BPZ1440"/>
      <c r="BQA1440"/>
      <c r="BQB1440"/>
      <c r="BQC1440"/>
      <c r="BQD1440"/>
      <c r="BQE1440"/>
      <c r="BQF1440"/>
      <c r="BQG1440"/>
      <c r="BQH1440"/>
      <c r="BQI1440"/>
      <c r="BQJ1440"/>
      <c r="BQK1440"/>
      <c r="BQL1440"/>
      <c r="BQM1440"/>
      <c r="BQN1440"/>
      <c r="BQO1440"/>
      <c r="BQP1440"/>
      <c r="BQQ1440"/>
      <c r="BQR1440"/>
      <c r="BQS1440"/>
      <c r="BQT1440"/>
      <c r="BQU1440"/>
      <c r="BQV1440"/>
      <c r="BQW1440"/>
      <c r="BQX1440"/>
      <c r="BQY1440"/>
      <c r="BQZ1440"/>
      <c r="BRA1440"/>
      <c r="BRB1440"/>
      <c r="BRC1440"/>
      <c r="BRD1440"/>
      <c r="BRE1440"/>
      <c r="BRF1440"/>
      <c r="BRG1440"/>
      <c r="BRH1440"/>
      <c r="BRI1440"/>
      <c r="BRJ1440"/>
      <c r="BRK1440"/>
      <c r="BRL1440"/>
      <c r="BRM1440"/>
      <c r="BRN1440"/>
      <c r="BRO1440"/>
      <c r="BRP1440"/>
      <c r="BRQ1440"/>
      <c r="BRR1440"/>
      <c r="BRS1440"/>
      <c r="BRT1440"/>
      <c r="BRU1440"/>
      <c r="BRV1440"/>
      <c r="BRW1440"/>
      <c r="BRX1440"/>
      <c r="BRY1440"/>
      <c r="BRZ1440"/>
      <c r="BSA1440"/>
      <c r="BSB1440"/>
      <c r="BSC1440"/>
      <c r="BSD1440"/>
      <c r="BSE1440"/>
      <c r="BSF1440"/>
      <c r="BSG1440"/>
      <c r="BSH1440"/>
      <c r="BSI1440"/>
      <c r="BSJ1440"/>
      <c r="BSK1440"/>
      <c r="BSL1440"/>
      <c r="BSM1440"/>
      <c r="BSN1440"/>
      <c r="BSO1440"/>
      <c r="BSP1440"/>
      <c r="BSQ1440"/>
      <c r="BSR1440"/>
      <c r="BSS1440"/>
      <c r="BST1440"/>
      <c r="BSU1440"/>
      <c r="BSV1440"/>
      <c r="BSW1440"/>
      <c r="BSX1440"/>
      <c r="BSY1440"/>
      <c r="BSZ1440"/>
      <c r="BTA1440"/>
      <c r="BTB1440"/>
      <c r="BTC1440"/>
      <c r="BTD1440"/>
      <c r="BTE1440"/>
      <c r="BTF1440"/>
      <c r="BTG1440"/>
      <c r="BTH1440"/>
      <c r="BTI1440"/>
      <c r="BTJ1440"/>
      <c r="BTK1440"/>
      <c r="BTL1440"/>
      <c r="BTM1440"/>
      <c r="BTN1440"/>
      <c r="BTO1440"/>
      <c r="BTP1440"/>
      <c r="BTQ1440"/>
      <c r="BTR1440"/>
      <c r="BTS1440"/>
      <c r="BTT1440"/>
      <c r="BTU1440"/>
      <c r="BTV1440"/>
      <c r="BTW1440"/>
      <c r="BTX1440"/>
      <c r="BTY1440"/>
      <c r="BTZ1440"/>
      <c r="BUA1440"/>
      <c r="BUB1440"/>
      <c r="BUC1440"/>
      <c r="BUD1440"/>
      <c r="BUE1440"/>
      <c r="BUF1440"/>
      <c r="BUG1440"/>
      <c r="BUH1440"/>
      <c r="BUI1440"/>
      <c r="BUJ1440"/>
      <c r="BUK1440"/>
      <c r="BUL1440"/>
      <c r="BUM1440"/>
      <c r="BUN1440"/>
      <c r="BUO1440"/>
      <c r="BUP1440"/>
      <c r="BUQ1440"/>
      <c r="BUR1440"/>
      <c r="BUS1440"/>
      <c r="BUT1440"/>
      <c r="BUU1440"/>
      <c r="BUV1440"/>
      <c r="BUW1440"/>
      <c r="BUX1440"/>
      <c r="BUY1440"/>
      <c r="BUZ1440"/>
      <c r="BVA1440"/>
      <c r="BVB1440"/>
      <c r="BVC1440"/>
      <c r="BVD1440"/>
      <c r="BVE1440"/>
      <c r="BVF1440"/>
      <c r="BVG1440"/>
      <c r="BVH1440"/>
      <c r="BVI1440"/>
      <c r="BVJ1440"/>
      <c r="BVK1440"/>
      <c r="BVL1440"/>
      <c r="BVM1440"/>
      <c r="BVN1440"/>
      <c r="BVO1440"/>
      <c r="BVP1440"/>
      <c r="BVQ1440"/>
      <c r="BVR1440"/>
      <c r="BVS1440"/>
      <c r="BVT1440"/>
      <c r="BVU1440"/>
      <c r="BVV1440"/>
      <c r="BVW1440"/>
      <c r="BVX1440"/>
      <c r="BVY1440"/>
      <c r="BVZ1440"/>
      <c r="BWA1440"/>
      <c r="BWB1440"/>
      <c r="BWC1440"/>
      <c r="BWD1440"/>
      <c r="BWE1440"/>
      <c r="BWF1440"/>
      <c r="BWG1440"/>
      <c r="BWH1440"/>
      <c r="BWI1440"/>
      <c r="BWJ1440"/>
      <c r="BWK1440"/>
      <c r="BWL1440"/>
      <c r="BWM1440"/>
      <c r="BWN1440"/>
      <c r="BWO1440"/>
      <c r="BWP1440"/>
      <c r="BWQ1440"/>
      <c r="BWR1440"/>
      <c r="BWS1440"/>
      <c r="BWT1440"/>
      <c r="BWU1440"/>
      <c r="BWV1440"/>
      <c r="BWW1440"/>
      <c r="BWX1440"/>
      <c r="BWY1440"/>
      <c r="BWZ1440"/>
      <c r="BXA1440"/>
      <c r="BXB1440"/>
      <c r="BXC1440"/>
      <c r="BXD1440"/>
      <c r="BXE1440"/>
      <c r="BXF1440"/>
      <c r="BXG1440"/>
      <c r="BXH1440"/>
      <c r="BXI1440"/>
      <c r="BXJ1440"/>
      <c r="BXK1440"/>
      <c r="BXL1440"/>
      <c r="BXM1440"/>
      <c r="BXN1440"/>
      <c r="BXO1440"/>
      <c r="BXP1440"/>
      <c r="BXQ1440"/>
      <c r="BXR1440"/>
      <c r="BXS1440"/>
      <c r="BXT1440"/>
      <c r="BXU1440"/>
      <c r="BXV1440"/>
      <c r="BXW1440"/>
      <c r="BXX1440"/>
      <c r="BXY1440"/>
      <c r="BXZ1440"/>
      <c r="BYA1440"/>
      <c r="BYB1440"/>
      <c r="BYC1440"/>
      <c r="BYD1440"/>
      <c r="BYE1440"/>
      <c r="BYF1440"/>
      <c r="BYG1440"/>
      <c r="BYH1440"/>
      <c r="BYI1440"/>
      <c r="BYJ1440"/>
      <c r="BYK1440"/>
      <c r="BYL1440"/>
      <c r="BYM1440"/>
      <c r="BYN1440"/>
      <c r="BYO1440"/>
      <c r="BYP1440"/>
      <c r="BYQ1440"/>
      <c r="BYR1440"/>
      <c r="BYS1440"/>
      <c r="BYT1440"/>
      <c r="BYU1440"/>
      <c r="BYV1440"/>
      <c r="BYW1440"/>
      <c r="BYX1440"/>
      <c r="BYY1440"/>
      <c r="BYZ1440"/>
      <c r="BZA1440"/>
      <c r="BZB1440"/>
      <c r="BZC1440"/>
      <c r="BZD1440"/>
      <c r="BZE1440"/>
      <c r="BZF1440"/>
      <c r="BZG1440"/>
      <c r="BZH1440"/>
      <c r="BZI1440"/>
      <c r="BZJ1440"/>
      <c r="BZK1440"/>
      <c r="BZL1440"/>
      <c r="BZM1440"/>
      <c r="BZN1440"/>
      <c r="BZO1440"/>
      <c r="BZP1440"/>
      <c r="BZQ1440"/>
      <c r="BZR1440"/>
      <c r="BZS1440"/>
      <c r="BZT1440"/>
      <c r="BZU1440"/>
      <c r="BZV1440"/>
      <c r="BZW1440"/>
      <c r="BZX1440"/>
      <c r="BZY1440"/>
      <c r="BZZ1440"/>
      <c r="CAA1440"/>
      <c r="CAB1440"/>
      <c r="CAC1440"/>
      <c r="CAD1440"/>
      <c r="CAE1440"/>
      <c r="CAF1440"/>
      <c r="CAG1440"/>
      <c r="CAH1440"/>
      <c r="CAI1440"/>
      <c r="CAJ1440"/>
      <c r="CAK1440"/>
      <c r="CAL1440"/>
      <c r="CAM1440"/>
      <c r="CAN1440"/>
      <c r="CAO1440"/>
      <c r="CAP1440"/>
      <c r="CAQ1440"/>
      <c r="CAR1440"/>
      <c r="CAS1440"/>
      <c r="CAT1440"/>
      <c r="CAU1440"/>
      <c r="CAV1440"/>
      <c r="CAW1440"/>
      <c r="CAX1440"/>
      <c r="CAY1440"/>
      <c r="CAZ1440"/>
      <c r="CBA1440"/>
      <c r="CBB1440"/>
      <c r="CBC1440"/>
      <c r="CBD1440"/>
      <c r="CBE1440"/>
      <c r="CBF1440"/>
      <c r="CBG1440"/>
      <c r="CBH1440"/>
      <c r="CBI1440"/>
      <c r="CBJ1440"/>
      <c r="CBK1440"/>
      <c r="CBL1440"/>
      <c r="CBM1440"/>
      <c r="CBN1440"/>
      <c r="CBO1440"/>
      <c r="CBP1440"/>
      <c r="CBQ1440"/>
      <c r="CBR1440"/>
      <c r="CBS1440"/>
      <c r="CBT1440"/>
      <c r="CBU1440"/>
      <c r="CBV1440"/>
      <c r="CBW1440"/>
      <c r="CBX1440"/>
      <c r="CBY1440"/>
      <c r="CBZ1440"/>
      <c r="CCA1440"/>
      <c r="CCB1440"/>
      <c r="CCC1440"/>
      <c r="CCD1440"/>
      <c r="CCE1440"/>
      <c r="CCF1440"/>
      <c r="CCG1440"/>
      <c r="CCH1440"/>
      <c r="CCI1440"/>
      <c r="CCJ1440"/>
      <c r="CCK1440"/>
      <c r="CCL1440"/>
      <c r="CCM1440"/>
      <c r="CCN1440"/>
      <c r="CCO1440"/>
      <c r="CCP1440"/>
      <c r="CCQ1440"/>
      <c r="CCR1440"/>
      <c r="CCS1440"/>
      <c r="CCT1440"/>
      <c r="CCU1440"/>
      <c r="CCV1440"/>
      <c r="CCW1440"/>
      <c r="CCX1440"/>
      <c r="CCY1440"/>
      <c r="CCZ1440"/>
      <c r="CDA1440"/>
      <c r="CDB1440"/>
      <c r="CDC1440"/>
      <c r="CDD1440"/>
      <c r="CDE1440"/>
      <c r="CDF1440"/>
      <c r="CDG1440"/>
      <c r="CDH1440"/>
      <c r="CDI1440"/>
      <c r="CDJ1440"/>
      <c r="CDK1440"/>
      <c r="CDL1440"/>
      <c r="CDM1440"/>
      <c r="CDN1440"/>
      <c r="CDO1440"/>
      <c r="CDP1440"/>
      <c r="CDQ1440"/>
      <c r="CDR1440"/>
      <c r="CDS1440"/>
      <c r="CDT1440"/>
      <c r="CDU1440"/>
      <c r="CDV1440"/>
      <c r="CDW1440"/>
      <c r="CDX1440"/>
      <c r="CDY1440"/>
      <c r="CDZ1440"/>
      <c r="CEA1440"/>
      <c r="CEB1440"/>
      <c r="CEC1440"/>
      <c r="CED1440"/>
      <c r="CEE1440"/>
      <c r="CEF1440"/>
      <c r="CEG1440"/>
      <c r="CEH1440"/>
      <c r="CEI1440"/>
      <c r="CEJ1440"/>
      <c r="CEK1440"/>
      <c r="CEL1440"/>
      <c r="CEM1440"/>
      <c r="CEN1440"/>
      <c r="CEO1440"/>
      <c r="CEP1440"/>
      <c r="CEQ1440"/>
      <c r="CER1440"/>
      <c r="CES1440"/>
      <c r="CET1440"/>
      <c r="CEU1440"/>
      <c r="CEV1440"/>
      <c r="CEW1440"/>
      <c r="CEX1440"/>
      <c r="CEY1440"/>
      <c r="CEZ1440"/>
      <c r="CFA1440"/>
      <c r="CFB1440"/>
      <c r="CFC1440"/>
      <c r="CFD1440"/>
      <c r="CFE1440"/>
      <c r="CFF1440"/>
      <c r="CFG1440"/>
      <c r="CFH1440"/>
      <c r="CFI1440"/>
      <c r="CFJ1440"/>
      <c r="CFK1440"/>
      <c r="CFL1440"/>
      <c r="CFM1440"/>
      <c r="CFN1440"/>
      <c r="CFO1440"/>
      <c r="CFP1440"/>
      <c r="CFQ1440"/>
      <c r="CFR1440"/>
      <c r="CFS1440"/>
      <c r="CFT1440"/>
      <c r="CFU1440"/>
      <c r="CFV1440"/>
      <c r="CFW1440"/>
      <c r="CFX1440"/>
      <c r="CFY1440"/>
      <c r="CFZ1440"/>
      <c r="CGA1440"/>
      <c r="CGB1440"/>
      <c r="CGC1440"/>
      <c r="CGD1440"/>
      <c r="CGE1440"/>
      <c r="CGF1440"/>
      <c r="CGG1440"/>
      <c r="CGH1440"/>
      <c r="CGI1440"/>
      <c r="CGJ1440"/>
      <c r="CGK1440"/>
      <c r="CGL1440"/>
      <c r="CGM1440"/>
      <c r="CGN1440"/>
      <c r="CGO1440"/>
      <c r="CGP1440"/>
      <c r="CGQ1440"/>
      <c r="CGR1440"/>
      <c r="CGS1440"/>
      <c r="CGT1440"/>
      <c r="CGU1440"/>
      <c r="CGV1440"/>
      <c r="CGW1440"/>
      <c r="CGX1440"/>
      <c r="CGY1440"/>
      <c r="CGZ1440"/>
      <c r="CHA1440"/>
      <c r="CHB1440"/>
      <c r="CHC1440"/>
      <c r="CHD1440"/>
      <c r="CHE1440"/>
      <c r="CHF1440"/>
      <c r="CHG1440"/>
      <c r="CHH1440"/>
      <c r="CHI1440"/>
      <c r="CHJ1440"/>
      <c r="CHK1440"/>
      <c r="CHL1440"/>
      <c r="CHM1440"/>
      <c r="CHN1440"/>
      <c r="CHO1440"/>
      <c r="CHP1440"/>
      <c r="CHQ1440"/>
      <c r="CHR1440"/>
      <c r="CHS1440"/>
      <c r="CHT1440"/>
      <c r="CHU1440"/>
      <c r="CHV1440"/>
      <c r="CHW1440"/>
      <c r="CHX1440"/>
      <c r="CHY1440"/>
      <c r="CHZ1440"/>
      <c r="CIA1440"/>
      <c r="CIB1440"/>
      <c r="CIC1440"/>
      <c r="CID1440"/>
      <c r="CIE1440"/>
      <c r="CIF1440"/>
      <c r="CIG1440"/>
      <c r="CIH1440"/>
      <c r="CII1440"/>
      <c r="CIJ1440"/>
      <c r="CIK1440"/>
      <c r="CIL1440"/>
      <c r="CIM1440"/>
      <c r="CIN1440"/>
      <c r="CIO1440"/>
      <c r="CIP1440"/>
      <c r="CIQ1440"/>
      <c r="CIR1440"/>
      <c r="CIS1440"/>
      <c r="CIT1440"/>
      <c r="CIU1440"/>
      <c r="CIV1440"/>
      <c r="CIW1440"/>
      <c r="CIX1440"/>
      <c r="CIY1440"/>
      <c r="CIZ1440"/>
      <c r="CJA1440"/>
      <c r="CJB1440"/>
      <c r="CJC1440"/>
      <c r="CJD1440"/>
      <c r="CJE1440"/>
      <c r="CJF1440"/>
      <c r="CJG1440"/>
      <c r="CJH1440"/>
      <c r="CJI1440"/>
      <c r="CJJ1440"/>
      <c r="CJK1440"/>
      <c r="CJL1440"/>
      <c r="CJM1440"/>
      <c r="CJN1440"/>
      <c r="CJO1440"/>
      <c r="CJP1440"/>
      <c r="CJQ1440"/>
      <c r="CJR1440"/>
      <c r="CJS1440"/>
      <c r="CJT1440"/>
      <c r="CJU1440"/>
      <c r="CJV1440"/>
      <c r="CJW1440"/>
      <c r="CJX1440"/>
      <c r="CJY1440"/>
      <c r="CJZ1440"/>
      <c r="CKA1440"/>
      <c r="CKB1440"/>
      <c r="CKC1440"/>
      <c r="CKD1440"/>
      <c r="CKE1440"/>
      <c r="CKF1440"/>
      <c r="CKG1440"/>
      <c r="CKH1440"/>
      <c r="CKI1440"/>
      <c r="CKJ1440"/>
      <c r="CKK1440"/>
      <c r="CKL1440"/>
      <c r="CKM1440"/>
      <c r="CKN1440"/>
      <c r="CKO1440"/>
      <c r="CKP1440"/>
      <c r="CKQ1440"/>
      <c r="CKR1440"/>
      <c r="CKS1440"/>
      <c r="CKT1440"/>
      <c r="CKU1440"/>
      <c r="CKV1440"/>
      <c r="CKW1440"/>
      <c r="CKX1440"/>
      <c r="CKY1440"/>
      <c r="CKZ1440"/>
      <c r="CLA1440"/>
      <c r="CLB1440"/>
      <c r="CLC1440"/>
      <c r="CLD1440"/>
      <c r="CLE1440"/>
      <c r="CLF1440"/>
      <c r="CLG1440"/>
      <c r="CLH1440"/>
      <c r="CLI1440"/>
      <c r="CLJ1440"/>
      <c r="CLK1440"/>
      <c r="CLL1440"/>
      <c r="CLM1440"/>
      <c r="CLN1440"/>
      <c r="CLO1440"/>
      <c r="CLP1440"/>
      <c r="CLQ1440"/>
      <c r="CLR1440"/>
      <c r="CLS1440"/>
      <c r="CLT1440"/>
      <c r="CLU1440"/>
      <c r="CLV1440"/>
      <c r="CLW1440"/>
      <c r="CLX1440"/>
      <c r="CLY1440"/>
      <c r="CLZ1440"/>
      <c r="CMA1440"/>
      <c r="CMB1440"/>
      <c r="CMC1440"/>
      <c r="CMD1440"/>
      <c r="CME1440"/>
      <c r="CMF1440"/>
      <c r="CMG1440"/>
      <c r="CMH1440"/>
      <c r="CMI1440"/>
      <c r="CMJ1440"/>
      <c r="CMK1440"/>
      <c r="CML1440"/>
      <c r="CMM1440"/>
      <c r="CMN1440"/>
      <c r="CMO1440"/>
      <c r="CMP1440"/>
      <c r="CMQ1440"/>
      <c r="CMR1440"/>
      <c r="CMS1440"/>
      <c r="CMT1440"/>
      <c r="CMU1440"/>
      <c r="CMV1440"/>
      <c r="CMW1440"/>
      <c r="CMX1440"/>
      <c r="CMY1440"/>
      <c r="CMZ1440"/>
      <c r="CNA1440"/>
      <c r="CNB1440"/>
      <c r="CNC1440"/>
      <c r="CND1440"/>
      <c r="CNE1440"/>
      <c r="CNF1440"/>
      <c r="CNG1440"/>
      <c r="CNH1440"/>
      <c r="CNI1440"/>
      <c r="CNJ1440"/>
      <c r="CNK1440"/>
      <c r="CNL1440"/>
      <c r="CNM1440"/>
      <c r="CNN1440"/>
      <c r="CNO1440"/>
      <c r="CNP1440"/>
      <c r="CNQ1440"/>
      <c r="CNR1440"/>
      <c r="CNS1440"/>
      <c r="CNT1440"/>
      <c r="CNU1440"/>
      <c r="CNV1440"/>
      <c r="CNW1440"/>
      <c r="CNX1440"/>
      <c r="CNY1440"/>
      <c r="CNZ1440"/>
      <c r="COA1440"/>
      <c r="COB1440"/>
      <c r="COC1440"/>
      <c r="COD1440"/>
      <c r="COE1440"/>
      <c r="COF1440"/>
      <c r="COG1440"/>
      <c r="COH1440"/>
      <c r="COI1440"/>
      <c r="COJ1440"/>
      <c r="COK1440"/>
      <c r="COL1440"/>
      <c r="COM1440"/>
      <c r="CON1440"/>
      <c r="COO1440"/>
      <c r="COP1440"/>
      <c r="COQ1440"/>
      <c r="COR1440"/>
      <c r="COS1440"/>
      <c r="COT1440"/>
      <c r="COU1440"/>
      <c r="COV1440"/>
      <c r="COW1440"/>
      <c r="COX1440"/>
      <c r="COY1440"/>
      <c r="COZ1440"/>
      <c r="CPA1440"/>
      <c r="CPB1440"/>
      <c r="CPC1440"/>
      <c r="CPD1440"/>
      <c r="CPE1440"/>
      <c r="CPF1440"/>
      <c r="CPG1440"/>
      <c r="CPH1440"/>
      <c r="CPI1440"/>
      <c r="CPJ1440"/>
      <c r="CPK1440"/>
      <c r="CPL1440"/>
      <c r="CPM1440"/>
      <c r="CPN1440"/>
      <c r="CPO1440"/>
      <c r="CPP1440"/>
      <c r="CPQ1440"/>
      <c r="CPR1440"/>
      <c r="CPS1440"/>
      <c r="CPT1440"/>
      <c r="CPU1440"/>
      <c r="CPV1440"/>
      <c r="CPW1440"/>
      <c r="CPX1440"/>
      <c r="CPY1440"/>
      <c r="CPZ1440"/>
      <c r="CQA1440"/>
      <c r="CQB1440"/>
      <c r="CQC1440"/>
      <c r="CQD1440"/>
      <c r="CQE1440"/>
      <c r="CQF1440"/>
      <c r="CQG1440"/>
      <c r="CQH1440"/>
      <c r="CQI1440"/>
      <c r="CQJ1440"/>
      <c r="CQK1440"/>
      <c r="CQL1440"/>
      <c r="CQM1440"/>
      <c r="CQN1440"/>
      <c r="CQO1440"/>
      <c r="CQP1440"/>
      <c r="CQQ1440"/>
      <c r="CQR1440"/>
      <c r="CQS1440"/>
      <c r="CQT1440"/>
      <c r="CQU1440"/>
      <c r="CQV1440"/>
      <c r="CQW1440"/>
      <c r="CQX1440"/>
      <c r="CQY1440"/>
      <c r="CQZ1440"/>
      <c r="CRA1440"/>
      <c r="CRB1440"/>
      <c r="CRC1440"/>
      <c r="CRD1440"/>
      <c r="CRE1440"/>
      <c r="CRF1440"/>
      <c r="CRG1440"/>
      <c r="CRH1440"/>
      <c r="CRI1440"/>
      <c r="CRJ1440"/>
      <c r="CRK1440"/>
      <c r="CRL1440"/>
      <c r="CRM1440"/>
      <c r="CRN1440"/>
      <c r="CRO1440"/>
      <c r="CRP1440"/>
      <c r="CRQ1440"/>
      <c r="CRR1440"/>
      <c r="CRS1440"/>
      <c r="CRT1440"/>
      <c r="CRU1440"/>
      <c r="CRV1440"/>
      <c r="CRW1440"/>
      <c r="CRX1440"/>
      <c r="CRY1440"/>
      <c r="CRZ1440"/>
      <c r="CSA1440"/>
      <c r="CSB1440"/>
      <c r="CSC1440"/>
      <c r="CSD1440"/>
      <c r="CSE1440"/>
      <c r="CSF1440"/>
      <c r="CSG1440"/>
      <c r="CSH1440"/>
      <c r="CSI1440"/>
      <c r="CSJ1440"/>
      <c r="CSK1440"/>
      <c r="CSL1440"/>
      <c r="CSM1440"/>
      <c r="CSN1440"/>
      <c r="CSO1440"/>
      <c r="CSP1440"/>
      <c r="CSQ1440"/>
      <c r="CSR1440"/>
      <c r="CSS1440"/>
      <c r="CST1440"/>
      <c r="CSU1440"/>
      <c r="CSV1440"/>
      <c r="CSW1440"/>
      <c r="CSX1440"/>
      <c r="CSY1440"/>
      <c r="CSZ1440"/>
      <c r="CTA1440"/>
      <c r="CTB1440"/>
      <c r="CTC1440"/>
      <c r="CTD1440"/>
      <c r="CTE1440"/>
      <c r="CTF1440"/>
      <c r="CTG1440"/>
      <c r="CTH1440"/>
      <c r="CTI1440"/>
      <c r="CTJ1440"/>
      <c r="CTK1440"/>
      <c r="CTL1440"/>
      <c r="CTM1440"/>
      <c r="CTN1440"/>
      <c r="CTO1440"/>
      <c r="CTP1440"/>
      <c r="CTQ1440"/>
      <c r="CTR1440"/>
      <c r="CTS1440"/>
      <c r="CTT1440"/>
      <c r="CTU1440"/>
      <c r="CTV1440"/>
      <c r="CTW1440"/>
      <c r="CTX1440"/>
      <c r="CTY1440"/>
      <c r="CTZ1440"/>
      <c r="CUA1440"/>
      <c r="CUB1440"/>
      <c r="CUC1440"/>
      <c r="CUD1440"/>
      <c r="CUE1440"/>
      <c r="CUF1440"/>
      <c r="CUG1440"/>
      <c r="CUH1440"/>
      <c r="CUI1440"/>
      <c r="CUJ1440"/>
      <c r="CUK1440"/>
      <c r="CUL1440"/>
      <c r="CUM1440"/>
      <c r="CUN1440"/>
      <c r="CUO1440"/>
      <c r="CUP1440"/>
      <c r="CUQ1440"/>
      <c r="CUR1440"/>
      <c r="CUS1440"/>
      <c r="CUT1440"/>
      <c r="CUU1440"/>
      <c r="CUV1440"/>
      <c r="CUW1440"/>
      <c r="CUX1440"/>
      <c r="CUY1440"/>
      <c r="CUZ1440"/>
      <c r="CVA1440"/>
      <c r="CVB1440"/>
      <c r="CVC1440"/>
      <c r="CVD1440"/>
      <c r="CVE1440"/>
      <c r="CVF1440"/>
      <c r="CVG1440"/>
      <c r="CVH1440"/>
      <c r="CVI1440"/>
      <c r="CVJ1440"/>
      <c r="CVK1440"/>
      <c r="CVL1440"/>
      <c r="CVM1440"/>
      <c r="CVN1440"/>
      <c r="CVO1440"/>
      <c r="CVP1440"/>
      <c r="CVQ1440"/>
      <c r="CVR1440"/>
      <c r="CVS1440"/>
      <c r="CVT1440"/>
      <c r="CVU1440"/>
      <c r="CVV1440"/>
      <c r="CVW1440"/>
      <c r="CVX1440"/>
      <c r="CVY1440"/>
      <c r="CVZ1440"/>
      <c r="CWA1440"/>
      <c r="CWB1440"/>
      <c r="CWC1440"/>
      <c r="CWD1440"/>
      <c r="CWE1440"/>
      <c r="CWF1440"/>
      <c r="CWG1440"/>
      <c r="CWH1440"/>
      <c r="CWI1440"/>
      <c r="CWJ1440"/>
      <c r="CWK1440"/>
      <c r="CWL1440"/>
      <c r="CWM1440"/>
      <c r="CWN1440"/>
      <c r="CWO1440"/>
      <c r="CWP1440"/>
      <c r="CWQ1440"/>
      <c r="CWR1440"/>
      <c r="CWS1440"/>
      <c r="CWT1440"/>
      <c r="CWU1440"/>
      <c r="CWV1440"/>
      <c r="CWW1440"/>
      <c r="CWX1440"/>
      <c r="CWY1440"/>
      <c r="CWZ1440"/>
      <c r="CXA1440"/>
      <c r="CXB1440"/>
      <c r="CXC1440"/>
      <c r="CXD1440"/>
      <c r="CXE1440"/>
      <c r="CXF1440"/>
      <c r="CXG1440"/>
      <c r="CXH1440"/>
      <c r="CXI1440"/>
      <c r="CXJ1440"/>
      <c r="CXK1440"/>
      <c r="CXL1440"/>
      <c r="CXM1440"/>
      <c r="CXN1440"/>
      <c r="CXO1440"/>
      <c r="CXP1440"/>
      <c r="CXQ1440"/>
      <c r="CXR1440"/>
      <c r="CXS1440"/>
      <c r="CXT1440"/>
      <c r="CXU1440"/>
      <c r="CXV1440"/>
      <c r="CXW1440"/>
      <c r="CXX1440"/>
      <c r="CXY1440"/>
      <c r="CXZ1440"/>
      <c r="CYA1440"/>
      <c r="CYB1440"/>
      <c r="CYC1440"/>
      <c r="CYD1440"/>
      <c r="CYE1440"/>
      <c r="CYF1440"/>
      <c r="CYG1440"/>
      <c r="CYH1440"/>
      <c r="CYI1440"/>
      <c r="CYJ1440"/>
      <c r="CYK1440"/>
      <c r="CYL1440"/>
      <c r="CYM1440"/>
      <c r="CYN1440"/>
      <c r="CYO1440"/>
      <c r="CYP1440"/>
      <c r="CYQ1440"/>
      <c r="CYR1440"/>
      <c r="CYS1440"/>
      <c r="CYT1440"/>
      <c r="CYU1440"/>
      <c r="CYV1440"/>
      <c r="CYW1440"/>
      <c r="CYX1440"/>
      <c r="CYY1440"/>
      <c r="CYZ1440"/>
      <c r="CZA1440"/>
      <c r="CZB1440"/>
      <c r="CZC1440"/>
      <c r="CZD1440"/>
      <c r="CZE1440"/>
      <c r="CZF1440"/>
      <c r="CZG1440"/>
      <c r="CZH1440"/>
      <c r="CZI1440"/>
      <c r="CZJ1440"/>
      <c r="CZK1440"/>
      <c r="CZL1440"/>
      <c r="CZM1440"/>
      <c r="CZN1440"/>
      <c r="CZO1440"/>
      <c r="CZP1440"/>
      <c r="CZQ1440"/>
      <c r="CZR1440"/>
      <c r="CZS1440"/>
      <c r="CZT1440"/>
      <c r="CZU1440"/>
      <c r="CZV1440"/>
      <c r="CZW1440"/>
      <c r="CZX1440"/>
      <c r="CZY1440"/>
      <c r="CZZ1440"/>
      <c r="DAA1440"/>
      <c r="DAB1440"/>
      <c r="DAC1440"/>
      <c r="DAD1440"/>
      <c r="DAE1440"/>
      <c r="DAF1440"/>
      <c r="DAG1440"/>
      <c r="DAH1440"/>
      <c r="DAI1440"/>
      <c r="DAJ1440"/>
      <c r="DAK1440"/>
      <c r="DAL1440"/>
      <c r="DAM1440"/>
      <c r="DAN1440"/>
      <c r="DAO1440"/>
      <c r="DAP1440"/>
      <c r="DAQ1440"/>
      <c r="DAR1440"/>
      <c r="DAS1440"/>
      <c r="DAT1440"/>
      <c r="DAU1440"/>
      <c r="DAV1440"/>
      <c r="DAW1440"/>
      <c r="DAX1440"/>
      <c r="DAY1440"/>
      <c r="DAZ1440"/>
      <c r="DBA1440"/>
      <c r="DBB1440"/>
      <c r="DBC1440"/>
      <c r="DBD1440"/>
      <c r="DBE1440"/>
      <c r="DBF1440"/>
      <c r="DBG1440"/>
      <c r="DBH1440"/>
      <c r="DBI1440"/>
      <c r="DBJ1440"/>
      <c r="DBK1440"/>
      <c r="DBL1440"/>
      <c r="DBM1440"/>
      <c r="DBN1440"/>
      <c r="DBO1440"/>
      <c r="DBP1440"/>
      <c r="DBQ1440"/>
      <c r="DBR1440"/>
      <c r="DBS1440"/>
      <c r="DBT1440"/>
      <c r="DBU1440"/>
      <c r="DBV1440"/>
      <c r="DBW1440"/>
      <c r="DBX1440"/>
      <c r="DBY1440"/>
      <c r="DBZ1440"/>
      <c r="DCA1440"/>
      <c r="DCB1440"/>
      <c r="DCC1440"/>
      <c r="DCD1440"/>
      <c r="DCE1440"/>
      <c r="DCF1440"/>
      <c r="DCG1440"/>
      <c r="DCH1440"/>
      <c r="DCI1440"/>
      <c r="DCJ1440"/>
      <c r="DCK1440"/>
      <c r="DCL1440"/>
      <c r="DCM1440"/>
      <c r="DCN1440"/>
      <c r="DCO1440"/>
      <c r="DCP1440"/>
      <c r="DCQ1440"/>
      <c r="DCR1440"/>
      <c r="DCS1440"/>
      <c r="DCT1440"/>
      <c r="DCU1440"/>
      <c r="DCV1440"/>
      <c r="DCW1440"/>
      <c r="DCX1440"/>
      <c r="DCY1440"/>
      <c r="DCZ1440"/>
      <c r="DDA1440"/>
      <c r="DDB1440"/>
      <c r="DDC1440"/>
      <c r="DDD1440"/>
      <c r="DDE1440"/>
      <c r="DDF1440"/>
      <c r="DDG1440"/>
      <c r="DDH1440"/>
      <c r="DDI1440"/>
      <c r="DDJ1440"/>
      <c r="DDK1440"/>
      <c r="DDL1440"/>
      <c r="DDM1440"/>
      <c r="DDN1440"/>
      <c r="DDO1440"/>
      <c r="DDP1440"/>
      <c r="DDQ1440"/>
      <c r="DDR1440"/>
      <c r="DDS1440"/>
      <c r="DDT1440"/>
      <c r="DDU1440"/>
      <c r="DDV1440"/>
      <c r="DDW1440"/>
      <c r="DDX1440"/>
      <c r="DDY1440"/>
      <c r="DDZ1440"/>
      <c r="DEA1440"/>
      <c r="DEB1440"/>
      <c r="DEC1440"/>
      <c r="DED1440"/>
      <c r="DEE1440"/>
      <c r="DEF1440"/>
      <c r="DEG1440"/>
      <c r="DEH1440"/>
      <c r="DEI1440"/>
      <c r="DEJ1440"/>
      <c r="DEK1440"/>
      <c r="DEL1440"/>
      <c r="DEM1440"/>
      <c r="DEN1440"/>
      <c r="DEO1440"/>
      <c r="DEP1440"/>
      <c r="DEQ1440"/>
      <c r="DER1440"/>
      <c r="DES1440"/>
      <c r="DET1440"/>
      <c r="DEU1440"/>
      <c r="DEV1440"/>
      <c r="DEW1440"/>
      <c r="DEX1440"/>
      <c r="DEY1440"/>
      <c r="DEZ1440"/>
      <c r="DFA1440"/>
      <c r="DFB1440"/>
      <c r="DFC1440"/>
      <c r="DFD1440"/>
      <c r="DFE1440"/>
      <c r="DFF1440"/>
      <c r="DFG1440"/>
      <c r="DFH1440"/>
      <c r="DFI1440"/>
      <c r="DFJ1440"/>
      <c r="DFK1440"/>
      <c r="DFL1440"/>
      <c r="DFM1440"/>
      <c r="DFN1440"/>
      <c r="DFO1440"/>
      <c r="DFP1440"/>
      <c r="DFQ1440"/>
      <c r="DFR1440"/>
      <c r="DFS1440"/>
      <c r="DFT1440"/>
      <c r="DFU1440"/>
      <c r="DFV1440"/>
      <c r="DFW1440"/>
      <c r="DFX1440"/>
      <c r="DFY1440"/>
      <c r="DFZ1440"/>
      <c r="DGA1440"/>
      <c r="DGB1440"/>
      <c r="DGC1440"/>
      <c r="DGD1440"/>
      <c r="DGE1440"/>
      <c r="DGF1440"/>
      <c r="DGG1440"/>
      <c r="DGH1440"/>
      <c r="DGI1440"/>
      <c r="DGJ1440"/>
      <c r="DGK1440"/>
      <c r="DGL1440"/>
      <c r="DGM1440"/>
      <c r="DGN1440"/>
      <c r="DGO1440"/>
      <c r="DGP1440"/>
      <c r="DGQ1440"/>
      <c r="DGR1440"/>
      <c r="DGS1440"/>
      <c r="DGT1440"/>
      <c r="DGU1440"/>
      <c r="DGV1440"/>
      <c r="DGW1440"/>
      <c r="DGX1440"/>
      <c r="DGY1440"/>
      <c r="DGZ1440"/>
      <c r="DHA1440"/>
      <c r="DHB1440"/>
      <c r="DHC1440"/>
      <c r="DHD1440"/>
      <c r="DHE1440"/>
      <c r="DHF1440"/>
      <c r="DHG1440"/>
      <c r="DHH1440"/>
      <c r="DHI1440"/>
      <c r="DHJ1440"/>
      <c r="DHK1440"/>
      <c r="DHL1440"/>
      <c r="DHM1440"/>
      <c r="DHN1440"/>
      <c r="DHO1440"/>
      <c r="DHP1440"/>
      <c r="DHQ1440"/>
      <c r="DHR1440"/>
      <c r="DHS1440"/>
      <c r="DHT1440"/>
      <c r="DHU1440"/>
      <c r="DHV1440"/>
      <c r="DHW1440"/>
      <c r="DHX1440"/>
      <c r="DHY1440"/>
      <c r="DHZ1440"/>
      <c r="DIA1440"/>
      <c r="DIB1440"/>
      <c r="DIC1440"/>
      <c r="DID1440"/>
      <c r="DIE1440"/>
      <c r="DIF1440"/>
      <c r="DIG1440"/>
      <c r="DIH1440"/>
      <c r="DII1440"/>
      <c r="DIJ1440"/>
      <c r="DIK1440"/>
      <c r="DIL1440"/>
      <c r="DIM1440"/>
      <c r="DIN1440"/>
      <c r="DIO1440"/>
      <c r="DIP1440"/>
      <c r="DIQ1440"/>
      <c r="DIR1440"/>
      <c r="DIS1440"/>
      <c r="DIT1440"/>
      <c r="DIU1440"/>
      <c r="DIV1440"/>
      <c r="DIW1440"/>
      <c r="DIX1440"/>
      <c r="DIY1440"/>
      <c r="DIZ1440"/>
      <c r="DJA1440"/>
      <c r="DJB1440"/>
      <c r="DJC1440"/>
      <c r="DJD1440"/>
      <c r="DJE1440"/>
      <c r="DJF1440"/>
      <c r="DJG1440"/>
      <c r="DJH1440"/>
      <c r="DJI1440"/>
      <c r="DJJ1440"/>
      <c r="DJK1440"/>
      <c r="DJL1440"/>
      <c r="DJM1440"/>
      <c r="DJN1440"/>
      <c r="DJO1440"/>
      <c r="DJP1440"/>
      <c r="DJQ1440"/>
      <c r="DJR1440"/>
      <c r="DJS1440"/>
      <c r="DJT1440"/>
      <c r="DJU1440"/>
      <c r="DJV1440"/>
      <c r="DJW1440"/>
      <c r="DJX1440"/>
      <c r="DJY1440"/>
      <c r="DJZ1440"/>
      <c r="DKA1440"/>
      <c r="DKB1440"/>
      <c r="DKC1440"/>
      <c r="DKD1440"/>
      <c r="DKE1440"/>
      <c r="DKF1440"/>
      <c r="DKG1440"/>
      <c r="DKH1440"/>
      <c r="DKI1440"/>
      <c r="DKJ1440"/>
      <c r="DKK1440"/>
      <c r="DKL1440"/>
      <c r="DKM1440"/>
      <c r="DKN1440"/>
      <c r="DKO1440"/>
      <c r="DKP1440"/>
      <c r="DKQ1440"/>
      <c r="DKR1440"/>
      <c r="DKS1440"/>
      <c r="DKT1440"/>
      <c r="DKU1440"/>
      <c r="DKV1440"/>
      <c r="DKW1440"/>
      <c r="DKX1440"/>
      <c r="DKY1440"/>
      <c r="DKZ1440"/>
      <c r="DLA1440"/>
      <c r="DLB1440"/>
      <c r="DLC1440"/>
      <c r="DLD1440"/>
      <c r="DLE1440"/>
      <c r="DLF1440"/>
      <c r="DLG1440"/>
      <c r="DLH1440"/>
      <c r="DLI1440"/>
      <c r="DLJ1440"/>
      <c r="DLK1440"/>
      <c r="DLL1440"/>
      <c r="DLM1440"/>
      <c r="DLN1440"/>
      <c r="DLO1440"/>
      <c r="DLP1440"/>
      <c r="DLQ1440"/>
      <c r="DLR1440"/>
      <c r="DLS1440"/>
      <c r="DLT1440"/>
      <c r="DLU1440"/>
      <c r="DLV1440"/>
      <c r="DLW1440"/>
      <c r="DLX1440"/>
      <c r="DLY1440"/>
      <c r="DLZ1440"/>
      <c r="DMA1440"/>
      <c r="DMB1440"/>
      <c r="DMC1440"/>
      <c r="DMD1440"/>
      <c r="DME1440"/>
      <c r="DMF1440"/>
      <c r="DMG1440"/>
      <c r="DMH1440"/>
      <c r="DMI1440"/>
      <c r="DMJ1440"/>
      <c r="DMK1440"/>
      <c r="DML1440"/>
      <c r="DMM1440"/>
      <c r="DMN1440"/>
      <c r="DMO1440"/>
      <c r="DMP1440"/>
      <c r="DMQ1440"/>
      <c r="DMR1440"/>
      <c r="DMS1440"/>
      <c r="DMT1440"/>
      <c r="DMU1440"/>
      <c r="DMV1440"/>
      <c r="DMW1440"/>
      <c r="DMX1440"/>
      <c r="DMY1440"/>
      <c r="DMZ1440"/>
      <c r="DNA1440"/>
      <c r="DNB1440"/>
      <c r="DNC1440"/>
      <c r="DND1440"/>
      <c r="DNE1440"/>
      <c r="DNF1440"/>
      <c r="DNG1440"/>
      <c r="DNH1440"/>
      <c r="DNI1440"/>
      <c r="DNJ1440"/>
      <c r="DNK1440"/>
      <c r="DNL1440"/>
      <c r="DNM1440"/>
      <c r="DNN1440"/>
      <c r="DNO1440"/>
      <c r="DNP1440"/>
      <c r="DNQ1440"/>
      <c r="DNR1440"/>
      <c r="DNS1440"/>
      <c r="DNT1440"/>
      <c r="DNU1440"/>
      <c r="DNV1440"/>
      <c r="DNW1440"/>
      <c r="DNX1440"/>
      <c r="DNY1440"/>
      <c r="DNZ1440"/>
      <c r="DOA1440"/>
      <c r="DOB1440"/>
      <c r="DOC1440"/>
      <c r="DOD1440"/>
      <c r="DOE1440"/>
      <c r="DOF1440"/>
      <c r="DOG1440"/>
      <c r="DOH1440"/>
      <c r="DOI1440"/>
      <c r="DOJ1440"/>
      <c r="DOK1440"/>
      <c r="DOL1440"/>
      <c r="DOM1440"/>
      <c r="DON1440"/>
      <c r="DOO1440"/>
      <c r="DOP1440"/>
      <c r="DOQ1440"/>
      <c r="DOR1440"/>
      <c r="DOS1440"/>
      <c r="DOT1440"/>
      <c r="DOU1440"/>
      <c r="DOV1440"/>
      <c r="DOW1440"/>
      <c r="DOX1440"/>
      <c r="DOY1440"/>
      <c r="DOZ1440"/>
      <c r="DPA1440"/>
      <c r="DPB1440"/>
      <c r="DPC1440"/>
      <c r="DPD1440"/>
      <c r="DPE1440"/>
      <c r="DPF1440"/>
      <c r="DPG1440"/>
      <c r="DPH1440"/>
      <c r="DPI1440"/>
      <c r="DPJ1440"/>
      <c r="DPK1440"/>
      <c r="DPL1440"/>
      <c r="DPM1440"/>
      <c r="DPN1440"/>
      <c r="DPO1440"/>
      <c r="DPP1440"/>
      <c r="DPQ1440"/>
      <c r="DPR1440"/>
      <c r="DPS1440"/>
      <c r="DPT1440"/>
      <c r="DPU1440"/>
      <c r="DPV1440"/>
      <c r="DPW1440"/>
      <c r="DPX1440"/>
      <c r="DPY1440"/>
      <c r="DPZ1440"/>
      <c r="DQA1440"/>
      <c r="DQB1440"/>
      <c r="DQC1440"/>
      <c r="DQD1440"/>
      <c r="DQE1440"/>
      <c r="DQF1440"/>
      <c r="DQG1440"/>
      <c r="DQH1440"/>
      <c r="DQI1440"/>
      <c r="DQJ1440"/>
      <c r="DQK1440"/>
      <c r="DQL1440"/>
      <c r="DQM1440"/>
      <c r="DQN1440"/>
      <c r="DQO1440"/>
      <c r="DQP1440"/>
      <c r="DQQ1440"/>
      <c r="DQR1440"/>
      <c r="DQS1440"/>
      <c r="DQT1440"/>
      <c r="DQU1440"/>
      <c r="DQV1440"/>
      <c r="DQW1440"/>
      <c r="DQX1440"/>
      <c r="DQY1440"/>
      <c r="DQZ1440"/>
      <c r="DRA1440"/>
      <c r="DRB1440"/>
      <c r="DRC1440"/>
      <c r="DRD1440"/>
      <c r="DRE1440"/>
      <c r="DRF1440"/>
      <c r="DRG1440"/>
      <c r="DRH1440"/>
      <c r="DRI1440"/>
      <c r="DRJ1440"/>
      <c r="DRK1440"/>
      <c r="DRL1440"/>
      <c r="DRM1440"/>
      <c r="DRN1440"/>
      <c r="DRO1440"/>
      <c r="DRP1440"/>
      <c r="DRQ1440"/>
      <c r="DRR1440"/>
      <c r="DRS1440"/>
      <c r="DRT1440"/>
      <c r="DRU1440"/>
      <c r="DRV1440"/>
      <c r="DRW1440"/>
      <c r="DRX1440"/>
      <c r="DRY1440"/>
      <c r="DRZ1440"/>
      <c r="DSA1440"/>
      <c r="DSB1440"/>
      <c r="DSC1440"/>
      <c r="DSD1440"/>
      <c r="DSE1440"/>
      <c r="DSF1440"/>
      <c r="DSG1440"/>
      <c r="DSH1440"/>
      <c r="DSI1440"/>
      <c r="DSJ1440"/>
      <c r="DSK1440"/>
      <c r="DSL1440"/>
      <c r="DSM1440"/>
      <c r="DSN1440"/>
      <c r="DSO1440"/>
      <c r="DSP1440"/>
      <c r="DSQ1440"/>
      <c r="DSR1440"/>
      <c r="DSS1440"/>
      <c r="DST1440"/>
      <c r="DSU1440"/>
      <c r="DSV1440"/>
      <c r="DSW1440"/>
      <c r="DSX1440"/>
      <c r="DSY1440"/>
      <c r="DSZ1440"/>
      <c r="DTA1440"/>
      <c r="DTB1440"/>
      <c r="DTC1440"/>
      <c r="DTD1440"/>
      <c r="DTE1440"/>
      <c r="DTF1440"/>
      <c r="DTG1440"/>
      <c r="DTH1440"/>
      <c r="DTI1440"/>
      <c r="DTJ1440"/>
      <c r="DTK1440"/>
      <c r="DTL1440"/>
      <c r="DTM1440"/>
      <c r="DTN1440"/>
      <c r="DTO1440"/>
      <c r="DTP1440"/>
      <c r="DTQ1440"/>
      <c r="DTR1440"/>
      <c r="DTS1440"/>
      <c r="DTT1440"/>
      <c r="DTU1440"/>
      <c r="DTV1440"/>
      <c r="DTW1440"/>
      <c r="DTX1440"/>
      <c r="DTY1440"/>
      <c r="DTZ1440"/>
      <c r="DUA1440"/>
      <c r="DUB1440"/>
      <c r="DUC1440"/>
      <c r="DUD1440"/>
      <c r="DUE1440"/>
      <c r="DUF1440"/>
      <c r="DUG1440"/>
      <c r="DUH1440"/>
      <c r="DUI1440"/>
      <c r="DUJ1440"/>
      <c r="DUK1440"/>
      <c r="DUL1440"/>
      <c r="DUM1440"/>
      <c r="DUN1440"/>
      <c r="DUO1440"/>
      <c r="DUP1440"/>
      <c r="DUQ1440"/>
      <c r="DUR1440"/>
      <c r="DUS1440"/>
      <c r="DUT1440"/>
      <c r="DUU1440"/>
      <c r="DUV1440"/>
      <c r="DUW1440"/>
      <c r="DUX1440"/>
      <c r="DUY1440"/>
      <c r="DUZ1440"/>
      <c r="DVA1440"/>
      <c r="DVB1440"/>
      <c r="DVC1440"/>
      <c r="DVD1440"/>
      <c r="DVE1440"/>
      <c r="DVF1440"/>
      <c r="DVG1440"/>
      <c r="DVH1440"/>
      <c r="DVI1440"/>
      <c r="DVJ1440"/>
      <c r="DVK1440"/>
      <c r="DVL1440"/>
      <c r="DVM1440"/>
      <c r="DVN1440"/>
      <c r="DVO1440"/>
      <c r="DVP1440"/>
      <c r="DVQ1440"/>
      <c r="DVR1440"/>
      <c r="DVS1440"/>
      <c r="DVT1440"/>
      <c r="DVU1440"/>
      <c r="DVV1440"/>
      <c r="DVW1440"/>
      <c r="DVX1440"/>
      <c r="DVY1440"/>
      <c r="DVZ1440"/>
      <c r="DWA1440"/>
      <c r="DWB1440"/>
      <c r="DWC1440"/>
      <c r="DWD1440"/>
      <c r="DWE1440"/>
      <c r="DWF1440"/>
      <c r="DWG1440"/>
      <c r="DWH1440"/>
      <c r="DWI1440"/>
      <c r="DWJ1440"/>
      <c r="DWK1440"/>
      <c r="DWL1440"/>
      <c r="DWM1440"/>
      <c r="DWN1440"/>
      <c r="DWO1440"/>
      <c r="DWP1440"/>
      <c r="DWQ1440"/>
      <c r="DWR1440"/>
      <c r="DWS1440"/>
      <c r="DWT1440"/>
      <c r="DWU1440"/>
      <c r="DWV1440"/>
      <c r="DWW1440"/>
      <c r="DWX1440"/>
      <c r="DWY1440"/>
      <c r="DWZ1440"/>
      <c r="DXA1440"/>
      <c r="DXB1440"/>
      <c r="DXC1440"/>
      <c r="DXD1440"/>
      <c r="DXE1440"/>
      <c r="DXF1440"/>
      <c r="DXG1440"/>
      <c r="DXH1440"/>
      <c r="DXI1440"/>
      <c r="DXJ1440"/>
      <c r="DXK1440"/>
      <c r="DXL1440"/>
      <c r="DXM1440"/>
      <c r="DXN1440"/>
      <c r="DXO1440"/>
      <c r="DXP1440"/>
      <c r="DXQ1440"/>
      <c r="DXR1440"/>
      <c r="DXS1440"/>
      <c r="DXT1440"/>
      <c r="DXU1440"/>
      <c r="DXV1440"/>
      <c r="DXW1440"/>
      <c r="DXX1440"/>
      <c r="DXY1440"/>
      <c r="DXZ1440"/>
      <c r="DYA1440"/>
      <c r="DYB1440"/>
      <c r="DYC1440"/>
      <c r="DYD1440"/>
      <c r="DYE1440"/>
      <c r="DYF1440"/>
      <c r="DYG1440"/>
      <c r="DYH1440"/>
      <c r="DYI1440"/>
      <c r="DYJ1440"/>
      <c r="DYK1440"/>
      <c r="DYL1440"/>
      <c r="DYM1440"/>
      <c r="DYN1440"/>
      <c r="DYO1440"/>
      <c r="DYP1440"/>
      <c r="DYQ1440"/>
      <c r="DYR1440"/>
      <c r="DYS1440"/>
      <c r="DYT1440"/>
      <c r="DYU1440"/>
      <c r="DYV1440"/>
      <c r="DYW1440"/>
      <c r="DYX1440"/>
      <c r="DYY1440"/>
      <c r="DYZ1440"/>
      <c r="DZA1440"/>
      <c r="DZB1440"/>
      <c r="DZC1440"/>
      <c r="DZD1440"/>
      <c r="DZE1440"/>
      <c r="DZF1440"/>
      <c r="DZG1440"/>
      <c r="DZH1440"/>
      <c r="DZI1440"/>
      <c r="DZJ1440"/>
      <c r="DZK1440"/>
      <c r="DZL1440"/>
      <c r="DZM1440"/>
      <c r="DZN1440"/>
      <c r="DZO1440"/>
      <c r="DZP1440"/>
      <c r="DZQ1440"/>
      <c r="DZR1440"/>
      <c r="DZS1440"/>
      <c r="DZT1440"/>
      <c r="DZU1440"/>
      <c r="DZV1440"/>
      <c r="DZW1440"/>
      <c r="DZX1440"/>
      <c r="DZY1440"/>
      <c r="DZZ1440"/>
      <c r="EAA1440"/>
      <c r="EAB1440"/>
      <c r="EAC1440"/>
      <c r="EAD1440"/>
      <c r="EAE1440"/>
      <c r="EAF1440"/>
      <c r="EAG1440"/>
      <c r="EAH1440"/>
      <c r="EAI1440"/>
      <c r="EAJ1440"/>
      <c r="EAK1440"/>
      <c r="EAL1440"/>
      <c r="EAM1440"/>
      <c r="EAN1440"/>
      <c r="EAO1440"/>
      <c r="EAP1440"/>
      <c r="EAQ1440"/>
      <c r="EAR1440"/>
      <c r="EAS1440"/>
      <c r="EAT1440"/>
      <c r="EAU1440"/>
      <c r="EAV1440"/>
      <c r="EAW1440"/>
      <c r="EAX1440"/>
      <c r="EAY1440"/>
      <c r="EAZ1440"/>
      <c r="EBA1440"/>
      <c r="EBB1440"/>
      <c r="EBC1440"/>
      <c r="EBD1440"/>
      <c r="EBE1440"/>
      <c r="EBF1440"/>
      <c r="EBG1440"/>
      <c r="EBH1440"/>
      <c r="EBI1440"/>
      <c r="EBJ1440"/>
      <c r="EBK1440"/>
      <c r="EBL1440"/>
      <c r="EBM1440"/>
      <c r="EBN1440"/>
      <c r="EBO1440"/>
      <c r="EBP1440"/>
      <c r="EBQ1440"/>
      <c r="EBR1440"/>
      <c r="EBS1440"/>
      <c r="EBT1440"/>
      <c r="EBU1440"/>
      <c r="EBV1440"/>
      <c r="EBW1440"/>
      <c r="EBX1440"/>
      <c r="EBY1440"/>
      <c r="EBZ1440"/>
      <c r="ECA1440"/>
      <c r="ECB1440"/>
      <c r="ECC1440"/>
      <c r="ECD1440"/>
      <c r="ECE1440"/>
      <c r="ECF1440"/>
      <c r="ECG1440"/>
      <c r="ECH1440"/>
      <c r="ECI1440"/>
      <c r="ECJ1440"/>
      <c r="ECK1440"/>
      <c r="ECL1440"/>
      <c r="ECM1440"/>
      <c r="ECN1440"/>
      <c r="ECO1440"/>
      <c r="ECP1440"/>
      <c r="ECQ1440"/>
      <c r="ECR1440"/>
      <c r="ECS1440"/>
      <c r="ECT1440"/>
      <c r="ECU1440"/>
      <c r="ECV1440"/>
      <c r="ECW1440"/>
      <c r="ECX1440"/>
      <c r="ECY1440"/>
      <c r="ECZ1440"/>
      <c r="EDA1440"/>
      <c r="EDB1440"/>
      <c r="EDC1440"/>
      <c r="EDD1440"/>
      <c r="EDE1440"/>
      <c r="EDF1440"/>
      <c r="EDG1440"/>
      <c r="EDH1440"/>
      <c r="EDI1440"/>
      <c r="EDJ1440"/>
      <c r="EDK1440"/>
      <c r="EDL1440"/>
      <c r="EDM1440"/>
      <c r="EDN1440"/>
      <c r="EDO1440"/>
      <c r="EDP1440"/>
      <c r="EDQ1440"/>
      <c r="EDR1440"/>
      <c r="EDS1440"/>
      <c r="EDT1440"/>
      <c r="EDU1440"/>
      <c r="EDV1440"/>
      <c r="EDW1440"/>
      <c r="EDX1440"/>
      <c r="EDY1440"/>
      <c r="EDZ1440"/>
      <c r="EEA1440"/>
      <c r="EEB1440"/>
      <c r="EEC1440"/>
      <c r="EED1440"/>
      <c r="EEE1440"/>
      <c r="EEF1440"/>
      <c r="EEG1440"/>
      <c r="EEH1440"/>
      <c r="EEI1440"/>
      <c r="EEJ1440"/>
      <c r="EEK1440"/>
      <c r="EEL1440"/>
      <c r="EEM1440"/>
      <c r="EEN1440"/>
      <c r="EEO1440"/>
      <c r="EEP1440"/>
      <c r="EEQ1440"/>
      <c r="EER1440"/>
      <c r="EES1440"/>
      <c r="EET1440"/>
      <c r="EEU1440"/>
      <c r="EEV1440"/>
      <c r="EEW1440"/>
      <c r="EEX1440"/>
      <c r="EEY1440"/>
      <c r="EEZ1440"/>
      <c r="EFA1440"/>
      <c r="EFB1440"/>
      <c r="EFC1440"/>
      <c r="EFD1440"/>
      <c r="EFE1440"/>
      <c r="EFF1440"/>
      <c r="EFG1440"/>
      <c r="EFH1440"/>
      <c r="EFI1440"/>
      <c r="EFJ1440"/>
      <c r="EFK1440"/>
      <c r="EFL1440"/>
      <c r="EFM1440"/>
      <c r="EFN1440"/>
      <c r="EFO1440"/>
      <c r="EFP1440"/>
      <c r="EFQ1440"/>
      <c r="EFR1440"/>
      <c r="EFS1440"/>
      <c r="EFT1440"/>
      <c r="EFU1440"/>
      <c r="EFV1440"/>
      <c r="EFW1440"/>
      <c r="EFX1440"/>
      <c r="EFY1440"/>
      <c r="EFZ1440"/>
      <c r="EGA1440"/>
      <c r="EGB1440"/>
      <c r="EGC1440"/>
      <c r="EGD1440"/>
      <c r="EGE1440"/>
      <c r="EGF1440"/>
      <c r="EGG1440"/>
      <c r="EGH1440"/>
      <c r="EGI1440"/>
      <c r="EGJ1440"/>
      <c r="EGK1440"/>
      <c r="EGL1440"/>
      <c r="EGM1440"/>
      <c r="EGN1440"/>
      <c r="EGO1440"/>
      <c r="EGP1440"/>
      <c r="EGQ1440"/>
      <c r="EGR1440"/>
      <c r="EGS1440"/>
      <c r="EGT1440"/>
      <c r="EGU1440"/>
      <c r="EGV1440"/>
      <c r="EGW1440"/>
      <c r="EGX1440"/>
      <c r="EGY1440"/>
      <c r="EGZ1440"/>
      <c r="EHA1440"/>
      <c r="EHB1440"/>
      <c r="EHC1440"/>
      <c r="EHD1440"/>
      <c r="EHE1440"/>
      <c r="EHF1440"/>
      <c r="EHG1440"/>
      <c r="EHH1440"/>
      <c r="EHI1440"/>
      <c r="EHJ1440"/>
      <c r="EHK1440"/>
      <c r="EHL1440"/>
      <c r="EHM1440"/>
      <c r="EHN1440"/>
      <c r="EHO1440"/>
      <c r="EHP1440"/>
      <c r="EHQ1440"/>
      <c r="EHR1440"/>
      <c r="EHS1440"/>
      <c r="EHT1440"/>
      <c r="EHU1440"/>
      <c r="EHV1440"/>
      <c r="EHW1440"/>
      <c r="EHX1440"/>
      <c r="EHY1440"/>
      <c r="EHZ1440"/>
      <c r="EIA1440"/>
      <c r="EIB1440"/>
      <c r="EIC1440"/>
      <c r="EID1440"/>
      <c r="EIE1440"/>
      <c r="EIF1440"/>
      <c r="EIG1440"/>
      <c r="EIH1440"/>
      <c r="EII1440"/>
      <c r="EIJ1440"/>
      <c r="EIK1440"/>
      <c r="EIL1440"/>
      <c r="EIM1440"/>
      <c r="EIN1440"/>
      <c r="EIO1440"/>
      <c r="EIP1440"/>
      <c r="EIQ1440"/>
      <c r="EIR1440"/>
      <c r="EIS1440"/>
      <c r="EIT1440"/>
      <c r="EIU1440"/>
      <c r="EIV1440"/>
      <c r="EIW1440"/>
      <c r="EIX1440"/>
      <c r="EIY1440"/>
      <c r="EIZ1440"/>
      <c r="EJA1440"/>
      <c r="EJB1440"/>
      <c r="EJC1440"/>
      <c r="EJD1440"/>
      <c r="EJE1440"/>
      <c r="EJF1440"/>
      <c r="EJG1440"/>
      <c r="EJH1440"/>
      <c r="EJI1440"/>
      <c r="EJJ1440"/>
      <c r="EJK1440"/>
      <c r="EJL1440"/>
      <c r="EJM1440"/>
      <c r="EJN1440"/>
      <c r="EJO1440"/>
      <c r="EJP1440"/>
      <c r="EJQ1440"/>
      <c r="EJR1440"/>
      <c r="EJS1440"/>
      <c r="EJT1440"/>
      <c r="EJU1440"/>
      <c r="EJV1440"/>
      <c r="EJW1440"/>
      <c r="EJX1440"/>
      <c r="EJY1440"/>
      <c r="EJZ1440"/>
      <c r="EKA1440"/>
      <c r="EKB1440"/>
      <c r="EKC1440"/>
      <c r="EKD1440"/>
      <c r="EKE1440"/>
      <c r="EKF1440"/>
      <c r="EKG1440"/>
      <c r="EKH1440"/>
      <c r="EKI1440"/>
      <c r="EKJ1440"/>
      <c r="EKK1440"/>
      <c r="EKL1440"/>
      <c r="EKM1440"/>
      <c r="EKN1440"/>
      <c r="EKO1440"/>
      <c r="EKP1440"/>
      <c r="EKQ1440"/>
      <c r="EKR1440"/>
      <c r="EKS1440"/>
      <c r="EKT1440"/>
      <c r="EKU1440"/>
      <c r="EKV1440"/>
      <c r="EKW1440"/>
      <c r="EKX1440"/>
      <c r="EKY1440"/>
      <c r="EKZ1440"/>
      <c r="ELA1440"/>
      <c r="ELB1440"/>
      <c r="ELC1440"/>
      <c r="ELD1440"/>
      <c r="ELE1440"/>
      <c r="ELF1440"/>
      <c r="ELG1440"/>
      <c r="ELH1440"/>
      <c r="ELI1440"/>
      <c r="ELJ1440"/>
      <c r="ELK1440"/>
      <c r="ELL1440"/>
      <c r="ELM1440"/>
      <c r="ELN1440"/>
      <c r="ELO1440"/>
      <c r="ELP1440"/>
      <c r="ELQ1440"/>
      <c r="ELR1440"/>
      <c r="ELS1440"/>
      <c r="ELT1440"/>
      <c r="ELU1440"/>
      <c r="ELV1440"/>
      <c r="ELW1440"/>
      <c r="ELX1440"/>
      <c r="ELY1440"/>
      <c r="ELZ1440"/>
      <c r="EMA1440"/>
      <c r="EMB1440"/>
      <c r="EMC1440"/>
      <c r="EMD1440"/>
      <c r="EME1440"/>
      <c r="EMF1440"/>
      <c r="EMG1440"/>
      <c r="EMH1440"/>
      <c r="EMI1440"/>
      <c r="EMJ1440"/>
      <c r="EMK1440"/>
      <c r="EML1440"/>
      <c r="EMM1440"/>
      <c r="EMN1440"/>
      <c r="EMO1440"/>
      <c r="EMP1440"/>
      <c r="EMQ1440"/>
      <c r="EMR1440"/>
      <c r="EMS1440"/>
      <c r="EMT1440"/>
      <c r="EMU1440"/>
      <c r="EMV1440"/>
      <c r="EMW1440"/>
      <c r="EMX1440"/>
      <c r="EMY1440"/>
      <c r="EMZ1440"/>
      <c r="ENA1440"/>
      <c r="ENB1440"/>
      <c r="ENC1440"/>
      <c r="END1440"/>
      <c r="ENE1440"/>
      <c r="ENF1440"/>
      <c r="ENG1440"/>
      <c r="ENH1440"/>
      <c r="ENI1440"/>
      <c r="ENJ1440"/>
      <c r="ENK1440"/>
      <c r="ENL1440"/>
      <c r="ENM1440"/>
      <c r="ENN1440"/>
      <c r="ENO1440"/>
      <c r="ENP1440"/>
      <c r="ENQ1440"/>
      <c r="ENR1440"/>
      <c r="ENS1440"/>
      <c r="ENT1440"/>
      <c r="ENU1440"/>
      <c r="ENV1440"/>
      <c r="ENW1440"/>
      <c r="ENX1440"/>
      <c r="ENY1440"/>
      <c r="ENZ1440"/>
      <c r="EOA1440"/>
      <c r="EOB1440"/>
      <c r="EOC1440"/>
      <c r="EOD1440"/>
      <c r="EOE1440"/>
      <c r="EOF1440"/>
      <c r="EOG1440"/>
      <c r="EOH1440"/>
      <c r="EOI1440"/>
      <c r="EOJ1440"/>
      <c r="EOK1440"/>
      <c r="EOL1440"/>
      <c r="EOM1440"/>
      <c r="EON1440"/>
      <c r="EOO1440"/>
      <c r="EOP1440"/>
      <c r="EOQ1440"/>
      <c r="EOR1440"/>
      <c r="EOS1440"/>
      <c r="EOT1440"/>
      <c r="EOU1440"/>
      <c r="EOV1440"/>
      <c r="EOW1440"/>
      <c r="EOX1440"/>
      <c r="EOY1440"/>
      <c r="EOZ1440"/>
      <c r="EPA1440"/>
      <c r="EPB1440"/>
      <c r="EPC1440"/>
      <c r="EPD1440"/>
      <c r="EPE1440"/>
      <c r="EPF1440"/>
      <c r="EPG1440"/>
      <c r="EPH1440"/>
      <c r="EPI1440"/>
      <c r="EPJ1440"/>
      <c r="EPK1440"/>
      <c r="EPL1440"/>
      <c r="EPM1440"/>
      <c r="EPN1440"/>
      <c r="EPO1440"/>
      <c r="EPP1440"/>
      <c r="EPQ1440"/>
      <c r="EPR1440"/>
      <c r="EPS1440"/>
      <c r="EPT1440"/>
      <c r="EPU1440"/>
      <c r="EPV1440"/>
      <c r="EPW1440"/>
      <c r="EPX1440"/>
      <c r="EPY1440"/>
      <c r="EPZ1440"/>
      <c r="EQA1440"/>
      <c r="EQB1440"/>
      <c r="EQC1440"/>
      <c r="EQD1440"/>
      <c r="EQE1440"/>
      <c r="EQF1440"/>
      <c r="EQG1440"/>
      <c r="EQH1440"/>
      <c r="EQI1440"/>
      <c r="EQJ1440"/>
      <c r="EQK1440"/>
      <c r="EQL1440"/>
      <c r="EQM1440"/>
      <c r="EQN1440"/>
      <c r="EQO1440"/>
      <c r="EQP1440"/>
      <c r="EQQ1440"/>
      <c r="EQR1440"/>
      <c r="EQS1440"/>
      <c r="EQT1440"/>
      <c r="EQU1440"/>
      <c r="EQV1440"/>
      <c r="EQW1440"/>
      <c r="EQX1440"/>
      <c r="EQY1440"/>
      <c r="EQZ1440"/>
      <c r="ERA1440"/>
      <c r="ERB1440"/>
      <c r="ERC1440"/>
      <c r="ERD1440"/>
      <c r="ERE1440"/>
      <c r="ERF1440"/>
      <c r="ERG1440"/>
      <c r="ERH1440"/>
      <c r="ERI1440"/>
      <c r="ERJ1440"/>
      <c r="ERK1440"/>
      <c r="ERL1440"/>
      <c r="ERM1440"/>
      <c r="ERN1440"/>
      <c r="ERO1440"/>
      <c r="ERP1440"/>
      <c r="ERQ1440"/>
      <c r="ERR1440"/>
      <c r="ERS1440"/>
      <c r="ERT1440"/>
      <c r="ERU1440"/>
      <c r="ERV1440"/>
      <c r="ERW1440"/>
      <c r="ERX1440"/>
      <c r="ERY1440"/>
      <c r="ERZ1440"/>
      <c r="ESA1440"/>
      <c r="ESB1440"/>
      <c r="ESC1440"/>
      <c r="ESD1440"/>
      <c r="ESE1440"/>
      <c r="ESF1440"/>
      <c r="ESG1440"/>
      <c r="ESH1440"/>
      <c r="ESI1440"/>
      <c r="ESJ1440"/>
      <c r="ESK1440"/>
      <c r="ESL1440"/>
      <c r="ESM1440"/>
      <c r="ESN1440"/>
      <c r="ESO1440"/>
      <c r="ESP1440"/>
      <c r="ESQ1440"/>
      <c r="ESR1440"/>
      <c r="ESS1440"/>
      <c r="EST1440"/>
      <c r="ESU1440"/>
      <c r="ESV1440"/>
      <c r="ESW1440"/>
      <c r="ESX1440"/>
      <c r="ESY1440"/>
      <c r="ESZ1440"/>
      <c r="ETA1440"/>
      <c r="ETB1440"/>
      <c r="ETC1440"/>
      <c r="ETD1440"/>
      <c r="ETE1440"/>
      <c r="ETF1440"/>
      <c r="ETG1440"/>
      <c r="ETH1440"/>
      <c r="ETI1440"/>
      <c r="ETJ1440"/>
      <c r="ETK1440"/>
      <c r="ETL1440"/>
      <c r="ETM1440"/>
      <c r="ETN1440"/>
      <c r="ETO1440"/>
      <c r="ETP1440"/>
      <c r="ETQ1440"/>
      <c r="ETR1440"/>
      <c r="ETS1440"/>
      <c r="ETT1440"/>
      <c r="ETU1440"/>
      <c r="ETV1440"/>
      <c r="ETW1440"/>
      <c r="ETX1440"/>
      <c r="ETY1440"/>
      <c r="ETZ1440"/>
      <c r="EUA1440"/>
      <c r="EUB1440"/>
      <c r="EUC1440"/>
      <c r="EUD1440"/>
      <c r="EUE1440"/>
      <c r="EUF1440"/>
      <c r="EUG1440"/>
      <c r="EUH1440"/>
      <c r="EUI1440"/>
      <c r="EUJ1440"/>
      <c r="EUK1440"/>
      <c r="EUL1440"/>
      <c r="EUM1440"/>
      <c r="EUN1440"/>
      <c r="EUO1440"/>
      <c r="EUP1440"/>
      <c r="EUQ1440"/>
      <c r="EUR1440"/>
      <c r="EUS1440"/>
      <c r="EUT1440"/>
      <c r="EUU1440"/>
      <c r="EUV1440"/>
      <c r="EUW1440"/>
      <c r="EUX1440"/>
      <c r="EUY1440"/>
      <c r="EUZ1440"/>
      <c r="EVA1440"/>
      <c r="EVB1440"/>
      <c r="EVC1440"/>
      <c r="EVD1440"/>
      <c r="EVE1440"/>
      <c r="EVF1440"/>
      <c r="EVG1440"/>
      <c r="EVH1440"/>
      <c r="EVI1440"/>
      <c r="EVJ1440"/>
      <c r="EVK1440"/>
      <c r="EVL1440"/>
      <c r="EVM1440"/>
      <c r="EVN1440"/>
      <c r="EVO1440"/>
      <c r="EVP1440"/>
      <c r="EVQ1440"/>
      <c r="EVR1440"/>
      <c r="EVS1440"/>
      <c r="EVT1440"/>
      <c r="EVU1440"/>
      <c r="EVV1440"/>
      <c r="EVW1440"/>
      <c r="EVX1440"/>
      <c r="EVY1440"/>
      <c r="EVZ1440"/>
      <c r="EWA1440"/>
      <c r="EWB1440"/>
      <c r="EWC1440"/>
      <c r="EWD1440"/>
      <c r="EWE1440"/>
      <c r="EWF1440"/>
      <c r="EWG1440"/>
      <c r="EWH1440"/>
      <c r="EWI1440"/>
      <c r="EWJ1440"/>
      <c r="EWK1440"/>
      <c r="EWL1440"/>
      <c r="EWM1440"/>
      <c r="EWN1440"/>
      <c r="EWO1440"/>
      <c r="EWP1440"/>
      <c r="EWQ1440"/>
      <c r="EWR1440"/>
      <c r="EWS1440"/>
      <c r="EWT1440"/>
      <c r="EWU1440"/>
      <c r="EWV1440"/>
      <c r="EWW1440"/>
      <c r="EWX1440"/>
      <c r="EWY1440"/>
      <c r="EWZ1440"/>
      <c r="EXA1440"/>
      <c r="EXB1440"/>
      <c r="EXC1440"/>
      <c r="EXD1440"/>
      <c r="EXE1440"/>
      <c r="EXF1440"/>
      <c r="EXG1440"/>
      <c r="EXH1440"/>
      <c r="EXI1440"/>
      <c r="EXJ1440"/>
      <c r="EXK1440"/>
      <c r="EXL1440"/>
      <c r="EXM1440"/>
      <c r="EXN1440"/>
      <c r="EXO1440"/>
      <c r="EXP1440"/>
      <c r="EXQ1440"/>
      <c r="EXR1440"/>
      <c r="EXS1440"/>
      <c r="EXT1440"/>
      <c r="EXU1440"/>
      <c r="EXV1440"/>
      <c r="EXW1440"/>
      <c r="EXX1440"/>
      <c r="EXY1440"/>
      <c r="EXZ1440"/>
      <c r="EYA1440"/>
      <c r="EYB1440"/>
      <c r="EYC1440"/>
      <c r="EYD1440"/>
      <c r="EYE1440"/>
      <c r="EYF1440"/>
      <c r="EYG1440"/>
      <c r="EYH1440"/>
      <c r="EYI1440"/>
      <c r="EYJ1440"/>
      <c r="EYK1440"/>
      <c r="EYL1440"/>
      <c r="EYM1440"/>
      <c r="EYN1440"/>
      <c r="EYO1440"/>
      <c r="EYP1440"/>
      <c r="EYQ1440"/>
      <c r="EYR1440"/>
      <c r="EYS1440"/>
      <c r="EYT1440"/>
      <c r="EYU1440"/>
      <c r="EYV1440"/>
      <c r="EYW1440"/>
      <c r="EYX1440"/>
      <c r="EYY1440"/>
      <c r="EYZ1440"/>
      <c r="EZA1440"/>
      <c r="EZB1440"/>
      <c r="EZC1440"/>
      <c r="EZD1440"/>
      <c r="EZE1440"/>
      <c r="EZF1440"/>
      <c r="EZG1440"/>
      <c r="EZH1440"/>
      <c r="EZI1440"/>
      <c r="EZJ1440"/>
      <c r="EZK1440"/>
      <c r="EZL1440"/>
      <c r="EZM1440"/>
      <c r="EZN1440"/>
      <c r="EZO1440"/>
      <c r="EZP1440"/>
      <c r="EZQ1440"/>
      <c r="EZR1440"/>
      <c r="EZS1440"/>
      <c r="EZT1440"/>
      <c r="EZU1440"/>
      <c r="EZV1440"/>
      <c r="EZW1440"/>
      <c r="EZX1440"/>
      <c r="EZY1440"/>
      <c r="EZZ1440"/>
      <c r="FAA1440"/>
      <c r="FAB1440"/>
      <c r="FAC1440"/>
      <c r="FAD1440"/>
      <c r="FAE1440"/>
      <c r="FAF1440"/>
      <c r="FAG1440"/>
      <c r="FAH1440"/>
      <c r="FAI1440"/>
      <c r="FAJ1440"/>
      <c r="FAK1440"/>
      <c r="FAL1440"/>
      <c r="FAM1440"/>
      <c r="FAN1440"/>
      <c r="FAO1440"/>
      <c r="FAP1440"/>
      <c r="FAQ1440"/>
      <c r="FAR1440"/>
      <c r="FAS1440"/>
      <c r="FAT1440"/>
      <c r="FAU1440"/>
      <c r="FAV1440"/>
      <c r="FAW1440"/>
      <c r="FAX1440"/>
      <c r="FAY1440"/>
      <c r="FAZ1440"/>
      <c r="FBA1440"/>
      <c r="FBB1440"/>
      <c r="FBC1440"/>
      <c r="FBD1440"/>
      <c r="FBE1440"/>
      <c r="FBF1440"/>
      <c r="FBG1440"/>
      <c r="FBH1440"/>
      <c r="FBI1440"/>
      <c r="FBJ1440"/>
      <c r="FBK1440"/>
      <c r="FBL1440"/>
      <c r="FBM1440"/>
      <c r="FBN1440"/>
      <c r="FBO1440"/>
      <c r="FBP1440"/>
      <c r="FBQ1440"/>
      <c r="FBR1440"/>
      <c r="FBS1440"/>
      <c r="FBT1440"/>
      <c r="FBU1440"/>
      <c r="FBV1440"/>
      <c r="FBW1440"/>
      <c r="FBX1440"/>
      <c r="FBY1440"/>
      <c r="FBZ1440"/>
      <c r="FCA1440"/>
      <c r="FCB1440"/>
      <c r="FCC1440"/>
      <c r="FCD1440"/>
      <c r="FCE1440"/>
      <c r="FCF1440"/>
      <c r="FCG1440"/>
      <c r="FCH1440"/>
      <c r="FCI1440"/>
      <c r="FCJ1440"/>
      <c r="FCK1440"/>
      <c r="FCL1440"/>
      <c r="FCM1440"/>
      <c r="FCN1440"/>
      <c r="FCO1440"/>
      <c r="FCP1440"/>
      <c r="FCQ1440"/>
      <c r="FCR1440"/>
      <c r="FCS1440"/>
      <c r="FCT1440"/>
      <c r="FCU1440"/>
      <c r="FCV1440"/>
      <c r="FCW1440"/>
      <c r="FCX1440"/>
      <c r="FCY1440"/>
      <c r="FCZ1440"/>
      <c r="FDA1440"/>
      <c r="FDB1440"/>
      <c r="FDC1440"/>
      <c r="FDD1440"/>
      <c r="FDE1440"/>
      <c r="FDF1440"/>
      <c r="FDG1440"/>
      <c r="FDH1440"/>
      <c r="FDI1440"/>
      <c r="FDJ1440"/>
      <c r="FDK1440"/>
      <c r="FDL1440"/>
      <c r="FDM1440"/>
      <c r="FDN1440"/>
      <c r="FDO1440"/>
      <c r="FDP1440"/>
      <c r="FDQ1440"/>
      <c r="FDR1440"/>
      <c r="FDS1440"/>
      <c r="FDT1440"/>
      <c r="FDU1440"/>
      <c r="FDV1440"/>
      <c r="FDW1440"/>
      <c r="FDX1440"/>
      <c r="FDY1440"/>
      <c r="FDZ1440"/>
      <c r="FEA1440"/>
      <c r="FEB1440"/>
      <c r="FEC1440"/>
      <c r="FED1440"/>
      <c r="FEE1440"/>
      <c r="FEF1440"/>
      <c r="FEG1440"/>
      <c r="FEH1440"/>
      <c r="FEI1440"/>
      <c r="FEJ1440"/>
      <c r="FEK1440"/>
      <c r="FEL1440"/>
      <c r="FEM1440"/>
      <c r="FEN1440"/>
      <c r="FEO1440"/>
      <c r="FEP1440"/>
      <c r="FEQ1440"/>
      <c r="FER1440"/>
      <c r="FES1440"/>
      <c r="FET1440"/>
      <c r="FEU1440"/>
      <c r="FEV1440"/>
      <c r="FEW1440"/>
      <c r="FEX1440"/>
      <c r="FEY1440"/>
      <c r="FEZ1440"/>
      <c r="FFA1440"/>
      <c r="FFB1440"/>
      <c r="FFC1440"/>
      <c r="FFD1440"/>
      <c r="FFE1440"/>
      <c r="FFF1440"/>
      <c r="FFG1440"/>
      <c r="FFH1440"/>
      <c r="FFI1440"/>
      <c r="FFJ1440"/>
      <c r="FFK1440"/>
      <c r="FFL1440"/>
      <c r="FFM1440"/>
      <c r="FFN1440"/>
      <c r="FFO1440"/>
      <c r="FFP1440"/>
      <c r="FFQ1440"/>
      <c r="FFR1440"/>
      <c r="FFS1440"/>
      <c r="FFT1440"/>
      <c r="FFU1440"/>
      <c r="FFV1440"/>
      <c r="FFW1440"/>
      <c r="FFX1440"/>
      <c r="FFY1440"/>
      <c r="FFZ1440"/>
      <c r="FGA1440"/>
      <c r="FGB1440"/>
      <c r="FGC1440"/>
      <c r="FGD1440"/>
      <c r="FGE1440"/>
      <c r="FGF1440"/>
      <c r="FGG1440"/>
      <c r="FGH1440"/>
      <c r="FGI1440"/>
      <c r="FGJ1440"/>
      <c r="FGK1440"/>
      <c r="FGL1440"/>
      <c r="FGM1440"/>
      <c r="FGN1440"/>
      <c r="FGO1440"/>
      <c r="FGP1440"/>
      <c r="FGQ1440"/>
      <c r="FGR1440"/>
      <c r="FGS1440"/>
      <c r="FGT1440"/>
      <c r="FGU1440"/>
      <c r="FGV1440"/>
      <c r="FGW1440"/>
      <c r="FGX1440"/>
      <c r="FGY1440"/>
      <c r="FGZ1440"/>
      <c r="FHA1440"/>
      <c r="FHB1440"/>
      <c r="FHC1440"/>
      <c r="FHD1440"/>
      <c r="FHE1440"/>
      <c r="FHF1440"/>
      <c r="FHG1440"/>
      <c r="FHH1440"/>
      <c r="FHI1440"/>
      <c r="FHJ1440"/>
      <c r="FHK1440"/>
      <c r="FHL1440"/>
      <c r="FHM1440"/>
      <c r="FHN1440"/>
      <c r="FHO1440"/>
      <c r="FHP1440"/>
      <c r="FHQ1440"/>
      <c r="FHR1440"/>
      <c r="FHS1440"/>
      <c r="FHT1440"/>
      <c r="FHU1440"/>
      <c r="FHV1440"/>
      <c r="FHW1440"/>
      <c r="FHX1440"/>
      <c r="FHY1440"/>
      <c r="FHZ1440"/>
      <c r="FIA1440"/>
      <c r="FIB1440"/>
      <c r="FIC1440"/>
      <c r="FID1440"/>
      <c r="FIE1440"/>
      <c r="FIF1440"/>
      <c r="FIG1440"/>
      <c r="FIH1440"/>
      <c r="FII1440"/>
      <c r="FIJ1440"/>
      <c r="FIK1440"/>
      <c r="FIL1440"/>
      <c r="FIM1440"/>
      <c r="FIN1440"/>
      <c r="FIO1440"/>
      <c r="FIP1440"/>
      <c r="FIQ1440"/>
      <c r="FIR1440"/>
      <c r="FIS1440"/>
      <c r="FIT1440"/>
      <c r="FIU1440"/>
      <c r="FIV1440"/>
      <c r="FIW1440"/>
      <c r="FIX1440"/>
      <c r="FIY1440"/>
      <c r="FIZ1440"/>
      <c r="FJA1440"/>
      <c r="FJB1440"/>
      <c r="FJC1440"/>
      <c r="FJD1440"/>
      <c r="FJE1440"/>
      <c r="FJF1440"/>
      <c r="FJG1440"/>
      <c r="FJH1440"/>
      <c r="FJI1440"/>
      <c r="FJJ1440"/>
      <c r="FJK1440"/>
      <c r="FJL1440"/>
      <c r="FJM1440"/>
      <c r="FJN1440"/>
      <c r="FJO1440"/>
      <c r="FJP1440"/>
      <c r="FJQ1440"/>
      <c r="FJR1440"/>
      <c r="FJS1440"/>
      <c r="FJT1440"/>
      <c r="FJU1440"/>
      <c r="FJV1440"/>
      <c r="FJW1440"/>
      <c r="FJX1440"/>
      <c r="FJY1440"/>
      <c r="FJZ1440"/>
      <c r="FKA1440"/>
      <c r="FKB1440"/>
      <c r="FKC1440"/>
      <c r="FKD1440"/>
      <c r="FKE1440"/>
      <c r="FKF1440"/>
      <c r="FKG1440"/>
      <c r="FKH1440"/>
      <c r="FKI1440"/>
      <c r="FKJ1440"/>
      <c r="FKK1440"/>
      <c r="FKL1440"/>
      <c r="FKM1440"/>
      <c r="FKN1440"/>
      <c r="FKO1440"/>
      <c r="FKP1440"/>
      <c r="FKQ1440"/>
      <c r="FKR1440"/>
      <c r="FKS1440"/>
      <c r="FKT1440"/>
      <c r="FKU1440"/>
      <c r="FKV1440"/>
      <c r="FKW1440"/>
      <c r="FKX1440"/>
      <c r="FKY1440"/>
      <c r="FKZ1440"/>
      <c r="FLA1440"/>
      <c r="FLB1440"/>
      <c r="FLC1440"/>
      <c r="FLD1440"/>
      <c r="FLE1440"/>
      <c r="FLF1440"/>
      <c r="FLG1440"/>
      <c r="FLH1440"/>
      <c r="FLI1440"/>
      <c r="FLJ1440"/>
      <c r="FLK1440"/>
      <c r="FLL1440"/>
      <c r="FLM1440"/>
      <c r="FLN1440"/>
      <c r="FLO1440"/>
      <c r="FLP1440"/>
      <c r="FLQ1440"/>
      <c r="FLR1440"/>
      <c r="FLS1440"/>
      <c r="FLT1440"/>
      <c r="FLU1440"/>
      <c r="FLV1440"/>
      <c r="FLW1440"/>
      <c r="FLX1440"/>
      <c r="FLY1440"/>
      <c r="FLZ1440"/>
      <c r="FMA1440"/>
      <c r="FMB1440"/>
      <c r="FMC1440"/>
      <c r="FMD1440"/>
      <c r="FME1440"/>
      <c r="FMF1440"/>
      <c r="FMG1440"/>
      <c r="FMH1440"/>
      <c r="FMI1440"/>
      <c r="FMJ1440"/>
      <c r="FMK1440"/>
      <c r="FML1440"/>
      <c r="FMM1440"/>
      <c r="FMN1440"/>
      <c r="FMO1440"/>
      <c r="FMP1440"/>
      <c r="FMQ1440"/>
      <c r="FMR1440"/>
      <c r="FMS1440"/>
      <c r="FMT1440"/>
      <c r="FMU1440"/>
      <c r="FMV1440"/>
      <c r="FMW1440"/>
      <c r="FMX1440"/>
      <c r="FMY1440"/>
      <c r="FMZ1440"/>
      <c r="FNA1440"/>
      <c r="FNB1440"/>
      <c r="FNC1440"/>
      <c r="FND1440"/>
      <c r="FNE1440"/>
      <c r="FNF1440"/>
      <c r="FNG1440"/>
      <c r="FNH1440"/>
      <c r="FNI1440"/>
      <c r="FNJ1440"/>
      <c r="FNK1440"/>
      <c r="FNL1440"/>
      <c r="FNM1440"/>
      <c r="FNN1440"/>
      <c r="FNO1440"/>
      <c r="FNP1440"/>
      <c r="FNQ1440"/>
      <c r="FNR1440"/>
      <c r="FNS1440"/>
      <c r="FNT1440"/>
      <c r="FNU1440"/>
      <c r="FNV1440"/>
      <c r="FNW1440"/>
      <c r="FNX1440"/>
      <c r="FNY1440"/>
      <c r="FNZ1440"/>
      <c r="FOA1440"/>
      <c r="FOB1440"/>
      <c r="FOC1440"/>
      <c r="FOD1440"/>
      <c r="FOE1440"/>
      <c r="FOF1440"/>
      <c r="FOG1440"/>
      <c r="FOH1440"/>
      <c r="FOI1440"/>
      <c r="FOJ1440"/>
      <c r="FOK1440"/>
      <c r="FOL1440"/>
      <c r="FOM1440"/>
      <c r="FON1440"/>
      <c r="FOO1440"/>
      <c r="FOP1440"/>
      <c r="FOQ1440"/>
      <c r="FOR1440"/>
      <c r="FOS1440"/>
      <c r="FOT1440"/>
      <c r="FOU1440"/>
      <c r="FOV1440"/>
      <c r="FOW1440"/>
      <c r="FOX1440"/>
      <c r="FOY1440"/>
      <c r="FOZ1440"/>
      <c r="FPA1440"/>
      <c r="FPB1440"/>
      <c r="FPC1440"/>
      <c r="FPD1440"/>
      <c r="FPE1440"/>
      <c r="FPF1440"/>
      <c r="FPG1440"/>
      <c r="FPH1440"/>
      <c r="FPI1440"/>
      <c r="FPJ1440"/>
      <c r="FPK1440"/>
      <c r="FPL1440"/>
      <c r="FPM1440"/>
      <c r="FPN1440"/>
      <c r="FPO1440"/>
      <c r="FPP1440"/>
      <c r="FPQ1440"/>
      <c r="FPR1440"/>
      <c r="FPS1440"/>
      <c r="FPT1440"/>
      <c r="FPU1440"/>
      <c r="FPV1440"/>
      <c r="FPW1440"/>
      <c r="FPX1440"/>
      <c r="FPY1440"/>
      <c r="FPZ1440"/>
      <c r="FQA1440"/>
      <c r="FQB1440"/>
      <c r="FQC1440"/>
      <c r="FQD1440"/>
      <c r="FQE1440"/>
      <c r="FQF1440"/>
      <c r="FQG1440"/>
      <c r="FQH1440"/>
      <c r="FQI1440"/>
      <c r="FQJ1440"/>
      <c r="FQK1440"/>
      <c r="FQL1440"/>
      <c r="FQM1440"/>
      <c r="FQN1440"/>
      <c r="FQO1440"/>
      <c r="FQP1440"/>
      <c r="FQQ1440"/>
      <c r="FQR1440"/>
      <c r="FQS1440"/>
      <c r="FQT1440"/>
      <c r="FQU1440"/>
      <c r="FQV1440"/>
      <c r="FQW1440"/>
      <c r="FQX1440"/>
      <c r="FQY1440"/>
      <c r="FQZ1440"/>
      <c r="FRA1440"/>
      <c r="FRB1440"/>
      <c r="FRC1440"/>
      <c r="FRD1440"/>
      <c r="FRE1440"/>
      <c r="FRF1440"/>
      <c r="FRG1440"/>
      <c r="FRH1440"/>
      <c r="FRI1440"/>
      <c r="FRJ1440"/>
      <c r="FRK1440"/>
      <c r="FRL1440"/>
      <c r="FRM1440"/>
      <c r="FRN1440"/>
      <c r="FRO1440"/>
      <c r="FRP1440"/>
      <c r="FRQ1440"/>
      <c r="FRR1440"/>
      <c r="FRS1440"/>
      <c r="FRT1440"/>
      <c r="FRU1440"/>
      <c r="FRV1440"/>
      <c r="FRW1440"/>
      <c r="FRX1440"/>
      <c r="FRY1440"/>
      <c r="FRZ1440"/>
      <c r="FSA1440"/>
      <c r="FSB1440"/>
      <c r="FSC1440"/>
      <c r="FSD1440"/>
      <c r="FSE1440"/>
      <c r="FSF1440"/>
      <c r="FSG1440"/>
      <c r="FSH1440"/>
      <c r="FSI1440"/>
      <c r="FSJ1440"/>
      <c r="FSK1440"/>
      <c r="FSL1440"/>
      <c r="FSM1440"/>
      <c r="FSN1440"/>
      <c r="FSO1440"/>
      <c r="FSP1440"/>
      <c r="FSQ1440"/>
      <c r="FSR1440"/>
      <c r="FSS1440"/>
      <c r="FST1440"/>
      <c r="FSU1440"/>
      <c r="FSV1440"/>
      <c r="FSW1440"/>
      <c r="FSX1440"/>
      <c r="FSY1440"/>
      <c r="FSZ1440"/>
      <c r="FTA1440"/>
      <c r="FTB1440"/>
      <c r="FTC1440"/>
      <c r="FTD1440"/>
      <c r="FTE1440"/>
      <c r="FTF1440"/>
      <c r="FTG1440"/>
      <c r="FTH1440"/>
      <c r="FTI1440"/>
      <c r="FTJ1440"/>
      <c r="FTK1440"/>
      <c r="FTL1440"/>
      <c r="FTM1440"/>
      <c r="FTN1440"/>
      <c r="FTO1440"/>
      <c r="FTP1440"/>
      <c r="FTQ1440"/>
      <c r="FTR1440"/>
      <c r="FTS1440"/>
      <c r="FTT1440"/>
      <c r="FTU1440"/>
      <c r="FTV1440"/>
      <c r="FTW1440"/>
      <c r="FTX1440"/>
      <c r="FTY1440"/>
      <c r="FTZ1440"/>
      <c r="FUA1440"/>
      <c r="FUB1440"/>
      <c r="FUC1440"/>
      <c r="FUD1440"/>
      <c r="FUE1440"/>
      <c r="FUF1440"/>
      <c r="FUG1440"/>
      <c r="FUH1440"/>
      <c r="FUI1440"/>
      <c r="FUJ1440"/>
      <c r="FUK1440"/>
      <c r="FUL1440"/>
      <c r="FUM1440"/>
      <c r="FUN1440"/>
      <c r="FUO1440"/>
      <c r="FUP1440"/>
      <c r="FUQ1440"/>
      <c r="FUR1440"/>
      <c r="FUS1440"/>
      <c r="FUT1440"/>
      <c r="FUU1440"/>
      <c r="FUV1440"/>
      <c r="FUW1440"/>
      <c r="FUX1440"/>
      <c r="FUY1440"/>
      <c r="FUZ1440"/>
      <c r="FVA1440"/>
      <c r="FVB1440"/>
      <c r="FVC1440"/>
      <c r="FVD1440"/>
      <c r="FVE1440"/>
      <c r="FVF1440"/>
      <c r="FVG1440"/>
      <c r="FVH1440"/>
      <c r="FVI1440"/>
      <c r="FVJ1440"/>
      <c r="FVK1440"/>
      <c r="FVL1440"/>
      <c r="FVM1440"/>
      <c r="FVN1440"/>
      <c r="FVO1440"/>
      <c r="FVP1440"/>
      <c r="FVQ1440"/>
      <c r="FVR1440"/>
      <c r="FVS1440"/>
      <c r="FVT1440"/>
      <c r="FVU1440"/>
      <c r="FVV1440"/>
      <c r="FVW1440"/>
      <c r="FVX1440"/>
      <c r="FVY1440"/>
      <c r="FVZ1440"/>
      <c r="FWA1440"/>
      <c r="FWB1440"/>
      <c r="FWC1440"/>
      <c r="FWD1440"/>
      <c r="FWE1440"/>
      <c r="FWF1440"/>
      <c r="FWG1440"/>
      <c r="FWH1440"/>
      <c r="FWI1440"/>
      <c r="FWJ1440"/>
      <c r="FWK1440"/>
      <c r="FWL1440"/>
      <c r="FWM1440"/>
      <c r="FWN1440"/>
      <c r="FWO1440"/>
      <c r="FWP1440"/>
      <c r="FWQ1440"/>
      <c r="FWR1440"/>
      <c r="FWS1440"/>
      <c r="FWT1440"/>
      <c r="FWU1440"/>
      <c r="FWV1440"/>
      <c r="FWW1440"/>
      <c r="FWX1440"/>
      <c r="FWY1440"/>
      <c r="FWZ1440"/>
      <c r="FXA1440"/>
      <c r="FXB1440"/>
      <c r="FXC1440"/>
      <c r="FXD1440"/>
      <c r="FXE1440"/>
      <c r="FXF1440"/>
      <c r="FXG1440"/>
      <c r="FXH1440"/>
      <c r="FXI1440"/>
      <c r="FXJ1440"/>
      <c r="FXK1440"/>
      <c r="FXL1440"/>
      <c r="FXM1440"/>
      <c r="FXN1440"/>
      <c r="FXO1440"/>
      <c r="FXP1440"/>
      <c r="FXQ1440"/>
      <c r="FXR1440"/>
      <c r="FXS1440"/>
      <c r="FXT1440"/>
      <c r="FXU1440"/>
      <c r="FXV1440"/>
      <c r="FXW1440"/>
      <c r="FXX1440"/>
      <c r="FXY1440"/>
      <c r="FXZ1440"/>
      <c r="FYA1440"/>
      <c r="FYB1440"/>
      <c r="FYC1440"/>
      <c r="FYD1440"/>
      <c r="FYE1440"/>
      <c r="FYF1440"/>
      <c r="FYG1440"/>
      <c r="FYH1440"/>
      <c r="FYI1440"/>
      <c r="FYJ1440"/>
      <c r="FYK1440"/>
      <c r="FYL1440"/>
      <c r="FYM1440"/>
      <c r="FYN1440"/>
      <c r="FYO1440"/>
      <c r="FYP1440"/>
      <c r="FYQ1440"/>
      <c r="FYR1440"/>
      <c r="FYS1440"/>
      <c r="FYT1440"/>
      <c r="FYU1440"/>
      <c r="FYV1440"/>
      <c r="FYW1440"/>
      <c r="FYX1440"/>
      <c r="FYY1440"/>
      <c r="FYZ1440"/>
      <c r="FZA1440"/>
      <c r="FZB1440"/>
      <c r="FZC1440"/>
      <c r="FZD1440"/>
      <c r="FZE1440"/>
      <c r="FZF1440"/>
      <c r="FZG1440"/>
      <c r="FZH1440"/>
      <c r="FZI1440"/>
      <c r="FZJ1440"/>
      <c r="FZK1440"/>
      <c r="FZL1440"/>
      <c r="FZM1440"/>
      <c r="FZN1440"/>
      <c r="FZO1440"/>
      <c r="FZP1440"/>
      <c r="FZQ1440"/>
      <c r="FZR1440"/>
      <c r="FZS1440"/>
      <c r="FZT1440"/>
      <c r="FZU1440"/>
      <c r="FZV1440"/>
      <c r="FZW1440"/>
      <c r="FZX1440"/>
      <c r="FZY1440"/>
      <c r="FZZ1440"/>
      <c r="GAA1440"/>
      <c r="GAB1440"/>
      <c r="GAC1440"/>
      <c r="GAD1440"/>
      <c r="GAE1440"/>
      <c r="GAF1440"/>
      <c r="GAG1440"/>
      <c r="GAH1440"/>
      <c r="GAI1440"/>
      <c r="GAJ1440"/>
      <c r="GAK1440"/>
      <c r="GAL1440"/>
      <c r="GAM1440"/>
      <c r="GAN1440"/>
      <c r="GAO1440"/>
      <c r="GAP1440"/>
      <c r="GAQ1440"/>
      <c r="GAR1440"/>
      <c r="GAS1440"/>
      <c r="GAT1440"/>
      <c r="GAU1440"/>
      <c r="GAV1440"/>
      <c r="GAW1440"/>
      <c r="GAX1440"/>
      <c r="GAY1440"/>
      <c r="GAZ1440"/>
      <c r="GBA1440"/>
      <c r="GBB1440"/>
      <c r="GBC1440"/>
      <c r="GBD1440"/>
      <c r="GBE1440"/>
      <c r="GBF1440"/>
      <c r="GBG1440"/>
      <c r="GBH1440"/>
      <c r="GBI1440"/>
      <c r="GBJ1440"/>
      <c r="GBK1440"/>
      <c r="GBL1440"/>
      <c r="GBM1440"/>
      <c r="GBN1440"/>
      <c r="GBO1440"/>
      <c r="GBP1440"/>
      <c r="GBQ1440"/>
      <c r="GBR1440"/>
      <c r="GBS1440"/>
      <c r="GBT1440"/>
      <c r="GBU1440"/>
      <c r="GBV1440"/>
      <c r="GBW1440"/>
      <c r="GBX1440"/>
      <c r="GBY1440"/>
      <c r="GBZ1440"/>
      <c r="GCA1440"/>
      <c r="GCB1440"/>
      <c r="GCC1440"/>
      <c r="GCD1440"/>
      <c r="GCE1440"/>
      <c r="GCF1440"/>
      <c r="GCG1440"/>
      <c r="GCH1440"/>
      <c r="GCI1440"/>
      <c r="GCJ1440"/>
      <c r="GCK1440"/>
      <c r="GCL1440"/>
      <c r="GCM1440"/>
      <c r="GCN1440"/>
      <c r="GCO1440"/>
      <c r="GCP1440"/>
      <c r="GCQ1440"/>
      <c r="GCR1440"/>
      <c r="GCS1440"/>
      <c r="GCT1440"/>
      <c r="GCU1440"/>
      <c r="GCV1440"/>
      <c r="GCW1440"/>
      <c r="GCX1440"/>
      <c r="GCY1440"/>
      <c r="GCZ1440"/>
      <c r="GDA1440"/>
      <c r="GDB1440"/>
      <c r="GDC1440"/>
      <c r="GDD1440"/>
      <c r="GDE1440"/>
      <c r="GDF1440"/>
      <c r="GDG1440"/>
      <c r="GDH1440"/>
      <c r="GDI1440"/>
      <c r="GDJ1440"/>
      <c r="GDK1440"/>
      <c r="GDL1440"/>
      <c r="GDM1440"/>
      <c r="GDN1440"/>
      <c r="GDO1440"/>
      <c r="GDP1440"/>
      <c r="GDQ1440"/>
      <c r="GDR1440"/>
      <c r="GDS1440"/>
      <c r="GDT1440"/>
      <c r="GDU1440"/>
      <c r="GDV1440"/>
      <c r="GDW1440"/>
      <c r="GDX1440"/>
      <c r="GDY1440"/>
      <c r="GDZ1440"/>
      <c r="GEA1440"/>
      <c r="GEB1440"/>
      <c r="GEC1440"/>
      <c r="GED1440"/>
      <c r="GEE1440"/>
      <c r="GEF1440"/>
      <c r="GEG1440"/>
      <c r="GEH1440"/>
      <c r="GEI1440"/>
      <c r="GEJ1440"/>
      <c r="GEK1440"/>
      <c r="GEL1440"/>
      <c r="GEM1440"/>
      <c r="GEN1440"/>
      <c r="GEO1440"/>
      <c r="GEP1440"/>
      <c r="GEQ1440"/>
      <c r="GER1440"/>
      <c r="GES1440"/>
      <c r="GET1440"/>
      <c r="GEU1440"/>
      <c r="GEV1440"/>
      <c r="GEW1440"/>
      <c r="GEX1440"/>
      <c r="GEY1440"/>
      <c r="GEZ1440"/>
      <c r="GFA1440"/>
      <c r="GFB1440"/>
      <c r="GFC1440"/>
      <c r="GFD1440"/>
      <c r="GFE1440"/>
      <c r="GFF1440"/>
      <c r="GFG1440"/>
      <c r="GFH1440"/>
      <c r="GFI1440"/>
      <c r="GFJ1440"/>
      <c r="GFK1440"/>
      <c r="GFL1440"/>
      <c r="GFM1440"/>
      <c r="GFN1440"/>
      <c r="GFO1440"/>
      <c r="GFP1440"/>
      <c r="GFQ1440"/>
      <c r="GFR1440"/>
      <c r="GFS1440"/>
      <c r="GFT1440"/>
      <c r="GFU1440"/>
      <c r="GFV1440"/>
      <c r="GFW1440"/>
      <c r="GFX1440"/>
      <c r="GFY1440"/>
      <c r="GFZ1440"/>
      <c r="GGA1440"/>
      <c r="GGB1440"/>
      <c r="GGC1440"/>
      <c r="GGD1440"/>
      <c r="GGE1440"/>
      <c r="GGF1440"/>
      <c r="GGG1440"/>
      <c r="GGH1440"/>
      <c r="GGI1440"/>
      <c r="GGJ1440"/>
      <c r="GGK1440"/>
      <c r="GGL1440"/>
      <c r="GGM1440"/>
      <c r="GGN1440"/>
      <c r="GGO1440"/>
      <c r="GGP1440"/>
      <c r="GGQ1440"/>
      <c r="GGR1440"/>
      <c r="GGS1440"/>
      <c r="GGT1440"/>
      <c r="GGU1440"/>
      <c r="GGV1440"/>
      <c r="GGW1440"/>
      <c r="GGX1440"/>
      <c r="GGY1440"/>
      <c r="GGZ1440"/>
      <c r="GHA1440"/>
      <c r="GHB1440"/>
      <c r="GHC1440"/>
      <c r="GHD1440"/>
      <c r="GHE1440"/>
      <c r="GHF1440"/>
      <c r="GHG1440"/>
      <c r="GHH1440"/>
      <c r="GHI1440"/>
      <c r="GHJ1440"/>
      <c r="GHK1440"/>
      <c r="GHL1440"/>
      <c r="GHM1440"/>
      <c r="GHN1440"/>
      <c r="GHO1440"/>
      <c r="GHP1440"/>
      <c r="GHQ1440"/>
      <c r="GHR1440"/>
      <c r="GHS1440"/>
      <c r="GHT1440"/>
      <c r="GHU1440"/>
      <c r="GHV1440"/>
      <c r="GHW1440"/>
      <c r="GHX1440"/>
      <c r="GHY1440"/>
      <c r="GHZ1440"/>
      <c r="GIA1440"/>
      <c r="GIB1440"/>
      <c r="GIC1440"/>
      <c r="GID1440"/>
      <c r="GIE1440"/>
      <c r="GIF1440"/>
      <c r="GIG1440"/>
      <c r="GIH1440"/>
      <c r="GII1440"/>
      <c r="GIJ1440"/>
      <c r="GIK1440"/>
      <c r="GIL1440"/>
      <c r="GIM1440"/>
      <c r="GIN1440"/>
      <c r="GIO1440"/>
      <c r="GIP1440"/>
      <c r="GIQ1440"/>
      <c r="GIR1440"/>
      <c r="GIS1440"/>
      <c r="GIT1440"/>
      <c r="GIU1440"/>
      <c r="GIV1440"/>
      <c r="GIW1440"/>
      <c r="GIX1440"/>
      <c r="GIY1440"/>
      <c r="GIZ1440"/>
      <c r="GJA1440"/>
      <c r="GJB1440"/>
      <c r="GJC1440"/>
      <c r="GJD1440"/>
      <c r="GJE1440"/>
      <c r="GJF1440"/>
      <c r="GJG1440"/>
      <c r="GJH1440"/>
      <c r="GJI1440"/>
      <c r="GJJ1440"/>
      <c r="GJK1440"/>
      <c r="GJL1440"/>
      <c r="GJM1440"/>
      <c r="GJN1440"/>
      <c r="GJO1440"/>
      <c r="GJP1440"/>
      <c r="GJQ1440"/>
      <c r="GJR1440"/>
      <c r="GJS1440"/>
      <c r="GJT1440"/>
      <c r="GJU1440"/>
      <c r="GJV1440"/>
      <c r="GJW1440"/>
      <c r="GJX1440"/>
      <c r="GJY1440"/>
      <c r="GJZ1440"/>
      <c r="GKA1440"/>
      <c r="GKB1440"/>
      <c r="GKC1440"/>
      <c r="GKD1440"/>
      <c r="GKE1440"/>
      <c r="GKF1440"/>
      <c r="GKG1440"/>
      <c r="GKH1440"/>
      <c r="GKI1440"/>
      <c r="GKJ1440"/>
      <c r="GKK1440"/>
      <c r="GKL1440"/>
      <c r="GKM1440"/>
      <c r="GKN1440"/>
      <c r="GKO1440"/>
      <c r="GKP1440"/>
      <c r="GKQ1440"/>
      <c r="GKR1440"/>
      <c r="GKS1440"/>
      <c r="GKT1440"/>
      <c r="GKU1440"/>
      <c r="GKV1440"/>
      <c r="GKW1440"/>
      <c r="GKX1440"/>
      <c r="GKY1440"/>
      <c r="GKZ1440"/>
      <c r="GLA1440"/>
      <c r="GLB1440"/>
      <c r="GLC1440"/>
      <c r="GLD1440"/>
      <c r="GLE1440"/>
      <c r="GLF1440"/>
      <c r="GLG1440"/>
      <c r="GLH1440"/>
      <c r="GLI1440"/>
      <c r="GLJ1440"/>
      <c r="GLK1440"/>
      <c r="GLL1440"/>
      <c r="GLM1440"/>
      <c r="GLN1440"/>
      <c r="GLO1440"/>
      <c r="GLP1440"/>
      <c r="GLQ1440"/>
      <c r="GLR1440"/>
      <c r="GLS1440"/>
      <c r="GLT1440"/>
      <c r="GLU1440"/>
      <c r="GLV1440"/>
      <c r="GLW1440"/>
      <c r="GLX1440"/>
      <c r="GLY1440"/>
      <c r="GLZ1440"/>
      <c r="GMA1440"/>
      <c r="GMB1440"/>
      <c r="GMC1440"/>
      <c r="GMD1440"/>
      <c r="GME1440"/>
      <c r="GMF1440"/>
      <c r="GMG1440"/>
      <c r="GMH1440"/>
      <c r="GMI1440"/>
      <c r="GMJ1440"/>
      <c r="GMK1440"/>
      <c r="GML1440"/>
      <c r="GMM1440"/>
      <c r="GMN1440"/>
      <c r="GMO1440"/>
      <c r="GMP1440"/>
      <c r="GMQ1440"/>
      <c r="GMR1440"/>
      <c r="GMS1440"/>
      <c r="GMT1440"/>
      <c r="GMU1440"/>
      <c r="GMV1440"/>
      <c r="GMW1440"/>
      <c r="GMX1440"/>
      <c r="GMY1440"/>
      <c r="GMZ1440"/>
      <c r="GNA1440"/>
      <c r="GNB1440"/>
      <c r="GNC1440"/>
      <c r="GND1440"/>
      <c r="GNE1440"/>
      <c r="GNF1440"/>
      <c r="GNG1440"/>
      <c r="GNH1440"/>
      <c r="GNI1440"/>
      <c r="GNJ1440"/>
      <c r="GNK1440"/>
      <c r="GNL1440"/>
      <c r="GNM1440"/>
      <c r="GNN1440"/>
      <c r="GNO1440"/>
      <c r="GNP1440"/>
      <c r="GNQ1440"/>
      <c r="GNR1440"/>
      <c r="GNS1440"/>
      <c r="GNT1440"/>
      <c r="GNU1440"/>
      <c r="GNV1440"/>
      <c r="GNW1440"/>
      <c r="GNX1440"/>
      <c r="GNY1440"/>
      <c r="GNZ1440"/>
      <c r="GOA1440"/>
      <c r="GOB1440"/>
      <c r="GOC1440"/>
      <c r="GOD1440"/>
      <c r="GOE1440"/>
      <c r="GOF1440"/>
      <c r="GOG1440"/>
      <c r="GOH1440"/>
      <c r="GOI1440"/>
      <c r="GOJ1440"/>
      <c r="GOK1440"/>
      <c r="GOL1440"/>
      <c r="GOM1440"/>
      <c r="GON1440"/>
      <c r="GOO1440"/>
      <c r="GOP1440"/>
      <c r="GOQ1440"/>
      <c r="GOR1440"/>
      <c r="GOS1440"/>
      <c r="GOT1440"/>
      <c r="GOU1440"/>
      <c r="GOV1440"/>
      <c r="GOW1440"/>
      <c r="GOX1440"/>
      <c r="GOY1440"/>
      <c r="GOZ1440"/>
      <c r="GPA1440"/>
      <c r="GPB1440"/>
      <c r="GPC1440"/>
      <c r="GPD1440"/>
      <c r="GPE1440"/>
      <c r="GPF1440"/>
      <c r="GPG1440"/>
      <c r="GPH1440"/>
      <c r="GPI1440"/>
      <c r="GPJ1440"/>
      <c r="GPK1440"/>
      <c r="GPL1440"/>
      <c r="GPM1440"/>
      <c r="GPN1440"/>
      <c r="GPO1440"/>
      <c r="GPP1440"/>
      <c r="GPQ1440"/>
      <c r="GPR1440"/>
      <c r="GPS1440"/>
      <c r="GPT1440"/>
      <c r="GPU1440"/>
      <c r="GPV1440"/>
      <c r="GPW1440"/>
      <c r="GPX1440"/>
      <c r="GPY1440"/>
      <c r="GPZ1440"/>
      <c r="GQA1440"/>
      <c r="GQB1440"/>
      <c r="GQC1440"/>
      <c r="GQD1440"/>
      <c r="GQE1440"/>
      <c r="GQF1440"/>
      <c r="GQG1440"/>
      <c r="GQH1440"/>
      <c r="GQI1440"/>
      <c r="GQJ1440"/>
      <c r="GQK1440"/>
      <c r="GQL1440"/>
      <c r="GQM1440"/>
      <c r="GQN1440"/>
      <c r="GQO1440"/>
      <c r="GQP1440"/>
      <c r="GQQ1440"/>
      <c r="GQR1440"/>
      <c r="GQS1440"/>
      <c r="GQT1440"/>
      <c r="GQU1440"/>
      <c r="GQV1440"/>
      <c r="GQW1440"/>
      <c r="GQX1440"/>
      <c r="GQY1440"/>
      <c r="GQZ1440"/>
      <c r="GRA1440"/>
      <c r="GRB1440"/>
      <c r="GRC1440"/>
      <c r="GRD1440"/>
      <c r="GRE1440"/>
      <c r="GRF1440"/>
      <c r="GRG1440"/>
      <c r="GRH1440"/>
      <c r="GRI1440"/>
      <c r="GRJ1440"/>
      <c r="GRK1440"/>
      <c r="GRL1440"/>
      <c r="GRM1440"/>
      <c r="GRN1440"/>
      <c r="GRO1440"/>
      <c r="GRP1440"/>
      <c r="GRQ1440"/>
      <c r="GRR1440"/>
      <c r="GRS1440"/>
      <c r="GRT1440"/>
      <c r="GRU1440"/>
      <c r="GRV1440"/>
      <c r="GRW1440"/>
      <c r="GRX1440"/>
      <c r="GRY1440"/>
      <c r="GRZ1440"/>
      <c r="GSA1440"/>
      <c r="GSB1440"/>
      <c r="GSC1440"/>
      <c r="GSD1440"/>
      <c r="GSE1440"/>
      <c r="GSF1440"/>
      <c r="GSG1440"/>
      <c r="GSH1440"/>
      <c r="GSI1440"/>
      <c r="GSJ1440"/>
      <c r="GSK1440"/>
      <c r="GSL1440"/>
      <c r="GSM1440"/>
      <c r="GSN1440"/>
      <c r="GSO1440"/>
      <c r="GSP1440"/>
      <c r="GSQ1440"/>
      <c r="GSR1440"/>
      <c r="GSS1440"/>
      <c r="GST1440"/>
      <c r="GSU1440"/>
      <c r="GSV1440"/>
      <c r="GSW1440"/>
      <c r="GSX1440"/>
      <c r="GSY1440"/>
      <c r="GSZ1440"/>
      <c r="GTA1440"/>
      <c r="GTB1440"/>
      <c r="GTC1440"/>
      <c r="GTD1440"/>
      <c r="GTE1440"/>
      <c r="GTF1440"/>
      <c r="GTG1440"/>
      <c r="GTH1440"/>
      <c r="GTI1440"/>
      <c r="GTJ1440"/>
      <c r="GTK1440"/>
      <c r="GTL1440"/>
      <c r="GTM1440"/>
      <c r="GTN1440"/>
      <c r="GTO1440"/>
      <c r="GTP1440"/>
      <c r="GTQ1440"/>
      <c r="GTR1440"/>
      <c r="GTS1440"/>
      <c r="GTT1440"/>
      <c r="GTU1440"/>
      <c r="GTV1440"/>
      <c r="GTW1440"/>
      <c r="GTX1440"/>
      <c r="GTY1440"/>
      <c r="GTZ1440"/>
      <c r="GUA1440"/>
      <c r="GUB1440"/>
      <c r="GUC1440"/>
      <c r="GUD1440"/>
      <c r="GUE1440"/>
      <c r="GUF1440"/>
      <c r="GUG1440"/>
      <c r="GUH1440"/>
      <c r="GUI1440"/>
      <c r="GUJ1440"/>
      <c r="GUK1440"/>
      <c r="GUL1440"/>
      <c r="GUM1440"/>
      <c r="GUN1440"/>
      <c r="GUO1440"/>
      <c r="GUP1440"/>
      <c r="GUQ1440"/>
      <c r="GUR1440"/>
      <c r="GUS1440"/>
      <c r="GUT1440"/>
      <c r="GUU1440"/>
      <c r="GUV1440"/>
      <c r="GUW1440"/>
      <c r="GUX1440"/>
      <c r="GUY1440"/>
      <c r="GUZ1440"/>
      <c r="GVA1440"/>
      <c r="GVB1440"/>
      <c r="GVC1440"/>
      <c r="GVD1440"/>
      <c r="GVE1440"/>
      <c r="GVF1440"/>
      <c r="GVG1440"/>
      <c r="GVH1440"/>
      <c r="GVI1440"/>
      <c r="GVJ1440"/>
      <c r="GVK1440"/>
      <c r="GVL1440"/>
      <c r="GVM1440"/>
      <c r="GVN1440"/>
      <c r="GVO1440"/>
      <c r="GVP1440"/>
      <c r="GVQ1440"/>
      <c r="GVR1440"/>
      <c r="GVS1440"/>
      <c r="GVT1440"/>
      <c r="GVU1440"/>
      <c r="GVV1440"/>
      <c r="GVW1440"/>
      <c r="GVX1440"/>
      <c r="GVY1440"/>
      <c r="GVZ1440"/>
      <c r="GWA1440"/>
      <c r="GWB1440"/>
      <c r="GWC1440"/>
      <c r="GWD1440"/>
      <c r="GWE1440"/>
      <c r="GWF1440"/>
      <c r="GWG1440"/>
      <c r="GWH1440"/>
      <c r="GWI1440"/>
      <c r="GWJ1440"/>
      <c r="GWK1440"/>
      <c r="GWL1440"/>
      <c r="GWM1440"/>
      <c r="GWN1440"/>
      <c r="GWO1440"/>
      <c r="GWP1440"/>
      <c r="GWQ1440"/>
      <c r="GWR1440"/>
      <c r="GWS1440"/>
      <c r="GWT1440"/>
      <c r="GWU1440"/>
      <c r="GWV1440"/>
      <c r="GWW1440"/>
      <c r="GWX1440"/>
      <c r="GWY1440"/>
      <c r="GWZ1440"/>
      <c r="GXA1440"/>
      <c r="GXB1440"/>
      <c r="GXC1440"/>
      <c r="GXD1440"/>
      <c r="GXE1440"/>
      <c r="GXF1440"/>
      <c r="GXG1440"/>
      <c r="GXH1440"/>
      <c r="GXI1440"/>
      <c r="GXJ1440"/>
      <c r="GXK1440"/>
      <c r="GXL1440"/>
      <c r="GXM1440"/>
      <c r="GXN1440"/>
      <c r="GXO1440"/>
      <c r="GXP1440"/>
      <c r="GXQ1440"/>
      <c r="GXR1440"/>
      <c r="GXS1440"/>
      <c r="GXT1440"/>
      <c r="GXU1440"/>
      <c r="GXV1440"/>
      <c r="GXW1440"/>
      <c r="GXX1440"/>
      <c r="GXY1440"/>
      <c r="GXZ1440"/>
      <c r="GYA1440"/>
      <c r="GYB1440"/>
      <c r="GYC1440"/>
      <c r="GYD1440"/>
      <c r="GYE1440"/>
      <c r="GYF1440"/>
      <c r="GYG1440"/>
      <c r="GYH1440"/>
      <c r="GYI1440"/>
      <c r="GYJ1440"/>
      <c r="GYK1440"/>
      <c r="GYL1440"/>
      <c r="GYM1440"/>
      <c r="GYN1440"/>
      <c r="GYO1440"/>
      <c r="GYP1440"/>
      <c r="GYQ1440"/>
      <c r="GYR1440"/>
      <c r="GYS1440"/>
      <c r="GYT1440"/>
      <c r="GYU1440"/>
      <c r="GYV1440"/>
      <c r="GYW1440"/>
      <c r="GYX1440"/>
      <c r="GYY1440"/>
      <c r="GYZ1440"/>
      <c r="GZA1440"/>
      <c r="GZB1440"/>
      <c r="GZC1440"/>
      <c r="GZD1440"/>
      <c r="GZE1440"/>
      <c r="GZF1440"/>
      <c r="GZG1440"/>
      <c r="GZH1440"/>
      <c r="GZI1440"/>
      <c r="GZJ1440"/>
      <c r="GZK1440"/>
      <c r="GZL1440"/>
      <c r="GZM1440"/>
      <c r="GZN1440"/>
      <c r="GZO1440"/>
      <c r="GZP1440"/>
      <c r="GZQ1440"/>
      <c r="GZR1440"/>
      <c r="GZS1440"/>
      <c r="GZT1440"/>
      <c r="GZU1440"/>
      <c r="GZV1440"/>
      <c r="GZW1440"/>
      <c r="GZX1440"/>
      <c r="GZY1440"/>
      <c r="GZZ1440"/>
      <c r="HAA1440"/>
      <c r="HAB1440"/>
      <c r="HAC1440"/>
      <c r="HAD1440"/>
      <c r="HAE1440"/>
      <c r="HAF1440"/>
      <c r="HAG1440"/>
      <c r="HAH1440"/>
      <c r="HAI1440"/>
      <c r="HAJ1440"/>
      <c r="HAK1440"/>
      <c r="HAL1440"/>
      <c r="HAM1440"/>
      <c r="HAN1440"/>
      <c r="HAO1440"/>
      <c r="HAP1440"/>
      <c r="HAQ1440"/>
      <c r="HAR1440"/>
      <c r="HAS1440"/>
      <c r="HAT1440"/>
      <c r="HAU1440"/>
      <c r="HAV1440"/>
      <c r="HAW1440"/>
      <c r="HAX1440"/>
      <c r="HAY1440"/>
      <c r="HAZ1440"/>
      <c r="HBA1440"/>
      <c r="HBB1440"/>
      <c r="HBC1440"/>
      <c r="HBD1440"/>
      <c r="HBE1440"/>
      <c r="HBF1440"/>
      <c r="HBG1440"/>
      <c r="HBH1440"/>
      <c r="HBI1440"/>
      <c r="HBJ1440"/>
      <c r="HBK1440"/>
      <c r="HBL1440"/>
      <c r="HBM1440"/>
      <c r="HBN1440"/>
      <c r="HBO1440"/>
      <c r="HBP1440"/>
      <c r="HBQ1440"/>
      <c r="HBR1440"/>
      <c r="HBS1440"/>
      <c r="HBT1440"/>
      <c r="HBU1440"/>
      <c r="HBV1440"/>
      <c r="HBW1440"/>
      <c r="HBX1440"/>
      <c r="HBY1440"/>
      <c r="HBZ1440"/>
      <c r="HCA1440"/>
      <c r="HCB1440"/>
      <c r="HCC1440"/>
      <c r="HCD1440"/>
      <c r="HCE1440"/>
      <c r="HCF1440"/>
      <c r="HCG1440"/>
      <c r="HCH1440"/>
      <c r="HCI1440"/>
      <c r="HCJ1440"/>
      <c r="HCK1440"/>
      <c r="HCL1440"/>
      <c r="HCM1440"/>
      <c r="HCN1440"/>
      <c r="HCO1440"/>
      <c r="HCP1440"/>
      <c r="HCQ1440"/>
      <c r="HCR1440"/>
      <c r="HCS1440"/>
      <c r="HCT1440"/>
      <c r="HCU1440"/>
      <c r="HCV1440"/>
      <c r="HCW1440"/>
      <c r="HCX1440"/>
      <c r="HCY1440"/>
      <c r="HCZ1440"/>
      <c r="HDA1440"/>
      <c r="HDB1440"/>
      <c r="HDC1440"/>
      <c r="HDD1440"/>
      <c r="HDE1440"/>
      <c r="HDF1440"/>
      <c r="HDG1440"/>
      <c r="HDH1440"/>
      <c r="HDI1440"/>
      <c r="HDJ1440"/>
      <c r="HDK1440"/>
      <c r="HDL1440"/>
      <c r="HDM1440"/>
      <c r="HDN1440"/>
      <c r="HDO1440"/>
      <c r="HDP1440"/>
      <c r="HDQ1440"/>
      <c r="HDR1440"/>
      <c r="HDS1440"/>
      <c r="HDT1440"/>
      <c r="HDU1440"/>
      <c r="HDV1440"/>
      <c r="HDW1440"/>
      <c r="HDX1440"/>
      <c r="HDY1440"/>
      <c r="HDZ1440"/>
      <c r="HEA1440"/>
      <c r="HEB1440"/>
      <c r="HEC1440"/>
      <c r="HED1440"/>
      <c r="HEE1440"/>
      <c r="HEF1440"/>
      <c r="HEG1440"/>
      <c r="HEH1440"/>
      <c r="HEI1440"/>
      <c r="HEJ1440"/>
      <c r="HEK1440"/>
      <c r="HEL1440"/>
      <c r="HEM1440"/>
      <c r="HEN1440"/>
      <c r="HEO1440"/>
      <c r="HEP1440"/>
      <c r="HEQ1440"/>
      <c r="HER1440"/>
      <c r="HES1440"/>
      <c r="HET1440"/>
      <c r="HEU1440"/>
      <c r="HEV1440"/>
      <c r="HEW1440"/>
      <c r="HEX1440"/>
      <c r="HEY1440"/>
      <c r="HEZ1440"/>
      <c r="HFA1440"/>
      <c r="HFB1440"/>
      <c r="HFC1440"/>
      <c r="HFD1440"/>
      <c r="HFE1440"/>
      <c r="HFF1440"/>
      <c r="HFG1440"/>
      <c r="HFH1440"/>
      <c r="HFI1440"/>
      <c r="HFJ1440"/>
      <c r="HFK1440"/>
      <c r="HFL1440"/>
      <c r="HFM1440"/>
      <c r="HFN1440"/>
      <c r="HFO1440"/>
      <c r="HFP1440"/>
      <c r="HFQ1440"/>
      <c r="HFR1440"/>
      <c r="HFS1440"/>
      <c r="HFT1440"/>
      <c r="HFU1440"/>
      <c r="HFV1440"/>
      <c r="HFW1440"/>
      <c r="HFX1440"/>
      <c r="HFY1440"/>
      <c r="HFZ1440"/>
      <c r="HGA1440"/>
      <c r="HGB1440"/>
      <c r="HGC1440"/>
      <c r="HGD1440"/>
      <c r="HGE1440"/>
      <c r="HGF1440"/>
      <c r="HGG1440"/>
      <c r="HGH1440"/>
      <c r="HGI1440"/>
      <c r="HGJ1440"/>
      <c r="HGK1440"/>
      <c r="HGL1440"/>
      <c r="HGM1440"/>
      <c r="HGN1440"/>
      <c r="HGO1440"/>
      <c r="HGP1440"/>
      <c r="HGQ1440"/>
      <c r="HGR1440"/>
      <c r="HGS1440"/>
      <c r="HGT1440"/>
      <c r="HGU1440"/>
      <c r="HGV1440"/>
      <c r="HGW1440"/>
      <c r="HGX1440"/>
      <c r="HGY1440"/>
      <c r="HGZ1440"/>
      <c r="HHA1440"/>
      <c r="HHB1440"/>
      <c r="HHC1440"/>
      <c r="HHD1440"/>
      <c r="HHE1440"/>
      <c r="HHF1440"/>
      <c r="HHG1440"/>
      <c r="HHH1440"/>
      <c r="HHI1440"/>
      <c r="HHJ1440"/>
      <c r="HHK1440"/>
      <c r="HHL1440"/>
      <c r="HHM1440"/>
      <c r="HHN1440"/>
      <c r="HHO1440"/>
      <c r="HHP1440"/>
      <c r="HHQ1440"/>
      <c r="HHR1440"/>
      <c r="HHS1440"/>
      <c r="HHT1440"/>
      <c r="HHU1440"/>
      <c r="HHV1440"/>
      <c r="HHW1440"/>
      <c r="HHX1440"/>
      <c r="HHY1440"/>
      <c r="HHZ1440"/>
      <c r="HIA1440"/>
      <c r="HIB1440"/>
      <c r="HIC1440"/>
      <c r="HID1440"/>
      <c r="HIE1440"/>
      <c r="HIF1440"/>
      <c r="HIG1440"/>
      <c r="HIH1440"/>
      <c r="HII1440"/>
      <c r="HIJ1440"/>
      <c r="HIK1440"/>
      <c r="HIL1440"/>
      <c r="HIM1440"/>
      <c r="HIN1440"/>
      <c r="HIO1440"/>
      <c r="HIP1440"/>
      <c r="HIQ1440"/>
      <c r="HIR1440"/>
      <c r="HIS1440"/>
      <c r="HIT1440"/>
      <c r="HIU1440"/>
      <c r="HIV1440"/>
      <c r="HIW1440"/>
      <c r="HIX1440"/>
      <c r="HIY1440"/>
      <c r="HIZ1440"/>
      <c r="HJA1440"/>
      <c r="HJB1440"/>
      <c r="HJC1440"/>
      <c r="HJD1440"/>
      <c r="HJE1440"/>
      <c r="HJF1440"/>
      <c r="HJG1440"/>
      <c r="HJH1440"/>
      <c r="HJI1440"/>
      <c r="HJJ1440"/>
      <c r="HJK1440"/>
      <c r="HJL1440"/>
      <c r="HJM1440"/>
      <c r="HJN1440"/>
      <c r="HJO1440"/>
      <c r="HJP1440"/>
      <c r="HJQ1440"/>
      <c r="HJR1440"/>
      <c r="HJS1440"/>
      <c r="HJT1440"/>
      <c r="HJU1440"/>
      <c r="HJV1440"/>
      <c r="HJW1440"/>
      <c r="HJX1440"/>
      <c r="HJY1440"/>
      <c r="HJZ1440"/>
      <c r="HKA1440"/>
      <c r="HKB1440"/>
      <c r="HKC1440"/>
      <c r="HKD1440"/>
      <c r="HKE1440"/>
      <c r="HKF1440"/>
      <c r="HKG1440"/>
      <c r="HKH1440"/>
      <c r="HKI1440"/>
      <c r="HKJ1440"/>
      <c r="HKK1440"/>
      <c r="HKL1440"/>
      <c r="HKM1440"/>
      <c r="HKN1440"/>
      <c r="HKO1440"/>
      <c r="HKP1440"/>
      <c r="HKQ1440"/>
      <c r="HKR1440"/>
      <c r="HKS1440"/>
      <c r="HKT1440"/>
      <c r="HKU1440"/>
      <c r="HKV1440"/>
      <c r="HKW1440"/>
      <c r="HKX1440"/>
      <c r="HKY1440"/>
      <c r="HKZ1440"/>
      <c r="HLA1440"/>
      <c r="HLB1440"/>
      <c r="HLC1440"/>
      <c r="HLD1440"/>
      <c r="HLE1440"/>
      <c r="HLF1440"/>
      <c r="HLG1440"/>
      <c r="HLH1440"/>
      <c r="HLI1440"/>
      <c r="HLJ1440"/>
      <c r="HLK1440"/>
      <c r="HLL1440"/>
      <c r="HLM1440"/>
      <c r="HLN1440"/>
      <c r="HLO1440"/>
      <c r="HLP1440"/>
      <c r="HLQ1440"/>
      <c r="HLR1440"/>
      <c r="HLS1440"/>
      <c r="HLT1440"/>
      <c r="HLU1440"/>
      <c r="HLV1440"/>
      <c r="HLW1440"/>
      <c r="HLX1440"/>
      <c r="HLY1440"/>
      <c r="HLZ1440"/>
      <c r="HMA1440"/>
      <c r="HMB1440"/>
      <c r="HMC1440"/>
      <c r="HMD1440"/>
      <c r="HME1440"/>
      <c r="HMF1440"/>
      <c r="HMG1440"/>
      <c r="HMH1440"/>
      <c r="HMI1440"/>
      <c r="HMJ1440"/>
      <c r="HMK1440"/>
      <c r="HML1440"/>
      <c r="HMM1440"/>
      <c r="HMN1440"/>
      <c r="HMO1440"/>
      <c r="HMP1440"/>
      <c r="HMQ1440"/>
      <c r="HMR1440"/>
      <c r="HMS1440"/>
      <c r="HMT1440"/>
      <c r="HMU1440"/>
      <c r="HMV1440"/>
      <c r="HMW1440"/>
      <c r="HMX1440"/>
      <c r="HMY1440"/>
      <c r="HMZ1440"/>
      <c r="HNA1440"/>
      <c r="HNB1440"/>
      <c r="HNC1440"/>
      <c r="HND1440"/>
      <c r="HNE1440"/>
      <c r="HNF1440"/>
      <c r="HNG1440"/>
      <c r="HNH1440"/>
      <c r="HNI1440"/>
      <c r="HNJ1440"/>
      <c r="HNK1440"/>
      <c r="HNL1440"/>
      <c r="HNM1440"/>
      <c r="HNN1440"/>
      <c r="HNO1440"/>
      <c r="HNP1440"/>
      <c r="HNQ1440"/>
      <c r="HNR1440"/>
      <c r="HNS1440"/>
      <c r="HNT1440"/>
      <c r="HNU1440"/>
      <c r="HNV1440"/>
      <c r="HNW1440"/>
      <c r="HNX1440"/>
      <c r="HNY1440"/>
      <c r="HNZ1440"/>
      <c r="HOA1440"/>
      <c r="HOB1440"/>
      <c r="HOC1440"/>
      <c r="HOD1440"/>
      <c r="HOE1440"/>
      <c r="HOF1440"/>
      <c r="HOG1440"/>
      <c r="HOH1440"/>
      <c r="HOI1440"/>
      <c r="HOJ1440"/>
      <c r="HOK1440"/>
      <c r="HOL1440"/>
      <c r="HOM1440"/>
      <c r="HON1440"/>
      <c r="HOO1440"/>
      <c r="HOP1440"/>
      <c r="HOQ1440"/>
      <c r="HOR1440"/>
      <c r="HOS1440"/>
      <c r="HOT1440"/>
      <c r="HOU1440"/>
      <c r="HOV1440"/>
      <c r="HOW1440"/>
      <c r="HOX1440"/>
      <c r="HOY1440"/>
      <c r="HOZ1440"/>
      <c r="HPA1440"/>
      <c r="HPB1440"/>
      <c r="HPC1440"/>
      <c r="HPD1440"/>
      <c r="HPE1440"/>
      <c r="HPF1440"/>
      <c r="HPG1440"/>
      <c r="HPH1440"/>
      <c r="HPI1440"/>
      <c r="HPJ1440"/>
      <c r="HPK1440"/>
      <c r="HPL1440"/>
      <c r="HPM1440"/>
      <c r="HPN1440"/>
      <c r="HPO1440"/>
      <c r="HPP1440"/>
      <c r="HPQ1440"/>
      <c r="HPR1440"/>
      <c r="HPS1440"/>
      <c r="HPT1440"/>
      <c r="HPU1440"/>
      <c r="HPV1440"/>
      <c r="HPW1440"/>
      <c r="HPX1440"/>
      <c r="HPY1440"/>
      <c r="HPZ1440"/>
      <c r="HQA1440"/>
      <c r="HQB1440"/>
      <c r="HQC1440"/>
      <c r="HQD1440"/>
      <c r="HQE1440"/>
      <c r="HQF1440"/>
      <c r="HQG1440"/>
      <c r="HQH1440"/>
      <c r="HQI1440"/>
      <c r="HQJ1440"/>
      <c r="HQK1440"/>
      <c r="HQL1440"/>
      <c r="HQM1440"/>
      <c r="HQN1440"/>
      <c r="HQO1440"/>
      <c r="HQP1440"/>
      <c r="HQQ1440"/>
      <c r="HQR1440"/>
      <c r="HQS1440"/>
      <c r="HQT1440"/>
      <c r="HQU1440"/>
      <c r="HQV1440"/>
      <c r="HQW1440"/>
      <c r="HQX1440"/>
      <c r="HQY1440"/>
      <c r="HQZ1440"/>
      <c r="HRA1440"/>
      <c r="HRB1440"/>
      <c r="HRC1440"/>
      <c r="HRD1440"/>
      <c r="HRE1440"/>
      <c r="HRF1440"/>
      <c r="HRG1440"/>
      <c r="HRH1440"/>
      <c r="HRI1440"/>
      <c r="HRJ1440"/>
      <c r="HRK1440"/>
      <c r="HRL1440"/>
      <c r="HRM1440"/>
      <c r="HRN1440"/>
      <c r="HRO1440"/>
      <c r="HRP1440"/>
      <c r="HRQ1440"/>
      <c r="HRR1440"/>
      <c r="HRS1440"/>
      <c r="HRT1440"/>
      <c r="HRU1440"/>
      <c r="HRV1440"/>
      <c r="HRW1440"/>
      <c r="HRX1440"/>
      <c r="HRY1440"/>
      <c r="HRZ1440"/>
      <c r="HSA1440"/>
      <c r="HSB1440"/>
      <c r="HSC1440"/>
      <c r="HSD1440"/>
      <c r="HSE1440"/>
      <c r="HSF1440"/>
      <c r="HSG1440"/>
      <c r="HSH1440"/>
      <c r="HSI1440"/>
      <c r="HSJ1440"/>
      <c r="HSK1440"/>
      <c r="HSL1440"/>
      <c r="HSM1440"/>
      <c r="HSN1440"/>
      <c r="HSO1440"/>
      <c r="HSP1440"/>
      <c r="HSQ1440"/>
      <c r="HSR1440"/>
      <c r="HSS1440"/>
      <c r="HST1440"/>
      <c r="HSU1440"/>
      <c r="HSV1440"/>
      <c r="HSW1440"/>
      <c r="HSX1440"/>
      <c r="HSY1440"/>
      <c r="HSZ1440"/>
      <c r="HTA1440"/>
      <c r="HTB1440"/>
      <c r="HTC1440"/>
      <c r="HTD1440"/>
      <c r="HTE1440"/>
      <c r="HTF1440"/>
      <c r="HTG1440"/>
      <c r="HTH1440"/>
      <c r="HTI1440"/>
      <c r="HTJ1440"/>
      <c r="HTK1440"/>
      <c r="HTL1440"/>
      <c r="HTM1440"/>
      <c r="HTN1440"/>
      <c r="HTO1440"/>
      <c r="HTP1440"/>
      <c r="HTQ1440"/>
      <c r="HTR1440"/>
      <c r="HTS1440"/>
      <c r="HTT1440"/>
      <c r="HTU1440"/>
      <c r="HTV1440"/>
      <c r="HTW1440"/>
      <c r="HTX1440"/>
      <c r="HTY1440"/>
      <c r="HTZ1440"/>
      <c r="HUA1440"/>
      <c r="HUB1440"/>
      <c r="HUC1440"/>
      <c r="HUD1440"/>
      <c r="HUE1440"/>
      <c r="HUF1440"/>
      <c r="HUG1440"/>
      <c r="HUH1440"/>
      <c r="HUI1440"/>
      <c r="HUJ1440"/>
      <c r="HUK1440"/>
      <c r="HUL1440"/>
      <c r="HUM1440"/>
      <c r="HUN1440"/>
      <c r="HUO1440"/>
      <c r="HUP1440"/>
      <c r="HUQ1440"/>
      <c r="HUR1440"/>
      <c r="HUS1440"/>
      <c r="HUT1440"/>
      <c r="HUU1440"/>
      <c r="HUV1440"/>
      <c r="HUW1440"/>
      <c r="HUX1440"/>
      <c r="HUY1440"/>
      <c r="HUZ1440"/>
      <c r="HVA1440"/>
      <c r="HVB1440"/>
      <c r="HVC1440"/>
      <c r="HVD1440"/>
      <c r="HVE1440"/>
      <c r="HVF1440"/>
      <c r="HVG1440"/>
      <c r="HVH1440"/>
      <c r="HVI1440"/>
      <c r="HVJ1440"/>
      <c r="HVK1440"/>
      <c r="HVL1440"/>
      <c r="HVM1440"/>
      <c r="HVN1440"/>
      <c r="HVO1440"/>
      <c r="HVP1440"/>
      <c r="HVQ1440"/>
      <c r="HVR1440"/>
      <c r="HVS1440"/>
      <c r="HVT1440"/>
      <c r="HVU1440"/>
      <c r="HVV1440"/>
      <c r="HVW1440"/>
      <c r="HVX1440"/>
      <c r="HVY1440"/>
      <c r="HVZ1440"/>
      <c r="HWA1440"/>
      <c r="HWB1440"/>
      <c r="HWC1440"/>
      <c r="HWD1440"/>
      <c r="HWE1440"/>
      <c r="HWF1440"/>
      <c r="HWG1440"/>
      <c r="HWH1440"/>
      <c r="HWI1440"/>
      <c r="HWJ1440"/>
      <c r="HWK1440"/>
      <c r="HWL1440"/>
      <c r="HWM1440"/>
      <c r="HWN1440"/>
      <c r="HWO1440"/>
      <c r="HWP1440"/>
      <c r="HWQ1440"/>
      <c r="HWR1440"/>
      <c r="HWS1440"/>
      <c r="HWT1440"/>
      <c r="HWU1440"/>
      <c r="HWV1440"/>
      <c r="HWW1440"/>
      <c r="HWX1440"/>
      <c r="HWY1440"/>
      <c r="HWZ1440"/>
      <c r="HXA1440"/>
      <c r="HXB1440"/>
      <c r="HXC1440"/>
      <c r="HXD1440"/>
      <c r="HXE1440"/>
      <c r="HXF1440"/>
      <c r="HXG1440"/>
      <c r="HXH1440"/>
      <c r="HXI1440"/>
      <c r="HXJ1440"/>
      <c r="HXK1440"/>
      <c r="HXL1440"/>
      <c r="HXM1440"/>
      <c r="HXN1440"/>
      <c r="HXO1440"/>
      <c r="HXP1440"/>
      <c r="HXQ1440"/>
      <c r="HXR1440"/>
      <c r="HXS1440"/>
      <c r="HXT1440"/>
      <c r="HXU1440"/>
      <c r="HXV1440"/>
      <c r="HXW1440"/>
      <c r="HXX1440"/>
      <c r="HXY1440"/>
      <c r="HXZ1440"/>
      <c r="HYA1440"/>
      <c r="HYB1440"/>
      <c r="HYC1440"/>
      <c r="HYD1440"/>
      <c r="HYE1440"/>
      <c r="HYF1440"/>
      <c r="HYG1440"/>
      <c r="HYH1440"/>
      <c r="HYI1440"/>
      <c r="HYJ1440"/>
      <c r="HYK1440"/>
      <c r="HYL1440"/>
      <c r="HYM1440"/>
      <c r="HYN1440"/>
      <c r="HYO1440"/>
      <c r="HYP1440"/>
      <c r="HYQ1440"/>
      <c r="HYR1440"/>
      <c r="HYS1440"/>
      <c r="HYT1440"/>
      <c r="HYU1440"/>
      <c r="HYV1440"/>
      <c r="HYW1440"/>
      <c r="HYX1440"/>
      <c r="HYY1440"/>
      <c r="HYZ1440"/>
      <c r="HZA1440"/>
      <c r="HZB1440"/>
      <c r="HZC1440"/>
      <c r="HZD1440"/>
      <c r="HZE1440"/>
      <c r="HZF1440"/>
      <c r="HZG1440"/>
      <c r="HZH1440"/>
      <c r="HZI1440"/>
      <c r="HZJ1440"/>
      <c r="HZK1440"/>
      <c r="HZL1440"/>
      <c r="HZM1440"/>
      <c r="HZN1440"/>
      <c r="HZO1440"/>
      <c r="HZP1440"/>
      <c r="HZQ1440"/>
      <c r="HZR1440"/>
      <c r="HZS1440"/>
      <c r="HZT1440"/>
      <c r="HZU1440"/>
      <c r="HZV1440"/>
      <c r="HZW1440"/>
      <c r="HZX1440"/>
      <c r="HZY1440"/>
      <c r="HZZ1440"/>
      <c r="IAA1440"/>
      <c r="IAB1440"/>
      <c r="IAC1440"/>
      <c r="IAD1440"/>
      <c r="IAE1440"/>
      <c r="IAF1440"/>
      <c r="IAG1440"/>
      <c r="IAH1440"/>
      <c r="IAI1440"/>
      <c r="IAJ1440"/>
      <c r="IAK1440"/>
      <c r="IAL1440"/>
      <c r="IAM1440"/>
      <c r="IAN1440"/>
      <c r="IAO1440"/>
      <c r="IAP1440"/>
      <c r="IAQ1440"/>
      <c r="IAR1440"/>
      <c r="IAS1440"/>
      <c r="IAT1440"/>
      <c r="IAU1440"/>
      <c r="IAV1440"/>
      <c r="IAW1440"/>
      <c r="IAX1440"/>
      <c r="IAY1440"/>
      <c r="IAZ1440"/>
      <c r="IBA1440"/>
      <c r="IBB1440"/>
      <c r="IBC1440"/>
      <c r="IBD1440"/>
      <c r="IBE1440"/>
      <c r="IBF1440"/>
      <c r="IBG1440"/>
      <c r="IBH1440"/>
      <c r="IBI1440"/>
      <c r="IBJ1440"/>
      <c r="IBK1440"/>
      <c r="IBL1440"/>
      <c r="IBM1440"/>
      <c r="IBN1440"/>
      <c r="IBO1440"/>
      <c r="IBP1440"/>
      <c r="IBQ1440"/>
      <c r="IBR1440"/>
      <c r="IBS1440"/>
      <c r="IBT1440"/>
      <c r="IBU1440"/>
      <c r="IBV1440"/>
      <c r="IBW1440"/>
      <c r="IBX1440"/>
      <c r="IBY1440"/>
      <c r="IBZ1440"/>
      <c r="ICA1440"/>
      <c r="ICB1440"/>
      <c r="ICC1440"/>
      <c r="ICD1440"/>
      <c r="ICE1440"/>
      <c r="ICF1440"/>
      <c r="ICG1440"/>
      <c r="ICH1440"/>
      <c r="ICI1440"/>
      <c r="ICJ1440"/>
      <c r="ICK1440"/>
      <c r="ICL1440"/>
      <c r="ICM1440"/>
      <c r="ICN1440"/>
      <c r="ICO1440"/>
      <c r="ICP1440"/>
      <c r="ICQ1440"/>
      <c r="ICR1440"/>
      <c r="ICS1440"/>
      <c r="ICT1440"/>
      <c r="ICU1440"/>
      <c r="ICV1440"/>
      <c r="ICW1440"/>
      <c r="ICX1440"/>
      <c r="ICY1440"/>
      <c r="ICZ1440"/>
      <c r="IDA1440"/>
      <c r="IDB1440"/>
      <c r="IDC1440"/>
      <c r="IDD1440"/>
      <c r="IDE1440"/>
      <c r="IDF1440"/>
      <c r="IDG1440"/>
      <c r="IDH1440"/>
      <c r="IDI1440"/>
      <c r="IDJ1440"/>
      <c r="IDK1440"/>
      <c r="IDL1440"/>
      <c r="IDM1440"/>
      <c r="IDN1440"/>
      <c r="IDO1440"/>
      <c r="IDP1440"/>
      <c r="IDQ1440"/>
      <c r="IDR1440"/>
      <c r="IDS1440"/>
      <c r="IDT1440"/>
      <c r="IDU1440"/>
      <c r="IDV1440"/>
      <c r="IDW1440"/>
      <c r="IDX1440"/>
      <c r="IDY1440"/>
      <c r="IDZ1440"/>
      <c r="IEA1440"/>
      <c r="IEB1440"/>
      <c r="IEC1440"/>
      <c r="IED1440"/>
      <c r="IEE1440"/>
      <c r="IEF1440"/>
      <c r="IEG1440"/>
      <c r="IEH1440"/>
      <c r="IEI1440"/>
      <c r="IEJ1440"/>
      <c r="IEK1440"/>
      <c r="IEL1440"/>
      <c r="IEM1440"/>
      <c r="IEN1440"/>
      <c r="IEO1440"/>
      <c r="IEP1440"/>
      <c r="IEQ1440"/>
      <c r="IER1440"/>
      <c r="IES1440"/>
      <c r="IET1440"/>
      <c r="IEU1440"/>
      <c r="IEV1440"/>
      <c r="IEW1440"/>
      <c r="IEX1440"/>
      <c r="IEY1440"/>
      <c r="IEZ1440"/>
      <c r="IFA1440"/>
      <c r="IFB1440"/>
      <c r="IFC1440"/>
      <c r="IFD1440"/>
      <c r="IFE1440"/>
      <c r="IFF1440"/>
      <c r="IFG1440"/>
      <c r="IFH1440"/>
      <c r="IFI1440"/>
      <c r="IFJ1440"/>
      <c r="IFK1440"/>
      <c r="IFL1440"/>
      <c r="IFM1440"/>
      <c r="IFN1440"/>
      <c r="IFO1440"/>
      <c r="IFP1440"/>
      <c r="IFQ1440"/>
      <c r="IFR1440"/>
      <c r="IFS1440"/>
      <c r="IFT1440"/>
      <c r="IFU1440"/>
      <c r="IFV1440"/>
      <c r="IFW1440"/>
      <c r="IFX1440"/>
      <c r="IFY1440"/>
      <c r="IFZ1440"/>
      <c r="IGA1440"/>
      <c r="IGB1440"/>
      <c r="IGC1440"/>
      <c r="IGD1440"/>
      <c r="IGE1440"/>
      <c r="IGF1440"/>
      <c r="IGG1440"/>
      <c r="IGH1440"/>
      <c r="IGI1440"/>
      <c r="IGJ1440"/>
      <c r="IGK1440"/>
      <c r="IGL1440"/>
      <c r="IGM1440"/>
      <c r="IGN1440"/>
      <c r="IGO1440"/>
      <c r="IGP1440"/>
      <c r="IGQ1440"/>
      <c r="IGR1440"/>
      <c r="IGS1440"/>
      <c r="IGT1440"/>
      <c r="IGU1440"/>
      <c r="IGV1440"/>
      <c r="IGW1440"/>
      <c r="IGX1440"/>
      <c r="IGY1440"/>
      <c r="IGZ1440"/>
      <c r="IHA1440"/>
      <c r="IHB1440"/>
      <c r="IHC1440"/>
      <c r="IHD1440"/>
      <c r="IHE1440"/>
      <c r="IHF1440"/>
      <c r="IHG1440"/>
      <c r="IHH1440"/>
      <c r="IHI1440"/>
      <c r="IHJ1440"/>
      <c r="IHK1440"/>
      <c r="IHL1440"/>
      <c r="IHM1440"/>
      <c r="IHN1440"/>
      <c r="IHO1440"/>
      <c r="IHP1440"/>
      <c r="IHQ1440"/>
      <c r="IHR1440"/>
      <c r="IHS1440"/>
      <c r="IHT1440"/>
      <c r="IHU1440"/>
      <c r="IHV1440"/>
      <c r="IHW1440"/>
      <c r="IHX1440"/>
      <c r="IHY1440"/>
      <c r="IHZ1440"/>
      <c r="IIA1440"/>
      <c r="IIB1440"/>
      <c r="IIC1440"/>
      <c r="IID1440"/>
      <c r="IIE1440"/>
      <c r="IIF1440"/>
      <c r="IIG1440"/>
      <c r="IIH1440"/>
      <c r="III1440"/>
      <c r="IIJ1440"/>
      <c r="IIK1440"/>
      <c r="IIL1440"/>
      <c r="IIM1440"/>
      <c r="IIN1440"/>
      <c r="IIO1440"/>
      <c r="IIP1440"/>
      <c r="IIQ1440"/>
      <c r="IIR1440"/>
      <c r="IIS1440"/>
      <c r="IIT1440"/>
      <c r="IIU1440"/>
      <c r="IIV1440"/>
      <c r="IIW1440"/>
      <c r="IIX1440"/>
      <c r="IIY1440"/>
      <c r="IIZ1440"/>
      <c r="IJA1440"/>
      <c r="IJB1440"/>
      <c r="IJC1440"/>
      <c r="IJD1440"/>
      <c r="IJE1440"/>
      <c r="IJF1440"/>
      <c r="IJG1440"/>
      <c r="IJH1440"/>
      <c r="IJI1440"/>
      <c r="IJJ1440"/>
      <c r="IJK1440"/>
      <c r="IJL1440"/>
      <c r="IJM1440"/>
      <c r="IJN1440"/>
      <c r="IJO1440"/>
      <c r="IJP1440"/>
      <c r="IJQ1440"/>
      <c r="IJR1440"/>
      <c r="IJS1440"/>
      <c r="IJT1440"/>
      <c r="IJU1440"/>
      <c r="IJV1440"/>
      <c r="IJW1440"/>
      <c r="IJX1440"/>
      <c r="IJY1440"/>
      <c r="IJZ1440"/>
      <c r="IKA1440"/>
      <c r="IKB1440"/>
      <c r="IKC1440"/>
      <c r="IKD1440"/>
      <c r="IKE1440"/>
      <c r="IKF1440"/>
      <c r="IKG1440"/>
      <c r="IKH1440"/>
      <c r="IKI1440"/>
      <c r="IKJ1440"/>
      <c r="IKK1440"/>
      <c r="IKL1440"/>
      <c r="IKM1440"/>
      <c r="IKN1440"/>
      <c r="IKO1440"/>
      <c r="IKP1440"/>
      <c r="IKQ1440"/>
      <c r="IKR1440"/>
      <c r="IKS1440"/>
      <c r="IKT1440"/>
      <c r="IKU1440"/>
      <c r="IKV1440"/>
      <c r="IKW1440"/>
      <c r="IKX1440"/>
      <c r="IKY1440"/>
      <c r="IKZ1440"/>
      <c r="ILA1440"/>
      <c r="ILB1440"/>
      <c r="ILC1440"/>
      <c r="ILD1440"/>
      <c r="ILE1440"/>
      <c r="ILF1440"/>
      <c r="ILG1440"/>
      <c r="ILH1440"/>
      <c r="ILI1440"/>
      <c r="ILJ1440"/>
      <c r="ILK1440"/>
      <c r="ILL1440"/>
      <c r="ILM1440"/>
      <c r="ILN1440"/>
      <c r="ILO1440"/>
      <c r="ILP1440"/>
      <c r="ILQ1440"/>
      <c r="ILR1440"/>
      <c r="ILS1440"/>
      <c r="ILT1440"/>
      <c r="ILU1440"/>
      <c r="ILV1440"/>
      <c r="ILW1440"/>
      <c r="ILX1440"/>
      <c r="ILY1440"/>
      <c r="ILZ1440"/>
      <c r="IMA1440"/>
      <c r="IMB1440"/>
      <c r="IMC1440"/>
      <c r="IMD1440"/>
      <c r="IME1440"/>
      <c r="IMF1440"/>
      <c r="IMG1440"/>
      <c r="IMH1440"/>
      <c r="IMI1440"/>
      <c r="IMJ1440"/>
      <c r="IMK1440"/>
      <c r="IML1440"/>
      <c r="IMM1440"/>
      <c r="IMN1440"/>
      <c r="IMO1440"/>
      <c r="IMP1440"/>
      <c r="IMQ1440"/>
      <c r="IMR1440"/>
      <c r="IMS1440"/>
      <c r="IMT1440"/>
      <c r="IMU1440"/>
      <c r="IMV1440"/>
      <c r="IMW1440"/>
      <c r="IMX1440"/>
      <c r="IMY1440"/>
      <c r="IMZ1440"/>
      <c r="INA1440"/>
      <c r="INB1440"/>
      <c r="INC1440"/>
      <c r="IND1440"/>
      <c r="INE1440"/>
      <c r="INF1440"/>
      <c r="ING1440"/>
      <c r="INH1440"/>
      <c r="INI1440"/>
      <c r="INJ1440"/>
      <c r="INK1440"/>
      <c r="INL1440"/>
      <c r="INM1440"/>
      <c r="INN1440"/>
      <c r="INO1440"/>
      <c r="INP1440"/>
      <c r="INQ1440"/>
      <c r="INR1440"/>
      <c r="INS1440"/>
      <c r="INT1440"/>
      <c r="INU1440"/>
      <c r="INV1440"/>
      <c r="INW1440"/>
      <c r="INX1440"/>
      <c r="INY1440"/>
      <c r="INZ1440"/>
      <c r="IOA1440"/>
      <c r="IOB1440"/>
      <c r="IOC1440"/>
      <c r="IOD1440"/>
      <c r="IOE1440"/>
      <c r="IOF1440"/>
      <c r="IOG1440"/>
      <c r="IOH1440"/>
      <c r="IOI1440"/>
      <c r="IOJ1440"/>
      <c r="IOK1440"/>
      <c r="IOL1440"/>
      <c r="IOM1440"/>
      <c r="ION1440"/>
      <c r="IOO1440"/>
      <c r="IOP1440"/>
      <c r="IOQ1440"/>
      <c r="IOR1440"/>
      <c r="IOS1440"/>
      <c r="IOT1440"/>
      <c r="IOU1440"/>
      <c r="IOV1440"/>
      <c r="IOW1440"/>
      <c r="IOX1440"/>
      <c r="IOY1440"/>
      <c r="IOZ1440"/>
      <c r="IPA1440"/>
      <c r="IPB1440"/>
      <c r="IPC1440"/>
      <c r="IPD1440"/>
      <c r="IPE1440"/>
      <c r="IPF1440"/>
      <c r="IPG1440"/>
      <c r="IPH1440"/>
      <c r="IPI1440"/>
      <c r="IPJ1440"/>
      <c r="IPK1440"/>
      <c r="IPL1440"/>
      <c r="IPM1440"/>
      <c r="IPN1440"/>
      <c r="IPO1440"/>
      <c r="IPP1440"/>
      <c r="IPQ1440"/>
      <c r="IPR1440"/>
      <c r="IPS1440"/>
      <c r="IPT1440"/>
      <c r="IPU1440"/>
      <c r="IPV1440"/>
      <c r="IPW1440"/>
      <c r="IPX1440"/>
      <c r="IPY1440"/>
      <c r="IPZ1440"/>
      <c r="IQA1440"/>
      <c r="IQB1440"/>
      <c r="IQC1440"/>
      <c r="IQD1440"/>
      <c r="IQE1440"/>
      <c r="IQF1440"/>
      <c r="IQG1440"/>
      <c r="IQH1440"/>
      <c r="IQI1440"/>
      <c r="IQJ1440"/>
      <c r="IQK1440"/>
      <c r="IQL1440"/>
      <c r="IQM1440"/>
      <c r="IQN1440"/>
      <c r="IQO1440"/>
      <c r="IQP1440"/>
      <c r="IQQ1440"/>
      <c r="IQR1440"/>
      <c r="IQS1440"/>
      <c r="IQT1440"/>
      <c r="IQU1440"/>
      <c r="IQV1440"/>
      <c r="IQW1440"/>
      <c r="IQX1440"/>
      <c r="IQY1440"/>
      <c r="IQZ1440"/>
      <c r="IRA1440"/>
      <c r="IRB1440"/>
      <c r="IRC1440"/>
      <c r="IRD1440"/>
      <c r="IRE1440"/>
      <c r="IRF1440"/>
      <c r="IRG1440"/>
      <c r="IRH1440"/>
      <c r="IRI1440"/>
      <c r="IRJ1440"/>
      <c r="IRK1440"/>
      <c r="IRL1440"/>
      <c r="IRM1440"/>
      <c r="IRN1440"/>
      <c r="IRO1440"/>
      <c r="IRP1440"/>
      <c r="IRQ1440"/>
      <c r="IRR1440"/>
      <c r="IRS1440"/>
      <c r="IRT1440"/>
      <c r="IRU1440"/>
      <c r="IRV1440"/>
      <c r="IRW1440"/>
      <c r="IRX1440"/>
      <c r="IRY1440"/>
      <c r="IRZ1440"/>
      <c r="ISA1440"/>
      <c r="ISB1440"/>
      <c r="ISC1440"/>
      <c r="ISD1440"/>
      <c r="ISE1440"/>
      <c r="ISF1440"/>
      <c r="ISG1440"/>
      <c r="ISH1440"/>
      <c r="ISI1440"/>
      <c r="ISJ1440"/>
      <c r="ISK1440"/>
      <c r="ISL1440"/>
      <c r="ISM1440"/>
      <c r="ISN1440"/>
      <c r="ISO1440"/>
      <c r="ISP1440"/>
      <c r="ISQ1440"/>
      <c r="ISR1440"/>
      <c r="ISS1440"/>
      <c r="IST1440"/>
      <c r="ISU1440"/>
      <c r="ISV1440"/>
      <c r="ISW1440"/>
      <c r="ISX1440"/>
      <c r="ISY1440"/>
      <c r="ISZ1440"/>
      <c r="ITA1440"/>
      <c r="ITB1440"/>
      <c r="ITC1440"/>
      <c r="ITD1440"/>
      <c r="ITE1440"/>
      <c r="ITF1440"/>
      <c r="ITG1440"/>
      <c r="ITH1440"/>
      <c r="ITI1440"/>
      <c r="ITJ1440"/>
      <c r="ITK1440"/>
      <c r="ITL1440"/>
      <c r="ITM1440"/>
      <c r="ITN1440"/>
      <c r="ITO1440"/>
      <c r="ITP1440"/>
      <c r="ITQ1440"/>
      <c r="ITR1440"/>
      <c r="ITS1440"/>
      <c r="ITT1440"/>
      <c r="ITU1440"/>
      <c r="ITV1440"/>
      <c r="ITW1440"/>
      <c r="ITX1440"/>
      <c r="ITY1440"/>
      <c r="ITZ1440"/>
      <c r="IUA1440"/>
      <c r="IUB1440"/>
      <c r="IUC1440"/>
      <c r="IUD1440"/>
      <c r="IUE1440"/>
      <c r="IUF1440"/>
      <c r="IUG1440"/>
      <c r="IUH1440"/>
      <c r="IUI1440"/>
      <c r="IUJ1440"/>
      <c r="IUK1440"/>
      <c r="IUL1440"/>
      <c r="IUM1440"/>
      <c r="IUN1440"/>
      <c r="IUO1440"/>
      <c r="IUP1440"/>
      <c r="IUQ1440"/>
      <c r="IUR1440"/>
      <c r="IUS1440"/>
      <c r="IUT1440"/>
      <c r="IUU1440"/>
      <c r="IUV1440"/>
      <c r="IUW1440"/>
      <c r="IUX1440"/>
      <c r="IUY1440"/>
      <c r="IUZ1440"/>
      <c r="IVA1440"/>
      <c r="IVB1440"/>
      <c r="IVC1440"/>
      <c r="IVD1440"/>
      <c r="IVE1440"/>
      <c r="IVF1440"/>
      <c r="IVG1440"/>
      <c r="IVH1440"/>
      <c r="IVI1440"/>
      <c r="IVJ1440"/>
      <c r="IVK1440"/>
      <c r="IVL1440"/>
      <c r="IVM1440"/>
      <c r="IVN1440"/>
      <c r="IVO1440"/>
      <c r="IVP1440"/>
      <c r="IVQ1440"/>
      <c r="IVR1440"/>
      <c r="IVS1440"/>
      <c r="IVT1440"/>
      <c r="IVU1440"/>
      <c r="IVV1440"/>
      <c r="IVW1440"/>
      <c r="IVX1440"/>
      <c r="IVY1440"/>
      <c r="IVZ1440"/>
      <c r="IWA1440"/>
      <c r="IWB1440"/>
      <c r="IWC1440"/>
      <c r="IWD1440"/>
      <c r="IWE1440"/>
      <c r="IWF1440"/>
      <c r="IWG1440"/>
      <c r="IWH1440"/>
      <c r="IWI1440"/>
      <c r="IWJ1440"/>
      <c r="IWK1440"/>
      <c r="IWL1440"/>
      <c r="IWM1440"/>
      <c r="IWN1440"/>
      <c r="IWO1440"/>
      <c r="IWP1440"/>
      <c r="IWQ1440"/>
      <c r="IWR1440"/>
      <c r="IWS1440"/>
      <c r="IWT1440"/>
      <c r="IWU1440"/>
      <c r="IWV1440"/>
      <c r="IWW1440"/>
      <c r="IWX1440"/>
      <c r="IWY1440"/>
      <c r="IWZ1440"/>
      <c r="IXA1440"/>
      <c r="IXB1440"/>
      <c r="IXC1440"/>
      <c r="IXD1440"/>
      <c r="IXE1440"/>
      <c r="IXF1440"/>
      <c r="IXG1440"/>
      <c r="IXH1440"/>
      <c r="IXI1440"/>
      <c r="IXJ1440"/>
      <c r="IXK1440"/>
      <c r="IXL1440"/>
      <c r="IXM1440"/>
      <c r="IXN1440"/>
      <c r="IXO1440"/>
      <c r="IXP1440"/>
      <c r="IXQ1440"/>
      <c r="IXR1440"/>
      <c r="IXS1440"/>
      <c r="IXT1440"/>
      <c r="IXU1440"/>
      <c r="IXV1440"/>
      <c r="IXW1440"/>
      <c r="IXX1440"/>
      <c r="IXY1440"/>
      <c r="IXZ1440"/>
      <c r="IYA1440"/>
      <c r="IYB1440"/>
      <c r="IYC1440"/>
      <c r="IYD1440"/>
      <c r="IYE1440"/>
      <c r="IYF1440"/>
      <c r="IYG1440"/>
      <c r="IYH1440"/>
      <c r="IYI1440"/>
      <c r="IYJ1440"/>
      <c r="IYK1440"/>
      <c r="IYL1440"/>
      <c r="IYM1440"/>
      <c r="IYN1440"/>
      <c r="IYO1440"/>
      <c r="IYP1440"/>
      <c r="IYQ1440"/>
      <c r="IYR1440"/>
      <c r="IYS1440"/>
      <c r="IYT1440"/>
      <c r="IYU1440"/>
      <c r="IYV1440"/>
      <c r="IYW1440"/>
      <c r="IYX1440"/>
      <c r="IYY1440"/>
      <c r="IYZ1440"/>
      <c r="IZA1440"/>
      <c r="IZB1440"/>
      <c r="IZC1440"/>
      <c r="IZD1440"/>
      <c r="IZE1440"/>
      <c r="IZF1440"/>
      <c r="IZG1440"/>
      <c r="IZH1440"/>
      <c r="IZI1440"/>
      <c r="IZJ1440"/>
      <c r="IZK1440"/>
      <c r="IZL1440"/>
      <c r="IZM1440"/>
      <c r="IZN1440"/>
      <c r="IZO1440"/>
      <c r="IZP1440"/>
      <c r="IZQ1440"/>
      <c r="IZR1440"/>
      <c r="IZS1440"/>
      <c r="IZT1440"/>
      <c r="IZU1440"/>
      <c r="IZV1440"/>
      <c r="IZW1440"/>
      <c r="IZX1440"/>
      <c r="IZY1440"/>
      <c r="IZZ1440"/>
      <c r="JAA1440"/>
      <c r="JAB1440"/>
      <c r="JAC1440"/>
      <c r="JAD1440"/>
      <c r="JAE1440"/>
      <c r="JAF1440"/>
      <c r="JAG1440"/>
      <c r="JAH1440"/>
      <c r="JAI1440"/>
      <c r="JAJ1440"/>
      <c r="JAK1440"/>
      <c r="JAL1440"/>
      <c r="JAM1440"/>
      <c r="JAN1440"/>
      <c r="JAO1440"/>
      <c r="JAP1440"/>
      <c r="JAQ1440"/>
      <c r="JAR1440"/>
      <c r="JAS1440"/>
      <c r="JAT1440"/>
      <c r="JAU1440"/>
      <c r="JAV1440"/>
      <c r="JAW1440"/>
      <c r="JAX1440"/>
      <c r="JAY1440"/>
      <c r="JAZ1440"/>
      <c r="JBA1440"/>
      <c r="JBB1440"/>
      <c r="JBC1440"/>
      <c r="JBD1440"/>
      <c r="JBE1440"/>
      <c r="JBF1440"/>
      <c r="JBG1440"/>
      <c r="JBH1440"/>
      <c r="JBI1440"/>
      <c r="JBJ1440"/>
      <c r="JBK1440"/>
      <c r="JBL1440"/>
      <c r="JBM1440"/>
      <c r="JBN1440"/>
      <c r="JBO1440"/>
      <c r="JBP1440"/>
      <c r="JBQ1440"/>
      <c r="JBR1440"/>
      <c r="JBS1440"/>
      <c r="JBT1440"/>
      <c r="JBU1440"/>
      <c r="JBV1440"/>
      <c r="JBW1440"/>
      <c r="JBX1440"/>
      <c r="JBY1440"/>
      <c r="JBZ1440"/>
      <c r="JCA1440"/>
      <c r="JCB1440"/>
      <c r="JCC1440"/>
      <c r="JCD1440"/>
      <c r="JCE1440"/>
      <c r="JCF1440"/>
      <c r="JCG1440"/>
      <c r="JCH1440"/>
      <c r="JCI1440"/>
      <c r="JCJ1440"/>
      <c r="JCK1440"/>
      <c r="JCL1440"/>
      <c r="JCM1440"/>
      <c r="JCN1440"/>
      <c r="JCO1440"/>
      <c r="JCP1440"/>
      <c r="JCQ1440"/>
      <c r="JCR1440"/>
      <c r="JCS1440"/>
      <c r="JCT1440"/>
      <c r="JCU1440"/>
      <c r="JCV1440"/>
      <c r="JCW1440"/>
      <c r="JCX1440"/>
      <c r="JCY1440"/>
      <c r="JCZ1440"/>
      <c r="JDA1440"/>
      <c r="JDB1440"/>
      <c r="JDC1440"/>
      <c r="JDD1440"/>
      <c r="JDE1440"/>
      <c r="JDF1440"/>
      <c r="JDG1440"/>
      <c r="JDH1440"/>
      <c r="JDI1440"/>
      <c r="JDJ1440"/>
      <c r="JDK1440"/>
      <c r="JDL1440"/>
      <c r="JDM1440"/>
      <c r="JDN1440"/>
      <c r="JDO1440"/>
      <c r="JDP1440"/>
      <c r="JDQ1440"/>
      <c r="JDR1440"/>
      <c r="JDS1440"/>
      <c r="JDT1440"/>
      <c r="JDU1440"/>
      <c r="JDV1440"/>
      <c r="JDW1440"/>
      <c r="JDX1440"/>
      <c r="JDY1440"/>
      <c r="JDZ1440"/>
      <c r="JEA1440"/>
      <c r="JEB1440"/>
      <c r="JEC1440"/>
      <c r="JED1440"/>
      <c r="JEE1440"/>
      <c r="JEF1440"/>
      <c r="JEG1440"/>
      <c r="JEH1440"/>
      <c r="JEI1440"/>
      <c r="JEJ1440"/>
      <c r="JEK1440"/>
      <c r="JEL1440"/>
      <c r="JEM1440"/>
      <c r="JEN1440"/>
      <c r="JEO1440"/>
      <c r="JEP1440"/>
      <c r="JEQ1440"/>
      <c r="JER1440"/>
      <c r="JES1440"/>
      <c r="JET1440"/>
      <c r="JEU1440"/>
      <c r="JEV1440"/>
      <c r="JEW1440"/>
      <c r="JEX1440"/>
      <c r="JEY1440"/>
      <c r="JEZ1440"/>
      <c r="JFA1440"/>
      <c r="JFB1440"/>
      <c r="JFC1440"/>
      <c r="JFD1440"/>
      <c r="JFE1440"/>
      <c r="JFF1440"/>
      <c r="JFG1440"/>
      <c r="JFH1440"/>
      <c r="JFI1440"/>
      <c r="JFJ1440"/>
      <c r="JFK1440"/>
      <c r="JFL1440"/>
      <c r="JFM1440"/>
      <c r="JFN1440"/>
      <c r="JFO1440"/>
      <c r="JFP1440"/>
      <c r="JFQ1440"/>
      <c r="JFR1440"/>
      <c r="JFS1440"/>
      <c r="JFT1440"/>
      <c r="JFU1440"/>
      <c r="JFV1440"/>
      <c r="JFW1440"/>
      <c r="JFX1440"/>
      <c r="JFY1440"/>
      <c r="JFZ1440"/>
      <c r="JGA1440"/>
      <c r="JGB1440"/>
      <c r="JGC1440"/>
      <c r="JGD1440"/>
      <c r="JGE1440"/>
      <c r="JGF1440"/>
      <c r="JGG1440"/>
      <c r="JGH1440"/>
      <c r="JGI1440"/>
      <c r="JGJ1440"/>
      <c r="JGK1440"/>
      <c r="JGL1440"/>
      <c r="JGM1440"/>
      <c r="JGN1440"/>
      <c r="JGO1440"/>
      <c r="JGP1440"/>
      <c r="JGQ1440"/>
      <c r="JGR1440"/>
      <c r="JGS1440"/>
      <c r="JGT1440"/>
      <c r="JGU1440"/>
      <c r="JGV1440"/>
      <c r="JGW1440"/>
      <c r="JGX1440"/>
      <c r="JGY1440"/>
      <c r="JGZ1440"/>
      <c r="JHA1440"/>
      <c r="JHB1440"/>
      <c r="JHC1440"/>
      <c r="JHD1440"/>
      <c r="JHE1440"/>
      <c r="JHF1440"/>
      <c r="JHG1440"/>
      <c r="JHH1440"/>
      <c r="JHI1440"/>
      <c r="JHJ1440"/>
      <c r="JHK1440"/>
      <c r="JHL1440"/>
      <c r="JHM1440"/>
      <c r="JHN1440"/>
      <c r="JHO1440"/>
      <c r="JHP1440"/>
      <c r="JHQ1440"/>
      <c r="JHR1440"/>
      <c r="JHS1440"/>
      <c r="JHT1440"/>
      <c r="JHU1440"/>
      <c r="JHV1440"/>
      <c r="JHW1440"/>
      <c r="JHX1440"/>
      <c r="JHY1440"/>
      <c r="JHZ1440"/>
      <c r="JIA1440"/>
      <c r="JIB1440"/>
      <c r="JIC1440"/>
      <c r="JID1440"/>
      <c r="JIE1440"/>
      <c r="JIF1440"/>
      <c r="JIG1440"/>
      <c r="JIH1440"/>
      <c r="JII1440"/>
      <c r="JIJ1440"/>
      <c r="JIK1440"/>
      <c r="JIL1440"/>
      <c r="JIM1440"/>
      <c r="JIN1440"/>
      <c r="JIO1440"/>
      <c r="JIP1440"/>
      <c r="JIQ1440"/>
      <c r="JIR1440"/>
      <c r="JIS1440"/>
      <c r="JIT1440"/>
      <c r="JIU1440"/>
      <c r="JIV1440"/>
      <c r="JIW1440"/>
      <c r="JIX1440"/>
      <c r="JIY1440"/>
      <c r="JIZ1440"/>
      <c r="JJA1440"/>
      <c r="JJB1440"/>
      <c r="JJC1440"/>
      <c r="JJD1440"/>
      <c r="JJE1440"/>
      <c r="JJF1440"/>
      <c r="JJG1440"/>
      <c r="JJH1440"/>
      <c r="JJI1440"/>
      <c r="JJJ1440"/>
      <c r="JJK1440"/>
      <c r="JJL1440"/>
      <c r="JJM1440"/>
      <c r="JJN1440"/>
      <c r="JJO1440"/>
      <c r="JJP1440"/>
      <c r="JJQ1440"/>
      <c r="JJR1440"/>
      <c r="JJS1440"/>
      <c r="JJT1440"/>
      <c r="JJU1440"/>
      <c r="JJV1440"/>
      <c r="JJW1440"/>
      <c r="JJX1440"/>
      <c r="JJY1440"/>
      <c r="JJZ1440"/>
      <c r="JKA1440"/>
      <c r="JKB1440"/>
      <c r="JKC1440"/>
      <c r="JKD1440"/>
      <c r="JKE1440"/>
      <c r="JKF1440"/>
      <c r="JKG1440"/>
      <c r="JKH1440"/>
      <c r="JKI1440"/>
      <c r="JKJ1440"/>
      <c r="JKK1440"/>
      <c r="JKL1440"/>
      <c r="JKM1440"/>
      <c r="JKN1440"/>
      <c r="JKO1440"/>
      <c r="JKP1440"/>
      <c r="JKQ1440"/>
      <c r="JKR1440"/>
      <c r="JKS1440"/>
      <c r="JKT1440"/>
      <c r="JKU1440"/>
      <c r="JKV1440"/>
      <c r="JKW1440"/>
      <c r="JKX1440"/>
      <c r="JKY1440"/>
      <c r="JKZ1440"/>
      <c r="JLA1440"/>
      <c r="JLB1440"/>
      <c r="JLC1440"/>
      <c r="JLD1440"/>
      <c r="JLE1440"/>
      <c r="JLF1440"/>
      <c r="JLG1440"/>
      <c r="JLH1440"/>
      <c r="JLI1440"/>
      <c r="JLJ1440"/>
      <c r="JLK1440"/>
      <c r="JLL1440"/>
      <c r="JLM1440"/>
      <c r="JLN1440"/>
      <c r="JLO1440"/>
      <c r="JLP1440"/>
      <c r="JLQ1440"/>
      <c r="JLR1440"/>
      <c r="JLS1440"/>
      <c r="JLT1440"/>
      <c r="JLU1440"/>
      <c r="JLV1440"/>
      <c r="JLW1440"/>
      <c r="JLX1440"/>
      <c r="JLY1440"/>
      <c r="JLZ1440"/>
      <c r="JMA1440"/>
      <c r="JMB1440"/>
      <c r="JMC1440"/>
      <c r="JMD1440"/>
      <c r="JME1440"/>
      <c r="JMF1440"/>
      <c r="JMG1440"/>
      <c r="JMH1440"/>
      <c r="JMI1440"/>
      <c r="JMJ1440"/>
      <c r="JMK1440"/>
      <c r="JML1440"/>
      <c r="JMM1440"/>
      <c r="JMN1440"/>
      <c r="JMO1440"/>
      <c r="JMP1440"/>
      <c r="JMQ1440"/>
      <c r="JMR1440"/>
      <c r="JMS1440"/>
      <c r="JMT1440"/>
      <c r="JMU1440"/>
      <c r="JMV1440"/>
      <c r="JMW1440"/>
      <c r="JMX1440"/>
      <c r="JMY1440"/>
      <c r="JMZ1440"/>
      <c r="JNA1440"/>
      <c r="JNB1440"/>
      <c r="JNC1440"/>
      <c r="JND1440"/>
      <c r="JNE1440"/>
      <c r="JNF1440"/>
      <c r="JNG1440"/>
      <c r="JNH1440"/>
      <c r="JNI1440"/>
      <c r="JNJ1440"/>
      <c r="JNK1440"/>
      <c r="JNL1440"/>
      <c r="JNM1440"/>
      <c r="JNN1440"/>
      <c r="JNO1440"/>
      <c r="JNP1440"/>
      <c r="JNQ1440"/>
      <c r="JNR1440"/>
      <c r="JNS1440"/>
      <c r="JNT1440"/>
      <c r="JNU1440"/>
      <c r="JNV1440"/>
      <c r="JNW1440"/>
      <c r="JNX1440"/>
      <c r="JNY1440"/>
      <c r="JNZ1440"/>
      <c r="JOA1440"/>
      <c r="JOB1440"/>
      <c r="JOC1440"/>
      <c r="JOD1440"/>
      <c r="JOE1440"/>
      <c r="JOF1440"/>
      <c r="JOG1440"/>
      <c r="JOH1440"/>
      <c r="JOI1440"/>
      <c r="JOJ1440"/>
      <c r="JOK1440"/>
      <c r="JOL1440"/>
      <c r="JOM1440"/>
      <c r="JON1440"/>
      <c r="JOO1440"/>
      <c r="JOP1440"/>
      <c r="JOQ1440"/>
      <c r="JOR1440"/>
      <c r="JOS1440"/>
      <c r="JOT1440"/>
      <c r="JOU1440"/>
      <c r="JOV1440"/>
      <c r="JOW1440"/>
      <c r="JOX1440"/>
      <c r="JOY1440"/>
      <c r="JOZ1440"/>
      <c r="JPA1440"/>
      <c r="JPB1440"/>
      <c r="JPC1440"/>
      <c r="JPD1440"/>
      <c r="JPE1440"/>
      <c r="JPF1440"/>
      <c r="JPG1440"/>
      <c r="JPH1440"/>
      <c r="JPI1440"/>
      <c r="JPJ1440"/>
      <c r="JPK1440"/>
      <c r="JPL1440"/>
      <c r="JPM1440"/>
      <c r="JPN1440"/>
      <c r="JPO1440"/>
      <c r="JPP1440"/>
      <c r="JPQ1440"/>
      <c r="JPR1440"/>
      <c r="JPS1440"/>
      <c r="JPT1440"/>
      <c r="JPU1440"/>
      <c r="JPV1440"/>
      <c r="JPW1440"/>
      <c r="JPX1440"/>
      <c r="JPY1440"/>
      <c r="JPZ1440"/>
      <c r="JQA1440"/>
      <c r="JQB1440"/>
      <c r="JQC1440"/>
      <c r="JQD1440"/>
      <c r="JQE1440"/>
      <c r="JQF1440"/>
      <c r="JQG1440"/>
      <c r="JQH1440"/>
      <c r="JQI1440"/>
      <c r="JQJ1440"/>
      <c r="JQK1440"/>
      <c r="JQL1440"/>
      <c r="JQM1440"/>
      <c r="JQN1440"/>
      <c r="JQO1440"/>
      <c r="JQP1440"/>
      <c r="JQQ1440"/>
      <c r="JQR1440"/>
      <c r="JQS1440"/>
      <c r="JQT1440"/>
      <c r="JQU1440"/>
      <c r="JQV1440"/>
      <c r="JQW1440"/>
      <c r="JQX1440"/>
      <c r="JQY1440"/>
      <c r="JQZ1440"/>
      <c r="JRA1440"/>
      <c r="JRB1440"/>
      <c r="JRC1440"/>
      <c r="JRD1440"/>
      <c r="JRE1440"/>
      <c r="JRF1440"/>
      <c r="JRG1440"/>
      <c r="JRH1440"/>
      <c r="JRI1440"/>
      <c r="JRJ1440"/>
      <c r="JRK1440"/>
      <c r="JRL1440"/>
      <c r="JRM1440"/>
      <c r="JRN1440"/>
      <c r="JRO1440"/>
      <c r="JRP1440"/>
      <c r="JRQ1440"/>
      <c r="JRR1440"/>
      <c r="JRS1440"/>
      <c r="JRT1440"/>
      <c r="JRU1440"/>
      <c r="JRV1440"/>
      <c r="JRW1440"/>
      <c r="JRX1440"/>
      <c r="JRY1440"/>
      <c r="JRZ1440"/>
      <c r="JSA1440"/>
      <c r="JSB1440"/>
      <c r="JSC1440"/>
      <c r="JSD1440"/>
      <c r="JSE1440"/>
      <c r="JSF1440"/>
      <c r="JSG1440"/>
      <c r="JSH1440"/>
      <c r="JSI1440"/>
      <c r="JSJ1440"/>
      <c r="JSK1440"/>
      <c r="JSL1440"/>
      <c r="JSM1440"/>
      <c r="JSN1440"/>
      <c r="JSO1440"/>
      <c r="JSP1440"/>
      <c r="JSQ1440"/>
      <c r="JSR1440"/>
      <c r="JSS1440"/>
      <c r="JST1440"/>
      <c r="JSU1440"/>
      <c r="JSV1440"/>
      <c r="JSW1440"/>
      <c r="JSX1440"/>
      <c r="JSY1440"/>
      <c r="JSZ1440"/>
      <c r="JTA1440"/>
      <c r="JTB1440"/>
      <c r="JTC1440"/>
      <c r="JTD1440"/>
      <c r="JTE1440"/>
      <c r="JTF1440"/>
      <c r="JTG1440"/>
      <c r="JTH1440"/>
      <c r="JTI1440"/>
      <c r="JTJ1440"/>
      <c r="JTK1440"/>
      <c r="JTL1440"/>
      <c r="JTM1440"/>
      <c r="JTN1440"/>
      <c r="JTO1440"/>
      <c r="JTP1440"/>
      <c r="JTQ1440"/>
      <c r="JTR1440"/>
      <c r="JTS1440"/>
      <c r="JTT1440"/>
      <c r="JTU1440"/>
      <c r="JTV1440"/>
      <c r="JTW1440"/>
      <c r="JTX1440"/>
      <c r="JTY1440"/>
      <c r="JTZ1440"/>
      <c r="JUA1440"/>
      <c r="JUB1440"/>
      <c r="JUC1440"/>
      <c r="JUD1440"/>
      <c r="JUE1440"/>
      <c r="JUF1440"/>
      <c r="JUG1440"/>
      <c r="JUH1440"/>
      <c r="JUI1440"/>
      <c r="JUJ1440"/>
      <c r="JUK1440"/>
      <c r="JUL1440"/>
      <c r="JUM1440"/>
      <c r="JUN1440"/>
      <c r="JUO1440"/>
      <c r="JUP1440"/>
      <c r="JUQ1440"/>
      <c r="JUR1440"/>
      <c r="JUS1440"/>
      <c r="JUT1440"/>
      <c r="JUU1440"/>
      <c r="JUV1440"/>
      <c r="JUW1440"/>
      <c r="JUX1440"/>
      <c r="JUY1440"/>
      <c r="JUZ1440"/>
      <c r="JVA1440"/>
      <c r="JVB1440"/>
      <c r="JVC1440"/>
      <c r="JVD1440"/>
      <c r="JVE1440"/>
      <c r="JVF1440"/>
      <c r="JVG1440"/>
      <c r="JVH1440"/>
      <c r="JVI1440"/>
      <c r="JVJ1440"/>
      <c r="JVK1440"/>
      <c r="JVL1440"/>
      <c r="JVM1440"/>
      <c r="JVN1440"/>
      <c r="JVO1440"/>
      <c r="JVP1440"/>
      <c r="JVQ1440"/>
      <c r="JVR1440"/>
      <c r="JVS1440"/>
      <c r="JVT1440"/>
      <c r="JVU1440"/>
      <c r="JVV1440"/>
      <c r="JVW1440"/>
      <c r="JVX1440"/>
      <c r="JVY1440"/>
      <c r="JVZ1440"/>
      <c r="JWA1440"/>
      <c r="JWB1440"/>
      <c r="JWC1440"/>
      <c r="JWD1440"/>
      <c r="JWE1440"/>
      <c r="JWF1440"/>
      <c r="JWG1440"/>
      <c r="JWH1440"/>
      <c r="JWI1440"/>
      <c r="JWJ1440"/>
      <c r="JWK1440"/>
      <c r="JWL1440"/>
      <c r="JWM1440"/>
      <c r="JWN1440"/>
      <c r="JWO1440"/>
      <c r="JWP1440"/>
      <c r="JWQ1440"/>
      <c r="JWR1440"/>
      <c r="JWS1440"/>
      <c r="JWT1440"/>
      <c r="JWU1440"/>
      <c r="JWV1440"/>
      <c r="JWW1440"/>
      <c r="JWX1440"/>
      <c r="JWY1440"/>
      <c r="JWZ1440"/>
      <c r="JXA1440"/>
      <c r="JXB1440"/>
      <c r="JXC1440"/>
      <c r="JXD1440"/>
      <c r="JXE1440"/>
      <c r="JXF1440"/>
      <c r="JXG1440"/>
      <c r="JXH1440"/>
      <c r="JXI1440"/>
      <c r="JXJ1440"/>
      <c r="JXK1440"/>
      <c r="JXL1440"/>
      <c r="JXM1440"/>
      <c r="JXN1440"/>
      <c r="JXO1440"/>
      <c r="JXP1440"/>
      <c r="JXQ1440"/>
      <c r="JXR1440"/>
      <c r="JXS1440"/>
      <c r="JXT1440"/>
      <c r="JXU1440"/>
      <c r="JXV1440"/>
      <c r="JXW1440"/>
      <c r="JXX1440"/>
      <c r="JXY1440"/>
      <c r="JXZ1440"/>
      <c r="JYA1440"/>
      <c r="JYB1440"/>
      <c r="JYC1440"/>
      <c r="JYD1440"/>
      <c r="JYE1440"/>
      <c r="JYF1440"/>
      <c r="JYG1440"/>
      <c r="JYH1440"/>
      <c r="JYI1440"/>
      <c r="JYJ1440"/>
      <c r="JYK1440"/>
      <c r="JYL1440"/>
      <c r="JYM1440"/>
      <c r="JYN1440"/>
      <c r="JYO1440"/>
      <c r="JYP1440"/>
      <c r="JYQ1440"/>
      <c r="JYR1440"/>
      <c r="JYS1440"/>
      <c r="JYT1440"/>
      <c r="JYU1440"/>
      <c r="JYV1440"/>
      <c r="JYW1440"/>
      <c r="JYX1440"/>
      <c r="JYY1440"/>
      <c r="JYZ1440"/>
      <c r="JZA1440"/>
      <c r="JZB1440"/>
      <c r="JZC1440"/>
      <c r="JZD1440"/>
      <c r="JZE1440"/>
      <c r="JZF1440"/>
      <c r="JZG1440"/>
      <c r="JZH1440"/>
      <c r="JZI1440"/>
      <c r="JZJ1440"/>
      <c r="JZK1440"/>
      <c r="JZL1440"/>
      <c r="JZM1440"/>
      <c r="JZN1440"/>
      <c r="JZO1440"/>
      <c r="JZP1440"/>
      <c r="JZQ1440"/>
      <c r="JZR1440"/>
      <c r="JZS1440"/>
      <c r="JZT1440"/>
      <c r="JZU1440"/>
      <c r="JZV1440"/>
      <c r="JZW1440"/>
      <c r="JZX1440"/>
      <c r="JZY1440"/>
      <c r="JZZ1440"/>
      <c r="KAA1440"/>
      <c r="KAB1440"/>
      <c r="KAC1440"/>
      <c r="KAD1440"/>
      <c r="KAE1440"/>
      <c r="KAF1440"/>
      <c r="KAG1440"/>
      <c r="KAH1440"/>
      <c r="KAI1440"/>
      <c r="KAJ1440"/>
      <c r="KAK1440"/>
      <c r="KAL1440"/>
      <c r="KAM1440"/>
      <c r="KAN1440"/>
      <c r="KAO1440"/>
      <c r="KAP1440"/>
      <c r="KAQ1440"/>
      <c r="KAR1440"/>
      <c r="KAS1440"/>
      <c r="KAT1440"/>
      <c r="KAU1440"/>
      <c r="KAV1440"/>
      <c r="KAW1440"/>
      <c r="KAX1440"/>
      <c r="KAY1440"/>
      <c r="KAZ1440"/>
      <c r="KBA1440"/>
      <c r="KBB1440"/>
      <c r="KBC1440"/>
      <c r="KBD1440"/>
      <c r="KBE1440"/>
      <c r="KBF1440"/>
      <c r="KBG1440"/>
      <c r="KBH1440"/>
      <c r="KBI1440"/>
      <c r="KBJ1440"/>
      <c r="KBK1440"/>
      <c r="KBL1440"/>
      <c r="KBM1440"/>
      <c r="KBN1440"/>
      <c r="KBO1440"/>
      <c r="KBP1440"/>
      <c r="KBQ1440"/>
      <c r="KBR1440"/>
      <c r="KBS1440"/>
      <c r="KBT1440"/>
      <c r="KBU1440"/>
      <c r="KBV1440"/>
      <c r="KBW1440"/>
      <c r="KBX1440"/>
      <c r="KBY1440"/>
      <c r="KBZ1440"/>
      <c r="KCA1440"/>
      <c r="KCB1440"/>
      <c r="KCC1440"/>
      <c r="KCD1440"/>
      <c r="KCE1440"/>
      <c r="KCF1440"/>
      <c r="KCG1440"/>
      <c r="KCH1440"/>
      <c r="KCI1440"/>
      <c r="KCJ1440"/>
      <c r="KCK1440"/>
      <c r="KCL1440"/>
      <c r="KCM1440"/>
      <c r="KCN1440"/>
      <c r="KCO1440"/>
      <c r="KCP1440"/>
      <c r="KCQ1440"/>
      <c r="KCR1440"/>
      <c r="KCS1440"/>
      <c r="KCT1440"/>
      <c r="KCU1440"/>
      <c r="KCV1440"/>
      <c r="KCW1440"/>
      <c r="KCX1440"/>
      <c r="KCY1440"/>
      <c r="KCZ1440"/>
      <c r="KDA1440"/>
      <c r="KDB1440"/>
      <c r="KDC1440"/>
      <c r="KDD1440"/>
      <c r="KDE1440"/>
      <c r="KDF1440"/>
      <c r="KDG1440"/>
      <c r="KDH1440"/>
      <c r="KDI1440"/>
      <c r="KDJ1440"/>
      <c r="KDK1440"/>
      <c r="KDL1440"/>
      <c r="KDM1440"/>
      <c r="KDN1440"/>
      <c r="KDO1440"/>
      <c r="KDP1440"/>
      <c r="KDQ1440"/>
      <c r="KDR1440"/>
      <c r="KDS1440"/>
      <c r="KDT1440"/>
      <c r="KDU1440"/>
      <c r="KDV1440"/>
      <c r="KDW1440"/>
      <c r="KDX1440"/>
      <c r="KDY1440"/>
      <c r="KDZ1440"/>
      <c r="KEA1440"/>
      <c r="KEB1440"/>
      <c r="KEC1440"/>
      <c r="KED1440"/>
      <c r="KEE1440"/>
      <c r="KEF1440"/>
      <c r="KEG1440"/>
      <c r="KEH1440"/>
      <c r="KEI1440"/>
      <c r="KEJ1440"/>
      <c r="KEK1440"/>
      <c r="KEL1440"/>
      <c r="KEM1440"/>
      <c r="KEN1440"/>
      <c r="KEO1440"/>
      <c r="KEP1440"/>
      <c r="KEQ1440"/>
      <c r="KER1440"/>
      <c r="KES1440"/>
      <c r="KET1440"/>
      <c r="KEU1440"/>
      <c r="KEV1440"/>
      <c r="KEW1440"/>
      <c r="KEX1440"/>
      <c r="KEY1440"/>
      <c r="KEZ1440"/>
      <c r="KFA1440"/>
      <c r="KFB1440"/>
      <c r="KFC1440"/>
      <c r="KFD1440"/>
      <c r="KFE1440"/>
      <c r="KFF1440"/>
      <c r="KFG1440"/>
      <c r="KFH1440"/>
      <c r="KFI1440"/>
      <c r="KFJ1440"/>
      <c r="KFK1440"/>
      <c r="KFL1440"/>
      <c r="KFM1440"/>
      <c r="KFN1440"/>
      <c r="KFO1440"/>
      <c r="KFP1440"/>
      <c r="KFQ1440"/>
      <c r="KFR1440"/>
      <c r="KFS1440"/>
      <c r="KFT1440"/>
      <c r="KFU1440"/>
      <c r="KFV1440"/>
      <c r="KFW1440"/>
      <c r="KFX1440"/>
      <c r="KFY1440"/>
      <c r="KFZ1440"/>
      <c r="KGA1440"/>
      <c r="KGB1440"/>
      <c r="KGC1440"/>
      <c r="KGD1440"/>
      <c r="KGE1440"/>
      <c r="KGF1440"/>
      <c r="KGG1440"/>
      <c r="KGH1440"/>
      <c r="KGI1440"/>
      <c r="KGJ1440"/>
      <c r="KGK1440"/>
      <c r="KGL1440"/>
      <c r="KGM1440"/>
      <c r="KGN1440"/>
      <c r="KGO1440"/>
      <c r="KGP1440"/>
      <c r="KGQ1440"/>
      <c r="KGR1440"/>
      <c r="KGS1440"/>
      <c r="KGT1440"/>
      <c r="KGU1440"/>
      <c r="KGV1440"/>
      <c r="KGW1440"/>
      <c r="KGX1440"/>
      <c r="KGY1440"/>
      <c r="KGZ1440"/>
      <c r="KHA1440"/>
      <c r="KHB1440"/>
      <c r="KHC1440"/>
      <c r="KHD1440"/>
      <c r="KHE1440"/>
      <c r="KHF1440"/>
      <c r="KHG1440"/>
      <c r="KHH1440"/>
      <c r="KHI1440"/>
      <c r="KHJ1440"/>
      <c r="KHK1440"/>
      <c r="KHL1440"/>
      <c r="KHM1440"/>
      <c r="KHN1440"/>
      <c r="KHO1440"/>
      <c r="KHP1440"/>
      <c r="KHQ1440"/>
      <c r="KHR1440"/>
      <c r="KHS1440"/>
      <c r="KHT1440"/>
      <c r="KHU1440"/>
      <c r="KHV1440"/>
      <c r="KHW1440"/>
      <c r="KHX1440"/>
      <c r="KHY1440"/>
      <c r="KHZ1440"/>
      <c r="KIA1440"/>
      <c r="KIB1440"/>
      <c r="KIC1440"/>
      <c r="KID1440"/>
      <c r="KIE1440"/>
      <c r="KIF1440"/>
      <c r="KIG1440"/>
      <c r="KIH1440"/>
      <c r="KII1440"/>
      <c r="KIJ1440"/>
      <c r="KIK1440"/>
      <c r="KIL1440"/>
      <c r="KIM1440"/>
      <c r="KIN1440"/>
      <c r="KIO1440"/>
      <c r="KIP1440"/>
      <c r="KIQ1440"/>
      <c r="KIR1440"/>
      <c r="KIS1440"/>
      <c r="KIT1440"/>
      <c r="KIU1440"/>
      <c r="KIV1440"/>
      <c r="KIW1440"/>
      <c r="KIX1440"/>
      <c r="KIY1440"/>
      <c r="KIZ1440"/>
      <c r="KJA1440"/>
      <c r="KJB1440"/>
      <c r="KJC1440"/>
      <c r="KJD1440"/>
      <c r="KJE1440"/>
      <c r="KJF1440"/>
      <c r="KJG1440"/>
      <c r="KJH1440"/>
      <c r="KJI1440"/>
      <c r="KJJ1440"/>
      <c r="KJK1440"/>
      <c r="KJL1440"/>
      <c r="KJM1440"/>
      <c r="KJN1440"/>
      <c r="KJO1440"/>
      <c r="KJP1440"/>
      <c r="KJQ1440"/>
      <c r="KJR1440"/>
      <c r="KJS1440"/>
      <c r="KJT1440"/>
      <c r="KJU1440"/>
      <c r="KJV1440"/>
      <c r="KJW1440"/>
      <c r="KJX1440"/>
      <c r="KJY1440"/>
      <c r="KJZ1440"/>
      <c r="KKA1440"/>
      <c r="KKB1440"/>
      <c r="KKC1440"/>
      <c r="KKD1440"/>
      <c r="KKE1440"/>
      <c r="KKF1440"/>
      <c r="KKG1440"/>
      <c r="KKH1440"/>
      <c r="KKI1440"/>
      <c r="KKJ1440"/>
      <c r="KKK1440"/>
      <c r="KKL1440"/>
      <c r="KKM1440"/>
      <c r="KKN1440"/>
      <c r="KKO1440"/>
      <c r="KKP1440"/>
      <c r="KKQ1440"/>
      <c r="KKR1440"/>
      <c r="KKS1440"/>
      <c r="KKT1440"/>
      <c r="KKU1440"/>
      <c r="KKV1440"/>
      <c r="KKW1440"/>
      <c r="KKX1440"/>
      <c r="KKY1440"/>
      <c r="KKZ1440"/>
      <c r="KLA1440"/>
      <c r="KLB1440"/>
      <c r="KLC1440"/>
      <c r="KLD1440"/>
      <c r="KLE1440"/>
      <c r="KLF1440"/>
      <c r="KLG1440"/>
      <c r="KLH1440"/>
      <c r="KLI1440"/>
      <c r="KLJ1440"/>
      <c r="KLK1440"/>
      <c r="KLL1440"/>
      <c r="KLM1440"/>
      <c r="KLN1440"/>
      <c r="KLO1440"/>
      <c r="KLP1440"/>
      <c r="KLQ1440"/>
      <c r="KLR1440"/>
      <c r="KLS1440"/>
      <c r="KLT1440"/>
      <c r="KLU1440"/>
      <c r="KLV1440"/>
      <c r="KLW1440"/>
      <c r="KLX1440"/>
      <c r="KLY1440"/>
      <c r="KLZ1440"/>
      <c r="KMA1440"/>
      <c r="KMB1440"/>
      <c r="KMC1440"/>
      <c r="KMD1440"/>
      <c r="KME1440"/>
      <c r="KMF1440"/>
      <c r="KMG1440"/>
      <c r="KMH1440"/>
      <c r="KMI1440"/>
      <c r="KMJ1440"/>
      <c r="KMK1440"/>
      <c r="KML1440"/>
      <c r="KMM1440"/>
      <c r="KMN1440"/>
      <c r="KMO1440"/>
      <c r="KMP1440"/>
      <c r="KMQ1440"/>
      <c r="KMR1440"/>
      <c r="KMS1440"/>
      <c r="KMT1440"/>
      <c r="KMU1440"/>
      <c r="KMV1440"/>
      <c r="KMW1440"/>
      <c r="KMX1440"/>
      <c r="KMY1440"/>
      <c r="KMZ1440"/>
      <c r="KNA1440"/>
      <c r="KNB1440"/>
      <c r="KNC1440"/>
      <c r="KND1440"/>
      <c r="KNE1440"/>
      <c r="KNF1440"/>
      <c r="KNG1440"/>
      <c r="KNH1440"/>
      <c r="KNI1440"/>
      <c r="KNJ1440"/>
      <c r="KNK1440"/>
      <c r="KNL1440"/>
      <c r="KNM1440"/>
      <c r="KNN1440"/>
      <c r="KNO1440"/>
      <c r="KNP1440"/>
      <c r="KNQ1440"/>
      <c r="KNR1440"/>
      <c r="KNS1440"/>
      <c r="KNT1440"/>
      <c r="KNU1440"/>
      <c r="KNV1440"/>
      <c r="KNW1440"/>
      <c r="KNX1440"/>
      <c r="KNY1440"/>
      <c r="KNZ1440"/>
      <c r="KOA1440"/>
      <c r="KOB1440"/>
      <c r="KOC1440"/>
      <c r="KOD1440"/>
      <c r="KOE1440"/>
      <c r="KOF1440"/>
      <c r="KOG1440"/>
      <c r="KOH1440"/>
      <c r="KOI1440"/>
      <c r="KOJ1440"/>
      <c r="KOK1440"/>
      <c r="KOL1440"/>
      <c r="KOM1440"/>
      <c r="KON1440"/>
      <c r="KOO1440"/>
      <c r="KOP1440"/>
      <c r="KOQ1440"/>
      <c r="KOR1440"/>
      <c r="KOS1440"/>
      <c r="KOT1440"/>
      <c r="KOU1440"/>
      <c r="KOV1440"/>
      <c r="KOW1440"/>
      <c r="KOX1440"/>
      <c r="KOY1440"/>
      <c r="KOZ1440"/>
      <c r="KPA1440"/>
      <c r="KPB1440"/>
      <c r="KPC1440"/>
      <c r="KPD1440"/>
      <c r="KPE1440"/>
      <c r="KPF1440"/>
      <c r="KPG1440"/>
      <c r="KPH1440"/>
      <c r="KPI1440"/>
      <c r="KPJ1440"/>
      <c r="KPK1440"/>
      <c r="KPL1440"/>
      <c r="KPM1440"/>
      <c r="KPN1440"/>
      <c r="KPO1440"/>
      <c r="KPP1440"/>
      <c r="KPQ1440"/>
      <c r="KPR1440"/>
      <c r="KPS1440"/>
      <c r="KPT1440"/>
      <c r="KPU1440"/>
      <c r="KPV1440"/>
      <c r="KPW1440"/>
      <c r="KPX1440"/>
      <c r="KPY1440"/>
      <c r="KPZ1440"/>
      <c r="KQA1440"/>
      <c r="KQB1440"/>
      <c r="KQC1440"/>
      <c r="KQD1440"/>
      <c r="KQE1440"/>
      <c r="KQF1440"/>
      <c r="KQG1440"/>
      <c r="KQH1440"/>
      <c r="KQI1440"/>
      <c r="KQJ1440"/>
      <c r="KQK1440"/>
      <c r="KQL1440"/>
      <c r="KQM1440"/>
      <c r="KQN1440"/>
      <c r="KQO1440"/>
      <c r="KQP1440"/>
      <c r="KQQ1440"/>
      <c r="KQR1440"/>
      <c r="KQS1440"/>
      <c r="KQT1440"/>
      <c r="KQU1440"/>
      <c r="KQV1440"/>
      <c r="KQW1440"/>
      <c r="KQX1440"/>
      <c r="KQY1440"/>
      <c r="KQZ1440"/>
      <c r="KRA1440"/>
      <c r="KRB1440"/>
      <c r="KRC1440"/>
      <c r="KRD1440"/>
      <c r="KRE1440"/>
      <c r="KRF1440"/>
      <c r="KRG1440"/>
      <c r="KRH1440"/>
      <c r="KRI1440"/>
      <c r="KRJ1440"/>
      <c r="KRK1440"/>
      <c r="KRL1440"/>
      <c r="KRM1440"/>
      <c r="KRN1440"/>
      <c r="KRO1440"/>
      <c r="KRP1440"/>
      <c r="KRQ1440"/>
      <c r="KRR1440"/>
      <c r="KRS1440"/>
      <c r="KRT1440"/>
      <c r="KRU1440"/>
      <c r="KRV1440"/>
      <c r="KRW1440"/>
      <c r="KRX1440"/>
      <c r="KRY1440"/>
      <c r="KRZ1440"/>
      <c r="KSA1440"/>
      <c r="KSB1440"/>
      <c r="KSC1440"/>
      <c r="KSD1440"/>
      <c r="KSE1440"/>
      <c r="KSF1440"/>
      <c r="KSG1440"/>
      <c r="KSH1440"/>
      <c r="KSI1440"/>
      <c r="KSJ1440"/>
      <c r="KSK1440"/>
      <c r="KSL1440"/>
      <c r="KSM1440"/>
      <c r="KSN1440"/>
      <c r="KSO1440"/>
      <c r="KSP1440"/>
      <c r="KSQ1440"/>
      <c r="KSR1440"/>
      <c r="KSS1440"/>
      <c r="KST1440"/>
      <c r="KSU1440"/>
      <c r="KSV1440"/>
      <c r="KSW1440"/>
      <c r="KSX1440"/>
      <c r="KSY1440"/>
      <c r="KSZ1440"/>
      <c r="KTA1440"/>
      <c r="KTB1440"/>
      <c r="KTC1440"/>
      <c r="KTD1440"/>
      <c r="KTE1440"/>
      <c r="KTF1440"/>
      <c r="KTG1440"/>
      <c r="KTH1440"/>
      <c r="KTI1440"/>
      <c r="KTJ1440"/>
      <c r="KTK1440"/>
      <c r="KTL1440"/>
      <c r="KTM1440"/>
      <c r="KTN1440"/>
      <c r="KTO1440"/>
      <c r="KTP1440"/>
      <c r="KTQ1440"/>
      <c r="KTR1440"/>
      <c r="KTS1440"/>
      <c r="KTT1440"/>
      <c r="KTU1440"/>
      <c r="KTV1440"/>
      <c r="KTW1440"/>
      <c r="KTX1440"/>
      <c r="KTY1440"/>
      <c r="KTZ1440"/>
      <c r="KUA1440"/>
      <c r="KUB1440"/>
      <c r="KUC1440"/>
      <c r="KUD1440"/>
      <c r="KUE1440"/>
      <c r="KUF1440"/>
      <c r="KUG1440"/>
      <c r="KUH1440"/>
      <c r="KUI1440"/>
      <c r="KUJ1440"/>
      <c r="KUK1440"/>
      <c r="KUL1440"/>
      <c r="KUM1440"/>
      <c r="KUN1440"/>
      <c r="KUO1440"/>
      <c r="KUP1440"/>
      <c r="KUQ1440"/>
      <c r="KUR1440"/>
      <c r="KUS1440"/>
      <c r="KUT1440"/>
      <c r="KUU1440"/>
      <c r="KUV1440"/>
      <c r="KUW1440"/>
      <c r="KUX1440"/>
      <c r="KUY1440"/>
      <c r="KUZ1440"/>
      <c r="KVA1440"/>
      <c r="KVB1440"/>
      <c r="KVC1440"/>
      <c r="KVD1440"/>
      <c r="KVE1440"/>
      <c r="KVF1440"/>
      <c r="KVG1440"/>
      <c r="KVH1440"/>
      <c r="KVI1440"/>
      <c r="KVJ1440"/>
      <c r="KVK1440"/>
      <c r="KVL1440"/>
      <c r="KVM1440"/>
      <c r="KVN1440"/>
      <c r="KVO1440"/>
      <c r="KVP1440"/>
      <c r="KVQ1440"/>
      <c r="KVR1440"/>
      <c r="KVS1440"/>
      <c r="KVT1440"/>
      <c r="KVU1440"/>
      <c r="KVV1440"/>
      <c r="KVW1440"/>
      <c r="KVX1440"/>
      <c r="KVY1440"/>
      <c r="KVZ1440"/>
      <c r="KWA1440"/>
      <c r="KWB1440"/>
      <c r="KWC1440"/>
      <c r="KWD1440"/>
      <c r="KWE1440"/>
      <c r="KWF1440"/>
      <c r="KWG1440"/>
      <c r="KWH1440"/>
      <c r="KWI1440"/>
      <c r="KWJ1440"/>
      <c r="KWK1440"/>
      <c r="KWL1440"/>
      <c r="KWM1440"/>
      <c r="KWN1440"/>
      <c r="KWO1440"/>
      <c r="KWP1440"/>
      <c r="KWQ1440"/>
      <c r="KWR1440"/>
      <c r="KWS1440"/>
      <c r="KWT1440"/>
      <c r="KWU1440"/>
      <c r="KWV1440"/>
      <c r="KWW1440"/>
      <c r="KWX1440"/>
      <c r="KWY1440"/>
      <c r="KWZ1440"/>
      <c r="KXA1440"/>
      <c r="KXB1440"/>
      <c r="KXC1440"/>
      <c r="KXD1440"/>
      <c r="KXE1440"/>
      <c r="KXF1440"/>
      <c r="KXG1440"/>
      <c r="KXH1440"/>
      <c r="KXI1440"/>
      <c r="KXJ1440"/>
      <c r="KXK1440"/>
      <c r="KXL1440"/>
      <c r="KXM1440"/>
      <c r="KXN1440"/>
      <c r="KXO1440"/>
      <c r="KXP1440"/>
      <c r="KXQ1440"/>
      <c r="KXR1440"/>
      <c r="KXS1440"/>
      <c r="KXT1440"/>
      <c r="KXU1440"/>
      <c r="KXV1440"/>
      <c r="KXW1440"/>
      <c r="KXX1440"/>
      <c r="KXY1440"/>
      <c r="KXZ1440"/>
      <c r="KYA1440"/>
      <c r="KYB1440"/>
      <c r="KYC1440"/>
      <c r="KYD1440"/>
      <c r="KYE1440"/>
      <c r="KYF1440"/>
      <c r="KYG1440"/>
      <c r="KYH1440"/>
      <c r="KYI1440"/>
      <c r="KYJ1440"/>
      <c r="KYK1440"/>
      <c r="KYL1440"/>
      <c r="KYM1440"/>
      <c r="KYN1440"/>
      <c r="KYO1440"/>
      <c r="KYP1440"/>
      <c r="KYQ1440"/>
      <c r="KYR1440"/>
      <c r="KYS1440"/>
      <c r="KYT1440"/>
      <c r="KYU1440"/>
      <c r="KYV1440"/>
      <c r="KYW1440"/>
      <c r="KYX1440"/>
      <c r="KYY1440"/>
      <c r="KYZ1440"/>
      <c r="KZA1440"/>
      <c r="KZB1440"/>
      <c r="KZC1440"/>
      <c r="KZD1440"/>
      <c r="KZE1440"/>
      <c r="KZF1440"/>
      <c r="KZG1440"/>
      <c r="KZH1440"/>
      <c r="KZI1440"/>
      <c r="KZJ1440"/>
      <c r="KZK1440"/>
      <c r="KZL1440"/>
      <c r="KZM1440"/>
      <c r="KZN1440"/>
      <c r="KZO1440"/>
      <c r="KZP1440"/>
      <c r="KZQ1440"/>
      <c r="KZR1440"/>
      <c r="KZS1440"/>
      <c r="KZT1440"/>
      <c r="KZU1440"/>
      <c r="KZV1440"/>
      <c r="KZW1440"/>
      <c r="KZX1440"/>
      <c r="KZY1440"/>
      <c r="KZZ1440"/>
      <c r="LAA1440"/>
      <c r="LAB1440"/>
      <c r="LAC1440"/>
      <c r="LAD1440"/>
      <c r="LAE1440"/>
      <c r="LAF1440"/>
      <c r="LAG1440"/>
      <c r="LAH1440"/>
      <c r="LAI1440"/>
      <c r="LAJ1440"/>
      <c r="LAK1440"/>
      <c r="LAL1440"/>
      <c r="LAM1440"/>
      <c r="LAN1440"/>
      <c r="LAO1440"/>
      <c r="LAP1440"/>
      <c r="LAQ1440"/>
      <c r="LAR1440"/>
      <c r="LAS1440"/>
      <c r="LAT1440"/>
      <c r="LAU1440"/>
      <c r="LAV1440"/>
      <c r="LAW1440"/>
      <c r="LAX1440"/>
      <c r="LAY1440"/>
      <c r="LAZ1440"/>
      <c r="LBA1440"/>
      <c r="LBB1440"/>
      <c r="LBC1440"/>
      <c r="LBD1440"/>
      <c r="LBE1440"/>
      <c r="LBF1440"/>
      <c r="LBG1440"/>
      <c r="LBH1440"/>
      <c r="LBI1440"/>
      <c r="LBJ1440"/>
      <c r="LBK1440"/>
      <c r="LBL1440"/>
      <c r="LBM1440"/>
      <c r="LBN1440"/>
      <c r="LBO1440"/>
      <c r="LBP1440"/>
      <c r="LBQ1440"/>
      <c r="LBR1440"/>
      <c r="LBS1440"/>
      <c r="LBT1440"/>
      <c r="LBU1440"/>
      <c r="LBV1440"/>
      <c r="LBW1440"/>
      <c r="LBX1440"/>
      <c r="LBY1440"/>
      <c r="LBZ1440"/>
      <c r="LCA1440"/>
      <c r="LCB1440"/>
      <c r="LCC1440"/>
      <c r="LCD1440"/>
      <c r="LCE1440"/>
      <c r="LCF1440"/>
      <c r="LCG1440"/>
      <c r="LCH1440"/>
      <c r="LCI1440"/>
      <c r="LCJ1440"/>
      <c r="LCK1440"/>
      <c r="LCL1440"/>
      <c r="LCM1440"/>
      <c r="LCN1440"/>
      <c r="LCO1440"/>
      <c r="LCP1440"/>
      <c r="LCQ1440"/>
      <c r="LCR1440"/>
      <c r="LCS1440"/>
      <c r="LCT1440"/>
      <c r="LCU1440"/>
      <c r="LCV1440"/>
      <c r="LCW1440"/>
      <c r="LCX1440"/>
      <c r="LCY1440"/>
      <c r="LCZ1440"/>
      <c r="LDA1440"/>
      <c r="LDB1440"/>
      <c r="LDC1440"/>
      <c r="LDD1440"/>
      <c r="LDE1440"/>
      <c r="LDF1440"/>
      <c r="LDG1440"/>
      <c r="LDH1440"/>
      <c r="LDI1440"/>
      <c r="LDJ1440"/>
      <c r="LDK1440"/>
      <c r="LDL1440"/>
      <c r="LDM1440"/>
      <c r="LDN1440"/>
      <c r="LDO1440"/>
      <c r="LDP1440"/>
      <c r="LDQ1440"/>
      <c r="LDR1440"/>
      <c r="LDS1440"/>
      <c r="LDT1440"/>
      <c r="LDU1440"/>
      <c r="LDV1440"/>
      <c r="LDW1440"/>
      <c r="LDX1440"/>
      <c r="LDY1440"/>
      <c r="LDZ1440"/>
      <c r="LEA1440"/>
      <c r="LEB1440"/>
      <c r="LEC1440"/>
      <c r="LED1440"/>
      <c r="LEE1440"/>
      <c r="LEF1440"/>
      <c r="LEG1440"/>
      <c r="LEH1440"/>
      <c r="LEI1440"/>
      <c r="LEJ1440"/>
      <c r="LEK1440"/>
      <c r="LEL1440"/>
      <c r="LEM1440"/>
      <c r="LEN1440"/>
      <c r="LEO1440"/>
      <c r="LEP1440"/>
      <c r="LEQ1440"/>
      <c r="LER1440"/>
      <c r="LES1440"/>
      <c r="LET1440"/>
      <c r="LEU1440"/>
      <c r="LEV1440"/>
      <c r="LEW1440"/>
      <c r="LEX1440"/>
      <c r="LEY1440"/>
      <c r="LEZ1440"/>
      <c r="LFA1440"/>
      <c r="LFB1440"/>
      <c r="LFC1440"/>
      <c r="LFD1440"/>
      <c r="LFE1440"/>
      <c r="LFF1440"/>
      <c r="LFG1440"/>
      <c r="LFH1440"/>
      <c r="LFI1440"/>
      <c r="LFJ1440"/>
      <c r="LFK1440"/>
      <c r="LFL1440"/>
      <c r="LFM1440"/>
      <c r="LFN1440"/>
      <c r="LFO1440"/>
      <c r="LFP1440"/>
      <c r="LFQ1440"/>
      <c r="LFR1440"/>
      <c r="LFS1440"/>
      <c r="LFT1440"/>
      <c r="LFU1440"/>
      <c r="LFV1440"/>
      <c r="LFW1440"/>
      <c r="LFX1440"/>
      <c r="LFY1440"/>
      <c r="LFZ1440"/>
      <c r="LGA1440"/>
      <c r="LGB1440"/>
      <c r="LGC1440"/>
      <c r="LGD1440"/>
      <c r="LGE1440"/>
      <c r="LGF1440"/>
      <c r="LGG1440"/>
      <c r="LGH1440"/>
      <c r="LGI1440"/>
      <c r="LGJ1440"/>
      <c r="LGK1440"/>
      <c r="LGL1440"/>
      <c r="LGM1440"/>
      <c r="LGN1440"/>
      <c r="LGO1440"/>
      <c r="LGP1440"/>
      <c r="LGQ1440"/>
      <c r="LGR1440"/>
      <c r="LGS1440"/>
      <c r="LGT1440"/>
      <c r="LGU1440"/>
      <c r="LGV1440"/>
      <c r="LGW1440"/>
      <c r="LGX1440"/>
      <c r="LGY1440"/>
      <c r="LGZ1440"/>
      <c r="LHA1440"/>
      <c r="LHB1440"/>
      <c r="LHC1440"/>
      <c r="LHD1440"/>
      <c r="LHE1440"/>
      <c r="LHF1440"/>
      <c r="LHG1440"/>
      <c r="LHH1440"/>
      <c r="LHI1440"/>
      <c r="LHJ1440"/>
      <c r="LHK1440"/>
      <c r="LHL1440"/>
      <c r="LHM1440"/>
      <c r="LHN1440"/>
      <c r="LHO1440"/>
      <c r="LHP1440"/>
      <c r="LHQ1440"/>
      <c r="LHR1440"/>
      <c r="LHS1440"/>
      <c r="LHT1440"/>
      <c r="LHU1440"/>
      <c r="LHV1440"/>
      <c r="LHW1440"/>
      <c r="LHX1440"/>
      <c r="LHY1440"/>
      <c r="LHZ1440"/>
      <c r="LIA1440"/>
      <c r="LIB1440"/>
      <c r="LIC1440"/>
      <c r="LID1440"/>
      <c r="LIE1440"/>
      <c r="LIF1440"/>
      <c r="LIG1440"/>
      <c r="LIH1440"/>
      <c r="LII1440"/>
      <c r="LIJ1440"/>
      <c r="LIK1440"/>
      <c r="LIL1440"/>
      <c r="LIM1440"/>
      <c r="LIN1440"/>
      <c r="LIO1440"/>
      <c r="LIP1440"/>
      <c r="LIQ1440"/>
      <c r="LIR1440"/>
      <c r="LIS1440"/>
      <c r="LIT1440"/>
      <c r="LIU1440"/>
      <c r="LIV1440"/>
      <c r="LIW1440"/>
      <c r="LIX1440"/>
      <c r="LIY1440"/>
      <c r="LIZ1440"/>
      <c r="LJA1440"/>
      <c r="LJB1440"/>
      <c r="LJC1440"/>
      <c r="LJD1440"/>
      <c r="LJE1440"/>
      <c r="LJF1440"/>
      <c r="LJG1440"/>
      <c r="LJH1440"/>
      <c r="LJI1440"/>
      <c r="LJJ1440"/>
      <c r="LJK1440"/>
      <c r="LJL1440"/>
      <c r="LJM1440"/>
      <c r="LJN1440"/>
      <c r="LJO1440"/>
      <c r="LJP1440"/>
      <c r="LJQ1440"/>
      <c r="LJR1440"/>
      <c r="LJS1440"/>
      <c r="LJT1440"/>
      <c r="LJU1440"/>
      <c r="LJV1440"/>
      <c r="LJW1440"/>
      <c r="LJX1440"/>
      <c r="LJY1440"/>
      <c r="LJZ1440"/>
      <c r="LKA1440"/>
      <c r="LKB1440"/>
      <c r="LKC1440"/>
      <c r="LKD1440"/>
      <c r="LKE1440"/>
      <c r="LKF1440"/>
      <c r="LKG1440"/>
      <c r="LKH1440"/>
      <c r="LKI1440"/>
      <c r="LKJ1440"/>
      <c r="LKK1440"/>
      <c r="LKL1440"/>
      <c r="LKM1440"/>
      <c r="LKN1440"/>
      <c r="LKO1440"/>
      <c r="LKP1440"/>
      <c r="LKQ1440"/>
      <c r="LKR1440"/>
      <c r="LKS1440"/>
      <c r="LKT1440"/>
      <c r="LKU1440"/>
      <c r="LKV1440"/>
      <c r="LKW1440"/>
      <c r="LKX1440"/>
      <c r="LKY1440"/>
      <c r="LKZ1440"/>
      <c r="LLA1440"/>
      <c r="LLB1440"/>
      <c r="LLC1440"/>
      <c r="LLD1440"/>
      <c r="LLE1440"/>
      <c r="LLF1440"/>
      <c r="LLG1440"/>
      <c r="LLH1440"/>
      <c r="LLI1440"/>
      <c r="LLJ1440"/>
      <c r="LLK1440"/>
      <c r="LLL1440"/>
      <c r="LLM1440"/>
      <c r="LLN1440"/>
      <c r="LLO1440"/>
      <c r="LLP1440"/>
      <c r="LLQ1440"/>
      <c r="LLR1440"/>
      <c r="LLS1440"/>
      <c r="LLT1440"/>
      <c r="LLU1440"/>
      <c r="LLV1440"/>
      <c r="LLW1440"/>
      <c r="LLX1440"/>
      <c r="LLY1440"/>
      <c r="LLZ1440"/>
      <c r="LMA1440"/>
      <c r="LMB1440"/>
      <c r="LMC1440"/>
      <c r="LMD1440"/>
      <c r="LME1440"/>
      <c r="LMF1440"/>
      <c r="LMG1440"/>
      <c r="LMH1440"/>
      <c r="LMI1440"/>
      <c r="LMJ1440"/>
      <c r="LMK1440"/>
      <c r="LML1440"/>
      <c r="LMM1440"/>
      <c r="LMN1440"/>
      <c r="LMO1440"/>
      <c r="LMP1440"/>
      <c r="LMQ1440"/>
      <c r="LMR1440"/>
      <c r="LMS1440"/>
      <c r="LMT1440"/>
      <c r="LMU1440"/>
      <c r="LMV1440"/>
      <c r="LMW1440"/>
      <c r="LMX1440"/>
      <c r="LMY1440"/>
      <c r="LMZ1440"/>
      <c r="LNA1440"/>
      <c r="LNB1440"/>
      <c r="LNC1440"/>
      <c r="LND1440"/>
      <c r="LNE1440"/>
      <c r="LNF1440"/>
      <c r="LNG1440"/>
      <c r="LNH1440"/>
      <c r="LNI1440"/>
      <c r="LNJ1440"/>
      <c r="LNK1440"/>
      <c r="LNL1440"/>
      <c r="LNM1440"/>
      <c r="LNN1440"/>
      <c r="LNO1440"/>
      <c r="LNP1440"/>
      <c r="LNQ1440"/>
      <c r="LNR1440"/>
      <c r="LNS1440"/>
      <c r="LNT1440"/>
      <c r="LNU1440"/>
      <c r="LNV1440"/>
      <c r="LNW1440"/>
      <c r="LNX1440"/>
      <c r="LNY1440"/>
      <c r="LNZ1440"/>
      <c r="LOA1440"/>
      <c r="LOB1440"/>
      <c r="LOC1440"/>
      <c r="LOD1440"/>
      <c r="LOE1440"/>
      <c r="LOF1440"/>
      <c r="LOG1440"/>
      <c r="LOH1440"/>
      <c r="LOI1440"/>
      <c r="LOJ1440"/>
      <c r="LOK1440"/>
      <c r="LOL1440"/>
      <c r="LOM1440"/>
      <c r="LON1440"/>
      <c r="LOO1440"/>
      <c r="LOP1440"/>
      <c r="LOQ1440"/>
      <c r="LOR1440"/>
      <c r="LOS1440"/>
      <c r="LOT1440"/>
      <c r="LOU1440"/>
      <c r="LOV1440"/>
      <c r="LOW1440"/>
      <c r="LOX1440"/>
      <c r="LOY1440"/>
      <c r="LOZ1440"/>
      <c r="LPA1440"/>
      <c r="LPB1440"/>
      <c r="LPC1440"/>
      <c r="LPD1440"/>
      <c r="LPE1440"/>
      <c r="LPF1440"/>
      <c r="LPG1440"/>
      <c r="LPH1440"/>
      <c r="LPI1440"/>
      <c r="LPJ1440"/>
      <c r="LPK1440"/>
      <c r="LPL1440"/>
      <c r="LPM1440"/>
      <c r="LPN1440"/>
      <c r="LPO1440"/>
      <c r="LPP1440"/>
      <c r="LPQ1440"/>
      <c r="LPR1440"/>
      <c r="LPS1440"/>
      <c r="LPT1440"/>
      <c r="LPU1440"/>
      <c r="LPV1440"/>
      <c r="LPW1440"/>
      <c r="LPX1440"/>
      <c r="LPY1440"/>
      <c r="LPZ1440"/>
      <c r="LQA1440"/>
      <c r="LQB1440"/>
      <c r="LQC1440"/>
      <c r="LQD1440"/>
      <c r="LQE1440"/>
      <c r="LQF1440"/>
      <c r="LQG1440"/>
      <c r="LQH1440"/>
      <c r="LQI1440"/>
      <c r="LQJ1440"/>
      <c r="LQK1440"/>
      <c r="LQL1440"/>
      <c r="LQM1440"/>
      <c r="LQN1440"/>
      <c r="LQO1440"/>
      <c r="LQP1440"/>
      <c r="LQQ1440"/>
      <c r="LQR1440"/>
      <c r="LQS1440"/>
      <c r="LQT1440"/>
      <c r="LQU1440"/>
      <c r="LQV1440"/>
      <c r="LQW1440"/>
      <c r="LQX1440"/>
      <c r="LQY1440"/>
      <c r="LQZ1440"/>
      <c r="LRA1440"/>
      <c r="LRB1440"/>
      <c r="LRC1440"/>
      <c r="LRD1440"/>
      <c r="LRE1440"/>
      <c r="LRF1440"/>
      <c r="LRG1440"/>
      <c r="LRH1440"/>
      <c r="LRI1440"/>
      <c r="LRJ1440"/>
      <c r="LRK1440"/>
      <c r="LRL1440"/>
      <c r="LRM1440"/>
      <c r="LRN1440"/>
      <c r="LRO1440"/>
      <c r="LRP1440"/>
      <c r="LRQ1440"/>
      <c r="LRR1440"/>
      <c r="LRS1440"/>
      <c r="LRT1440"/>
      <c r="LRU1440"/>
      <c r="LRV1440"/>
      <c r="LRW1440"/>
      <c r="LRX1440"/>
      <c r="LRY1440"/>
      <c r="LRZ1440"/>
      <c r="LSA1440"/>
      <c r="LSB1440"/>
      <c r="LSC1440"/>
      <c r="LSD1440"/>
      <c r="LSE1440"/>
      <c r="LSF1440"/>
      <c r="LSG1440"/>
      <c r="LSH1440"/>
      <c r="LSI1440"/>
      <c r="LSJ1440"/>
      <c r="LSK1440"/>
      <c r="LSL1440"/>
      <c r="LSM1440"/>
      <c r="LSN1440"/>
      <c r="LSO1440"/>
      <c r="LSP1440"/>
      <c r="LSQ1440"/>
      <c r="LSR1440"/>
      <c r="LSS1440"/>
      <c r="LST1440"/>
      <c r="LSU1440"/>
      <c r="LSV1440"/>
      <c r="LSW1440"/>
      <c r="LSX1440"/>
      <c r="LSY1440"/>
      <c r="LSZ1440"/>
      <c r="LTA1440"/>
      <c r="LTB1440"/>
      <c r="LTC1440"/>
      <c r="LTD1440"/>
      <c r="LTE1440"/>
      <c r="LTF1440"/>
      <c r="LTG1440"/>
      <c r="LTH1440"/>
      <c r="LTI1440"/>
      <c r="LTJ1440"/>
      <c r="LTK1440"/>
      <c r="LTL1440"/>
      <c r="LTM1440"/>
      <c r="LTN1440"/>
      <c r="LTO1440"/>
      <c r="LTP1440"/>
      <c r="LTQ1440"/>
      <c r="LTR1440"/>
      <c r="LTS1440"/>
      <c r="LTT1440"/>
      <c r="LTU1440"/>
      <c r="LTV1440"/>
      <c r="LTW1440"/>
      <c r="LTX1440"/>
      <c r="LTY1440"/>
      <c r="LTZ1440"/>
      <c r="LUA1440"/>
      <c r="LUB1440"/>
      <c r="LUC1440"/>
      <c r="LUD1440"/>
      <c r="LUE1440"/>
      <c r="LUF1440"/>
      <c r="LUG1440"/>
      <c r="LUH1440"/>
      <c r="LUI1440"/>
      <c r="LUJ1440"/>
      <c r="LUK1440"/>
      <c r="LUL1440"/>
      <c r="LUM1440"/>
      <c r="LUN1440"/>
      <c r="LUO1440"/>
      <c r="LUP1440"/>
      <c r="LUQ1440"/>
      <c r="LUR1440"/>
      <c r="LUS1440"/>
      <c r="LUT1440"/>
      <c r="LUU1440"/>
      <c r="LUV1440"/>
      <c r="LUW1440"/>
      <c r="LUX1440"/>
      <c r="LUY1440"/>
      <c r="LUZ1440"/>
      <c r="LVA1440"/>
      <c r="LVB1440"/>
      <c r="LVC1440"/>
      <c r="LVD1440"/>
      <c r="LVE1440"/>
      <c r="LVF1440"/>
      <c r="LVG1440"/>
      <c r="LVH1440"/>
      <c r="LVI1440"/>
      <c r="LVJ1440"/>
      <c r="LVK1440"/>
      <c r="LVL1440"/>
      <c r="LVM1440"/>
      <c r="LVN1440"/>
      <c r="LVO1440"/>
      <c r="LVP1440"/>
      <c r="LVQ1440"/>
      <c r="LVR1440"/>
      <c r="LVS1440"/>
      <c r="LVT1440"/>
      <c r="LVU1440"/>
      <c r="LVV1440"/>
      <c r="LVW1440"/>
      <c r="LVX1440"/>
      <c r="LVY1440"/>
      <c r="LVZ1440"/>
      <c r="LWA1440"/>
      <c r="LWB1440"/>
      <c r="LWC1440"/>
      <c r="LWD1440"/>
      <c r="LWE1440"/>
      <c r="LWF1440"/>
      <c r="LWG1440"/>
      <c r="LWH1440"/>
      <c r="LWI1440"/>
      <c r="LWJ1440"/>
      <c r="LWK1440"/>
      <c r="LWL1440"/>
      <c r="LWM1440"/>
      <c r="LWN1440"/>
      <c r="LWO1440"/>
      <c r="LWP1440"/>
      <c r="LWQ1440"/>
      <c r="LWR1440"/>
      <c r="LWS1440"/>
      <c r="LWT1440"/>
      <c r="LWU1440"/>
      <c r="LWV1440"/>
      <c r="LWW1440"/>
      <c r="LWX1440"/>
      <c r="LWY1440"/>
      <c r="LWZ1440"/>
      <c r="LXA1440"/>
      <c r="LXB1440"/>
      <c r="LXC1440"/>
      <c r="LXD1440"/>
      <c r="LXE1440"/>
      <c r="LXF1440"/>
      <c r="LXG1440"/>
      <c r="LXH1440"/>
      <c r="LXI1440"/>
      <c r="LXJ1440"/>
      <c r="LXK1440"/>
      <c r="LXL1440"/>
      <c r="LXM1440"/>
      <c r="LXN1440"/>
      <c r="LXO1440"/>
      <c r="LXP1440"/>
      <c r="LXQ1440"/>
      <c r="LXR1440"/>
      <c r="LXS1440"/>
      <c r="LXT1440"/>
      <c r="LXU1440"/>
      <c r="LXV1440"/>
      <c r="LXW1440"/>
      <c r="LXX1440"/>
      <c r="LXY1440"/>
      <c r="LXZ1440"/>
      <c r="LYA1440"/>
      <c r="LYB1440"/>
      <c r="LYC1440"/>
      <c r="LYD1440"/>
      <c r="LYE1440"/>
      <c r="LYF1440"/>
      <c r="LYG1440"/>
      <c r="LYH1440"/>
      <c r="LYI1440"/>
      <c r="LYJ1440"/>
      <c r="LYK1440"/>
      <c r="LYL1440"/>
      <c r="LYM1440"/>
      <c r="LYN1440"/>
      <c r="LYO1440"/>
      <c r="LYP1440"/>
      <c r="LYQ1440"/>
      <c r="LYR1440"/>
      <c r="LYS1440"/>
      <c r="LYT1440"/>
      <c r="LYU1440"/>
      <c r="LYV1440"/>
      <c r="LYW1440"/>
      <c r="LYX1440"/>
      <c r="LYY1440"/>
      <c r="LYZ1440"/>
      <c r="LZA1440"/>
      <c r="LZB1440"/>
      <c r="LZC1440"/>
      <c r="LZD1440"/>
      <c r="LZE1440"/>
      <c r="LZF1440"/>
      <c r="LZG1440"/>
      <c r="LZH1440"/>
      <c r="LZI1440"/>
      <c r="LZJ1440"/>
      <c r="LZK1440"/>
      <c r="LZL1440"/>
      <c r="LZM1440"/>
      <c r="LZN1440"/>
      <c r="LZO1440"/>
      <c r="LZP1440"/>
      <c r="LZQ1440"/>
      <c r="LZR1440"/>
      <c r="LZS1440"/>
      <c r="LZT1440"/>
      <c r="LZU1440"/>
      <c r="LZV1440"/>
      <c r="LZW1440"/>
      <c r="LZX1440"/>
      <c r="LZY1440"/>
      <c r="LZZ1440"/>
      <c r="MAA1440"/>
      <c r="MAB1440"/>
      <c r="MAC1440"/>
      <c r="MAD1440"/>
      <c r="MAE1440"/>
      <c r="MAF1440"/>
      <c r="MAG1440"/>
      <c r="MAH1440"/>
      <c r="MAI1440"/>
      <c r="MAJ1440"/>
      <c r="MAK1440"/>
      <c r="MAL1440"/>
      <c r="MAM1440"/>
      <c r="MAN1440"/>
      <c r="MAO1440"/>
      <c r="MAP1440"/>
      <c r="MAQ1440"/>
      <c r="MAR1440"/>
      <c r="MAS1440"/>
      <c r="MAT1440"/>
      <c r="MAU1440"/>
      <c r="MAV1440"/>
      <c r="MAW1440"/>
      <c r="MAX1440"/>
      <c r="MAY1440"/>
      <c r="MAZ1440"/>
      <c r="MBA1440"/>
      <c r="MBB1440"/>
      <c r="MBC1440"/>
      <c r="MBD1440"/>
      <c r="MBE1440"/>
      <c r="MBF1440"/>
      <c r="MBG1440"/>
      <c r="MBH1440"/>
      <c r="MBI1440"/>
      <c r="MBJ1440"/>
      <c r="MBK1440"/>
      <c r="MBL1440"/>
      <c r="MBM1440"/>
      <c r="MBN1440"/>
      <c r="MBO1440"/>
      <c r="MBP1440"/>
      <c r="MBQ1440"/>
      <c r="MBR1440"/>
      <c r="MBS1440"/>
      <c r="MBT1440"/>
      <c r="MBU1440"/>
      <c r="MBV1440"/>
      <c r="MBW1440"/>
      <c r="MBX1440"/>
      <c r="MBY1440"/>
      <c r="MBZ1440"/>
      <c r="MCA1440"/>
      <c r="MCB1440"/>
      <c r="MCC1440"/>
      <c r="MCD1440"/>
      <c r="MCE1440"/>
      <c r="MCF1440"/>
      <c r="MCG1440"/>
      <c r="MCH1440"/>
      <c r="MCI1440"/>
      <c r="MCJ1440"/>
      <c r="MCK1440"/>
      <c r="MCL1440"/>
      <c r="MCM1440"/>
      <c r="MCN1440"/>
      <c r="MCO1440"/>
      <c r="MCP1440"/>
      <c r="MCQ1440"/>
      <c r="MCR1440"/>
      <c r="MCS1440"/>
      <c r="MCT1440"/>
      <c r="MCU1440"/>
      <c r="MCV1440"/>
      <c r="MCW1440"/>
      <c r="MCX1440"/>
      <c r="MCY1440"/>
      <c r="MCZ1440"/>
      <c r="MDA1440"/>
      <c r="MDB1440"/>
      <c r="MDC1440"/>
      <c r="MDD1440"/>
      <c r="MDE1440"/>
      <c r="MDF1440"/>
      <c r="MDG1440"/>
      <c r="MDH1440"/>
      <c r="MDI1440"/>
      <c r="MDJ1440"/>
      <c r="MDK1440"/>
      <c r="MDL1440"/>
      <c r="MDM1440"/>
      <c r="MDN1440"/>
      <c r="MDO1440"/>
      <c r="MDP1440"/>
      <c r="MDQ1440"/>
      <c r="MDR1440"/>
      <c r="MDS1440"/>
      <c r="MDT1440"/>
      <c r="MDU1440"/>
      <c r="MDV1440"/>
      <c r="MDW1440"/>
      <c r="MDX1440"/>
      <c r="MDY1440"/>
      <c r="MDZ1440"/>
      <c r="MEA1440"/>
      <c r="MEB1440"/>
      <c r="MEC1440"/>
      <c r="MED1440"/>
      <c r="MEE1440"/>
      <c r="MEF1440"/>
      <c r="MEG1440"/>
      <c r="MEH1440"/>
      <c r="MEI1440"/>
      <c r="MEJ1440"/>
      <c r="MEK1440"/>
      <c r="MEL1440"/>
      <c r="MEM1440"/>
      <c r="MEN1440"/>
      <c r="MEO1440"/>
      <c r="MEP1440"/>
      <c r="MEQ1440"/>
      <c r="MER1440"/>
      <c r="MES1440"/>
      <c r="MET1440"/>
      <c r="MEU1440"/>
      <c r="MEV1440"/>
      <c r="MEW1440"/>
      <c r="MEX1440"/>
      <c r="MEY1440"/>
      <c r="MEZ1440"/>
      <c r="MFA1440"/>
      <c r="MFB1440"/>
      <c r="MFC1440"/>
      <c r="MFD1440"/>
      <c r="MFE1440"/>
      <c r="MFF1440"/>
      <c r="MFG1440"/>
      <c r="MFH1440"/>
      <c r="MFI1440"/>
      <c r="MFJ1440"/>
      <c r="MFK1440"/>
      <c r="MFL1440"/>
      <c r="MFM1440"/>
      <c r="MFN1440"/>
      <c r="MFO1440"/>
      <c r="MFP1440"/>
      <c r="MFQ1440"/>
      <c r="MFR1440"/>
      <c r="MFS1440"/>
      <c r="MFT1440"/>
      <c r="MFU1440"/>
      <c r="MFV1440"/>
      <c r="MFW1440"/>
      <c r="MFX1440"/>
      <c r="MFY1440"/>
      <c r="MFZ1440"/>
      <c r="MGA1440"/>
      <c r="MGB1440"/>
      <c r="MGC1440"/>
      <c r="MGD1440"/>
      <c r="MGE1440"/>
      <c r="MGF1440"/>
      <c r="MGG1440"/>
      <c r="MGH1440"/>
      <c r="MGI1440"/>
      <c r="MGJ1440"/>
      <c r="MGK1440"/>
      <c r="MGL1440"/>
      <c r="MGM1440"/>
      <c r="MGN1440"/>
      <c r="MGO1440"/>
      <c r="MGP1440"/>
      <c r="MGQ1440"/>
      <c r="MGR1440"/>
      <c r="MGS1440"/>
      <c r="MGT1440"/>
      <c r="MGU1440"/>
      <c r="MGV1440"/>
      <c r="MGW1440"/>
      <c r="MGX1440"/>
      <c r="MGY1440"/>
      <c r="MGZ1440"/>
      <c r="MHA1440"/>
      <c r="MHB1440"/>
      <c r="MHC1440"/>
      <c r="MHD1440"/>
      <c r="MHE1440"/>
      <c r="MHF1440"/>
      <c r="MHG1440"/>
      <c r="MHH1440"/>
      <c r="MHI1440"/>
      <c r="MHJ1440"/>
      <c r="MHK1440"/>
      <c r="MHL1440"/>
      <c r="MHM1440"/>
      <c r="MHN1440"/>
      <c r="MHO1440"/>
      <c r="MHP1440"/>
      <c r="MHQ1440"/>
      <c r="MHR1440"/>
      <c r="MHS1440"/>
      <c r="MHT1440"/>
      <c r="MHU1440"/>
      <c r="MHV1440"/>
      <c r="MHW1440"/>
      <c r="MHX1440"/>
      <c r="MHY1440"/>
      <c r="MHZ1440"/>
      <c r="MIA1440"/>
      <c r="MIB1440"/>
      <c r="MIC1440"/>
      <c r="MID1440"/>
      <c r="MIE1440"/>
      <c r="MIF1440"/>
      <c r="MIG1440"/>
      <c r="MIH1440"/>
      <c r="MII1440"/>
      <c r="MIJ1440"/>
      <c r="MIK1440"/>
      <c r="MIL1440"/>
      <c r="MIM1440"/>
      <c r="MIN1440"/>
      <c r="MIO1440"/>
      <c r="MIP1440"/>
      <c r="MIQ1440"/>
      <c r="MIR1440"/>
      <c r="MIS1440"/>
      <c r="MIT1440"/>
      <c r="MIU1440"/>
      <c r="MIV1440"/>
      <c r="MIW1440"/>
      <c r="MIX1440"/>
      <c r="MIY1440"/>
      <c r="MIZ1440"/>
      <c r="MJA1440"/>
      <c r="MJB1440"/>
      <c r="MJC1440"/>
      <c r="MJD1440"/>
      <c r="MJE1440"/>
      <c r="MJF1440"/>
      <c r="MJG1440"/>
      <c r="MJH1440"/>
      <c r="MJI1440"/>
      <c r="MJJ1440"/>
      <c r="MJK1440"/>
      <c r="MJL1440"/>
      <c r="MJM1440"/>
      <c r="MJN1440"/>
      <c r="MJO1440"/>
      <c r="MJP1440"/>
      <c r="MJQ1440"/>
      <c r="MJR1440"/>
      <c r="MJS1440"/>
      <c r="MJT1440"/>
      <c r="MJU1440"/>
      <c r="MJV1440"/>
      <c r="MJW1440"/>
      <c r="MJX1440"/>
      <c r="MJY1440"/>
      <c r="MJZ1440"/>
      <c r="MKA1440"/>
      <c r="MKB1440"/>
      <c r="MKC1440"/>
      <c r="MKD1440"/>
      <c r="MKE1440"/>
      <c r="MKF1440"/>
      <c r="MKG1440"/>
      <c r="MKH1440"/>
      <c r="MKI1440"/>
      <c r="MKJ1440"/>
      <c r="MKK1440"/>
      <c r="MKL1440"/>
      <c r="MKM1440"/>
      <c r="MKN1440"/>
      <c r="MKO1440"/>
      <c r="MKP1440"/>
      <c r="MKQ1440"/>
      <c r="MKR1440"/>
      <c r="MKS1440"/>
      <c r="MKT1440"/>
      <c r="MKU1440"/>
      <c r="MKV1440"/>
      <c r="MKW1440"/>
      <c r="MKX1440"/>
      <c r="MKY1440"/>
      <c r="MKZ1440"/>
      <c r="MLA1440"/>
      <c r="MLB1440"/>
      <c r="MLC1440"/>
      <c r="MLD1440"/>
      <c r="MLE1440"/>
      <c r="MLF1440"/>
      <c r="MLG1440"/>
      <c r="MLH1440"/>
      <c r="MLI1440"/>
      <c r="MLJ1440"/>
      <c r="MLK1440"/>
      <c r="MLL1440"/>
      <c r="MLM1440"/>
      <c r="MLN1440"/>
      <c r="MLO1440"/>
      <c r="MLP1440"/>
      <c r="MLQ1440"/>
      <c r="MLR1440"/>
      <c r="MLS1440"/>
      <c r="MLT1440"/>
      <c r="MLU1440"/>
      <c r="MLV1440"/>
      <c r="MLW1440"/>
      <c r="MLX1440"/>
      <c r="MLY1440"/>
      <c r="MLZ1440"/>
      <c r="MMA1440"/>
      <c r="MMB1440"/>
      <c r="MMC1440"/>
      <c r="MMD1440"/>
      <c r="MME1440"/>
      <c r="MMF1440"/>
      <c r="MMG1440"/>
      <c r="MMH1440"/>
      <c r="MMI1440"/>
      <c r="MMJ1440"/>
      <c r="MMK1440"/>
      <c r="MML1440"/>
      <c r="MMM1440"/>
      <c r="MMN1440"/>
      <c r="MMO1440"/>
      <c r="MMP1440"/>
      <c r="MMQ1440"/>
      <c r="MMR1440"/>
      <c r="MMS1440"/>
      <c r="MMT1440"/>
      <c r="MMU1440"/>
      <c r="MMV1440"/>
      <c r="MMW1440"/>
      <c r="MMX1440"/>
      <c r="MMY1440"/>
      <c r="MMZ1440"/>
      <c r="MNA1440"/>
      <c r="MNB1440"/>
      <c r="MNC1440"/>
      <c r="MND1440"/>
      <c r="MNE1440"/>
      <c r="MNF1440"/>
      <c r="MNG1440"/>
      <c r="MNH1440"/>
      <c r="MNI1440"/>
      <c r="MNJ1440"/>
      <c r="MNK1440"/>
      <c r="MNL1440"/>
      <c r="MNM1440"/>
      <c r="MNN1440"/>
      <c r="MNO1440"/>
      <c r="MNP1440"/>
      <c r="MNQ1440"/>
      <c r="MNR1440"/>
      <c r="MNS1440"/>
      <c r="MNT1440"/>
      <c r="MNU1440"/>
      <c r="MNV1440"/>
      <c r="MNW1440"/>
      <c r="MNX1440"/>
      <c r="MNY1440"/>
      <c r="MNZ1440"/>
      <c r="MOA1440"/>
      <c r="MOB1440"/>
      <c r="MOC1440"/>
      <c r="MOD1440"/>
      <c r="MOE1440"/>
      <c r="MOF1440"/>
      <c r="MOG1440"/>
      <c r="MOH1440"/>
      <c r="MOI1440"/>
      <c r="MOJ1440"/>
      <c r="MOK1440"/>
      <c r="MOL1440"/>
      <c r="MOM1440"/>
      <c r="MON1440"/>
      <c r="MOO1440"/>
      <c r="MOP1440"/>
      <c r="MOQ1440"/>
      <c r="MOR1440"/>
      <c r="MOS1440"/>
      <c r="MOT1440"/>
      <c r="MOU1440"/>
      <c r="MOV1440"/>
      <c r="MOW1440"/>
      <c r="MOX1440"/>
      <c r="MOY1440"/>
      <c r="MOZ1440"/>
      <c r="MPA1440"/>
      <c r="MPB1440"/>
      <c r="MPC1440"/>
      <c r="MPD1440"/>
      <c r="MPE1440"/>
      <c r="MPF1440"/>
      <c r="MPG1440"/>
      <c r="MPH1440"/>
      <c r="MPI1440"/>
      <c r="MPJ1440"/>
      <c r="MPK1440"/>
      <c r="MPL1440"/>
      <c r="MPM1440"/>
      <c r="MPN1440"/>
      <c r="MPO1440"/>
      <c r="MPP1440"/>
      <c r="MPQ1440"/>
      <c r="MPR1440"/>
      <c r="MPS1440"/>
      <c r="MPT1440"/>
      <c r="MPU1440"/>
      <c r="MPV1440"/>
      <c r="MPW1440"/>
      <c r="MPX1440"/>
      <c r="MPY1440"/>
      <c r="MPZ1440"/>
      <c r="MQA1440"/>
      <c r="MQB1440"/>
      <c r="MQC1440"/>
      <c r="MQD1440"/>
      <c r="MQE1440"/>
      <c r="MQF1440"/>
      <c r="MQG1440"/>
      <c r="MQH1440"/>
      <c r="MQI1440"/>
      <c r="MQJ1440"/>
      <c r="MQK1440"/>
      <c r="MQL1440"/>
      <c r="MQM1440"/>
      <c r="MQN1440"/>
      <c r="MQO1440"/>
      <c r="MQP1440"/>
      <c r="MQQ1440"/>
      <c r="MQR1440"/>
      <c r="MQS1440"/>
      <c r="MQT1440"/>
      <c r="MQU1440"/>
      <c r="MQV1440"/>
      <c r="MQW1440"/>
      <c r="MQX1440"/>
      <c r="MQY1440"/>
      <c r="MQZ1440"/>
      <c r="MRA1440"/>
      <c r="MRB1440"/>
      <c r="MRC1440"/>
      <c r="MRD1440"/>
      <c r="MRE1440"/>
      <c r="MRF1440"/>
      <c r="MRG1440"/>
      <c r="MRH1440"/>
      <c r="MRI1440"/>
      <c r="MRJ1440"/>
      <c r="MRK1440"/>
      <c r="MRL1440"/>
      <c r="MRM1440"/>
      <c r="MRN1440"/>
      <c r="MRO1440"/>
      <c r="MRP1440"/>
      <c r="MRQ1440"/>
      <c r="MRR1440"/>
      <c r="MRS1440"/>
      <c r="MRT1440"/>
      <c r="MRU1440"/>
      <c r="MRV1440"/>
      <c r="MRW1440"/>
      <c r="MRX1440"/>
      <c r="MRY1440"/>
      <c r="MRZ1440"/>
      <c r="MSA1440"/>
      <c r="MSB1440"/>
      <c r="MSC1440"/>
      <c r="MSD1440"/>
      <c r="MSE1440"/>
      <c r="MSF1440"/>
      <c r="MSG1440"/>
      <c r="MSH1440"/>
      <c r="MSI1440"/>
      <c r="MSJ1440"/>
      <c r="MSK1440"/>
      <c r="MSL1440"/>
      <c r="MSM1440"/>
      <c r="MSN1440"/>
      <c r="MSO1440"/>
      <c r="MSP1440"/>
      <c r="MSQ1440"/>
      <c r="MSR1440"/>
      <c r="MSS1440"/>
      <c r="MST1440"/>
      <c r="MSU1440"/>
      <c r="MSV1440"/>
      <c r="MSW1440"/>
      <c r="MSX1440"/>
      <c r="MSY1440"/>
      <c r="MSZ1440"/>
      <c r="MTA1440"/>
      <c r="MTB1440"/>
      <c r="MTC1440"/>
      <c r="MTD1440"/>
      <c r="MTE1440"/>
      <c r="MTF1440"/>
      <c r="MTG1440"/>
      <c r="MTH1440"/>
      <c r="MTI1440"/>
      <c r="MTJ1440"/>
      <c r="MTK1440"/>
      <c r="MTL1440"/>
      <c r="MTM1440"/>
      <c r="MTN1440"/>
      <c r="MTO1440"/>
      <c r="MTP1440"/>
      <c r="MTQ1440"/>
      <c r="MTR1440"/>
      <c r="MTS1440"/>
      <c r="MTT1440"/>
      <c r="MTU1440"/>
      <c r="MTV1440"/>
      <c r="MTW1440"/>
      <c r="MTX1440"/>
      <c r="MTY1440"/>
      <c r="MTZ1440"/>
      <c r="MUA1440"/>
      <c r="MUB1440"/>
      <c r="MUC1440"/>
      <c r="MUD1440"/>
      <c r="MUE1440"/>
      <c r="MUF1440"/>
      <c r="MUG1440"/>
      <c r="MUH1440"/>
      <c r="MUI1440"/>
      <c r="MUJ1440"/>
      <c r="MUK1440"/>
      <c r="MUL1440"/>
      <c r="MUM1440"/>
      <c r="MUN1440"/>
      <c r="MUO1440"/>
      <c r="MUP1440"/>
      <c r="MUQ1440"/>
      <c r="MUR1440"/>
      <c r="MUS1440"/>
      <c r="MUT1440"/>
      <c r="MUU1440"/>
      <c r="MUV1440"/>
      <c r="MUW1440"/>
      <c r="MUX1440"/>
      <c r="MUY1440"/>
      <c r="MUZ1440"/>
      <c r="MVA1440"/>
      <c r="MVB1440"/>
      <c r="MVC1440"/>
      <c r="MVD1440"/>
      <c r="MVE1440"/>
      <c r="MVF1440"/>
      <c r="MVG1440"/>
      <c r="MVH1440"/>
      <c r="MVI1440"/>
      <c r="MVJ1440"/>
      <c r="MVK1440"/>
      <c r="MVL1440"/>
      <c r="MVM1440"/>
      <c r="MVN1440"/>
      <c r="MVO1440"/>
      <c r="MVP1440"/>
      <c r="MVQ1440"/>
      <c r="MVR1440"/>
      <c r="MVS1440"/>
      <c r="MVT1440"/>
      <c r="MVU1440"/>
      <c r="MVV1440"/>
      <c r="MVW1440"/>
      <c r="MVX1440"/>
      <c r="MVY1440"/>
      <c r="MVZ1440"/>
      <c r="MWA1440"/>
      <c r="MWB1440"/>
      <c r="MWC1440"/>
      <c r="MWD1440"/>
      <c r="MWE1440"/>
      <c r="MWF1440"/>
      <c r="MWG1440"/>
      <c r="MWH1440"/>
      <c r="MWI1440"/>
      <c r="MWJ1440"/>
      <c r="MWK1440"/>
      <c r="MWL1440"/>
      <c r="MWM1440"/>
      <c r="MWN1440"/>
      <c r="MWO1440"/>
      <c r="MWP1440"/>
      <c r="MWQ1440"/>
      <c r="MWR1440"/>
      <c r="MWS1440"/>
      <c r="MWT1440"/>
      <c r="MWU1440"/>
      <c r="MWV1440"/>
      <c r="MWW1440"/>
      <c r="MWX1440"/>
      <c r="MWY1440"/>
      <c r="MWZ1440"/>
      <c r="MXA1440"/>
      <c r="MXB1440"/>
      <c r="MXC1440"/>
      <c r="MXD1440"/>
      <c r="MXE1440"/>
      <c r="MXF1440"/>
      <c r="MXG1440"/>
      <c r="MXH1440"/>
      <c r="MXI1440"/>
      <c r="MXJ1440"/>
      <c r="MXK1440"/>
      <c r="MXL1440"/>
      <c r="MXM1440"/>
      <c r="MXN1440"/>
      <c r="MXO1440"/>
      <c r="MXP1440"/>
      <c r="MXQ1440"/>
      <c r="MXR1440"/>
      <c r="MXS1440"/>
      <c r="MXT1440"/>
      <c r="MXU1440"/>
      <c r="MXV1440"/>
      <c r="MXW1440"/>
      <c r="MXX1440"/>
      <c r="MXY1440"/>
      <c r="MXZ1440"/>
      <c r="MYA1440"/>
      <c r="MYB1440"/>
      <c r="MYC1440"/>
      <c r="MYD1440"/>
      <c r="MYE1440"/>
      <c r="MYF1440"/>
      <c r="MYG1440"/>
      <c r="MYH1440"/>
      <c r="MYI1440"/>
      <c r="MYJ1440"/>
      <c r="MYK1440"/>
      <c r="MYL1440"/>
      <c r="MYM1440"/>
      <c r="MYN1440"/>
      <c r="MYO1440"/>
      <c r="MYP1440"/>
      <c r="MYQ1440"/>
      <c r="MYR1440"/>
      <c r="MYS1440"/>
      <c r="MYT1440"/>
      <c r="MYU1440"/>
      <c r="MYV1440"/>
      <c r="MYW1440"/>
      <c r="MYX1440"/>
      <c r="MYY1440"/>
      <c r="MYZ1440"/>
      <c r="MZA1440"/>
      <c r="MZB1440"/>
      <c r="MZC1440"/>
      <c r="MZD1440"/>
      <c r="MZE1440"/>
      <c r="MZF1440"/>
      <c r="MZG1440"/>
      <c r="MZH1440"/>
      <c r="MZI1440"/>
      <c r="MZJ1440"/>
      <c r="MZK1440"/>
      <c r="MZL1440"/>
      <c r="MZM1440"/>
      <c r="MZN1440"/>
      <c r="MZO1440"/>
      <c r="MZP1440"/>
      <c r="MZQ1440"/>
      <c r="MZR1440"/>
      <c r="MZS1440"/>
      <c r="MZT1440"/>
      <c r="MZU1440"/>
      <c r="MZV1440"/>
      <c r="MZW1440"/>
      <c r="MZX1440"/>
      <c r="MZY1440"/>
      <c r="MZZ1440"/>
      <c r="NAA1440"/>
      <c r="NAB1440"/>
      <c r="NAC1440"/>
      <c r="NAD1440"/>
      <c r="NAE1440"/>
      <c r="NAF1440"/>
      <c r="NAG1440"/>
      <c r="NAH1440"/>
      <c r="NAI1440"/>
      <c r="NAJ1440"/>
      <c r="NAK1440"/>
      <c r="NAL1440"/>
      <c r="NAM1440"/>
      <c r="NAN1440"/>
      <c r="NAO1440"/>
      <c r="NAP1440"/>
      <c r="NAQ1440"/>
      <c r="NAR1440"/>
      <c r="NAS1440"/>
      <c r="NAT1440"/>
      <c r="NAU1440"/>
      <c r="NAV1440"/>
      <c r="NAW1440"/>
      <c r="NAX1440"/>
      <c r="NAY1440"/>
      <c r="NAZ1440"/>
      <c r="NBA1440"/>
      <c r="NBB1440"/>
      <c r="NBC1440"/>
      <c r="NBD1440"/>
      <c r="NBE1440"/>
      <c r="NBF1440"/>
      <c r="NBG1440"/>
      <c r="NBH1440"/>
      <c r="NBI1440"/>
      <c r="NBJ1440"/>
      <c r="NBK1440"/>
      <c r="NBL1440"/>
      <c r="NBM1440"/>
      <c r="NBN1440"/>
      <c r="NBO1440"/>
      <c r="NBP1440"/>
      <c r="NBQ1440"/>
      <c r="NBR1440"/>
      <c r="NBS1440"/>
      <c r="NBT1440"/>
      <c r="NBU1440"/>
      <c r="NBV1440"/>
      <c r="NBW1440"/>
      <c r="NBX1440"/>
      <c r="NBY1440"/>
      <c r="NBZ1440"/>
      <c r="NCA1440"/>
      <c r="NCB1440"/>
      <c r="NCC1440"/>
      <c r="NCD1440"/>
      <c r="NCE1440"/>
      <c r="NCF1440"/>
      <c r="NCG1440"/>
      <c r="NCH1440"/>
      <c r="NCI1440"/>
      <c r="NCJ1440"/>
      <c r="NCK1440"/>
      <c r="NCL1440"/>
      <c r="NCM1440"/>
      <c r="NCN1440"/>
      <c r="NCO1440"/>
      <c r="NCP1440"/>
      <c r="NCQ1440"/>
      <c r="NCR1440"/>
      <c r="NCS1440"/>
      <c r="NCT1440"/>
      <c r="NCU1440"/>
      <c r="NCV1440"/>
      <c r="NCW1440"/>
      <c r="NCX1440"/>
      <c r="NCY1440"/>
      <c r="NCZ1440"/>
      <c r="NDA1440"/>
      <c r="NDB1440"/>
      <c r="NDC1440"/>
      <c r="NDD1440"/>
      <c r="NDE1440"/>
      <c r="NDF1440"/>
      <c r="NDG1440"/>
      <c r="NDH1440"/>
      <c r="NDI1440"/>
      <c r="NDJ1440"/>
      <c r="NDK1440"/>
      <c r="NDL1440"/>
      <c r="NDM1440"/>
      <c r="NDN1440"/>
      <c r="NDO1440"/>
      <c r="NDP1440"/>
      <c r="NDQ1440"/>
      <c r="NDR1440"/>
      <c r="NDS1440"/>
      <c r="NDT1440"/>
      <c r="NDU1440"/>
      <c r="NDV1440"/>
      <c r="NDW1440"/>
      <c r="NDX1440"/>
      <c r="NDY1440"/>
      <c r="NDZ1440"/>
      <c r="NEA1440"/>
      <c r="NEB1440"/>
      <c r="NEC1440"/>
      <c r="NED1440"/>
      <c r="NEE1440"/>
      <c r="NEF1440"/>
      <c r="NEG1440"/>
      <c r="NEH1440"/>
      <c r="NEI1440"/>
      <c r="NEJ1440"/>
      <c r="NEK1440"/>
      <c r="NEL1440"/>
      <c r="NEM1440"/>
      <c r="NEN1440"/>
      <c r="NEO1440"/>
      <c r="NEP1440"/>
      <c r="NEQ1440"/>
      <c r="NER1440"/>
      <c r="NES1440"/>
      <c r="NET1440"/>
      <c r="NEU1440"/>
      <c r="NEV1440"/>
      <c r="NEW1440"/>
      <c r="NEX1440"/>
      <c r="NEY1440"/>
      <c r="NEZ1440"/>
      <c r="NFA1440"/>
      <c r="NFB1440"/>
      <c r="NFC1440"/>
      <c r="NFD1440"/>
      <c r="NFE1440"/>
      <c r="NFF1440"/>
      <c r="NFG1440"/>
      <c r="NFH1440"/>
      <c r="NFI1440"/>
      <c r="NFJ1440"/>
      <c r="NFK1440"/>
      <c r="NFL1440"/>
      <c r="NFM1440"/>
      <c r="NFN1440"/>
      <c r="NFO1440"/>
      <c r="NFP1440"/>
      <c r="NFQ1440"/>
      <c r="NFR1440"/>
      <c r="NFS1440"/>
      <c r="NFT1440"/>
      <c r="NFU1440"/>
      <c r="NFV1440"/>
      <c r="NFW1440"/>
      <c r="NFX1440"/>
      <c r="NFY1440"/>
      <c r="NFZ1440"/>
      <c r="NGA1440"/>
      <c r="NGB1440"/>
      <c r="NGC1440"/>
      <c r="NGD1440"/>
      <c r="NGE1440"/>
      <c r="NGF1440"/>
      <c r="NGG1440"/>
      <c r="NGH1440"/>
      <c r="NGI1440"/>
      <c r="NGJ1440"/>
      <c r="NGK1440"/>
      <c r="NGL1440"/>
      <c r="NGM1440"/>
      <c r="NGN1440"/>
      <c r="NGO1440"/>
      <c r="NGP1440"/>
      <c r="NGQ1440"/>
      <c r="NGR1440"/>
      <c r="NGS1440"/>
      <c r="NGT1440"/>
      <c r="NGU1440"/>
      <c r="NGV1440"/>
      <c r="NGW1440"/>
      <c r="NGX1440"/>
      <c r="NGY1440"/>
      <c r="NGZ1440"/>
      <c r="NHA1440"/>
      <c r="NHB1440"/>
      <c r="NHC1440"/>
      <c r="NHD1440"/>
      <c r="NHE1440"/>
      <c r="NHF1440"/>
      <c r="NHG1440"/>
      <c r="NHH1440"/>
      <c r="NHI1440"/>
      <c r="NHJ1440"/>
      <c r="NHK1440"/>
      <c r="NHL1440"/>
      <c r="NHM1440"/>
      <c r="NHN1440"/>
      <c r="NHO1440"/>
      <c r="NHP1440"/>
      <c r="NHQ1440"/>
      <c r="NHR1440"/>
      <c r="NHS1440"/>
      <c r="NHT1440"/>
      <c r="NHU1440"/>
      <c r="NHV1440"/>
      <c r="NHW1440"/>
      <c r="NHX1440"/>
      <c r="NHY1440"/>
      <c r="NHZ1440"/>
      <c r="NIA1440"/>
      <c r="NIB1440"/>
      <c r="NIC1440"/>
      <c r="NID1440"/>
      <c r="NIE1440"/>
      <c r="NIF1440"/>
      <c r="NIG1440"/>
      <c r="NIH1440"/>
      <c r="NII1440"/>
      <c r="NIJ1440"/>
      <c r="NIK1440"/>
      <c r="NIL1440"/>
      <c r="NIM1440"/>
      <c r="NIN1440"/>
      <c r="NIO1440"/>
      <c r="NIP1440"/>
      <c r="NIQ1440"/>
      <c r="NIR1440"/>
      <c r="NIS1440"/>
      <c r="NIT1440"/>
      <c r="NIU1440"/>
      <c r="NIV1440"/>
      <c r="NIW1440"/>
      <c r="NIX1440"/>
      <c r="NIY1440"/>
      <c r="NIZ1440"/>
      <c r="NJA1440"/>
      <c r="NJB1440"/>
      <c r="NJC1440"/>
      <c r="NJD1440"/>
      <c r="NJE1440"/>
      <c r="NJF1440"/>
      <c r="NJG1440"/>
      <c r="NJH1440"/>
      <c r="NJI1440"/>
      <c r="NJJ1440"/>
      <c r="NJK1440"/>
      <c r="NJL1440"/>
      <c r="NJM1440"/>
      <c r="NJN1440"/>
      <c r="NJO1440"/>
      <c r="NJP1440"/>
      <c r="NJQ1440"/>
      <c r="NJR1440"/>
      <c r="NJS1440"/>
      <c r="NJT1440"/>
      <c r="NJU1440"/>
      <c r="NJV1440"/>
      <c r="NJW1440"/>
      <c r="NJX1440"/>
      <c r="NJY1440"/>
      <c r="NJZ1440"/>
      <c r="NKA1440"/>
      <c r="NKB1440"/>
      <c r="NKC1440"/>
      <c r="NKD1440"/>
      <c r="NKE1440"/>
      <c r="NKF1440"/>
      <c r="NKG1440"/>
      <c r="NKH1440"/>
      <c r="NKI1440"/>
      <c r="NKJ1440"/>
      <c r="NKK1440"/>
      <c r="NKL1440"/>
      <c r="NKM1440"/>
      <c r="NKN1440"/>
      <c r="NKO1440"/>
      <c r="NKP1440"/>
      <c r="NKQ1440"/>
      <c r="NKR1440"/>
      <c r="NKS1440"/>
      <c r="NKT1440"/>
      <c r="NKU1440"/>
      <c r="NKV1440"/>
      <c r="NKW1440"/>
      <c r="NKX1440"/>
      <c r="NKY1440"/>
      <c r="NKZ1440"/>
      <c r="NLA1440"/>
      <c r="NLB1440"/>
      <c r="NLC1440"/>
      <c r="NLD1440"/>
      <c r="NLE1440"/>
      <c r="NLF1440"/>
      <c r="NLG1440"/>
      <c r="NLH1440"/>
      <c r="NLI1440"/>
      <c r="NLJ1440"/>
      <c r="NLK1440"/>
      <c r="NLL1440"/>
      <c r="NLM1440"/>
      <c r="NLN1440"/>
      <c r="NLO1440"/>
      <c r="NLP1440"/>
      <c r="NLQ1440"/>
      <c r="NLR1440"/>
      <c r="NLS1440"/>
      <c r="NLT1440"/>
      <c r="NLU1440"/>
      <c r="NLV1440"/>
      <c r="NLW1440"/>
      <c r="NLX1440"/>
      <c r="NLY1440"/>
      <c r="NLZ1440"/>
      <c r="NMA1440"/>
      <c r="NMB1440"/>
      <c r="NMC1440"/>
      <c r="NMD1440"/>
      <c r="NME1440"/>
      <c r="NMF1440"/>
      <c r="NMG1440"/>
      <c r="NMH1440"/>
      <c r="NMI1440"/>
      <c r="NMJ1440"/>
      <c r="NMK1440"/>
      <c r="NML1440"/>
      <c r="NMM1440"/>
      <c r="NMN1440"/>
      <c r="NMO1440"/>
      <c r="NMP1440"/>
      <c r="NMQ1440"/>
      <c r="NMR1440"/>
      <c r="NMS1440"/>
      <c r="NMT1440"/>
      <c r="NMU1440"/>
      <c r="NMV1440"/>
      <c r="NMW1440"/>
      <c r="NMX1440"/>
      <c r="NMY1440"/>
      <c r="NMZ1440"/>
      <c r="NNA1440"/>
      <c r="NNB1440"/>
      <c r="NNC1440"/>
      <c r="NND1440"/>
      <c r="NNE1440"/>
      <c r="NNF1440"/>
      <c r="NNG1440"/>
      <c r="NNH1440"/>
      <c r="NNI1440"/>
      <c r="NNJ1440"/>
      <c r="NNK1440"/>
      <c r="NNL1440"/>
      <c r="NNM1440"/>
      <c r="NNN1440"/>
      <c r="NNO1440"/>
      <c r="NNP1440"/>
      <c r="NNQ1440"/>
      <c r="NNR1440"/>
      <c r="NNS1440"/>
      <c r="NNT1440"/>
      <c r="NNU1440"/>
      <c r="NNV1440"/>
      <c r="NNW1440"/>
      <c r="NNX1440"/>
      <c r="NNY1440"/>
      <c r="NNZ1440"/>
      <c r="NOA1440"/>
      <c r="NOB1440"/>
      <c r="NOC1440"/>
      <c r="NOD1440"/>
      <c r="NOE1440"/>
      <c r="NOF1440"/>
      <c r="NOG1440"/>
      <c r="NOH1440"/>
      <c r="NOI1440"/>
      <c r="NOJ1440"/>
      <c r="NOK1440"/>
      <c r="NOL1440"/>
      <c r="NOM1440"/>
      <c r="NON1440"/>
      <c r="NOO1440"/>
      <c r="NOP1440"/>
      <c r="NOQ1440"/>
      <c r="NOR1440"/>
      <c r="NOS1440"/>
      <c r="NOT1440"/>
      <c r="NOU1440"/>
      <c r="NOV1440"/>
      <c r="NOW1440"/>
      <c r="NOX1440"/>
      <c r="NOY1440"/>
      <c r="NOZ1440"/>
      <c r="NPA1440"/>
      <c r="NPB1440"/>
      <c r="NPC1440"/>
      <c r="NPD1440"/>
      <c r="NPE1440"/>
      <c r="NPF1440"/>
      <c r="NPG1440"/>
      <c r="NPH1440"/>
      <c r="NPI1440"/>
      <c r="NPJ1440"/>
      <c r="NPK1440"/>
      <c r="NPL1440"/>
      <c r="NPM1440"/>
      <c r="NPN1440"/>
      <c r="NPO1440"/>
      <c r="NPP1440"/>
      <c r="NPQ1440"/>
      <c r="NPR1440"/>
      <c r="NPS1440"/>
      <c r="NPT1440"/>
      <c r="NPU1440"/>
      <c r="NPV1440"/>
      <c r="NPW1440"/>
      <c r="NPX1440"/>
      <c r="NPY1440"/>
      <c r="NPZ1440"/>
      <c r="NQA1440"/>
      <c r="NQB1440"/>
      <c r="NQC1440"/>
      <c r="NQD1440"/>
      <c r="NQE1440"/>
      <c r="NQF1440"/>
      <c r="NQG1440"/>
      <c r="NQH1440"/>
      <c r="NQI1440"/>
      <c r="NQJ1440"/>
      <c r="NQK1440"/>
      <c r="NQL1440"/>
      <c r="NQM1440"/>
      <c r="NQN1440"/>
      <c r="NQO1440"/>
      <c r="NQP1440"/>
      <c r="NQQ1440"/>
      <c r="NQR1440"/>
      <c r="NQS1440"/>
      <c r="NQT1440"/>
      <c r="NQU1440"/>
      <c r="NQV1440"/>
      <c r="NQW1440"/>
      <c r="NQX1440"/>
      <c r="NQY1440"/>
      <c r="NQZ1440"/>
      <c r="NRA1440"/>
      <c r="NRB1440"/>
      <c r="NRC1440"/>
      <c r="NRD1440"/>
      <c r="NRE1440"/>
      <c r="NRF1440"/>
      <c r="NRG1440"/>
      <c r="NRH1440"/>
      <c r="NRI1440"/>
      <c r="NRJ1440"/>
      <c r="NRK1440"/>
      <c r="NRL1440"/>
      <c r="NRM1440"/>
      <c r="NRN1440"/>
      <c r="NRO1440"/>
      <c r="NRP1440"/>
      <c r="NRQ1440"/>
      <c r="NRR1440"/>
      <c r="NRS1440"/>
      <c r="NRT1440"/>
      <c r="NRU1440"/>
      <c r="NRV1440"/>
      <c r="NRW1440"/>
      <c r="NRX1440"/>
      <c r="NRY1440"/>
      <c r="NRZ1440"/>
      <c r="NSA1440"/>
      <c r="NSB1440"/>
      <c r="NSC1440"/>
      <c r="NSD1440"/>
      <c r="NSE1440"/>
      <c r="NSF1440"/>
      <c r="NSG1440"/>
      <c r="NSH1440"/>
      <c r="NSI1440"/>
      <c r="NSJ1440"/>
      <c r="NSK1440"/>
      <c r="NSL1440"/>
      <c r="NSM1440"/>
      <c r="NSN1440"/>
      <c r="NSO1440"/>
      <c r="NSP1440"/>
      <c r="NSQ1440"/>
      <c r="NSR1440"/>
      <c r="NSS1440"/>
      <c r="NST1440"/>
      <c r="NSU1440"/>
      <c r="NSV1440"/>
      <c r="NSW1440"/>
      <c r="NSX1440"/>
      <c r="NSY1440"/>
      <c r="NSZ1440"/>
      <c r="NTA1440"/>
      <c r="NTB1440"/>
      <c r="NTC1440"/>
      <c r="NTD1440"/>
      <c r="NTE1440"/>
      <c r="NTF1440"/>
      <c r="NTG1440"/>
      <c r="NTH1440"/>
      <c r="NTI1440"/>
      <c r="NTJ1440"/>
      <c r="NTK1440"/>
      <c r="NTL1440"/>
      <c r="NTM1440"/>
      <c r="NTN1440"/>
      <c r="NTO1440"/>
      <c r="NTP1440"/>
      <c r="NTQ1440"/>
      <c r="NTR1440"/>
      <c r="NTS1440"/>
      <c r="NTT1440"/>
      <c r="NTU1440"/>
      <c r="NTV1440"/>
      <c r="NTW1440"/>
      <c r="NTX1440"/>
      <c r="NTY1440"/>
      <c r="NTZ1440"/>
      <c r="NUA1440"/>
      <c r="NUB1440"/>
      <c r="NUC1440"/>
      <c r="NUD1440"/>
      <c r="NUE1440"/>
      <c r="NUF1440"/>
      <c r="NUG1440"/>
      <c r="NUH1440"/>
      <c r="NUI1440"/>
      <c r="NUJ1440"/>
      <c r="NUK1440"/>
      <c r="NUL1440"/>
      <c r="NUM1440"/>
      <c r="NUN1440"/>
      <c r="NUO1440"/>
      <c r="NUP1440"/>
      <c r="NUQ1440"/>
      <c r="NUR1440"/>
      <c r="NUS1440"/>
      <c r="NUT1440"/>
      <c r="NUU1440"/>
      <c r="NUV1440"/>
      <c r="NUW1440"/>
      <c r="NUX1440"/>
      <c r="NUY1440"/>
      <c r="NUZ1440"/>
      <c r="NVA1440"/>
      <c r="NVB1440"/>
      <c r="NVC1440"/>
      <c r="NVD1440"/>
      <c r="NVE1440"/>
      <c r="NVF1440"/>
      <c r="NVG1440"/>
      <c r="NVH1440"/>
      <c r="NVI1440"/>
      <c r="NVJ1440"/>
      <c r="NVK1440"/>
      <c r="NVL1440"/>
      <c r="NVM1440"/>
      <c r="NVN1440"/>
      <c r="NVO1440"/>
      <c r="NVP1440"/>
      <c r="NVQ1440"/>
      <c r="NVR1440"/>
      <c r="NVS1440"/>
      <c r="NVT1440"/>
      <c r="NVU1440"/>
      <c r="NVV1440"/>
      <c r="NVW1440"/>
      <c r="NVX1440"/>
      <c r="NVY1440"/>
      <c r="NVZ1440"/>
      <c r="NWA1440"/>
      <c r="NWB1440"/>
      <c r="NWC1440"/>
      <c r="NWD1440"/>
      <c r="NWE1440"/>
      <c r="NWF1440"/>
      <c r="NWG1440"/>
      <c r="NWH1440"/>
      <c r="NWI1440"/>
      <c r="NWJ1440"/>
      <c r="NWK1440"/>
      <c r="NWL1440"/>
      <c r="NWM1440"/>
      <c r="NWN1440"/>
      <c r="NWO1440"/>
      <c r="NWP1440"/>
      <c r="NWQ1440"/>
      <c r="NWR1440"/>
      <c r="NWS1440"/>
      <c r="NWT1440"/>
      <c r="NWU1440"/>
      <c r="NWV1440"/>
      <c r="NWW1440"/>
      <c r="NWX1440"/>
      <c r="NWY1440"/>
      <c r="NWZ1440"/>
      <c r="NXA1440"/>
      <c r="NXB1440"/>
      <c r="NXC1440"/>
      <c r="NXD1440"/>
      <c r="NXE1440"/>
      <c r="NXF1440"/>
      <c r="NXG1440"/>
      <c r="NXH1440"/>
      <c r="NXI1440"/>
      <c r="NXJ1440"/>
      <c r="NXK1440"/>
      <c r="NXL1440"/>
      <c r="NXM1440"/>
      <c r="NXN1440"/>
      <c r="NXO1440"/>
      <c r="NXP1440"/>
      <c r="NXQ1440"/>
      <c r="NXR1440"/>
      <c r="NXS1440"/>
      <c r="NXT1440"/>
      <c r="NXU1440"/>
      <c r="NXV1440"/>
      <c r="NXW1440"/>
      <c r="NXX1440"/>
      <c r="NXY1440"/>
      <c r="NXZ1440"/>
      <c r="NYA1440"/>
      <c r="NYB1440"/>
      <c r="NYC1440"/>
      <c r="NYD1440"/>
      <c r="NYE1440"/>
      <c r="NYF1440"/>
      <c r="NYG1440"/>
      <c r="NYH1440"/>
      <c r="NYI1440"/>
      <c r="NYJ1440"/>
      <c r="NYK1440"/>
      <c r="NYL1440"/>
      <c r="NYM1440"/>
      <c r="NYN1440"/>
      <c r="NYO1440"/>
      <c r="NYP1440"/>
      <c r="NYQ1440"/>
      <c r="NYR1440"/>
      <c r="NYS1440"/>
      <c r="NYT1440"/>
      <c r="NYU1440"/>
      <c r="NYV1440"/>
      <c r="NYW1440"/>
      <c r="NYX1440"/>
      <c r="NYY1440"/>
      <c r="NYZ1440"/>
      <c r="NZA1440"/>
      <c r="NZB1440"/>
      <c r="NZC1440"/>
      <c r="NZD1440"/>
      <c r="NZE1440"/>
      <c r="NZF1440"/>
      <c r="NZG1440"/>
      <c r="NZH1440"/>
      <c r="NZI1440"/>
      <c r="NZJ1440"/>
      <c r="NZK1440"/>
      <c r="NZL1440"/>
      <c r="NZM1440"/>
      <c r="NZN1440"/>
      <c r="NZO1440"/>
      <c r="NZP1440"/>
      <c r="NZQ1440"/>
      <c r="NZR1440"/>
      <c r="NZS1440"/>
      <c r="NZT1440"/>
      <c r="NZU1440"/>
      <c r="NZV1440"/>
      <c r="NZW1440"/>
      <c r="NZX1440"/>
      <c r="NZY1440"/>
      <c r="NZZ1440"/>
      <c r="OAA1440"/>
      <c r="OAB1440"/>
      <c r="OAC1440"/>
      <c r="OAD1440"/>
      <c r="OAE1440"/>
      <c r="OAF1440"/>
      <c r="OAG1440"/>
      <c r="OAH1440"/>
      <c r="OAI1440"/>
      <c r="OAJ1440"/>
      <c r="OAK1440"/>
      <c r="OAL1440"/>
      <c r="OAM1440"/>
      <c r="OAN1440"/>
      <c r="OAO1440"/>
      <c r="OAP1440"/>
      <c r="OAQ1440"/>
      <c r="OAR1440"/>
      <c r="OAS1440"/>
      <c r="OAT1440"/>
      <c r="OAU1440"/>
      <c r="OAV1440"/>
      <c r="OAW1440"/>
      <c r="OAX1440"/>
      <c r="OAY1440"/>
      <c r="OAZ1440"/>
      <c r="OBA1440"/>
      <c r="OBB1440"/>
      <c r="OBC1440"/>
      <c r="OBD1440"/>
      <c r="OBE1440"/>
      <c r="OBF1440"/>
      <c r="OBG1440"/>
      <c r="OBH1440"/>
      <c r="OBI1440"/>
      <c r="OBJ1440"/>
      <c r="OBK1440"/>
      <c r="OBL1440"/>
      <c r="OBM1440"/>
      <c r="OBN1440"/>
      <c r="OBO1440"/>
      <c r="OBP1440"/>
      <c r="OBQ1440"/>
      <c r="OBR1440"/>
      <c r="OBS1440"/>
      <c r="OBT1440"/>
      <c r="OBU1440"/>
      <c r="OBV1440"/>
      <c r="OBW1440"/>
      <c r="OBX1440"/>
      <c r="OBY1440"/>
      <c r="OBZ1440"/>
      <c r="OCA1440"/>
      <c r="OCB1440"/>
      <c r="OCC1440"/>
      <c r="OCD1440"/>
      <c r="OCE1440"/>
      <c r="OCF1440"/>
      <c r="OCG1440"/>
      <c r="OCH1440"/>
      <c r="OCI1440"/>
      <c r="OCJ1440"/>
      <c r="OCK1440"/>
      <c r="OCL1440"/>
      <c r="OCM1440"/>
      <c r="OCN1440"/>
      <c r="OCO1440"/>
      <c r="OCP1440"/>
      <c r="OCQ1440"/>
      <c r="OCR1440"/>
      <c r="OCS1440"/>
      <c r="OCT1440"/>
      <c r="OCU1440"/>
      <c r="OCV1440"/>
      <c r="OCW1440"/>
      <c r="OCX1440"/>
      <c r="OCY1440"/>
      <c r="OCZ1440"/>
      <c r="ODA1440"/>
      <c r="ODB1440"/>
      <c r="ODC1440"/>
      <c r="ODD1440"/>
      <c r="ODE1440"/>
      <c r="ODF1440"/>
      <c r="ODG1440"/>
      <c r="ODH1440"/>
      <c r="ODI1440"/>
      <c r="ODJ1440"/>
      <c r="ODK1440"/>
      <c r="ODL1440"/>
      <c r="ODM1440"/>
      <c r="ODN1440"/>
      <c r="ODO1440"/>
      <c r="ODP1440"/>
      <c r="ODQ1440"/>
      <c r="ODR1440"/>
      <c r="ODS1440"/>
      <c r="ODT1440"/>
      <c r="ODU1440"/>
      <c r="ODV1440"/>
      <c r="ODW1440"/>
      <c r="ODX1440"/>
      <c r="ODY1440"/>
      <c r="ODZ1440"/>
      <c r="OEA1440"/>
      <c r="OEB1440"/>
      <c r="OEC1440"/>
      <c r="OED1440"/>
      <c r="OEE1440"/>
      <c r="OEF1440"/>
      <c r="OEG1440"/>
      <c r="OEH1440"/>
      <c r="OEI1440"/>
      <c r="OEJ1440"/>
      <c r="OEK1440"/>
      <c r="OEL1440"/>
      <c r="OEM1440"/>
      <c r="OEN1440"/>
      <c r="OEO1440"/>
      <c r="OEP1440"/>
      <c r="OEQ1440"/>
      <c r="OER1440"/>
      <c r="OES1440"/>
      <c r="OET1440"/>
      <c r="OEU1440"/>
      <c r="OEV1440"/>
      <c r="OEW1440"/>
      <c r="OEX1440"/>
      <c r="OEY1440"/>
      <c r="OEZ1440"/>
      <c r="OFA1440"/>
      <c r="OFB1440"/>
      <c r="OFC1440"/>
      <c r="OFD1440"/>
      <c r="OFE1440"/>
      <c r="OFF1440"/>
      <c r="OFG1440"/>
      <c r="OFH1440"/>
      <c r="OFI1440"/>
      <c r="OFJ1440"/>
      <c r="OFK1440"/>
      <c r="OFL1440"/>
      <c r="OFM1440"/>
      <c r="OFN1440"/>
      <c r="OFO1440"/>
      <c r="OFP1440"/>
      <c r="OFQ1440"/>
      <c r="OFR1440"/>
      <c r="OFS1440"/>
      <c r="OFT1440"/>
      <c r="OFU1440"/>
      <c r="OFV1440"/>
      <c r="OFW1440"/>
      <c r="OFX1440"/>
      <c r="OFY1440"/>
      <c r="OFZ1440"/>
      <c r="OGA1440"/>
      <c r="OGB1440"/>
      <c r="OGC1440"/>
      <c r="OGD1440"/>
      <c r="OGE1440"/>
      <c r="OGF1440"/>
      <c r="OGG1440"/>
      <c r="OGH1440"/>
      <c r="OGI1440"/>
      <c r="OGJ1440"/>
      <c r="OGK1440"/>
      <c r="OGL1440"/>
      <c r="OGM1440"/>
      <c r="OGN1440"/>
      <c r="OGO1440"/>
      <c r="OGP1440"/>
      <c r="OGQ1440"/>
      <c r="OGR1440"/>
      <c r="OGS1440"/>
      <c r="OGT1440"/>
      <c r="OGU1440"/>
      <c r="OGV1440"/>
      <c r="OGW1440"/>
      <c r="OGX1440"/>
      <c r="OGY1440"/>
      <c r="OGZ1440"/>
      <c r="OHA1440"/>
      <c r="OHB1440"/>
      <c r="OHC1440"/>
      <c r="OHD1440"/>
      <c r="OHE1440"/>
      <c r="OHF1440"/>
      <c r="OHG1440"/>
      <c r="OHH1440"/>
      <c r="OHI1440"/>
      <c r="OHJ1440"/>
      <c r="OHK1440"/>
      <c r="OHL1440"/>
      <c r="OHM1440"/>
      <c r="OHN1440"/>
      <c r="OHO1440"/>
      <c r="OHP1440"/>
      <c r="OHQ1440"/>
      <c r="OHR1440"/>
      <c r="OHS1440"/>
      <c r="OHT1440"/>
      <c r="OHU1440"/>
      <c r="OHV1440"/>
      <c r="OHW1440"/>
      <c r="OHX1440"/>
      <c r="OHY1440"/>
      <c r="OHZ1440"/>
      <c r="OIA1440"/>
      <c r="OIB1440"/>
      <c r="OIC1440"/>
      <c r="OID1440"/>
      <c r="OIE1440"/>
      <c r="OIF1440"/>
      <c r="OIG1440"/>
      <c r="OIH1440"/>
      <c r="OII1440"/>
      <c r="OIJ1440"/>
      <c r="OIK1440"/>
      <c r="OIL1440"/>
      <c r="OIM1440"/>
      <c r="OIN1440"/>
      <c r="OIO1440"/>
      <c r="OIP1440"/>
      <c r="OIQ1440"/>
      <c r="OIR1440"/>
      <c r="OIS1440"/>
      <c r="OIT1440"/>
      <c r="OIU1440"/>
      <c r="OIV1440"/>
      <c r="OIW1440"/>
      <c r="OIX1440"/>
      <c r="OIY1440"/>
      <c r="OIZ1440"/>
      <c r="OJA1440"/>
      <c r="OJB1440"/>
      <c r="OJC1440"/>
      <c r="OJD1440"/>
      <c r="OJE1440"/>
      <c r="OJF1440"/>
      <c r="OJG1440"/>
      <c r="OJH1440"/>
      <c r="OJI1440"/>
      <c r="OJJ1440"/>
      <c r="OJK1440"/>
      <c r="OJL1440"/>
      <c r="OJM1440"/>
      <c r="OJN1440"/>
      <c r="OJO1440"/>
      <c r="OJP1440"/>
      <c r="OJQ1440"/>
      <c r="OJR1440"/>
      <c r="OJS1440"/>
      <c r="OJT1440"/>
      <c r="OJU1440"/>
      <c r="OJV1440"/>
      <c r="OJW1440"/>
      <c r="OJX1440"/>
      <c r="OJY1440"/>
      <c r="OJZ1440"/>
      <c r="OKA1440"/>
      <c r="OKB1440"/>
      <c r="OKC1440"/>
      <c r="OKD1440"/>
      <c r="OKE1440"/>
      <c r="OKF1440"/>
      <c r="OKG1440"/>
      <c r="OKH1440"/>
      <c r="OKI1440"/>
      <c r="OKJ1440"/>
      <c r="OKK1440"/>
      <c r="OKL1440"/>
      <c r="OKM1440"/>
      <c r="OKN1440"/>
      <c r="OKO1440"/>
      <c r="OKP1440"/>
      <c r="OKQ1440"/>
      <c r="OKR1440"/>
      <c r="OKS1440"/>
      <c r="OKT1440"/>
      <c r="OKU1440"/>
      <c r="OKV1440"/>
      <c r="OKW1440"/>
      <c r="OKX1440"/>
      <c r="OKY1440"/>
      <c r="OKZ1440"/>
      <c r="OLA1440"/>
      <c r="OLB1440"/>
      <c r="OLC1440"/>
      <c r="OLD1440"/>
      <c r="OLE1440"/>
      <c r="OLF1440"/>
      <c r="OLG1440"/>
      <c r="OLH1440"/>
      <c r="OLI1440"/>
      <c r="OLJ1440"/>
      <c r="OLK1440"/>
      <c r="OLL1440"/>
      <c r="OLM1440"/>
      <c r="OLN1440"/>
      <c r="OLO1440"/>
      <c r="OLP1440"/>
      <c r="OLQ1440"/>
      <c r="OLR1440"/>
      <c r="OLS1440"/>
      <c r="OLT1440"/>
      <c r="OLU1440"/>
      <c r="OLV1440"/>
      <c r="OLW1440"/>
      <c r="OLX1440"/>
      <c r="OLY1440"/>
      <c r="OLZ1440"/>
      <c r="OMA1440"/>
      <c r="OMB1440"/>
      <c r="OMC1440"/>
      <c r="OMD1440"/>
      <c r="OME1440"/>
      <c r="OMF1440"/>
      <c r="OMG1440"/>
      <c r="OMH1440"/>
      <c r="OMI1440"/>
      <c r="OMJ1440"/>
      <c r="OMK1440"/>
      <c r="OML1440"/>
      <c r="OMM1440"/>
      <c r="OMN1440"/>
      <c r="OMO1440"/>
      <c r="OMP1440"/>
      <c r="OMQ1440"/>
      <c r="OMR1440"/>
      <c r="OMS1440"/>
      <c r="OMT1440"/>
      <c r="OMU1440"/>
      <c r="OMV1440"/>
      <c r="OMW1440"/>
      <c r="OMX1440"/>
      <c r="OMY1440"/>
      <c r="OMZ1440"/>
      <c r="ONA1440"/>
      <c r="ONB1440"/>
      <c r="ONC1440"/>
      <c r="OND1440"/>
      <c r="ONE1440"/>
      <c r="ONF1440"/>
      <c r="ONG1440"/>
      <c r="ONH1440"/>
      <c r="ONI1440"/>
      <c r="ONJ1440"/>
      <c r="ONK1440"/>
      <c r="ONL1440"/>
      <c r="ONM1440"/>
      <c r="ONN1440"/>
      <c r="ONO1440"/>
      <c r="ONP1440"/>
      <c r="ONQ1440"/>
      <c r="ONR1440"/>
      <c r="ONS1440"/>
      <c r="ONT1440"/>
      <c r="ONU1440"/>
      <c r="ONV1440"/>
      <c r="ONW1440"/>
      <c r="ONX1440"/>
      <c r="ONY1440"/>
      <c r="ONZ1440"/>
      <c r="OOA1440"/>
      <c r="OOB1440"/>
      <c r="OOC1440"/>
      <c r="OOD1440"/>
      <c r="OOE1440"/>
      <c r="OOF1440"/>
      <c r="OOG1440"/>
      <c r="OOH1440"/>
      <c r="OOI1440"/>
      <c r="OOJ1440"/>
      <c r="OOK1440"/>
      <c r="OOL1440"/>
      <c r="OOM1440"/>
      <c r="OON1440"/>
      <c r="OOO1440"/>
      <c r="OOP1440"/>
      <c r="OOQ1440"/>
      <c r="OOR1440"/>
      <c r="OOS1440"/>
      <c r="OOT1440"/>
      <c r="OOU1440"/>
      <c r="OOV1440"/>
      <c r="OOW1440"/>
      <c r="OOX1440"/>
      <c r="OOY1440"/>
      <c r="OOZ1440"/>
      <c r="OPA1440"/>
      <c r="OPB1440"/>
      <c r="OPC1440"/>
      <c r="OPD1440"/>
      <c r="OPE1440"/>
      <c r="OPF1440"/>
      <c r="OPG1440"/>
      <c r="OPH1440"/>
      <c r="OPI1440"/>
      <c r="OPJ1440"/>
      <c r="OPK1440"/>
      <c r="OPL1440"/>
      <c r="OPM1440"/>
      <c r="OPN1440"/>
      <c r="OPO1440"/>
      <c r="OPP1440"/>
      <c r="OPQ1440"/>
      <c r="OPR1440"/>
      <c r="OPS1440"/>
      <c r="OPT1440"/>
      <c r="OPU1440"/>
      <c r="OPV1440"/>
      <c r="OPW1440"/>
      <c r="OPX1440"/>
      <c r="OPY1440"/>
      <c r="OPZ1440"/>
      <c r="OQA1440"/>
      <c r="OQB1440"/>
      <c r="OQC1440"/>
      <c r="OQD1440"/>
      <c r="OQE1440"/>
      <c r="OQF1440"/>
      <c r="OQG1440"/>
      <c r="OQH1440"/>
      <c r="OQI1440"/>
      <c r="OQJ1440"/>
      <c r="OQK1440"/>
      <c r="OQL1440"/>
      <c r="OQM1440"/>
      <c r="OQN1440"/>
      <c r="OQO1440"/>
      <c r="OQP1440"/>
      <c r="OQQ1440"/>
      <c r="OQR1440"/>
      <c r="OQS1440"/>
      <c r="OQT1440"/>
      <c r="OQU1440"/>
      <c r="OQV1440"/>
      <c r="OQW1440"/>
      <c r="OQX1440"/>
      <c r="OQY1440"/>
      <c r="OQZ1440"/>
      <c r="ORA1440"/>
      <c r="ORB1440"/>
      <c r="ORC1440"/>
      <c r="ORD1440"/>
      <c r="ORE1440"/>
      <c r="ORF1440"/>
      <c r="ORG1440"/>
      <c r="ORH1440"/>
      <c r="ORI1440"/>
      <c r="ORJ1440"/>
      <c r="ORK1440"/>
      <c r="ORL1440"/>
      <c r="ORM1440"/>
      <c r="ORN1440"/>
      <c r="ORO1440"/>
      <c r="ORP1440"/>
      <c r="ORQ1440"/>
      <c r="ORR1440"/>
      <c r="ORS1440"/>
      <c r="ORT1440"/>
      <c r="ORU1440"/>
      <c r="ORV1440"/>
      <c r="ORW1440"/>
      <c r="ORX1440"/>
      <c r="ORY1440"/>
      <c r="ORZ1440"/>
      <c r="OSA1440"/>
      <c r="OSB1440"/>
      <c r="OSC1440"/>
      <c r="OSD1440"/>
      <c r="OSE1440"/>
      <c r="OSF1440"/>
      <c r="OSG1440"/>
      <c r="OSH1440"/>
      <c r="OSI1440"/>
      <c r="OSJ1440"/>
      <c r="OSK1440"/>
      <c r="OSL1440"/>
      <c r="OSM1440"/>
      <c r="OSN1440"/>
      <c r="OSO1440"/>
      <c r="OSP1440"/>
      <c r="OSQ1440"/>
      <c r="OSR1440"/>
      <c r="OSS1440"/>
      <c r="OST1440"/>
      <c r="OSU1440"/>
      <c r="OSV1440"/>
      <c r="OSW1440"/>
      <c r="OSX1440"/>
      <c r="OSY1440"/>
      <c r="OSZ1440"/>
      <c r="OTA1440"/>
      <c r="OTB1440"/>
      <c r="OTC1440"/>
      <c r="OTD1440"/>
      <c r="OTE1440"/>
      <c r="OTF1440"/>
      <c r="OTG1440"/>
      <c r="OTH1440"/>
      <c r="OTI1440"/>
      <c r="OTJ1440"/>
      <c r="OTK1440"/>
      <c r="OTL1440"/>
      <c r="OTM1440"/>
      <c r="OTN1440"/>
      <c r="OTO1440"/>
      <c r="OTP1440"/>
      <c r="OTQ1440"/>
      <c r="OTR1440"/>
      <c r="OTS1440"/>
      <c r="OTT1440"/>
      <c r="OTU1440"/>
      <c r="OTV1440"/>
      <c r="OTW1440"/>
      <c r="OTX1440"/>
      <c r="OTY1440"/>
      <c r="OTZ1440"/>
      <c r="OUA1440"/>
      <c r="OUB1440"/>
      <c r="OUC1440"/>
      <c r="OUD1440"/>
      <c r="OUE1440"/>
      <c r="OUF1440"/>
      <c r="OUG1440"/>
      <c r="OUH1440"/>
      <c r="OUI1440"/>
      <c r="OUJ1440"/>
      <c r="OUK1440"/>
      <c r="OUL1440"/>
      <c r="OUM1440"/>
      <c r="OUN1440"/>
      <c r="OUO1440"/>
      <c r="OUP1440"/>
      <c r="OUQ1440"/>
      <c r="OUR1440"/>
      <c r="OUS1440"/>
      <c r="OUT1440"/>
      <c r="OUU1440"/>
      <c r="OUV1440"/>
      <c r="OUW1440"/>
      <c r="OUX1440"/>
      <c r="OUY1440"/>
      <c r="OUZ1440"/>
      <c r="OVA1440"/>
      <c r="OVB1440"/>
      <c r="OVC1440"/>
      <c r="OVD1440"/>
      <c r="OVE1440"/>
      <c r="OVF1440"/>
      <c r="OVG1440"/>
      <c r="OVH1440"/>
      <c r="OVI1440"/>
      <c r="OVJ1440"/>
      <c r="OVK1440"/>
      <c r="OVL1440"/>
      <c r="OVM1440"/>
      <c r="OVN1440"/>
      <c r="OVO1440"/>
      <c r="OVP1440"/>
      <c r="OVQ1440"/>
      <c r="OVR1440"/>
      <c r="OVS1440"/>
      <c r="OVT1440"/>
      <c r="OVU1440"/>
      <c r="OVV1440"/>
      <c r="OVW1440"/>
      <c r="OVX1440"/>
      <c r="OVY1440"/>
      <c r="OVZ1440"/>
      <c r="OWA1440"/>
      <c r="OWB1440"/>
      <c r="OWC1440"/>
      <c r="OWD1440"/>
      <c r="OWE1440"/>
      <c r="OWF1440"/>
      <c r="OWG1440"/>
      <c r="OWH1440"/>
      <c r="OWI1440"/>
      <c r="OWJ1440"/>
      <c r="OWK1440"/>
      <c r="OWL1440"/>
      <c r="OWM1440"/>
      <c r="OWN1440"/>
      <c r="OWO1440"/>
      <c r="OWP1440"/>
      <c r="OWQ1440"/>
      <c r="OWR1440"/>
      <c r="OWS1440"/>
      <c r="OWT1440"/>
      <c r="OWU1440"/>
      <c r="OWV1440"/>
      <c r="OWW1440"/>
      <c r="OWX1440"/>
      <c r="OWY1440"/>
      <c r="OWZ1440"/>
      <c r="OXA1440"/>
      <c r="OXB1440"/>
      <c r="OXC1440"/>
      <c r="OXD1440"/>
      <c r="OXE1440"/>
      <c r="OXF1440"/>
      <c r="OXG1440"/>
      <c r="OXH1440"/>
      <c r="OXI1440"/>
      <c r="OXJ1440"/>
      <c r="OXK1440"/>
      <c r="OXL1440"/>
      <c r="OXM1440"/>
      <c r="OXN1440"/>
      <c r="OXO1440"/>
      <c r="OXP1440"/>
      <c r="OXQ1440"/>
      <c r="OXR1440"/>
      <c r="OXS1440"/>
      <c r="OXT1440"/>
      <c r="OXU1440"/>
      <c r="OXV1440"/>
      <c r="OXW1440"/>
      <c r="OXX1440"/>
      <c r="OXY1440"/>
      <c r="OXZ1440"/>
      <c r="OYA1440"/>
      <c r="OYB1440"/>
      <c r="OYC1440"/>
      <c r="OYD1440"/>
      <c r="OYE1440"/>
      <c r="OYF1440"/>
      <c r="OYG1440"/>
      <c r="OYH1440"/>
      <c r="OYI1440"/>
      <c r="OYJ1440"/>
      <c r="OYK1440"/>
      <c r="OYL1440"/>
      <c r="OYM1440"/>
      <c r="OYN1440"/>
      <c r="OYO1440"/>
      <c r="OYP1440"/>
      <c r="OYQ1440"/>
      <c r="OYR1440"/>
      <c r="OYS1440"/>
      <c r="OYT1440"/>
      <c r="OYU1440"/>
      <c r="OYV1440"/>
      <c r="OYW1440"/>
      <c r="OYX1440"/>
      <c r="OYY1440"/>
      <c r="OYZ1440"/>
      <c r="OZA1440"/>
      <c r="OZB1440"/>
      <c r="OZC1440"/>
      <c r="OZD1440"/>
      <c r="OZE1440"/>
      <c r="OZF1440"/>
      <c r="OZG1440"/>
      <c r="OZH1440"/>
      <c r="OZI1440"/>
      <c r="OZJ1440"/>
      <c r="OZK1440"/>
      <c r="OZL1440"/>
      <c r="OZM1440"/>
      <c r="OZN1440"/>
      <c r="OZO1440"/>
      <c r="OZP1440"/>
      <c r="OZQ1440"/>
      <c r="OZR1440"/>
      <c r="OZS1440"/>
      <c r="OZT1440"/>
      <c r="OZU1440"/>
      <c r="OZV1440"/>
      <c r="OZW1440"/>
      <c r="OZX1440"/>
      <c r="OZY1440"/>
      <c r="OZZ1440"/>
      <c r="PAA1440"/>
      <c r="PAB1440"/>
      <c r="PAC1440"/>
      <c r="PAD1440"/>
      <c r="PAE1440"/>
      <c r="PAF1440"/>
      <c r="PAG1440"/>
      <c r="PAH1440"/>
      <c r="PAI1440"/>
      <c r="PAJ1440"/>
      <c r="PAK1440"/>
      <c r="PAL1440"/>
      <c r="PAM1440"/>
      <c r="PAN1440"/>
      <c r="PAO1440"/>
      <c r="PAP1440"/>
      <c r="PAQ1440"/>
      <c r="PAR1440"/>
      <c r="PAS1440"/>
      <c r="PAT1440"/>
      <c r="PAU1440"/>
      <c r="PAV1440"/>
      <c r="PAW1440"/>
      <c r="PAX1440"/>
      <c r="PAY1440"/>
      <c r="PAZ1440"/>
      <c r="PBA1440"/>
      <c r="PBB1440"/>
      <c r="PBC1440"/>
      <c r="PBD1440"/>
      <c r="PBE1440"/>
      <c r="PBF1440"/>
      <c r="PBG1440"/>
      <c r="PBH1440"/>
      <c r="PBI1440"/>
      <c r="PBJ1440"/>
      <c r="PBK1440"/>
      <c r="PBL1440"/>
      <c r="PBM1440"/>
      <c r="PBN1440"/>
      <c r="PBO1440"/>
      <c r="PBP1440"/>
      <c r="PBQ1440"/>
      <c r="PBR1440"/>
      <c r="PBS1440"/>
      <c r="PBT1440"/>
      <c r="PBU1440"/>
      <c r="PBV1440"/>
      <c r="PBW1440"/>
      <c r="PBX1440"/>
      <c r="PBY1440"/>
      <c r="PBZ1440"/>
      <c r="PCA1440"/>
      <c r="PCB1440"/>
      <c r="PCC1440"/>
      <c r="PCD1440"/>
      <c r="PCE1440"/>
      <c r="PCF1440"/>
      <c r="PCG1440"/>
      <c r="PCH1440"/>
      <c r="PCI1440"/>
      <c r="PCJ1440"/>
      <c r="PCK1440"/>
      <c r="PCL1440"/>
      <c r="PCM1440"/>
      <c r="PCN1440"/>
      <c r="PCO1440"/>
      <c r="PCP1440"/>
      <c r="PCQ1440"/>
      <c r="PCR1440"/>
      <c r="PCS1440"/>
      <c r="PCT1440"/>
      <c r="PCU1440"/>
      <c r="PCV1440"/>
      <c r="PCW1440"/>
      <c r="PCX1440"/>
      <c r="PCY1440"/>
      <c r="PCZ1440"/>
      <c r="PDA1440"/>
      <c r="PDB1440"/>
      <c r="PDC1440"/>
      <c r="PDD1440"/>
      <c r="PDE1440"/>
      <c r="PDF1440"/>
      <c r="PDG1440"/>
      <c r="PDH1440"/>
      <c r="PDI1440"/>
      <c r="PDJ1440"/>
      <c r="PDK1440"/>
      <c r="PDL1440"/>
      <c r="PDM1440"/>
      <c r="PDN1440"/>
      <c r="PDO1440"/>
      <c r="PDP1440"/>
      <c r="PDQ1440"/>
      <c r="PDR1440"/>
      <c r="PDS1440"/>
      <c r="PDT1440"/>
      <c r="PDU1440"/>
      <c r="PDV1440"/>
      <c r="PDW1440"/>
      <c r="PDX1440"/>
      <c r="PDY1440"/>
      <c r="PDZ1440"/>
      <c r="PEA1440"/>
      <c r="PEB1440"/>
      <c r="PEC1440"/>
      <c r="PED1440"/>
      <c r="PEE1440"/>
      <c r="PEF1440"/>
      <c r="PEG1440"/>
      <c r="PEH1440"/>
      <c r="PEI1440"/>
      <c r="PEJ1440"/>
      <c r="PEK1440"/>
      <c r="PEL1440"/>
      <c r="PEM1440"/>
      <c r="PEN1440"/>
      <c r="PEO1440"/>
      <c r="PEP1440"/>
      <c r="PEQ1440"/>
      <c r="PER1440"/>
      <c r="PES1440"/>
      <c r="PET1440"/>
      <c r="PEU1440"/>
      <c r="PEV1440"/>
      <c r="PEW1440"/>
      <c r="PEX1440"/>
      <c r="PEY1440"/>
      <c r="PEZ1440"/>
      <c r="PFA1440"/>
      <c r="PFB1440"/>
      <c r="PFC1440"/>
      <c r="PFD1440"/>
      <c r="PFE1440"/>
      <c r="PFF1440"/>
      <c r="PFG1440"/>
      <c r="PFH1440"/>
      <c r="PFI1440"/>
      <c r="PFJ1440"/>
      <c r="PFK1440"/>
      <c r="PFL1440"/>
      <c r="PFM1440"/>
      <c r="PFN1440"/>
      <c r="PFO1440"/>
      <c r="PFP1440"/>
      <c r="PFQ1440"/>
      <c r="PFR1440"/>
      <c r="PFS1440"/>
      <c r="PFT1440"/>
      <c r="PFU1440"/>
      <c r="PFV1440"/>
      <c r="PFW1440"/>
      <c r="PFX1440"/>
      <c r="PFY1440"/>
      <c r="PFZ1440"/>
      <c r="PGA1440"/>
      <c r="PGB1440"/>
      <c r="PGC1440"/>
      <c r="PGD1440"/>
      <c r="PGE1440"/>
      <c r="PGF1440"/>
      <c r="PGG1440"/>
      <c r="PGH1440"/>
      <c r="PGI1440"/>
      <c r="PGJ1440"/>
      <c r="PGK1440"/>
      <c r="PGL1440"/>
      <c r="PGM1440"/>
      <c r="PGN1440"/>
      <c r="PGO1440"/>
      <c r="PGP1440"/>
      <c r="PGQ1440"/>
      <c r="PGR1440"/>
      <c r="PGS1440"/>
      <c r="PGT1440"/>
      <c r="PGU1440"/>
      <c r="PGV1440"/>
      <c r="PGW1440"/>
      <c r="PGX1440"/>
      <c r="PGY1440"/>
      <c r="PGZ1440"/>
      <c r="PHA1440"/>
      <c r="PHB1440"/>
      <c r="PHC1440"/>
      <c r="PHD1440"/>
      <c r="PHE1440"/>
      <c r="PHF1440"/>
      <c r="PHG1440"/>
      <c r="PHH1440"/>
      <c r="PHI1440"/>
      <c r="PHJ1440"/>
      <c r="PHK1440"/>
      <c r="PHL1440"/>
      <c r="PHM1440"/>
      <c r="PHN1440"/>
      <c r="PHO1440"/>
      <c r="PHP1440"/>
      <c r="PHQ1440"/>
      <c r="PHR1440"/>
      <c r="PHS1440"/>
      <c r="PHT1440"/>
      <c r="PHU1440"/>
      <c r="PHV1440"/>
      <c r="PHW1440"/>
      <c r="PHX1440"/>
      <c r="PHY1440"/>
      <c r="PHZ1440"/>
      <c r="PIA1440"/>
      <c r="PIB1440"/>
      <c r="PIC1440"/>
      <c r="PID1440"/>
      <c r="PIE1440"/>
      <c r="PIF1440"/>
      <c r="PIG1440"/>
      <c r="PIH1440"/>
      <c r="PII1440"/>
      <c r="PIJ1440"/>
      <c r="PIK1440"/>
      <c r="PIL1440"/>
      <c r="PIM1440"/>
      <c r="PIN1440"/>
      <c r="PIO1440"/>
      <c r="PIP1440"/>
      <c r="PIQ1440"/>
      <c r="PIR1440"/>
      <c r="PIS1440"/>
      <c r="PIT1440"/>
      <c r="PIU1440"/>
      <c r="PIV1440"/>
      <c r="PIW1440"/>
      <c r="PIX1440"/>
      <c r="PIY1440"/>
      <c r="PIZ1440"/>
      <c r="PJA1440"/>
      <c r="PJB1440"/>
      <c r="PJC1440"/>
      <c r="PJD1440"/>
      <c r="PJE1440"/>
      <c r="PJF1440"/>
      <c r="PJG1440"/>
      <c r="PJH1440"/>
      <c r="PJI1440"/>
      <c r="PJJ1440"/>
      <c r="PJK1440"/>
      <c r="PJL1440"/>
      <c r="PJM1440"/>
      <c r="PJN1440"/>
      <c r="PJO1440"/>
      <c r="PJP1440"/>
      <c r="PJQ1440"/>
      <c r="PJR1440"/>
      <c r="PJS1440"/>
      <c r="PJT1440"/>
      <c r="PJU1440"/>
      <c r="PJV1440"/>
      <c r="PJW1440"/>
      <c r="PJX1440"/>
      <c r="PJY1440"/>
      <c r="PJZ1440"/>
      <c r="PKA1440"/>
      <c r="PKB1440"/>
      <c r="PKC1440"/>
      <c r="PKD1440"/>
      <c r="PKE1440"/>
      <c r="PKF1440"/>
      <c r="PKG1440"/>
      <c r="PKH1440"/>
      <c r="PKI1440"/>
      <c r="PKJ1440"/>
      <c r="PKK1440"/>
      <c r="PKL1440"/>
      <c r="PKM1440"/>
      <c r="PKN1440"/>
      <c r="PKO1440"/>
      <c r="PKP1440"/>
      <c r="PKQ1440"/>
      <c r="PKR1440"/>
      <c r="PKS1440"/>
      <c r="PKT1440"/>
      <c r="PKU1440"/>
      <c r="PKV1440"/>
      <c r="PKW1440"/>
      <c r="PKX1440"/>
      <c r="PKY1440"/>
      <c r="PKZ1440"/>
      <c r="PLA1440"/>
      <c r="PLB1440"/>
      <c r="PLC1440"/>
      <c r="PLD1440"/>
      <c r="PLE1440"/>
      <c r="PLF1440"/>
      <c r="PLG1440"/>
      <c r="PLH1440"/>
      <c r="PLI1440"/>
      <c r="PLJ1440"/>
      <c r="PLK1440"/>
      <c r="PLL1440"/>
      <c r="PLM1440"/>
      <c r="PLN1440"/>
      <c r="PLO1440"/>
      <c r="PLP1440"/>
      <c r="PLQ1440"/>
      <c r="PLR1440"/>
      <c r="PLS1440"/>
      <c r="PLT1440"/>
      <c r="PLU1440"/>
      <c r="PLV1440"/>
      <c r="PLW1440"/>
      <c r="PLX1440"/>
      <c r="PLY1440"/>
      <c r="PLZ1440"/>
      <c r="PMA1440"/>
      <c r="PMB1440"/>
      <c r="PMC1440"/>
      <c r="PMD1440"/>
      <c r="PME1440"/>
      <c r="PMF1440"/>
      <c r="PMG1440"/>
      <c r="PMH1440"/>
      <c r="PMI1440"/>
      <c r="PMJ1440"/>
      <c r="PMK1440"/>
      <c r="PML1440"/>
      <c r="PMM1440"/>
      <c r="PMN1440"/>
      <c r="PMO1440"/>
      <c r="PMP1440"/>
      <c r="PMQ1440"/>
      <c r="PMR1440"/>
      <c r="PMS1440"/>
      <c r="PMT1440"/>
      <c r="PMU1440"/>
      <c r="PMV1440"/>
      <c r="PMW1440"/>
      <c r="PMX1440"/>
      <c r="PMY1440"/>
      <c r="PMZ1440"/>
      <c r="PNA1440"/>
      <c r="PNB1440"/>
      <c r="PNC1440"/>
      <c r="PND1440"/>
      <c r="PNE1440"/>
      <c r="PNF1440"/>
      <c r="PNG1440"/>
      <c r="PNH1440"/>
      <c r="PNI1440"/>
      <c r="PNJ1440"/>
      <c r="PNK1440"/>
      <c r="PNL1440"/>
      <c r="PNM1440"/>
      <c r="PNN1440"/>
      <c r="PNO1440"/>
      <c r="PNP1440"/>
      <c r="PNQ1440"/>
      <c r="PNR1440"/>
      <c r="PNS1440"/>
      <c r="PNT1440"/>
      <c r="PNU1440"/>
      <c r="PNV1440"/>
      <c r="PNW1440"/>
      <c r="PNX1440"/>
      <c r="PNY1440"/>
      <c r="PNZ1440"/>
      <c r="POA1440"/>
      <c r="POB1440"/>
      <c r="POC1440"/>
      <c r="POD1440"/>
      <c r="POE1440"/>
      <c r="POF1440"/>
      <c r="POG1440"/>
      <c r="POH1440"/>
      <c r="POI1440"/>
      <c r="POJ1440"/>
      <c r="POK1440"/>
      <c r="POL1440"/>
      <c r="POM1440"/>
      <c r="PON1440"/>
      <c r="POO1440"/>
      <c r="POP1440"/>
      <c r="POQ1440"/>
      <c r="POR1440"/>
      <c r="POS1440"/>
      <c r="POT1440"/>
      <c r="POU1440"/>
      <c r="POV1440"/>
      <c r="POW1440"/>
      <c r="POX1440"/>
      <c r="POY1440"/>
      <c r="POZ1440"/>
      <c r="PPA1440"/>
      <c r="PPB1440"/>
      <c r="PPC1440"/>
      <c r="PPD1440"/>
      <c r="PPE1440"/>
      <c r="PPF1440"/>
      <c r="PPG1440"/>
      <c r="PPH1440"/>
      <c r="PPI1440"/>
      <c r="PPJ1440"/>
      <c r="PPK1440"/>
      <c r="PPL1440"/>
      <c r="PPM1440"/>
      <c r="PPN1440"/>
      <c r="PPO1440"/>
      <c r="PPP1440"/>
      <c r="PPQ1440"/>
      <c r="PPR1440"/>
      <c r="PPS1440"/>
      <c r="PPT1440"/>
      <c r="PPU1440"/>
      <c r="PPV1440"/>
      <c r="PPW1440"/>
      <c r="PPX1440"/>
      <c r="PPY1440"/>
      <c r="PPZ1440"/>
      <c r="PQA1440"/>
      <c r="PQB1440"/>
      <c r="PQC1440"/>
      <c r="PQD1440"/>
      <c r="PQE1440"/>
      <c r="PQF1440"/>
      <c r="PQG1440"/>
      <c r="PQH1440"/>
      <c r="PQI1440"/>
      <c r="PQJ1440"/>
      <c r="PQK1440"/>
      <c r="PQL1440"/>
      <c r="PQM1440"/>
      <c r="PQN1440"/>
      <c r="PQO1440"/>
      <c r="PQP1440"/>
      <c r="PQQ1440"/>
      <c r="PQR1440"/>
      <c r="PQS1440"/>
      <c r="PQT1440"/>
      <c r="PQU1440"/>
      <c r="PQV1440"/>
      <c r="PQW1440"/>
      <c r="PQX1440"/>
      <c r="PQY1440"/>
      <c r="PQZ1440"/>
      <c r="PRA1440"/>
      <c r="PRB1440"/>
      <c r="PRC1440"/>
      <c r="PRD1440"/>
      <c r="PRE1440"/>
      <c r="PRF1440"/>
      <c r="PRG1440"/>
      <c r="PRH1440"/>
      <c r="PRI1440"/>
      <c r="PRJ1440"/>
      <c r="PRK1440"/>
      <c r="PRL1440"/>
      <c r="PRM1440"/>
      <c r="PRN1440"/>
      <c r="PRO1440"/>
      <c r="PRP1440"/>
      <c r="PRQ1440"/>
      <c r="PRR1440"/>
      <c r="PRS1440"/>
      <c r="PRT1440"/>
      <c r="PRU1440"/>
      <c r="PRV1440"/>
      <c r="PRW1440"/>
      <c r="PRX1440"/>
      <c r="PRY1440"/>
      <c r="PRZ1440"/>
      <c r="PSA1440"/>
      <c r="PSB1440"/>
      <c r="PSC1440"/>
      <c r="PSD1440"/>
      <c r="PSE1440"/>
      <c r="PSF1440"/>
      <c r="PSG1440"/>
      <c r="PSH1440"/>
      <c r="PSI1440"/>
      <c r="PSJ1440"/>
      <c r="PSK1440"/>
      <c r="PSL1440"/>
      <c r="PSM1440"/>
      <c r="PSN1440"/>
      <c r="PSO1440"/>
      <c r="PSP1440"/>
      <c r="PSQ1440"/>
      <c r="PSR1440"/>
      <c r="PSS1440"/>
      <c r="PST1440"/>
      <c r="PSU1440"/>
      <c r="PSV1440"/>
      <c r="PSW1440"/>
      <c r="PSX1440"/>
      <c r="PSY1440"/>
      <c r="PSZ1440"/>
      <c r="PTA1440"/>
      <c r="PTB1440"/>
      <c r="PTC1440"/>
      <c r="PTD1440"/>
      <c r="PTE1440"/>
      <c r="PTF1440"/>
      <c r="PTG1440"/>
      <c r="PTH1440"/>
      <c r="PTI1440"/>
      <c r="PTJ1440"/>
      <c r="PTK1440"/>
      <c r="PTL1440"/>
      <c r="PTM1440"/>
      <c r="PTN1440"/>
      <c r="PTO1440"/>
      <c r="PTP1440"/>
      <c r="PTQ1440"/>
      <c r="PTR1440"/>
      <c r="PTS1440"/>
      <c r="PTT1440"/>
      <c r="PTU1440"/>
      <c r="PTV1440"/>
      <c r="PTW1440"/>
      <c r="PTX1440"/>
      <c r="PTY1440"/>
      <c r="PTZ1440"/>
      <c r="PUA1440"/>
      <c r="PUB1440"/>
      <c r="PUC1440"/>
      <c r="PUD1440"/>
      <c r="PUE1440"/>
      <c r="PUF1440"/>
      <c r="PUG1440"/>
      <c r="PUH1440"/>
      <c r="PUI1440"/>
      <c r="PUJ1440"/>
      <c r="PUK1440"/>
      <c r="PUL1440"/>
      <c r="PUM1440"/>
      <c r="PUN1440"/>
      <c r="PUO1440"/>
      <c r="PUP1440"/>
      <c r="PUQ1440"/>
      <c r="PUR1440"/>
      <c r="PUS1440"/>
      <c r="PUT1440"/>
      <c r="PUU1440"/>
      <c r="PUV1440"/>
      <c r="PUW1440"/>
      <c r="PUX1440"/>
      <c r="PUY1440"/>
      <c r="PUZ1440"/>
      <c r="PVA1440"/>
      <c r="PVB1440"/>
      <c r="PVC1440"/>
      <c r="PVD1440"/>
      <c r="PVE1440"/>
      <c r="PVF1440"/>
      <c r="PVG1440"/>
      <c r="PVH1440"/>
      <c r="PVI1440"/>
      <c r="PVJ1440"/>
      <c r="PVK1440"/>
      <c r="PVL1440"/>
      <c r="PVM1440"/>
      <c r="PVN1440"/>
      <c r="PVO1440"/>
      <c r="PVP1440"/>
      <c r="PVQ1440"/>
      <c r="PVR1440"/>
      <c r="PVS1440"/>
      <c r="PVT1440"/>
      <c r="PVU1440"/>
      <c r="PVV1440"/>
      <c r="PVW1440"/>
      <c r="PVX1440"/>
      <c r="PVY1440"/>
      <c r="PVZ1440"/>
      <c r="PWA1440"/>
      <c r="PWB1440"/>
      <c r="PWC1440"/>
      <c r="PWD1440"/>
      <c r="PWE1440"/>
      <c r="PWF1440"/>
      <c r="PWG1440"/>
      <c r="PWH1440"/>
      <c r="PWI1440"/>
      <c r="PWJ1440"/>
      <c r="PWK1440"/>
      <c r="PWL1440"/>
      <c r="PWM1440"/>
      <c r="PWN1440"/>
      <c r="PWO1440"/>
      <c r="PWP1440"/>
      <c r="PWQ1440"/>
      <c r="PWR1440"/>
      <c r="PWS1440"/>
      <c r="PWT1440"/>
      <c r="PWU1440"/>
      <c r="PWV1440"/>
      <c r="PWW1440"/>
      <c r="PWX1440"/>
      <c r="PWY1440"/>
      <c r="PWZ1440"/>
      <c r="PXA1440"/>
      <c r="PXB1440"/>
      <c r="PXC1440"/>
      <c r="PXD1440"/>
      <c r="PXE1440"/>
      <c r="PXF1440"/>
      <c r="PXG1440"/>
      <c r="PXH1440"/>
      <c r="PXI1440"/>
      <c r="PXJ1440"/>
      <c r="PXK1440"/>
      <c r="PXL1440"/>
      <c r="PXM1440"/>
      <c r="PXN1440"/>
      <c r="PXO1440"/>
      <c r="PXP1440"/>
      <c r="PXQ1440"/>
      <c r="PXR1440"/>
      <c r="PXS1440"/>
      <c r="PXT1440"/>
      <c r="PXU1440"/>
      <c r="PXV1440"/>
      <c r="PXW1440"/>
      <c r="PXX1440"/>
      <c r="PXY1440"/>
      <c r="PXZ1440"/>
      <c r="PYA1440"/>
      <c r="PYB1440"/>
      <c r="PYC1440"/>
      <c r="PYD1440"/>
      <c r="PYE1440"/>
      <c r="PYF1440"/>
      <c r="PYG1440"/>
      <c r="PYH1440"/>
      <c r="PYI1440"/>
      <c r="PYJ1440"/>
      <c r="PYK1440"/>
      <c r="PYL1440"/>
      <c r="PYM1440"/>
      <c r="PYN1440"/>
      <c r="PYO1440"/>
      <c r="PYP1440"/>
      <c r="PYQ1440"/>
      <c r="PYR1440"/>
      <c r="PYS1440"/>
      <c r="PYT1440"/>
      <c r="PYU1440"/>
      <c r="PYV1440"/>
      <c r="PYW1440"/>
      <c r="PYX1440"/>
      <c r="PYY1440"/>
      <c r="PYZ1440"/>
      <c r="PZA1440"/>
      <c r="PZB1440"/>
      <c r="PZC1440"/>
      <c r="PZD1440"/>
      <c r="PZE1440"/>
      <c r="PZF1440"/>
      <c r="PZG1440"/>
      <c r="PZH1440"/>
      <c r="PZI1440"/>
      <c r="PZJ1440"/>
      <c r="PZK1440"/>
      <c r="PZL1440"/>
      <c r="PZM1440"/>
      <c r="PZN1440"/>
      <c r="PZO1440"/>
      <c r="PZP1440"/>
      <c r="PZQ1440"/>
      <c r="PZR1440"/>
      <c r="PZS1440"/>
      <c r="PZT1440"/>
      <c r="PZU1440"/>
      <c r="PZV1440"/>
      <c r="PZW1440"/>
      <c r="PZX1440"/>
      <c r="PZY1440"/>
      <c r="PZZ1440"/>
      <c r="QAA1440"/>
      <c r="QAB1440"/>
      <c r="QAC1440"/>
      <c r="QAD1440"/>
      <c r="QAE1440"/>
      <c r="QAF1440"/>
      <c r="QAG1440"/>
      <c r="QAH1440"/>
      <c r="QAI1440"/>
      <c r="QAJ1440"/>
      <c r="QAK1440"/>
      <c r="QAL1440"/>
      <c r="QAM1440"/>
      <c r="QAN1440"/>
      <c r="QAO1440"/>
      <c r="QAP1440"/>
      <c r="QAQ1440"/>
      <c r="QAR1440"/>
      <c r="QAS1440"/>
      <c r="QAT1440"/>
      <c r="QAU1440"/>
      <c r="QAV1440"/>
      <c r="QAW1440"/>
      <c r="QAX1440"/>
      <c r="QAY1440"/>
      <c r="QAZ1440"/>
      <c r="QBA1440"/>
      <c r="QBB1440"/>
      <c r="QBC1440"/>
      <c r="QBD1440"/>
      <c r="QBE1440"/>
      <c r="QBF1440"/>
      <c r="QBG1440"/>
      <c r="QBH1440"/>
      <c r="QBI1440"/>
      <c r="QBJ1440"/>
      <c r="QBK1440"/>
      <c r="QBL1440"/>
      <c r="QBM1440"/>
      <c r="QBN1440"/>
      <c r="QBO1440"/>
      <c r="QBP1440"/>
      <c r="QBQ1440"/>
      <c r="QBR1440"/>
      <c r="QBS1440"/>
      <c r="QBT1440"/>
      <c r="QBU1440"/>
      <c r="QBV1440"/>
      <c r="QBW1440"/>
      <c r="QBX1440"/>
      <c r="QBY1440"/>
      <c r="QBZ1440"/>
      <c r="QCA1440"/>
      <c r="QCB1440"/>
      <c r="QCC1440"/>
      <c r="QCD1440"/>
      <c r="QCE1440"/>
      <c r="QCF1440"/>
      <c r="QCG1440"/>
      <c r="QCH1440"/>
      <c r="QCI1440"/>
      <c r="QCJ1440"/>
      <c r="QCK1440"/>
      <c r="QCL1440"/>
      <c r="QCM1440"/>
      <c r="QCN1440"/>
      <c r="QCO1440"/>
      <c r="QCP1440"/>
      <c r="QCQ1440"/>
      <c r="QCR1440"/>
      <c r="QCS1440"/>
      <c r="QCT1440"/>
      <c r="QCU1440"/>
      <c r="QCV1440"/>
      <c r="QCW1440"/>
      <c r="QCX1440"/>
      <c r="QCY1440"/>
      <c r="QCZ1440"/>
      <c r="QDA1440"/>
      <c r="QDB1440"/>
      <c r="QDC1440"/>
      <c r="QDD1440"/>
      <c r="QDE1440"/>
      <c r="QDF1440"/>
      <c r="QDG1440"/>
      <c r="QDH1440"/>
      <c r="QDI1440"/>
      <c r="QDJ1440"/>
      <c r="QDK1440"/>
      <c r="QDL1440"/>
      <c r="QDM1440"/>
      <c r="QDN1440"/>
      <c r="QDO1440"/>
      <c r="QDP1440"/>
      <c r="QDQ1440"/>
      <c r="QDR1440"/>
      <c r="QDS1440"/>
      <c r="QDT1440"/>
      <c r="QDU1440"/>
      <c r="QDV1440"/>
      <c r="QDW1440"/>
      <c r="QDX1440"/>
      <c r="QDY1440"/>
      <c r="QDZ1440"/>
      <c r="QEA1440"/>
      <c r="QEB1440"/>
      <c r="QEC1440"/>
      <c r="QED1440"/>
      <c r="QEE1440"/>
      <c r="QEF1440"/>
      <c r="QEG1440"/>
      <c r="QEH1440"/>
      <c r="QEI1440"/>
      <c r="QEJ1440"/>
      <c r="QEK1440"/>
      <c r="QEL1440"/>
      <c r="QEM1440"/>
      <c r="QEN1440"/>
      <c r="QEO1440"/>
      <c r="QEP1440"/>
      <c r="QEQ1440"/>
      <c r="QER1440"/>
      <c r="QES1440"/>
      <c r="QET1440"/>
      <c r="QEU1440"/>
      <c r="QEV1440"/>
      <c r="QEW1440"/>
      <c r="QEX1440"/>
      <c r="QEY1440"/>
      <c r="QEZ1440"/>
      <c r="QFA1440"/>
      <c r="QFB1440"/>
      <c r="QFC1440"/>
      <c r="QFD1440"/>
      <c r="QFE1440"/>
      <c r="QFF1440"/>
      <c r="QFG1440"/>
      <c r="QFH1440"/>
      <c r="QFI1440"/>
      <c r="QFJ1440"/>
      <c r="QFK1440"/>
      <c r="QFL1440"/>
      <c r="QFM1440"/>
      <c r="QFN1440"/>
      <c r="QFO1440"/>
      <c r="QFP1440"/>
      <c r="QFQ1440"/>
      <c r="QFR1440"/>
      <c r="QFS1440"/>
      <c r="QFT1440"/>
      <c r="QFU1440"/>
      <c r="QFV1440"/>
      <c r="QFW1440"/>
      <c r="QFX1440"/>
      <c r="QFY1440"/>
      <c r="QFZ1440"/>
      <c r="QGA1440"/>
      <c r="QGB1440"/>
      <c r="QGC1440"/>
      <c r="QGD1440"/>
      <c r="QGE1440"/>
      <c r="QGF1440"/>
      <c r="QGG1440"/>
      <c r="QGH1440"/>
      <c r="QGI1440"/>
      <c r="QGJ1440"/>
      <c r="QGK1440"/>
      <c r="QGL1440"/>
      <c r="QGM1440"/>
      <c r="QGN1440"/>
      <c r="QGO1440"/>
      <c r="QGP1440"/>
      <c r="QGQ1440"/>
      <c r="QGR1440"/>
      <c r="QGS1440"/>
      <c r="QGT1440"/>
      <c r="QGU1440"/>
      <c r="QGV1440"/>
      <c r="QGW1440"/>
      <c r="QGX1440"/>
      <c r="QGY1440"/>
      <c r="QGZ1440"/>
      <c r="QHA1440"/>
      <c r="QHB1440"/>
      <c r="QHC1440"/>
      <c r="QHD1440"/>
      <c r="QHE1440"/>
      <c r="QHF1440"/>
      <c r="QHG1440"/>
      <c r="QHH1440"/>
      <c r="QHI1440"/>
      <c r="QHJ1440"/>
      <c r="QHK1440"/>
      <c r="QHL1440"/>
      <c r="QHM1440"/>
      <c r="QHN1440"/>
      <c r="QHO1440"/>
      <c r="QHP1440"/>
      <c r="QHQ1440"/>
      <c r="QHR1440"/>
      <c r="QHS1440"/>
      <c r="QHT1440"/>
      <c r="QHU1440"/>
      <c r="QHV1440"/>
      <c r="QHW1440"/>
      <c r="QHX1440"/>
      <c r="QHY1440"/>
      <c r="QHZ1440"/>
      <c r="QIA1440"/>
      <c r="QIB1440"/>
      <c r="QIC1440"/>
      <c r="QID1440"/>
      <c r="QIE1440"/>
      <c r="QIF1440"/>
      <c r="QIG1440"/>
      <c r="QIH1440"/>
      <c r="QII1440"/>
      <c r="QIJ1440"/>
      <c r="QIK1440"/>
      <c r="QIL1440"/>
      <c r="QIM1440"/>
      <c r="QIN1440"/>
      <c r="QIO1440"/>
      <c r="QIP1440"/>
      <c r="QIQ1440"/>
      <c r="QIR1440"/>
      <c r="QIS1440"/>
      <c r="QIT1440"/>
      <c r="QIU1440"/>
      <c r="QIV1440"/>
      <c r="QIW1440"/>
      <c r="QIX1440"/>
      <c r="QIY1440"/>
      <c r="QIZ1440"/>
      <c r="QJA1440"/>
      <c r="QJB1440"/>
      <c r="QJC1440"/>
      <c r="QJD1440"/>
      <c r="QJE1440"/>
      <c r="QJF1440"/>
      <c r="QJG1440"/>
      <c r="QJH1440"/>
      <c r="QJI1440"/>
      <c r="QJJ1440"/>
      <c r="QJK1440"/>
      <c r="QJL1440"/>
      <c r="QJM1440"/>
      <c r="QJN1440"/>
      <c r="QJO1440"/>
      <c r="QJP1440"/>
      <c r="QJQ1440"/>
      <c r="QJR1440"/>
      <c r="QJS1440"/>
      <c r="QJT1440"/>
      <c r="QJU1440"/>
      <c r="QJV1440"/>
      <c r="QJW1440"/>
      <c r="QJX1440"/>
      <c r="QJY1440"/>
      <c r="QJZ1440"/>
      <c r="QKA1440"/>
      <c r="QKB1440"/>
      <c r="QKC1440"/>
      <c r="QKD1440"/>
      <c r="QKE1440"/>
      <c r="QKF1440"/>
      <c r="QKG1440"/>
      <c r="QKH1440"/>
      <c r="QKI1440"/>
      <c r="QKJ1440"/>
      <c r="QKK1440"/>
      <c r="QKL1440"/>
      <c r="QKM1440"/>
      <c r="QKN1440"/>
      <c r="QKO1440"/>
      <c r="QKP1440"/>
      <c r="QKQ1440"/>
      <c r="QKR1440"/>
      <c r="QKS1440"/>
      <c r="QKT1440"/>
      <c r="QKU1440"/>
      <c r="QKV1440"/>
      <c r="QKW1440"/>
      <c r="QKX1440"/>
      <c r="QKY1440"/>
      <c r="QKZ1440"/>
      <c r="QLA1440"/>
      <c r="QLB1440"/>
      <c r="QLC1440"/>
      <c r="QLD1440"/>
      <c r="QLE1440"/>
      <c r="QLF1440"/>
      <c r="QLG1440"/>
      <c r="QLH1440"/>
      <c r="QLI1440"/>
      <c r="QLJ1440"/>
      <c r="QLK1440"/>
      <c r="QLL1440"/>
      <c r="QLM1440"/>
      <c r="QLN1440"/>
      <c r="QLO1440"/>
      <c r="QLP1440"/>
      <c r="QLQ1440"/>
      <c r="QLR1440"/>
      <c r="QLS1440"/>
      <c r="QLT1440"/>
      <c r="QLU1440"/>
      <c r="QLV1440"/>
      <c r="QLW1440"/>
      <c r="QLX1440"/>
      <c r="QLY1440"/>
      <c r="QLZ1440"/>
      <c r="QMA1440"/>
      <c r="QMB1440"/>
      <c r="QMC1440"/>
      <c r="QMD1440"/>
      <c r="QME1440"/>
      <c r="QMF1440"/>
      <c r="QMG1440"/>
      <c r="QMH1440"/>
      <c r="QMI1440"/>
      <c r="QMJ1440"/>
      <c r="QMK1440"/>
      <c r="QML1440"/>
      <c r="QMM1440"/>
      <c r="QMN1440"/>
      <c r="QMO1440"/>
      <c r="QMP1440"/>
      <c r="QMQ1440"/>
      <c r="QMR1440"/>
      <c r="QMS1440"/>
      <c r="QMT1440"/>
      <c r="QMU1440"/>
      <c r="QMV1440"/>
      <c r="QMW1440"/>
      <c r="QMX1440"/>
      <c r="QMY1440"/>
      <c r="QMZ1440"/>
      <c r="QNA1440"/>
      <c r="QNB1440"/>
      <c r="QNC1440"/>
      <c r="QND1440"/>
      <c r="QNE1440"/>
      <c r="QNF1440"/>
      <c r="QNG1440"/>
      <c r="QNH1440"/>
      <c r="QNI1440"/>
      <c r="QNJ1440"/>
      <c r="QNK1440"/>
      <c r="QNL1440"/>
      <c r="QNM1440"/>
      <c r="QNN1440"/>
      <c r="QNO1440"/>
      <c r="QNP1440"/>
      <c r="QNQ1440"/>
      <c r="QNR1440"/>
      <c r="QNS1440"/>
      <c r="QNT1440"/>
      <c r="QNU1440"/>
      <c r="QNV1440"/>
      <c r="QNW1440"/>
      <c r="QNX1440"/>
      <c r="QNY1440"/>
      <c r="QNZ1440"/>
      <c r="QOA1440"/>
      <c r="QOB1440"/>
      <c r="QOC1440"/>
      <c r="QOD1440"/>
      <c r="QOE1440"/>
      <c r="QOF1440"/>
      <c r="QOG1440"/>
      <c r="QOH1440"/>
      <c r="QOI1440"/>
      <c r="QOJ1440"/>
      <c r="QOK1440"/>
      <c r="QOL1440"/>
      <c r="QOM1440"/>
      <c r="QON1440"/>
      <c r="QOO1440"/>
      <c r="QOP1440"/>
      <c r="QOQ1440"/>
      <c r="QOR1440"/>
      <c r="QOS1440"/>
      <c r="QOT1440"/>
      <c r="QOU1440"/>
      <c r="QOV1440"/>
      <c r="QOW1440"/>
      <c r="QOX1440"/>
      <c r="QOY1440"/>
      <c r="QOZ1440"/>
      <c r="QPA1440"/>
      <c r="QPB1440"/>
      <c r="QPC1440"/>
      <c r="QPD1440"/>
      <c r="QPE1440"/>
      <c r="QPF1440"/>
      <c r="QPG1440"/>
      <c r="QPH1440"/>
      <c r="QPI1440"/>
      <c r="QPJ1440"/>
      <c r="QPK1440"/>
      <c r="QPL1440"/>
      <c r="QPM1440"/>
      <c r="QPN1440"/>
      <c r="QPO1440"/>
      <c r="QPP1440"/>
      <c r="QPQ1440"/>
      <c r="QPR1440"/>
      <c r="QPS1440"/>
      <c r="QPT1440"/>
      <c r="QPU1440"/>
      <c r="QPV1440"/>
      <c r="QPW1440"/>
      <c r="QPX1440"/>
      <c r="QPY1440"/>
      <c r="QPZ1440"/>
      <c r="QQA1440"/>
      <c r="QQB1440"/>
      <c r="QQC1440"/>
      <c r="QQD1440"/>
      <c r="QQE1440"/>
      <c r="QQF1440"/>
      <c r="QQG1440"/>
      <c r="QQH1440"/>
      <c r="QQI1440"/>
      <c r="QQJ1440"/>
      <c r="QQK1440"/>
      <c r="QQL1440"/>
      <c r="QQM1440"/>
      <c r="QQN1440"/>
      <c r="QQO1440"/>
      <c r="QQP1440"/>
      <c r="QQQ1440"/>
      <c r="QQR1440"/>
      <c r="QQS1440"/>
      <c r="QQT1440"/>
      <c r="QQU1440"/>
      <c r="QQV1440"/>
      <c r="QQW1440"/>
      <c r="QQX1440"/>
      <c r="QQY1440"/>
      <c r="QQZ1440"/>
      <c r="QRA1440"/>
      <c r="QRB1440"/>
      <c r="QRC1440"/>
      <c r="QRD1440"/>
      <c r="QRE1440"/>
      <c r="QRF1440"/>
      <c r="QRG1440"/>
      <c r="QRH1440"/>
      <c r="QRI1440"/>
      <c r="QRJ1440"/>
      <c r="QRK1440"/>
      <c r="QRL1440"/>
      <c r="QRM1440"/>
      <c r="QRN1440"/>
      <c r="QRO1440"/>
      <c r="QRP1440"/>
      <c r="QRQ1440"/>
      <c r="QRR1440"/>
      <c r="QRS1440"/>
      <c r="QRT1440"/>
      <c r="QRU1440"/>
      <c r="QRV1440"/>
      <c r="QRW1440"/>
      <c r="QRX1440"/>
      <c r="QRY1440"/>
      <c r="QRZ1440"/>
      <c r="QSA1440"/>
      <c r="QSB1440"/>
      <c r="QSC1440"/>
      <c r="QSD1440"/>
      <c r="QSE1440"/>
      <c r="QSF1440"/>
      <c r="QSG1440"/>
      <c r="QSH1440"/>
      <c r="QSI1440"/>
      <c r="QSJ1440"/>
      <c r="QSK1440"/>
      <c r="QSL1440"/>
      <c r="QSM1440"/>
      <c r="QSN1440"/>
      <c r="QSO1440"/>
      <c r="QSP1440"/>
      <c r="QSQ1440"/>
      <c r="QSR1440"/>
      <c r="QSS1440"/>
      <c r="QST1440"/>
      <c r="QSU1440"/>
      <c r="QSV1440"/>
      <c r="QSW1440"/>
      <c r="QSX1440"/>
      <c r="QSY1440"/>
      <c r="QSZ1440"/>
      <c r="QTA1440"/>
      <c r="QTB1440"/>
      <c r="QTC1440"/>
      <c r="QTD1440"/>
      <c r="QTE1440"/>
      <c r="QTF1440"/>
      <c r="QTG1440"/>
      <c r="QTH1440"/>
      <c r="QTI1440"/>
      <c r="QTJ1440"/>
      <c r="QTK1440"/>
      <c r="QTL1440"/>
      <c r="QTM1440"/>
      <c r="QTN1440"/>
      <c r="QTO1440"/>
      <c r="QTP1440"/>
      <c r="QTQ1440"/>
      <c r="QTR1440"/>
      <c r="QTS1440"/>
      <c r="QTT1440"/>
      <c r="QTU1440"/>
      <c r="QTV1440"/>
      <c r="QTW1440"/>
      <c r="QTX1440"/>
      <c r="QTY1440"/>
      <c r="QTZ1440"/>
      <c r="QUA1440"/>
      <c r="QUB1440"/>
      <c r="QUC1440"/>
      <c r="QUD1440"/>
      <c r="QUE1440"/>
      <c r="QUF1440"/>
      <c r="QUG1440"/>
      <c r="QUH1440"/>
      <c r="QUI1440"/>
      <c r="QUJ1440"/>
      <c r="QUK1440"/>
      <c r="QUL1440"/>
      <c r="QUM1440"/>
      <c r="QUN1440"/>
      <c r="QUO1440"/>
      <c r="QUP1440"/>
      <c r="QUQ1440"/>
      <c r="QUR1440"/>
      <c r="QUS1440"/>
      <c r="QUT1440"/>
      <c r="QUU1440"/>
      <c r="QUV1440"/>
      <c r="QUW1440"/>
      <c r="QUX1440"/>
      <c r="QUY1440"/>
      <c r="QUZ1440"/>
      <c r="QVA1440"/>
      <c r="QVB1440"/>
      <c r="QVC1440"/>
      <c r="QVD1440"/>
      <c r="QVE1440"/>
      <c r="QVF1440"/>
      <c r="QVG1440"/>
      <c r="QVH1440"/>
      <c r="QVI1440"/>
      <c r="QVJ1440"/>
      <c r="QVK1440"/>
      <c r="QVL1440"/>
      <c r="QVM1440"/>
      <c r="QVN1440"/>
      <c r="QVO1440"/>
      <c r="QVP1440"/>
      <c r="QVQ1440"/>
      <c r="QVR1440"/>
      <c r="QVS1440"/>
      <c r="QVT1440"/>
      <c r="QVU1440"/>
      <c r="QVV1440"/>
      <c r="QVW1440"/>
      <c r="QVX1440"/>
      <c r="QVY1440"/>
      <c r="QVZ1440"/>
      <c r="QWA1440"/>
      <c r="QWB1440"/>
      <c r="QWC1440"/>
      <c r="QWD1440"/>
      <c r="QWE1440"/>
      <c r="QWF1440"/>
      <c r="QWG1440"/>
      <c r="QWH1440"/>
      <c r="QWI1440"/>
      <c r="QWJ1440"/>
      <c r="QWK1440"/>
      <c r="QWL1440"/>
      <c r="QWM1440"/>
      <c r="QWN1440"/>
      <c r="QWO1440"/>
      <c r="QWP1440"/>
      <c r="QWQ1440"/>
      <c r="QWR1440"/>
      <c r="QWS1440"/>
      <c r="QWT1440"/>
      <c r="QWU1440"/>
      <c r="QWV1440"/>
      <c r="QWW1440"/>
      <c r="QWX1440"/>
      <c r="QWY1440"/>
      <c r="QWZ1440"/>
      <c r="QXA1440"/>
      <c r="QXB1440"/>
      <c r="QXC1440"/>
      <c r="QXD1440"/>
      <c r="QXE1440"/>
      <c r="QXF1440"/>
      <c r="QXG1440"/>
      <c r="QXH1440"/>
      <c r="QXI1440"/>
      <c r="QXJ1440"/>
      <c r="QXK1440"/>
      <c r="QXL1440"/>
      <c r="QXM1440"/>
      <c r="QXN1440"/>
      <c r="QXO1440"/>
      <c r="QXP1440"/>
      <c r="QXQ1440"/>
      <c r="QXR1440"/>
      <c r="QXS1440"/>
      <c r="QXT1440"/>
      <c r="QXU1440"/>
      <c r="QXV1440"/>
      <c r="QXW1440"/>
      <c r="QXX1440"/>
      <c r="QXY1440"/>
      <c r="QXZ1440"/>
      <c r="QYA1440"/>
      <c r="QYB1440"/>
      <c r="QYC1440"/>
      <c r="QYD1440"/>
      <c r="QYE1440"/>
      <c r="QYF1440"/>
      <c r="QYG1440"/>
      <c r="QYH1440"/>
      <c r="QYI1440"/>
      <c r="QYJ1440"/>
      <c r="QYK1440"/>
      <c r="QYL1440"/>
      <c r="QYM1440"/>
      <c r="QYN1440"/>
      <c r="QYO1440"/>
      <c r="QYP1440"/>
      <c r="QYQ1440"/>
      <c r="QYR1440"/>
      <c r="QYS1440"/>
      <c r="QYT1440"/>
      <c r="QYU1440"/>
      <c r="QYV1440"/>
      <c r="QYW1440"/>
      <c r="QYX1440"/>
      <c r="QYY1440"/>
      <c r="QYZ1440"/>
      <c r="QZA1440"/>
      <c r="QZB1440"/>
      <c r="QZC1440"/>
      <c r="QZD1440"/>
      <c r="QZE1440"/>
      <c r="QZF1440"/>
      <c r="QZG1440"/>
      <c r="QZH1440"/>
      <c r="QZI1440"/>
      <c r="QZJ1440"/>
      <c r="QZK1440"/>
      <c r="QZL1440"/>
      <c r="QZM1440"/>
      <c r="QZN1440"/>
      <c r="QZO1440"/>
      <c r="QZP1440"/>
      <c r="QZQ1440"/>
      <c r="QZR1440"/>
      <c r="QZS1440"/>
      <c r="QZT1440"/>
      <c r="QZU1440"/>
      <c r="QZV1440"/>
      <c r="QZW1440"/>
      <c r="QZX1440"/>
      <c r="QZY1440"/>
      <c r="QZZ1440"/>
      <c r="RAA1440"/>
      <c r="RAB1440"/>
      <c r="RAC1440"/>
      <c r="RAD1440"/>
      <c r="RAE1440"/>
      <c r="RAF1440"/>
      <c r="RAG1440"/>
      <c r="RAH1440"/>
      <c r="RAI1440"/>
      <c r="RAJ1440"/>
      <c r="RAK1440"/>
      <c r="RAL1440"/>
      <c r="RAM1440"/>
      <c r="RAN1440"/>
      <c r="RAO1440"/>
      <c r="RAP1440"/>
      <c r="RAQ1440"/>
      <c r="RAR1440"/>
      <c r="RAS1440"/>
      <c r="RAT1440"/>
      <c r="RAU1440"/>
      <c r="RAV1440"/>
      <c r="RAW1440"/>
      <c r="RAX1440"/>
      <c r="RAY1440"/>
      <c r="RAZ1440"/>
      <c r="RBA1440"/>
      <c r="RBB1440"/>
      <c r="RBC1440"/>
      <c r="RBD1440"/>
      <c r="RBE1440"/>
      <c r="RBF1440"/>
      <c r="RBG1440"/>
      <c r="RBH1440"/>
      <c r="RBI1440"/>
      <c r="RBJ1440"/>
      <c r="RBK1440"/>
      <c r="RBL1440"/>
      <c r="RBM1440"/>
      <c r="RBN1440"/>
      <c r="RBO1440"/>
      <c r="RBP1440"/>
      <c r="RBQ1440"/>
      <c r="RBR1440"/>
      <c r="RBS1440"/>
      <c r="RBT1440"/>
      <c r="RBU1440"/>
      <c r="RBV1440"/>
      <c r="RBW1440"/>
      <c r="RBX1440"/>
      <c r="RBY1440"/>
      <c r="RBZ1440"/>
      <c r="RCA1440"/>
      <c r="RCB1440"/>
      <c r="RCC1440"/>
      <c r="RCD1440"/>
      <c r="RCE1440"/>
      <c r="RCF1440"/>
      <c r="RCG1440"/>
      <c r="RCH1440"/>
      <c r="RCI1440"/>
      <c r="RCJ1440"/>
      <c r="RCK1440"/>
      <c r="RCL1440"/>
      <c r="RCM1440"/>
      <c r="RCN1440"/>
      <c r="RCO1440"/>
      <c r="RCP1440"/>
      <c r="RCQ1440"/>
      <c r="RCR1440"/>
      <c r="RCS1440"/>
      <c r="RCT1440"/>
      <c r="RCU1440"/>
      <c r="RCV1440"/>
      <c r="RCW1440"/>
      <c r="RCX1440"/>
      <c r="RCY1440"/>
      <c r="RCZ1440"/>
      <c r="RDA1440"/>
      <c r="RDB1440"/>
      <c r="RDC1440"/>
      <c r="RDD1440"/>
      <c r="RDE1440"/>
      <c r="RDF1440"/>
      <c r="RDG1440"/>
      <c r="RDH1440"/>
      <c r="RDI1440"/>
      <c r="RDJ1440"/>
      <c r="RDK1440"/>
      <c r="RDL1440"/>
      <c r="RDM1440"/>
      <c r="RDN1440"/>
      <c r="RDO1440"/>
      <c r="RDP1440"/>
      <c r="RDQ1440"/>
      <c r="RDR1440"/>
      <c r="RDS1440"/>
      <c r="RDT1440"/>
      <c r="RDU1440"/>
      <c r="RDV1440"/>
      <c r="RDW1440"/>
      <c r="RDX1440"/>
      <c r="RDY1440"/>
      <c r="RDZ1440"/>
      <c r="REA1440"/>
      <c r="REB1440"/>
      <c r="REC1440"/>
      <c r="RED1440"/>
      <c r="REE1440"/>
      <c r="REF1440"/>
      <c r="REG1440"/>
      <c r="REH1440"/>
      <c r="REI1440"/>
      <c r="REJ1440"/>
      <c r="REK1440"/>
      <c r="REL1440"/>
      <c r="REM1440"/>
      <c r="REN1440"/>
      <c r="REO1440"/>
      <c r="REP1440"/>
      <c r="REQ1440"/>
      <c r="RER1440"/>
      <c r="RES1440"/>
      <c r="RET1440"/>
      <c r="REU1440"/>
      <c r="REV1440"/>
      <c r="REW1440"/>
      <c r="REX1440"/>
      <c r="REY1440"/>
      <c r="REZ1440"/>
      <c r="RFA1440"/>
      <c r="RFB1440"/>
      <c r="RFC1440"/>
      <c r="RFD1440"/>
      <c r="RFE1440"/>
      <c r="RFF1440"/>
      <c r="RFG1440"/>
      <c r="RFH1440"/>
      <c r="RFI1440"/>
      <c r="RFJ1440"/>
      <c r="RFK1440"/>
      <c r="RFL1440"/>
      <c r="RFM1440"/>
      <c r="RFN1440"/>
      <c r="RFO1440"/>
      <c r="RFP1440"/>
      <c r="RFQ1440"/>
      <c r="RFR1440"/>
      <c r="RFS1440"/>
      <c r="RFT1440"/>
      <c r="RFU1440"/>
      <c r="RFV1440"/>
      <c r="RFW1440"/>
      <c r="RFX1440"/>
      <c r="RFY1440"/>
      <c r="RFZ1440"/>
      <c r="RGA1440"/>
      <c r="RGB1440"/>
      <c r="RGC1440"/>
      <c r="RGD1440"/>
      <c r="RGE1440"/>
      <c r="RGF1440"/>
      <c r="RGG1440"/>
      <c r="RGH1440"/>
      <c r="RGI1440"/>
      <c r="RGJ1440"/>
      <c r="RGK1440"/>
      <c r="RGL1440"/>
      <c r="RGM1440"/>
      <c r="RGN1440"/>
      <c r="RGO1440"/>
      <c r="RGP1440"/>
      <c r="RGQ1440"/>
      <c r="RGR1440"/>
      <c r="RGS1440"/>
      <c r="RGT1440"/>
      <c r="RGU1440"/>
      <c r="RGV1440"/>
      <c r="RGW1440"/>
      <c r="RGX1440"/>
      <c r="RGY1440"/>
      <c r="RGZ1440"/>
      <c r="RHA1440"/>
      <c r="RHB1440"/>
      <c r="RHC1440"/>
      <c r="RHD1440"/>
      <c r="RHE1440"/>
      <c r="RHF1440"/>
      <c r="RHG1440"/>
      <c r="RHH1440"/>
      <c r="RHI1440"/>
      <c r="RHJ1440"/>
      <c r="RHK1440"/>
      <c r="RHL1440"/>
      <c r="RHM1440"/>
      <c r="RHN1440"/>
      <c r="RHO1440"/>
      <c r="RHP1440"/>
      <c r="RHQ1440"/>
      <c r="RHR1440"/>
      <c r="RHS1440"/>
      <c r="RHT1440"/>
      <c r="RHU1440"/>
      <c r="RHV1440"/>
      <c r="RHW1440"/>
      <c r="RHX1440"/>
      <c r="RHY1440"/>
      <c r="RHZ1440"/>
      <c r="RIA1440"/>
      <c r="RIB1440"/>
      <c r="RIC1440"/>
      <c r="RID1440"/>
      <c r="RIE1440"/>
      <c r="RIF1440"/>
      <c r="RIG1440"/>
      <c r="RIH1440"/>
      <c r="RII1440"/>
      <c r="RIJ1440"/>
      <c r="RIK1440"/>
      <c r="RIL1440"/>
      <c r="RIM1440"/>
      <c r="RIN1440"/>
      <c r="RIO1440"/>
      <c r="RIP1440"/>
      <c r="RIQ1440"/>
      <c r="RIR1440"/>
      <c r="RIS1440"/>
      <c r="RIT1440"/>
      <c r="RIU1440"/>
      <c r="RIV1440"/>
      <c r="RIW1440"/>
      <c r="RIX1440"/>
      <c r="RIY1440"/>
      <c r="RIZ1440"/>
      <c r="RJA1440"/>
      <c r="RJB1440"/>
      <c r="RJC1440"/>
      <c r="RJD1440"/>
      <c r="RJE1440"/>
      <c r="RJF1440"/>
      <c r="RJG1440"/>
      <c r="RJH1440"/>
      <c r="RJI1440"/>
      <c r="RJJ1440"/>
      <c r="RJK1440"/>
      <c r="RJL1440"/>
      <c r="RJM1440"/>
      <c r="RJN1440"/>
      <c r="RJO1440"/>
      <c r="RJP1440"/>
      <c r="RJQ1440"/>
      <c r="RJR1440"/>
      <c r="RJS1440"/>
      <c r="RJT1440"/>
      <c r="RJU1440"/>
      <c r="RJV1440"/>
      <c r="RJW1440"/>
      <c r="RJX1440"/>
      <c r="RJY1440"/>
      <c r="RJZ1440"/>
      <c r="RKA1440"/>
      <c r="RKB1440"/>
      <c r="RKC1440"/>
      <c r="RKD1440"/>
      <c r="RKE1440"/>
      <c r="RKF1440"/>
      <c r="RKG1440"/>
      <c r="RKH1440"/>
      <c r="RKI1440"/>
      <c r="RKJ1440"/>
      <c r="RKK1440"/>
      <c r="RKL1440"/>
      <c r="RKM1440"/>
      <c r="RKN1440"/>
      <c r="RKO1440"/>
      <c r="RKP1440"/>
      <c r="RKQ1440"/>
      <c r="RKR1440"/>
      <c r="RKS1440"/>
      <c r="RKT1440"/>
      <c r="RKU1440"/>
      <c r="RKV1440"/>
      <c r="RKW1440"/>
      <c r="RKX1440"/>
      <c r="RKY1440"/>
      <c r="RKZ1440"/>
      <c r="RLA1440"/>
      <c r="RLB1440"/>
      <c r="RLC1440"/>
      <c r="RLD1440"/>
      <c r="RLE1440"/>
      <c r="RLF1440"/>
      <c r="RLG1440"/>
      <c r="RLH1440"/>
      <c r="RLI1440"/>
      <c r="RLJ1440"/>
      <c r="RLK1440"/>
      <c r="RLL1440"/>
      <c r="RLM1440"/>
      <c r="RLN1440"/>
      <c r="RLO1440"/>
      <c r="RLP1440"/>
      <c r="RLQ1440"/>
      <c r="RLR1440"/>
      <c r="RLS1440"/>
      <c r="RLT1440"/>
      <c r="RLU1440"/>
      <c r="RLV1440"/>
      <c r="RLW1440"/>
      <c r="RLX1440"/>
      <c r="RLY1440"/>
      <c r="RLZ1440"/>
      <c r="RMA1440"/>
      <c r="RMB1440"/>
      <c r="RMC1440"/>
      <c r="RMD1440"/>
      <c r="RME1440"/>
      <c r="RMF1440"/>
      <c r="RMG1440"/>
      <c r="RMH1440"/>
      <c r="RMI1440"/>
      <c r="RMJ1440"/>
      <c r="RMK1440"/>
      <c r="RML1440"/>
      <c r="RMM1440"/>
      <c r="RMN1440"/>
      <c r="RMO1440"/>
      <c r="RMP1440"/>
      <c r="RMQ1440"/>
      <c r="RMR1440"/>
      <c r="RMS1440"/>
      <c r="RMT1440"/>
      <c r="RMU1440"/>
      <c r="RMV1440"/>
      <c r="RMW1440"/>
      <c r="RMX1440"/>
      <c r="RMY1440"/>
      <c r="RMZ1440"/>
      <c r="RNA1440"/>
      <c r="RNB1440"/>
      <c r="RNC1440"/>
      <c r="RND1440"/>
      <c r="RNE1440"/>
      <c r="RNF1440"/>
      <c r="RNG1440"/>
      <c r="RNH1440"/>
      <c r="RNI1440"/>
      <c r="RNJ1440"/>
      <c r="RNK1440"/>
      <c r="RNL1440"/>
      <c r="RNM1440"/>
      <c r="RNN1440"/>
      <c r="RNO1440"/>
      <c r="RNP1440"/>
      <c r="RNQ1440"/>
      <c r="RNR1440"/>
      <c r="RNS1440"/>
      <c r="RNT1440"/>
      <c r="RNU1440"/>
      <c r="RNV1440"/>
      <c r="RNW1440"/>
      <c r="RNX1440"/>
      <c r="RNY1440"/>
      <c r="RNZ1440"/>
      <c r="ROA1440"/>
      <c r="ROB1440"/>
      <c r="ROC1440"/>
      <c r="ROD1440"/>
      <c r="ROE1440"/>
      <c r="ROF1440"/>
      <c r="ROG1440"/>
      <c r="ROH1440"/>
      <c r="ROI1440"/>
      <c r="ROJ1440"/>
      <c r="ROK1440"/>
      <c r="ROL1440"/>
      <c r="ROM1440"/>
      <c r="RON1440"/>
      <c r="ROO1440"/>
      <c r="ROP1440"/>
      <c r="ROQ1440"/>
      <c r="ROR1440"/>
      <c r="ROS1440"/>
      <c r="ROT1440"/>
      <c r="ROU1440"/>
      <c r="ROV1440"/>
      <c r="ROW1440"/>
      <c r="ROX1440"/>
      <c r="ROY1440"/>
      <c r="ROZ1440"/>
      <c r="RPA1440"/>
      <c r="RPB1440"/>
      <c r="RPC1440"/>
      <c r="RPD1440"/>
      <c r="RPE1440"/>
      <c r="RPF1440"/>
      <c r="RPG1440"/>
      <c r="RPH1440"/>
      <c r="RPI1440"/>
      <c r="RPJ1440"/>
      <c r="RPK1440"/>
      <c r="RPL1440"/>
      <c r="RPM1440"/>
      <c r="RPN1440"/>
      <c r="RPO1440"/>
      <c r="RPP1440"/>
      <c r="RPQ1440"/>
      <c r="RPR1440"/>
      <c r="RPS1440"/>
      <c r="RPT1440"/>
      <c r="RPU1440"/>
      <c r="RPV1440"/>
      <c r="RPW1440"/>
      <c r="RPX1440"/>
      <c r="RPY1440"/>
      <c r="RPZ1440"/>
      <c r="RQA1440"/>
      <c r="RQB1440"/>
      <c r="RQC1440"/>
      <c r="RQD1440"/>
      <c r="RQE1440"/>
      <c r="RQF1440"/>
      <c r="RQG1440"/>
      <c r="RQH1440"/>
      <c r="RQI1440"/>
      <c r="RQJ1440"/>
      <c r="RQK1440"/>
      <c r="RQL1440"/>
      <c r="RQM1440"/>
      <c r="RQN1440"/>
      <c r="RQO1440"/>
      <c r="RQP1440"/>
      <c r="RQQ1440"/>
      <c r="RQR1440"/>
      <c r="RQS1440"/>
      <c r="RQT1440"/>
      <c r="RQU1440"/>
      <c r="RQV1440"/>
      <c r="RQW1440"/>
      <c r="RQX1440"/>
      <c r="RQY1440"/>
      <c r="RQZ1440"/>
      <c r="RRA1440"/>
      <c r="RRB1440"/>
      <c r="RRC1440"/>
      <c r="RRD1440"/>
      <c r="RRE1440"/>
      <c r="RRF1440"/>
      <c r="RRG1440"/>
      <c r="RRH1440"/>
      <c r="RRI1440"/>
      <c r="RRJ1440"/>
      <c r="RRK1440"/>
      <c r="RRL1440"/>
      <c r="RRM1440"/>
      <c r="RRN1440"/>
      <c r="RRO1440"/>
      <c r="RRP1440"/>
      <c r="RRQ1440"/>
      <c r="RRR1440"/>
      <c r="RRS1440"/>
      <c r="RRT1440"/>
      <c r="RRU1440"/>
      <c r="RRV1440"/>
      <c r="RRW1440"/>
      <c r="RRX1440"/>
      <c r="RRY1440"/>
      <c r="RRZ1440"/>
      <c r="RSA1440"/>
      <c r="RSB1440"/>
      <c r="RSC1440"/>
      <c r="RSD1440"/>
      <c r="RSE1440"/>
      <c r="RSF1440"/>
      <c r="RSG1440"/>
      <c r="RSH1440"/>
      <c r="RSI1440"/>
      <c r="RSJ1440"/>
      <c r="RSK1440"/>
      <c r="RSL1440"/>
      <c r="RSM1440"/>
      <c r="RSN1440"/>
      <c r="RSO1440"/>
      <c r="RSP1440"/>
      <c r="RSQ1440"/>
      <c r="RSR1440"/>
      <c r="RSS1440"/>
      <c r="RST1440"/>
      <c r="RSU1440"/>
      <c r="RSV1440"/>
      <c r="RSW1440"/>
      <c r="RSX1440"/>
      <c r="RSY1440"/>
      <c r="RSZ1440"/>
      <c r="RTA1440"/>
      <c r="RTB1440"/>
      <c r="RTC1440"/>
      <c r="RTD1440"/>
      <c r="RTE1440"/>
      <c r="RTF1440"/>
      <c r="RTG1440"/>
      <c r="RTH1440"/>
      <c r="RTI1440"/>
      <c r="RTJ1440"/>
      <c r="RTK1440"/>
      <c r="RTL1440"/>
      <c r="RTM1440"/>
      <c r="RTN1440"/>
      <c r="RTO1440"/>
      <c r="RTP1440"/>
      <c r="RTQ1440"/>
      <c r="RTR1440"/>
      <c r="RTS1440"/>
      <c r="RTT1440"/>
      <c r="RTU1440"/>
      <c r="RTV1440"/>
      <c r="RTW1440"/>
      <c r="RTX1440"/>
      <c r="RTY1440"/>
      <c r="RTZ1440"/>
      <c r="RUA1440"/>
      <c r="RUB1440"/>
      <c r="RUC1440"/>
      <c r="RUD1440"/>
      <c r="RUE1440"/>
      <c r="RUF1440"/>
      <c r="RUG1440"/>
      <c r="RUH1440"/>
      <c r="RUI1440"/>
      <c r="RUJ1440"/>
      <c r="RUK1440"/>
      <c r="RUL1440"/>
      <c r="RUM1440"/>
      <c r="RUN1440"/>
      <c r="RUO1440"/>
      <c r="RUP1440"/>
      <c r="RUQ1440"/>
      <c r="RUR1440"/>
      <c r="RUS1440"/>
      <c r="RUT1440"/>
      <c r="RUU1440"/>
      <c r="RUV1440"/>
      <c r="RUW1440"/>
      <c r="RUX1440"/>
      <c r="RUY1440"/>
      <c r="RUZ1440"/>
      <c r="RVA1440"/>
      <c r="RVB1440"/>
      <c r="RVC1440"/>
      <c r="RVD1440"/>
      <c r="RVE1440"/>
      <c r="RVF1440"/>
      <c r="RVG1440"/>
      <c r="RVH1440"/>
      <c r="RVI1440"/>
      <c r="RVJ1440"/>
      <c r="RVK1440"/>
      <c r="RVL1440"/>
      <c r="RVM1440"/>
      <c r="RVN1440"/>
      <c r="RVO1440"/>
      <c r="RVP1440"/>
      <c r="RVQ1440"/>
      <c r="RVR1440"/>
      <c r="RVS1440"/>
      <c r="RVT1440"/>
      <c r="RVU1440"/>
      <c r="RVV1440"/>
      <c r="RVW1440"/>
      <c r="RVX1440"/>
      <c r="RVY1440"/>
      <c r="RVZ1440"/>
      <c r="RWA1440"/>
      <c r="RWB1440"/>
      <c r="RWC1440"/>
      <c r="RWD1440"/>
      <c r="RWE1440"/>
      <c r="RWF1440"/>
      <c r="RWG1440"/>
      <c r="RWH1440"/>
      <c r="RWI1440"/>
      <c r="RWJ1440"/>
      <c r="RWK1440"/>
      <c r="RWL1440"/>
      <c r="RWM1440"/>
      <c r="RWN1440"/>
      <c r="RWO1440"/>
      <c r="RWP1440"/>
      <c r="RWQ1440"/>
      <c r="RWR1440"/>
      <c r="RWS1440"/>
      <c r="RWT1440"/>
      <c r="RWU1440"/>
      <c r="RWV1440"/>
      <c r="RWW1440"/>
      <c r="RWX1440"/>
      <c r="RWY1440"/>
      <c r="RWZ1440"/>
      <c r="RXA1440"/>
      <c r="RXB1440"/>
      <c r="RXC1440"/>
      <c r="RXD1440"/>
      <c r="RXE1440"/>
      <c r="RXF1440"/>
      <c r="RXG1440"/>
      <c r="RXH1440"/>
      <c r="RXI1440"/>
      <c r="RXJ1440"/>
      <c r="RXK1440"/>
      <c r="RXL1440"/>
      <c r="RXM1440"/>
      <c r="RXN1440"/>
      <c r="RXO1440"/>
      <c r="RXP1440"/>
      <c r="RXQ1440"/>
      <c r="RXR1440"/>
      <c r="RXS1440"/>
      <c r="RXT1440"/>
      <c r="RXU1440"/>
      <c r="RXV1440"/>
      <c r="RXW1440"/>
      <c r="RXX1440"/>
      <c r="RXY1440"/>
      <c r="RXZ1440"/>
      <c r="RYA1440"/>
      <c r="RYB1440"/>
      <c r="RYC1440"/>
      <c r="RYD1440"/>
      <c r="RYE1440"/>
      <c r="RYF1440"/>
      <c r="RYG1440"/>
      <c r="RYH1440"/>
      <c r="RYI1440"/>
      <c r="RYJ1440"/>
      <c r="RYK1440"/>
      <c r="RYL1440"/>
      <c r="RYM1440"/>
      <c r="RYN1440"/>
      <c r="RYO1440"/>
      <c r="RYP1440"/>
      <c r="RYQ1440"/>
      <c r="RYR1440"/>
      <c r="RYS1440"/>
      <c r="RYT1440"/>
      <c r="RYU1440"/>
      <c r="RYV1440"/>
      <c r="RYW1440"/>
      <c r="RYX1440"/>
      <c r="RYY1440"/>
      <c r="RYZ1440"/>
      <c r="RZA1440"/>
      <c r="RZB1440"/>
      <c r="RZC1440"/>
      <c r="RZD1440"/>
      <c r="RZE1440"/>
      <c r="RZF1440"/>
      <c r="RZG1440"/>
      <c r="RZH1440"/>
      <c r="RZI1440"/>
      <c r="RZJ1440"/>
      <c r="RZK1440"/>
      <c r="RZL1440"/>
      <c r="RZM1440"/>
      <c r="RZN1440"/>
      <c r="RZO1440"/>
      <c r="RZP1440"/>
      <c r="RZQ1440"/>
      <c r="RZR1440"/>
      <c r="RZS1440"/>
      <c r="RZT1440"/>
      <c r="RZU1440"/>
      <c r="RZV1440"/>
      <c r="RZW1440"/>
      <c r="RZX1440"/>
      <c r="RZY1440"/>
      <c r="RZZ1440"/>
      <c r="SAA1440"/>
      <c r="SAB1440"/>
      <c r="SAC1440"/>
      <c r="SAD1440"/>
      <c r="SAE1440"/>
      <c r="SAF1440"/>
      <c r="SAG1440"/>
      <c r="SAH1440"/>
      <c r="SAI1440"/>
      <c r="SAJ1440"/>
      <c r="SAK1440"/>
      <c r="SAL1440"/>
      <c r="SAM1440"/>
      <c r="SAN1440"/>
      <c r="SAO1440"/>
      <c r="SAP1440"/>
      <c r="SAQ1440"/>
      <c r="SAR1440"/>
      <c r="SAS1440"/>
      <c r="SAT1440"/>
      <c r="SAU1440"/>
      <c r="SAV1440"/>
      <c r="SAW1440"/>
      <c r="SAX1440"/>
      <c r="SAY1440"/>
      <c r="SAZ1440"/>
      <c r="SBA1440"/>
      <c r="SBB1440"/>
      <c r="SBC1440"/>
      <c r="SBD1440"/>
      <c r="SBE1440"/>
      <c r="SBF1440"/>
      <c r="SBG1440"/>
      <c r="SBH1440"/>
      <c r="SBI1440"/>
      <c r="SBJ1440"/>
      <c r="SBK1440"/>
      <c r="SBL1440"/>
      <c r="SBM1440"/>
      <c r="SBN1440"/>
      <c r="SBO1440"/>
      <c r="SBP1440"/>
      <c r="SBQ1440"/>
      <c r="SBR1440"/>
      <c r="SBS1440"/>
      <c r="SBT1440"/>
      <c r="SBU1440"/>
      <c r="SBV1440"/>
      <c r="SBW1440"/>
      <c r="SBX1440"/>
      <c r="SBY1440"/>
      <c r="SBZ1440"/>
      <c r="SCA1440"/>
      <c r="SCB1440"/>
      <c r="SCC1440"/>
      <c r="SCD1440"/>
      <c r="SCE1440"/>
      <c r="SCF1440"/>
      <c r="SCG1440"/>
      <c r="SCH1440"/>
      <c r="SCI1440"/>
      <c r="SCJ1440"/>
      <c r="SCK1440"/>
      <c r="SCL1440"/>
      <c r="SCM1440"/>
      <c r="SCN1440"/>
      <c r="SCO1440"/>
      <c r="SCP1440"/>
      <c r="SCQ1440"/>
      <c r="SCR1440"/>
      <c r="SCS1440"/>
      <c r="SCT1440"/>
      <c r="SCU1440"/>
      <c r="SCV1440"/>
      <c r="SCW1440"/>
      <c r="SCX1440"/>
      <c r="SCY1440"/>
      <c r="SCZ1440"/>
      <c r="SDA1440"/>
      <c r="SDB1440"/>
      <c r="SDC1440"/>
      <c r="SDD1440"/>
      <c r="SDE1440"/>
      <c r="SDF1440"/>
      <c r="SDG1440"/>
      <c r="SDH1440"/>
      <c r="SDI1440"/>
      <c r="SDJ1440"/>
      <c r="SDK1440"/>
      <c r="SDL1440"/>
      <c r="SDM1440"/>
      <c r="SDN1440"/>
      <c r="SDO1440"/>
      <c r="SDP1440"/>
      <c r="SDQ1440"/>
      <c r="SDR1440"/>
      <c r="SDS1440"/>
      <c r="SDT1440"/>
      <c r="SDU1440"/>
      <c r="SDV1440"/>
      <c r="SDW1440"/>
      <c r="SDX1440"/>
      <c r="SDY1440"/>
      <c r="SDZ1440"/>
      <c r="SEA1440"/>
      <c r="SEB1440"/>
      <c r="SEC1440"/>
      <c r="SED1440"/>
      <c r="SEE1440"/>
      <c r="SEF1440"/>
      <c r="SEG1440"/>
      <c r="SEH1440"/>
      <c r="SEI1440"/>
      <c r="SEJ1440"/>
      <c r="SEK1440"/>
      <c r="SEL1440"/>
      <c r="SEM1440"/>
      <c r="SEN1440"/>
      <c r="SEO1440"/>
      <c r="SEP1440"/>
      <c r="SEQ1440"/>
      <c r="SER1440"/>
      <c r="SES1440"/>
      <c r="SET1440"/>
      <c r="SEU1440"/>
      <c r="SEV1440"/>
      <c r="SEW1440"/>
      <c r="SEX1440"/>
      <c r="SEY1440"/>
      <c r="SEZ1440"/>
      <c r="SFA1440"/>
      <c r="SFB1440"/>
      <c r="SFC1440"/>
      <c r="SFD1440"/>
      <c r="SFE1440"/>
      <c r="SFF1440"/>
      <c r="SFG1440"/>
      <c r="SFH1440"/>
      <c r="SFI1440"/>
      <c r="SFJ1440"/>
      <c r="SFK1440"/>
      <c r="SFL1440"/>
      <c r="SFM1440"/>
      <c r="SFN1440"/>
      <c r="SFO1440"/>
      <c r="SFP1440"/>
      <c r="SFQ1440"/>
      <c r="SFR1440"/>
      <c r="SFS1440"/>
      <c r="SFT1440"/>
      <c r="SFU1440"/>
      <c r="SFV1440"/>
      <c r="SFW1440"/>
      <c r="SFX1440"/>
      <c r="SFY1440"/>
      <c r="SFZ1440"/>
      <c r="SGA1440"/>
      <c r="SGB1440"/>
      <c r="SGC1440"/>
      <c r="SGD1440"/>
      <c r="SGE1440"/>
      <c r="SGF1440"/>
      <c r="SGG1440"/>
      <c r="SGH1440"/>
      <c r="SGI1440"/>
      <c r="SGJ1440"/>
      <c r="SGK1440"/>
      <c r="SGL1440"/>
      <c r="SGM1440"/>
      <c r="SGN1440"/>
      <c r="SGO1440"/>
      <c r="SGP1440"/>
      <c r="SGQ1440"/>
      <c r="SGR1440"/>
      <c r="SGS1440"/>
      <c r="SGT1440"/>
      <c r="SGU1440"/>
      <c r="SGV1440"/>
      <c r="SGW1440"/>
      <c r="SGX1440"/>
      <c r="SGY1440"/>
      <c r="SGZ1440"/>
      <c r="SHA1440"/>
      <c r="SHB1440"/>
      <c r="SHC1440"/>
      <c r="SHD1440"/>
      <c r="SHE1440"/>
      <c r="SHF1440"/>
      <c r="SHG1440"/>
      <c r="SHH1440"/>
      <c r="SHI1440"/>
      <c r="SHJ1440"/>
      <c r="SHK1440"/>
      <c r="SHL1440"/>
      <c r="SHM1440"/>
      <c r="SHN1440"/>
      <c r="SHO1440"/>
      <c r="SHP1440"/>
      <c r="SHQ1440"/>
      <c r="SHR1440"/>
      <c r="SHS1440"/>
      <c r="SHT1440"/>
      <c r="SHU1440"/>
      <c r="SHV1440"/>
      <c r="SHW1440"/>
      <c r="SHX1440"/>
      <c r="SHY1440"/>
      <c r="SHZ1440"/>
      <c r="SIA1440"/>
      <c r="SIB1440"/>
      <c r="SIC1440"/>
      <c r="SID1440"/>
      <c r="SIE1440"/>
      <c r="SIF1440"/>
      <c r="SIG1440"/>
      <c r="SIH1440"/>
      <c r="SII1440"/>
      <c r="SIJ1440"/>
      <c r="SIK1440"/>
      <c r="SIL1440"/>
      <c r="SIM1440"/>
      <c r="SIN1440"/>
      <c r="SIO1440"/>
      <c r="SIP1440"/>
      <c r="SIQ1440"/>
      <c r="SIR1440"/>
      <c r="SIS1440"/>
      <c r="SIT1440"/>
      <c r="SIU1440"/>
      <c r="SIV1440"/>
      <c r="SIW1440"/>
      <c r="SIX1440"/>
      <c r="SIY1440"/>
      <c r="SIZ1440"/>
      <c r="SJA1440"/>
      <c r="SJB1440"/>
      <c r="SJC1440"/>
      <c r="SJD1440"/>
      <c r="SJE1440"/>
      <c r="SJF1440"/>
      <c r="SJG1440"/>
      <c r="SJH1440"/>
      <c r="SJI1440"/>
      <c r="SJJ1440"/>
      <c r="SJK1440"/>
      <c r="SJL1440"/>
      <c r="SJM1440"/>
      <c r="SJN1440"/>
      <c r="SJO1440"/>
      <c r="SJP1440"/>
      <c r="SJQ1440"/>
      <c r="SJR1440"/>
      <c r="SJS1440"/>
      <c r="SJT1440"/>
      <c r="SJU1440"/>
      <c r="SJV1440"/>
      <c r="SJW1440"/>
      <c r="SJX1440"/>
      <c r="SJY1440"/>
      <c r="SJZ1440"/>
      <c r="SKA1440"/>
      <c r="SKB1440"/>
      <c r="SKC1440"/>
      <c r="SKD1440"/>
      <c r="SKE1440"/>
      <c r="SKF1440"/>
      <c r="SKG1440"/>
      <c r="SKH1440"/>
      <c r="SKI1440"/>
      <c r="SKJ1440"/>
      <c r="SKK1440"/>
      <c r="SKL1440"/>
      <c r="SKM1440"/>
      <c r="SKN1440"/>
      <c r="SKO1440"/>
      <c r="SKP1440"/>
      <c r="SKQ1440"/>
      <c r="SKR1440"/>
      <c r="SKS1440"/>
      <c r="SKT1440"/>
      <c r="SKU1440"/>
      <c r="SKV1440"/>
      <c r="SKW1440"/>
      <c r="SKX1440"/>
      <c r="SKY1440"/>
      <c r="SKZ1440"/>
      <c r="SLA1440"/>
      <c r="SLB1440"/>
      <c r="SLC1440"/>
      <c r="SLD1440"/>
      <c r="SLE1440"/>
      <c r="SLF1440"/>
      <c r="SLG1440"/>
      <c r="SLH1440"/>
      <c r="SLI1440"/>
      <c r="SLJ1440"/>
      <c r="SLK1440"/>
      <c r="SLL1440"/>
      <c r="SLM1440"/>
      <c r="SLN1440"/>
      <c r="SLO1440"/>
      <c r="SLP1440"/>
      <c r="SLQ1440"/>
      <c r="SLR1440"/>
      <c r="SLS1440"/>
      <c r="SLT1440"/>
      <c r="SLU1440"/>
      <c r="SLV1440"/>
      <c r="SLW1440"/>
      <c r="SLX1440"/>
      <c r="SLY1440"/>
      <c r="SLZ1440"/>
      <c r="SMA1440"/>
      <c r="SMB1440"/>
      <c r="SMC1440"/>
      <c r="SMD1440"/>
      <c r="SME1440"/>
      <c r="SMF1440"/>
      <c r="SMG1440"/>
      <c r="SMH1440"/>
      <c r="SMI1440"/>
      <c r="SMJ1440"/>
      <c r="SMK1440"/>
      <c r="SML1440"/>
      <c r="SMM1440"/>
      <c r="SMN1440"/>
      <c r="SMO1440"/>
      <c r="SMP1440"/>
      <c r="SMQ1440"/>
      <c r="SMR1440"/>
      <c r="SMS1440"/>
      <c r="SMT1440"/>
      <c r="SMU1440"/>
      <c r="SMV1440"/>
      <c r="SMW1440"/>
      <c r="SMX1440"/>
      <c r="SMY1440"/>
      <c r="SMZ1440"/>
      <c r="SNA1440"/>
      <c r="SNB1440"/>
      <c r="SNC1440"/>
      <c r="SND1440"/>
      <c r="SNE1440"/>
      <c r="SNF1440"/>
      <c r="SNG1440"/>
      <c r="SNH1440"/>
      <c r="SNI1440"/>
      <c r="SNJ1440"/>
      <c r="SNK1440"/>
      <c r="SNL1440"/>
      <c r="SNM1440"/>
      <c r="SNN1440"/>
      <c r="SNO1440"/>
      <c r="SNP1440"/>
      <c r="SNQ1440"/>
      <c r="SNR1440"/>
      <c r="SNS1440"/>
      <c r="SNT1440"/>
      <c r="SNU1440"/>
      <c r="SNV1440"/>
      <c r="SNW1440"/>
      <c r="SNX1440"/>
      <c r="SNY1440"/>
      <c r="SNZ1440"/>
      <c r="SOA1440"/>
      <c r="SOB1440"/>
      <c r="SOC1440"/>
      <c r="SOD1440"/>
      <c r="SOE1440"/>
      <c r="SOF1440"/>
      <c r="SOG1440"/>
      <c r="SOH1440"/>
      <c r="SOI1440"/>
      <c r="SOJ1440"/>
      <c r="SOK1440"/>
      <c r="SOL1440"/>
      <c r="SOM1440"/>
      <c r="SON1440"/>
      <c r="SOO1440"/>
      <c r="SOP1440"/>
      <c r="SOQ1440"/>
      <c r="SOR1440"/>
      <c r="SOS1440"/>
      <c r="SOT1440"/>
      <c r="SOU1440"/>
      <c r="SOV1440"/>
      <c r="SOW1440"/>
      <c r="SOX1440"/>
      <c r="SOY1440"/>
      <c r="SOZ1440"/>
      <c r="SPA1440"/>
      <c r="SPB1440"/>
      <c r="SPC1440"/>
      <c r="SPD1440"/>
      <c r="SPE1440"/>
      <c r="SPF1440"/>
      <c r="SPG1440"/>
      <c r="SPH1440"/>
      <c r="SPI1440"/>
      <c r="SPJ1440"/>
      <c r="SPK1440"/>
      <c r="SPL1440"/>
      <c r="SPM1440"/>
      <c r="SPN1440"/>
      <c r="SPO1440"/>
      <c r="SPP1440"/>
      <c r="SPQ1440"/>
      <c r="SPR1440"/>
      <c r="SPS1440"/>
      <c r="SPT1440"/>
      <c r="SPU1440"/>
      <c r="SPV1440"/>
      <c r="SPW1440"/>
      <c r="SPX1440"/>
      <c r="SPY1440"/>
      <c r="SPZ1440"/>
      <c r="SQA1440"/>
      <c r="SQB1440"/>
      <c r="SQC1440"/>
      <c r="SQD1440"/>
      <c r="SQE1440"/>
      <c r="SQF1440"/>
      <c r="SQG1440"/>
      <c r="SQH1440"/>
      <c r="SQI1440"/>
      <c r="SQJ1440"/>
      <c r="SQK1440"/>
      <c r="SQL1440"/>
      <c r="SQM1440"/>
      <c r="SQN1440"/>
      <c r="SQO1440"/>
      <c r="SQP1440"/>
      <c r="SQQ1440"/>
      <c r="SQR1440"/>
      <c r="SQS1440"/>
      <c r="SQT1440"/>
      <c r="SQU1440"/>
      <c r="SQV1440"/>
      <c r="SQW1440"/>
      <c r="SQX1440"/>
      <c r="SQY1440"/>
      <c r="SQZ1440"/>
      <c r="SRA1440"/>
      <c r="SRB1440"/>
      <c r="SRC1440"/>
      <c r="SRD1440"/>
      <c r="SRE1440"/>
      <c r="SRF1440"/>
      <c r="SRG1440"/>
      <c r="SRH1440"/>
      <c r="SRI1440"/>
      <c r="SRJ1440"/>
      <c r="SRK1440"/>
      <c r="SRL1440"/>
      <c r="SRM1440"/>
      <c r="SRN1440"/>
      <c r="SRO1440"/>
      <c r="SRP1440"/>
      <c r="SRQ1440"/>
      <c r="SRR1440"/>
      <c r="SRS1440"/>
      <c r="SRT1440"/>
      <c r="SRU1440"/>
      <c r="SRV1440"/>
      <c r="SRW1440"/>
      <c r="SRX1440"/>
      <c r="SRY1440"/>
      <c r="SRZ1440"/>
      <c r="SSA1440"/>
      <c r="SSB1440"/>
      <c r="SSC1440"/>
      <c r="SSD1440"/>
      <c r="SSE1440"/>
      <c r="SSF1440"/>
      <c r="SSG1440"/>
      <c r="SSH1440"/>
      <c r="SSI1440"/>
      <c r="SSJ1440"/>
      <c r="SSK1440"/>
      <c r="SSL1440"/>
      <c r="SSM1440"/>
      <c r="SSN1440"/>
      <c r="SSO1440"/>
      <c r="SSP1440"/>
      <c r="SSQ1440"/>
      <c r="SSR1440"/>
      <c r="SSS1440"/>
      <c r="SST1440"/>
      <c r="SSU1440"/>
      <c r="SSV1440"/>
      <c r="SSW1440"/>
      <c r="SSX1440"/>
      <c r="SSY1440"/>
      <c r="SSZ1440"/>
      <c r="STA1440"/>
      <c r="STB1440"/>
      <c r="STC1440"/>
      <c r="STD1440"/>
      <c r="STE1440"/>
      <c r="STF1440"/>
      <c r="STG1440"/>
      <c r="STH1440"/>
      <c r="STI1440"/>
      <c r="STJ1440"/>
      <c r="STK1440"/>
      <c r="STL1440"/>
      <c r="STM1440"/>
      <c r="STN1440"/>
      <c r="STO1440"/>
      <c r="STP1440"/>
      <c r="STQ1440"/>
      <c r="STR1440"/>
      <c r="STS1440"/>
      <c r="STT1440"/>
      <c r="STU1440"/>
      <c r="STV1440"/>
      <c r="STW1440"/>
      <c r="STX1440"/>
      <c r="STY1440"/>
      <c r="STZ1440"/>
      <c r="SUA1440"/>
      <c r="SUB1440"/>
      <c r="SUC1440"/>
      <c r="SUD1440"/>
      <c r="SUE1440"/>
      <c r="SUF1440"/>
      <c r="SUG1440"/>
      <c r="SUH1440"/>
      <c r="SUI1440"/>
      <c r="SUJ1440"/>
      <c r="SUK1440"/>
      <c r="SUL1440"/>
      <c r="SUM1440"/>
      <c r="SUN1440"/>
      <c r="SUO1440"/>
      <c r="SUP1440"/>
      <c r="SUQ1440"/>
      <c r="SUR1440"/>
      <c r="SUS1440"/>
      <c r="SUT1440"/>
      <c r="SUU1440"/>
      <c r="SUV1440"/>
      <c r="SUW1440"/>
      <c r="SUX1440"/>
      <c r="SUY1440"/>
      <c r="SUZ1440"/>
      <c r="SVA1440"/>
      <c r="SVB1440"/>
      <c r="SVC1440"/>
      <c r="SVD1440"/>
      <c r="SVE1440"/>
      <c r="SVF1440"/>
      <c r="SVG1440"/>
      <c r="SVH1440"/>
      <c r="SVI1440"/>
      <c r="SVJ1440"/>
      <c r="SVK1440"/>
      <c r="SVL1440"/>
      <c r="SVM1440"/>
      <c r="SVN1440"/>
      <c r="SVO1440"/>
      <c r="SVP1440"/>
      <c r="SVQ1440"/>
      <c r="SVR1440"/>
      <c r="SVS1440"/>
      <c r="SVT1440"/>
      <c r="SVU1440"/>
      <c r="SVV1440"/>
      <c r="SVW1440"/>
      <c r="SVX1440"/>
      <c r="SVY1440"/>
      <c r="SVZ1440"/>
      <c r="SWA1440"/>
      <c r="SWB1440"/>
      <c r="SWC1440"/>
      <c r="SWD1440"/>
      <c r="SWE1440"/>
      <c r="SWF1440"/>
      <c r="SWG1440"/>
      <c r="SWH1440"/>
      <c r="SWI1440"/>
      <c r="SWJ1440"/>
      <c r="SWK1440"/>
      <c r="SWL1440"/>
      <c r="SWM1440"/>
      <c r="SWN1440"/>
      <c r="SWO1440"/>
      <c r="SWP1440"/>
      <c r="SWQ1440"/>
      <c r="SWR1440"/>
      <c r="SWS1440"/>
      <c r="SWT1440"/>
      <c r="SWU1440"/>
      <c r="SWV1440"/>
      <c r="SWW1440"/>
      <c r="SWX1440"/>
      <c r="SWY1440"/>
      <c r="SWZ1440"/>
      <c r="SXA1440"/>
      <c r="SXB1440"/>
      <c r="SXC1440"/>
      <c r="SXD1440"/>
      <c r="SXE1440"/>
      <c r="SXF1440"/>
      <c r="SXG1440"/>
      <c r="SXH1440"/>
      <c r="SXI1440"/>
      <c r="SXJ1440"/>
      <c r="SXK1440"/>
      <c r="SXL1440"/>
      <c r="SXM1440"/>
      <c r="SXN1440"/>
      <c r="SXO1440"/>
      <c r="SXP1440"/>
      <c r="SXQ1440"/>
      <c r="SXR1440"/>
      <c r="SXS1440"/>
      <c r="SXT1440"/>
      <c r="SXU1440"/>
      <c r="SXV1440"/>
      <c r="SXW1440"/>
      <c r="SXX1440"/>
      <c r="SXY1440"/>
      <c r="SXZ1440"/>
      <c r="SYA1440"/>
      <c r="SYB1440"/>
      <c r="SYC1440"/>
      <c r="SYD1440"/>
      <c r="SYE1440"/>
      <c r="SYF1440"/>
      <c r="SYG1440"/>
      <c r="SYH1440"/>
      <c r="SYI1440"/>
      <c r="SYJ1440"/>
      <c r="SYK1440"/>
      <c r="SYL1440"/>
      <c r="SYM1440"/>
      <c r="SYN1440"/>
      <c r="SYO1440"/>
      <c r="SYP1440"/>
      <c r="SYQ1440"/>
      <c r="SYR1440"/>
      <c r="SYS1440"/>
      <c r="SYT1440"/>
      <c r="SYU1440"/>
      <c r="SYV1440"/>
      <c r="SYW1440"/>
      <c r="SYX1440"/>
      <c r="SYY1440"/>
      <c r="SYZ1440"/>
      <c r="SZA1440"/>
      <c r="SZB1440"/>
      <c r="SZC1440"/>
      <c r="SZD1440"/>
      <c r="SZE1440"/>
      <c r="SZF1440"/>
      <c r="SZG1440"/>
      <c r="SZH1440"/>
      <c r="SZI1440"/>
      <c r="SZJ1440"/>
      <c r="SZK1440"/>
      <c r="SZL1440"/>
      <c r="SZM1440"/>
      <c r="SZN1440"/>
      <c r="SZO1440"/>
      <c r="SZP1440"/>
      <c r="SZQ1440"/>
      <c r="SZR1440"/>
      <c r="SZS1440"/>
      <c r="SZT1440"/>
      <c r="SZU1440"/>
      <c r="SZV1440"/>
      <c r="SZW1440"/>
      <c r="SZX1440"/>
      <c r="SZY1440"/>
      <c r="SZZ1440"/>
      <c r="TAA1440"/>
      <c r="TAB1440"/>
      <c r="TAC1440"/>
      <c r="TAD1440"/>
      <c r="TAE1440"/>
      <c r="TAF1440"/>
      <c r="TAG1440"/>
      <c r="TAH1440"/>
      <c r="TAI1440"/>
      <c r="TAJ1440"/>
      <c r="TAK1440"/>
      <c r="TAL1440"/>
      <c r="TAM1440"/>
      <c r="TAN1440"/>
      <c r="TAO1440"/>
      <c r="TAP1440"/>
      <c r="TAQ1440"/>
      <c r="TAR1440"/>
      <c r="TAS1440"/>
      <c r="TAT1440"/>
      <c r="TAU1440"/>
      <c r="TAV1440"/>
      <c r="TAW1440"/>
      <c r="TAX1440"/>
      <c r="TAY1440"/>
      <c r="TAZ1440"/>
      <c r="TBA1440"/>
      <c r="TBB1440"/>
      <c r="TBC1440"/>
      <c r="TBD1440"/>
      <c r="TBE1440"/>
      <c r="TBF1440"/>
      <c r="TBG1440"/>
      <c r="TBH1440"/>
      <c r="TBI1440"/>
      <c r="TBJ1440"/>
      <c r="TBK1440"/>
      <c r="TBL1440"/>
      <c r="TBM1440"/>
      <c r="TBN1440"/>
      <c r="TBO1440"/>
      <c r="TBP1440"/>
      <c r="TBQ1440"/>
      <c r="TBR1440"/>
      <c r="TBS1440"/>
      <c r="TBT1440"/>
      <c r="TBU1440"/>
      <c r="TBV1440"/>
      <c r="TBW1440"/>
      <c r="TBX1440"/>
      <c r="TBY1440"/>
      <c r="TBZ1440"/>
      <c r="TCA1440"/>
      <c r="TCB1440"/>
      <c r="TCC1440"/>
      <c r="TCD1440"/>
      <c r="TCE1440"/>
      <c r="TCF1440"/>
      <c r="TCG1440"/>
      <c r="TCH1440"/>
      <c r="TCI1440"/>
      <c r="TCJ1440"/>
      <c r="TCK1440"/>
      <c r="TCL1440"/>
      <c r="TCM1440"/>
      <c r="TCN1440"/>
      <c r="TCO1440"/>
      <c r="TCP1440"/>
      <c r="TCQ1440"/>
      <c r="TCR1440"/>
      <c r="TCS1440"/>
      <c r="TCT1440"/>
      <c r="TCU1440"/>
      <c r="TCV1440"/>
      <c r="TCW1440"/>
      <c r="TCX1440"/>
      <c r="TCY1440"/>
      <c r="TCZ1440"/>
      <c r="TDA1440"/>
      <c r="TDB1440"/>
      <c r="TDC1440"/>
      <c r="TDD1440"/>
      <c r="TDE1440"/>
      <c r="TDF1440"/>
      <c r="TDG1440"/>
      <c r="TDH1440"/>
      <c r="TDI1440"/>
      <c r="TDJ1440"/>
      <c r="TDK1440"/>
      <c r="TDL1440"/>
      <c r="TDM1440"/>
      <c r="TDN1440"/>
      <c r="TDO1440"/>
      <c r="TDP1440"/>
      <c r="TDQ1440"/>
      <c r="TDR1440"/>
      <c r="TDS1440"/>
      <c r="TDT1440"/>
      <c r="TDU1440"/>
      <c r="TDV1440"/>
      <c r="TDW1440"/>
      <c r="TDX1440"/>
      <c r="TDY1440"/>
      <c r="TDZ1440"/>
      <c r="TEA1440"/>
      <c r="TEB1440"/>
      <c r="TEC1440"/>
      <c r="TED1440"/>
      <c r="TEE1440"/>
      <c r="TEF1440"/>
      <c r="TEG1440"/>
      <c r="TEH1440"/>
      <c r="TEI1440"/>
      <c r="TEJ1440"/>
      <c r="TEK1440"/>
      <c r="TEL1440"/>
      <c r="TEM1440"/>
      <c r="TEN1440"/>
      <c r="TEO1440"/>
      <c r="TEP1440"/>
      <c r="TEQ1440"/>
      <c r="TER1440"/>
      <c r="TES1440"/>
      <c r="TET1440"/>
      <c r="TEU1440"/>
      <c r="TEV1440"/>
      <c r="TEW1440"/>
      <c r="TEX1440"/>
      <c r="TEY1440"/>
      <c r="TEZ1440"/>
      <c r="TFA1440"/>
      <c r="TFB1440"/>
      <c r="TFC1440"/>
      <c r="TFD1440"/>
      <c r="TFE1440"/>
      <c r="TFF1440"/>
      <c r="TFG1440"/>
      <c r="TFH1440"/>
      <c r="TFI1440"/>
      <c r="TFJ1440"/>
      <c r="TFK1440"/>
      <c r="TFL1440"/>
      <c r="TFM1440"/>
      <c r="TFN1440"/>
      <c r="TFO1440"/>
      <c r="TFP1440"/>
      <c r="TFQ1440"/>
      <c r="TFR1440"/>
      <c r="TFS1440"/>
      <c r="TFT1440"/>
      <c r="TFU1440"/>
      <c r="TFV1440"/>
      <c r="TFW1440"/>
      <c r="TFX1440"/>
      <c r="TFY1440"/>
      <c r="TFZ1440"/>
      <c r="TGA1440"/>
      <c r="TGB1440"/>
      <c r="TGC1440"/>
      <c r="TGD1440"/>
      <c r="TGE1440"/>
      <c r="TGF1440"/>
      <c r="TGG1440"/>
      <c r="TGH1440"/>
      <c r="TGI1440"/>
      <c r="TGJ1440"/>
      <c r="TGK1440"/>
      <c r="TGL1440"/>
      <c r="TGM1440"/>
      <c r="TGN1440"/>
      <c r="TGO1440"/>
      <c r="TGP1440"/>
      <c r="TGQ1440"/>
      <c r="TGR1440"/>
      <c r="TGS1440"/>
      <c r="TGT1440"/>
      <c r="TGU1440"/>
      <c r="TGV1440"/>
      <c r="TGW1440"/>
      <c r="TGX1440"/>
      <c r="TGY1440"/>
      <c r="TGZ1440"/>
      <c r="THA1440"/>
      <c r="THB1440"/>
      <c r="THC1440"/>
      <c r="THD1440"/>
      <c r="THE1440"/>
      <c r="THF1440"/>
      <c r="THG1440"/>
      <c r="THH1440"/>
      <c r="THI1440"/>
      <c r="THJ1440"/>
      <c r="THK1440"/>
      <c r="THL1440"/>
      <c r="THM1440"/>
      <c r="THN1440"/>
      <c r="THO1440"/>
      <c r="THP1440"/>
      <c r="THQ1440"/>
      <c r="THR1440"/>
      <c r="THS1440"/>
      <c r="THT1440"/>
      <c r="THU1440"/>
      <c r="THV1440"/>
      <c r="THW1440"/>
      <c r="THX1440"/>
      <c r="THY1440"/>
      <c r="THZ1440"/>
      <c r="TIA1440"/>
      <c r="TIB1440"/>
      <c r="TIC1440"/>
      <c r="TID1440"/>
      <c r="TIE1440"/>
      <c r="TIF1440"/>
      <c r="TIG1440"/>
      <c r="TIH1440"/>
      <c r="TII1440"/>
      <c r="TIJ1440"/>
      <c r="TIK1440"/>
      <c r="TIL1440"/>
      <c r="TIM1440"/>
      <c r="TIN1440"/>
      <c r="TIO1440"/>
      <c r="TIP1440"/>
      <c r="TIQ1440"/>
      <c r="TIR1440"/>
      <c r="TIS1440"/>
      <c r="TIT1440"/>
      <c r="TIU1440"/>
      <c r="TIV1440"/>
      <c r="TIW1440"/>
      <c r="TIX1440"/>
      <c r="TIY1440"/>
      <c r="TIZ1440"/>
      <c r="TJA1440"/>
      <c r="TJB1440"/>
      <c r="TJC1440"/>
      <c r="TJD1440"/>
      <c r="TJE1440"/>
      <c r="TJF1440"/>
      <c r="TJG1440"/>
      <c r="TJH1440"/>
      <c r="TJI1440"/>
      <c r="TJJ1440"/>
      <c r="TJK1440"/>
      <c r="TJL1440"/>
      <c r="TJM1440"/>
      <c r="TJN1440"/>
      <c r="TJO1440"/>
      <c r="TJP1440"/>
      <c r="TJQ1440"/>
      <c r="TJR1440"/>
      <c r="TJS1440"/>
      <c r="TJT1440"/>
      <c r="TJU1440"/>
      <c r="TJV1440"/>
      <c r="TJW1440"/>
      <c r="TJX1440"/>
      <c r="TJY1440"/>
      <c r="TJZ1440"/>
      <c r="TKA1440"/>
      <c r="TKB1440"/>
      <c r="TKC1440"/>
      <c r="TKD1440"/>
      <c r="TKE1440"/>
      <c r="TKF1440"/>
      <c r="TKG1440"/>
      <c r="TKH1440"/>
      <c r="TKI1440"/>
      <c r="TKJ1440"/>
      <c r="TKK1440"/>
      <c r="TKL1440"/>
      <c r="TKM1440"/>
      <c r="TKN1440"/>
      <c r="TKO1440"/>
      <c r="TKP1440"/>
      <c r="TKQ1440"/>
      <c r="TKR1440"/>
      <c r="TKS1440"/>
      <c r="TKT1440"/>
      <c r="TKU1440"/>
      <c r="TKV1440"/>
      <c r="TKW1440"/>
      <c r="TKX1440"/>
      <c r="TKY1440"/>
      <c r="TKZ1440"/>
      <c r="TLA1440"/>
      <c r="TLB1440"/>
      <c r="TLC1440"/>
      <c r="TLD1440"/>
      <c r="TLE1440"/>
      <c r="TLF1440"/>
      <c r="TLG1440"/>
      <c r="TLH1440"/>
      <c r="TLI1440"/>
      <c r="TLJ1440"/>
      <c r="TLK1440"/>
      <c r="TLL1440"/>
      <c r="TLM1440"/>
      <c r="TLN1440"/>
      <c r="TLO1440"/>
      <c r="TLP1440"/>
      <c r="TLQ1440"/>
      <c r="TLR1440"/>
      <c r="TLS1440"/>
      <c r="TLT1440"/>
      <c r="TLU1440"/>
      <c r="TLV1440"/>
      <c r="TLW1440"/>
      <c r="TLX1440"/>
      <c r="TLY1440"/>
      <c r="TLZ1440"/>
      <c r="TMA1440"/>
      <c r="TMB1440"/>
      <c r="TMC1440"/>
      <c r="TMD1440"/>
      <c r="TME1440"/>
      <c r="TMF1440"/>
      <c r="TMG1440"/>
      <c r="TMH1440"/>
      <c r="TMI1440"/>
      <c r="TMJ1440"/>
      <c r="TMK1440"/>
      <c r="TML1440"/>
      <c r="TMM1440"/>
      <c r="TMN1440"/>
      <c r="TMO1440"/>
      <c r="TMP1440"/>
      <c r="TMQ1440"/>
      <c r="TMR1440"/>
      <c r="TMS1440"/>
      <c r="TMT1440"/>
      <c r="TMU1440"/>
      <c r="TMV1440"/>
      <c r="TMW1440"/>
      <c r="TMX1440"/>
      <c r="TMY1440"/>
      <c r="TMZ1440"/>
      <c r="TNA1440"/>
      <c r="TNB1440"/>
      <c r="TNC1440"/>
      <c r="TND1440"/>
      <c r="TNE1440"/>
      <c r="TNF1440"/>
      <c r="TNG1440"/>
      <c r="TNH1440"/>
      <c r="TNI1440"/>
      <c r="TNJ1440"/>
      <c r="TNK1440"/>
      <c r="TNL1440"/>
      <c r="TNM1440"/>
      <c r="TNN1440"/>
      <c r="TNO1440"/>
      <c r="TNP1440"/>
      <c r="TNQ1440"/>
      <c r="TNR1440"/>
      <c r="TNS1440"/>
      <c r="TNT1440"/>
      <c r="TNU1440"/>
      <c r="TNV1440"/>
      <c r="TNW1440"/>
      <c r="TNX1440"/>
      <c r="TNY1440"/>
      <c r="TNZ1440"/>
      <c r="TOA1440"/>
      <c r="TOB1440"/>
      <c r="TOC1440"/>
      <c r="TOD1440"/>
      <c r="TOE1440"/>
      <c r="TOF1440"/>
      <c r="TOG1440"/>
      <c r="TOH1440"/>
      <c r="TOI1440"/>
      <c r="TOJ1440"/>
      <c r="TOK1440"/>
      <c r="TOL1440"/>
      <c r="TOM1440"/>
      <c r="TON1440"/>
      <c r="TOO1440"/>
      <c r="TOP1440"/>
      <c r="TOQ1440"/>
      <c r="TOR1440"/>
      <c r="TOS1440"/>
      <c r="TOT1440"/>
      <c r="TOU1440"/>
      <c r="TOV1440"/>
      <c r="TOW1440"/>
      <c r="TOX1440"/>
      <c r="TOY1440"/>
      <c r="TOZ1440"/>
      <c r="TPA1440"/>
      <c r="TPB1440"/>
      <c r="TPC1440"/>
      <c r="TPD1440"/>
      <c r="TPE1440"/>
      <c r="TPF1440"/>
      <c r="TPG1440"/>
      <c r="TPH1440"/>
      <c r="TPI1440"/>
      <c r="TPJ1440"/>
      <c r="TPK1440"/>
      <c r="TPL1440"/>
      <c r="TPM1440"/>
      <c r="TPN1440"/>
      <c r="TPO1440"/>
      <c r="TPP1440"/>
      <c r="TPQ1440"/>
      <c r="TPR1440"/>
      <c r="TPS1440"/>
      <c r="TPT1440"/>
      <c r="TPU1440"/>
      <c r="TPV1440"/>
      <c r="TPW1440"/>
      <c r="TPX1440"/>
      <c r="TPY1440"/>
      <c r="TPZ1440"/>
      <c r="TQA1440"/>
      <c r="TQB1440"/>
      <c r="TQC1440"/>
      <c r="TQD1440"/>
      <c r="TQE1440"/>
      <c r="TQF1440"/>
      <c r="TQG1440"/>
      <c r="TQH1440"/>
      <c r="TQI1440"/>
      <c r="TQJ1440"/>
      <c r="TQK1440"/>
      <c r="TQL1440"/>
      <c r="TQM1440"/>
      <c r="TQN1440"/>
      <c r="TQO1440"/>
      <c r="TQP1440"/>
      <c r="TQQ1440"/>
      <c r="TQR1440"/>
      <c r="TQS1440"/>
      <c r="TQT1440"/>
      <c r="TQU1440"/>
      <c r="TQV1440"/>
      <c r="TQW1440"/>
      <c r="TQX1440"/>
      <c r="TQY1440"/>
      <c r="TQZ1440"/>
      <c r="TRA1440"/>
      <c r="TRB1440"/>
      <c r="TRC1440"/>
      <c r="TRD1440"/>
      <c r="TRE1440"/>
      <c r="TRF1440"/>
      <c r="TRG1440"/>
      <c r="TRH1440"/>
      <c r="TRI1440"/>
      <c r="TRJ1440"/>
      <c r="TRK1440"/>
      <c r="TRL1440"/>
      <c r="TRM1440"/>
      <c r="TRN1440"/>
      <c r="TRO1440"/>
      <c r="TRP1440"/>
      <c r="TRQ1440"/>
      <c r="TRR1440"/>
      <c r="TRS1440"/>
      <c r="TRT1440"/>
      <c r="TRU1440"/>
      <c r="TRV1440"/>
      <c r="TRW1440"/>
      <c r="TRX1440"/>
      <c r="TRY1440"/>
      <c r="TRZ1440"/>
      <c r="TSA1440"/>
      <c r="TSB1440"/>
      <c r="TSC1440"/>
      <c r="TSD1440"/>
      <c r="TSE1440"/>
      <c r="TSF1440"/>
      <c r="TSG1440"/>
      <c r="TSH1440"/>
      <c r="TSI1440"/>
      <c r="TSJ1440"/>
      <c r="TSK1440"/>
      <c r="TSL1440"/>
      <c r="TSM1440"/>
      <c r="TSN1440"/>
      <c r="TSO1440"/>
      <c r="TSP1440"/>
      <c r="TSQ1440"/>
      <c r="TSR1440"/>
      <c r="TSS1440"/>
      <c r="TST1440"/>
      <c r="TSU1440"/>
      <c r="TSV1440"/>
      <c r="TSW1440"/>
      <c r="TSX1440"/>
      <c r="TSY1440"/>
      <c r="TSZ1440"/>
      <c r="TTA1440"/>
      <c r="TTB1440"/>
      <c r="TTC1440"/>
      <c r="TTD1440"/>
      <c r="TTE1440"/>
      <c r="TTF1440"/>
      <c r="TTG1440"/>
      <c r="TTH1440"/>
      <c r="TTI1440"/>
      <c r="TTJ1440"/>
      <c r="TTK1440"/>
      <c r="TTL1440"/>
      <c r="TTM1440"/>
      <c r="TTN1440"/>
      <c r="TTO1440"/>
      <c r="TTP1440"/>
      <c r="TTQ1440"/>
      <c r="TTR1440"/>
      <c r="TTS1440"/>
      <c r="TTT1440"/>
      <c r="TTU1440"/>
      <c r="TTV1440"/>
      <c r="TTW1440"/>
      <c r="TTX1440"/>
      <c r="TTY1440"/>
      <c r="TTZ1440"/>
      <c r="TUA1440"/>
      <c r="TUB1440"/>
      <c r="TUC1440"/>
      <c r="TUD1440"/>
      <c r="TUE1440"/>
      <c r="TUF1440"/>
      <c r="TUG1440"/>
      <c r="TUH1440"/>
      <c r="TUI1440"/>
      <c r="TUJ1440"/>
      <c r="TUK1440"/>
      <c r="TUL1440"/>
      <c r="TUM1440"/>
      <c r="TUN1440"/>
      <c r="TUO1440"/>
      <c r="TUP1440"/>
      <c r="TUQ1440"/>
      <c r="TUR1440"/>
      <c r="TUS1440"/>
      <c r="TUT1440"/>
      <c r="TUU1440"/>
      <c r="TUV1440"/>
      <c r="TUW1440"/>
      <c r="TUX1440"/>
      <c r="TUY1440"/>
      <c r="TUZ1440"/>
      <c r="TVA1440"/>
      <c r="TVB1440"/>
      <c r="TVC1440"/>
      <c r="TVD1440"/>
      <c r="TVE1440"/>
      <c r="TVF1440"/>
      <c r="TVG1440"/>
      <c r="TVH1440"/>
      <c r="TVI1440"/>
      <c r="TVJ1440"/>
      <c r="TVK1440"/>
      <c r="TVL1440"/>
      <c r="TVM1440"/>
      <c r="TVN1440"/>
      <c r="TVO1440"/>
      <c r="TVP1440"/>
      <c r="TVQ1440"/>
      <c r="TVR1440"/>
      <c r="TVS1440"/>
      <c r="TVT1440"/>
      <c r="TVU1440"/>
      <c r="TVV1440"/>
      <c r="TVW1440"/>
      <c r="TVX1440"/>
      <c r="TVY1440"/>
      <c r="TVZ1440"/>
      <c r="TWA1440"/>
      <c r="TWB1440"/>
      <c r="TWC1440"/>
      <c r="TWD1440"/>
      <c r="TWE1440"/>
      <c r="TWF1440"/>
      <c r="TWG1440"/>
      <c r="TWH1440"/>
      <c r="TWI1440"/>
      <c r="TWJ1440"/>
      <c r="TWK1440"/>
      <c r="TWL1440"/>
      <c r="TWM1440"/>
      <c r="TWN1440"/>
      <c r="TWO1440"/>
      <c r="TWP1440"/>
      <c r="TWQ1440"/>
      <c r="TWR1440"/>
      <c r="TWS1440"/>
      <c r="TWT1440"/>
      <c r="TWU1440"/>
      <c r="TWV1440"/>
      <c r="TWW1440"/>
      <c r="TWX1440"/>
      <c r="TWY1440"/>
      <c r="TWZ1440"/>
      <c r="TXA1440"/>
      <c r="TXB1440"/>
      <c r="TXC1440"/>
      <c r="TXD1440"/>
      <c r="TXE1440"/>
      <c r="TXF1440"/>
      <c r="TXG1440"/>
      <c r="TXH1440"/>
      <c r="TXI1440"/>
      <c r="TXJ1440"/>
      <c r="TXK1440"/>
      <c r="TXL1440"/>
      <c r="TXM1440"/>
      <c r="TXN1440"/>
      <c r="TXO1440"/>
      <c r="TXP1440"/>
      <c r="TXQ1440"/>
      <c r="TXR1440"/>
      <c r="TXS1440"/>
      <c r="TXT1440"/>
      <c r="TXU1440"/>
      <c r="TXV1440"/>
      <c r="TXW1440"/>
      <c r="TXX1440"/>
      <c r="TXY1440"/>
      <c r="TXZ1440"/>
      <c r="TYA1440"/>
      <c r="TYB1440"/>
      <c r="TYC1440"/>
      <c r="TYD1440"/>
      <c r="TYE1440"/>
      <c r="TYF1440"/>
      <c r="TYG1440"/>
      <c r="TYH1440"/>
      <c r="TYI1440"/>
      <c r="TYJ1440"/>
      <c r="TYK1440"/>
      <c r="TYL1440"/>
      <c r="TYM1440"/>
      <c r="TYN1440"/>
      <c r="TYO1440"/>
      <c r="TYP1440"/>
      <c r="TYQ1440"/>
      <c r="TYR1440"/>
      <c r="TYS1440"/>
      <c r="TYT1440"/>
      <c r="TYU1440"/>
      <c r="TYV1440"/>
      <c r="TYW1440"/>
      <c r="TYX1440"/>
      <c r="TYY1440"/>
      <c r="TYZ1440"/>
      <c r="TZA1440"/>
      <c r="TZB1440"/>
      <c r="TZC1440"/>
      <c r="TZD1440"/>
      <c r="TZE1440"/>
      <c r="TZF1440"/>
      <c r="TZG1440"/>
      <c r="TZH1440"/>
      <c r="TZI1440"/>
      <c r="TZJ1440"/>
      <c r="TZK1440"/>
      <c r="TZL1440"/>
      <c r="TZM1440"/>
      <c r="TZN1440"/>
      <c r="TZO1440"/>
      <c r="TZP1440"/>
      <c r="TZQ1440"/>
      <c r="TZR1440"/>
      <c r="TZS1440"/>
      <c r="TZT1440"/>
      <c r="TZU1440"/>
      <c r="TZV1440"/>
      <c r="TZW1440"/>
      <c r="TZX1440"/>
      <c r="TZY1440"/>
      <c r="TZZ1440"/>
      <c r="UAA1440"/>
      <c r="UAB1440"/>
      <c r="UAC1440"/>
      <c r="UAD1440"/>
      <c r="UAE1440"/>
      <c r="UAF1440"/>
      <c r="UAG1440"/>
      <c r="UAH1440"/>
      <c r="UAI1440"/>
      <c r="UAJ1440"/>
      <c r="UAK1440"/>
      <c r="UAL1440"/>
      <c r="UAM1440"/>
      <c r="UAN1440"/>
      <c r="UAO1440"/>
      <c r="UAP1440"/>
      <c r="UAQ1440"/>
      <c r="UAR1440"/>
      <c r="UAS1440"/>
      <c r="UAT1440"/>
      <c r="UAU1440"/>
      <c r="UAV1440"/>
      <c r="UAW1440"/>
      <c r="UAX1440"/>
      <c r="UAY1440"/>
      <c r="UAZ1440"/>
      <c r="UBA1440"/>
      <c r="UBB1440"/>
      <c r="UBC1440"/>
      <c r="UBD1440"/>
      <c r="UBE1440"/>
      <c r="UBF1440"/>
      <c r="UBG1440"/>
      <c r="UBH1440"/>
      <c r="UBI1440"/>
      <c r="UBJ1440"/>
      <c r="UBK1440"/>
      <c r="UBL1440"/>
      <c r="UBM1440"/>
      <c r="UBN1440"/>
      <c r="UBO1440"/>
      <c r="UBP1440"/>
      <c r="UBQ1440"/>
      <c r="UBR1440"/>
      <c r="UBS1440"/>
      <c r="UBT1440"/>
      <c r="UBU1440"/>
      <c r="UBV1440"/>
      <c r="UBW1440"/>
      <c r="UBX1440"/>
      <c r="UBY1440"/>
      <c r="UBZ1440"/>
      <c r="UCA1440"/>
      <c r="UCB1440"/>
      <c r="UCC1440"/>
      <c r="UCD1440"/>
      <c r="UCE1440"/>
      <c r="UCF1440"/>
      <c r="UCG1440"/>
      <c r="UCH1440"/>
      <c r="UCI1440"/>
      <c r="UCJ1440"/>
      <c r="UCK1440"/>
      <c r="UCL1440"/>
      <c r="UCM1440"/>
      <c r="UCN1440"/>
      <c r="UCO1440"/>
      <c r="UCP1440"/>
      <c r="UCQ1440"/>
      <c r="UCR1440"/>
      <c r="UCS1440"/>
      <c r="UCT1440"/>
      <c r="UCU1440"/>
      <c r="UCV1440"/>
      <c r="UCW1440"/>
      <c r="UCX1440"/>
      <c r="UCY1440"/>
      <c r="UCZ1440"/>
      <c r="UDA1440"/>
      <c r="UDB1440"/>
      <c r="UDC1440"/>
      <c r="UDD1440"/>
      <c r="UDE1440"/>
      <c r="UDF1440"/>
      <c r="UDG1440"/>
      <c r="UDH1440"/>
      <c r="UDI1440"/>
      <c r="UDJ1440"/>
      <c r="UDK1440"/>
      <c r="UDL1440"/>
      <c r="UDM1440"/>
      <c r="UDN1440"/>
      <c r="UDO1440"/>
      <c r="UDP1440"/>
      <c r="UDQ1440"/>
      <c r="UDR1440"/>
      <c r="UDS1440"/>
      <c r="UDT1440"/>
      <c r="UDU1440"/>
      <c r="UDV1440"/>
      <c r="UDW1440"/>
      <c r="UDX1440"/>
      <c r="UDY1440"/>
      <c r="UDZ1440"/>
      <c r="UEA1440"/>
      <c r="UEB1440"/>
      <c r="UEC1440"/>
      <c r="UED1440"/>
      <c r="UEE1440"/>
      <c r="UEF1440"/>
      <c r="UEG1440"/>
      <c r="UEH1440"/>
      <c r="UEI1440"/>
      <c r="UEJ1440"/>
      <c r="UEK1440"/>
      <c r="UEL1440"/>
      <c r="UEM1440"/>
      <c r="UEN1440"/>
      <c r="UEO1440"/>
      <c r="UEP1440"/>
      <c r="UEQ1440"/>
      <c r="UER1440"/>
      <c r="UES1440"/>
      <c r="UET1440"/>
      <c r="UEU1440"/>
      <c r="UEV1440"/>
      <c r="UEW1440"/>
      <c r="UEX1440"/>
      <c r="UEY1440"/>
      <c r="UEZ1440"/>
      <c r="UFA1440"/>
      <c r="UFB1440"/>
      <c r="UFC1440"/>
      <c r="UFD1440"/>
      <c r="UFE1440"/>
      <c r="UFF1440"/>
      <c r="UFG1440"/>
      <c r="UFH1440"/>
      <c r="UFI1440"/>
      <c r="UFJ1440"/>
      <c r="UFK1440"/>
      <c r="UFL1440"/>
      <c r="UFM1440"/>
      <c r="UFN1440"/>
      <c r="UFO1440"/>
      <c r="UFP1440"/>
      <c r="UFQ1440"/>
      <c r="UFR1440"/>
      <c r="UFS1440"/>
      <c r="UFT1440"/>
      <c r="UFU1440"/>
      <c r="UFV1440"/>
      <c r="UFW1440"/>
      <c r="UFX1440"/>
      <c r="UFY1440"/>
      <c r="UFZ1440"/>
      <c r="UGA1440"/>
      <c r="UGB1440"/>
      <c r="UGC1440"/>
      <c r="UGD1440"/>
      <c r="UGE1440"/>
      <c r="UGF1440"/>
      <c r="UGG1440"/>
      <c r="UGH1440"/>
      <c r="UGI1440"/>
      <c r="UGJ1440"/>
      <c r="UGK1440"/>
      <c r="UGL1440"/>
      <c r="UGM1440"/>
      <c r="UGN1440"/>
      <c r="UGO1440"/>
      <c r="UGP1440"/>
      <c r="UGQ1440"/>
      <c r="UGR1440"/>
      <c r="UGS1440"/>
      <c r="UGT1440"/>
      <c r="UGU1440"/>
      <c r="UGV1440"/>
      <c r="UGW1440"/>
      <c r="UGX1440"/>
      <c r="UGY1440"/>
      <c r="UGZ1440"/>
      <c r="UHA1440"/>
      <c r="UHB1440"/>
      <c r="UHC1440"/>
      <c r="UHD1440"/>
      <c r="UHE1440"/>
      <c r="UHF1440"/>
      <c r="UHG1440"/>
      <c r="UHH1440"/>
      <c r="UHI1440"/>
      <c r="UHJ1440"/>
      <c r="UHK1440"/>
      <c r="UHL1440"/>
      <c r="UHM1440"/>
      <c r="UHN1440"/>
      <c r="UHO1440"/>
      <c r="UHP1440"/>
      <c r="UHQ1440"/>
      <c r="UHR1440"/>
      <c r="UHS1440"/>
      <c r="UHT1440"/>
      <c r="UHU1440"/>
      <c r="UHV1440"/>
      <c r="UHW1440"/>
      <c r="UHX1440"/>
      <c r="UHY1440"/>
      <c r="UHZ1440"/>
      <c r="UIA1440"/>
      <c r="UIB1440"/>
      <c r="UIC1440"/>
      <c r="UID1440"/>
      <c r="UIE1440"/>
      <c r="UIF1440"/>
      <c r="UIG1440"/>
      <c r="UIH1440"/>
      <c r="UII1440"/>
      <c r="UIJ1440"/>
      <c r="UIK1440"/>
      <c r="UIL1440"/>
      <c r="UIM1440"/>
      <c r="UIN1440"/>
      <c r="UIO1440"/>
      <c r="UIP1440"/>
      <c r="UIQ1440"/>
      <c r="UIR1440"/>
      <c r="UIS1440"/>
      <c r="UIT1440"/>
      <c r="UIU1440"/>
      <c r="UIV1440"/>
      <c r="UIW1440"/>
      <c r="UIX1440"/>
      <c r="UIY1440"/>
      <c r="UIZ1440"/>
      <c r="UJA1440"/>
      <c r="UJB1440"/>
      <c r="UJC1440"/>
      <c r="UJD1440"/>
      <c r="UJE1440"/>
      <c r="UJF1440"/>
      <c r="UJG1440"/>
      <c r="UJH1440"/>
      <c r="UJI1440"/>
      <c r="UJJ1440"/>
      <c r="UJK1440"/>
      <c r="UJL1440"/>
      <c r="UJM1440"/>
      <c r="UJN1440"/>
      <c r="UJO1440"/>
      <c r="UJP1440"/>
      <c r="UJQ1440"/>
      <c r="UJR1440"/>
      <c r="UJS1440"/>
      <c r="UJT1440"/>
      <c r="UJU1440"/>
      <c r="UJV1440"/>
      <c r="UJW1440"/>
      <c r="UJX1440"/>
      <c r="UJY1440"/>
      <c r="UJZ1440"/>
      <c r="UKA1440"/>
      <c r="UKB1440"/>
      <c r="UKC1440"/>
      <c r="UKD1440"/>
      <c r="UKE1440"/>
      <c r="UKF1440"/>
      <c r="UKG1440"/>
      <c r="UKH1440"/>
      <c r="UKI1440"/>
      <c r="UKJ1440"/>
      <c r="UKK1440"/>
      <c r="UKL1440"/>
      <c r="UKM1440"/>
      <c r="UKN1440"/>
      <c r="UKO1440"/>
      <c r="UKP1440"/>
      <c r="UKQ1440"/>
      <c r="UKR1440"/>
      <c r="UKS1440"/>
      <c r="UKT1440"/>
      <c r="UKU1440"/>
      <c r="UKV1440"/>
      <c r="UKW1440"/>
      <c r="UKX1440"/>
      <c r="UKY1440"/>
      <c r="UKZ1440"/>
      <c r="ULA1440"/>
      <c r="ULB1440"/>
      <c r="ULC1440"/>
      <c r="ULD1440"/>
      <c r="ULE1440"/>
      <c r="ULF1440"/>
      <c r="ULG1440"/>
      <c r="ULH1440"/>
      <c r="ULI1440"/>
      <c r="ULJ1440"/>
      <c r="ULK1440"/>
      <c r="ULL1440"/>
      <c r="ULM1440"/>
      <c r="ULN1440"/>
      <c r="ULO1440"/>
      <c r="ULP1440"/>
      <c r="ULQ1440"/>
      <c r="ULR1440"/>
      <c r="ULS1440"/>
      <c r="ULT1440"/>
      <c r="ULU1440"/>
      <c r="ULV1440"/>
      <c r="ULW1440"/>
      <c r="ULX1440"/>
      <c r="ULY1440"/>
      <c r="ULZ1440"/>
      <c r="UMA1440"/>
      <c r="UMB1440"/>
      <c r="UMC1440"/>
      <c r="UMD1440"/>
      <c r="UME1440"/>
      <c r="UMF1440"/>
      <c r="UMG1440"/>
      <c r="UMH1440"/>
      <c r="UMI1440"/>
      <c r="UMJ1440"/>
      <c r="UMK1440"/>
      <c r="UML1440"/>
      <c r="UMM1440"/>
      <c r="UMN1440"/>
      <c r="UMO1440"/>
      <c r="UMP1440"/>
      <c r="UMQ1440"/>
      <c r="UMR1440"/>
      <c r="UMS1440"/>
      <c r="UMT1440"/>
      <c r="UMU1440"/>
      <c r="UMV1440"/>
      <c r="UMW1440"/>
      <c r="UMX1440"/>
      <c r="UMY1440"/>
      <c r="UMZ1440"/>
      <c r="UNA1440"/>
      <c r="UNB1440"/>
      <c r="UNC1440"/>
      <c r="UND1440"/>
      <c r="UNE1440"/>
      <c r="UNF1440"/>
      <c r="UNG1440"/>
      <c r="UNH1440"/>
      <c r="UNI1440"/>
      <c r="UNJ1440"/>
      <c r="UNK1440"/>
      <c r="UNL1440"/>
      <c r="UNM1440"/>
      <c r="UNN1440"/>
      <c r="UNO1440"/>
      <c r="UNP1440"/>
      <c r="UNQ1440"/>
      <c r="UNR1440"/>
      <c r="UNS1440"/>
      <c r="UNT1440"/>
      <c r="UNU1440"/>
      <c r="UNV1440"/>
      <c r="UNW1440"/>
      <c r="UNX1440"/>
      <c r="UNY1440"/>
      <c r="UNZ1440"/>
      <c r="UOA1440"/>
      <c r="UOB1440"/>
      <c r="UOC1440"/>
      <c r="UOD1440"/>
      <c r="UOE1440"/>
      <c r="UOF1440"/>
      <c r="UOG1440"/>
      <c r="UOH1440"/>
      <c r="UOI1440"/>
      <c r="UOJ1440"/>
      <c r="UOK1440"/>
      <c r="UOL1440"/>
      <c r="UOM1440"/>
      <c r="UON1440"/>
      <c r="UOO1440"/>
      <c r="UOP1440"/>
      <c r="UOQ1440"/>
      <c r="UOR1440"/>
      <c r="UOS1440"/>
      <c r="UOT1440"/>
      <c r="UOU1440"/>
      <c r="UOV1440"/>
      <c r="UOW1440"/>
      <c r="UOX1440"/>
      <c r="UOY1440"/>
      <c r="UOZ1440"/>
      <c r="UPA1440"/>
      <c r="UPB1440"/>
      <c r="UPC1440"/>
      <c r="UPD1440"/>
      <c r="UPE1440"/>
      <c r="UPF1440"/>
      <c r="UPG1440"/>
      <c r="UPH1440"/>
      <c r="UPI1440"/>
      <c r="UPJ1440"/>
      <c r="UPK1440"/>
      <c r="UPL1440"/>
      <c r="UPM1440"/>
      <c r="UPN1440"/>
      <c r="UPO1440"/>
      <c r="UPP1440"/>
      <c r="UPQ1440"/>
      <c r="UPR1440"/>
      <c r="UPS1440"/>
      <c r="UPT1440"/>
      <c r="UPU1440"/>
      <c r="UPV1440"/>
      <c r="UPW1440"/>
      <c r="UPX1440"/>
      <c r="UPY1440"/>
      <c r="UPZ1440"/>
      <c r="UQA1440"/>
      <c r="UQB1440"/>
      <c r="UQC1440"/>
      <c r="UQD1440"/>
      <c r="UQE1440"/>
      <c r="UQF1440"/>
      <c r="UQG1440"/>
      <c r="UQH1440"/>
      <c r="UQI1440"/>
      <c r="UQJ1440"/>
      <c r="UQK1440"/>
      <c r="UQL1440"/>
      <c r="UQM1440"/>
      <c r="UQN1440"/>
      <c r="UQO1440"/>
      <c r="UQP1440"/>
      <c r="UQQ1440"/>
      <c r="UQR1440"/>
      <c r="UQS1440"/>
      <c r="UQT1440"/>
      <c r="UQU1440"/>
      <c r="UQV1440"/>
      <c r="UQW1440"/>
      <c r="UQX1440"/>
      <c r="UQY1440"/>
      <c r="UQZ1440"/>
      <c r="URA1440"/>
      <c r="URB1440"/>
      <c r="URC1440"/>
      <c r="URD1440"/>
      <c r="URE1440"/>
      <c r="URF1440"/>
      <c r="URG1440"/>
      <c r="URH1440"/>
      <c r="URI1440"/>
      <c r="URJ1440"/>
      <c r="URK1440"/>
      <c r="URL1440"/>
      <c r="URM1440"/>
      <c r="URN1440"/>
      <c r="URO1440"/>
      <c r="URP1440"/>
      <c r="URQ1440"/>
      <c r="URR1440"/>
      <c r="URS1440"/>
      <c r="URT1440"/>
      <c r="URU1440"/>
      <c r="URV1440"/>
      <c r="URW1440"/>
      <c r="URX1440"/>
      <c r="URY1440"/>
      <c r="URZ1440"/>
      <c r="USA1440"/>
      <c r="USB1440"/>
      <c r="USC1440"/>
      <c r="USD1440"/>
      <c r="USE1440"/>
      <c r="USF1440"/>
      <c r="USG1440"/>
      <c r="USH1440"/>
      <c r="USI1440"/>
      <c r="USJ1440"/>
      <c r="USK1440"/>
      <c r="USL1440"/>
      <c r="USM1440"/>
      <c r="USN1440"/>
      <c r="USO1440"/>
      <c r="USP1440"/>
      <c r="USQ1440"/>
      <c r="USR1440"/>
      <c r="USS1440"/>
      <c r="UST1440"/>
      <c r="USU1440"/>
      <c r="USV1440"/>
      <c r="USW1440"/>
      <c r="USX1440"/>
      <c r="USY1440"/>
      <c r="USZ1440"/>
      <c r="UTA1440"/>
      <c r="UTB1440"/>
      <c r="UTC1440"/>
      <c r="UTD1440"/>
      <c r="UTE1440"/>
      <c r="UTF1440"/>
      <c r="UTG1440"/>
      <c r="UTH1440"/>
      <c r="UTI1440"/>
      <c r="UTJ1440"/>
      <c r="UTK1440"/>
      <c r="UTL1440"/>
      <c r="UTM1440"/>
      <c r="UTN1440"/>
      <c r="UTO1440"/>
      <c r="UTP1440"/>
      <c r="UTQ1440"/>
      <c r="UTR1440"/>
      <c r="UTS1440"/>
      <c r="UTT1440"/>
      <c r="UTU1440"/>
      <c r="UTV1440"/>
      <c r="UTW1440"/>
      <c r="UTX1440"/>
      <c r="UTY1440"/>
      <c r="UTZ1440"/>
      <c r="UUA1440"/>
      <c r="UUB1440"/>
      <c r="UUC1440"/>
      <c r="UUD1440"/>
      <c r="UUE1440"/>
      <c r="UUF1440"/>
      <c r="UUG1440"/>
      <c r="UUH1440"/>
      <c r="UUI1440"/>
      <c r="UUJ1440"/>
      <c r="UUK1440"/>
      <c r="UUL1440"/>
      <c r="UUM1440"/>
      <c r="UUN1440"/>
      <c r="UUO1440"/>
      <c r="UUP1440"/>
      <c r="UUQ1440"/>
      <c r="UUR1440"/>
      <c r="UUS1440"/>
      <c r="UUT1440"/>
      <c r="UUU1440"/>
      <c r="UUV1440"/>
      <c r="UUW1440"/>
      <c r="UUX1440"/>
      <c r="UUY1440"/>
      <c r="UUZ1440"/>
      <c r="UVA1440"/>
      <c r="UVB1440"/>
      <c r="UVC1440"/>
      <c r="UVD1440"/>
      <c r="UVE1440"/>
      <c r="UVF1440"/>
      <c r="UVG1440"/>
      <c r="UVH1440"/>
      <c r="UVI1440"/>
      <c r="UVJ1440"/>
      <c r="UVK1440"/>
      <c r="UVL1440"/>
      <c r="UVM1440"/>
      <c r="UVN1440"/>
      <c r="UVO1440"/>
      <c r="UVP1440"/>
      <c r="UVQ1440"/>
      <c r="UVR1440"/>
      <c r="UVS1440"/>
      <c r="UVT1440"/>
      <c r="UVU1440"/>
      <c r="UVV1440"/>
      <c r="UVW1440"/>
      <c r="UVX1440"/>
      <c r="UVY1440"/>
      <c r="UVZ1440"/>
      <c r="UWA1440"/>
      <c r="UWB1440"/>
      <c r="UWC1440"/>
      <c r="UWD1440"/>
      <c r="UWE1440"/>
      <c r="UWF1440"/>
      <c r="UWG1440"/>
      <c r="UWH1440"/>
      <c r="UWI1440"/>
      <c r="UWJ1440"/>
      <c r="UWK1440"/>
      <c r="UWL1440"/>
      <c r="UWM1440"/>
      <c r="UWN1440"/>
      <c r="UWO1440"/>
      <c r="UWP1440"/>
      <c r="UWQ1440"/>
      <c r="UWR1440"/>
      <c r="UWS1440"/>
      <c r="UWT1440"/>
      <c r="UWU1440"/>
      <c r="UWV1440"/>
      <c r="UWW1440"/>
      <c r="UWX1440"/>
      <c r="UWY1440"/>
      <c r="UWZ1440"/>
      <c r="UXA1440"/>
      <c r="UXB1440"/>
      <c r="UXC1440"/>
      <c r="UXD1440"/>
      <c r="UXE1440"/>
      <c r="UXF1440"/>
      <c r="UXG1440"/>
      <c r="UXH1440"/>
      <c r="UXI1440"/>
      <c r="UXJ1440"/>
      <c r="UXK1440"/>
      <c r="UXL1440"/>
      <c r="UXM1440"/>
      <c r="UXN1440"/>
      <c r="UXO1440"/>
      <c r="UXP1440"/>
      <c r="UXQ1440"/>
      <c r="UXR1440"/>
      <c r="UXS1440"/>
      <c r="UXT1440"/>
      <c r="UXU1440"/>
      <c r="UXV1440"/>
      <c r="UXW1440"/>
      <c r="UXX1440"/>
      <c r="UXY1440"/>
      <c r="UXZ1440"/>
      <c r="UYA1440"/>
      <c r="UYB1440"/>
      <c r="UYC1440"/>
      <c r="UYD1440"/>
      <c r="UYE1440"/>
      <c r="UYF1440"/>
      <c r="UYG1440"/>
      <c r="UYH1440"/>
      <c r="UYI1440"/>
      <c r="UYJ1440"/>
      <c r="UYK1440"/>
      <c r="UYL1440"/>
      <c r="UYM1440"/>
      <c r="UYN1440"/>
      <c r="UYO1440"/>
      <c r="UYP1440"/>
      <c r="UYQ1440"/>
      <c r="UYR1440"/>
      <c r="UYS1440"/>
      <c r="UYT1440"/>
      <c r="UYU1440"/>
      <c r="UYV1440"/>
      <c r="UYW1440"/>
      <c r="UYX1440"/>
      <c r="UYY1440"/>
      <c r="UYZ1440"/>
      <c r="UZA1440"/>
      <c r="UZB1440"/>
      <c r="UZC1440"/>
      <c r="UZD1440"/>
      <c r="UZE1440"/>
      <c r="UZF1440"/>
      <c r="UZG1440"/>
      <c r="UZH1440"/>
      <c r="UZI1440"/>
      <c r="UZJ1440"/>
      <c r="UZK1440"/>
      <c r="UZL1440"/>
      <c r="UZM1440"/>
      <c r="UZN1440"/>
      <c r="UZO1440"/>
      <c r="UZP1440"/>
      <c r="UZQ1440"/>
      <c r="UZR1440"/>
      <c r="UZS1440"/>
      <c r="UZT1440"/>
      <c r="UZU1440"/>
      <c r="UZV1440"/>
      <c r="UZW1440"/>
      <c r="UZX1440"/>
      <c r="UZY1440"/>
      <c r="UZZ1440"/>
      <c r="VAA1440"/>
      <c r="VAB1440"/>
      <c r="VAC1440"/>
      <c r="VAD1440"/>
      <c r="VAE1440"/>
      <c r="VAF1440"/>
      <c r="VAG1440"/>
      <c r="VAH1440"/>
      <c r="VAI1440"/>
      <c r="VAJ1440"/>
      <c r="VAK1440"/>
      <c r="VAL1440"/>
      <c r="VAM1440"/>
      <c r="VAN1440"/>
      <c r="VAO1440"/>
      <c r="VAP1440"/>
      <c r="VAQ1440"/>
      <c r="VAR1440"/>
      <c r="VAS1440"/>
      <c r="VAT1440"/>
      <c r="VAU1440"/>
      <c r="VAV1440"/>
      <c r="VAW1440"/>
      <c r="VAX1440"/>
      <c r="VAY1440"/>
      <c r="VAZ1440"/>
      <c r="VBA1440"/>
      <c r="VBB1440"/>
      <c r="VBC1440"/>
      <c r="VBD1440"/>
      <c r="VBE1440"/>
      <c r="VBF1440"/>
      <c r="VBG1440"/>
      <c r="VBH1440"/>
      <c r="VBI1440"/>
      <c r="VBJ1440"/>
      <c r="VBK1440"/>
      <c r="VBL1440"/>
      <c r="VBM1440"/>
      <c r="VBN1440"/>
      <c r="VBO1440"/>
      <c r="VBP1440"/>
      <c r="VBQ1440"/>
      <c r="VBR1440"/>
      <c r="VBS1440"/>
      <c r="VBT1440"/>
      <c r="VBU1440"/>
      <c r="VBV1440"/>
      <c r="VBW1440"/>
      <c r="VBX1440"/>
      <c r="VBY1440"/>
      <c r="VBZ1440"/>
      <c r="VCA1440"/>
      <c r="VCB1440"/>
      <c r="VCC1440"/>
      <c r="VCD1440"/>
      <c r="VCE1440"/>
      <c r="VCF1440"/>
      <c r="VCG1440"/>
      <c r="VCH1440"/>
      <c r="VCI1440"/>
      <c r="VCJ1440"/>
      <c r="VCK1440"/>
      <c r="VCL1440"/>
      <c r="VCM1440"/>
      <c r="VCN1440"/>
      <c r="VCO1440"/>
      <c r="VCP1440"/>
      <c r="VCQ1440"/>
      <c r="VCR1440"/>
      <c r="VCS1440"/>
      <c r="VCT1440"/>
      <c r="VCU1440"/>
      <c r="VCV1440"/>
      <c r="VCW1440"/>
      <c r="VCX1440"/>
      <c r="VCY1440"/>
      <c r="VCZ1440"/>
      <c r="VDA1440"/>
      <c r="VDB1440"/>
      <c r="VDC1440"/>
      <c r="VDD1440"/>
      <c r="VDE1440"/>
      <c r="VDF1440"/>
      <c r="VDG1440"/>
      <c r="VDH1440"/>
      <c r="VDI1440"/>
      <c r="VDJ1440"/>
      <c r="VDK1440"/>
      <c r="VDL1440"/>
      <c r="VDM1440"/>
      <c r="VDN1440"/>
      <c r="VDO1440"/>
      <c r="VDP1440"/>
      <c r="VDQ1440"/>
      <c r="VDR1440"/>
      <c r="VDS1440"/>
      <c r="VDT1440"/>
      <c r="VDU1440"/>
      <c r="VDV1440"/>
      <c r="VDW1440"/>
      <c r="VDX1440"/>
      <c r="VDY1440"/>
      <c r="VDZ1440"/>
      <c r="VEA1440"/>
      <c r="VEB1440"/>
      <c r="VEC1440"/>
      <c r="VED1440"/>
      <c r="VEE1440"/>
      <c r="VEF1440"/>
      <c r="VEG1440"/>
      <c r="VEH1440"/>
      <c r="VEI1440"/>
      <c r="VEJ1440"/>
      <c r="VEK1440"/>
      <c r="VEL1440"/>
      <c r="VEM1440"/>
      <c r="VEN1440"/>
      <c r="VEO1440"/>
      <c r="VEP1440"/>
      <c r="VEQ1440"/>
      <c r="VER1440"/>
      <c r="VES1440"/>
      <c r="VET1440"/>
      <c r="VEU1440"/>
      <c r="VEV1440"/>
      <c r="VEW1440"/>
      <c r="VEX1440"/>
      <c r="VEY1440"/>
      <c r="VEZ1440"/>
      <c r="VFA1440"/>
      <c r="VFB1440"/>
      <c r="VFC1440"/>
      <c r="VFD1440"/>
      <c r="VFE1440"/>
      <c r="VFF1440"/>
      <c r="VFG1440"/>
      <c r="VFH1440"/>
      <c r="VFI1440"/>
      <c r="VFJ1440"/>
      <c r="VFK1440"/>
      <c r="VFL1440"/>
      <c r="VFM1440"/>
      <c r="VFN1440"/>
      <c r="VFO1440"/>
      <c r="VFP1440"/>
      <c r="VFQ1440"/>
      <c r="VFR1440"/>
      <c r="VFS1440"/>
      <c r="VFT1440"/>
      <c r="VFU1440"/>
      <c r="VFV1440"/>
      <c r="VFW1440"/>
      <c r="VFX1440"/>
      <c r="VFY1440"/>
      <c r="VFZ1440"/>
      <c r="VGA1440"/>
      <c r="VGB1440"/>
      <c r="VGC1440"/>
      <c r="VGD1440"/>
      <c r="VGE1440"/>
      <c r="VGF1440"/>
      <c r="VGG1440"/>
      <c r="VGH1440"/>
      <c r="VGI1440"/>
      <c r="VGJ1440"/>
      <c r="VGK1440"/>
      <c r="VGL1440"/>
      <c r="VGM1440"/>
      <c r="VGN1440"/>
      <c r="VGO1440"/>
      <c r="VGP1440"/>
      <c r="VGQ1440"/>
      <c r="VGR1440"/>
      <c r="VGS1440"/>
      <c r="VGT1440"/>
      <c r="VGU1440"/>
      <c r="VGV1440"/>
      <c r="VGW1440"/>
      <c r="VGX1440"/>
      <c r="VGY1440"/>
      <c r="VGZ1440"/>
      <c r="VHA1440"/>
      <c r="VHB1440"/>
      <c r="VHC1440"/>
      <c r="VHD1440"/>
      <c r="VHE1440"/>
      <c r="VHF1440"/>
      <c r="VHG1440"/>
      <c r="VHH1440"/>
      <c r="VHI1440"/>
      <c r="VHJ1440"/>
      <c r="VHK1440"/>
      <c r="VHL1440"/>
      <c r="VHM1440"/>
      <c r="VHN1440"/>
      <c r="VHO1440"/>
      <c r="VHP1440"/>
      <c r="VHQ1440"/>
      <c r="VHR1440"/>
      <c r="VHS1440"/>
      <c r="VHT1440"/>
      <c r="VHU1440"/>
      <c r="VHV1440"/>
      <c r="VHW1440"/>
      <c r="VHX1440"/>
      <c r="VHY1440"/>
      <c r="VHZ1440"/>
      <c r="VIA1440"/>
      <c r="VIB1440"/>
      <c r="VIC1440"/>
      <c r="VID1440"/>
      <c r="VIE1440"/>
      <c r="VIF1440"/>
      <c r="VIG1440"/>
      <c r="VIH1440"/>
      <c r="VII1440"/>
      <c r="VIJ1440"/>
      <c r="VIK1440"/>
      <c r="VIL1440"/>
      <c r="VIM1440"/>
      <c r="VIN1440"/>
      <c r="VIO1440"/>
      <c r="VIP1440"/>
      <c r="VIQ1440"/>
      <c r="VIR1440"/>
      <c r="VIS1440"/>
      <c r="VIT1440"/>
      <c r="VIU1440"/>
      <c r="VIV1440"/>
      <c r="VIW1440"/>
      <c r="VIX1440"/>
      <c r="VIY1440"/>
      <c r="VIZ1440"/>
      <c r="VJA1440"/>
      <c r="VJB1440"/>
      <c r="VJC1440"/>
      <c r="VJD1440"/>
      <c r="VJE1440"/>
      <c r="VJF1440"/>
      <c r="VJG1440"/>
      <c r="VJH1440"/>
      <c r="VJI1440"/>
      <c r="VJJ1440"/>
      <c r="VJK1440"/>
      <c r="VJL1440"/>
      <c r="VJM1440"/>
      <c r="VJN1440"/>
      <c r="VJO1440"/>
      <c r="VJP1440"/>
      <c r="VJQ1440"/>
      <c r="VJR1440"/>
      <c r="VJS1440"/>
      <c r="VJT1440"/>
      <c r="VJU1440"/>
      <c r="VJV1440"/>
      <c r="VJW1440"/>
      <c r="VJX1440"/>
      <c r="VJY1440"/>
      <c r="VJZ1440"/>
      <c r="VKA1440"/>
      <c r="VKB1440"/>
      <c r="VKC1440"/>
      <c r="VKD1440"/>
      <c r="VKE1440"/>
      <c r="VKF1440"/>
      <c r="VKG1440"/>
      <c r="VKH1440"/>
      <c r="VKI1440"/>
      <c r="VKJ1440"/>
      <c r="VKK1440"/>
      <c r="VKL1440"/>
      <c r="VKM1440"/>
      <c r="VKN1440"/>
      <c r="VKO1440"/>
      <c r="VKP1440"/>
      <c r="VKQ1440"/>
      <c r="VKR1440"/>
      <c r="VKS1440"/>
      <c r="VKT1440"/>
      <c r="VKU1440"/>
      <c r="VKV1440"/>
      <c r="VKW1440"/>
      <c r="VKX1440"/>
      <c r="VKY1440"/>
      <c r="VKZ1440"/>
      <c r="VLA1440"/>
      <c r="VLB1440"/>
      <c r="VLC1440"/>
      <c r="VLD1440"/>
      <c r="VLE1440"/>
      <c r="VLF1440"/>
      <c r="VLG1440"/>
      <c r="VLH1440"/>
      <c r="VLI1440"/>
      <c r="VLJ1440"/>
      <c r="VLK1440"/>
      <c r="VLL1440"/>
      <c r="VLM1440"/>
      <c r="VLN1440"/>
      <c r="VLO1440"/>
      <c r="VLP1440"/>
      <c r="VLQ1440"/>
      <c r="VLR1440"/>
      <c r="VLS1440"/>
      <c r="VLT1440"/>
      <c r="VLU1440"/>
      <c r="VLV1440"/>
      <c r="VLW1440"/>
      <c r="VLX1440"/>
      <c r="VLY1440"/>
      <c r="VLZ1440"/>
      <c r="VMA1440"/>
      <c r="VMB1440"/>
      <c r="VMC1440"/>
      <c r="VMD1440"/>
      <c r="VME1440"/>
      <c r="VMF1440"/>
      <c r="VMG1440"/>
      <c r="VMH1440"/>
      <c r="VMI1440"/>
      <c r="VMJ1440"/>
      <c r="VMK1440"/>
      <c r="VML1440"/>
      <c r="VMM1440"/>
      <c r="VMN1440"/>
      <c r="VMO1440"/>
      <c r="VMP1440"/>
      <c r="VMQ1440"/>
      <c r="VMR1440"/>
      <c r="VMS1440"/>
      <c r="VMT1440"/>
      <c r="VMU1440"/>
      <c r="VMV1440"/>
      <c r="VMW1440"/>
      <c r="VMX1440"/>
      <c r="VMY1440"/>
      <c r="VMZ1440"/>
      <c r="VNA1440"/>
      <c r="VNB1440"/>
      <c r="VNC1440"/>
      <c r="VND1440"/>
      <c r="VNE1440"/>
      <c r="VNF1440"/>
      <c r="VNG1440"/>
      <c r="VNH1440"/>
      <c r="VNI1440"/>
      <c r="VNJ1440"/>
      <c r="VNK1440"/>
      <c r="VNL1440"/>
      <c r="VNM1440"/>
      <c r="VNN1440"/>
      <c r="VNO1440"/>
      <c r="VNP1440"/>
      <c r="VNQ1440"/>
      <c r="VNR1440"/>
      <c r="VNS1440"/>
      <c r="VNT1440"/>
      <c r="VNU1440"/>
      <c r="VNV1440"/>
      <c r="VNW1440"/>
      <c r="VNX1440"/>
      <c r="VNY1440"/>
      <c r="VNZ1440"/>
      <c r="VOA1440"/>
      <c r="VOB1440"/>
      <c r="VOC1440"/>
      <c r="VOD1440"/>
      <c r="VOE1440"/>
      <c r="VOF1440"/>
      <c r="VOG1440"/>
      <c r="VOH1440"/>
      <c r="VOI1440"/>
      <c r="VOJ1440"/>
      <c r="VOK1440"/>
      <c r="VOL1440"/>
      <c r="VOM1440"/>
      <c r="VON1440"/>
      <c r="VOO1440"/>
      <c r="VOP1440"/>
      <c r="VOQ1440"/>
      <c r="VOR1440"/>
      <c r="VOS1440"/>
      <c r="VOT1440"/>
      <c r="VOU1440"/>
      <c r="VOV1440"/>
      <c r="VOW1440"/>
      <c r="VOX1440"/>
      <c r="VOY1440"/>
      <c r="VOZ1440"/>
      <c r="VPA1440"/>
      <c r="VPB1440"/>
      <c r="VPC1440"/>
      <c r="VPD1440"/>
      <c r="VPE1440"/>
      <c r="VPF1440"/>
      <c r="VPG1440"/>
      <c r="VPH1440"/>
      <c r="VPI1440"/>
      <c r="VPJ1440"/>
      <c r="VPK1440"/>
      <c r="VPL1440"/>
      <c r="VPM1440"/>
      <c r="VPN1440"/>
      <c r="VPO1440"/>
      <c r="VPP1440"/>
      <c r="VPQ1440"/>
      <c r="VPR1440"/>
      <c r="VPS1440"/>
      <c r="VPT1440"/>
      <c r="VPU1440"/>
      <c r="VPV1440"/>
      <c r="VPW1440"/>
      <c r="VPX1440"/>
      <c r="VPY1440"/>
      <c r="VPZ1440"/>
      <c r="VQA1440"/>
      <c r="VQB1440"/>
      <c r="VQC1440"/>
      <c r="VQD1440"/>
      <c r="VQE1440"/>
      <c r="VQF1440"/>
      <c r="VQG1440"/>
      <c r="VQH1440"/>
      <c r="VQI1440"/>
      <c r="VQJ1440"/>
      <c r="VQK1440"/>
      <c r="VQL1440"/>
      <c r="VQM1440"/>
      <c r="VQN1440"/>
      <c r="VQO1440"/>
      <c r="VQP1440"/>
      <c r="VQQ1440"/>
      <c r="VQR1440"/>
      <c r="VQS1440"/>
      <c r="VQT1440"/>
      <c r="VQU1440"/>
      <c r="VQV1440"/>
      <c r="VQW1440"/>
      <c r="VQX1440"/>
      <c r="VQY1440"/>
      <c r="VQZ1440"/>
      <c r="VRA1440"/>
      <c r="VRB1440"/>
      <c r="VRC1440"/>
      <c r="VRD1440"/>
      <c r="VRE1440"/>
      <c r="VRF1440"/>
      <c r="VRG1440"/>
      <c r="VRH1440"/>
      <c r="VRI1440"/>
      <c r="VRJ1440"/>
      <c r="VRK1440"/>
      <c r="VRL1440"/>
      <c r="VRM1440"/>
      <c r="VRN1440"/>
      <c r="VRO1440"/>
      <c r="VRP1440"/>
      <c r="VRQ1440"/>
      <c r="VRR1440"/>
      <c r="VRS1440"/>
      <c r="VRT1440"/>
      <c r="VRU1440"/>
      <c r="VRV1440"/>
      <c r="VRW1440"/>
      <c r="VRX1440"/>
      <c r="VRY1440"/>
      <c r="VRZ1440"/>
      <c r="VSA1440"/>
      <c r="VSB1440"/>
      <c r="VSC1440"/>
      <c r="VSD1440"/>
      <c r="VSE1440"/>
      <c r="VSF1440"/>
      <c r="VSG1440"/>
      <c r="VSH1440"/>
      <c r="VSI1440"/>
      <c r="VSJ1440"/>
      <c r="VSK1440"/>
      <c r="VSL1440"/>
      <c r="VSM1440"/>
      <c r="VSN1440"/>
      <c r="VSO1440"/>
      <c r="VSP1440"/>
      <c r="VSQ1440"/>
      <c r="VSR1440"/>
      <c r="VSS1440"/>
      <c r="VST1440"/>
      <c r="VSU1440"/>
      <c r="VSV1440"/>
      <c r="VSW1440"/>
      <c r="VSX1440"/>
      <c r="VSY1440"/>
      <c r="VSZ1440"/>
      <c r="VTA1440"/>
      <c r="VTB1440"/>
      <c r="VTC1440"/>
      <c r="VTD1440"/>
      <c r="VTE1440"/>
      <c r="VTF1440"/>
      <c r="VTG1440"/>
      <c r="VTH1440"/>
      <c r="VTI1440"/>
      <c r="VTJ1440"/>
      <c r="VTK1440"/>
      <c r="VTL1440"/>
      <c r="VTM1440"/>
      <c r="VTN1440"/>
      <c r="VTO1440"/>
      <c r="VTP1440"/>
      <c r="VTQ1440"/>
      <c r="VTR1440"/>
      <c r="VTS1440"/>
      <c r="VTT1440"/>
      <c r="VTU1440"/>
      <c r="VTV1440"/>
      <c r="VTW1440"/>
      <c r="VTX1440"/>
      <c r="VTY1440"/>
      <c r="VTZ1440"/>
      <c r="VUA1440"/>
      <c r="VUB1440"/>
      <c r="VUC1440"/>
      <c r="VUD1440"/>
      <c r="VUE1440"/>
      <c r="VUF1440"/>
      <c r="VUG1440"/>
      <c r="VUH1440"/>
      <c r="VUI1440"/>
      <c r="VUJ1440"/>
      <c r="VUK1440"/>
      <c r="VUL1440"/>
      <c r="VUM1440"/>
      <c r="VUN1440"/>
      <c r="VUO1440"/>
      <c r="VUP1440"/>
      <c r="VUQ1440"/>
      <c r="VUR1440"/>
      <c r="VUS1440"/>
      <c r="VUT1440"/>
      <c r="VUU1440"/>
      <c r="VUV1440"/>
      <c r="VUW1440"/>
      <c r="VUX1440"/>
      <c r="VUY1440"/>
      <c r="VUZ1440"/>
      <c r="VVA1440"/>
      <c r="VVB1440"/>
      <c r="VVC1440"/>
      <c r="VVD1440"/>
      <c r="VVE1440"/>
      <c r="VVF1440"/>
      <c r="VVG1440"/>
      <c r="VVH1440"/>
      <c r="VVI1440"/>
      <c r="VVJ1440"/>
      <c r="VVK1440"/>
      <c r="VVL1440"/>
      <c r="VVM1440"/>
      <c r="VVN1440"/>
      <c r="VVO1440"/>
      <c r="VVP1440"/>
      <c r="VVQ1440"/>
      <c r="VVR1440"/>
      <c r="VVS1440"/>
      <c r="VVT1440"/>
      <c r="VVU1440"/>
      <c r="VVV1440"/>
      <c r="VVW1440"/>
      <c r="VVX1440"/>
      <c r="VVY1440"/>
      <c r="VVZ1440"/>
      <c r="VWA1440"/>
      <c r="VWB1440"/>
      <c r="VWC1440"/>
      <c r="VWD1440"/>
      <c r="VWE1440"/>
      <c r="VWF1440"/>
      <c r="VWG1440"/>
      <c r="VWH1440"/>
      <c r="VWI1440"/>
      <c r="VWJ1440"/>
      <c r="VWK1440"/>
      <c r="VWL1440"/>
      <c r="VWM1440"/>
      <c r="VWN1440"/>
      <c r="VWO1440"/>
      <c r="VWP1440"/>
      <c r="VWQ1440"/>
      <c r="VWR1440"/>
      <c r="VWS1440"/>
      <c r="VWT1440"/>
      <c r="VWU1440"/>
      <c r="VWV1440"/>
      <c r="VWW1440"/>
      <c r="VWX1440"/>
      <c r="VWY1440"/>
      <c r="VWZ1440"/>
      <c r="VXA1440"/>
      <c r="VXB1440"/>
      <c r="VXC1440"/>
      <c r="VXD1440"/>
      <c r="VXE1440"/>
      <c r="VXF1440"/>
      <c r="VXG1440"/>
      <c r="VXH1440"/>
      <c r="VXI1440"/>
      <c r="VXJ1440"/>
      <c r="VXK1440"/>
      <c r="VXL1440"/>
      <c r="VXM1440"/>
      <c r="VXN1440"/>
      <c r="VXO1440"/>
      <c r="VXP1440"/>
      <c r="VXQ1440"/>
      <c r="VXR1440"/>
      <c r="VXS1440"/>
      <c r="VXT1440"/>
      <c r="VXU1440"/>
      <c r="VXV1440"/>
      <c r="VXW1440"/>
      <c r="VXX1440"/>
      <c r="VXY1440"/>
      <c r="VXZ1440"/>
      <c r="VYA1440"/>
      <c r="VYB1440"/>
      <c r="VYC1440"/>
      <c r="VYD1440"/>
      <c r="VYE1440"/>
      <c r="VYF1440"/>
      <c r="VYG1440"/>
      <c r="VYH1440"/>
      <c r="VYI1440"/>
      <c r="VYJ1440"/>
      <c r="VYK1440"/>
      <c r="VYL1440"/>
      <c r="VYM1440"/>
      <c r="VYN1440"/>
      <c r="VYO1440"/>
      <c r="VYP1440"/>
      <c r="VYQ1440"/>
      <c r="VYR1440"/>
      <c r="VYS1440"/>
      <c r="VYT1440"/>
      <c r="VYU1440"/>
      <c r="VYV1440"/>
      <c r="VYW1440"/>
      <c r="VYX1440"/>
      <c r="VYY1440"/>
      <c r="VYZ1440"/>
      <c r="VZA1440"/>
      <c r="VZB1440"/>
      <c r="VZC1440"/>
      <c r="VZD1440"/>
      <c r="VZE1440"/>
      <c r="VZF1440"/>
      <c r="VZG1440"/>
      <c r="VZH1440"/>
      <c r="VZI1440"/>
      <c r="VZJ1440"/>
      <c r="VZK1440"/>
      <c r="VZL1440"/>
      <c r="VZM1440"/>
      <c r="VZN1440"/>
      <c r="VZO1440"/>
      <c r="VZP1440"/>
      <c r="VZQ1440"/>
      <c r="VZR1440"/>
      <c r="VZS1440"/>
      <c r="VZT1440"/>
      <c r="VZU1440"/>
      <c r="VZV1440"/>
      <c r="VZW1440"/>
      <c r="VZX1440"/>
      <c r="VZY1440"/>
      <c r="VZZ1440"/>
      <c r="WAA1440"/>
      <c r="WAB1440"/>
      <c r="WAC1440"/>
      <c r="WAD1440"/>
      <c r="WAE1440"/>
      <c r="WAF1440"/>
      <c r="WAG1440"/>
      <c r="WAH1440"/>
      <c r="WAI1440"/>
      <c r="WAJ1440"/>
      <c r="WAK1440"/>
      <c r="WAL1440"/>
      <c r="WAM1440"/>
      <c r="WAN1440"/>
      <c r="WAO1440"/>
      <c r="WAP1440"/>
      <c r="WAQ1440"/>
      <c r="WAR1440"/>
      <c r="WAS1440"/>
      <c r="WAT1440"/>
      <c r="WAU1440"/>
      <c r="WAV1440"/>
      <c r="WAW1440"/>
      <c r="WAX1440"/>
      <c r="WAY1440"/>
      <c r="WAZ1440"/>
      <c r="WBA1440"/>
      <c r="WBB1440"/>
      <c r="WBC1440"/>
      <c r="WBD1440"/>
      <c r="WBE1440"/>
      <c r="WBF1440"/>
      <c r="WBG1440"/>
      <c r="WBH1440"/>
      <c r="WBI1440"/>
      <c r="WBJ1440"/>
      <c r="WBK1440"/>
      <c r="WBL1440"/>
      <c r="WBM1440"/>
      <c r="WBN1440"/>
      <c r="WBO1440"/>
      <c r="WBP1440"/>
      <c r="WBQ1440"/>
      <c r="WBR1440"/>
      <c r="WBS1440"/>
      <c r="WBT1440"/>
      <c r="WBU1440"/>
      <c r="WBV1440"/>
      <c r="WBW1440"/>
      <c r="WBX1440"/>
      <c r="WBY1440"/>
      <c r="WBZ1440"/>
      <c r="WCA1440"/>
      <c r="WCB1440"/>
      <c r="WCC1440"/>
      <c r="WCD1440"/>
      <c r="WCE1440"/>
      <c r="WCF1440"/>
      <c r="WCG1440"/>
      <c r="WCH1440"/>
      <c r="WCI1440"/>
      <c r="WCJ1440"/>
      <c r="WCK1440"/>
      <c r="WCL1440"/>
      <c r="WCM1440"/>
      <c r="WCN1440"/>
      <c r="WCO1440"/>
      <c r="WCP1440"/>
      <c r="WCQ1440"/>
      <c r="WCR1440"/>
      <c r="WCS1440"/>
      <c r="WCT1440"/>
      <c r="WCU1440"/>
      <c r="WCV1440"/>
      <c r="WCW1440"/>
      <c r="WCX1440"/>
      <c r="WCY1440"/>
      <c r="WCZ1440"/>
      <c r="WDA1440"/>
      <c r="WDB1440"/>
      <c r="WDC1440"/>
      <c r="WDD1440"/>
      <c r="WDE1440"/>
      <c r="WDF1440"/>
      <c r="WDG1440"/>
      <c r="WDH1440"/>
      <c r="WDI1440"/>
      <c r="WDJ1440"/>
      <c r="WDK1440"/>
      <c r="WDL1440"/>
      <c r="WDM1440"/>
      <c r="WDN1440"/>
      <c r="WDO1440"/>
      <c r="WDP1440"/>
      <c r="WDQ1440"/>
      <c r="WDR1440"/>
      <c r="WDS1440"/>
      <c r="WDT1440"/>
      <c r="WDU1440"/>
      <c r="WDV1440"/>
      <c r="WDW1440"/>
      <c r="WDX1440"/>
      <c r="WDY1440"/>
      <c r="WDZ1440"/>
      <c r="WEA1440"/>
      <c r="WEB1440"/>
      <c r="WEC1440"/>
      <c r="WED1440"/>
      <c r="WEE1440"/>
      <c r="WEF1440"/>
      <c r="WEG1440"/>
      <c r="WEH1440"/>
      <c r="WEI1440"/>
      <c r="WEJ1440"/>
      <c r="WEK1440"/>
      <c r="WEL1440"/>
      <c r="WEM1440"/>
      <c r="WEN1440"/>
      <c r="WEO1440"/>
      <c r="WEP1440"/>
      <c r="WEQ1440"/>
      <c r="WER1440"/>
      <c r="WES1440"/>
      <c r="WET1440"/>
      <c r="WEU1440"/>
      <c r="WEV1440"/>
      <c r="WEW1440"/>
      <c r="WEX1440"/>
      <c r="WEY1440"/>
      <c r="WEZ1440"/>
      <c r="WFA1440"/>
      <c r="WFB1440"/>
      <c r="WFC1440"/>
      <c r="WFD1440"/>
      <c r="WFE1440"/>
      <c r="WFF1440"/>
      <c r="WFG1440"/>
      <c r="WFH1440"/>
      <c r="WFI1440"/>
      <c r="WFJ1440"/>
      <c r="WFK1440"/>
      <c r="WFL1440"/>
      <c r="WFM1440"/>
      <c r="WFN1440"/>
      <c r="WFO1440"/>
      <c r="WFP1440"/>
      <c r="WFQ1440"/>
      <c r="WFR1440"/>
      <c r="WFS1440"/>
      <c r="WFT1440"/>
      <c r="WFU1440"/>
      <c r="WFV1440"/>
      <c r="WFW1440"/>
      <c r="WFX1440"/>
      <c r="WFY1440"/>
      <c r="WFZ1440"/>
      <c r="WGA1440"/>
      <c r="WGB1440"/>
      <c r="WGC1440"/>
      <c r="WGD1440"/>
      <c r="WGE1440"/>
      <c r="WGF1440"/>
      <c r="WGG1440"/>
      <c r="WGH1440"/>
      <c r="WGI1440"/>
      <c r="WGJ1440"/>
      <c r="WGK1440"/>
      <c r="WGL1440"/>
      <c r="WGM1440"/>
      <c r="WGN1440"/>
      <c r="WGO1440"/>
      <c r="WGP1440"/>
      <c r="WGQ1440"/>
      <c r="WGR1440"/>
      <c r="WGS1440"/>
      <c r="WGT1440"/>
      <c r="WGU1440"/>
      <c r="WGV1440"/>
      <c r="WGW1440"/>
      <c r="WGX1440"/>
      <c r="WGY1440"/>
      <c r="WGZ1440"/>
      <c r="WHA1440"/>
      <c r="WHB1440"/>
      <c r="WHC1440"/>
      <c r="WHD1440"/>
      <c r="WHE1440"/>
      <c r="WHF1440"/>
      <c r="WHG1440"/>
      <c r="WHH1440"/>
      <c r="WHI1440"/>
      <c r="WHJ1440"/>
      <c r="WHK1440"/>
      <c r="WHL1440"/>
      <c r="WHM1440"/>
      <c r="WHN1440"/>
      <c r="WHO1440"/>
      <c r="WHP1440"/>
      <c r="WHQ1440"/>
      <c r="WHR1440"/>
      <c r="WHS1440"/>
      <c r="WHT1440"/>
      <c r="WHU1440"/>
      <c r="WHV1440"/>
      <c r="WHW1440"/>
      <c r="WHX1440"/>
      <c r="WHY1440"/>
      <c r="WHZ1440"/>
      <c r="WIA1440"/>
      <c r="WIB1440"/>
      <c r="WIC1440"/>
      <c r="WID1440"/>
      <c r="WIE1440"/>
      <c r="WIF1440"/>
      <c r="WIG1440"/>
      <c r="WIH1440"/>
      <c r="WII1440"/>
      <c r="WIJ1440"/>
      <c r="WIK1440"/>
      <c r="WIL1440"/>
      <c r="WIM1440"/>
      <c r="WIN1440"/>
      <c r="WIO1440"/>
      <c r="WIP1440"/>
      <c r="WIQ1440"/>
      <c r="WIR1440"/>
      <c r="WIS1440"/>
      <c r="WIT1440"/>
      <c r="WIU1440"/>
      <c r="WIV1440"/>
      <c r="WIW1440"/>
      <c r="WIX1440"/>
      <c r="WIY1440"/>
      <c r="WIZ1440"/>
      <c r="WJA1440"/>
      <c r="WJB1440"/>
      <c r="WJC1440"/>
      <c r="WJD1440"/>
      <c r="WJE1440"/>
      <c r="WJF1440"/>
      <c r="WJG1440"/>
      <c r="WJH1440"/>
      <c r="WJI1440"/>
      <c r="WJJ1440"/>
      <c r="WJK1440"/>
      <c r="WJL1440"/>
      <c r="WJM1440"/>
      <c r="WJN1440"/>
      <c r="WJO1440"/>
      <c r="WJP1440"/>
      <c r="WJQ1440"/>
      <c r="WJR1440"/>
      <c r="WJS1440"/>
      <c r="WJT1440"/>
      <c r="WJU1440"/>
      <c r="WJV1440"/>
      <c r="WJW1440"/>
      <c r="WJX1440"/>
      <c r="WJY1440"/>
      <c r="WJZ1440"/>
      <c r="WKA1440"/>
      <c r="WKB1440"/>
      <c r="WKC1440"/>
      <c r="WKD1440"/>
      <c r="WKE1440"/>
      <c r="WKF1440"/>
      <c r="WKG1440"/>
      <c r="WKH1440"/>
      <c r="WKI1440"/>
      <c r="WKJ1440"/>
      <c r="WKK1440"/>
      <c r="WKL1440"/>
      <c r="WKM1440"/>
      <c r="WKN1440"/>
      <c r="WKO1440"/>
      <c r="WKP1440"/>
      <c r="WKQ1440"/>
      <c r="WKR1440"/>
      <c r="WKS1440"/>
      <c r="WKT1440"/>
      <c r="WKU1440"/>
      <c r="WKV1440"/>
      <c r="WKW1440"/>
      <c r="WKX1440"/>
      <c r="WKY1440"/>
      <c r="WKZ1440"/>
      <c r="WLA1440"/>
      <c r="WLB1440"/>
      <c r="WLC1440"/>
      <c r="WLD1440"/>
      <c r="WLE1440"/>
      <c r="WLF1440"/>
      <c r="WLG1440"/>
      <c r="WLH1440"/>
      <c r="WLI1440"/>
      <c r="WLJ1440"/>
      <c r="WLK1440"/>
      <c r="WLL1440"/>
      <c r="WLM1440"/>
      <c r="WLN1440"/>
      <c r="WLO1440"/>
      <c r="WLP1440"/>
      <c r="WLQ1440"/>
      <c r="WLR1440"/>
      <c r="WLS1440"/>
      <c r="WLT1440"/>
      <c r="WLU1440"/>
      <c r="WLV1440"/>
      <c r="WLW1440"/>
      <c r="WLX1440"/>
      <c r="WLY1440"/>
      <c r="WLZ1440"/>
      <c r="WMA1440"/>
      <c r="WMB1440"/>
      <c r="WMC1440"/>
      <c r="WMD1440"/>
      <c r="WME1440"/>
      <c r="WMF1440"/>
      <c r="WMG1440"/>
      <c r="WMH1440"/>
      <c r="WMI1440"/>
      <c r="WMJ1440"/>
      <c r="WMK1440"/>
      <c r="WML1440"/>
      <c r="WMM1440"/>
      <c r="WMN1440"/>
      <c r="WMO1440"/>
      <c r="WMP1440"/>
      <c r="WMQ1440"/>
      <c r="WMR1440"/>
      <c r="WMS1440"/>
      <c r="WMT1440"/>
      <c r="WMU1440"/>
      <c r="WMV1440"/>
      <c r="WMW1440"/>
      <c r="WMX1440"/>
      <c r="WMY1440"/>
      <c r="WMZ1440"/>
      <c r="WNA1440"/>
      <c r="WNB1440"/>
      <c r="WNC1440"/>
      <c r="WND1440"/>
      <c r="WNE1440"/>
      <c r="WNF1440"/>
      <c r="WNG1440"/>
      <c r="WNH1440"/>
      <c r="WNI1440"/>
      <c r="WNJ1440"/>
      <c r="WNK1440"/>
      <c r="WNL1440"/>
      <c r="WNM1440"/>
      <c r="WNN1440"/>
      <c r="WNO1440"/>
      <c r="WNP1440"/>
      <c r="WNQ1440"/>
      <c r="WNR1440"/>
      <c r="WNS1440"/>
      <c r="WNT1440"/>
      <c r="WNU1440"/>
      <c r="WNV1440"/>
      <c r="WNW1440"/>
      <c r="WNX1440"/>
      <c r="WNY1440"/>
      <c r="WNZ1440"/>
      <c r="WOA1440"/>
      <c r="WOB1440"/>
      <c r="WOC1440"/>
      <c r="WOD1440"/>
      <c r="WOE1440"/>
      <c r="WOF1440"/>
      <c r="WOG1440"/>
      <c r="WOH1440"/>
      <c r="WOI1440"/>
      <c r="WOJ1440"/>
      <c r="WOK1440"/>
      <c r="WOL1440"/>
      <c r="WOM1440"/>
      <c r="WON1440"/>
      <c r="WOO1440"/>
      <c r="WOP1440"/>
      <c r="WOQ1440"/>
      <c r="WOR1440"/>
      <c r="WOS1440"/>
      <c r="WOT1440"/>
      <c r="WOU1440"/>
      <c r="WOV1440"/>
      <c r="WOW1440"/>
      <c r="WOX1440"/>
      <c r="WOY1440"/>
      <c r="WOZ1440"/>
      <c r="WPA1440"/>
      <c r="WPB1440"/>
      <c r="WPC1440"/>
      <c r="WPD1440"/>
      <c r="WPE1440"/>
      <c r="WPF1440"/>
      <c r="WPG1440"/>
      <c r="WPH1440"/>
      <c r="WPI1440"/>
      <c r="WPJ1440"/>
      <c r="WPK1440"/>
      <c r="WPL1440"/>
      <c r="WPM1440"/>
      <c r="WPN1440"/>
      <c r="WPO1440"/>
      <c r="WPP1440"/>
      <c r="WPQ1440"/>
      <c r="WPR1440"/>
      <c r="WPS1440"/>
      <c r="WPT1440"/>
      <c r="WPU1440"/>
      <c r="WPV1440"/>
      <c r="WPW1440"/>
      <c r="WPX1440"/>
      <c r="WPY1440"/>
      <c r="WPZ1440"/>
      <c r="WQA1440"/>
      <c r="WQB1440"/>
      <c r="WQC1440"/>
      <c r="WQD1440"/>
      <c r="WQE1440"/>
      <c r="WQF1440"/>
      <c r="WQG1440"/>
      <c r="WQH1440"/>
      <c r="WQI1440"/>
      <c r="WQJ1440"/>
      <c r="WQK1440"/>
      <c r="WQL1440"/>
      <c r="WQM1440"/>
      <c r="WQN1440"/>
      <c r="WQO1440"/>
      <c r="WQP1440"/>
      <c r="WQQ1440"/>
      <c r="WQR1440"/>
      <c r="WQS1440"/>
      <c r="WQT1440"/>
      <c r="WQU1440"/>
      <c r="WQV1440"/>
      <c r="WQW1440"/>
      <c r="WQX1440"/>
      <c r="WQY1440"/>
      <c r="WQZ1440"/>
      <c r="WRA1440"/>
      <c r="WRB1440"/>
      <c r="WRC1440"/>
      <c r="WRD1440"/>
      <c r="WRE1440"/>
      <c r="WRF1440"/>
      <c r="WRG1440"/>
      <c r="WRH1440"/>
      <c r="WRI1440"/>
      <c r="WRJ1440"/>
      <c r="WRK1440"/>
      <c r="WRL1440"/>
      <c r="WRM1440"/>
      <c r="WRN1440"/>
      <c r="WRO1440"/>
      <c r="WRP1440"/>
      <c r="WRQ1440"/>
      <c r="WRR1440"/>
      <c r="WRS1440"/>
      <c r="WRT1440"/>
      <c r="WRU1440"/>
      <c r="WRV1440"/>
      <c r="WRW1440"/>
      <c r="WRX1440"/>
      <c r="WRY1440"/>
      <c r="WRZ1440"/>
      <c r="WSA1440"/>
      <c r="WSB1440"/>
      <c r="WSC1440"/>
      <c r="WSD1440"/>
      <c r="WSE1440"/>
      <c r="WSF1440"/>
      <c r="WSG1440"/>
      <c r="WSH1440"/>
      <c r="WSI1440"/>
      <c r="WSJ1440"/>
      <c r="WSK1440"/>
      <c r="WSL1440"/>
      <c r="WSM1440"/>
      <c r="WSN1440"/>
      <c r="WSO1440"/>
      <c r="WSP1440"/>
      <c r="WSQ1440"/>
      <c r="WSR1440"/>
      <c r="WSS1440"/>
      <c r="WST1440"/>
      <c r="WSU1440"/>
      <c r="WSV1440"/>
      <c r="WSW1440"/>
      <c r="WSX1440"/>
      <c r="WSY1440"/>
      <c r="WSZ1440"/>
      <c r="WTA1440"/>
      <c r="WTB1440"/>
      <c r="WTC1440"/>
      <c r="WTD1440"/>
      <c r="WTE1440"/>
      <c r="WTF1440"/>
      <c r="WTG1440"/>
      <c r="WTH1440"/>
      <c r="WTI1440"/>
      <c r="WTJ1440"/>
      <c r="WTK1440"/>
      <c r="WTL1440"/>
      <c r="WTM1440"/>
      <c r="WTN1440"/>
      <c r="WTO1440"/>
      <c r="WTP1440"/>
      <c r="WTQ1440"/>
      <c r="WTR1440"/>
      <c r="WTS1440"/>
      <c r="WTT1440"/>
      <c r="WTU1440"/>
      <c r="WTV1440"/>
      <c r="WTW1440"/>
      <c r="WTX1440"/>
      <c r="WTY1440"/>
      <c r="WTZ1440"/>
      <c r="WUA1440"/>
      <c r="WUB1440"/>
      <c r="WUC1440"/>
      <c r="WUD1440"/>
      <c r="WUE1440"/>
      <c r="WUF1440"/>
      <c r="WUG1440"/>
      <c r="WUH1440"/>
      <c r="WUI1440"/>
      <c r="WUJ1440"/>
      <c r="WUK1440"/>
      <c r="WUL1440"/>
      <c r="WUM1440"/>
      <c r="WUN1440"/>
      <c r="WUO1440"/>
      <c r="WUP1440"/>
      <c r="WUQ1440"/>
      <c r="WUR1440"/>
      <c r="WUS1440"/>
      <c r="WUT1440"/>
      <c r="WUU1440"/>
      <c r="WUV1440"/>
      <c r="WUW1440"/>
      <c r="WUX1440"/>
      <c r="WUY1440"/>
      <c r="WUZ1440"/>
      <c r="WVA1440"/>
      <c r="WVB1440"/>
      <c r="WVC1440"/>
      <c r="WVD1440"/>
      <c r="WVE1440"/>
      <c r="WVF1440"/>
      <c r="WVG1440"/>
      <c r="WVH1440"/>
      <c r="WVI1440"/>
      <c r="WVJ1440"/>
      <c r="WVK1440"/>
      <c r="WVL1440"/>
      <c r="WVM1440"/>
      <c r="WVN1440"/>
      <c r="WVO1440"/>
      <c r="WVP1440"/>
      <c r="WVQ1440"/>
      <c r="WVR1440"/>
      <c r="WVS1440"/>
      <c r="WVT1440"/>
      <c r="WVU1440"/>
      <c r="WVV1440"/>
      <c r="WVW1440"/>
      <c r="WVX1440"/>
      <c r="WVY1440"/>
      <c r="WVZ1440"/>
      <c r="WWA1440"/>
      <c r="WWB1440"/>
      <c r="WWC1440"/>
      <c r="WWD1440"/>
      <c r="WWE1440"/>
      <c r="WWF1440"/>
      <c r="WWG1440"/>
      <c r="WWH1440"/>
      <c r="WWI1440"/>
      <c r="WWJ1440"/>
      <c r="WWK1440"/>
      <c r="WWL1440"/>
      <c r="WWM1440"/>
      <c r="WWN1440"/>
      <c r="WWO1440"/>
      <c r="WWP1440"/>
      <c r="WWQ1440"/>
      <c r="WWR1440"/>
      <c r="WWS1440"/>
      <c r="WWT1440"/>
      <c r="WWU1440"/>
      <c r="WWV1440"/>
      <c r="WWW1440"/>
      <c r="WWX1440"/>
      <c r="WWY1440"/>
      <c r="WWZ1440"/>
      <c r="WXA1440"/>
      <c r="WXB1440"/>
      <c r="WXC1440"/>
      <c r="WXD1440"/>
      <c r="WXE1440"/>
      <c r="WXF1440"/>
      <c r="WXG1440"/>
      <c r="WXH1440"/>
      <c r="WXI1440"/>
      <c r="WXJ1440"/>
      <c r="WXK1440"/>
      <c r="WXL1440"/>
      <c r="WXM1440"/>
      <c r="WXN1440"/>
      <c r="WXO1440"/>
      <c r="WXP1440"/>
      <c r="WXQ1440"/>
      <c r="WXR1440"/>
      <c r="WXS1440"/>
      <c r="WXT1440"/>
      <c r="WXU1440"/>
      <c r="WXV1440"/>
      <c r="WXW1440"/>
      <c r="WXX1440"/>
      <c r="WXY1440"/>
      <c r="WXZ1440"/>
      <c r="WYA1440"/>
      <c r="WYB1440"/>
      <c r="WYC1440"/>
      <c r="WYD1440"/>
      <c r="WYE1440"/>
      <c r="WYF1440"/>
      <c r="WYG1440"/>
      <c r="WYH1440"/>
      <c r="WYI1440"/>
      <c r="WYJ1440"/>
      <c r="WYK1440"/>
      <c r="WYL1440"/>
      <c r="WYM1440"/>
      <c r="WYN1440"/>
      <c r="WYO1440"/>
      <c r="WYP1440"/>
      <c r="WYQ1440"/>
      <c r="WYR1440"/>
      <c r="WYS1440"/>
      <c r="WYT1440"/>
      <c r="WYU1440"/>
      <c r="WYV1440"/>
      <c r="WYW1440"/>
      <c r="WYX1440"/>
      <c r="WYY1440"/>
      <c r="WYZ1440"/>
      <c r="WZA1440"/>
      <c r="WZB1440"/>
      <c r="WZC1440"/>
      <c r="WZD1440"/>
      <c r="WZE1440"/>
      <c r="WZF1440"/>
      <c r="WZG1440"/>
      <c r="WZH1440"/>
      <c r="WZI1440"/>
      <c r="WZJ1440"/>
      <c r="WZK1440"/>
      <c r="WZL1440"/>
      <c r="WZM1440"/>
      <c r="WZN1440"/>
      <c r="WZO1440"/>
      <c r="WZP1440"/>
      <c r="WZQ1440"/>
      <c r="WZR1440"/>
      <c r="WZS1440"/>
      <c r="WZT1440"/>
      <c r="WZU1440"/>
      <c r="WZV1440"/>
      <c r="WZW1440"/>
      <c r="WZX1440"/>
      <c r="WZY1440"/>
      <c r="WZZ1440"/>
      <c r="XAA1440"/>
      <c r="XAB1440"/>
      <c r="XAC1440"/>
      <c r="XAD1440"/>
      <c r="XAE1440"/>
      <c r="XAF1440"/>
      <c r="XAG1440"/>
      <c r="XAH1440"/>
      <c r="XAI1440"/>
      <c r="XAJ1440"/>
      <c r="XAK1440"/>
      <c r="XAL1440"/>
      <c r="XAM1440"/>
      <c r="XAN1440"/>
      <c r="XAO1440"/>
      <c r="XAP1440"/>
      <c r="XAQ1440"/>
      <c r="XAR1440"/>
      <c r="XAS1440"/>
      <c r="XAT1440"/>
      <c r="XAU1440"/>
      <c r="XAV1440"/>
      <c r="XAW1440"/>
      <c r="XAX1440"/>
      <c r="XAY1440"/>
      <c r="XAZ1440"/>
      <c r="XBA1440"/>
      <c r="XBB1440"/>
      <c r="XBC1440"/>
      <c r="XBD1440"/>
      <c r="XBE1440"/>
      <c r="XBF1440"/>
      <c r="XBG1440"/>
      <c r="XBH1440"/>
      <c r="XBI1440"/>
      <c r="XBJ1440"/>
      <c r="XBK1440"/>
      <c r="XBL1440"/>
      <c r="XBM1440"/>
      <c r="XBN1440"/>
      <c r="XBO1440"/>
      <c r="XBP1440"/>
      <c r="XBQ1440"/>
      <c r="XBR1440"/>
      <c r="XBS1440"/>
      <c r="XBT1440"/>
      <c r="XBU1440"/>
      <c r="XBV1440"/>
      <c r="XBW1440"/>
      <c r="XBX1440"/>
      <c r="XBY1440"/>
      <c r="XBZ1440"/>
      <c r="XCA1440"/>
      <c r="XCB1440"/>
      <c r="XCC1440"/>
      <c r="XCD1440"/>
      <c r="XCE1440"/>
      <c r="XCF1440"/>
      <c r="XCG1440"/>
      <c r="XCH1440"/>
      <c r="XCI1440"/>
      <c r="XCJ1440"/>
      <c r="XCK1440"/>
      <c r="XCL1440"/>
      <c r="XCM1440"/>
      <c r="XCN1440"/>
      <c r="XCO1440"/>
      <c r="XCP1440"/>
      <c r="XCQ1440"/>
      <c r="XCR1440"/>
      <c r="XCS1440"/>
      <c r="XCT1440"/>
      <c r="XCU1440"/>
      <c r="XCV1440"/>
      <c r="XCW1440"/>
      <c r="XCX1440"/>
      <c r="XCY1440"/>
      <c r="XCZ1440"/>
      <c r="XDA1440"/>
      <c r="XDB1440"/>
      <c r="XDC1440"/>
      <c r="XDD1440"/>
      <c r="XDE1440"/>
      <c r="XDF1440"/>
      <c r="XDG1440"/>
      <c r="XDH1440"/>
      <c r="XDI1440"/>
      <c r="XDJ1440"/>
      <c r="XDK1440"/>
      <c r="XDL1440"/>
      <c r="XDM1440"/>
      <c r="XDN1440"/>
      <c r="XDO1440"/>
      <c r="XDP1440"/>
      <c r="XDQ1440"/>
      <c r="XDR1440"/>
      <c r="XDS1440"/>
      <c r="XDT1440"/>
      <c r="XDU1440"/>
      <c r="XDV1440"/>
      <c r="XDW1440"/>
      <c r="XDX1440"/>
      <c r="XDY1440"/>
      <c r="XDZ1440"/>
      <c r="XEA1440"/>
      <c r="XEB1440"/>
      <c r="XEC1440"/>
      <c r="XED1440"/>
      <c r="XEE1440"/>
      <c r="XEF1440"/>
      <c r="XEG1440"/>
      <c r="XEH1440"/>
      <c r="XEI1440"/>
      <c r="XEJ1440"/>
      <c r="XEK1440"/>
      <c r="XEL1440"/>
      <c r="XEM1440"/>
      <c r="XEN1440"/>
      <c r="XEO1440"/>
      <c r="XEP1440"/>
      <c r="XEQ1440"/>
      <c r="XER1440"/>
      <c r="XES1440"/>
      <c r="XET1440"/>
      <c r="XEU1440"/>
      <c r="XEV1440"/>
      <c r="XEW1440"/>
      <c r="XEX1440"/>
      <c r="XEY1440"/>
      <c r="XEZ1440"/>
      <c r="XFA1440"/>
      <c r="XFB1440"/>
      <c r="XFC1440"/>
      <c r="XFD1440"/>
    </row>
    <row r="1441" spans="1:20" x14ac:dyDescent="0.25">
      <c r="A1441" s="105">
        <v>42401</v>
      </c>
      <c r="B1441" s="109">
        <v>0.87</v>
      </c>
      <c r="C1441" s="109">
        <v>0.62</v>
      </c>
      <c r="P1441"/>
      <c r="Q1441"/>
      <c r="R1441"/>
      <c r="S1441"/>
      <c r="T1441"/>
    </row>
    <row r="1442" spans="1:20" x14ac:dyDescent="0.25">
      <c r="A1442" s="105">
        <v>42398</v>
      </c>
      <c r="B1442" s="109">
        <v>0.86</v>
      </c>
      <c r="C1442" s="109">
        <v>0.62</v>
      </c>
      <c r="P1442"/>
      <c r="Q1442"/>
      <c r="R1442"/>
      <c r="S1442"/>
      <c r="T1442"/>
    </row>
    <row r="1443" spans="1:20" x14ac:dyDescent="0.25">
      <c r="A1443" s="105">
        <v>42397</v>
      </c>
      <c r="B1443" s="109">
        <v>0.87</v>
      </c>
      <c r="C1443" s="109">
        <v>0.62</v>
      </c>
      <c r="P1443"/>
      <c r="Q1443"/>
      <c r="R1443"/>
      <c r="S1443"/>
      <c r="T1443"/>
    </row>
    <row r="1444" spans="1:20" x14ac:dyDescent="0.25">
      <c r="A1444" s="105">
        <v>42396</v>
      </c>
      <c r="B1444" s="109">
        <v>0.87</v>
      </c>
      <c r="C1444" s="109">
        <v>0.62</v>
      </c>
      <c r="P1444"/>
      <c r="Q1444"/>
      <c r="R1444"/>
      <c r="S1444"/>
      <c r="T1444"/>
    </row>
    <row r="1445" spans="1:20" x14ac:dyDescent="0.25">
      <c r="A1445" s="105">
        <v>42395</v>
      </c>
      <c r="B1445" s="109">
        <v>0.86</v>
      </c>
      <c r="C1445" s="109">
        <v>0.62</v>
      </c>
      <c r="P1445"/>
      <c r="Q1445"/>
      <c r="R1445"/>
      <c r="S1445"/>
      <c r="T1445"/>
    </row>
    <row r="1446" spans="1:20" x14ac:dyDescent="0.25">
      <c r="A1446" s="105">
        <v>42394</v>
      </c>
      <c r="B1446" s="109">
        <v>0.87</v>
      </c>
      <c r="C1446" s="109">
        <v>0.62</v>
      </c>
      <c r="P1446"/>
      <c r="Q1446"/>
      <c r="R1446"/>
      <c r="S1446"/>
      <c r="T1446"/>
    </row>
    <row r="1447" spans="1:20" x14ac:dyDescent="0.25">
      <c r="A1447" s="105">
        <v>42391</v>
      </c>
      <c r="B1447" s="109">
        <v>0.87</v>
      </c>
      <c r="C1447" s="109">
        <v>0.62</v>
      </c>
      <c r="P1447"/>
      <c r="Q1447"/>
      <c r="R1447"/>
      <c r="S1447"/>
      <c r="T1447"/>
    </row>
    <row r="1448" spans="1:20" x14ac:dyDescent="0.25">
      <c r="A1448" s="105">
        <v>42390</v>
      </c>
      <c r="B1448" s="109">
        <v>0.86</v>
      </c>
      <c r="C1448" s="109">
        <v>0.62</v>
      </c>
    </row>
    <row r="1449" spans="1:20" x14ac:dyDescent="0.25">
      <c r="A1449" s="105">
        <v>42389</v>
      </c>
      <c r="B1449" s="109">
        <v>0.85</v>
      </c>
      <c r="C1449" s="109">
        <v>0.62</v>
      </c>
    </row>
    <row r="1450" spans="1:20" x14ac:dyDescent="0.25">
      <c r="A1450" s="105">
        <v>42388</v>
      </c>
      <c r="B1450" s="109">
        <v>0.86</v>
      </c>
      <c r="C1450" s="109">
        <v>0.62</v>
      </c>
    </row>
    <row r="1451" spans="1:20" x14ac:dyDescent="0.25">
      <c r="A1451" s="105">
        <v>42387</v>
      </c>
      <c r="B1451" s="109">
        <v>0.85</v>
      </c>
      <c r="C1451" s="109">
        <v>0.62</v>
      </c>
    </row>
    <row r="1452" spans="1:20" x14ac:dyDescent="0.25">
      <c r="A1452" s="105">
        <v>42384</v>
      </c>
      <c r="B1452" s="109">
        <v>0.85</v>
      </c>
      <c r="C1452" s="109">
        <v>0.62</v>
      </c>
    </row>
    <row r="1453" spans="1:20" x14ac:dyDescent="0.25">
      <c r="A1453" s="105">
        <v>42383</v>
      </c>
      <c r="B1453" s="109">
        <v>0.86</v>
      </c>
      <c r="C1453" s="109">
        <v>0.62</v>
      </c>
    </row>
    <row r="1454" spans="1:20" x14ac:dyDescent="0.25">
      <c r="A1454" s="105">
        <v>42382</v>
      </c>
      <c r="B1454" s="109">
        <v>0.86</v>
      </c>
      <c r="C1454" s="109">
        <v>0.62</v>
      </c>
    </row>
    <row r="1455" spans="1:20" x14ac:dyDescent="0.25">
      <c r="A1455" s="105">
        <v>42381</v>
      </c>
      <c r="B1455" s="109">
        <v>0.85</v>
      </c>
      <c r="C1455" s="109">
        <v>0.62</v>
      </c>
    </row>
    <row r="1456" spans="1:20" x14ac:dyDescent="0.25">
      <c r="A1456" s="105">
        <v>42380</v>
      </c>
      <c r="B1456" s="109">
        <v>0.85</v>
      </c>
      <c r="C1456" s="109">
        <v>0.62</v>
      </c>
    </row>
    <row r="1457" spans="1:3" x14ac:dyDescent="0.25">
      <c r="A1457" s="105">
        <v>42377</v>
      </c>
      <c r="B1457" s="109">
        <v>0.85</v>
      </c>
      <c r="C1457" s="109">
        <v>0.62</v>
      </c>
    </row>
    <row r="1458" spans="1:3" x14ac:dyDescent="0.25">
      <c r="A1458" s="105">
        <v>42376</v>
      </c>
      <c r="B1458" s="109">
        <v>0.84</v>
      </c>
      <c r="C1458" s="109">
        <v>0.62</v>
      </c>
    </row>
    <row r="1459" spans="1:3" x14ac:dyDescent="0.25">
      <c r="A1459" s="105">
        <v>42375</v>
      </c>
      <c r="B1459" s="109">
        <v>0.85</v>
      </c>
      <c r="C1459" s="109">
        <v>0.61</v>
      </c>
    </row>
    <row r="1460" spans="1:3" x14ac:dyDescent="0.25">
      <c r="A1460" s="105">
        <v>42374</v>
      </c>
      <c r="B1460" s="109">
        <v>0.85</v>
      </c>
      <c r="C1460" s="109">
        <v>0.60670000000000002</v>
      </c>
    </row>
    <row r="1461" spans="1:3" x14ac:dyDescent="0.25">
      <c r="A1461" s="105">
        <v>42373</v>
      </c>
      <c r="B1461" s="109">
        <v>0.84</v>
      </c>
      <c r="C1461" s="109">
        <v>0.60309999999999997</v>
      </c>
    </row>
    <row r="1462" spans="1:3" x14ac:dyDescent="0.25">
      <c r="A1462" s="110">
        <v>42369</v>
      </c>
      <c r="B1462" s="109">
        <v>0.84614999999999996</v>
      </c>
      <c r="C1462" s="109">
        <v>0.61270000000000002</v>
      </c>
    </row>
    <row r="1463" spans="1:3" x14ac:dyDescent="0.25">
      <c r="A1463" s="110">
        <v>42368</v>
      </c>
      <c r="B1463" s="109">
        <v>0.84440000000000004</v>
      </c>
      <c r="C1463" s="109">
        <v>0.61219999999999997</v>
      </c>
    </row>
    <row r="1464" spans="1:3" x14ac:dyDescent="0.25">
      <c r="A1464" s="105">
        <v>42367</v>
      </c>
      <c r="B1464" s="109">
        <v>0.83340000000000003</v>
      </c>
      <c r="C1464" s="109">
        <v>0.59309999999999996</v>
      </c>
    </row>
    <row r="1465" spans="1:3" x14ac:dyDescent="0.25">
      <c r="A1465" s="105">
        <v>42362</v>
      </c>
      <c r="B1465" s="109">
        <v>0.82730000000000004</v>
      </c>
      <c r="C1465" s="109">
        <v>0.58550000000000002</v>
      </c>
    </row>
    <row r="1466" spans="1:3" x14ac:dyDescent="0.25">
      <c r="A1466" s="105">
        <v>42361</v>
      </c>
      <c r="B1466" s="109">
        <v>0.82750000000000001</v>
      </c>
      <c r="C1466" s="109">
        <v>0.56950000000000001</v>
      </c>
    </row>
    <row r="1467" spans="1:3" x14ac:dyDescent="0.25">
      <c r="A1467" s="105">
        <v>42360</v>
      </c>
      <c r="B1467" s="109">
        <v>0.81950000000000001</v>
      </c>
      <c r="C1467" s="109">
        <v>0.53249999999999997</v>
      </c>
    </row>
    <row r="1468" spans="1:3" x14ac:dyDescent="0.25">
      <c r="A1468" s="105">
        <v>42359</v>
      </c>
      <c r="B1468" s="109">
        <v>0.8115</v>
      </c>
      <c r="C1468" s="109">
        <v>0.52575000000000005</v>
      </c>
    </row>
    <row r="1469" spans="1:3" x14ac:dyDescent="0.25">
      <c r="A1469" s="105">
        <v>42356</v>
      </c>
      <c r="B1469" s="109">
        <v>0.80700000000000005</v>
      </c>
      <c r="C1469" s="109">
        <v>0.51775000000000004</v>
      </c>
    </row>
    <row r="1470" spans="1:3" x14ac:dyDescent="0.25">
      <c r="A1470" s="105">
        <v>42355</v>
      </c>
      <c r="B1470" s="109">
        <v>0.79500000000000004</v>
      </c>
      <c r="C1470" s="109">
        <v>0.51200000000000001</v>
      </c>
    </row>
    <row r="1471" spans="1:3" x14ac:dyDescent="0.25">
      <c r="A1471" s="105">
        <v>42354</v>
      </c>
      <c r="B1471" s="109">
        <v>0.76990000000000003</v>
      </c>
      <c r="C1471" s="109">
        <v>0.502</v>
      </c>
    </row>
    <row r="1472" spans="1:3" x14ac:dyDescent="0.25">
      <c r="A1472" s="105">
        <v>42353</v>
      </c>
      <c r="B1472" s="109">
        <v>0.755</v>
      </c>
      <c r="C1472" s="109">
        <v>0.49199999999999999</v>
      </c>
    </row>
    <row r="1473" spans="1:3" x14ac:dyDescent="0.25">
      <c r="A1473" s="105">
        <v>42352</v>
      </c>
      <c r="B1473" s="109">
        <v>0.74850000000000005</v>
      </c>
      <c r="C1473" s="109">
        <v>0.48649999999999999</v>
      </c>
    </row>
    <row r="1474" spans="1:3" x14ac:dyDescent="0.25">
      <c r="A1474" s="105">
        <v>42349</v>
      </c>
      <c r="B1474" s="109">
        <v>0.74650000000000005</v>
      </c>
      <c r="C1474" s="109">
        <v>0.47699999999999998</v>
      </c>
    </row>
    <row r="1475" spans="1:3" x14ac:dyDescent="0.25">
      <c r="A1475" s="105">
        <v>42348</v>
      </c>
      <c r="B1475" s="109">
        <v>0.7359</v>
      </c>
      <c r="C1475" s="109">
        <v>0.46200000000000002</v>
      </c>
    </row>
    <row r="1476" spans="1:3" x14ac:dyDescent="0.25">
      <c r="A1476" s="105">
        <v>42347</v>
      </c>
      <c r="B1476" s="109">
        <v>0.72965000000000002</v>
      </c>
      <c r="C1476" s="109">
        <v>0.45200000000000001</v>
      </c>
    </row>
    <row r="1477" spans="1:3" x14ac:dyDescent="0.25">
      <c r="A1477" s="105">
        <v>42346</v>
      </c>
      <c r="B1477" s="109">
        <v>0.72114999999999996</v>
      </c>
      <c r="C1477" s="109">
        <v>0.436</v>
      </c>
    </row>
    <row r="1478" spans="1:3" x14ac:dyDescent="0.25">
      <c r="A1478" s="105">
        <v>42345</v>
      </c>
      <c r="B1478" s="109">
        <v>0.71214999999999995</v>
      </c>
      <c r="C1478" s="109">
        <v>0.42220000000000002</v>
      </c>
    </row>
    <row r="1479" spans="1:3" x14ac:dyDescent="0.25">
      <c r="A1479" s="105">
        <v>42342</v>
      </c>
      <c r="B1479" s="109">
        <v>0.69240000000000002</v>
      </c>
      <c r="C1479" s="109">
        <v>0.41620000000000001</v>
      </c>
    </row>
    <row r="1480" spans="1:3" x14ac:dyDescent="0.25">
      <c r="A1480" s="105">
        <v>42341</v>
      </c>
      <c r="B1480" s="109">
        <v>0.68464999999999998</v>
      </c>
      <c r="C1480" s="109">
        <v>0.41420000000000001</v>
      </c>
    </row>
    <row r="1481" spans="1:3" x14ac:dyDescent="0.25">
      <c r="A1481" s="105">
        <v>42340</v>
      </c>
      <c r="B1481" s="109">
        <v>0.66944999999999999</v>
      </c>
      <c r="C1481" s="109">
        <v>0.41170000000000001</v>
      </c>
    </row>
    <row r="1482" spans="1:3" x14ac:dyDescent="0.25">
      <c r="A1482" s="105">
        <v>42339</v>
      </c>
      <c r="B1482" s="109">
        <v>0.66339999999999999</v>
      </c>
      <c r="C1482" s="109">
        <v>0.40670000000000001</v>
      </c>
    </row>
    <row r="1483" spans="1:3" x14ac:dyDescent="0.25">
      <c r="A1483" s="105">
        <v>42338</v>
      </c>
      <c r="B1483" s="109">
        <v>0.65990000000000004</v>
      </c>
      <c r="C1483" s="109">
        <v>0.40229999999999999</v>
      </c>
    </row>
    <row r="1484" spans="1:3" x14ac:dyDescent="0.25">
      <c r="A1484" s="105">
        <v>42335</v>
      </c>
      <c r="B1484" s="109">
        <v>0.65390000000000004</v>
      </c>
      <c r="C1484" s="109">
        <v>0.39319999999999999</v>
      </c>
    </row>
    <row r="1485" spans="1:3" x14ac:dyDescent="0.25">
      <c r="A1485" s="105">
        <v>42334</v>
      </c>
      <c r="B1485" s="109">
        <v>0.65490000000000004</v>
      </c>
      <c r="C1485" s="109">
        <v>0.3821</v>
      </c>
    </row>
    <row r="1486" spans="1:3" x14ac:dyDescent="0.25">
      <c r="A1486" s="105">
        <v>42333</v>
      </c>
      <c r="B1486" s="109">
        <v>0.64864999999999995</v>
      </c>
      <c r="C1486" s="109">
        <v>0.37759999999999999</v>
      </c>
    </row>
    <row r="1487" spans="1:3" x14ac:dyDescent="0.25">
      <c r="A1487" s="105">
        <v>42332</v>
      </c>
      <c r="B1487" s="109">
        <v>0.64075000000000004</v>
      </c>
      <c r="C1487" s="109">
        <v>0.36959999999999998</v>
      </c>
    </row>
    <row r="1488" spans="1:3" x14ac:dyDescent="0.25">
      <c r="A1488" s="105">
        <v>42331</v>
      </c>
      <c r="B1488" s="109">
        <v>0.63314999999999999</v>
      </c>
      <c r="C1488" s="109">
        <v>0.36709999999999998</v>
      </c>
    </row>
    <row r="1489" spans="1:3" x14ac:dyDescent="0.25">
      <c r="A1489" s="105">
        <v>42328</v>
      </c>
      <c r="B1489" s="109">
        <v>0.61865000000000003</v>
      </c>
      <c r="C1489" s="109">
        <v>0.36409999999999998</v>
      </c>
    </row>
    <row r="1490" spans="1:3" x14ac:dyDescent="0.25">
      <c r="A1490" s="105">
        <v>42327</v>
      </c>
      <c r="B1490" s="109">
        <v>0.61175000000000002</v>
      </c>
      <c r="C1490" s="109">
        <v>0.36359999999999998</v>
      </c>
    </row>
    <row r="1491" spans="1:3" x14ac:dyDescent="0.25">
      <c r="A1491" s="105">
        <v>42326</v>
      </c>
      <c r="B1491" s="109">
        <v>0.60599999999999998</v>
      </c>
      <c r="C1491" s="109">
        <v>0.36159999999999998</v>
      </c>
    </row>
    <row r="1492" spans="1:3" x14ac:dyDescent="0.25">
      <c r="A1492" s="105">
        <v>42325</v>
      </c>
      <c r="B1492" s="109">
        <v>0.60175000000000001</v>
      </c>
      <c r="C1492" s="109">
        <v>0.35909999999999997</v>
      </c>
    </row>
    <row r="1493" spans="1:3" x14ac:dyDescent="0.25">
      <c r="A1493" s="105">
        <v>42324</v>
      </c>
      <c r="B1493" s="109">
        <v>0.60275000000000001</v>
      </c>
      <c r="C1493" s="109">
        <v>0.35610000000000003</v>
      </c>
    </row>
    <row r="1494" spans="1:3" x14ac:dyDescent="0.25">
      <c r="A1494" s="105">
        <v>42321</v>
      </c>
      <c r="B1494" s="109">
        <v>0.60375000000000001</v>
      </c>
      <c r="C1494" s="109">
        <v>0.35560000000000003</v>
      </c>
    </row>
    <row r="1495" spans="1:3" x14ac:dyDescent="0.25">
      <c r="A1495" s="105">
        <v>42320</v>
      </c>
      <c r="B1495" s="109">
        <v>0.60050000000000003</v>
      </c>
      <c r="C1495" s="109">
        <v>0.34139999999999998</v>
      </c>
    </row>
    <row r="1496" spans="1:3" x14ac:dyDescent="0.25">
      <c r="A1496" s="105">
        <v>42319</v>
      </c>
      <c r="B1496" s="109">
        <v>0.59499999999999997</v>
      </c>
      <c r="C1496" s="109">
        <v>0.34389999999999998</v>
      </c>
    </row>
    <row r="1497" spans="1:3" x14ac:dyDescent="0.25">
      <c r="A1497" s="105">
        <v>42318</v>
      </c>
      <c r="B1497" s="109">
        <v>0.59175</v>
      </c>
      <c r="C1497" s="109">
        <v>0.33660000000000001</v>
      </c>
    </row>
    <row r="1498" spans="1:3" x14ac:dyDescent="0.25">
      <c r="A1498" s="105">
        <v>42317</v>
      </c>
      <c r="B1498" s="109">
        <v>0.59499999999999997</v>
      </c>
      <c r="C1498" s="109">
        <v>0.33360000000000001</v>
      </c>
    </row>
    <row r="1499" spans="1:3" x14ac:dyDescent="0.25">
      <c r="A1499" s="105">
        <v>42314</v>
      </c>
      <c r="B1499" s="109">
        <v>0.57079999999999997</v>
      </c>
      <c r="C1499" s="109">
        <v>0.33410000000000001</v>
      </c>
    </row>
    <row r="1500" spans="1:3" x14ac:dyDescent="0.25">
      <c r="A1500" s="105">
        <v>42313</v>
      </c>
      <c r="B1500" s="109">
        <v>0.57069999999999999</v>
      </c>
      <c r="C1500" s="109">
        <v>0.33410000000000001</v>
      </c>
    </row>
    <row r="1501" spans="1:3" x14ac:dyDescent="0.25">
      <c r="A1501" s="105">
        <v>42312</v>
      </c>
      <c r="B1501" s="109">
        <v>0.56064999999999998</v>
      </c>
      <c r="C1501" s="109">
        <v>0.32890000000000003</v>
      </c>
    </row>
    <row r="1502" spans="1:3" x14ac:dyDescent="0.25">
      <c r="A1502" s="105">
        <v>42311</v>
      </c>
      <c r="B1502" s="109">
        <v>0.55740000000000001</v>
      </c>
      <c r="C1502" s="109">
        <v>0.32190000000000002</v>
      </c>
    </row>
    <row r="1503" spans="1:3" x14ac:dyDescent="0.25">
      <c r="A1503" s="105">
        <v>42310</v>
      </c>
      <c r="B1503" s="109">
        <v>0.55615000000000003</v>
      </c>
      <c r="C1503" s="109">
        <v>0.32390000000000002</v>
      </c>
    </row>
    <row r="1504" spans="1:3" x14ac:dyDescent="0.25">
      <c r="A1504" s="105">
        <v>42307</v>
      </c>
      <c r="B1504" s="109">
        <v>0.55164999999999997</v>
      </c>
      <c r="C1504" s="109">
        <v>0.32314999999999999</v>
      </c>
    </row>
    <row r="1505" spans="1:3" x14ac:dyDescent="0.25">
      <c r="A1505" s="105">
        <v>42306</v>
      </c>
      <c r="B1505" s="109">
        <v>0.54890000000000005</v>
      </c>
      <c r="C1505" s="109">
        <v>0.32290000000000002</v>
      </c>
    </row>
    <row r="1506" spans="1:3" x14ac:dyDescent="0.25">
      <c r="A1506" s="105">
        <v>42305</v>
      </c>
      <c r="B1506" s="109">
        <v>0.53364999999999996</v>
      </c>
      <c r="C1506" s="109">
        <v>0.31990000000000002</v>
      </c>
    </row>
    <row r="1507" spans="1:3" x14ac:dyDescent="0.25">
      <c r="A1507" s="105">
        <v>42304</v>
      </c>
      <c r="B1507" s="109">
        <v>0.53464999999999996</v>
      </c>
      <c r="C1507" s="109">
        <v>0.31640000000000001</v>
      </c>
    </row>
    <row r="1508" spans="1:3" x14ac:dyDescent="0.25">
      <c r="A1508" s="105">
        <v>42303</v>
      </c>
      <c r="B1508" s="109">
        <v>0.53164999999999996</v>
      </c>
      <c r="C1508" s="109">
        <v>0.32040000000000002</v>
      </c>
    </row>
    <row r="1509" spans="1:3" x14ac:dyDescent="0.25">
      <c r="A1509" s="105">
        <v>42300</v>
      </c>
      <c r="B1509" s="109">
        <v>0.52690000000000003</v>
      </c>
      <c r="C1509" s="109">
        <v>0.31664999999999999</v>
      </c>
    </row>
    <row r="1510" spans="1:3" x14ac:dyDescent="0.25">
      <c r="A1510" s="105">
        <v>42299</v>
      </c>
      <c r="B1510" s="109">
        <v>0.52839999999999998</v>
      </c>
      <c r="C1510" s="109">
        <v>0.31714999999999999</v>
      </c>
    </row>
    <row r="1511" spans="1:3" x14ac:dyDescent="0.25">
      <c r="A1511" s="105">
        <v>42298</v>
      </c>
      <c r="B1511" s="109">
        <v>0.52690000000000003</v>
      </c>
      <c r="C1511" s="109">
        <v>0.31514999999999999</v>
      </c>
    </row>
    <row r="1512" spans="1:3" x14ac:dyDescent="0.25">
      <c r="A1512" s="105">
        <v>42297</v>
      </c>
      <c r="B1512" s="109">
        <v>0.52439999999999998</v>
      </c>
      <c r="C1512" s="109">
        <v>0.31705</v>
      </c>
    </row>
    <row r="1513" spans="1:3" x14ac:dyDescent="0.25">
      <c r="A1513" s="105">
        <v>42296</v>
      </c>
      <c r="B1513" s="109">
        <v>0.51790000000000003</v>
      </c>
      <c r="C1513" s="109">
        <v>0.32050000000000001</v>
      </c>
    </row>
    <row r="1514" spans="1:3" x14ac:dyDescent="0.25">
      <c r="A1514" s="105">
        <v>42293</v>
      </c>
      <c r="B1514" s="109">
        <v>0.51839999999999997</v>
      </c>
      <c r="C1514" s="109">
        <v>0.32074999999999998</v>
      </c>
    </row>
    <row r="1515" spans="1:3" x14ac:dyDescent="0.25">
      <c r="A1515" s="105">
        <v>42292</v>
      </c>
      <c r="B1515" s="109">
        <v>0.51590000000000003</v>
      </c>
      <c r="C1515" s="109">
        <v>0.3206</v>
      </c>
    </row>
    <row r="1516" spans="1:3" x14ac:dyDescent="0.25">
      <c r="A1516" s="105">
        <v>42291</v>
      </c>
      <c r="B1516" s="109">
        <v>0.52015</v>
      </c>
      <c r="C1516" s="109">
        <v>0.3196</v>
      </c>
    </row>
    <row r="1517" spans="1:3" x14ac:dyDescent="0.25">
      <c r="A1517" s="105">
        <v>42290</v>
      </c>
      <c r="B1517" s="109">
        <v>0.52449999999999997</v>
      </c>
      <c r="C1517" s="109">
        <v>0.31859999999999999</v>
      </c>
    </row>
    <row r="1518" spans="1:3" x14ac:dyDescent="0.25">
      <c r="A1518" s="105">
        <v>42289</v>
      </c>
      <c r="B1518" s="109">
        <v>0.52625</v>
      </c>
      <c r="C1518" s="109">
        <v>0.318</v>
      </c>
    </row>
    <row r="1519" spans="1:3" x14ac:dyDescent="0.25">
      <c r="A1519" s="105">
        <v>42286</v>
      </c>
      <c r="B1519" s="109">
        <v>0.52825</v>
      </c>
      <c r="C1519" s="109">
        <v>0.32319999999999999</v>
      </c>
    </row>
    <row r="1520" spans="1:3" x14ac:dyDescent="0.25">
      <c r="A1520" s="105">
        <v>42285</v>
      </c>
      <c r="B1520" s="109">
        <v>0.52659999999999996</v>
      </c>
      <c r="C1520" s="109">
        <v>0.3271</v>
      </c>
    </row>
    <row r="1521" spans="1:3" x14ac:dyDescent="0.25">
      <c r="A1521" s="105">
        <v>42284</v>
      </c>
      <c r="B1521" s="109">
        <v>0.52659999999999996</v>
      </c>
      <c r="C1521" s="109">
        <v>0.32400000000000001</v>
      </c>
    </row>
    <row r="1522" spans="1:3" x14ac:dyDescent="0.25">
      <c r="A1522" s="105">
        <v>42283</v>
      </c>
      <c r="B1522" s="109">
        <v>0.52500000000000002</v>
      </c>
      <c r="C1522" s="109">
        <v>0.32500000000000001</v>
      </c>
    </row>
    <row r="1523" spans="1:3" x14ac:dyDescent="0.25">
      <c r="A1523" s="105">
        <v>42282</v>
      </c>
      <c r="B1523" s="109">
        <v>0.52324999999999999</v>
      </c>
      <c r="C1523" s="109">
        <v>0.32550000000000001</v>
      </c>
    </row>
    <row r="1524" spans="1:3" x14ac:dyDescent="0.25">
      <c r="A1524" s="105">
        <v>42279</v>
      </c>
      <c r="B1524" s="109">
        <v>0.53449999999999998</v>
      </c>
      <c r="C1524" s="109">
        <v>0.3266</v>
      </c>
    </row>
    <row r="1525" spans="1:3" x14ac:dyDescent="0.25">
      <c r="A1525" s="105">
        <v>42278</v>
      </c>
      <c r="B1525" s="109">
        <v>0.53100000000000003</v>
      </c>
      <c r="C1525" s="109">
        <v>0.3261</v>
      </c>
    </row>
    <row r="1526" spans="1:3" x14ac:dyDescent="0.25">
      <c r="A1526" s="105">
        <v>42277</v>
      </c>
      <c r="B1526" s="109">
        <v>0.53400000000000003</v>
      </c>
      <c r="C1526" s="109">
        <v>0.32640000000000002</v>
      </c>
    </row>
    <row r="1527" spans="1:3" x14ac:dyDescent="0.25">
      <c r="A1527" s="105">
        <v>42276</v>
      </c>
      <c r="B1527" s="109">
        <v>0.53459999999999996</v>
      </c>
      <c r="C1527" s="109">
        <v>0.32550000000000001</v>
      </c>
    </row>
    <row r="1528" spans="1:3" x14ac:dyDescent="0.25">
      <c r="A1528" s="105">
        <v>42275</v>
      </c>
      <c r="B1528" s="109">
        <v>0.53310000000000002</v>
      </c>
      <c r="C1528" s="109">
        <v>0.32650000000000001</v>
      </c>
    </row>
    <row r="1529" spans="1:3" x14ac:dyDescent="0.25">
      <c r="A1529" s="105">
        <v>42272</v>
      </c>
      <c r="B1529" s="109">
        <v>0.53610000000000002</v>
      </c>
      <c r="C1529" s="109">
        <v>0.32600000000000001</v>
      </c>
    </row>
    <row r="1530" spans="1:3" x14ac:dyDescent="0.25">
      <c r="A1530" s="105">
        <v>42271</v>
      </c>
      <c r="B1530" s="109">
        <v>0.52975000000000005</v>
      </c>
      <c r="C1530" s="109">
        <v>0.31919999999999998</v>
      </c>
    </row>
    <row r="1531" spans="1:3" x14ac:dyDescent="0.25">
      <c r="A1531" s="105">
        <v>42270</v>
      </c>
      <c r="B1531" s="109">
        <v>0.52680000000000005</v>
      </c>
      <c r="C1531" s="109">
        <v>0.34510000000000002</v>
      </c>
    </row>
    <row r="1532" spans="1:3" x14ac:dyDescent="0.25">
      <c r="A1532" s="105">
        <v>42269</v>
      </c>
      <c r="B1532" s="109">
        <v>0.52725</v>
      </c>
      <c r="C1532" s="109">
        <v>0.33960000000000001</v>
      </c>
    </row>
    <row r="1533" spans="1:3" x14ac:dyDescent="0.25">
      <c r="A1533" s="105">
        <v>42268</v>
      </c>
      <c r="B1533" s="109">
        <v>0.52549999999999997</v>
      </c>
      <c r="C1533" s="109">
        <v>0.33424999999999999</v>
      </c>
    </row>
    <row r="1534" spans="1:3" x14ac:dyDescent="0.25">
      <c r="A1534" s="105">
        <v>42265</v>
      </c>
      <c r="B1534" s="109">
        <v>0.52639999999999998</v>
      </c>
      <c r="C1534" s="109">
        <v>0.33550000000000002</v>
      </c>
    </row>
    <row r="1535" spans="1:3" x14ac:dyDescent="0.25">
      <c r="A1535" s="105">
        <v>42264</v>
      </c>
      <c r="B1535" s="109">
        <v>0.55449999999999999</v>
      </c>
      <c r="C1535" s="109">
        <v>0.3372</v>
      </c>
    </row>
    <row r="1536" spans="1:3" x14ac:dyDescent="0.25">
      <c r="A1536" s="105">
        <v>42263</v>
      </c>
      <c r="B1536" s="109">
        <v>0.54949999999999999</v>
      </c>
      <c r="C1536" s="109">
        <v>0.33600000000000002</v>
      </c>
    </row>
    <row r="1537" spans="1:3" x14ac:dyDescent="0.25">
      <c r="A1537" s="105">
        <v>42262</v>
      </c>
      <c r="B1537" s="109">
        <v>0.54</v>
      </c>
      <c r="C1537" s="109">
        <v>0.33300000000000002</v>
      </c>
    </row>
    <row r="1538" spans="1:3" x14ac:dyDescent="0.25">
      <c r="A1538" s="105">
        <v>42261</v>
      </c>
      <c r="B1538" s="109">
        <v>0.54174999999999995</v>
      </c>
      <c r="C1538" s="109">
        <v>0.33200000000000002</v>
      </c>
    </row>
    <row r="1539" spans="1:3" x14ac:dyDescent="0.25">
      <c r="A1539" s="105">
        <v>42258</v>
      </c>
      <c r="B1539" s="109">
        <v>0.54069999999999996</v>
      </c>
      <c r="C1539" s="109">
        <v>0.33300000000000002</v>
      </c>
    </row>
    <row r="1540" spans="1:3" x14ac:dyDescent="0.25">
      <c r="A1540" s="105">
        <v>42257</v>
      </c>
      <c r="B1540" s="109">
        <v>0.54049999999999998</v>
      </c>
      <c r="C1540" s="109">
        <v>0.33200000000000002</v>
      </c>
    </row>
    <row r="1541" spans="1:3" x14ac:dyDescent="0.25">
      <c r="A1541" s="105">
        <v>42256</v>
      </c>
      <c r="B1541" s="109">
        <v>0.53900000000000003</v>
      </c>
      <c r="C1541" s="109">
        <v>0.33350000000000002</v>
      </c>
    </row>
    <row r="1542" spans="1:3" x14ac:dyDescent="0.25">
      <c r="A1542" s="105">
        <v>42255</v>
      </c>
      <c r="B1542" s="109">
        <v>0.53800000000000003</v>
      </c>
      <c r="C1542" s="109">
        <v>0.33250000000000002</v>
      </c>
    </row>
    <row r="1543" spans="1:3" x14ac:dyDescent="0.25">
      <c r="A1543" s="105">
        <v>42254</v>
      </c>
      <c r="B1543" s="109">
        <v>0.54174999999999995</v>
      </c>
      <c r="C1543" s="109">
        <v>0.33400000000000002</v>
      </c>
    </row>
    <row r="1544" spans="1:3" x14ac:dyDescent="0.25">
      <c r="A1544" s="105">
        <v>42251</v>
      </c>
      <c r="B1544" s="109">
        <v>0.53749999999999998</v>
      </c>
      <c r="C1544" s="109">
        <v>0.32900000000000001</v>
      </c>
    </row>
    <row r="1545" spans="1:3" x14ac:dyDescent="0.25">
      <c r="A1545" s="105">
        <v>42250</v>
      </c>
      <c r="B1545" s="109">
        <v>0.53900000000000003</v>
      </c>
      <c r="C1545" s="109">
        <v>0.32440000000000002</v>
      </c>
    </row>
    <row r="1546" spans="1:3" x14ac:dyDescent="0.25">
      <c r="A1546" s="105">
        <v>42249</v>
      </c>
      <c r="B1546" s="109">
        <v>0.53925000000000001</v>
      </c>
      <c r="C1546" s="109">
        <v>0.32519999999999999</v>
      </c>
    </row>
    <row r="1547" spans="1:3" x14ac:dyDescent="0.25">
      <c r="A1547" s="105">
        <v>42248</v>
      </c>
      <c r="B1547" s="109">
        <v>0.54274999999999995</v>
      </c>
      <c r="C1547" s="109">
        <v>0.32700000000000001</v>
      </c>
    </row>
    <row r="1548" spans="1:3" x14ac:dyDescent="0.25">
      <c r="A1548" s="105">
        <v>42244</v>
      </c>
      <c r="B1548" s="109">
        <v>0.53425</v>
      </c>
      <c r="C1548" s="109">
        <v>0.33160000000000001</v>
      </c>
    </row>
    <row r="1549" spans="1:3" x14ac:dyDescent="0.25">
      <c r="A1549" s="105">
        <v>42243</v>
      </c>
      <c r="B1549" s="109">
        <v>0.53500000000000003</v>
      </c>
      <c r="C1549" s="109">
        <v>0.3291</v>
      </c>
    </row>
    <row r="1550" spans="1:3" x14ac:dyDescent="0.25">
      <c r="A1550" s="105">
        <v>42242</v>
      </c>
      <c r="B1550" s="109">
        <v>0.52849999999999997</v>
      </c>
      <c r="C1550" s="109">
        <v>0.3291</v>
      </c>
    </row>
    <row r="1551" spans="1:3" x14ac:dyDescent="0.25">
      <c r="A1551" s="105">
        <v>42241</v>
      </c>
      <c r="B1551" s="109">
        <v>0.52280000000000004</v>
      </c>
      <c r="C1551" s="109">
        <v>0.33334999999999998</v>
      </c>
    </row>
    <row r="1552" spans="1:3" x14ac:dyDescent="0.25">
      <c r="A1552" s="105">
        <v>42240</v>
      </c>
      <c r="B1552" s="109">
        <v>0.52454999999999996</v>
      </c>
      <c r="C1552" s="109">
        <v>0.33284999999999998</v>
      </c>
    </row>
    <row r="1553" spans="1:3" x14ac:dyDescent="0.25">
      <c r="A1553" s="105">
        <v>42237</v>
      </c>
      <c r="B1553" s="109">
        <v>0.52980000000000005</v>
      </c>
      <c r="C1553" s="109">
        <v>0.33284999999999998</v>
      </c>
    </row>
    <row r="1554" spans="1:3" x14ac:dyDescent="0.25">
      <c r="A1554" s="105">
        <v>42236</v>
      </c>
      <c r="B1554" s="109">
        <v>0.53280000000000005</v>
      </c>
      <c r="C1554" s="109">
        <v>0.32445000000000002</v>
      </c>
    </row>
    <row r="1555" spans="1:3" x14ac:dyDescent="0.25">
      <c r="A1555" s="105">
        <v>42235</v>
      </c>
      <c r="B1555" s="109">
        <v>0.53405000000000002</v>
      </c>
      <c r="C1555" s="109">
        <v>0.32050000000000001</v>
      </c>
    </row>
    <row r="1556" spans="1:3" x14ac:dyDescent="0.25">
      <c r="A1556" s="105">
        <v>42234</v>
      </c>
      <c r="B1556" s="109">
        <v>0.52929999999999999</v>
      </c>
      <c r="C1556" s="109">
        <v>0.30930000000000002</v>
      </c>
    </row>
    <row r="1557" spans="1:3" x14ac:dyDescent="0.25">
      <c r="A1557" s="105">
        <v>42233</v>
      </c>
      <c r="B1557" s="109">
        <v>0.52980000000000005</v>
      </c>
      <c r="C1557" s="109">
        <v>0.31435000000000002</v>
      </c>
    </row>
    <row r="1558" spans="1:3" x14ac:dyDescent="0.25">
      <c r="A1558" s="105">
        <v>42230</v>
      </c>
      <c r="B1558" s="109">
        <v>0.52490000000000003</v>
      </c>
      <c r="C1558" s="109">
        <v>0.31419999999999998</v>
      </c>
    </row>
    <row r="1559" spans="1:3" x14ac:dyDescent="0.25">
      <c r="A1559" s="105">
        <v>42229</v>
      </c>
      <c r="B1559" s="109">
        <v>0.51859999999999995</v>
      </c>
      <c r="C1559" s="109">
        <v>0.31159999999999999</v>
      </c>
    </row>
    <row r="1560" spans="1:3" x14ac:dyDescent="0.25">
      <c r="A1560" s="105">
        <v>42228</v>
      </c>
      <c r="B1560" s="109">
        <v>0.50849999999999995</v>
      </c>
      <c r="C1560" s="109">
        <v>0.31140000000000001</v>
      </c>
    </row>
    <row r="1561" spans="1:3" x14ac:dyDescent="0.25">
      <c r="A1561" s="105">
        <v>42227</v>
      </c>
      <c r="B1561" s="109">
        <v>0.51829999999999998</v>
      </c>
      <c r="C1561" s="109">
        <v>0.31090000000000001</v>
      </c>
    </row>
    <row r="1562" spans="1:3" x14ac:dyDescent="0.25">
      <c r="A1562" s="105">
        <v>42226</v>
      </c>
      <c r="B1562" s="109">
        <v>0.51970000000000005</v>
      </c>
      <c r="C1562" s="109">
        <v>0.30109999999999998</v>
      </c>
    </row>
    <row r="1563" spans="1:3" x14ac:dyDescent="0.25">
      <c r="A1563" s="105">
        <v>42223</v>
      </c>
      <c r="B1563" s="109">
        <v>0.51005</v>
      </c>
      <c r="C1563" s="109">
        <v>0.30370000000000003</v>
      </c>
    </row>
    <row r="1564" spans="1:3" x14ac:dyDescent="0.25">
      <c r="A1564" s="105">
        <v>42222</v>
      </c>
      <c r="B1564" s="109">
        <v>0.5091</v>
      </c>
      <c r="C1564" s="109">
        <v>0.30859999999999999</v>
      </c>
    </row>
    <row r="1565" spans="1:3" x14ac:dyDescent="0.25">
      <c r="A1565" s="105">
        <v>42221</v>
      </c>
      <c r="B1565" s="109">
        <v>0.50375000000000003</v>
      </c>
      <c r="C1565" s="109">
        <v>0.30009999999999998</v>
      </c>
    </row>
    <row r="1566" spans="1:3" x14ac:dyDescent="0.25">
      <c r="A1566" s="105">
        <v>42220</v>
      </c>
      <c r="B1566" s="109">
        <v>0.48585</v>
      </c>
      <c r="C1566" s="109">
        <v>0.29680000000000001</v>
      </c>
    </row>
    <row r="1567" spans="1:3" x14ac:dyDescent="0.25">
      <c r="A1567" s="105">
        <v>42219</v>
      </c>
      <c r="B1567" s="109">
        <v>0.48759999999999998</v>
      </c>
      <c r="C1567" s="109">
        <v>0.29680000000000001</v>
      </c>
    </row>
    <row r="1568" spans="1:3" x14ac:dyDescent="0.25">
      <c r="A1568" s="105">
        <v>42216</v>
      </c>
      <c r="B1568" s="109">
        <v>0.4899</v>
      </c>
      <c r="C1568" s="109">
        <v>0.29409999999999997</v>
      </c>
    </row>
    <row r="1569" spans="1:3" x14ac:dyDescent="0.25">
      <c r="A1569" s="105">
        <v>42215</v>
      </c>
      <c r="B1569" s="109">
        <v>0.47989999999999999</v>
      </c>
      <c r="C1569" s="109">
        <v>0.29360000000000003</v>
      </c>
    </row>
    <row r="1570" spans="1:3" x14ac:dyDescent="0.25">
      <c r="A1570" s="105">
        <v>42214</v>
      </c>
      <c r="B1570" s="109">
        <v>0.47465000000000002</v>
      </c>
      <c r="C1570" s="109">
        <v>0.29509999999999997</v>
      </c>
    </row>
    <row r="1571" spans="1:3" x14ac:dyDescent="0.25">
      <c r="A1571" s="105">
        <v>42213</v>
      </c>
      <c r="B1571" s="109">
        <v>0.47365000000000002</v>
      </c>
      <c r="C1571" s="109">
        <v>0.29249999999999998</v>
      </c>
    </row>
    <row r="1572" spans="1:3" x14ac:dyDescent="0.25">
      <c r="A1572" s="105">
        <v>42212</v>
      </c>
      <c r="B1572" s="109">
        <v>0.46894999999999998</v>
      </c>
      <c r="C1572" s="109">
        <v>0.29409999999999997</v>
      </c>
    </row>
    <row r="1573" spans="1:3" x14ac:dyDescent="0.25">
      <c r="A1573" s="105">
        <v>42209</v>
      </c>
      <c r="B1573" s="109">
        <v>0.46970000000000001</v>
      </c>
      <c r="C1573" s="109">
        <v>0.29499999999999998</v>
      </c>
    </row>
    <row r="1574" spans="1:3" x14ac:dyDescent="0.25">
      <c r="A1574" s="105">
        <v>42208</v>
      </c>
      <c r="B1574" s="109">
        <v>0.46994999999999998</v>
      </c>
      <c r="C1574" s="109">
        <v>0.29175000000000001</v>
      </c>
    </row>
    <row r="1575" spans="1:3" x14ac:dyDescent="0.25">
      <c r="A1575" s="105">
        <v>42207</v>
      </c>
      <c r="B1575" s="109">
        <v>0.46744999999999998</v>
      </c>
      <c r="C1575" s="109">
        <v>0.28699999999999998</v>
      </c>
    </row>
    <row r="1576" spans="1:3" x14ac:dyDescent="0.25">
      <c r="A1576" s="105">
        <v>42206</v>
      </c>
      <c r="B1576" s="109">
        <v>0.47070000000000001</v>
      </c>
      <c r="C1576" s="109">
        <v>0.28849999999999998</v>
      </c>
    </row>
    <row r="1577" spans="1:3" x14ac:dyDescent="0.25">
      <c r="A1577" s="105">
        <v>42205</v>
      </c>
      <c r="B1577" s="109">
        <v>0.4647</v>
      </c>
      <c r="C1577" s="109">
        <v>0.28849999999999998</v>
      </c>
    </row>
    <row r="1578" spans="1:3" x14ac:dyDescent="0.25">
      <c r="A1578" s="105">
        <v>42202</v>
      </c>
      <c r="B1578" s="109">
        <v>0.4602</v>
      </c>
      <c r="C1578" s="109">
        <v>0.2888</v>
      </c>
    </row>
    <row r="1579" spans="1:3" x14ac:dyDescent="0.25">
      <c r="A1579" s="105">
        <v>42201</v>
      </c>
      <c r="B1579" s="109">
        <v>0.45569999999999999</v>
      </c>
      <c r="C1579" s="109">
        <v>0.28699999999999998</v>
      </c>
    </row>
    <row r="1580" spans="1:3" x14ac:dyDescent="0.25">
      <c r="A1580" s="105">
        <v>42200</v>
      </c>
      <c r="B1580" s="109">
        <v>0.46195000000000003</v>
      </c>
      <c r="C1580" s="109">
        <v>0.28849999999999998</v>
      </c>
    </row>
    <row r="1581" spans="1:3" x14ac:dyDescent="0.25">
      <c r="A1581" s="105">
        <v>42199</v>
      </c>
      <c r="B1581" s="109">
        <v>0.46344999999999997</v>
      </c>
      <c r="C1581" s="109">
        <v>0.28849999999999998</v>
      </c>
    </row>
    <row r="1582" spans="1:3" x14ac:dyDescent="0.25">
      <c r="A1582" s="105">
        <v>42198</v>
      </c>
      <c r="B1582" s="109">
        <v>0.46339999999999998</v>
      </c>
      <c r="C1582" s="109">
        <v>0.2888</v>
      </c>
    </row>
    <row r="1583" spans="1:3" x14ac:dyDescent="0.25">
      <c r="A1583" s="105">
        <v>42195</v>
      </c>
      <c r="B1583" s="109">
        <v>0.45400000000000001</v>
      </c>
      <c r="C1583" s="109">
        <v>0.2858</v>
      </c>
    </row>
    <row r="1584" spans="1:3" x14ac:dyDescent="0.25">
      <c r="A1584" s="105">
        <v>42194</v>
      </c>
      <c r="B1584" s="109">
        <v>0.44990000000000002</v>
      </c>
      <c r="C1584" s="109">
        <v>0.28599999999999998</v>
      </c>
    </row>
    <row r="1585" spans="1:3" x14ac:dyDescent="0.25">
      <c r="A1585" s="105">
        <v>42193</v>
      </c>
      <c r="B1585" s="109">
        <v>0.44590000000000002</v>
      </c>
      <c r="C1585" s="109">
        <v>0.28344999999999998</v>
      </c>
    </row>
    <row r="1586" spans="1:3" x14ac:dyDescent="0.25">
      <c r="A1586" s="105">
        <v>42192</v>
      </c>
      <c r="B1586" s="109">
        <v>0.44445000000000001</v>
      </c>
      <c r="C1586" s="109">
        <v>0.28325</v>
      </c>
    </row>
    <row r="1587" spans="1:3" x14ac:dyDescent="0.25">
      <c r="A1587" s="105">
        <v>42191</v>
      </c>
      <c r="B1587" s="109">
        <v>0.44469999999999998</v>
      </c>
      <c r="C1587" s="109">
        <v>0.28425</v>
      </c>
    </row>
    <row r="1588" spans="1:3" x14ac:dyDescent="0.25">
      <c r="A1588" s="105">
        <v>42188</v>
      </c>
      <c r="B1588" s="109">
        <v>0.44800000000000001</v>
      </c>
      <c r="C1588" s="109">
        <v>0.2843</v>
      </c>
    </row>
    <row r="1589" spans="1:3" x14ac:dyDescent="0.25">
      <c r="A1589" s="105">
        <v>42187</v>
      </c>
      <c r="B1589" s="109">
        <v>0.45469999999999999</v>
      </c>
      <c r="C1589" s="109">
        <v>0.28349999999999997</v>
      </c>
    </row>
    <row r="1590" spans="1:3" x14ac:dyDescent="0.25">
      <c r="A1590" s="105">
        <v>42186</v>
      </c>
      <c r="B1590" s="109">
        <v>0.44835000000000003</v>
      </c>
      <c r="C1590" s="109">
        <v>0.28360000000000002</v>
      </c>
    </row>
    <row r="1591" spans="1:3" x14ac:dyDescent="0.25">
      <c r="A1591" s="105">
        <v>42185</v>
      </c>
      <c r="B1591" s="109">
        <v>0.44485000000000002</v>
      </c>
      <c r="C1591" s="109">
        <v>0.28320000000000001</v>
      </c>
    </row>
    <row r="1592" spans="1:3" x14ac:dyDescent="0.25">
      <c r="A1592" s="105">
        <v>42184</v>
      </c>
      <c r="B1592" s="109">
        <v>0.44285000000000002</v>
      </c>
      <c r="C1592" s="109">
        <v>0.28370000000000001</v>
      </c>
    </row>
    <row r="1593" spans="1:3" x14ac:dyDescent="0.25">
      <c r="A1593" s="105">
        <v>42181</v>
      </c>
      <c r="B1593" s="109">
        <v>0.44640000000000002</v>
      </c>
      <c r="C1593" s="109">
        <v>0.28175</v>
      </c>
    </row>
    <row r="1594" spans="1:3" x14ac:dyDescent="0.25">
      <c r="A1594" s="105">
        <v>42180</v>
      </c>
      <c r="B1594" s="109">
        <v>0.44705</v>
      </c>
      <c r="C1594" s="109">
        <v>0.28199999999999997</v>
      </c>
    </row>
    <row r="1595" spans="1:3" x14ac:dyDescent="0.25">
      <c r="A1595" s="105">
        <v>42179</v>
      </c>
      <c r="B1595" s="109">
        <v>0.44679999999999997</v>
      </c>
      <c r="C1595" s="109">
        <v>0.28075</v>
      </c>
    </row>
    <row r="1596" spans="1:3" x14ac:dyDescent="0.25">
      <c r="A1596" s="105">
        <v>42178</v>
      </c>
      <c r="B1596" s="109">
        <v>0.44379999999999997</v>
      </c>
      <c r="C1596" s="109">
        <v>0.28075</v>
      </c>
    </row>
    <row r="1597" spans="1:3" x14ac:dyDescent="0.25">
      <c r="A1597" s="105">
        <v>42177</v>
      </c>
      <c r="B1597" s="109">
        <v>0.44405</v>
      </c>
      <c r="C1597" s="109">
        <v>0.28225</v>
      </c>
    </row>
    <row r="1598" spans="1:3" x14ac:dyDescent="0.25">
      <c r="A1598" s="105">
        <v>42174</v>
      </c>
      <c r="B1598" s="109">
        <v>0.44364999999999999</v>
      </c>
      <c r="C1598" s="109">
        <v>0.28129999999999999</v>
      </c>
    </row>
    <row r="1599" spans="1:3" x14ac:dyDescent="0.25">
      <c r="A1599" s="105">
        <v>42173</v>
      </c>
      <c r="B1599" s="109">
        <v>0.44340000000000002</v>
      </c>
      <c r="C1599" s="109">
        <v>0.28000000000000003</v>
      </c>
    </row>
    <row r="1600" spans="1:3" x14ac:dyDescent="0.25">
      <c r="A1600" s="105">
        <v>42172</v>
      </c>
      <c r="B1600" s="109">
        <v>0.45205000000000001</v>
      </c>
      <c r="C1600" s="109">
        <v>0.28999999999999998</v>
      </c>
    </row>
    <row r="1601" spans="1:3" x14ac:dyDescent="0.25">
      <c r="A1601" s="105">
        <v>42171</v>
      </c>
      <c r="B1601" s="109">
        <v>0.45184999999999997</v>
      </c>
      <c r="C1601" s="109">
        <v>0.28999999999999998</v>
      </c>
    </row>
    <row r="1602" spans="1:3" x14ac:dyDescent="0.25">
      <c r="A1602" s="105">
        <v>42170</v>
      </c>
      <c r="B1602" s="109">
        <v>0.44985000000000003</v>
      </c>
      <c r="C1602" s="109">
        <v>0.28000000000000003</v>
      </c>
    </row>
    <row r="1603" spans="1:3" x14ac:dyDescent="0.25">
      <c r="A1603" s="105">
        <v>42167</v>
      </c>
      <c r="B1603" s="109">
        <v>0.44840000000000002</v>
      </c>
      <c r="C1603" s="109">
        <v>0.28999999999999998</v>
      </c>
    </row>
    <row r="1604" spans="1:3" x14ac:dyDescent="0.25">
      <c r="A1604" s="105">
        <v>42166</v>
      </c>
      <c r="B1604" s="109">
        <v>0.44479999999999997</v>
      </c>
      <c r="C1604" s="109">
        <v>0.28999999999999998</v>
      </c>
    </row>
    <row r="1605" spans="1:3" x14ac:dyDescent="0.25">
      <c r="A1605" s="105">
        <v>42165</v>
      </c>
      <c r="B1605" s="109">
        <v>0.44155</v>
      </c>
      <c r="C1605" s="109">
        <v>0.28999999999999998</v>
      </c>
    </row>
    <row r="1606" spans="1:3" x14ac:dyDescent="0.25">
      <c r="A1606" s="105">
        <v>42164</v>
      </c>
      <c r="B1606" s="109">
        <v>0.43795000000000001</v>
      </c>
      <c r="C1606" s="109">
        <v>0.28999999999999998</v>
      </c>
    </row>
    <row r="1607" spans="1:3" x14ac:dyDescent="0.25">
      <c r="A1607" s="105">
        <v>42163</v>
      </c>
      <c r="B1607" s="109">
        <v>0.43340000000000001</v>
      </c>
      <c r="C1607" s="109">
        <v>0.28000000000000003</v>
      </c>
    </row>
    <row r="1608" spans="1:3" x14ac:dyDescent="0.25">
      <c r="A1608" s="105">
        <v>42160</v>
      </c>
      <c r="B1608" s="109">
        <v>0.4239</v>
      </c>
      <c r="C1608" s="109">
        <v>0.28000000000000003</v>
      </c>
    </row>
    <row r="1609" spans="1:3" x14ac:dyDescent="0.25">
      <c r="A1609" s="105">
        <v>42159</v>
      </c>
      <c r="B1609" s="109">
        <v>0.42185</v>
      </c>
      <c r="C1609" s="109">
        <v>0.28000000000000003</v>
      </c>
    </row>
    <row r="1610" spans="1:3" x14ac:dyDescent="0.25">
      <c r="A1610" s="105">
        <v>42158</v>
      </c>
      <c r="B1610" s="109">
        <v>0.4204</v>
      </c>
      <c r="C1610" s="109">
        <v>0.28000000000000003</v>
      </c>
    </row>
    <row r="1611" spans="1:3" x14ac:dyDescent="0.25">
      <c r="A1611" s="105">
        <v>42157</v>
      </c>
      <c r="B1611" s="109">
        <v>0.4219</v>
      </c>
      <c r="C1611" s="109">
        <v>0.28000000000000003</v>
      </c>
    </row>
    <row r="1612" spans="1:3" x14ac:dyDescent="0.25">
      <c r="A1612" s="105">
        <v>42156</v>
      </c>
      <c r="B1612" s="109">
        <v>0.42365000000000003</v>
      </c>
      <c r="C1612" s="109">
        <v>0.28000000000000003</v>
      </c>
    </row>
    <row r="1613" spans="1:3" x14ac:dyDescent="0.25">
      <c r="A1613" s="105">
        <v>42153</v>
      </c>
      <c r="B1613" s="109">
        <v>0.42465000000000003</v>
      </c>
      <c r="C1613" s="109">
        <v>0.28000000000000003</v>
      </c>
    </row>
    <row r="1614" spans="1:3" x14ac:dyDescent="0.25">
      <c r="A1614" s="105">
        <v>42152</v>
      </c>
      <c r="B1614" s="109">
        <v>0.42315000000000003</v>
      </c>
      <c r="C1614" s="109">
        <v>0.28000000000000003</v>
      </c>
    </row>
    <row r="1615" spans="1:3" x14ac:dyDescent="0.25">
      <c r="A1615" s="105">
        <v>42151</v>
      </c>
      <c r="B1615" s="109">
        <v>0.42304999999999998</v>
      </c>
      <c r="C1615" s="109">
        <v>0.28000000000000003</v>
      </c>
    </row>
    <row r="1616" spans="1:3" x14ac:dyDescent="0.25">
      <c r="A1616" s="111" t="s">
        <v>25</v>
      </c>
      <c r="B1616" s="111"/>
      <c r="C1616" s="111"/>
    </row>
  </sheetData>
  <mergeCells count="2">
    <mergeCell ref="A4:C4"/>
    <mergeCell ref="D46:O46"/>
  </mergeCells>
  <pageMargins left="0.25" right="0.25" top="0.75" bottom="0.75" header="0.3" footer="0.3"/>
  <pageSetup scale="27" orientation="landscape" r:id="rId1"/>
  <rowBreaks count="3" manualBreakCount="3">
    <brk id="382" max="14" man="1"/>
    <brk id="761" max="15" man="1"/>
    <brk id="1055" max="16383" man="1"/>
  </rowBreaks>
  <colBreaks count="1" manualBreakCount="1">
    <brk id="3" max="1048575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0"/>
  <sheetViews>
    <sheetView showGridLines="0" topLeftCell="A37" zoomScale="80" zoomScaleNormal="80" workbookViewId="0">
      <selection activeCell="D41" sqref="D41"/>
    </sheetView>
  </sheetViews>
  <sheetFormatPr baseColWidth="10" defaultRowHeight="15" x14ac:dyDescent="0.25"/>
  <cols>
    <col min="1" max="3" width="25.28515625" customWidth="1"/>
    <col min="5" max="5" width="25.28515625" customWidth="1"/>
  </cols>
  <sheetData>
    <row r="1" spans="1:14" x14ac:dyDescent="0.25">
      <c r="A1" s="158"/>
      <c r="B1" s="159"/>
      <c r="C1" s="160"/>
      <c r="D1" s="158"/>
      <c r="E1" s="159"/>
      <c r="F1" s="159"/>
      <c r="G1" s="159"/>
      <c r="H1" s="159"/>
      <c r="I1" s="159"/>
      <c r="J1" s="159"/>
      <c r="K1" s="159"/>
      <c r="L1" s="159"/>
      <c r="M1" s="159"/>
      <c r="N1" s="160"/>
    </row>
    <row r="2" spans="1:14" x14ac:dyDescent="0.25">
      <c r="A2" s="161"/>
      <c r="B2" s="65"/>
      <c r="C2" s="61"/>
      <c r="D2" s="161"/>
      <c r="E2" s="65"/>
      <c r="F2" s="65"/>
      <c r="G2" s="65"/>
      <c r="H2" s="65"/>
      <c r="I2" s="65"/>
      <c r="J2" s="65"/>
      <c r="K2" s="65"/>
      <c r="L2" s="65"/>
      <c r="M2" s="65"/>
      <c r="N2" s="61"/>
    </row>
    <row r="3" spans="1:14" ht="15.75" thickBot="1" x14ac:dyDescent="0.3">
      <c r="A3" s="161"/>
      <c r="B3" s="65"/>
      <c r="C3" s="61"/>
      <c r="D3" s="161"/>
      <c r="E3" s="65"/>
      <c r="F3" s="65"/>
      <c r="G3" s="65"/>
      <c r="H3" s="65"/>
      <c r="I3" s="65"/>
      <c r="J3" s="65"/>
      <c r="K3" s="65"/>
      <c r="L3" s="65"/>
      <c r="M3" s="65"/>
      <c r="N3" s="61"/>
    </row>
    <row r="4" spans="1:14" ht="15.75" thickBot="1" x14ac:dyDescent="0.3">
      <c r="A4" s="236" t="s">
        <v>45</v>
      </c>
      <c r="B4" s="237"/>
      <c r="C4" s="238"/>
      <c r="D4" s="161"/>
      <c r="E4" s="65"/>
      <c r="F4" s="65"/>
      <c r="G4" s="65"/>
      <c r="H4" s="65"/>
      <c r="I4" s="65"/>
      <c r="J4" s="65"/>
      <c r="K4" s="65"/>
      <c r="L4" s="65"/>
      <c r="M4" s="65"/>
      <c r="N4" s="61"/>
    </row>
    <row r="5" spans="1:14" x14ac:dyDescent="0.25">
      <c r="A5" s="158"/>
      <c r="B5" s="159"/>
      <c r="C5" s="160"/>
      <c r="D5" s="161"/>
      <c r="E5" s="65"/>
      <c r="F5" s="65"/>
      <c r="G5" s="65"/>
      <c r="H5" s="65"/>
      <c r="I5" s="65"/>
      <c r="J5" s="65"/>
      <c r="K5" s="65"/>
      <c r="L5" s="65"/>
      <c r="M5" s="65"/>
      <c r="N5" s="61"/>
    </row>
    <row r="6" spans="1:14" x14ac:dyDescent="0.25">
      <c r="A6" s="162" t="s">
        <v>1</v>
      </c>
      <c r="B6" s="10" t="s">
        <v>47</v>
      </c>
      <c r="C6" s="66" t="s">
        <v>46</v>
      </c>
      <c r="D6" s="239" t="s">
        <v>49</v>
      </c>
      <c r="E6" s="233"/>
      <c r="F6" s="233"/>
      <c r="G6" s="233"/>
      <c r="H6" s="233"/>
      <c r="I6" s="233"/>
      <c r="J6" s="233"/>
      <c r="K6" s="233"/>
      <c r="L6" s="233"/>
      <c r="M6" s="233"/>
      <c r="N6" s="233"/>
    </row>
    <row r="7" spans="1:14" x14ac:dyDescent="0.25">
      <c r="A7" s="191">
        <v>44564</v>
      </c>
      <c r="B7" s="186">
        <v>0.19339999999999999</v>
      </c>
      <c r="C7" s="186">
        <v>9.11E-2</v>
      </c>
      <c r="D7" s="161"/>
      <c r="E7" s="65"/>
      <c r="F7" s="65"/>
      <c r="G7" s="65"/>
      <c r="H7" s="65"/>
      <c r="I7" s="65"/>
      <c r="J7" s="65"/>
      <c r="K7" s="65"/>
      <c r="L7" s="65"/>
      <c r="M7" s="65"/>
      <c r="N7" s="61"/>
    </row>
    <row r="8" spans="1:14" x14ac:dyDescent="0.25">
      <c r="A8" s="191">
        <v>44561</v>
      </c>
      <c r="B8" s="186">
        <v>0.19950000000000001</v>
      </c>
      <c r="C8" s="186">
        <v>9.1300000000000006E-2</v>
      </c>
      <c r="D8" s="161"/>
      <c r="E8" s="65"/>
      <c r="F8" s="65"/>
      <c r="G8" s="65"/>
      <c r="H8" s="65"/>
      <c r="I8" s="65"/>
      <c r="J8" s="65"/>
      <c r="K8" s="65"/>
      <c r="L8" s="65"/>
      <c r="M8" s="65"/>
      <c r="N8" s="61"/>
    </row>
    <row r="9" spans="1:14" x14ac:dyDescent="0.25">
      <c r="A9" s="37">
        <v>44558</v>
      </c>
      <c r="B9" s="186">
        <v>0.18779999999999999</v>
      </c>
      <c r="C9" s="186">
        <v>7.9100000000000004E-2</v>
      </c>
      <c r="D9" s="161"/>
      <c r="E9" s="65"/>
      <c r="F9" s="65"/>
      <c r="G9" s="65"/>
      <c r="H9" s="65"/>
      <c r="I9" s="65"/>
      <c r="J9" s="65"/>
      <c r="K9" s="65"/>
      <c r="L9" s="65"/>
      <c r="M9" s="65"/>
      <c r="N9" s="61"/>
    </row>
    <row r="10" spans="1:14" x14ac:dyDescent="0.25">
      <c r="A10" s="191">
        <v>44557</v>
      </c>
      <c r="B10" s="186">
        <v>0.1797</v>
      </c>
      <c r="C10" s="186">
        <v>7.8600000000000003E-2</v>
      </c>
      <c r="D10" s="161"/>
      <c r="E10" s="65"/>
      <c r="F10" s="65"/>
      <c r="G10" s="65"/>
      <c r="H10" s="65"/>
      <c r="I10" s="65"/>
      <c r="J10" s="65"/>
      <c r="K10" s="65"/>
      <c r="L10" s="65"/>
      <c r="M10" s="65"/>
      <c r="N10" s="61"/>
    </row>
    <row r="11" spans="1:14" x14ac:dyDescent="0.25">
      <c r="A11" s="191">
        <v>44553</v>
      </c>
      <c r="B11" s="186">
        <v>0.1711</v>
      </c>
      <c r="C11" s="186">
        <v>7.5200000000000003E-2</v>
      </c>
      <c r="D11" s="161"/>
      <c r="E11" s="65"/>
      <c r="F11" s="65"/>
      <c r="G11" s="65"/>
      <c r="H11" s="65"/>
      <c r="I11" s="65"/>
      <c r="J11" s="65"/>
      <c r="K11" s="65"/>
      <c r="L11" s="65"/>
      <c r="M11" s="65"/>
      <c r="N11" s="61"/>
    </row>
    <row r="12" spans="1:14" x14ac:dyDescent="0.25">
      <c r="A12" s="191">
        <v>44552</v>
      </c>
      <c r="B12" s="26">
        <v>0.16800000000000001</v>
      </c>
      <c r="C12" s="186">
        <v>7.5999999999999998E-2</v>
      </c>
      <c r="D12" s="161"/>
      <c r="E12" s="65"/>
      <c r="F12" s="65"/>
      <c r="G12" s="65"/>
      <c r="H12" s="65"/>
      <c r="I12" s="65"/>
      <c r="J12" s="65"/>
      <c r="K12" s="65"/>
      <c r="L12" s="65"/>
      <c r="M12" s="65"/>
      <c r="N12" s="61"/>
    </row>
    <row r="13" spans="1:14" x14ac:dyDescent="0.25">
      <c r="A13" s="37">
        <v>44551</v>
      </c>
      <c r="B13" s="186">
        <v>0.15240000000000001</v>
      </c>
      <c r="C13" s="186">
        <v>6.7199999999999996E-2</v>
      </c>
      <c r="D13" s="161"/>
      <c r="E13" s="65"/>
      <c r="F13" s="65"/>
      <c r="G13" s="65"/>
      <c r="H13" s="65"/>
      <c r="I13" s="65"/>
      <c r="J13" s="65"/>
      <c r="K13" s="65"/>
      <c r="L13" s="65"/>
      <c r="M13" s="65"/>
      <c r="N13" s="61"/>
    </row>
    <row r="14" spans="1:14" x14ac:dyDescent="0.25">
      <c r="A14" s="191">
        <v>44550</v>
      </c>
      <c r="B14" s="186">
        <v>0.1484</v>
      </c>
      <c r="C14" s="186">
        <v>6.5500000000000003E-2</v>
      </c>
      <c r="D14" s="161"/>
      <c r="E14" s="65"/>
      <c r="F14" s="65"/>
      <c r="G14" s="65"/>
      <c r="H14" s="65"/>
      <c r="I14" s="65"/>
      <c r="J14" s="65"/>
      <c r="K14" s="65"/>
      <c r="L14" s="65"/>
      <c r="M14" s="65"/>
      <c r="N14" s="61"/>
    </row>
    <row r="15" spans="1:14" x14ac:dyDescent="0.25">
      <c r="A15" s="191">
        <v>44547</v>
      </c>
      <c r="B15" s="186">
        <v>0.14099999999999999</v>
      </c>
      <c r="C15" s="186">
        <v>6.4399999999999999E-2</v>
      </c>
      <c r="D15" s="161"/>
      <c r="E15" s="65"/>
      <c r="F15" s="65"/>
      <c r="G15" s="65"/>
      <c r="H15" s="65"/>
      <c r="I15" s="65"/>
      <c r="J15" s="65"/>
      <c r="K15" s="65"/>
      <c r="L15" s="65"/>
      <c r="M15" s="65"/>
      <c r="N15" s="61"/>
    </row>
    <row r="16" spans="1:14" x14ac:dyDescent="0.25">
      <c r="A16" s="191">
        <v>44545</v>
      </c>
      <c r="B16" s="186">
        <v>0.12609999999999999</v>
      </c>
      <c r="C16" s="186">
        <v>6.6600000000000006E-2</v>
      </c>
      <c r="D16" s="161"/>
      <c r="E16" s="65"/>
      <c r="F16" s="65"/>
      <c r="G16" s="65"/>
      <c r="H16" s="65"/>
      <c r="I16" s="65"/>
      <c r="J16" s="65"/>
      <c r="K16" s="65"/>
      <c r="L16" s="65"/>
      <c r="M16" s="65"/>
      <c r="N16" s="61"/>
    </row>
    <row r="17" spans="1:14" x14ac:dyDescent="0.25">
      <c r="A17" s="191">
        <v>44544</v>
      </c>
      <c r="B17" s="186">
        <v>0.12330000000000001</v>
      </c>
      <c r="C17" s="186">
        <v>5.8900000000000001E-2</v>
      </c>
      <c r="D17" s="161"/>
      <c r="E17" s="65"/>
      <c r="F17" s="65"/>
      <c r="G17" s="65"/>
      <c r="H17" s="65"/>
      <c r="I17" s="65"/>
      <c r="J17" s="65"/>
      <c r="K17" s="65"/>
      <c r="L17" s="65"/>
      <c r="M17" s="65"/>
      <c r="N17" s="61"/>
    </row>
    <row r="18" spans="1:14" x14ac:dyDescent="0.25">
      <c r="A18" s="37">
        <v>44543</v>
      </c>
      <c r="B18" s="186">
        <v>0.12089999999999999</v>
      </c>
      <c r="C18" s="186">
        <v>5.8900000000000001E-2</v>
      </c>
      <c r="D18" s="161"/>
      <c r="E18" s="65"/>
      <c r="F18" s="65"/>
      <c r="G18" s="65"/>
      <c r="H18" s="65"/>
      <c r="I18" s="65"/>
      <c r="J18" s="65"/>
      <c r="K18" s="65"/>
      <c r="L18" s="65"/>
      <c r="M18" s="65"/>
      <c r="N18" s="61"/>
    </row>
    <row r="19" spans="1:14" x14ac:dyDescent="0.25">
      <c r="A19" s="191">
        <v>44540</v>
      </c>
      <c r="B19" s="186">
        <v>0.1193</v>
      </c>
      <c r="C19" s="186">
        <v>5.8999999999999997E-2</v>
      </c>
      <c r="D19" s="161"/>
      <c r="E19" s="65"/>
      <c r="F19" s="65"/>
      <c r="G19" s="65"/>
      <c r="H19" s="65"/>
      <c r="I19" s="65"/>
      <c r="J19" s="65"/>
      <c r="K19" s="65"/>
      <c r="L19" s="65"/>
      <c r="M19" s="65"/>
      <c r="N19" s="61"/>
    </row>
    <row r="20" spans="1:14" x14ac:dyDescent="0.25">
      <c r="A20" s="37">
        <v>44537</v>
      </c>
      <c r="B20" s="186">
        <v>0.1046</v>
      </c>
      <c r="C20" s="186">
        <v>5.74E-2</v>
      </c>
      <c r="D20" s="161"/>
      <c r="E20" s="65"/>
      <c r="F20" s="65"/>
      <c r="G20" s="65"/>
      <c r="H20" s="65"/>
      <c r="I20" s="65"/>
      <c r="J20" s="65"/>
      <c r="K20" s="65"/>
      <c r="L20" s="65"/>
      <c r="M20" s="65"/>
      <c r="N20" s="61"/>
    </row>
    <row r="21" spans="1:14" x14ac:dyDescent="0.25">
      <c r="A21" s="25">
        <v>44533</v>
      </c>
      <c r="B21" s="186">
        <v>9.8599999999999993E-2</v>
      </c>
      <c r="C21" s="186">
        <v>5.5199999999999999E-2</v>
      </c>
      <c r="D21" s="161"/>
      <c r="E21" s="65"/>
      <c r="F21" s="65"/>
      <c r="G21" s="65"/>
      <c r="H21" s="65"/>
      <c r="I21" s="65"/>
      <c r="J21" s="65"/>
      <c r="K21" s="65"/>
      <c r="L21" s="65"/>
      <c r="M21" s="65"/>
      <c r="N21" s="61"/>
    </row>
    <row r="22" spans="1:14" x14ac:dyDescent="0.25">
      <c r="A22" s="25">
        <v>44532</v>
      </c>
      <c r="B22" s="186">
        <v>9.6199999999999994E-2</v>
      </c>
      <c r="C22" s="186">
        <v>5.5899999999999998E-2</v>
      </c>
      <c r="D22" s="161"/>
      <c r="E22" s="65"/>
      <c r="F22" s="65"/>
      <c r="G22" s="65"/>
      <c r="H22" s="65"/>
      <c r="I22" s="65"/>
      <c r="J22" s="65"/>
      <c r="K22" s="65"/>
      <c r="L22" s="65"/>
      <c r="M22" s="65"/>
      <c r="N22" s="61"/>
    </row>
    <row r="23" spans="1:14" x14ac:dyDescent="0.25">
      <c r="A23" s="25">
        <v>44531</v>
      </c>
      <c r="B23" s="186">
        <v>8.43E-2</v>
      </c>
      <c r="C23" s="186">
        <v>5.4100000000000002E-2</v>
      </c>
      <c r="D23" s="161"/>
      <c r="E23" s="65"/>
      <c r="F23" s="65"/>
      <c r="G23" s="65"/>
      <c r="H23" s="65"/>
      <c r="I23" s="65"/>
      <c r="J23" s="65"/>
      <c r="K23" s="65"/>
      <c r="L23" s="65"/>
      <c r="M23" s="65"/>
      <c r="N23" s="61"/>
    </row>
    <row r="24" spans="1:14" x14ac:dyDescent="0.25">
      <c r="A24" s="25">
        <v>44530</v>
      </c>
      <c r="B24" s="186">
        <v>7.9699999999999993E-2</v>
      </c>
      <c r="C24" s="186">
        <v>5.3600000000000002E-2</v>
      </c>
      <c r="D24" s="161"/>
      <c r="E24" s="65"/>
      <c r="F24" s="65"/>
      <c r="G24" s="65"/>
      <c r="H24" s="65"/>
      <c r="I24" s="65"/>
      <c r="J24" s="65"/>
      <c r="K24" s="65"/>
      <c r="L24" s="65"/>
      <c r="M24" s="65"/>
      <c r="N24" s="61"/>
    </row>
    <row r="25" spans="1:14" x14ac:dyDescent="0.25">
      <c r="A25" s="191">
        <v>44529</v>
      </c>
      <c r="B25" s="186">
        <v>7.7200000000000005E-2</v>
      </c>
      <c r="C25" s="186">
        <v>5.3499999999999999E-2</v>
      </c>
      <c r="D25" s="161"/>
      <c r="E25" s="65"/>
      <c r="F25" s="65"/>
      <c r="G25" s="65"/>
      <c r="H25" s="65"/>
      <c r="I25" s="65"/>
      <c r="J25" s="65"/>
      <c r="K25" s="65"/>
      <c r="L25" s="65"/>
      <c r="M25" s="65"/>
      <c r="N25" s="61"/>
    </row>
    <row r="26" spans="1:14" x14ac:dyDescent="0.25">
      <c r="A26" s="193">
        <v>44526</v>
      </c>
      <c r="B26" s="186">
        <v>9.06E-2</v>
      </c>
      <c r="C26" s="186">
        <v>5.5599999999999997E-2</v>
      </c>
      <c r="D26" s="161"/>
      <c r="E26" s="65"/>
      <c r="F26" s="65"/>
      <c r="G26" s="65"/>
      <c r="H26" s="65"/>
      <c r="I26" s="65"/>
      <c r="J26" s="65"/>
      <c r="K26" s="65"/>
      <c r="L26" s="65"/>
      <c r="M26" s="65"/>
      <c r="N26" s="61"/>
    </row>
    <row r="27" spans="1:14" x14ac:dyDescent="0.25">
      <c r="A27" s="37">
        <v>44524</v>
      </c>
      <c r="B27" s="186">
        <v>9.06E-2</v>
      </c>
      <c r="C27" s="186">
        <v>5.5599999999999997E-2</v>
      </c>
      <c r="D27" s="161"/>
      <c r="E27" s="65"/>
      <c r="F27" s="65"/>
      <c r="G27" s="65"/>
      <c r="H27" s="65"/>
      <c r="I27" s="65"/>
      <c r="J27" s="65"/>
      <c r="K27" s="65"/>
      <c r="L27" s="65"/>
      <c r="M27" s="65"/>
      <c r="N27" s="61"/>
    </row>
    <row r="28" spans="1:14" x14ac:dyDescent="0.25">
      <c r="A28" s="204">
        <v>44523</v>
      </c>
      <c r="B28" s="186">
        <v>8.3900000000000002E-2</v>
      </c>
      <c r="C28" s="205">
        <v>5.3800000000000001E-2</v>
      </c>
      <c r="D28" s="161"/>
      <c r="E28" s="65"/>
      <c r="F28" s="65"/>
      <c r="G28" s="65"/>
      <c r="H28" s="65"/>
      <c r="I28" s="65"/>
      <c r="J28" s="65"/>
      <c r="K28" s="65"/>
      <c r="L28" s="65"/>
      <c r="M28" s="65"/>
      <c r="N28" s="61"/>
    </row>
    <row r="29" spans="1:14" x14ac:dyDescent="0.25">
      <c r="A29" s="191">
        <v>44522</v>
      </c>
      <c r="B29" s="203">
        <v>6.8099999999999994E-2</v>
      </c>
      <c r="C29" s="203">
        <v>5.16E-2</v>
      </c>
      <c r="D29" s="161"/>
      <c r="E29" s="65"/>
      <c r="F29" s="65"/>
      <c r="G29" s="65"/>
      <c r="H29" s="65"/>
      <c r="I29" s="65"/>
      <c r="J29" s="65"/>
      <c r="K29" s="65"/>
      <c r="L29" s="65"/>
      <c r="M29" s="65"/>
      <c r="N29" s="61"/>
    </row>
    <row r="30" spans="1:14" x14ac:dyDescent="0.25">
      <c r="A30" s="37">
        <v>44519</v>
      </c>
      <c r="B30" s="186">
        <v>7.0699999999999999E-2</v>
      </c>
      <c r="C30" s="186">
        <v>5.28E-2</v>
      </c>
      <c r="D30" s="161"/>
      <c r="E30" s="65"/>
      <c r="F30" s="65"/>
      <c r="G30" s="65"/>
      <c r="H30" s="65"/>
      <c r="I30" s="65"/>
      <c r="J30" s="65"/>
      <c r="K30" s="65"/>
      <c r="L30" s="65"/>
      <c r="M30" s="65"/>
      <c r="N30" s="61"/>
    </row>
    <row r="31" spans="1:14" x14ac:dyDescent="0.25">
      <c r="A31" s="191">
        <v>44518</v>
      </c>
      <c r="B31" s="186">
        <v>7.4899999999999994E-2</v>
      </c>
      <c r="C31" s="186">
        <v>5.3100000000000001E-2</v>
      </c>
      <c r="D31" s="161"/>
      <c r="E31" s="65"/>
      <c r="F31" s="65"/>
      <c r="G31" s="65"/>
      <c r="H31" s="65"/>
      <c r="I31" s="65"/>
      <c r="J31" s="65"/>
      <c r="K31" s="65"/>
      <c r="L31" s="65"/>
      <c r="M31" s="65"/>
      <c r="N31" s="61"/>
    </row>
    <row r="32" spans="1:14" x14ac:dyDescent="0.25">
      <c r="A32" s="191">
        <v>44517</v>
      </c>
      <c r="B32" s="186">
        <v>7.5300000000000006E-2</v>
      </c>
      <c r="C32" s="186">
        <v>5.3400000000000003E-2</v>
      </c>
      <c r="D32" s="161"/>
      <c r="E32" s="65"/>
      <c r="F32" s="65"/>
      <c r="G32" s="65"/>
      <c r="H32" s="65"/>
      <c r="I32" s="65"/>
      <c r="J32" s="65"/>
      <c r="K32" s="65"/>
      <c r="L32" s="65"/>
      <c r="M32" s="65"/>
      <c r="N32" s="61"/>
    </row>
    <row r="33" spans="1:14" x14ac:dyDescent="0.25">
      <c r="A33" s="37">
        <v>44516</v>
      </c>
      <c r="B33" s="186">
        <v>6.9800000000000001E-2</v>
      </c>
      <c r="C33" s="186">
        <v>5.1200000000000002E-2</v>
      </c>
      <c r="D33" s="161"/>
      <c r="E33" s="65"/>
      <c r="F33" s="65"/>
      <c r="G33" s="65"/>
      <c r="H33" s="65"/>
      <c r="I33" s="65"/>
      <c r="J33" s="65"/>
      <c r="K33" s="65"/>
      <c r="L33" s="65"/>
      <c r="M33" s="65"/>
      <c r="N33" s="61"/>
    </row>
    <row r="34" spans="1:14" x14ac:dyDescent="0.25">
      <c r="A34" s="191">
        <v>44515</v>
      </c>
      <c r="B34" s="186">
        <v>6.6600000000000006E-2</v>
      </c>
      <c r="C34" s="186">
        <v>0.05</v>
      </c>
      <c r="D34" s="161"/>
      <c r="E34" s="65"/>
      <c r="F34" s="65"/>
      <c r="G34" s="65"/>
      <c r="H34" s="65"/>
      <c r="I34" s="65"/>
      <c r="J34" s="65"/>
      <c r="K34" s="65"/>
      <c r="L34" s="65"/>
      <c r="M34" s="65"/>
      <c r="N34" s="61"/>
    </row>
    <row r="35" spans="1:14" x14ac:dyDescent="0.25">
      <c r="A35" s="193">
        <v>44512</v>
      </c>
      <c r="B35" s="186">
        <v>6.4600000000000005E-2</v>
      </c>
      <c r="C35" s="186">
        <v>4.9799999999999997E-2</v>
      </c>
      <c r="D35" s="161"/>
      <c r="E35" s="65"/>
      <c r="F35" s="65"/>
      <c r="G35" s="65"/>
      <c r="H35" s="65"/>
      <c r="I35" s="65"/>
      <c r="J35" s="65"/>
      <c r="K35" s="65"/>
      <c r="L35" s="65"/>
      <c r="M35" s="65"/>
      <c r="N35" s="61"/>
    </row>
    <row r="36" spans="1:14" x14ac:dyDescent="0.25">
      <c r="A36" s="37">
        <v>44510</v>
      </c>
      <c r="B36" s="186">
        <v>5.6399999999999999E-2</v>
      </c>
      <c r="C36" s="186">
        <v>4.6100000000000002E-2</v>
      </c>
      <c r="D36" s="161"/>
      <c r="E36" s="65"/>
      <c r="F36" s="65"/>
      <c r="G36" s="65"/>
      <c r="H36" s="65"/>
      <c r="I36" s="65"/>
      <c r="J36" s="65"/>
      <c r="K36" s="65"/>
      <c r="L36" s="65"/>
      <c r="M36" s="65"/>
      <c r="N36" s="61"/>
    </row>
    <row r="37" spans="1:14" x14ac:dyDescent="0.25">
      <c r="A37" s="204">
        <v>44509</v>
      </c>
      <c r="B37" s="186">
        <v>5.7000000000000002E-2</v>
      </c>
      <c r="C37" s="186">
        <v>4.6399999999999997E-2</v>
      </c>
      <c r="D37" s="161"/>
      <c r="E37" s="65"/>
      <c r="F37" s="65"/>
      <c r="G37" s="65"/>
      <c r="H37" s="65"/>
      <c r="I37" s="65"/>
      <c r="J37" s="65"/>
      <c r="K37" s="65"/>
      <c r="L37" s="65"/>
      <c r="M37" s="65"/>
      <c r="N37" s="61"/>
    </row>
    <row r="38" spans="1:14" x14ac:dyDescent="0.25">
      <c r="A38" s="191">
        <v>44508</v>
      </c>
      <c r="B38" s="221">
        <v>5.5100000000000003E-2</v>
      </c>
      <c r="C38" s="186">
        <v>4.48E-2</v>
      </c>
      <c r="D38" s="161"/>
      <c r="E38" s="65"/>
      <c r="F38" s="65"/>
      <c r="G38" s="65"/>
      <c r="H38" s="65"/>
      <c r="I38" s="65"/>
      <c r="J38" s="65"/>
      <c r="K38" s="65"/>
      <c r="L38" s="65"/>
      <c r="M38" s="65"/>
      <c r="N38" s="61"/>
    </row>
    <row r="39" spans="1:14" x14ac:dyDescent="0.25">
      <c r="A39" s="191">
        <v>44505</v>
      </c>
      <c r="B39" s="186">
        <v>4.4400000000000002E-2</v>
      </c>
      <c r="C39" s="186">
        <v>4.4400000000000002E-2</v>
      </c>
      <c r="D39" s="239" t="s">
        <v>48</v>
      </c>
      <c r="E39" s="233"/>
      <c r="F39" s="233"/>
      <c r="G39" s="233"/>
      <c r="H39" s="233"/>
      <c r="I39" s="233"/>
      <c r="J39" s="233"/>
      <c r="K39" s="233"/>
      <c r="L39" s="233"/>
      <c r="M39" s="233"/>
      <c r="N39" s="233"/>
    </row>
    <row r="40" spans="1:14" x14ac:dyDescent="0.25">
      <c r="A40" s="37">
        <v>44504</v>
      </c>
      <c r="B40" s="186">
        <v>5.9499999999999997E-2</v>
      </c>
      <c r="C40" s="186">
        <v>4.5999999999999999E-2</v>
      </c>
      <c r="D40" s="161"/>
      <c r="E40" s="65"/>
      <c r="F40" s="65"/>
      <c r="G40" s="65"/>
      <c r="H40" s="65"/>
      <c r="I40" s="65"/>
      <c r="J40" s="65"/>
      <c r="K40" s="65"/>
      <c r="L40" s="65"/>
      <c r="M40" s="65"/>
      <c r="N40" s="61"/>
    </row>
    <row r="41" spans="1:14" x14ac:dyDescent="0.25">
      <c r="A41" s="191">
        <v>44503</v>
      </c>
      <c r="B41" s="186">
        <v>0.06</v>
      </c>
      <c r="C41" s="186">
        <v>4.7699999999999999E-2</v>
      </c>
      <c r="D41" s="161"/>
      <c r="E41" s="65"/>
      <c r="F41" s="65"/>
      <c r="G41" s="65"/>
      <c r="H41" s="65"/>
      <c r="I41" s="65"/>
      <c r="J41" s="65"/>
      <c r="K41" s="65"/>
      <c r="L41" s="65"/>
      <c r="M41" s="65"/>
      <c r="N41" s="61"/>
    </row>
    <row r="42" spans="1:14" x14ac:dyDescent="0.25">
      <c r="A42" s="193">
        <v>44502</v>
      </c>
      <c r="B42" s="186">
        <v>6.5600000000000006E-2</v>
      </c>
      <c r="C42" s="186">
        <v>4.7800000000000002E-2</v>
      </c>
      <c r="N42" s="61"/>
    </row>
    <row r="43" spans="1:14" x14ac:dyDescent="0.25">
      <c r="A43" s="37">
        <v>44498</v>
      </c>
      <c r="B43" s="186">
        <v>6.54E-2</v>
      </c>
      <c r="C43" s="186">
        <v>4.7800000000000002E-2</v>
      </c>
      <c r="D43" s="161"/>
      <c r="E43" s="65"/>
      <c r="F43" s="65"/>
      <c r="G43" s="65"/>
      <c r="H43" s="65"/>
      <c r="I43" s="65"/>
      <c r="J43" s="65"/>
      <c r="K43" s="65"/>
      <c r="L43" s="65"/>
      <c r="M43" s="65"/>
      <c r="N43" s="61"/>
    </row>
    <row r="44" spans="1:14" x14ac:dyDescent="0.25">
      <c r="A44" s="204">
        <v>44497</v>
      </c>
      <c r="B44" s="186">
        <v>6.2100000000000002E-2</v>
      </c>
      <c r="C44" s="205">
        <v>4.7600000000000003E-2</v>
      </c>
      <c r="D44" s="161"/>
      <c r="E44" s="65"/>
      <c r="F44" s="65"/>
      <c r="G44" s="65"/>
      <c r="H44" s="65"/>
      <c r="I44" s="65"/>
      <c r="J44" s="65"/>
      <c r="K44" s="65"/>
      <c r="L44" s="65"/>
      <c r="M44" s="65"/>
      <c r="N44" s="61"/>
    </row>
    <row r="45" spans="1:14" x14ac:dyDescent="0.25">
      <c r="A45" s="191">
        <v>44496</v>
      </c>
      <c r="B45" s="203">
        <v>5.96E-2</v>
      </c>
      <c r="C45" s="205">
        <v>4.65E-2</v>
      </c>
      <c r="D45" s="161"/>
      <c r="E45" s="65"/>
      <c r="F45" s="65"/>
      <c r="G45" s="65"/>
      <c r="H45" s="65"/>
      <c r="I45" s="65"/>
      <c r="J45" s="65"/>
      <c r="K45" s="65"/>
      <c r="L45" s="65"/>
      <c r="M45" s="65"/>
      <c r="N45" s="61"/>
    </row>
    <row r="46" spans="1:14" x14ac:dyDescent="0.25">
      <c r="A46" s="37">
        <v>44495</v>
      </c>
      <c r="B46" s="186">
        <v>6.08E-2</v>
      </c>
      <c r="C46" s="205">
        <v>4.7600000000000003E-2</v>
      </c>
      <c r="D46" s="161"/>
      <c r="E46" s="65"/>
      <c r="F46" s="65"/>
      <c r="G46" s="65"/>
      <c r="H46" s="65"/>
      <c r="I46" s="65"/>
      <c r="J46" s="65"/>
      <c r="K46" s="65"/>
      <c r="L46" s="65"/>
      <c r="M46" s="65"/>
      <c r="N46" s="61"/>
    </row>
    <row r="47" spans="1:14" x14ac:dyDescent="0.25">
      <c r="A47" s="204">
        <v>44494</v>
      </c>
      <c r="B47" s="186">
        <v>5.9799999999999999E-2</v>
      </c>
      <c r="C47" s="205">
        <v>4.5499999999999999E-2</v>
      </c>
      <c r="N47" s="61"/>
    </row>
    <row r="48" spans="1:14" x14ac:dyDescent="0.25">
      <c r="A48" s="191">
        <v>44491</v>
      </c>
      <c r="B48" s="203">
        <v>5.9200000000000003E-2</v>
      </c>
      <c r="C48" s="203">
        <v>4.7300000000000002E-2</v>
      </c>
      <c r="D48" s="161"/>
      <c r="E48" s="65"/>
      <c r="F48" s="65"/>
      <c r="G48" s="65"/>
      <c r="H48" s="65"/>
      <c r="I48" s="65"/>
      <c r="J48" s="65"/>
      <c r="K48" s="65"/>
      <c r="L48" s="65"/>
      <c r="M48" s="65"/>
      <c r="N48" s="61"/>
    </row>
    <row r="49" spans="1:14" x14ac:dyDescent="0.25">
      <c r="A49" s="37">
        <v>44490</v>
      </c>
      <c r="B49" s="186">
        <v>5.4199999999999998E-2</v>
      </c>
      <c r="C49" s="186">
        <v>4.5400000000000003E-2</v>
      </c>
      <c r="D49" s="161"/>
      <c r="E49" s="65"/>
      <c r="F49" s="65"/>
      <c r="G49" s="65"/>
      <c r="H49" s="65"/>
      <c r="I49" s="65"/>
      <c r="J49" s="65"/>
      <c r="K49" s="65"/>
      <c r="L49" s="65"/>
      <c r="M49" s="65"/>
      <c r="N49" s="61"/>
    </row>
    <row r="50" spans="1:14" x14ac:dyDescent="0.25">
      <c r="A50" s="204">
        <v>44489</v>
      </c>
      <c r="B50" s="186">
        <v>5.9299999999999999E-2</v>
      </c>
      <c r="C50" s="205">
        <v>5.1499999999999997E-2</v>
      </c>
      <c r="D50" s="161"/>
      <c r="E50" s="65"/>
      <c r="F50" s="65"/>
      <c r="G50" s="65"/>
      <c r="H50" s="65"/>
      <c r="I50" s="65"/>
      <c r="J50" s="65"/>
      <c r="K50" s="65"/>
      <c r="L50" s="65"/>
      <c r="M50" s="65"/>
      <c r="N50" s="61"/>
    </row>
    <row r="51" spans="1:14" x14ac:dyDescent="0.25">
      <c r="A51" s="191">
        <v>44488</v>
      </c>
      <c r="B51" s="203">
        <v>6.3E-2</v>
      </c>
      <c r="C51" s="203">
        <v>5.3699999999999998E-2</v>
      </c>
      <c r="D51" s="161"/>
      <c r="E51" s="65"/>
      <c r="F51" s="65"/>
      <c r="G51" s="65"/>
      <c r="H51" s="65"/>
      <c r="I51" s="65"/>
      <c r="J51" s="65"/>
      <c r="K51" s="65"/>
      <c r="L51" s="65"/>
      <c r="M51" s="65"/>
      <c r="N51" s="61"/>
    </row>
    <row r="52" spans="1:14" x14ac:dyDescent="0.25">
      <c r="A52" s="37">
        <v>44487</v>
      </c>
      <c r="B52" s="186">
        <v>6.0299999999999999E-2</v>
      </c>
      <c r="C52" s="186">
        <v>5.4300000000000001E-2</v>
      </c>
      <c r="D52" s="161"/>
      <c r="E52" s="65"/>
      <c r="F52" s="65"/>
      <c r="G52" s="65"/>
      <c r="H52" s="65"/>
      <c r="I52" s="65"/>
      <c r="J52" s="65"/>
      <c r="K52" s="65"/>
      <c r="L52" s="65"/>
      <c r="M52" s="65"/>
      <c r="N52" s="61"/>
    </row>
    <row r="53" spans="1:14" x14ac:dyDescent="0.25">
      <c r="A53" s="191">
        <v>44484</v>
      </c>
      <c r="B53" s="186">
        <v>5.79E-2</v>
      </c>
      <c r="C53" s="186">
        <v>5.3499999999999999E-2</v>
      </c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1"/>
    </row>
    <row r="54" spans="1:14" x14ac:dyDescent="0.25">
      <c r="A54" s="37">
        <v>44483</v>
      </c>
      <c r="B54" s="186">
        <v>5.7799999999999997E-2</v>
      </c>
      <c r="C54" s="186">
        <v>5.4300000000000001E-2</v>
      </c>
      <c r="D54" s="161"/>
      <c r="E54" s="65"/>
      <c r="F54" s="65"/>
      <c r="G54" s="65"/>
      <c r="H54" s="65"/>
      <c r="I54" s="65"/>
      <c r="J54" s="65"/>
      <c r="K54" s="65"/>
      <c r="L54" s="65"/>
      <c r="M54" s="65"/>
      <c r="N54" s="61"/>
    </row>
    <row r="55" spans="1:14" x14ac:dyDescent="0.25">
      <c r="A55" s="191">
        <v>44482</v>
      </c>
      <c r="B55" s="186">
        <v>5.6800000000000003E-2</v>
      </c>
      <c r="C55" s="186">
        <v>5.4800000000000001E-2</v>
      </c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1"/>
    </row>
    <row r="56" spans="1:14" x14ac:dyDescent="0.25">
      <c r="A56" s="37">
        <v>44481</v>
      </c>
      <c r="B56" s="186">
        <v>5.5399999999999998E-2</v>
      </c>
      <c r="C56" s="186">
        <v>5.45E-2</v>
      </c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1"/>
    </row>
    <row r="57" spans="1:14" x14ac:dyDescent="0.25">
      <c r="A57" s="191">
        <v>44477</v>
      </c>
      <c r="B57" s="26">
        <v>5.5E-2</v>
      </c>
      <c r="C57" s="186">
        <v>5.5100000000000003E-2</v>
      </c>
      <c r="D57" s="161"/>
      <c r="E57" s="65"/>
      <c r="F57" s="65"/>
      <c r="G57" s="65"/>
      <c r="H57" s="65"/>
      <c r="I57" s="65"/>
      <c r="J57" s="65"/>
      <c r="K57" s="65"/>
      <c r="L57" s="65"/>
      <c r="M57" s="65"/>
      <c r="N57" s="61"/>
    </row>
    <row r="58" spans="1:14" x14ac:dyDescent="0.25">
      <c r="A58" s="37">
        <v>44476</v>
      </c>
      <c r="B58" s="186">
        <v>5.4600000000000003E-2</v>
      </c>
      <c r="C58" s="186">
        <v>5.5399999999999998E-2</v>
      </c>
      <c r="D58" s="161"/>
      <c r="E58" s="65"/>
      <c r="F58" s="65"/>
      <c r="G58" s="65"/>
      <c r="H58" s="65"/>
      <c r="I58" s="65"/>
      <c r="J58" s="65"/>
      <c r="K58" s="65"/>
      <c r="L58" s="65"/>
      <c r="M58" s="65"/>
      <c r="N58" s="61"/>
    </row>
    <row r="59" spans="1:14" x14ac:dyDescent="0.25">
      <c r="A59" s="191">
        <v>44475</v>
      </c>
      <c r="B59" s="186">
        <v>5.5399999999999998E-2</v>
      </c>
      <c r="C59" s="186">
        <v>5.7200000000000001E-2</v>
      </c>
      <c r="D59" s="161"/>
      <c r="E59" s="65"/>
      <c r="F59" s="65"/>
      <c r="G59" s="65"/>
      <c r="H59" s="65"/>
      <c r="I59" s="65"/>
      <c r="J59" s="65"/>
      <c r="K59" s="65"/>
      <c r="L59" s="65"/>
      <c r="M59" s="65"/>
      <c r="N59" s="61"/>
    </row>
    <row r="60" spans="1:14" x14ac:dyDescent="0.25">
      <c r="A60" s="37">
        <v>44474</v>
      </c>
      <c r="B60" s="26">
        <v>5.5E-2</v>
      </c>
      <c r="C60" s="186">
        <v>5.7000000000000002E-2</v>
      </c>
      <c r="D60" s="161"/>
      <c r="E60" s="65"/>
      <c r="F60" s="65"/>
      <c r="G60" s="65"/>
      <c r="H60" s="65"/>
      <c r="I60" s="65"/>
      <c r="J60" s="65"/>
      <c r="K60" s="65"/>
      <c r="L60" s="65"/>
      <c r="M60" s="65"/>
      <c r="N60" s="61"/>
    </row>
    <row r="61" spans="1:14" x14ac:dyDescent="0.25">
      <c r="A61" s="25">
        <v>44470</v>
      </c>
      <c r="B61" s="186">
        <v>5.4699999999999999E-2</v>
      </c>
      <c r="C61" s="186">
        <v>5.5399999999999998E-2</v>
      </c>
      <c r="D61" s="161"/>
      <c r="E61" s="65"/>
      <c r="F61" s="65"/>
      <c r="G61" s="65"/>
      <c r="H61" s="65"/>
      <c r="I61" s="65"/>
      <c r="J61" s="65"/>
      <c r="K61" s="65"/>
      <c r="L61" s="65"/>
      <c r="M61" s="65"/>
      <c r="N61" s="61"/>
    </row>
    <row r="62" spans="1:14" x14ac:dyDescent="0.25">
      <c r="A62" s="37">
        <v>44469</v>
      </c>
      <c r="B62" s="186">
        <v>5.6300000000000003E-2</v>
      </c>
      <c r="C62" s="186">
        <v>5.74E-2</v>
      </c>
      <c r="D62" s="161"/>
      <c r="E62" s="65"/>
      <c r="F62" s="65"/>
      <c r="G62" s="65"/>
      <c r="H62" s="65"/>
      <c r="I62" s="65"/>
      <c r="J62" s="65"/>
      <c r="K62" s="65"/>
      <c r="L62" s="65"/>
      <c r="M62" s="65"/>
      <c r="N62" s="61"/>
    </row>
    <row r="63" spans="1:14" x14ac:dyDescent="0.25">
      <c r="A63" s="191">
        <v>44468</v>
      </c>
      <c r="B63" s="186">
        <v>5.9200000000000003E-2</v>
      </c>
      <c r="C63" s="186">
        <v>6.0499999999999998E-2</v>
      </c>
      <c r="D63" s="161"/>
      <c r="E63" s="65"/>
      <c r="F63" s="65"/>
      <c r="G63" s="65"/>
      <c r="H63" s="65"/>
      <c r="I63" s="65"/>
      <c r="J63" s="65"/>
      <c r="K63" s="65"/>
      <c r="L63" s="65"/>
      <c r="M63" s="65"/>
      <c r="N63" s="61"/>
    </row>
    <row r="64" spans="1:14" x14ac:dyDescent="0.25">
      <c r="A64" s="37">
        <v>44467</v>
      </c>
      <c r="B64" s="186">
        <v>5.6899999999999999E-2</v>
      </c>
      <c r="C64" s="186">
        <v>5.8599999999999999E-2</v>
      </c>
      <c r="D64" s="161"/>
      <c r="E64" s="65"/>
      <c r="F64" s="65"/>
      <c r="G64" s="65"/>
      <c r="H64" s="65"/>
      <c r="I64" s="65"/>
      <c r="J64" s="65"/>
      <c r="K64" s="65"/>
      <c r="L64" s="65"/>
      <c r="M64" s="65"/>
      <c r="N64" s="61"/>
    </row>
    <row r="65" spans="1:14" x14ac:dyDescent="0.25">
      <c r="A65" s="191">
        <v>44463</v>
      </c>
      <c r="B65" s="186">
        <v>5.5800000000000002E-2</v>
      </c>
      <c r="C65" s="186">
        <v>5.79E-2</v>
      </c>
      <c r="D65" s="161"/>
      <c r="E65" s="65"/>
      <c r="F65" s="65"/>
      <c r="G65" s="65"/>
      <c r="H65" s="65"/>
      <c r="I65" s="65"/>
      <c r="J65" s="65"/>
      <c r="K65" s="65"/>
      <c r="L65" s="65"/>
      <c r="M65" s="65"/>
      <c r="N65" s="61"/>
    </row>
    <row r="66" spans="1:14" x14ac:dyDescent="0.25">
      <c r="A66" s="37">
        <v>44462</v>
      </c>
      <c r="B66" s="186">
        <v>5.4899999999999997E-2</v>
      </c>
      <c r="C66" s="186">
        <v>5.6899999999999999E-2</v>
      </c>
      <c r="D66" s="161"/>
      <c r="E66" s="65"/>
      <c r="F66" s="65"/>
      <c r="G66" s="65"/>
      <c r="H66" s="65"/>
      <c r="I66" s="65"/>
      <c r="J66" s="65"/>
      <c r="K66" s="65"/>
      <c r="L66" s="65"/>
      <c r="M66" s="65"/>
      <c r="N66" s="61"/>
    </row>
    <row r="67" spans="1:14" x14ac:dyDescent="0.25">
      <c r="A67" s="191">
        <v>44461</v>
      </c>
      <c r="B67" s="186">
        <v>5.5399999999999998E-2</v>
      </c>
      <c r="C67" s="26">
        <v>5.8000000000000003E-2</v>
      </c>
      <c r="D67" s="161"/>
      <c r="E67" s="65"/>
      <c r="F67" s="65"/>
      <c r="G67" s="65"/>
      <c r="H67" s="65"/>
      <c r="I67" s="65"/>
      <c r="J67" s="65"/>
      <c r="K67" s="65"/>
      <c r="L67" s="65"/>
      <c r="M67" s="65"/>
      <c r="N67" s="61"/>
    </row>
    <row r="68" spans="1:14" x14ac:dyDescent="0.25">
      <c r="A68" s="37">
        <v>44460</v>
      </c>
      <c r="B68" s="186">
        <v>5.6399999999999999E-2</v>
      </c>
      <c r="C68" s="186">
        <v>5.9400000000000001E-2</v>
      </c>
      <c r="D68" s="161"/>
      <c r="E68" s="65"/>
      <c r="F68" s="65"/>
      <c r="G68" s="65"/>
      <c r="H68" s="65"/>
      <c r="I68" s="65"/>
      <c r="J68" s="65"/>
      <c r="K68" s="65"/>
      <c r="L68" s="65"/>
      <c r="M68" s="65"/>
      <c r="N68" s="61"/>
    </row>
    <row r="69" spans="1:14" x14ac:dyDescent="0.25">
      <c r="A69" s="191">
        <v>44459</v>
      </c>
      <c r="B69" s="186">
        <v>5.6399999999999999E-2</v>
      </c>
      <c r="C69" s="186">
        <v>5.9799999999999999E-2</v>
      </c>
      <c r="D69" s="161"/>
      <c r="E69" s="65"/>
      <c r="F69" s="65"/>
      <c r="G69" s="65"/>
      <c r="H69" s="65"/>
      <c r="I69" s="65"/>
      <c r="J69" s="65"/>
      <c r="K69" s="65"/>
      <c r="L69" s="65"/>
      <c r="M69" s="65"/>
      <c r="N69" s="61"/>
    </row>
    <row r="70" spans="1:14" x14ac:dyDescent="0.25">
      <c r="A70" s="37">
        <v>44456</v>
      </c>
      <c r="B70" s="186">
        <v>5.6599999999999998E-2</v>
      </c>
      <c r="C70" s="186">
        <v>5.9799999999999999E-2</v>
      </c>
      <c r="D70" s="161"/>
      <c r="E70" s="65"/>
      <c r="F70" s="65"/>
      <c r="G70" s="65"/>
      <c r="H70" s="65"/>
      <c r="I70" s="65"/>
      <c r="J70" s="65"/>
      <c r="K70" s="65"/>
      <c r="L70" s="65"/>
      <c r="M70" s="65"/>
      <c r="N70" s="61"/>
    </row>
    <row r="71" spans="1:14" x14ac:dyDescent="0.25">
      <c r="A71" s="191">
        <v>44455</v>
      </c>
      <c r="B71" s="186">
        <v>5.4600000000000003E-2</v>
      </c>
      <c r="C71" s="186">
        <v>5.7099999999999998E-2</v>
      </c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1"/>
    </row>
    <row r="72" spans="1:14" x14ac:dyDescent="0.25">
      <c r="A72" s="37">
        <v>44454</v>
      </c>
      <c r="B72" s="186">
        <v>5.2200000000000003E-2</v>
      </c>
      <c r="C72" s="186">
        <v>5.2499999999999998E-2</v>
      </c>
      <c r="D72" s="161"/>
      <c r="E72" s="65"/>
      <c r="F72" s="65"/>
      <c r="G72" s="65"/>
      <c r="H72" s="65"/>
      <c r="I72" s="65"/>
      <c r="J72" s="65"/>
      <c r="K72" s="65"/>
      <c r="L72" s="65"/>
      <c r="M72" s="65"/>
      <c r="N72" s="61"/>
    </row>
    <row r="73" spans="1:14" x14ac:dyDescent="0.25">
      <c r="A73" s="25">
        <v>44453</v>
      </c>
      <c r="B73" s="26">
        <v>5.1999999999999998E-2</v>
      </c>
      <c r="C73" s="186">
        <v>5.1799999999999999E-2</v>
      </c>
      <c r="D73" s="161"/>
      <c r="E73" s="65"/>
      <c r="F73" s="65"/>
      <c r="G73" s="65"/>
      <c r="H73" s="65"/>
      <c r="I73" s="65"/>
      <c r="J73" s="65"/>
      <c r="K73" s="65"/>
      <c r="L73" s="65"/>
      <c r="M73" s="65"/>
      <c r="N73" s="61"/>
    </row>
    <row r="74" spans="1:14" x14ac:dyDescent="0.25">
      <c r="A74" s="37">
        <v>44452</v>
      </c>
      <c r="B74" s="186">
        <v>5.2699999999999997E-2</v>
      </c>
      <c r="C74" s="186">
        <v>5.2499999999999998E-2</v>
      </c>
      <c r="D74" s="161"/>
      <c r="E74" s="65"/>
      <c r="F74" s="65"/>
      <c r="G74" s="65"/>
      <c r="H74" s="65"/>
      <c r="I74" s="65"/>
      <c r="J74" s="65"/>
      <c r="K74" s="65"/>
      <c r="L74" s="65"/>
      <c r="M74" s="65"/>
      <c r="N74" s="61"/>
    </row>
    <row r="75" spans="1:14" x14ac:dyDescent="0.25">
      <c r="A75" s="191">
        <v>44449</v>
      </c>
      <c r="B75" s="186">
        <v>5.21E-2</v>
      </c>
      <c r="C75" s="186">
        <v>5.2299999999999999E-2</v>
      </c>
      <c r="D75" s="161"/>
      <c r="E75" s="65"/>
      <c r="F75" s="65"/>
      <c r="G75" s="65"/>
      <c r="H75" s="65"/>
      <c r="I75" s="65"/>
      <c r="J75" s="65"/>
      <c r="K75" s="65"/>
      <c r="L75" s="65"/>
      <c r="M75" s="65"/>
      <c r="N75" s="61"/>
    </row>
    <row r="76" spans="1:14" x14ac:dyDescent="0.25">
      <c r="A76" s="37">
        <v>44448</v>
      </c>
      <c r="B76" s="186">
        <v>5.2699999999999997E-2</v>
      </c>
      <c r="C76" s="186">
        <v>5.2400000000000002E-2</v>
      </c>
      <c r="D76" s="161"/>
      <c r="E76" s="65"/>
      <c r="F76" s="65"/>
      <c r="G76" s="65"/>
      <c r="H76" s="65"/>
      <c r="I76" s="65"/>
      <c r="J76" s="65"/>
      <c r="K76" s="65"/>
      <c r="L76" s="65"/>
      <c r="M76" s="65"/>
      <c r="N76" s="61"/>
    </row>
    <row r="77" spans="1:14" x14ac:dyDescent="0.25">
      <c r="A77" s="191">
        <v>44447</v>
      </c>
      <c r="B77" s="186">
        <v>5.21E-2</v>
      </c>
      <c r="C77" s="186">
        <v>5.2400000000000002E-2</v>
      </c>
      <c r="D77" s="161"/>
      <c r="E77" s="65"/>
      <c r="F77" s="65"/>
      <c r="G77" s="65"/>
      <c r="H77" s="65"/>
      <c r="I77" s="65"/>
      <c r="J77" s="65"/>
      <c r="K77" s="65"/>
      <c r="L77" s="65"/>
      <c r="M77" s="65"/>
      <c r="N77" s="61"/>
    </row>
    <row r="78" spans="1:14" x14ac:dyDescent="0.25">
      <c r="A78" s="37">
        <v>44446</v>
      </c>
      <c r="B78" s="186">
        <v>5.3400000000000003E-2</v>
      </c>
      <c r="C78" s="186">
        <v>5.2999999999999999E-2</v>
      </c>
      <c r="D78" s="161"/>
      <c r="E78" s="65"/>
      <c r="F78" s="65"/>
      <c r="G78" s="65"/>
      <c r="H78" s="65"/>
      <c r="I78" s="65"/>
      <c r="J78" s="65"/>
      <c r="K78" s="65"/>
      <c r="L78" s="65"/>
      <c r="M78" s="65"/>
      <c r="N78" s="61"/>
    </row>
    <row r="79" spans="1:14" x14ac:dyDescent="0.25">
      <c r="A79" s="191">
        <v>44445</v>
      </c>
      <c r="B79" s="186">
        <v>5.3400000000000003E-2</v>
      </c>
      <c r="C79" s="26">
        <v>5.2999999999999999E-2</v>
      </c>
      <c r="D79" s="161"/>
      <c r="E79" s="65"/>
      <c r="F79" s="65"/>
      <c r="G79" s="65"/>
      <c r="H79" s="65"/>
      <c r="I79" s="65"/>
      <c r="J79" s="65"/>
      <c r="K79" s="65"/>
      <c r="L79" s="65"/>
      <c r="M79" s="65"/>
      <c r="N79" s="61"/>
    </row>
    <row r="80" spans="1:14" x14ac:dyDescent="0.25">
      <c r="A80" s="37">
        <v>44442</v>
      </c>
      <c r="B80" s="186">
        <v>5.2299999999999999E-2</v>
      </c>
      <c r="C80" s="186">
        <v>5.2299999999999999E-2</v>
      </c>
      <c r="D80" s="161"/>
      <c r="E80" s="65"/>
      <c r="F80" s="65"/>
      <c r="G80" s="65"/>
      <c r="H80" s="65"/>
      <c r="I80" s="65"/>
      <c r="J80" s="65"/>
      <c r="K80" s="65"/>
      <c r="L80" s="65"/>
      <c r="M80" s="65"/>
      <c r="N80" s="61"/>
    </row>
    <row r="81" spans="1:14" x14ac:dyDescent="0.25">
      <c r="A81" s="191">
        <v>44441</v>
      </c>
      <c r="B81" s="186">
        <v>5.2299999999999999E-2</v>
      </c>
      <c r="C81" s="186">
        <v>5.1400000000000001E-2</v>
      </c>
      <c r="D81" s="161"/>
      <c r="E81" s="65"/>
      <c r="F81" s="65"/>
      <c r="G81" s="65"/>
      <c r="H81" s="65"/>
      <c r="I81" s="65"/>
      <c r="J81" s="65"/>
      <c r="K81" s="65"/>
      <c r="L81" s="65"/>
      <c r="M81" s="65"/>
      <c r="N81" s="61"/>
    </row>
    <row r="82" spans="1:14" x14ac:dyDescent="0.25">
      <c r="A82" s="191">
        <v>44440</v>
      </c>
      <c r="B82" s="186">
        <v>5.0700000000000002E-2</v>
      </c>
      <c r="C82" s="186">
        <v>4.9599999999999998E-2</v>
      </c>
      <c r="D82" s="161"/>
      <c r="E82" s="65"/>
      <c r="F82" s="65"/>
      <c r="G82" s="65"/>
      <c r="H82" s="65"/>
      <c r="I82" s="65"/>
      <c r="J82" s="65"/>
      <c r="K82" s="65"/>
      <c r="L82" s="65"/>
      <c r="M82" s="65"/>
      <c r="N82" s="61"/>
    </row>
    <row r="83" spans="1:14" x14ac:dyDescent="0.25">
      <c r="A83" s="37">
        <v>44439</v>
      </c>
      <c r="B83" s="186">
        <v>5.0700000000000002E-2</v>
      </c>
      <c r="C83" s="186">
        <v>4.9799999999999997E-2</v>
      </c>
      <c r="D83" s="161"/>
      <c r="E83" s="65"/>
      <c r="F83" s="65"/>
      <c r="G83" s="65"/>
      <c r="H83" s="65"/>
      <c r="I83" s="65"/>
      <c r="J83" s="65"/>
      <c r="K83" s="65"/>
      <c r="L83" s="65"/>
      <c r="M83" s="65"/>
      <c r="N83" s="61"/>
    </row>
    <row r="84" spans="1:14" x14ac:dyDescent="0.25">
      <c r="A84" s="191">
        <v>44438</v>
      </c>
      <c r="B84" s="186">
        <v>5.1400000000000001E-2</v>
      </c>
      <c r="C84" s="186">
        <v>5.0200000000000002E-2</v>
      </c>
      <c r="D84" s="161"/>
      <c r="E84" s="65"/>
      <c r="F84" s="65"/>
      <c r="G84" s="65"/>
      <c r="H84" s="65"/>
      <c r="I84" s="65"/>
      <c r="J84" s="65"/>
      <c r="K84" s="65"/>
      <c r="L84" s="65"/>
      <c r="M84" s="65"/>
      <c r="N84" s="61"/>
    </row>
    <row r="85" spans="1:14" x14ac:dyDescent="0.25">
      <c r="A85" s="37">
        <v>44435</v>
      </c>
      <c r="B85" s="186">
        <v>5.4899999999999997E-2</v>
      </c>
      <c r="C85" s="186">
        <v>5.33E-2</v>
      </c>
      <c r="D85" s="161"/>
      <c r="E85" s="65"/>
      <c r="F85" s="65"/>
      <c r="G85" s="65"/>
      <c r="H85" s="65"/>
      <c r="I85" s="65"/>
      <c r="J85" s="65"/>
      <c r="K85" s="65"/>
      <c r="L85" s="65"/>
      <c r="M85" s="65"/>
      <c r="N85" s="61"/>
    </row>
    <row r="86" spans="1:14" x14ac:dyDescent="0.25">
      <c r="A86" s="191">
        <v>44434</v>
      </c>
      <c r="B86" s="186">
        <v>5.5100000000000003E-2</v>
      </c>
      <c r="C86" s="186">
        <v>5.3100000000000001E-2</v>
      </c>
      <c r="D86" s="161"/>
      <c r="E86" s="65"/>
      <c r="F86" s="65"/>
      <c r="G86" s="65"/>
      <c r="H86" s="65"/>
      <c r="I86" s="65"/>
      <c r="J86" s="65"/>
      <c r="K86" s="65"/>
      <c r="L86" s="65"/>
      <c r="M86" s="65"/>
      <c r="N86" s="61"/>
    </row>
    <row r="87" spans="1:14" ht="15.75" thickBot="1" x14ac:dyDescent="0.3">
      <c r="A87" s="37">
        <v>44433</v>
      </c>
      <c r="B87" s="186">
        <v>5.2499999999999998E-2</v>
      </c>
      <c r="C87" s="186">
        <v>5.0500000000000003E-2</v>
      </c>
      <c r="D87" s="163"/>
      <c r="E87" s="164"/>
      <c r="F87" s="164"/>
      <c r="G87" s="164"/>
      <c r="H87" s="164"/>
      <c r="I87" s="164"/>
      <c r="J87" s="164"/>
      <c r="K87" s="164"/>
      <c r="L87" s="164"/>
      <c r="M87" s="164"/>
      <c r="N87" s="165"/>
    </row>
    <row r="88" spans="1:14" x14ac:dyDescent="0.25">
      <c r="A88" s="191">
        <v>44432</v>
      </c>
      <c r="B88" s="186">
        <v>5.1400000000000001E-2</v>
      </c>
      <c r="C88" s="186">
        <v>4.9799999999999997E-2</v>
      </c>
    </row>
    <row r="89" spans="1:14" x14ac:dyDescent="0.25">
      <c r="A89" s="37">
        <v>44431</v>
      </c>
      <c r="B89" s="186">
        <v>5.1200000000000002E-2</v>
      </c>
      <c r="C89" s="186">
        <v>4.9700000000000001E-2</v>
      </c>
    </row>
    <row r="90" spans="1:14" x14ac:dyDescent="0.25">
      <c r="A90" s="191">
        <v>44428</v>
      </c>
      <c r="B90" s="186">
        <v>5.2299999999999999E-2</v>
      </c>
      <c r="C90" s="186">
        <v>5.04E-2</v>
      </c>
    </row>
    <row r="91" spans="1:14" x14ac:dyDescent="0.25">
      <c r="A91" s="193">
        <v>44427</v>
      </c>
      <c r="B91" s="186">
        <v>5.1499999999999997E-2</v>
      </c>
      <c r="C91" s="186">
        <v>5.0200000000000002E-2</v>
      </c>
    </row>
    <row r="92" spans="1:14" x14ac:dyDescent="0.25">
      <c r="A92" s="191">
        <v>44426</v>
      </c>
      <c r="B92" s="186">
        <v>5.16E-2</v>
      </c>
      <c r="C92" s="186">
        <v>5.0099999999999999E-2</v>
      </c>
    </row>
    <row r="93" spans="1:14" x14ac:dyDescent="0.25">
      <c r="A93" s="37">
        <v>44425</v>
      </c>
      <c r="B93" s="186">
        <v>5.2400000000000002E-2</v>
      </c>
      <c r="C93" s="186">
        <v>5.1299999999999998E-2</v>
      </c>
    </row>
    <row r="94" spans="1:14" x14ac:dyDescent="0.25">
      <c r="A94" s="191">
        <v>44424</v>
      </c>
      <c r="B94" s="186">
        <v>5.2699999999999997E-2</v>
      </c>
      <c r="C94" s="186">
        <v>5.2200000000000003E-2</v>
      </c>
    </row>
    <row r="95" spans="1:14" x14ac:dyDescent="0.25">
      <c r="A95" s="37">
        <v>44421</v>
      </c>
      <c r="B95" s="186">
        <v>5.0599999999999999E-2</v>
      </c>
      <c r="C95" s="186">
        <v>4.9299999999999997E-2</v>
      </c>
    </row>
    <row r="96" spans="1:14" x14ac:dyDescent="0.25">
      <c r="A96" s="191">
        <v>44420</v>
      </c>
      <c r="B96" s="186">
        <v>5.0799999999999998E-2</v>
      </c>
      <c r="C96" s="186">
        <v>4.5600000000000002E-2</v>
      </c>
    </row>
    <row r="97" spans="1:3" x14ac:dyDescent="0.25">
      <c r="A97" s="37">
        <v>44419</v>
      </c>
      <c r="B97" s="186">
        <v>5.1200000000000002E-2</v>
      </c>
      <c r="C97" s="186">
        <v>5.0200000000000002E-2</v>
      </c>
    </row>
    <row r="98" spans="1:3" x14ac:dyDescent="0.25">
      <c r="A98" s="25">
        <v>44418</v>
      </c>
      <c r="B98" s="186">
        <v>4.9299999999999997E-2</v>
      </c>
      <c r="C98" s="186">
        <v>4.9599999999999998E-2</v>
      </c>
    </row>
    <row r="99" spans="1:3" x14ac:dyDescent="0.25">
      <c r="A99" s="25">
        <v>44417</v>
      </c>
      <c r="B99" s="186">
        <v>4.9000000000000002E-2</v>
      </c>
      <c r="C99" s="186">
        <v>4.9599999999999998E-2</v>
      </c>
    </row>
    <row r="100" spans="1:3" x14ac:dyDescent="0.25">
      <c r="A100" s="25">
        <v>44414</v>
      </c>
      <c r="B100" s="186">
        <v>4.8300000000000003E-2</v>
      </c>
      <c r="C100" s="186">
        <v>4.8500000000000001E-2</v>
      </c>
    </row>
    <row r="101" spans="1:3" x14ac:dyDescent="0.25">
      <c r="A101" s="25">
        <v>44413</v>
      </c>
      <c r="B101" s="186">
        <v>4.7100000000000003E-2</v>
      </c>
      <c r="C101" s="186">
        <v>4.7600000000000003E-2</v>
      </c>
    </row>
    <row r="102" spans="1:3" x14ac:dyDescent="0.25">
      <c r="A102" s="25">
        <v>44412</v>
      </c>
      <c r="B102" s="186">
        <v>4.7399999999999998E-2</v>
      </c>
      <c r="C102" s="186">
        <v>4.7800000000000002E-2</v>
      </c>
    </row>
    <row r="103" spans="1:3" x14ac:dyDescent="0.25">
      <c r="A103" s="25">
        <v>44411</v>
      </c>
      <c r="B103" s="186">
        <v>4.7899999999999998E-2</v>
      </c>
      <c r="C103" s="186">
        <v>4.7800000000000002E-2</v>
      </c>
    </row>
    <row r="104" spans="1:3" x14ac:dyDescent="0.25">
      <c r="A104" s="25">
        <v>44410</v>
      </c>
      <c r="B104" s="186">
        <v>4.9299999999999997E-2</v>
      </c>
      <c r="C104" s="186">
        <v>4.8009999999999997E-2</v>
      </c>
    </row>
    <row r="105" spans="1:3" x14ac:dyDescent="0.25">
      <c r="A105" s="25">
        <v>44407</v>
      </c>
      <c r="B105" s="186">
        <v>4.9299999999999997E-2</v>
      </c>
      <c r="C105" s="186">
        <v>4.82E-2</v>
      </c>
    </row>
    <row r="106" spans="1:3" x14ac:dyDescent="0.25">
      <c r="A106" s="25">
        <v>44406</v>
      </c>
      <c r="B106" s="186">
        <v>0.05</v>
      </c>
      <c r="C106" s="186">
        <v>4.9000000000000002E-2</v>
      </c>
    </row>
    <row r="107" spans="1:3" x14ac:dyDescent="0.25">
      <c r="A107" s="170">
        <v>44405</v>
      </c>
      <c r="B107" s="167">
        <v>4.9599999999999998E-2</v>
      </c>
      <c r="C107" s="167">
        <v>4.8000000000000001E-2</v>
      </c>
    </row>
    <row r="108" spans="1:3" x14ac:dyDescent="0.25">
      <c r="A108" s="170">
        <v>44404</v>
      </c>
      <c r="B108" s="167">
        <v>4.9399999999999999E-2</v>
      </c>
      <c r="C108" s="167">
        <v>4.7199999999999999E-2</v>
      </c>
    </row>
    <row r="109" spans="1:3" x14ac:dyDescent="0.25">
      <c r="A109" s="170">
        <v>44403</v>
      </c>
      <c r="B109" s="167">
        <v>4.99E-2</v>
      </c>
      <c r="C109" s="167">
        <v>4.8599999999999997E-2</v>
      </c>
    </row>
    <row r="110" spans="1:3" x14ac:dyDescent="0.25">
      <c r="A110" s="170">
        <v>44400</v>
      </c>
      <c r="B110" s="167">
        <v>4.99E-2</v>
      </c>
      <c r="C110" s="167">
        <v>4.8300000000000003E-2</v>
      </c>
    </row>
    <row r="111" spans="1:3" x14ac:dyDescent="0.25">
      <c r="A111" s="170">
        <v>44399</v>
      </c>
      <c r="B111" s="167">
        <v>4.99E-2</v>
      </c>
      <c r="C111" s="167">
        <v>4.8500000000000001E-2</v>
      </c>
    </row>
    <row r="112" spans="1:3" x14ac:dyDescent="0.25">
      <c r="A112" s="170">
        <v>44398</v>
      </c>
      <c r="B112" s="167">
        <v>4.9000000000000002E-2</v>
      </c>
      <c r="C112" s="167">
        <v>4.7899999999999998E-2</v>
      </c>
    </row>
    <row r="113" spans="1:3" x14ac:dyDescent="0.25">
      <c r="A113" s="170">
        <v>44397</v>
      </c>
      <c r="B113" s="167">
        <v>4.9200000000000001E-2</v>
      </c>
      <c r="C113" s="167">
        <v>4.7899999999999998E-2</v>
      </c>
    </row>
    <row r="114" spans="1:3" x14ac:dyDescent="0.25">
      <c r="A114" s="170">
        <v>44396</v>
      </c>
      <c r="B114" s="167">
        <v>4.9099999999999998E-2</v>
      </c>
      <c r="C114" s="167">
        <v>4.8000000000000001E-2</v>
      </c>
    </row>
    <row r="115" spans="1:3" x14ac:dyDescent="0.25">
      <c r="A115" s="170">
        <v>44393</v>
      </c>
      <c r="B115" s="167">
        <v>4.9200000000000001E-2</v>
      </c>
      <c r="C115" s="167">
        <v>4.7899999999999998E-2</v>
      </c>
    </row>
    <row r="116" spans="1:3" x14ac:dyDescent="0.25">
      <c r="A116" s="170">
        <v>44392</v>
      </c>
      <c r="B116" s="167">
        <v>4.9200000000000001E-2</v>
      </c>
      <c r="C116" s="167">
        <v>4.8300000000000003E-2</v>
      </c>
    </row>
    <row r="117" spans="1:3" x14ac:dyDescent="0.25">
      <c r="A117" s="170">
        <v>44391</v>
      </c>
      <c r="B117" s="167">
        <v>4.9799999999999997E-2</v>
      </c>
      <c r="C117" s="167">
        <v>4.8500000000000001E-2</v>
      </c>
    </row>
    <row r="118" spans="1:3" x14ac:dyDescent="0.25">
      <c r="A118" s="170">
        <v>44390</v>
      </c>
      <c r="B118" s="167">
        <v>4.9200000000000001E-2</v>
      </c>
      <c r="C118" s="167">
        <v>4.8099999999999997E-2</v>
      </c>
    </row>
    <row r="119" spans="1:3" x14ac:dyDescent="0.25">
      <c r="A119" s="170">
        <v>44389</v>
      </c>
      <c r="B119" s="167">
        <v>4.8599999999999997E-2</v>
      </c>
      <c r="C119" s="167">
        <v>4.7899999999999998E-2</v>
      </c>
    </row>
    <row r="120" spans="1:3" x14ac:dyDescent="0.25">
      <c r="A120" s="170">
        <v>44386</v>
      </c>
      <c r="B120" s="167">
        <v>4.8500000000000001E-2</v>
      </c>
      <c r="C120" s="167">
        <v>4.7899999999999998E-2</v>
      </c>
    </row>
    <row r="121" spans="1:3" x14ac:dyDescent="0.25">
      <c r="A121" s="170">
        <v>44385</v>
      </c>
      <c r="B121" s="167">
        <v>4.9200000000000001E-2</v>
      </c>
      <c r="C121" s="167">
        <v>4.8500000000000001E-2</v>
      </c>
    </row>
    <row r="122" spans="1:3" x14ac:dyDescent="0.25">
      <c r="A122" s="170">
        <v>44384</v>
      </c>
      <c r="B122" s="167">
        <v>4.8899999999999999E-2</v>
      </c>
      <c r="C122" s="167">
        <v>4.7600000000000003E-2</v>
      </c>
    </row>
    <row r="123" spans="1:3" x14ac:dyDescent="0.25">
      <c r="A123" s="170">
        <v>44383</v>
      </c>
      <c r="B123" s="167">
        <v>5.0099999999999999E-2</v>
      </c>
      <c r="C123" s="167">
        <v>4.8300000000000003E-2</v>
      </c>
    </row>
    <row r="124" spans="1:3" x14ac:dyDescent="0.25">
      <c r="A124" s="170">
        <v>44379</v>
      </c>
      <c r="B124" s="167">
        <v>4.9099999999999998E-2</v>
      </c>
      <c r="C124" s="167">
        <v>4.7E-2</v>
      </c>
    </row>
    <row r="125" spans="1:3" x14ac:dyDescent="0.25">
      <c r="A125" s="170">
        <v>44378</v>
      </c>
      <c r="B125" s="167">
        <v>4.8800000000000003E-2</v>
      </c>
      <c r="C125" s="167">
        <v>4.7399999999999998E-2</v>
      </c>
    </row>
    <row r="126" spans="1:3" x14ac:dyDescent="0.25">
      <c r="A126" s="170">
        <v>44378</v>
      </c>
      <c r="B126" s="167">
        <v>4.8800000000000003E-2</v>
      </c>
      <c r="C126" s="167">
        <v>4.7399999999999998E-2</v>
      </c>
    </row>
    <row r="127" spans="1:3" x14ac:dyDescent="0.25">
      <c r="A127" s="170">
        <v>44377</v>
      </c>
      <c r="B127" s="167">
        <v>4.8500000000000001E-2</v>
      </c>
      <c r="C127" s="167">
        <v>4.7E-2</v>
      </c>
    </row>
    <row r="128" spans="1:3" x14ac:dyDescent="0.25">
      <c r="A128" s="170">
        <v>44376</v>
      </c>
      <c r="B128" s="167">
        <v>4.99E-2</v>
      </c>
      <c r="C128" s="167">
        <v>4.7500000000000001E-2</v>
      </c>
    </row>
    <row r="129" spans="1:3" x14ac:dyDescent="0.25">
      <c r="A129" s="170">
        <v>44375</v>
      </c>
      <c r="B129" s="167">
        <v>4.9700000000000001E-2</v>
      </c>
      <c r="C129" s="167">
        <v>4.6600000000000003E-2</v>
      </c>
    </row>
    <row r="130" spans="1:3" x14ac:dyDescent="0.25">
      <c r="A130" s="170">
        <v>44372</v>
      </c>
      <c r="B130" s="167">
        <v>4.8099999999999997E-2</v>
      </c>
      <c r="C130" s="168">
        <v>4.5600000000000002E-2</v>
      </c>
    </row>
    <row r="131" spans="1:3" x14ac:dyDescent="0.25">
      <c r="A131" s="170">
        <v>44371</v>
      </c>
      <c r="B131" s="167">
        <v>4.7699999999999999E-2</v>
      </c>
      <c r="C131" s="168">
        <v>4.5900000000000003E-2</v>
      </c>
    </row>
    <row r="132" spans="1:3" x14ac:dyDescent="0.25">
      <c r="A132" s="170">
        <v>44370</v>
      </c>
      <c r="B132" s="167">
        <v>4.6899999999999997E-2</v>
      </c>
      <c r="C132" s="167">
        <v>4.4200000000000003E-2</v>
      </c>
    </row>
    <row r="133" spans="1:3" x14ac:dyDescent="0.25">
      <c r="A133" s="170">
        <v>44369</v>
      </c>
      <c r="B133" s="167">
        <v>5.2999999999999999E-2</v>
      </c>
      <c r="C133" s="167">
        <v>4.9500000000000002E-2</v>
      </c>
    </row>
    <row r="134" spans="1:3" x14ac:dyDescent="0.25">
      <c r="A134" s="170">
        <v>44368</v>
      </c>
      <c r="B134" s="167">
        <v>5.1900000000000002E-2</v>
      </c>
      <c r="C134" s="168">
        <v>4.9200000000000001E-2</v>
      </c>
    </row>
    <row r="135" spans="1:3" x14ac:dyDescent="0.25">
      <c r="A135" s="170">
        <v>44365</v>
      </c>
      <c r="B135" s="167">
        <v>5.0200000000000002E-2</v>
      </c>
      <c r="C135" s="168">
        <v>4.8300000000000003E-2</v>
      </c>
    </row>
    <row r="136" spans="1:3" x14ac:dyDescent="0.25">
      <c r="A136" s="170">
        <v>44364</v>
      </c>
      <c r="B136" s="167">
        <v>4.3700000000000003E-2</v>
      </c>
      <c r="C136" s="168">
        <v>4.2599999999999999E-2</v>
      </c>
    </row>
    <row r="137" spans="1:3" x14ac:dyDescent="0.25">
      <c r="A137" s="170">
        <v>44363</v>
      </c>
      <c r="B137" s="167">
        <v>3.56E-2</v>
      </c>
      <c r="C137" s="168">
        <v>3.1699999999999999E-2</v>
      </c>
    </row>
    <row r="138" spans="1:3" x14ac:dyDescent="0.25">
      <c r="A138" s="170">
        <v>44362</v>
      </c>
      <c r="B138" s="167">
        <v>3.4500000000000003E-2</v>
      </c>
      <c r="C138" s="168">
        <v>3.0499999999999999E-2</v>
      </c>
    </row>
    <row r="139" spans="1:3" x14ac:dyDescent="0.25">
      <c r="A139" s="170">
        <v>44361</v>
      </c>
      <c r="B139" s="167">
        <v>3.0599999999999999E-2</v>
      </c>
      <c r="C139" s="168">
        <v>2.58E-2</v>
      </c>
    </row>
    <row r="140" spans="1:3" x14ac:dyDescent="0.25">
      <c r="A140" s="170">
        <v>44358</v>
      </c>
      <c r="B140" s="167">
        <v>3.2199999999999999E-2</v>
      </c>
      <c r="C140" s="168">
        <v>2.6700000000000002E-2</v>
      </c>
    </row>
    <row r="141" spans="1:3" x14ac:dyDescent="0.25">
      <c r="A141" s="170">
        <v>44357</v>
      </c>
      <c r="B141" s="167">
        <v>3.2300000000000002E-2</v>
      </c>
      <c r="C141" s="168">
        <v>2.7799999999999998E-2</v>
      </c>
    </row>
    <row r="142" spans="1:3" x14ac:dyDescent="0.25">
      <c r="A142" s="170">
        <v>44356</v>
      </c>
      <c r="B142" s="167">
        <v>3.3500000000000002E-2</v>
      </c>
      <c r="C142" s="168">
        <v>2.9000000000000001E-2</v>
      </c>
    </row>
    <row r="143" spans="1:3" x14ac:dyDescent="0.25">
      <c r="A143" s="170">
        <v>44355</v>
      </c>
      <c r="B143" s="167">
        <v>3.3099999999999997E-2</v>
      </c>
      <c r="C143" s="168">
        <v>2.8500000000000001E-2</v>
      </c>
    </row>
    <row r="144" spans="1:3" x14ac:dyDescent="0.25">
      <c r="A144" s="170">
        <v>44354</v>
      </c>
      <c r="B144" s="167">
        <v>3.2500000000000001E-2</v>
      </c>
      <c r="C144" s="168">
        <v>2.87E-2</v>
      </c>
    </row>
    <row r="145" spans="1:3" x14ac:dyDescent="0.25">
      <c r="A145" s="170">
        <v>44351</v>
      </c>
      <c r="B145" s="167">
        <v>3.2199999999999999E-2</v>
      </c>
      <c r="C145" s="168">
        <v>2.86E-2</v>
      </c>
    </row>
    <row r="146" spans="1:3" x14ac:dyDescent="0.25">
      <c r="A146" s="170">
        <v>44350</v>
      </c>
      <c r="B146" s="167">
        <v>3.3399999999999999E-2</v>
      </c>
      <c r="C146" s="168">
        <v>3.0099999999999998E-2</v>
      </c>
    </row>
    <row r="147" spans="1:3" x14ac:dyDescent="0.25">
      <c r="A147" s="170">
        <v>44349</v>
      </c>
      <c r="B147" s="167">
        <v>3.1199999999999999E-2</v>
      </c>
      <c r="C147" s="168">
        <v>2.7799999999999998E-2</v>
      </c>
    </row>
    <row r="148" spans="1:3" x14ac:dyDescent="0.25">
      <c r="A148" s="170">
        <v>44348</v>
      </c>
      <c r="B148" s="167">
        <v>2.9700000000000001E-2</v>
      </c>
      <c r="C148" s="168">
        <v>2.6100000000000002E-2</v>
      </c>
    </row>
    <row r="149" spans="1:3" x14ac:dyDescent="0.25">
      <c r="A149" s="170">
        <v>44344</v>
      </c>
      <c r="B149" s="167">
        <v>2.9399999999999999E-2</v>
      </c>
      <c r="C149" s="168">
        <v>2.63E-2</v>
      </c>
    </row>
    <row r="150" spans="1:3" x14ac:dyDescent="0.25">
      <c r="A150" s="170">
        <v>44343</v>
      </c>
      <c r="B150" s="167">
        <v>0.03</v>
      </c>
      <c r="C150" s="168">
        <v>2.52E-2</v>
      </c>
    </row>
    <row r="151" spans="1:3" x14ac:dyDescent="0.25">
      <c r="A151" s="170">
        <v>44342</v>
      </c>
      <c r="B151" s="167">
        <v>3.2399999999999998E-2</v>
      </c>
      <c r="C151" s="168">
        <v>2.7400000000000001E-2</v>
      </c>
    </row>
    <row r="152" spans="1:3" x14ac:dyDescent="0.25">
      <c r="A152" s="170">
        <v>44341</v>
      </c>
      <c r="B152" s="167">
        <v>3.3099999999999997E-2</v>
      </c>
      <c r="C152" s="168">
        <v>2.7900000000000001E-2</v>
      </c>
    </row>
    <row r="153" spans="1:3" x14ac:dyDescent="0.25">
      <c r="A153" s="170">
        <v>44340</v>
      </c>
      <c r="B153" s="167">
        <v>3.3000000000000002E-2</v>
      </c>
      <c r="C153" s="168">
        <v>2.8299999999999999E-2</v>
      </c>
    </row>
    <row r="154" spans="1:3" x14ac:dyDescent="0.25">
      <c r="A154" s="170">
        <v>44337</v>
      </c>
      <c r="B154" s="167">
        <v>3.2800000000000003E-2</v>
      </c>
      <c r="C154" s="168">
        <v>2.8299999999999999E-2</v>
      </c>
    </row>
    <row r="155" spans="1:3" x14ac:dyDescent="0.25">
      <c r="A155" s="170">
        <v>44336</v>
      </c>
      <c r="B155" s="167">
        <v>3.2300000000000002E-2</v>
      </c>
      <c r="C155" s="168">
        <v>2.7099999999999999E-2</v>
      </c>
    </row>
    <row r="156" spans="1:3" x14ac:dyDescent="0.25">
      <c r="A156" s="170">
        <v>44335</v>
      </c>
      <c r="B156" s="167">
        <v>3.0499999999999999E-2</v>
      </c>
      <c r="C156" s="168">
        <v>2.53E-2</v>
      </c>
    </row>
    <row r="157" spans="1:3" x14ac:dyDescent="0.25">
      <c r="A157" s="170">
        <v>44334</v>
      </c>
      <c r="B157" s="167">
        <v>3.1300000000000001E-2</v>
      </c>
      <c r="C157" s="168">
        <v>2.5700000000000001E-2</v>
      </c>
    </row>
    <row r="158" spans="1:3" x14ac:dyDescent="0.25">
      <c r="A158" s="170">
        <v>44333</v>
      </c>
      <c r="B158" s="167">
        <v>3.2599999999999997E-2</v>
      </c>
      <c r="C158" s="168">
        <v>2.6800000000000001E-2</v>
      </c>
    </row>
    <row r="159" spans="1:3" x14ac:dyDescent="0.25">
      <c r="A159" s="170">
        <v>44330</v>
      </c>
      <c r="B159" s="167">
        <v>3.4299999999999997E-2</v>
      </c>
      <c r="C159" s="168">
        <v>2.8299999999999999E-2</v>
      </c>
    </row>
    <row r="160" spans="1:3" x14ac:dyDescent="0.25">
      <c r="A160" s="170">
        <v>44329</v>
      </c>
      <c r="B160" s="167">
        <v>3.4200000000000001E-2</v>
      </c>
      <c r="C160" s="168">
        <v>2.7699999999999999E-2</v>
      </c>
    </row>
    <row r="161" spans="1:3" x14ac:dyDescent="0.25">
      <c r="A161" s="170">
        <v>44328</v>
      </c>
      <c r="B161" s="167">
        <v>3.4200000000000001E-2</v>
      </c>
      <c r="C161" s="168">
        <v>2.8000000000000001E-2</v>
      </c>
    </row>
    <row r="162" spans="1:3" x14ac:dyDescent="0.25">
      <c r="A162" s="170">
        <v>44327</v>
      </c>
      <c r="B162" s="167">
        <v>3.4000000000000002E-2</v>
      </c>
      <c r="C162" s="168">
        <v>2.6100000000000002E-2</v>
      </c>
    </row>
    <row r="163" spans="1:3" x14ac:dyDescent="0.25">
      <c r="A163" s="170">
        <v>44326</v>
      </c>
      <c r="B163" s="167">
        <v>3.5499999999999997E-2</v>
      </c>
      <c r="C163" s="168">
        <v>2.8799999999999999E-2</v>
      </c>
    </row>
    <row r="164" spans="1:3" x14ac:dyDescent="0.25">
      <c r="A164" s="170">
        <v>44323</v>
      </c>
      <c r="B164" s="167">
        <v>3.7199999999999997E-2</v>
      </c>
      <c r="C164" s="168">
        <v>3.0300000000000001E-2</v>
      </c>
    </row>
    <row r="165" spans="1:3" x14ac:dyDescent="0.25">
      <c r="A165" s="170">
        <v>44322</v>
      </c>
      <c r="B165" s="167">
        <v>4.1200000000000001E-2</v>
      </c>
      <c r="C165" s="168">
        <v>3.4700000000000002E-2</v>
      </c>
    </row>
    <row r="166" spans="1:3" x14ac:dyDescent="0.25">
      <c r="A166" s="170">
        <v>44321</v>
      </c>
      <c r="B166" s="167">
        <v>4.3200000000000002E-2</v>
      </c>
      <c r="C166" s="168">
        <v>3.6299999999999999E-2</v>
      </c>
    </row>
    <row r="167" spans="1:3" x14ac:dyDescent="0.25">
      <c r="A167" s="170">
        <v>44320</v>
      </c>
      <c r="B167" s="167">
        <v>4.2599999999999999E-2</v>
      </c>
      <c r="C167" s="168">
        <v>3.4799999999999998E-2</v>
      </c>
    </row>
    <row r="168" spans="1:3" x14ac:dyDescent="0.25">
      <c r="A168" s="170">
        <v>44319</v>
      </c>
      <c r="B168" s="167">
        <v>4.0599999999999997E-2</v>
      </c>
      <c r="C168" s="168">
        <v>3.32E-2</v>
      </c>
    </row>
    <row r="169" spans="1:3" x14ac:dyDescent="0.25">
      <c r="A169" s="170">
        <v>44316</v>
      </c>
      <c r="B169" s="167">
        <v>3.9199999999999999E-2</v>
      </c>
      <c r="C169" s="168">
        <v>3.1399999999999997E-2</v>
      </c>
    </row>
    <row r="170" spans="1:3" x14ac:dyDescent="0.25">
      <c r="A170" s="170">
        <v>44315</v>
      </c>
      <c r="B170" s="167">
        <v>3.8100000000000002E-2</v>
      </c>
      <c r="C170" s="168">
        <v>2.9899999999999999E-2</v>
      </c>
    </row>
    <row r="171" spans="1:3" x14ac:dyDescent="0.25">
      <c r="A171" s="170">
        <v>44314</v>
      </c>
      <c r="B171" s="167">
        <v>3.9300000000000002E-2</v>
      </c>
      <c r="C171" s="168">
        <v>3.0499999999999999E-2</v>
      </c>
    </row>
    <row r="172" spans="1:3" x14ac:dyDescent="0.25">
      <c r="A172" s="170">
        <v>44313</v>
      </c>
      <c r="B172" s="167">
        <v>3.8699999999999998E-2</v>
      </c>
      <c r="C172" s="168">
        <v>3.1199999999999999E-2</v>
      </c>
    </row>
    <row r="173" spans="1:3" x14ac:dyDescent="0.25">
      <c r="A173" s="170">
        <v>44312</v>
      </c>
      <c r="B173" s="167">
        <v>3.8199999999999998E-2</v>
      </c>
      <c r="C173" s="168">
        <v>3.0499999999999999E-2</v>
      </c>
    </row>
    <row r="174" spans="1:3" x14ac:dyDescent="0.25">
      <c r="A174" s="170">
        <v>44309</v>
      </c>
      <c r="B174" s="167">
        <v>3.9699999999999999E-2</v>
      </c>
      <c r="C174" s="168">
        <v>3.1099999999999999E-2</v>
      </c>
    </row>
    <row r="175" spans="1:3" x14ac:dyDescent="0.25">
      <c r="A175" s="170">
        <v>44308</v>
      </c>
      <c r="B175" s="167">
        <v>3.9300000000000002E-2</v>
      </c>
      <c r="C175" s="168">
        <v>3.0499999999999999E-2</v>
      </c>
    </row>
    <row r="176" spans="1:3" x14ac:dyDescent="0.25">
      <c r="A176" s="170">
        <v>44307</v>
      </c>
      <c r="B176" s="167">
        <v>3.9100000000000003E-2</v>
      </c>
      <c r="C176" s="168">
        <v>3.04E-2</v>
      </c>
    </row>
    <row r="177" spans="1:3" x14ac:dyDescent="0.25">
      <c r="A177" s="170">
        <v>44306</v>
      </c>
      <c r="B177" s="167">
        <v>3.7999999999999999E-2</v>
      </c>
      <c r="C177" s="168">
        <v>3.0200000000000001E-2</v>
      </c>
    </row>
    <row r="178" spans="1:3" x14ac:dyDescent="0.25">
      <c r="A178" s="170">
        <v>44305</v>
      </c>
      <c r="B178" s="167">
        <v>4.0599999999999997E-2</v>
      </c>
      <c r="C178" s="169">
        <v>3.3399999999999999E-2</v>
      </c>
    </row>
    <row r="179" spans="1:3" x14ac:dyDescent="0.25">
      <c r="A179" s="170">
        <v>44302</v>
      </c>
      <c r="B179" s="167">
        <v>4.1000000000000002E-2</v>
      </c>
      <c r="C179" s="168">
        <v>3.5099999999999999E-2</v>
      </c>
    </row>
    <row r="180" spans="1:3" x14ac:dyDescent="0.25">
      <c r="A180" s="170">
        <v>44301</v>
      </c>
      <c r="B180" s="167">
        <v>3.8800000000000001E-2</v>
      </c>
      <c r="C180" s="168">
        <v>3.2500000000000001E-2</v>
      </c>
    </row>
    <row r="181" spans="1:3" x14ac:dyDescent="0.25">
      <c r="A181" s="170">
        <v>44300</v>
      </c>
      <c r="B181" s="167">
        <v>3.73E-2</v>
      </c>
      <c r="C181" s="168">
        <v>3.0700000000000002E-2</v>
      </c>
    </row>
    <row r="182" spans="1:3" x14ac:dyDescent="0.25">
      <c r="A182" s="170">
        <v>44299</v>
      </c>
      <c r="B182" s="167">
        <v>3.5499999999999997E-2</v>
      </c>
      <c r="C182" s="168">
        <v>2.9600000000000001E-2</v>
      </c>
    </row>
    <row r="183" spans="1:3" x14ac:dyDescent="0.25">
      <c r="A183" s="170">
        <v>44298</v>
      </c>
      <c r="B183" s="167">
        <v>3.6299999999999999E-2</v>
      </c>
      <c r="C183" s="168">
        <v>2.9499999999999998E-2</v>
      </c>
    </row>
    <row r="184" spans="1:3" x14ac:dyDescent="0.25">
      <c r="A184" s="170">
        <v>44295</v>
      </c>
      <c r="B184" s="167">
        <v>3.5299999999999998E-2</v>
      </c>
      <c r="C184" s="168">
        <v>2.7199999999999998E-2</v>
      </c>
    </row>
    <row r="185" spans="1:3" x14ac:dyDescent="0.25">
      <c r="A185" s="170">
        <v>44294</v>
      </c>
      <c r="B185" s="167">
        <v>3.4000000000000002E-2</v>
      </c>
      <c r="C185" s="168">
        <v>2.6100000000000002E-2</v>
      </c>
    </row>
    <row r="186" spans="1:3" x14ac:dyDescent="0.25">
      <c r="A186" s="170">
        <v>44293</v>
      </c>
      <c r="B186" s="167">
        <v>0.03</v>
      </c>
      <c r="C186" s="168">
        <v>2.2100000000000002E-2</v>
      </c>
    </row>
    <row r="187" spans="1:3" x14ac:dyDescent="0.25">
      <c r="A187" s="170">
        <v>44292</v>
      </c>
      <c r="B187" s="167">
        <v>2.8500000000000001E-2</v>
      </c>
      <c r="C187" s="168">
        <v>0.02</v>
      </c>
    </row>
    <row r="188" spans="1:3" x14ac:dyDescent="0.25">
      <c r="A188" s="170">
        <v>44291</v>
      </c>
      <c r="B188" s="167">
        <v>2.8299999999999999E-2</v>
      </c>
      <c r="C188" s="168">
        <v>1.9599999999999999E-2</v>
      </c>
    </row>
    <row r="189" spans="1:3" x14ac:dyDescent="0.25">
      <c r="A189" s="170">
        <v>44288</v>
      </c>
      <c r="B189" s="167">
        <v>2.8299999999999999E-2</v>
      </c>
      <c r="C189" s="168">
        <v>1.9599999999999999E-2</v>
      </c>
    </row>
    <row r="190" spans="1:3" x14ac:dyDescent="0.25">
      <c r="A190" s="170">
        <v>44287</v>
      </c>
      <c r="B190" s="167">
        <v>2.8400000000000002E-2</v>
      </c>
      <c r="C190" s="168">
        <v>1.9099999999999999E-2</v>
      </c>
    </row>
    <row r="191" spans="1:3" x14ac:dyDescent="0.25">
      <c r="A191" s="170">
        <v>44286</v>
      </c>
      <c r="B191" s="167">
        <v>3.0700000000000002E-2</v>
      </c>
      <c r="C191" s="168">
        <v>2.18E-2</v>
      </c>
    </row>
    <row r="192" spans="1:3" x14ac:dyDescent="0.25">
      <c r="A192" s="170">
        <v>44285</v>
      </c>
      <c r="B192" s="167">
        <v>3.0200000000000001E-2</v>
      </c>
      <c r="C192" s="168">
        <v>2.2700000000000001E-2</v>
      </c>
    </row>
    <row r="193" spans="1:3" x14ac:dyDescent="0.25">
      <c r="A193" s="170">
        <v>44284</v>
      </c>
      <c r="B193" s="167">
        <v>2.8899999999999999E-2</v>
      </c>
      <c r="C193" s="168">
        <v>2.12E-2</v>
      </c>
    </row>
    <row r="194" spans="1:3" x14ac:dyDescent="0.25">
      <c r="A194" s="170">
        <v>44281</v>
      </c>
      <c r="B194" s="167">
        <v>2.69E-2</v>
      </c>
      <c r="C194" s="168">
        <v>1.9199999999999998E-2</v>
      </c>
    </row>
    <row r="195" spans="1:3" x14ac:dyDescent="0.25">
      <c r="A195" s="170">
        <v>44280</v>
      </c>
      <c r="B195" s="167">
        <v>2.8299999999999999E-2</v>
      </c>
      <c r="C195" s="168">
        <v>1.9599999999999999E-2</v>
      </c>
    </row>
    <row r="196" spans="1:3" x14ac:dyDescent="0.25">
      <c r="A196" s="170">
        <v>44279</v>
      </c>
      <c r="B196" s="167">
        <v>2.69E-2</v>
      </c>
      <c r="C196" s="168">
        <v>1.8800000000000001E-2</v>
      </c>
    </row>
    <row r="197" spans="1:3" x14ac:dyDescent="0.25">
      <c r="A197" s="170">
        <v>44278</v>
      </c>
      <c r="B197" s="167">
        <v>2.35E-2</v>
      </c>
      <c r="C197" s="168">
        <v>1.6E-2</v>
      </c>
    </row>
    <row r="198" spans="1:3" x14ac:dyDescent="0.25">
      <c r="A198" s="170">
        <v>44277</v>
      </c>
      <c r="B198" s="167">
        <v>2.8500000000000001E-2</v>
      </c>
      <c r="C198" s="168">
        <v>2.0199999999999999E-2</v>
      </c>
    </row>
    <row r="199" spans="1:3" x14ac:dyDescent="0.25">
      <c r="A199" s="170">
        <v>44274</v>
      </c>
      <c r="B199" s="167">
        <v>3.5299999999999998E-2</v>
      </c>
      <c r="C199" s="168">
        <v>2.7099999999999999E-2</v>
      </c>
    </row>
    <row r="200" spans="1:3" x14ac:dyDescent="0.25">
      <c r="A200" s="170">
        <v>44273</v>
      </c>
      <c r="B200" s="167">
        <v>4.5900000000000003E-2</v>
      </c>
      <c r="C200" s="168">
        <v>3.5200000000000002E-2</v>
      </c>
    </row>
    <row r="201" spans="1:3" x14ac:dyDescent="0.25">
      <c r="A201" s="170">
        <v>44272</v>
      </c>
      <c r="B201" s="167">
        <v>4.8099999999999997E-2</v>
      </c>
      <c r="C201" s="168">
        <v>3.6400000000000002E-2</v>
      </c>
    </row>
    <row r="202" spans="1:3" x14ac:dyDescent="0.25">
      <c r="A202" s="170">
        <v>44271</v>
      </c>
      <c r="B202" s="167">
        <v>4.7100000000000003E-2</v>
      </c>
      <c r="C202" s="168">
        <v>3.4500000000000003E-2</v>
      </c>
    </row>
    <row r="203" spans="1:3" x14ac:dyDescent="0.25">
      <c r="A203" s="170">
        <v>44270</v>
      </c>
      <c r="B203" s="167">
        <v>4.53E-2</v>
      </c>
      <c r="C203" s="168">
        <v>3.5799999999999998E-2</v>
      </c>
    </row>
    <row r="204" spans="1:3" x14ac:dyDescent="0.25">
      <c r="A204" s="170">
        <v>44267</v>
      </c>
      <c r="B204" s="167">
        <v>4.8500000000000001E-2</v>
      </c>
      <c r="C204" s="168">
        <v>4.1099999999999998E-2</v>
      </c>
    </row>
    <row r="205" spans="1:3" x14ac:dyDescent="0.25">
      <c r="A205" s="170">
        <v>44266</v>
      </c>
      <c r="B205" s="167">
        <v>4.8599999999999997E-2</v>
      </c>
      <c r="C205" s="168">
        <v>4.1799999999999997E-2</v>
      </c>
    </row>
    <row r="206" spans="1:3" x14ac:dyDescent="0.25">
      <c r="A206" s="170">
        <v>44265</v>
      </c>
      <c r="B206" s="167">
        <v>4.5199999999999997E-2</v>
      </c>
      <c r="C206" s="168">
        <v>3.8800000000000001E-2</v>
      </c>
    </row>
    <row r="207" spans="1:3" x14ac:dyDescent="0.25">
      <c r="A207" s="170">
        <v>44264</v>
      </c>
      <c r="B207" s="167">
        <v>4.5600000000000002E-2</v>
      </c>
      <c r="C207" s="168">
        <v>3.8300000000000001E-2</v>
      </c>
    </row>
    <row r="208" spans="1:3" x14ac:dyDescent="0.25">
      <c r="A208" s="170">
        <v>44263</v>
      </c>
      <c r="B208" s="167">
        <v>0.05</v>
      </c>
      <c r="C208" s="168">
        <v>4.36E-2</v>
      </c>
    </row>
    <row r="209" spans="1:3" x14ac:dyDescent="0.25">
      <c r="A209" s="170">
        <v>44260</v>
      </c>
      <c r="B209" s="167">
        <v>5.11E-2</v>
      </c>
      <c r="C209" s="168">
        <v>4.41E-2</v>
      </c>
    </row>
    <row r="210" spans="1:3" x14ac:dyDescent="0.25">
      <c r="A210" s="170">
        <v>44259</v>
      </c>
      <c r="B210" s="167">
        <v>5.2400000000000002E-2</v>
      </c>
      <c r="C210" s="168">
        <v>4.6399999999999997E-2</v>
      </c>
    </row>
    <row r="211" spans="1:3" x14ac:dyDescent="0.25">
      <c r="A211" s="170">
        <v>44258</v>
      </c>
      <c r="B211" s="167">
        <v>5.3199999999999997E-2</v>
      </c>
      <c r="C211" s="168">
        <v>4.6399999999999997E-2</v>
      </c>
    </row>
    <row r="212" spans="1:3" x14ac:dyDescent="0.25">
      <c r="A212" s="170">
        <v>44257</v>
      </c>
      <c r="B212" s="167">
        <v>5.1400000000000001E-2</v>
      </c>
      <c r="C212" s="168">
        <v>4.3299999999999998E-2</v>
      </c>
    </row>
    <row r="213" spans="1:3" x14ac:dyDescent="0.25">
      <c r="A213" s="170">
        <v>44256</v>
      </c>
      <c r="B213" s="167">
        <v>5.0700000000000002E-2</v>
      </c>
      <c r="C213" s="168">
        <v>4.36E-2</v>
      </c>
    </row>
    <row r="214" spans="1:3" x14ac:dyDescent="0.25">
      <c r="A214" s="170">
        <v>44253</v>
      </c>
      <c r="B214" s="167">
        <v>5.62E-2</v>
      </c>
      <c r="C214" s="168">
        <v>4.9599999999999998E-2</v>
      </c>
    </row>
    <row r="215" spans="1:3" x14ac:dyDescent="0.25">
      <c r="A215" s="170">
        <v>44252</v>
      </c>
      <c r="B215" s="167">
        <v>5.1999999999999998E-2</v>
      </c>
      <c r="C215" s="168">
        <v>4.5400000000000003E-2</v>
      </c>
    </row>
    <row r="216" spans="1:3" x14ac:dyDescent="0.25">
      <c r="A216" s="170">
        <v>44251</v>
      </c>
      <c r="B216" s="167">
        <v>4.5199999999999997E-2</v>
      </c>
      <c r="C216" s="168">
        <v>3.8899999999999997E-2</v>
      </c>
    </row>
    <row r="217" spans="1:3" x14ac:dyDescent="0.25">
      <c r="A217" s="170">
        <v>44250</v>
      </c>
      <c r="B217" s="167">
        <v>4.1300000000000003E-2</v>
      </c>
      <c r="C217" s="168">
        <v>3.3700000000000001E-2</v>
      </c>
    </row>
    <row r="218" spans="1:3" x14ac:dyDescent="0.25">
      <c r="A218" s="170">
        <v>44249</v>
      </c>
      <c r="B218" s="167">
        <v>3.8399999999999997E-2</v>
      </c>
      <c r="C218" s="168">
        <v>3.32E-2</v>
      </c>
    </row>
    <row r="219" spans="1:3" x14ac:dyDescent="0.25">
      <c r="A219" s="170">
        <v>44246</v>
      </c>
      <c r="B219" s="167">
        <v>3.85E-2</v>
      </c>
      <c r="C219" s="168">
        <v>3.4500000000000003E-2</v>
      </c>
    </row>
    <row r="220" spans="1:3" x14ac:dyDescent="0.25">
      <c r="A220" s="170">
        <v>44245</v>
      </c>
      <c r="B220" s="167">
        <v>3.9E-2</v>
      </c>
      <c r="C220" s="168">
        <v>3.5499999999999997E-2</v>
      </c>
    </row>
    <row r="221" spans="1:3" x14ac:dyDescent="0.25">
      <c r="A221" s="170">
        <v>44244</v>
      </c>
      <c r="B221" s="167">
        <v>3.8800000000000001E-2</v>
      </c>
      <c r="C221" s="168">
        <v>3.5999999999999997E-2</v>
      </c>
    </row>
    <row r="222" spans="1:3" x14ac:dyDescent="0.25">
      <c r="A222" s="170">
        <v>44243</v>
      </c>
      <c r="B222" s="167">
        <v>3.8100000000000002E-2</v>
      </c>
      <c r="C222" s="168">
        <v>3.5000000000000003E-2</v>
      </c>
    </row>
    <row r="223" spans="1:3" x14ac:dyDescent="0.25">
      <c r="A223" s="170">
        <v>44239</v>
      </c>
      <c r="B223" s="167">
        <v>3.95E-2</v>
      </c>
      <c r="C223" s="168">
        <v>3.6600000000000001E-2</v>
      </c>
    </row>
    <row r="224" spans="1:3" x14ac:dyDescent="0.25">
      <c r="A224" s="170">
        <v>44238</v>
      </c>
      <c r="B224" s="167">
        <v>4.0099999999999997E-2</v>
      </c>
      <c r="C224" s="168">
        <v>3.7199999999999997E-2</v>
      </c>
    </row>
    <row r="225" spans="1:3" x14ac:dyDescent="0.25">
      <c r="A225" s="170">
        <v>44237</v>
      </c>
      <c r="B225" s="167">
        <v>4.1099999999999998E-2</v>
      </c>
      <c r="C225" s="168">
        <v>3.6400000000000002E-2</v>
      </c>
    </row>
    <row r="226" spans="1:3" x14ac:dyDescent="0.25">
      <c r="A226" s="170">
        <v>44236</v>
      </c>
      <c r="B226" s="167">
        <v>4.02E-2</v>
      </c>
      <c r="C226" s="168">
        <v>3.39E-2</v>
      </c>
    </row>
    <row r="227" spans="1:3" x14ac:dyDescent="0.25">
      <c r="A227" s="170">
        <v>44235</v>
      </c>
      <c r="B227" s="167">
        <v>3.7999999999999999E-2</v>
      </c>
      <c r="C227" s="168">
        <v>3.2899999999999999E-2</v>
      </c>
    </row>
    <row r="228" spans="1:3" x14ac:dyDescent="0.25">
      <c r="A228" s="170">
        <v>44232</v>
      </c>
      <c r="B228" s="167">
        <v>4.0500000000000001E-2</v>
      </c>
      <c r="C228" s="168">
        <v>3.6499999999999998E-2</v>
      </c>
    </row>
    <row r="229" spans="1:3" x14ac:dyDescent="0.25">
      <c r="A229" s="170">
        <v>44231</v>
      </c>
      <c r="B229" s="167">
        <v>4.6600000000000003E-2</v>
      </c>
      <c r="C229" s="168">
        <v>4.3999999999999997E-2</v>
      </c>
    </row>
    <row r="230" spans="1:3" x14ac:dyDescent="0.25">
      <c r="A230" s="170">
        <v>44230</v>
      </c>
      <c r="B230" s="167">
        <v>4.4999999999999998E-2</v>
      </c>
      <c r="C230" s="168">
        <v>4.3499999999999997E-2</v>
      </c>
    </row>
    <row r="231" spans="1:3" x14ac:dyDescent="0.25">
      <c r="A231" s="170">
        <v>44229</v>
      </c>
      <c r="B231" s="167">
        <v>4.2299999999999997E-2</v>
      </c>
      <c r="C231" s="168">
        <v>4.0899999999999999E-2</v>
      </c>
    </row>
    <row r="232" spans="1:3" x14ac:dyDescent="0.25">
      <c r="A232" s="170">
        <v>44228</v>
      </c>
      <c r="B232" s="167">
        <v>4.2200000000000001E-2</v>
      </c>
      <c r="C232" s="168">
        <v>4.0399999999999998E-2</v>
      </c>
    </row>
    <row r="233" spans="1:3" x14ac:dyDescent="0.25">
      <c r="A233" s="170">
        <v>44225</v>
      </c>
      <c r="B233" s="167">
        <v>4.7E-2</v>
      </c>
      <c r="C233" s="168">
        <v>4.7E-2</v>
      </c>
    </row>
    <row r="234" spans="1:3" x14ac:dyDescent="0.25">
      <c r="A234" s="170">
        <v>44224</v>
      </c>
      <c r="B234" s="167">
        <v>4.3400000000000001E-2</v>
      </c>
      <c r="C234" s="168">
        <v>4.3999999999999997E-2</v>
      </c>
    </row>
    <row r="235" spans="1:3" x14ac:dyDescent="0.25">
      <c r="A235" s="170">
        <v>44223</v>
      </c>
      <c r="B235" s="167">
        <v>4.5900000000000003E-2</v>
      </c>
      <c r="C235" s="168">
        <v>4.7399999999999998E-2</v>
      </c>
    </row>
    <row r="236" spans="1:3" x14ac:dyDescent="0.25">
      <c r="A236" s="170">
        <v>44222</v>
      </c>
      <c r="B236" s="167">
        <v>5.2200000000000003E-2</v>
      </c>
      <c r="C236" s="168">
        <v>5.4699999999999999E-2</v>
      </c>
    </row>
    <row r="237" spans="1:3" x14ac:dyDescent="0.25">
      <c r="A237" s="170">
        <v>44221</v>
      </c>
      <c r="B237" s="167">
        <v>5.33E-2</v>
      </c>
      <c r="C237" s="168">
        <v>5.6500000000000002E-2</v>
      </c>
    </row>
    <row r="238" spans="1:3" x14ac:dyDescent="0.25">
      <c r="A238" s="170">
        <v>44218</v>
      </c>
      <c r="B238" s="167">
        <v>5.45E-2</v>
      </c>
      <c r="C238" s="168">
        <v>5.7799999999999997E-2</v>
      </c>
    </row>
    <row r="239" spans="1:3" x14ac:dyDescent="0.25">
      <c r="A239" s="170">
        <v>44217</v>
      </c>
      <c r="B239" s="167">
        <v>5.9700000000000003E-2</v>
      </c>
      <c r="C239" s="168">
        <v>6.3100000000000003E-2</v>
      </c>
    </row>
    <row r="240" spans="1:3" x14ac:dyDescent="0.25">
      <c r="A240" s="170">
        <v>44216</v>
      </c>
      <c r="B240" s="167">
        <v>6.3200000000000006E-2</v>
      </c>
      <c r="C240" s="168">
        <v>6.7199999999999996E-2</v>
      </c>
    </row>
    <row r="241" spans="1:3" x14ac:dyDescent="0.25">
      <c r="A241" s="170">
        <v>44215</v>
      </c>
      <c r="B241" s="167">
        <v>6.4399999999999999E-2</v>
      </c>
      <c r="C241" s="168">
        <v>6.8000000000000005E-2</v>
      </c>
    </row>
    <row r="242" spans="1:3" x14ac:dyDescent="0.25">
      <c r="A242" s="170">
        <v>44211</v>
      </c>
      <c r="B242" s="167">
        <v>6.5799999999999997E-2</v>
      </c>
      <c r="C242" s="168">
        <v>6.9199999999999998E-2</v>
      </c>
    </row>
    <row r="243" spans="1:3" x14ac:dyDescent="0.25">
      <c r="A243" s="170">
        <v>44210</v>
      </c>
      <c r="B243" s="167">
        <v>6.4299999999999996E-2</v>
      </c>
      <c r="C243" s="168">
        <v>6.8199999999999997E-2</v>
      </c>
    </row>
    <row r="244" spans="1:3" x14ac:dyDescent="0.25">
      <c r="A244" s="170">
        <v>44209</v>
      </c>
      <c r="B244" s="167">
        <v>6.5299999999999997E-2</v>
      </c>
      <c r="C244" s="168">
        <v>7.0000000000000007E-2</v>
      </c>
    </row>
    <row r="245" spans="1:3" x14ac:dyDescent="0.25">
      <c r="A245" s="170">
        <v>44208</v>
      </c>
      <c r="B245" s="167">
        <v>6.0999999999999999E-2</v>
      </c>
      <c r="C245" s="168">
        <v>6.6100000000000006E-2</v>
      </c>
    </row>
    <row r="246" spans="1:3" x14ac:dyDescent="0.25">
      <c r="A246" s="170">
        <v>44207</v>
      </c>
      <c r="B246" s="167">
        <v>6.3600000000000004E-2</v>
      </c>
      <c r="C246" s="168">
        <v>6.8900000000000003E-2</v>
      </c>
    </row>
    <row r="247" spans="1:3" x14ac:dyDescent="0.25">
      <c r="A247" s="170">
        <v>44204</v>
      </c>
      <c r="B247" s="167">
        <v>6.5799999999999997E-2</v>
      </c>
      <c r="C247" s="168">
        <v>6.9699999999999998E-2</v>
      </c>
    </row>
    <row r="248" spans="1:3" x14ac:dyDescent="0.25">
      <c r="A248" s="170">
        <v>44203</v>
      </c>
      <c r="B248" s="167">
        <v>6.5100000000000005E-2</v>
      </c>
      <c r="C248" s="168">
        <v>7.0599999999999996E-2</v>
      </c>
    </row>
    <row r="249" spans="1:3" x14ac:dyDescent="0.25">
      <c r="A249" s="170">
        <v>44202</v>
      </c>
      <c r="B249" s="167">
        <v>5.8799999999999998E-2</v>
      </c>
      <c r="C249" s="168">
        <v>6.6799999999999998E-2</v>
      </c>
    </row>
    <row r="250" spans="1:3" x14ac:dyDescent="0.25">
      <c r="A250" s="170">
        <v>44201</v>
      </c>
      <c r="B250" s="167">
        <v>5.6099999999999997E-2</v>
      </c>
      <c r="C250" s="168">
        <v>6.2799999999999995E-2</v>
      </c>
    </row>
    <row r="251" spans="1:3" x14ac:dyDescent="0.25">
      <c r="A251" s="170">
        <v>44200</v>
      </c>
      <c r="B251" s="167">
        <v>5.6899999999999999E-2</v>
      </c>
      <c r="C251" s="168">
        <v>6.3E-2</v>
      </c>
    </row>
    <row r="252" spans="1:3" x14ac:dyDescent="0.25">
      <c r="A252" s="170">
        <v>44196</v>
      </c>
      <c r="B252" s="167">
        <v>5.8700000000000002E-2</v>
      </c>
      <c r="C252" s="168">
        <v>6.5199999999999994E-2</v>
      </c>
    </row>
    <row r="253" spans="1:3" x14ac:dyDescent="0.25">
      <c r="A253" s="170">
        <v>44195</v>
      </c>
      <c r="B253" s="167">
        <v>5.9499999999999997E-2</v>
      </c>
      <c r="C253" s="168">
        <v>6.7100000000000007E-2</v>
      </c>
    </row>
    <row r="254" spans="1:3" x14ac:dyDescent="0.25">
      <c r="A254" s="170">
        <v>44194</v>
      </c>
      <c r="B254" s="167">
        <v>5.96E-2</v>
      </c>
      <c r="C254" s="168">
        <v>6.7799999999999999E-2</v>
      </c>
    </row>
    <row r="255" spans="1:3" x14ac:dyDescent="0.25">
      <c r="A255" s="170">
        <v>44193</v>
      </c>
      <c r="B255" s="167">
        <v>5.8700000000000002E-2</v>
      </c>
      <c r="C255" s="168">
        <v>6.7000000000000004E-2</v>
      </c>
    </row>
    <row r="256" spans="1:3" x14ac:dyDescent="0.25">
      <c r="A256" s="170">
        <v>44189</v>
      </c>
      <c r="B256" s="167">
        <v>5.8099999999999999E-2</v>
      </c>
      <c r="C256" s="168">
        <v>6.6699999999999995E-2</v>
      </c>
    </row>
    <row r="257" spans="1:3" x14ac:dyDescent="0.25">
      <c r="A257" s="170">
        <v>44188</v>
      </c>
      <c r="B257" s="167">
        <v>5.8099999999999999E-2</v>
      </c>
      <c r="C257" s="168">
        <v>6.7000000000000004E-2</v>
      </c>
    </row>
    <row r="258" spans="1:3" x14ac:dyDescent="0.25">
      <c r="A258" s="170">
        <v>44187</v>
      </c>
      <c r="B258" s="167">
        <v>5.6500000000000002E-2</v>
      </c>
      <c r="C258" s="168">
        <v>6.4600000000000005E-2</v>
      </c>
    </row>
    <row r="259" spans="1:3" x14ac:dyDescent="0.25">
      <c r="A259" s="170">
        <v>44186</v>
      </c>
      <c r="B259" s="167">
        <v>5.6399999999999999E-2</v>
      </c>
      <c r="C259" s="168">
        <v>6.4299999999999996E-2</v>
      </c>
    </row>
    <row r="260" spans="1:3" x14ac:dyDescent="0.25">
      <c r="A260" s="170">
        <v>44183</v>
      </c>
      <c r="B260" s="167">
        <v>5.9799999999999999E-2</v>
      </c>
      <c r="C260" s="168">
        <v>6.9099999999999995E-2</v>
      </c>
    </row>
    <row r="261" spans="1:3" x14ac:dyDescent="0.25">
      <c r="A261" s="170">
        <v>44182</v>
      </c>
      <c r="B261" s="167">
        <v>5.7799999999999997E-2</v>
      </c>
      <c r="C261" s="168">
        <v>6.4399999999999999E-2</v>
      </c>
    </row>
    <row r="262" spans="1:3" x14ac:dyDescent="0.25">
      <c r="A262" s="170">
        <v>44181</v>
      </c>
      <c r="B262" s="167">
        <v>5.6500000000000002E-2</v>
      </c>
      <c r="C262" s="168">
        <v>6.1199999999999997E-2</v>
      </c>
    </row>
    <row r="263" spans="1:3" x14ac:dyDescent="0.25">
      <c r="A263" s="170">
        <v>44180</v>
      </c>
      <c r="B263" s="167">
        <v>5.6000000000000001E-2</v>
      </c>
      <c r="C263" s="168">
        <v>6.0199999999999997E-2</v>
      </c>
    </row>
    <row r="264" spans="1:3" x14ac:dyDescent="0.25">
      <c r="A264" s="170">
        <v>44179</v>
      </c>
      <c r="B264" s="167">
        <v>5.5399999999999998E-2</v>
      </c>
      <c r="C264" s="168">
        <v>5.79E-2</v>
      </c>
    </row>
    <row r="265" spans="1:3" x14ac:dyDescent="0.25">
      <c r="A265" s="170">
        <v>44176</v>
      </c>
      <c r="B265" s="167">
        <v>5.9400000000000001E-2</v>
      </c>
      <c r="C265" s="168">
        <v>6.2E-2</v>
      </c>
    </row>
    <row r="266" spans="1:3" x14ac:dyDescent="0.25">
      <c r="A266" s="170">
        <v>44175</v>
      </c>
      <c r="B266" s="167">
        <v>5.8299999999999998E-2</v>
      </c>
      <c r="C266" s="168">
        <v>6.0100000000000001E-2</v>
      </c>
    </row>
    <row r="267" spans="1:3" x14ac:dyDescent="0.25">
      <c r="A267" s="170">
        <v>44174</v>
      </c>
      <c r="B267" s="167">
        <v>5.9799999999999999E-2</v>
      </c>
      <c r="C267" s="168">
        <v>6.3299999999999995E-2</v>
      </c>
    </row>
    <row r="268" spans="1:3" x14ac:dyDescent="0.25">
      <c r="A268" s="170">
        <v>44173</v>
      </c>
      <c r="B268" s="167">
        <v>0.06</v>
      </c>
      <c r="C268" s="168">
        <v>6.3100000000000003E-2</v>
      </c>
    </row>
    <row r="269" spans="1:3" x14ac:dyDescent="0.25">
      <c r="A269" s="170">
        <v>44172</v>
      </c>
      <c r="B269" s="167">
        <v>6.4699999999999994E-2</v>
      </c>
      <c r="C269" s="168">
        <v>6.9400000000000003E-2</v>
      </c>
    </row>
    <row r="270" spans="1:3" x14ac:dyDescent="0.25">
      <c r="A270" s="170">
        <v>44169</v>
      </c>
      <c r="B270" s="167">
        <v>6.6400000000000001E-2</v>
      </c>
      <c r="C270" s="168">
        <v>7.0900000000000005E-2</v>
      </c>
    </row>
    <row r="271" spans="1:3" x14ac:dyDescent="0.25">
      <c r="A271" s="170">
        <v>44168</v>
      </c>
      <c r="B271" s="167">
        <v>6.8699999999999997E-2</v>
      </c>
      <c r="C271" s="168">
        <v>7.1400000000000005E-2</v>
      </c>
    </row>
    <row r="272" spans="1:3" x14ac:dyDescent="0.25">
      <c r="A272" s="170">
        <v>44167</v>
      </c>
      <c r="B272" s="167">
        <v>6.6900000000000001E-2</v>
      </c>
      <c r="C272" s="168">
        <v>6.9800000000000001E-2</v>
      </c>
    </row>
    <row r="273" spans="1:3" x14ac:dyDescent="0.25">
      <c r="A273" s="170">
        <v>44166</v>
      </c>
      <c r="B273" s="167">
        <v>6.7400000000000002E-2</v>
      </c>
      <c r="C273" s="168">
        <v>7.1099999999999997E-2</v>
      </c>
    </row>
    <row r="274" spans="1:3" x14ac:dyDescent="0.25">
      <c r="A274" s="170">
        <v>44165</v>
      </c>
      <c r="B274" s="167">
        <v>6.8099999999999994E-2</v>
      </c>
      <c r="C274" s="168">
        <v>7.2300000000000003E-2</v>
      </c>
    </row>
    <row r="275" spans="1:3" x14ac:dyDescent="0.25">
      <c r="A275" s="170">
        <v>44162</v>
      </c>
      <c r="B275" s="167">
        <v>6.8500000000000005E-2</v>
      </c>
      <c r="C275" s="168">
        <v>7.1900000000000006E-2</v>
      </c>
    </row>
    <row r="276" spans="1:3" x14ac:dyDescent="0.25">
      <c r="A276" s="170">
        <v>44160</v>
      </c>
      <c r="B276" s="167">
        <v>6.6799999999999998E-2</v>
      </c>
      <c r="C276" s="168">
        <v>7.1400000000000005E-2</v>
      </c>
    </row>
    <row r="277" spans="1:3" x14ac:dyDescent="0.25">
      <c r="A277" s="170">
        <v>44159</v>
      </c>
      <c r="B277" s="167">
        <v>6.5500000000000003E-2</v>
      </c>
      <c r="C277" s="168">
        <v>6.9400000000000003E-2</v>
      </c>
    </row>
    <row r="278" spans="1:3" x14ac:dyDescent="0.25">
      <c r="A278" s="170">
        <v>44158</v>
      </c>
      <c r="B278" s="167">
        <v>6.6100000000000006E-2</v>
      </c>
      <c r="C278" s="168">
        <v>6.9800000000000001E-2</v>
      </c>
    </row>
    <row r="279" spans="1:3" x14ac:dyDescent="0.25">
      <c r="A279" s="170">
        <v>44155</v>
      </c>
      <c r="B279" s="167">
        <v>7.3400000000000007E-2</v>
      </c>
      <c r="C279" s="168">
        <v>7.7200000000000005E-2</v>
      </c>
    </row>
    <row r="280" spans="1:3" x14ac:dyDescent="0.25">
      <c r="A280" s="170">
        <v>44154</v>
      </c>
      <c r="B280" s="167">
        <v>7.7499999999999999E-2</v>
      </c>
      <c r="C280" s="168">
        <v>8.0799999999999997E-2</v>
      </c>
    </row>
    <row r="281" spans="1:3" x14ac:dyDescent="0.25">
      <c r="A281" s="170">
        <v>44153</v>
      </c>
      <c r="B281" s="167">
        <v>7.9100000000000004E-2</v>
      </c>
      <c r="C281" s="168">
        <v>8.3299999999999999E-2</v>
      </c>
    </row>
    <row r="282" spans="1:3" x14ac:dyDescent="0.25">
      <c r="A282" s="170">
        <v>44152</v>
      </c>
      <c r="B282" s="167">
        <v>8.1000000000000003E-2</v>
      </c>
      <c r="C282" s="168">
        <v>8.5099999999999995E-2</v>
      </c>
    </row>
    <row r="283" spans="1:3" x14ac:dyDescent="0.25">
      <c r="A283" s="170">
        <v>44151</v>
      </c>
      <c r="B283" s="167">
        <v>8.1100000000000005E-2</v>
      </c>
      <c r="C283" s="168">
        <v>8.5599999999999996E-2</v>
      </c>
    </row>
    <row r="284" spans="1:3" x14ac:dyDescent="0.25">
      <c r="A284" s="170">
        <v>44148</v>
      </c>
      <c r="B284" s="167">
        <v>8.2600000000000007E-2</v>
      </c>
      <c r="C284" s="168">
        <v>8.72E-2</v>
      </c>
    </row>
    <row r="285" spans="1:3" x14ac:dyDescent="0.25">
      <c r="A285" s="170">
        <v>44147</v>
      </c>
      <c r="B285" s="167">
        <v>8.3299999999999999E-2</v>
      </c>
      <c r="C285" s="168">
        <v>8.7300000000000003E-2</v>
      </c>
    </row>
    <row r="286" spans="1:3" x14ac:dyDescent="0.25">
      <c r="A286" s="170">
        <v>44145</v>
      </c>
      <c r="B286" s="167">
        <v>8.4500000000000006E-2</v>
      </c>
      <c r="C286" s="168">
        <v>8.7499999999999994E-2</v>
      </c>
    </row>
    <row r="287" spans="1:3" x14ac:dyDescent="0.25">
      <c r="A287" s="170">
        <v>44144</v>
      </c>
      <c r="B287" s="167">
        <v>8.3599999999999994E-2</v>
      </c>
      <c r="C287" s="168">
        <v>8.8999999999999996E-2</v>
      </c>
    </row>
    <row r="288" spans="1:3" x14ac:dyDescent="0.25">
      <c r="A288" s="170">
        <v>44141</v>
      </c>
      <c r="B288" s="167">
        <v>8.2600000000000007E-2</v>
      </c>
      <c r="C288" s="168">
        <v>8.7300000000000003E-2</v>
      </c>
    </row>
    <row r="289" spans="1:3" x14ac:dyDescent="0.25">
      <c r="A289" s="170">
        <v>44140</v>
      </c>
      <c r="B289" s="167">
        <v>8.0299999999999996E-2</v>
      </c>
      <c r="C289" s="168">
        <v>8.5099999999999995E-2</v>
      </c>
    </row>
    <row r="290" spans="1:3" x14ac:dyDescent="0.25">
      <c r="A290" s="170">
        <v>44139</v>
      </c>
      <c r="B290" s="167">
        <v>7.9500000000000001E-2</v>
      </c>
      <c r="C290" s="168">
        <v>8.3799999999999999E-2</v>
      </c>
    </row>
    <row r="291" spans="1:3" x14ac:dyDescent="0.25">
      <c r="A291" s="170">
        <v>44138</v>
      </c>
      <c r="B291" s="167">
        <v>7.7100000000000002E-2</v>
      </c>
      <c r="C291" s="168">
        <v>8.2000000000000003E-2</v>
      </c>
    </row>
    <row r="292" spans="1:3" x14ac:dyDescent="0.25">
      <c r="A292" s="170">
        <v>44137</v>
      </c>
      <c r="B292" s="167">
        <v>7.7299999999999994E-2</v>
      </c>
      <c r="C292" s="168">
        <v>8.1500000000000003E-2</v>
      </c>
    </row>
    <row r="293" spans="1:3" x14ac:dyDescent="0.25">
      <c r="A293" s="170">
        <v>44134</v>
      </c>
      <c r="B293" s="167">
        <v>7.7700000000000005E-2</v>
      </c>
      <c r="C293" s="168">
        <v>8.2900000000000001E-2</v>
      </c>
    </row>
    <row r="294" spans="1:3" x14ac:dyDescent="0.25">
      <c r="A294" s="170">
        <v>44133</v>
      </c>
      <c r="B294" s="167">
        <v>7.7399999999999997E-2</v>
      </c>
      <c r="C294" s="168">
        <v>8.2000000000000003E-2</v>
      </c>
    </row>
    <row r="295" spans="1:3" x14ac:dyDescent="0.25">
      <c r="A295" s="170">
        <v>44132</v>
      </c>
      <c r="B295" s="167">
        <v>7.7799999999999994E-2</v>
      </c>
      <c r="C295" s="168">
        <v>8.1799999999999998E-2</v>
      </c>
    </row>
    <row r="296" spans="1:3" x14ac:dyDescent="0.25">
      <c r="A296" s="170">
        <v>44131</v>
      </c>
      <c r="B296" s="167">
        <v>7.7100000000000002E-2</v>
      </c>
      <c r="C296" s="168">
        <v>8.0500000000000002E-2</v>
      </c>
    </row>
    <row r="297" spans="1:3" x14ac:dyDescent="0.25">
      <c r="A297" s="170">
        <v>44130</v>
      </c>
      <c r="B297" s="167">
        <v>8.14E-2</v>
      </c>
      <c r="C297" s="168">
        <v>8.4400000000000003E-2</v>
      </c>
    </row>
    <row r="298" spans="1:3" x14ac:dyDescent="0.25">
      <c r="A298" s="170">
        <v>44127</v>
      </c>
      <c r="B298" s="167">
        <v>7.9299999999999995E-2</v>
      </c>
      <c r="C298" s="168">
        <v>8.3099999999999993E-2</v>
      </c>
    </row>
    <row r="299" spans="1:3" x14ac:dyDescent="0.25">
      <c r="A299" s="170">
        <v>44126</v>
      </c>
      <c r="B299" s="167">
        <v>7.7299999999999994E-2</v>
      </c>
      <c r="C299" s="168">
        <v>8.2500000000000004E-2</v>
      </c>
    </row>
    <row r="300" spans="1:3" x14ac:dyDescent="0.25">
      <c r="A300" s="170">
        <v>44125</v>
      </c>
      <c r="B300" s="167">
        <v>7.8399999999999997E-2</v>
      </c>
      <c r="C300" s="168">
        <v>8.3799999999999999E-2</v>
      </c>
    </row>
    <row r="301" spans="1:3" x14ac:dyDescent="0.25">
      <c r="A301" s="170">
        <v>44124</v>
      </c>
      <c r="B301" s="167">
        <v>7.7899999999999997E-2</v>
      </c>
      <c r="C301" s="168">
        <v>8.3699999999999997E-2</v>
      </c>
    </row>
    <row r="302" spans="1:3" x14ac:dyDescent="0.25">
      <c r="A302" s="170">
        <v>44123</v>
      </c>
      <c r="B302" s="167">
        <v>7.7499999999999999E-2</v>
      </c>
      <c r="C302" s="168">
        <v>8.2600000000000007E-2</v>
      </c>
    </row>
    <row r="303" spans="1:3" x14ac:dyDescent="0.25">
      <c r="A303" s="170">
        <v>44120</v>
      </c>
      <c r="B303" s="167">
        <v>7.4999999999999997E-2</v>
      </c>
      <c r="C303" s="168">
        <v>8.0399999999999999E-2</v>
      </c>
    </row>
    <row r="304" spans="1:3" x14ac:dyDescent="0.25">
      <c r="A304" s="170">
        <v>44119</v>
      </c>
      <c r="B304" s="167">
        <v>7.2999999999999995E-2</v>
      </c>
      <c r="C304" s="168">
        <v>7.8100000000000003E-2</v>
      </c>
    </row>
    <row r="305" spans="1:3" x14ac:dyDescent="0.25">
      <c r="A305" s="170">
        <v>44118</v>
      </c>
      <c r="B305" s="167">
        <v>7.22E-2</v>
      </c>
      <c r="C305" s="168">
        <v>7.7299999999999994E-2</v>
      </c>
    </row>
    <row r="306" spans="1:3" x14ac:dyDescent="0.25">
      <c r="A306" s="170">
        <v>44117</v>
      </c>
      <c r="B306" s="167">
        <v>7.2400000000000006E-2</v>
      </c>
      <c r="C306" s="168">
        <v>7.5899999999999995E-2</v>
      </c>
    </row>
    <row r="307" spans="1:3" x14ac:dyDescent="0.25">
      <c r="A307" s="170">
        <v>44116</v>
      </c>
      <c r="B307" s="167">
        <v>7.2400000000000006E-2</v>
      </c>
      <c r="C307" s="168">
        <v>7.5800000000000006E-2</v>
      </c>
    </row>
    <row r="308" spans="1:3" x14ac:dyDescent="0.25">
      <c r="A308" s="170">
        <v>44113</v>
      </c>
      <c r="B308" s="167">
        <v>7.1999999999999995E-2</v>
      </c>
      <c r="C308" s="168">
        <v>7.5999999999999998E-2</v>
      </c>
    </row>
    <row r="309" spans="1:3" x14ac:dyDescent="0.25">
      <c r="A309" s="170">
        <v>44112</v>
      </c>
      <c r="B309" s="167">
        <v>7.1400000000000005E-2</v>
      </c>
      <c r="C309" s="168">
        <v>7.5800000000000006E-2</v>
      </c>
    </row>
    <row r="310" spans="1:3" x14ac:dyDescent="0.25">
      <c r="A310" s="170">
        <v>44111</v>
      </c>
      <c r="B310" s="167">
        <v>7.0599999999999996E-2</v>
      </c>
      <c r="C310" s="168">
        <v>7.51E-2</v>
      </c>
    </row>
    <row r="311" spans="1:3" x14ac:dyDescent="0.25">
      <c r="A311" s="170">
        <v>44110</v>
      </c>
      <c r="B311" s="167">
        <v>7.0000000000000007E-2</v>
      </c>
      <c r="C311" s="168">
        <v>7.3999999999999996E-2</v>
      </c>
    </row>
    <row r="312" spans="1:3" x14ac:dyDescent="0.25">
      <c r="A312" s="170">
        <v>44109</v>
      </c>
      <c r="B312" s="167">
        <v>6.83E-2</v>
      </c>
      <c r="C312" s="168">
        <v>7.2499999999999995E-2</v>
      </c>
    </row>
    <row r="313" spans="1:3" x14ac:dyDescent="0.25">
      <c r="A313" s="170">
        <v>44106</v>
      </c>
      <c r="B313" s="167">
        <v>6.7900000000000002E-2</v>
      </c>
      <c r="C313" s="168">
        <v>7.1800000000000003E-2</v>
      </c>
    </row>
    <row r="314" spans="1:3" x14ac:dyDescent="0.25">
      <c r="A314" s="170">
        <v>44105</v>
      </c>
      <c r="B314" s="167">
        <v>6.8400000000000002E-2</v>
      </c>
      <c r="C314" s="168">
        <v>7.2900000000000006E-2</v>
      </c>
    </row>
    <row r="315" spans="1:3" x14ac:dyDescent="0.25">
      <c r="A315" s="170">
        <v>44104</v>
      </c>
      <c r="B315" s="167">
        <v>6.6799999999999998E-2</v>
      </c>
      <c r="C315" s="168">
        <v>7.1900000000000006E-2</v>
      </c>
    </row>
    <row r="316" spans="1:3" x14ac:dyDescent="0.25">
      <c r="A316" s="170">
        <v>44103</v>
      </c>
      <c r="B316" s="167">
        <v>6.9099999999999995E-2</v>
      </c>
      <c r="C316" s="168">
        <v>7.51E-2</v>
      </c>
    </row>
    <row r="317" spans="1:3" x14ac:dyDescent="0.25">
      <c r="A317" s="170">
        <v>44102</v>
      </c>
      <c r="B317" s="167">
        <v>6.8699999999999997E-2</v>
      </c>
      <c r="C317" s="168">
        <v>7.3599999999999999E-2</v>
      </c>
    </row>
    <row r="318" spans="1:3" x14ac:dyDescent="0.25">
      <c r="A318" s="170">
        <v>44099</v>
      </c>
      <c r="B318" s="167">
        <v>6.7599999999999993E-2</v>
      </c>
      <c r="C318" s="168">
        <v>7.2099999999999997E-2</v>
      </c>
    </row>
    <row r="319" spans="1:3" x14ac:dyDescent="0.25">
      <c r="A319" s="170">
        <v>44098</v>
      </c>
      <c r="B319" s="167">
        <v>6.9599999999999995E-2</v>
      </c>
      <c r="C319" s="168">
        <v>7.3300000000000004E-2</v>
      </c>
    </row>
    <row r="320" spans="1:3" x14ac:dyDescent="0.25">
      <c r="A320" s="170">
        <v>44097</v>
      </c>
      <c r="B320" s="167">
        <v>6.9400000000000003E-2</v>
      </c>
      <c r="C320" s="168">
        <v>7.2300000000000003E-2</v>
      </c>
    </row>
    <row r="321" spans="1:3" x14ac:dyDescent="0.25">
      <c r="A321" s="170">
        <v>44096</v>
      </c>
      <c r="B321" s="167">
        <v>7.0999999999999994E-2</v>
      </c>
      <c r="C321" s="168">
        <v>7.3300000000000004E-2</v>
      </c>
    </row>
    <row r="322" spans="1:3" x14ac:dyDescent="0.25">
      <c r="A322" s="170">
        <v>44095</v>
      </c>
      <c r="B322" s="167">
        <v>7.3099999999999998E-2</v>
      </c>
      <c r="C322" s="168">
        <v>7.6100000000000001E-2</v>
      </c>
    </row>
    <row r="323" spans="1:3" x14ac:dyDescent="0.25">
      <c r="A323" s="170">
        <v>44092</v>
      </c>
      <c r="B323" s="167">
        <v>7.1300000000000002E-2</v>
      </c>
      <c r="C323" s="168">
        <v>7.51E-2</v>
      </c>
    </row>
    <row r="324" spans="1:3" x14ac:dyDescent="0.25">
      <c r="A324" s="170">
        <v>44091</v>
      </c>
      <c r="B324" s="167">
        <v>7.2400000000000006E-2</v>
      </c>
      <c r="C324" s="168">
        <v>7.4700000000000003E-2</v>
      </c>
    </row>
    <row r="325" spans="1:3" x14ac:dyDescent="0.25">
      <c r="A325" s="170">
        <v>44090</v>
      </c>
      <c r="B325" s="167">
        <v>7.5300000000000006E-2</v>
      </c>
      <c r="C325" s="168">
        <v>7.7200000000000005E-2</v>
      </c>
    </row>
    <row r="326" spans="1:3" x14ac:dyDescent="0.25">
      <c r="A326" s="170">
        <v>44089</v>
      </c>
      <c r="B326" s="167">
        <v>7.3099999999999998E-2</v>
      </c>
      <c r="C326" s="168">
        <v>7.5999999999999998E-2</v>
      </c>
    </row>
    <row r="327" spans="1:3" x14ac:dyDescent="0.25">
      <c r="A327" s="170">
        <v>44088</v>
      </c>
      <c r="B327" s="167">
        <v>7.5999999999999998E-2</v>
      </c>
      <c r="C327" s="168">
        <v>7.8899999999999998E-2</v>
      </c>
    </row>
    <row r="328" spans="1:3" x14ac:dyDescent="0.25">
      <c r="A328" s="170">
        <v>44085</v>
      </c>
      <c r="B328" s="167">
        <v>7.8399999999999997E-2</v>
      </c>
      <c r="C328" s="168">
        <v>8.1299999999999997E-2</v>
      </c>
    </row>
    <row r="329" spans="1:3" x14ac:dyDescent="0.25">
      <c r="A329" s="170">
        <v>44084</v>
      </c>
      <c r="B329" s="167">
        <v>7.85E-2</v>
      </c>
      <c r="C329" s="168">
        <v>8.2000000000000003E-2</v>
      </c>
    </row>
    <row r="330" spans="1:3" x14ac:dyDescent="0.25">
      <c r="A330" s="170">
        <v>44083</v>
      </c>
      <c r="B330" s="167">
        <v>7.6999999999999999E-2</v>
      </c>
      <c r="C330" s="168">
        <v>8.1299999999999997E-2</v>
      </c>
    </row>
    <row r="331" spans="1:3" x14ac:dyDescent="0.25">
      <c r="A331" s="170">
        <v>44082</v>
      </c>
      <c r="B331" s="167">
        <v>7.51E-2</v>
      </c>
      <c r="C331" s="168">
        <v>8.0299999999999996E-2</v>
      </c>
    </row>
    <row r="332" spans="1:3" x14ac:dyDescent="0.25">
      <c r="A332" s="170">
        <v>44078</v>
      </c>
      <c r="B332" s="167">
        <v>7.1400000000000005E-2</v>
      </c>
      <c r="C332" s="168">
        <v>7.6399999999999996E-2</v>
      </c>
    </row>
    <row r="333" spans="1:3" x14ac:dyDescent="0.25">
      <c r="A333" s="170">
        <v>44077</v>
      </c>
      <c r="B333" s="167">
        <v>7.0499999999999993E-2</v>
      </c>
      <c r="C333" s="168">
        <v>7.3999999999999996E-2</v>
      </c>
    </row>
    <row r="334" spans="1:3" x14ac:dyDescent="0.25">
      <c r="A334" s="170">
        <v>44076</v>
      </c>
      <c r="B334" s="167">
        <v>7.2099999999999997E-2</v>
      </c>
      <c r="C334" s="168">
        <v>7.5399999999999995E-2</v>
      </c>
    </row>
    <row r="335" spans="1:3" x14ac:dyDescent="0.25">
      <c r="A335" s="170">
        <v>44075</v>
      </c>
      <c r="B335" s="167">
        <v>7.0800000000000002E-2</v>
      </c>
      <c r="C335" s="168">
        <v>7.4700000000000003E-2</v>
      </c>
    </row>
    <row r="336" spans="1:3" x14ac:dyDescent="0.25">
      <c r="A336" s="170">
        <v>44074</v>
      </c>
      <c r="B336" s="167">
        <v>6.7799999999999999E-2</v>
      </c>
      <c r="C336" s="168">
        <v>6.9800000000000001E-2</v>
      </c>
    </row>
    <row r="337" spans="1:3" x14ac:dyDescent="0.25">
      <c r="A337" s="170">
        <v>44071</v>
      </c>
      <c r="B337" s="167">
        <v>7.2599999999999998E-2</v>
      </c>
      <c r="C337" s="168">
        <v>7.3800000000000004E-2</v>
      </c>
    </row>
    <row r="338" spans="1:3" x14ac:dyDescent="0.25">
      <c r="A338" s="170">
        <v>44070</v>
      </c>
      <c r="B338" s="167">
        <v>7.6799999999999993E-2</v>
      </c>
      <c r="C338" s="168">
        <v>7.7499999999999999E-2</v>
      </c>
    </row>
    <row r="339" spans="1:3" x14ac:dyDescent="0.25">
      <c r="A339" s="170">
        <v>44069</v>
      </c>
      <c r="B339" s="167">
        <v>7.5800000000000006E-2</v>
      </c>
      <c r="C339" s="168">
        <v>7.5999999999999998E-2</v>
      </c>
    </row>
    <row r="340" spans="1:3" x14ac:dyDescent="0.25">
      <c r="A340" s="170">
        <v>44068</v>
      </c>
      <c r="B340" s="167">
        <v>6.9400000000000003E-2</v>
      </c>
      <c r="C340" s="168">
        <v>7.0099999999999996E-2</v>
      </c>
    </row>
    <row r="341" spans="1:3" x14ac:dyDescent="0.25">
      <c r="A341" s="170">
        <v>44067</v>
      </c>
      <c r="B341" s="167">
        <v>6.8400000000000002E-2</v>
      </c>
      <c r="C341" s="168">
        <v>6.9099999999999995E-2</v>
      </c>
    </row>
    <row r="342" spans="1:3" x14ac:dyDescent="0.25">
      <c r="A342" s="170">
        <v>44064</v>
      </c>
      <c r="B342" s="167">
        <v>7.0300000000000001E-2</v>
      </c>
      <c r="C342" s="168">
        <v>7.1499999999999994E-2</v>
      </c>
    </row>
    <row r="343" spans="1:3" x14ac:dyDescent="0.25">
      <c r="A343" s="170">
        <v>44063</v>
      </c>
      <c r="B343" s="167">
        <v>7.4499999999999997E-2</v>
      </c>
      <c r="C343" s="168">
        <v>7.5800000000000006E-2</v>
      </c>
    </row>
    <row r="344" spans="1:3" x14ac:dyDescent="0.25">
      <c r="A344" s="170">
        <v>44062</v>
      </c>
      <c r="B344" s="167">
        <v>7.9799999999999996E-2</v>
      </c>
      <c r="C344" s="168">
        <v>8.3099999999999993E-2</v>
      </c>
    </row>
    <row r="345" spans="1:3" x14ac:dyDescent="0.25">
      <c r="A345" s="170">
        <v>44061</v>
      </c>
      <c r="B345" s="167">
        <v>8.0399999999999999E-2</v>
      </c>
      <c r="C345" s="168">
        <v>8.4500000000000006E-2</v>
      </c>
    </row>
    <row r="346" spans="1:3" x14ac:dyDescent="0.25">
      <c r="A346" s="170">
        <v>44060</v>
      </c>
      <c r="B346" s="167">
        <v>7.9500000000000001E-2</v>
      </c>
      <c r="C346" s="168">
        <v>8.2699999999999996E-2</v>
      </c>
    </row>
    <row r="347" spans="1:3" x14ac:dyDescent="0.25">
      <c r="A347" s="170">
        <v>44057</v>
      </c>
      <c r="B347" s="167">
        <v>7.6200000000000004E-2</v>
      </c>
      <c r="C347" s="168">
        <v>8.0100000000000005E-2</v>
      </c>
    </row>
    <row r="348" spans="1:3" x14ac:dyDescent="0.25">
      <c r="A348" s="170">
        <v>44056</v>
      </c>
      <c r="B348" s="167">
        <v>7.3700000000000002E-2</v>
      </c>
      <c r="C348" s="168">
        <v>7.7399999999999997E-2</v>
      </c>
    </row>
    <row r="349" spans="1:3" x14ac:dyDescent="0.25">
      <c r="A349" s="170">
        <v>44055</v>
      </c>
      <c r="B349" s="167">
        <v>7.0400000000000004E-2</v>
      </c>
      <c r="C349" s="168">
        <v>7.4700000000000003E-2</v>
      </c>
    </row>
    <row r="350" spans="1:3" x14ac:dyDescent="0.25">
      <c r="A350" s="170">
        <v>44054</v>
      </c>
      <c r="B350" s="167">
        <v>6.8199999999999997E-2</v>
      </c>
      <c r="C350" s="168">
        <v>7.2400000000000006E-2</v>
      </c>
    </row>
    <row r="351" spans="1:3" x14ac:dyDescent="0.25">
      <c r="A351" s="170">
        <v>44053</v>
      </c>
      <c r="B351" s="167">
        <v>6.7599999999999993E-2</v>
      </c>
      <c r="C351" s="168">
        <v>7.2400000000000006E-2</v>
      </c>
    </row>
    <row r="352" spans="1:3" x14ac:dyDescent="0.25">
      <c r="A352" s="170">
        <v>44050</v>
      </c>
      <c r="B352" s="167">
        <v>6.7699999999999996E-2</v>
      </c>
      <c r="C352" s="168">
        <v>7.3499999999999996E-2</v>
      </c>
    </row>
    <row r="353" spans="1:3" x14ac:dyDescent="0.25">
      <c r="A353" s="170">
        <v>44049</v>
      </c>
      <c r="B353" s="167">
        <v>6.4699999999999994E-2</v>
      </c>
      <c r="C353" s="168">
        <v>7.1300000000000002E-2</v>
      </c>
    </row>
    <row r="354" spans="1:3" x14ac:dyDescent="0.25">
      <c r="A354" s="170">
        <v>44048</v>
      </c>
      <c r="B354" s="167">
        <v>6.6000000000000003E-2</v>
      </c>
      <c r="C354" s="168">
        <v>7.3899999999999993E-2</v>
      </c>
    </row>
    <row r="355" spans="1:3" x14ac:dyDescent="0.25">
      <c r="A355" s="170">
        <v>44047</v>
      </c>
      <c r="B355" s="167">
        <v>6.4299999999999996E-2</v>
      </c>
      <c r="C355" s="168">
        <v>7.1999999999999995E-2</v>
      </c>
    </row>
    <row r="356" spans="1:3" x14ac:dyDescent="0.25">
      <c r="A356" s="170">
        <v>44046</v>
      </c>
      <c r="B356" s="167">
        <v>6.4500000000000002E-2</v>
      </c>
      <c r="C356" s="168">
        <v>7.1099999999999997E-2</v>
      </c>
    </row>
    <row r="357" spans="1:3" x14ac:dyDescent="0.25">
      <c r="A357" s="170">
        <v>44043</v>
      </c>
      <c r="B357" s="167">
        <v>6.4399999999999999E-2</v>
      </c>
      <c r="C357" s="168">
        <v>7.1499999999999994E-2</v>
      </c>
    </row>
    <row r="358" spans="1:3" x14ac:dyDescent="0.25">
      <c r="A358" s="170">
        <v>44042</v>
      </c>
      <c r="B358" s="167">
        <v>6.6000000000000003E-2</v>
      </c>
      <c r="C358" s="168">
        <v>7.3800000000000004E-2</v>
      </c>
    </row>
    <row r="359" spans="1:3" x14ac:dyDescent="0.25">
      <c r="A359" s="170">
        <v>44041</v>
      </c>
      <c r="B359" s="167">
        <v>6.9800000000000001E-2</v>
      </c>
      <c r="C359" s="168">
        <v>7.8100000000000003E-2</v>
      </c>
    </row>
    <row r="360" spans="1:3" x14ac:dyDescent="0.25">
      <c r="A360" s="170">
        <v>44040</v>
      </c>
      <c r="B360" s="167">
        <v>7.1599999999999997E-2</v>
      </c>
      <c r="C360" s="168">
        <v>7.9799999999999996E-2</v>
      </c>
    </row>
    <row r="361" spans="1:3" x14ac:dyDescent="0.25">
      <c r="A361" s="170">
        <v>44039</v>
      </c>
      <c r="B361" s="167">
        <v>7.0099999999999996E-2</v>
      </c>
      <c r="C361" s="168">
        <v>7.8600000000000003E-2</v>
      </c>
    </row>
    <row r="362" spans="1:3" x14ac:dyDescent="0.25">
      <c r="A362" s="170">
        <v>44036</v>
      </c>
      <c r="B362" s="167">
        <v>7.1499999999999994E-2</v>
      </c>
      <c r="C362" s="168">
        <v>8.0699999999999994E-2</v>
      </c>
    </row>
    <row r="363" spans="1:3" x14ac:dyDescent="0.25">
      <c r="A363" s="170">
        <v>44035</v>
      </c>
      <c r="B363" s="167">
        <v>7.4200000000000002E-2</v>
      </c>
      <c r="C363" s="168">
        <v>8.4500000000000006E-2</v>
      </c>
    </row>
    <row r="364" spans="1:3" x14ac:dyDescent="0.25">
      <c r="A364" s="170">
        <v>44034</v>
      </c>
      <c r="B364" s="167">
        <v>7.4899999999999994E-2</v>
      </c>
      <c r="C364" s="168">
        <v>8.4699999999999998E-2</v>
      </c>
    </row>
    <row r="365" spans="1:3" x14ac:dyDescent="0.25">
      <c r="A365" s="170">
        <v>44033</v>
      </c>
      <c r="B365" s="167">
        <v>7.3700000000000002E-2</v>
      </c>
      <c r="C365" s="168">
        <v>8.1699999999999995E-2</v>
      </c>
    </row>
    <row r="366" spans="1:3" x14ac:dyDescent="0.25">
      <c r="A366" s="170">
        <v>44032</v>
      </c>
      <c r="B366" s="167">
        <v>7.2900000000000006E-2</v>
      </c>
      <c r="C366" s="168">
        <v>8.0500000000000002E-2</v>
      </c>
    </row>
    <row r="367" spans="1:3" x14ac:dyDescent="0.25">
      <c r="A367" s="170">
        <v>44029</v>
      </c>
      <c r="B367" s="167">
        <v>7.0599999999999996E-2</v>
      </c>
      <c r="C367" s="168">
        <v>7.8799999999999995E-2</v>
      </c>
    </row>
    <row r="368" spans="1:3" x14ac:dyDescent="0.25">
      <c r="A368" s="170">
        <v>44028</v>
      </c>
      <c r="B368" s="167">
        <v>7.5200000000000003E-2</v>
      </c>
      <c r="C368" s="168">
        <v>8.4099999999999994E-2</v>
      </c>
    </row>
    <row r="369" spans="1:3" x14ac:dyDescent="0.25">
      <c r="A369" s="170">
        <v>44027</v>
      </c>
      <c r="B369" s="167">
        <v>7.46E-2</v>
      </c>
      <c r="C369" s="168">
        <v>8.3699999999999997E-2</v>
      </c>
    </row>
    <row r="370" spans="1:3" x14ac:dyDescent="0.25">
      <c r="A370" s="170">
        <v>44026</v>
      </c>
      <c r="B370" s="167">
        <v>7.3999999999999996E-2</v>
      </c>
      <c r="C370" s="168">
        <v>8.3400000000000002E-2</v>
      </c>
    </row>
    <row r="371" spans="1:3" x14ac:dyDescent="0.25">
      <c r="A371" s="170">
        <v>44025</v>
      </c>
      <c r="B371" s="167">
        <v>7.1400000000000005E-2</v>
      </c>
      <c r="C371" s="168">
        <v>8.2699999999999996E-2</v>
      </c>
    </row>
    <row r="372" spans="1:3" x14ac:dyDescent="0.25">
      <c r="A372" s="170">
        <v>44022</v>
      </c>
      <c r="B372" s="167">
        <v>6.9099999999999995E-2</v>
      </c>
      <c r="C372" s="168">
        <v>7.9299999999999995E-2</v>
      </c>
    </row>
    <row r="373" spans="1:3" x14ac:dyDescent="0.25">
      <c r="A373" s="170">
        <v>44021</v>
      </c>
      <c r="B373" s="167">
        <v>7.0099999999999996E-2</v>
      </c>
      <c r="C373" s="168">
        <v>7.9699999999999993E-2</v>
      </c>
    </row>
    <row r="374" spans="1:3" x14ac:dyDescent="0.25">
      <c r="A374" s="170">
        <v>44020</v>
      </c>
      <c r="B374" s="167">
        <v>7.3300000000000004E-2</v>
      </c>
      <c r="C374" s="168">
        <v>8.3400000000000002E-2</v>
      </c>
    </row>
    <row r="375" spans="1:3" x14ac:dyDescent="0.25">
      <c r="A375" s="170">
        <v>44019</v>
      </c>
      <c r="B375" s="167">
        <v>7.3099999999999998E-2</v>
      </c>
      <c r="C375" s="168">
        <v>8.2900000000000001E-2</v>
      </c>
    </row>
    <row r="376" spans="1:3" x14ac:dyDescent="0.25">
      <c r="A376" s="170">
        <v>44018</v>
      </c>
      <c r="B376" s="167">
        <v>6.9599999999999995E-2</v>
      </c>
      <c r="C376" s="168">
        <v>7.8899999999999998E-2</v>
      </c>
    </row>
    <row r="377" spans="1:3" x14ac:dyDescent="0.25">
      <c r="A377" s="170">
        <v>44014</v>
      </c>
      <c r="B377" s="167">
        <v>6.0299999999999999E-2</v>
      </c>
      <c r="C377" s="168">
        <v>6.7699999999999996E-2</v>
      </c>
    </row>
    <row r="378" spans="1:3" x14ac:dyDescent="0.25">
      <c r="A378" s="170">
        <v>44013</v>
      </c>
      <c r="B378" s="167">
        <v>5.7000000000000002E-2</v>
      </c>
      <c r="C378" s="168">
        <v>6.4299999999999996E-2</v>
      </c>
    </row>
    <row r="379" spans="1:3" x14ac:dyDescent="0.25">
      <c r="A379" s="170">
        <v>44012</v>
      </c>
      <c r="B379" s="167">
        <v>5.9299999999999999E-2</v>
      </c>
      <c r="C379" s="168">
        <v>6.7100000000000007E-2</v>
      </c>
    </row>
    <row r="380" spans="1:3" x14ac:dyDescent="0.25">
      <c r="A380" s="170">
        <v>44011</v>
      </c>
      <c r="B380" s="167">
        <v>6.3200000000000006E-2</v>
      </c>
      <c r="C380" s="168">
        <v>7.0099999999999996E-2</v>
      </c>
    </row>
    <row r="381" spans="1:3" x14ac:dyDescent="0.25">
      <c r="A381" s="170">
        <v>44008</v>
      </c>
      <c r="B381" s="167">
        <v>6.5799999999999997E-2</v>
      </c>
      <c r="C381" s="168">
        <v>7.0699999999999999E-2</v>
      </c>
    </row>
    <row r="382" spans="1:3" x14ac:dyDescent="0.25">
      <c r="A382" s="170">
        <v>44007</v>
      </c>
      <c r="B382" s="167">
        <v>6.9400000000000003E-2</v>
      </c>
      <c r="C382" s="168">
        <v>7.2599999999999998E-2</v>
      </c>
    </row>
    <row r="383" spans="1:3" x14ac:dyDescent="0.25">
      <c r="A383" s="170">
        <v>44006</v>
      </c>
      <c r="B383" s="167">
        <v>7.0900000000000005E-2</v>
      </c>
      <c r="C383" s="168">
        <v>7.4499999999999997E-2</v>
      </c>
    </row>
    <row r="384" spans="1:3" x14ac:dyDescent="0.25">
      <c r="A384" s="170">
        <v>44005</v>
      </c>
      <c r="B384" s="167">
        <v>7.3300000000000004E-2</v>
      </c>
      <c r="C384" s="168">
        <v>7.8399999999999997E-2</v>
      </c>
    </row>
    <row r="385" spans="1:3" x14ac:dyDescent="0.25">
      <c r="A385" s="170">
        <v>44004</v>
      </c>
      <c r="B385" s="167">
        <v>7.7600000000000002E-2</v>
      </c>
      <c r="C385" s="168">
        <v>7.9600000000000004E-2</v>
      </c>
    </row>
    <row r="386" spans="1:3" x14ac:dyDescent="0.25">
      <c r="A386" s="170">
        <v>44001</v>
      </c>
      <c r="B386" s="167">
        <v>8.0100000000000005E-2</v>
      </c>
      <c r="C386" s="168">
        <v>8.2900000000000001E-2</v>
      </c>
    </row>
    <row r="387" spans="1:3" x14ac:dyDescent="0.25">
      <c r="A387" s="170">
        <v>44000</v>
      </c>
      <c r="B387" s="167">
        <v>8.6999999999999994E-2</v>
      </c>
      <c r="C387" s="168">
        <v>9.2799999999999994E-2</v>
      </c>
    </row>
    <row r="388" spans="1:3" x14ac:dyDescent="0.25">
      <c r="A388" s="170">
        <v>43999</v>
      </c>
      <c r="B388" s="167">
        <v>8.9200000000000002E-2</v>
      </c>
      <c r="C388" s="168">
        <v>8.4500000000000006E-2</v>
      </c>
    </row>
    <row r="389" spans="1:3" x14ac:dyDescent="0.25">
      <c r="A389" s="170">
        <v>43998</v>
      </c>
      <c r="B389" s="167">
        <v>9.3299999999999994E-2</v>
      </c>
      <c r="C389" s="168">
        <v>9.9500000000000005E-2</v>
      </c>
    </row>
    <row r="390" spans="1:3" x14ac:dyDescent="0.25">
      <c r="A390" s="170">
        <v>43997</v>
      </c>
      <c r="B390" s="167">
        <v>9.2799999999999994E-2</v>
      </c>
      <c r="C390" s="168">
        <v>9.9500000000000005E-2</v>
      </c>
    </row>
    <row r="391" spans="1:3" x14ac:dyDescent="0.25">
      <c r="A391" s="170">
        <v>43994</v>
      </c>
      <c r="B391" s="167">
        <v>6.9000000000000006E-2</v>
      </c>
      <c r="C391" s="168">
        <v>7.6700000000000004E-2</v>
      </c>
    </row>
    <row r="392" spans="1:3" x14ac:dyDescent="0.25">
      <c r="A392" s="170">
        <v>43993</v>
      </c>
      <c r="B392" s="167">
        <v>7.4399999999999994E-2</v>
      </c>
      <c r="C392" s="168">
        <v>7.9500000000000001E-2</v>
      </c>
    </row>
    <row r="393" spans="1:3" x14ac:dyDescent="0.25">
      <c r="A393" s="170">
        <v>43992</v>
      </c>
      <c r="B393" s="167">
        <v>7.8399999999999997E-2</v>
      </c>
      <c r="C393" s="168">
        <v>8.2000000000000003E-2</v>
      </c>
    </row>
    <row r="394" spans="1:3" x14ac:dyDescent="0.25">
      <c r="A394" s="170">
        <v>43991</v>
      </c>
      <c r="B394" s="167">
        <v>7.8399999999999997E-2</v>
      </c>
      <c r="C394" s="168">
        <v>8.0199999999999994E-2</v>
      </c>
    </row>
    <row r="395" spans="1:3" x14ac:dyDescent="0.25">
      <c r="A395" s="170">
        <v>43990</v>
      </c>
      <c r="B395" s="167">
        <v>7.5300000000000006E-2</v>
      </c>
      <c r="C395" s="168">
        <v>7.7100000000000002E-2</v>
      </c>
    </row>
    <row r="396" spans="1:3" x14ac:dyDescent="0.25">
      <c r="A396" s="170">
        <v>43987</v>
      </c>
      <c r="B396" s="167">
        <v>7.4300000000000005E-2</v>
      </c>
      <c r="C396" s="168">
        <v>7.85E-2</v>
      </c>
    </row>
    <row r="397" spans="1:3" x14ac:dyDescent="0.25">
      <c r="A397" s="170">
        <v>43986</v>
      </c>
      <c r="B397" s="167">
        <v>7.0499999999999993E-2</v>
      </c>
      <c r="C397" s="168">
        <v>7.5999999999999998E-2</v>
      </c>
    </row>
    <row r="398" spans="1:3" x14ac:dyDescent="0.25">
      <c r="A398" s="170">
        <v>43985</v>
      </c>
      <c r="B398" s="167">
        <v>6.7199999999999996E-2</v>
      </c>
      <c r="C398" s="168">
        <v>7.2700000000000001E-2</v>
      </c>
    </row>
    <row r="399" spans="1:3" x14ac:dyDescent="0.25">
      <c r="A399" s="170">
        <v>43984</v>
      </c>
      <c r="B399" s="167">
        <v>6.6699999999999995E-2</v>
      </c>
      <c r="C399" s="168">
        <v>7.2400000000000006E-2</v>
      </c>
    </row>
    <row r="400" spans="1:3" x14ac:dyDescent="0.25">
      <c r="A400" s="170">
        <v>43983</v>
      </c>
      <c r="B400" s="167">
        <v>6.6400000000000001E-2</v>
      </c>
      <c r="C400" s="168">
        <v>7.17E-2</v>
      </c>
    </row>
  </sheetData>
  <mergeCells count="3">
    <mergeCell ref="A4:C4"/>
    <mergeCell ref="D6:N6"/>
    <mergeCell ref="D39:N39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F1869"/>
  <sheetViews>
    <sheetView view="pageBreakPreview" topLeftCell="A1851" zoomScale="106" zoomScaleNormal="100" zoomScaleSheetLayoutView="106" workbookViewId="0">
      <selection activeCell="F1865" sqref="F1865"/>
    </sheetView>
  </sheetViews>
  <sheetFormatPr baseColWidth="10" defaultRowHeight="12.75" x14ac:dyDescent="0.2"/>
  <cols>
    <col min="1" max="1" width="2.28515625" style="1" customWidth="1"/>
    <col min="2" max="2" width="16.7109375" style="79" customWidth="1"/>
    <col min="3" max="6" width="18.42578125" style="1" customWidth="1"/>
    <col min="7" max="12" width="0" style="1" hidden="1" customWidth="1"/>
    <col min="13" max="16384" width="11.42578125" style="1"/>
  </cols>
  <sheetData>
    <row r="6" spans="2:6" ht="27" customHeight="1" x14ac:dyDescent="0.2">
      <c r="B6" s="224" t="s">
        <v>6</v>
      </c>
      <c r="C6" s="224"/>
      <c r="D6" s="224"/>
      <c r="E6" s="224"/>
      <c r="F6" s="224"/>
    </row>
    <row r="7" spans="2:6" ht="7.5" customHeight="1" x14ac:dyDescent="0.25">
      <c r="B7" s="75"/>
      <c r="C7" s="5"/>
      <c r="D7" s="5"/>
      <c r="E7" s="5"/>
      <c r="F7" s="5"/>
    </row>
    <row r="8" spans="2:6" ht="33.75" customHeight="1" x14ac:dyDescent="0.2">
      <c r="B8" s="76" t="s">
        <v>1</v>
      </c>
      <c r="C8" s="6" t="s">
        <v>0</v>
      </c>
      <c r="D8" s="6" t="s">
        <v>2</v>
      </c>
      <c r="E8" s="6" t="s">
        <v>3</v>
      </c>
      <c r="F8" s="6" t="s">
        <v>4</v>
      </c>
    </row>
    <row r="9" spans="2:6" ht="23.25" customHeight="1" x14ac:dyDescent="0.2">
      <c r="B9" s="77">
        <v>41864</v>
      </c>
      <c r="C9" s="7">
        <v>101.11499999999999</v>
      </c>
      <c r="D9" s="9">
        <v>6.048</v>
      </c>
      <c r="E9" s="7">
        <v>101</v>
      </c>
      <c r="F9" s="7">
        <v>100.438</v>
      </c>
    </row>
    <row r="10" spans="2:6" ht="23.25" customHeight="1" x14ac:dyDescent="0.2">
      <c r="B10" s="77">
        <v>41866</v>
      </c>
      <c r="C10" s="7">
        <v>102.905</v>
      </c>
      <c r="D10" s="9">
        <v>5.9240000000000004</v>
      </c>
      <c r="E10" s="7">
        <v>102.5</v>
      </c>
      <c r="F10" s="7">
        <v>100.375</v>
      </c>
    </row>
    <row r="11" spans="2:6" ht="23.25" customHeight="1" x14ac:dyDescent="0.2">
      <c r="B11" s="77">
        <v>41871</v>
      </c>
      <c r="C11" s="7">
        <v>103.845</v>
      </c>
      <c r="D11" s="9">
        <v>5.8579999999999997</v>
      </c>
      <c r="E11" s="7">
        <v>103.625</v>
      </c>
      <c r="F11" s="7">
        <v>103.25</v>
      </c>
    </row>
    <row r="12" spans="2:6" ht="23.25" customHeight="1" x14ac:dyDescent="0.2">
      <c r="B12" s="77">
        <v>41872</v>
      </c>
      <c r="C12" s="7">
        <v>104.06399999999999</v>
      </c>
      <c r="D12" s="9">
        <v>5.8460000000000001</v>
      </c>
      <c r="E12" s="7">
        <v>104.375</v>
      </c>
      <c r="F12" s="7">
        <v>103.313</v>
      </c>
    </row>
    <row r="13" spans="2:6" ht="23.25" customHeight="1" x14ac:dyDescent="0.2">
      <c r="B13" s="77">
        <v>41877</v>
      </c>
      <c r="C13" s="7">
        <v>105.327</v>
      </c>
      <c r="D13" s="9">
        <v>5.7530000000000001</v>
      </c>
      <c r="E13" s="7">
        <v>105.125</v>
      </c>
      <c r="F13" s="7">
        <v>105</v>
      </c>
    </row>
    <row r="14" spans="2:6" ht="23.25" customHeight="1" x14ac:dyDescent="0.2">
      <c r="B14" s="77">
        <v>41878</v>
      </c>
      <c r="C14" s="7">
        <v>106.273</v>
      </c>
      <c r="D14" s="9">
        <v>5.6899999999999995</v>
      </c>
      <c r="E14" s="7">
        <v>106.063</v>
      </c>
      <c r="F14" s="7">
        <v>105.313</v>
      </c>
    </row>
    <row r="15" spans="2:6" ht="23.25" customHeight="1" x14ac:dyDescent="0.2">
      <c r="B15" s="77">
        <v>41880</v>
      </c>
      <c r="C15" s="7">
        <v>107.40900000000001</v>
      </c>
      <c r="D15" s="9">
        <v>5.6139999999999999</v>
      </c>
      <c r="E15" s="7">
        <v>107.355</v>
      </c>
      <c r="F15" s="7">
        <v>106.839</v>
      </c>
    </row>
    <row r="16" spans="2:6" ht="23.25" customHeight="1" x14ac:dyDescent="0.2">
      <c r="B16" s="77">
        <v>41884</v>
      </c>
      <c r="C16" s="7">
        <v>107.369</v>
      </c>
      <c r="D16" s="9">
        <v>5.6230000000000002</v>
      </c>
      <c r="E16" s="7">
        <v>107.39100000000001</v>
      </c>
      <c r="F16" s="7">
        <v>107.226</v>
      </c>
    </row>
    <row r="17" spans="2:6" ht="23.25" customHeight="1" x14ac:dyDescent="0.2">
      <c r="B17" s="77">
        <v>41885</v>
      </c>
      <c r="C17" s="7">
        <v>107.631</v>
      </c>
      <c r="D17" s="9">
        <v>5.6050000000000004</v>
      </c>
      <c r="E17" s="7">
        <v>107.623</v>
      </c>
      <c r="F17" s="7">
        <v>107.381</v>
      </c>
    </row>
    <row r="18" spans="2:6" ht="23.25" customHeight="1" x14ac:dyDescent="0.2">
      <c r="B18" s="77">
        <v>41886</v>
      </c>
      <c r="C18" s="7">
        <v>107.691</v>
      </c>
      <c r="D18" s="9">
        <v>5.601</v>
      </c>
      <c r="E18" s="7">
        <v>107.675</v>
      </c>
      <c r="F18" s="7">
        <v>107.562</v>
      </c>
    </row>
    <row r="19" spans="2:6" ht="23.25" customHeight="1" x14ac:dyDescent="0.2">
      <c r="B19" s="77">
        <v>41887</v>
      </c>
      <c r="C19" s="7">
        <v>107.798</v>
      </c>
      <c r="D19" s="9">
        <v>5.5890000000000004</v>
      </c>
      <c r="E19" s="7">
        <v>107.721</v>
      </c>
      <c r="F19" s="7">
        <v>107.583</v>
      </c>
    </row>
    <row r="20" spans="2:6" ht="23.25" customHeight="1" x14ac:dyDescent="0.2">
      <c r="B20" s="77">
        <v>41890</v>
      </c>
      <c r="C20" s="7">
        <v>107.798</v>
      </c>
      <c r="D20" s="9">
        <v>5.5890000000000004</v>
      </c>
      <c r="E20" s="7">
        <v>107.721</v>
      </c>
      <c r="F20" s="7">
        <v>107.583</v>
      </c>
    </row>
    <row r="21" spans="2:6" ht="23.25" customHeight="1" x14ac:dyDescent="0.2">
      <c r="B21" s="77">
        <v>41891</v>
      </c>
      <c r="C21" s="7">
        <v>107.798</v>
      </c>
      <c r="D21" s="9">
        <v>5.5890000000000004</v>
      </c>
      <c r="E21" s="7">
        <v>107.721</v>
      </c>
      <c r="F21" s="7">
        <v>107.583</v>
      </c>
    </row>
    <row r="22" spans="2:6" ht="23.25" customHeight="1" x14ac:dyDescent="0.2">
      <c r="B22" s="77">
        <v>41892</v>
      </c>
      <c r="C22" s="7">
        <v>107.798</v>
      </c>
      <c r="D22" s="9">
        <v>5.5890000000000004</v>
      </c>
      <c r="E22" s="7">
        <v>107.721</v>
      </c>
      <c r="F22" s="7">
        <v>107.583</v>
      </c>
    </row>
    <row r="23" spans="2:6" ht="23.25" customHeight="1" x14ac:dyDescent="0.2">
      <c r="B23" s="77">
        <v>41893</v>
      </c>
      <c r="C23" s="7">
        <v>107.798</v>
      </c>
      <c r="D23" s="9">
        <v>5.5890000000000004</v>
      </c>
      <c r="E23" s="7">
        <v>107.721</v>
      </c>
      <c r="F23" s="7">
        <v>107.583</v>
      </c>
    </row>
    <row r="24" spans="2:6" ht="23.25" customHeight="1" x14ac:dyDescent="0.2">
      <c r="B24" s="77">
        <v>41894</v>
      </c>
      <c r="C24" s="7">
        <v>107.798</v>
      </c>
      <c r="D24" s="9">
        <v>5.5890000000000004</v>
      </c>
      <c r="E24" s="7">
        <v>107.721</v>
      </c>
      <c r="F24" s="7">
        <v>107.583</v>
      </c>
    </row>
    <row r="25" spans="2:6" ht="23.25" customHeight="1" x14ac:dyDescent="0.2">
      <c r="B25" s="77">
        <v>41897</v>
      </c>
      <c r="C25" s="7">
        <v>107.798</v>
      </c>
      <c r="D25" s="9">
        <v>5.5890000000000004</v>
      </c>
      <c r="E25" s="7">
        <v>107.721</v>
      </c>
      <c r="F25" s="7">
        <v>107.583</v>
      </c>
    </row>
    <row r="26" spans="2:6" ht="23.25" customHeight="1" x14ac:dyDescent="0.2">
      <c r="B26" s="77">
        <v>41898</v>
      </c>
      <c r="C26" s="7">
        <v>104.77500000000001</v>
      </c>
      <c r="D26" s="9">
        <v>5.8090000000000002</v>
      </c>
      <c r="E26" s="7">
        <v>104.77500000000001</v>
      </c>
      <c r="F26" s="7">
        <v>104.675</v>
      </c>
    </row>
    <row r="27" spans="2:6" ht="23.25" customHeight="1" x14ac:dyDescent="0.2">
      <c r="B27" s="77">
        <v>41899</v>
      </c>
      <c r="C27" s="7">
        <v>105.22499999999999</v>
      </c>
      <c r="D27" s="9">
        <v>5.7780000000000005</v>
      </c>
      <c r="E27" s="7">
        <v>105.22499999999999</v>
      </c>
      <c r="F27" s="7">
        <v>104.776</v>
      </c>
    </row>
    <row r="28" spans="2:6" ht="23.25" customHeight="1" x14ac:dyDescent="0.2">
      <c r="B28" s="77">
        <v>41900</v>
      </c>
      <c r="C28" s="7">
        <v>105.25</v>
      </c>
      <c r="D28" s="9">
        <v>5.7720000000000002</v>
      </c>
      <c r="E28" s="7">
        <v>105.25</v>
      </c>
      <c r="F28" s="7">
        <v>105.15600000000001</v>
      </c>
    </row>
    <row r="29" spans="2:6" ht="23.25" customHeight="1" x14ac:dyDescent="0.2">
      <c r="B29" s="77">
        <v>41901</v>
      </c>
      <c r="C29" s="7">
        <v>105.869</v>
      </c>
      <c r="D29" s="9">
        <v>5.7329999999999997</v>
      </c>
      <c r="E29" s="7">
        <v>105.869</v>
      </c>
      <c r="F29" s="7">
        <v>105.869</v>
      </c>
    </row>
    <row r="30" spans="2:6" ht="23.25" customHeight="1" x14ac:dyDescent="0.2">
      <c r="B30" s="77">
        <v>41904</v>
      </c>
      <c r="C30" s="7">
        <v>106.32299999999999</v>
      </c>
      <c r="D30" s="9">
        <v>5.6989999999999998</v>
      </c>
      <c r="E30" s="7">
        <v>106.32299999999999</v>
      </c>
      <c r="F30" s="7">
        <v>105.944</v>
      </c>
    </row>
    <row r="31" spans="2:6" ht="23.25" customHeight="1" x14ac:dyDescent="0.2">
      <c r="B31" s="77">
        <v>41905</v>
      </c>
      <c r="C31" s="7">
        <v>106.32299999999999</v>
      </c>
      <c r="D31" s="9">
        <v>5.6989999999999998</v>
      </c>
      <c r="E31" s="7">
        <v>106.32299999999999</v>
      </c>
      <c r="F31" s="7">
        <v>105.944</v>
      </c>
    </row>
    <row r="32" spans="2:6" ht="23.25" customHeight="1" x14ac:dyDescent="0.2">
      <c r="B32" s="77">
        <v>41906</v>
      </c>
      <c r="C32" s="7">
        <v>106.32299999999999</v>
      </c>
      <c r="D32" s="9">
        <v>5.6989999999999998</v>
      </c>
      <c r="E32" s="7">
        <v>106.32299999999999</v>
      </c>
      <c r="F32" s="7">
        <v>105.944</v>
      </c>
    </row>
    <row r="33" spans="2:6" ht="23.25" customHeight="1" x14ac:dyDescent="0.2">
      <c r="B33" s="77">
        <v>41907</v>
      </c>
      <c r="C33" s="7">
        <v>106.32299999999999</v>
      </c>
      <c r="D33" s="9">
        <v>5.6989999999999998</v>
      </c>
      <c r="E33" s="7">
        <v>106.32299999999999</v>
      </c>
      <c r="F33" s="7">
        <v>105.944</v>
      </c>
    </row>
    <row r="34" spans="2:6" ht="23.25" customHeight="1" x14ac:dyDescent="0.2">
      <c r="B34" s="77">
        <v>41908</v>
      </c>
      <c r="C34" s="7">
        <v>106.32299999999999</v>
      </c>
      <c r="D34" s="9">
        <v>5.6989999999999998</v>
      </c>
      <c r="E34" s="7">
        <v>106.32299999999999</v>
      </c>
      <c r="F34" s="7">
        <v>105.944</v>
      </c>
    </row>
    <row r="35" spans="2:6" ht="23.25" customHeight="1" x14ac:dyDescent="0.2">
      <c r="B35" s="77">
        <v>41911</v>
      </c>
      <c r="C35" s="7">
        <v>106.03100000000001</v>
      </c>
      <c r="D35" s="9">
        <v>5.7219999999999995</v>
      </c>
      <c r="E35" s="7">
        <v>106.03100000000001</v>
      </c>
      <c r="F35" s="7">
        <v>106.03100000000001</v>
      </c>
    </row>
    <row r="36" spans="2:6" ht="23.25" customHeight="1" x14ac:dyDescent="0.2">
      <c r="B36" s="77">
        <v>41912</v>
      </c>
      <c r="C36" s="7">
        <v>106.03100000000001</v>
      </c>
      <c r="D36" s="9">
        <v>5.7219999999999995</v>
      </c>
      <c r="E36" s="7">
        <v>106.047</v>
      </c>
      <c r="F36" s="7">
        <v>106.027</v>
      </c>
    </row>
    <row r="37" spans="2:6" ht="23.25" customHeight="1" x14ac:dyDescent="0.2">
      <c r="B37" s="77">
        <v>41913</v>
      </c>
      <c r="C37" s="7">
        <v>105.925</v>
      </c>
      <c r="D37" s="9">
        <v>5.7229999999999999</v>
      </c>
      <c r="E37" s="7">
        <v>105.925</v>
      </c>
      <c r="F37" s="7">
        <v>105.925</v>
      </c>
    </row>
    <row r="38" spans="2:6" ht="23.25" customHeight="1" x14ac:dyDescent="0.2">
      <c r="B38" s="77">
        <v>41914</v>
      </c>
      <c r="C38" s="7">
        <v>106.158</v>
      </c>
      <c r="D38" s="9">
        <v>5.7059999999999995</v>
      </c>
      <c r="E38" s="7">
        <v>106.044</v>
      </c>
      <c r="F38" s="7">
        <v>105.94499999999999</v>
      </c>
    </row>
    <row r="39" spans="2:6" ht="23.25" customHeight="1" x14ac:dyDescent="0.2">
      <c r="B39" s="77">
        <v>41915</v>
      </c>
      <c r="C39" s="7">
        <v>106.158</v>
      </c>
      <c r="D39" s="9">
        <v>5.7059999999999995</v>
      </c>
      <c r="E39" s="7">
        <v>106.044</v>
      </c>
      <c r="F39" s="7">
        <v>105.94499999999999</v>
      </c>
    </row>
    <row r="40" spans="2:6" ht="23.25" customHeight="1" x14ac:dyDescent="0.2">
      <c r="B40" s="77">
        <v>41918</v>
      </c>
      <c r="C40" s="7">
        <v>106.158</v>
      </c>
      <c r="D40" s="9">
        <v>5.7059999999999995</v>
      </c>
      <c r="E40" s="7">
        <v>106.044</v>
      </c>
      <c r="F40" s="7">
        <v>105.94499999999999</v>
      </c>
    </row>
    <row r="41" spans="2:6" ht="23.25" customHeight="1" x14ac:dyDescent="0.2">
      <c r="B41" s="77">
        <v>41919</v>
      </c>
      <c r="C41" s="7">
        <v>106</v>
      </c>
      <c r="D41" s="9">
        <v>5.7169999999999996</v>
      </c>
      <c r="E41" s="7">
        <v>106.047</v>
      </c>
      <c r="F41" s="7">
        <v>105.935</v>
      </c>
    </row>
    <row r="42" spans="2:6" ht="23.25" customHeight="1" x14ac:dyDescent="0.2">
      <c r="B42" s="77">
        <v>41920</v>
      </c>
      <c r="C42" s="7">
        <v>106</v>
      </c>
      <c r="D42" s="9">
        <v>5.7169999999999996</v>
      </c>
      <c r="E42" s="7">
        <v>106</v>
      </c>
      <c r="F42" s="7">
        <v>105.907</v>
      </c>
    </row>
    <row r="43" spans="2:6" ht="23.25" customHeight="1" x14ac:dyDescent="0.2">
      <c r="B43" s="77">
        <v>41921</v>
      </c>
      <c r="C43" s="7">
        <v>106</v>
      </c>
      <c r="D43" s="9">
        <v>5.7169999999999996</v>
      </c>
      <c r="E43" s="7">
        <v>106.002</v>
      </c>
      <c r="F43" s="7">
        <v>106.002</v>
      </c>
    </row>
    <row r="44" spans="2:6" ht="23.25" customHeight="1" x14ac:dyDescent="0.2">
      <c r="B44" s="77">
        <v>41922</v>
      </c>
      <c r="C44" s="7">
        <v>105.953</v>
      </c>
      <c r="D44" s="9">
        <v>5.7210000000000001</v>
      </c>
      <c r="E44" s="7">
        <v>106.002</v>
      </c>
      <c r="F44" s="7">
        <v>105.953</v>
      </c>
    </row>
    <row r="45" spans="2:6" ht="23.25" customHeight="1" x14ac:dyDescent="0.2">
      <c r="B45" s="77">
        <v>41925</v>
      </c>
      <c r="C45" s="7">
        <v>105.953</v>
      </c>
      <c r="D45" s="9">
        <v>5.7210000000000001</v>
      </c>
      <c r="E45" s="7">
        <v>106.002</v>
      </c>
      <c r="F45" s="7">
        <v>105.953</v>
      </c>
    </row>
    <row r="46" spans="2:6" ht="23.25" customHeight="1" x14ac:dyDescent="0.2">
      <c r="B46" s="77">
        <v>41926</v>
      </c>
      <c r="C46" s="7">
        <v>106.313</v>
      </c>
      <c r="D46" s="9">
        <v>5.6970000000000001</v>
      </c>
      <c r="E46" s="7">
        <v>106.40600000000001</v>
      </c>
      <c r="F46" s="7">
        <v>105.95</v>
      </c>
    </row>
    <row r="47" spans="2:6" ht="23.25" customHeight="1" x14ac:dyDescent="0.2">
      <c r="B47" s="77">
        <v>41927</v>
      </c>
      <c r="C47" s="7">
        <v>106.6</v>
      </c>
      <c r="D47" s="9">
        <v>5.6859999999999999</v>
      </c>
      <c r="E47" s="7">
        <v>106.6</v>
      </c>
      <c r="F47" s="7">
        <v>106.313</v>
      </c>
    </row>
    <row r="48" spans="2:6" ht="23.25" customHeight="1" x14ac:dyDescent="0.2">
      <c r="B48" s="77">
        <v>41928</v>
      </c>
      <c r="C48" s="7">
        <v>106.6</v>
      </c>
      <c r="D48" s="9">
        <v>5.6859999999999999</v>
      </c>
      <c r="E48" s="7">
        <v>106.6</v>
      </c>
      <c r="F48" s="7">
        <v>106.313</v>
      </c>
    </row>
    <row r="49" spans="2:6" ht="23.25" customHeight="1" x14ac:dyDescent="0.2">
      <c r="B49" s="77">
        <v>41929</v>
      </c>
      <c r="C49" s="7">
        <v>107.402</v>
      </c>
      <c r="D49" s="9">
        <v>5.6109999999999998</v>
      </c>
      <c r="E49" s="7">
        <v>107.402</v>
      </c>
      <c r="F49" s="7">
        <v>107.402</v>
      </c>
    </row>
    <row r="50" spans="2:6" ht="23.25" customHeight="1" x14ac:dyDescent="0.2">
      <c r="B50" s="77">
        <v>41932</v>
      </c>
      <c r="C50" s="7">
        <v>107.402</v>
      </c>
      <c r="D50" s="9">
        <v>5.6109999999999998</v>
      </c>
      <c r="E50" s="7">
        <v>107.402</v>
      </c>
      <c r="F50" s="7">
        <v>107.402</v>
      </c>
    </row>
    <row r="51" spans="2:6" ht="23.25" customHeight="1" x14ac:dyDescent="0.2">
      <c r="B51" s="77">
        <v>41933</v>
      </c>
      <c r="C51" s="7">
        <v>107.402</v>
      </c>
      <c r="D51" s="9">
        <v>5.6109999999999998</v>
      </c>
      <c r="E51" s="7">
        <v>107.402</v>
      </c>
      <c r="F51" s="7">
        <v>107.402</v>
      </c>
    </row>
    <row r="52" spans="2:6" ht="23.25" customHeight="1" x14ac:dyDescent="0.2">
      <c r="B52" s="77">
        <v>41934</v>
      </c>
      <c r="C52" s="7">
        <v>107.402</v>
      </c>
      <c r="D52" s="9">
        <v>5.6109999999999998</v>
      </c>
      <c r="E52" s="7">
        <v>107.402</v>
      </c>
      <c r="F52" s="7">
        <v>107.402</v>
      </c>
    </row>
    <row r="53" spans="2:6" ht="23.25" customHeight="1" x14ac:dyDescent="0.2">
      <c r="B53" s="77">
        <v>41935</v>
      </c>
      <c r="C53" s="7">
        <v>107.75</v>
      </c>
      <c r="D53" s="9">
        <v>5.5960000000000001</v>
      </c>
      <c r="E53" s="7">
        <v>107.797</v>
      </c>
      <c r="F53" s="7">
        <v>107.75</v>
      </c>
    </row>
    <row r="54" spans="2:6" ht="23.25" customHeight="1" x14ac:dyDescent="0.2">
      <c r="B54" s="77">
        <v>41936</v>
      </c>
      <c r="C54" s="7">
        <v>107.75</v>
      </c>
      <c r="D54" s="9">
        <v>5.5960000000000001</v>
      </c>
      <c r="E54" s="7">
        <v>107.75</v>
      </c>
      <c r="F54" s="7">
        <v>107.75</v>
      </c>
    </row>
    <row r="55" spans="2:6" ht="23.25" customHeight="1" x14ac:dyDescent="0.2">
      <c r="B55" s="77">
        <v>41939</v>
      </c>
      <c r="C55" s="7">
        <v>107.547</v>
      </c>
      <c r="D55" s="9">
        <v>5.6079999999999997</v>
      </c>
      <c r="E55" s="7">
        <v>107.75</v>
      </c>
      <c r="F55" s="7">
        <v>107.547</v>
      </c>
    </row>
    <row r="56" spans="2:6" ht="23.25" customHeight="1" x14ac:dyDescent="0.2">
      <c r="B56" s="77">
        <v>41940</v>
      </c>
      <c r="C56" s="7">
        <v>107.5</v>
      </c>
      <c r="D56" s="9">
        <v>5.6109999999999998</v>
      </c>
      <c r="E56" s="7">
        <v>107.55</v>
      </c>
      <c r="F56" s="7">
        <v>107.407</v>
      </c>
    </row>
    <row r="57" spans="2:6" ht="23.25" customHeight="1" x14ac:dyDescent="0.2">
      <c r="B57" s="77">
        <v>41941</v>
      </c>
      <c r="C57" s="7">
        <v>107.625</v>
      </c>
      <c r="D57" s="9">
        <v>5.5990000000000002</v>
      </c>
      <c r="E57" s="7">
        <v>107.65900000000001</v>
      </c>
      <c r="F57" s="7">
        <v>107.5</v>
      </c>
    </row>
    <row r="58" spans="2:6" ht="23.25" customHeight="1" x14ac:dyDescent="0.2">
      <c r="B58" s="77">
        <v>41942</v>
      </c>
      <c r="C58" s="7">
        <v>107.59099999999999</v>
      </c>
      <c r="D58" s="9">
        <v>5.601</v>
      </c>
      <c r="E58" s="7">
        <v>107.59099999999999</v>
      </c>
      <c r="F58" s="7">
        <v>107.59099999999999</v>
      </c>
    </row>
    <row r="59" spans="2:6" ht="23.25" customHeight="1" x14ac:dyDescent="0.2">
      <c r="B59" s="77">
        <v>41943</v>
      </c>
      <c r="C59" s="7">
        <v>107.59099999999999</v>
      </c>
      <c r="D59" s="9">
        <v>5.601</v>
      </c>
      <c r="E59" s="7">
        <v>107.675</v>
      </c>
      <c r="F59" s="7">
        <v>107.59099999999999</v>
      </c>
    </row>
    <row r="60" spans="2:6" ht="23.25" customHeight="1" x14ac:dyDescent="0.2">
      <c r="B60" s="77">
        <v>41946</v>
      </c>
      <c r="C60" s="7">
        <v>107.40900000000001</v>
      </c>
      <c r="D60" s="9">
        <v>5.6129999999999995</v>
      </c>
      <c r="E60" s="7">
        <v>107.40900000000001</v>
      </c>
      <c r="F60" s="7">
        <v>107.40900000000001</v>
      </c>
    </row>
    <row r="61" spans="2:6" ht="23.25" customHeight="1" x14ac:dyDescent="0.2">
      <c r="B61" s="77">
        <v>41947</v>
      </c>
      <c r="C61" s="7">
        <v>107.262</v>
      </c>
      <c r="D61" s="9">
        <v>5.6269999999999998</v>
      </c>
      <c r="E61" s="7">
        <v>107.408</v>
      </c>
      <c r="F61" s="7">
        <v>107.262</v>
      </c>
    </row>
    <row r="62" spans="2:6" ht="23.25" customHeight="1" x14ac:dyDescent="0.2">
      <c r="B62" s="77">
        <v>41948</v>
      </c>
      <c r="C62" s="7">
        <v>107.438</v>
      </c>
      <c r="D62" s="9">
        <v>5.6150000000000002</v>
      </c>
      <c r="E62" s="7">
        <v>107.438</v>
      </c>
      <c r="F62" s="7">
        <v>107.25700000000001</v>
      </c>
    </row>
    <row r="63" spans="2:6" ht="23.25" customHeight="1" x14ac:dyDescent="0.2">
      <c r="B63" s="77">
        <v>41949</v>
      </c>
      <c r="C63" s="7">
        <v>107.297</v>
      </c>
      <c r="D63" s="9">
        <v>5.6239999999999997</v>
      </c>
      <c r="E63" s="7">
        <v>107.449</v>
      </c>
      <c r="F63" s="7">
        <v>107.297</v>
      </c>
    </row>
    <row r="64" spans="2:6" ht="23.25" customHeight="1" x14ac:dyDescent="0.2">
      <c r="B64" s="77">
        <v>41950</v>
      </c>
      <c r="C64" s="7">
        <v>107.297</v>
      </c>
      <c r="D64" s="9">
        <v>5.6239999999999997</v>
      </c>
      <c r="E64" s="7">
        <v>107.449</v>
      </c>
      <c r="F64" s="7">
        <v>107.297</v>
      </c>
    </row>
    <row r="65" spans="2:6" ht="23.25" customHeight="1" x14ac:dyDescent="0.2">
      <c r="B65" s="77">
        <v>41953</v>
      </c>
      <c r="C65" s="7">
        <v>107.297</v>
      </c>
      <c r="D65" s="9">
        <v>5.6239999999999997</v>
      </c>
      <c r="E65" s="7">
        <v>107.449</v>
      </c>
      <c r="F65" s="7">
        <v>107.297</v>
      </c>
    </row>
    <row r="66" spans="2:6" ht="23.25" customHeight="1" x14ac:dyDescent="0.2">
      <c r="B66" s="77">
        <v>41954</v>
      </c>
      <c r="C66" s="7">
        <v>107.297</v>
      </c>
      <c r="D66" s="9">
        <v>5.6239999999999997</v>
      </c>
      <c r="E66" s="7">
        <v>107.449</v>
      </c>
      <c r="F66" s="7">
        <v>107.297</v>
      </c>
    </row>
    <row r="67" spans="2:6" ht="23.25" customHeight="1" x14ac:dyDescent="0.2">
      <c r="B67" s="77">
        <v>41955</v>
      </c>
      <c r="C67" s="7">
        <v>107.297</v>
      </c>
      <c r="D67" s="9">
        <v>5.6239999999999997</v>
      </c>
      <c r="E67" s="7">
        <v>107.449</v>
      </c>
      <c r="F67" s="7">
        <v>107.297</v>
      </c>
    </row>
    <row r="68" spans="2:6" ht="23.25" customHeight="1" x14ac:dyDescent="0.2">
      <c r="B68" s="77">
        <v>41956</v>
      </c>
      <c r="C68" s="7">
        <v>105.931</v>
      </c>
      <c r="D68" s="9">
        <v>5.7160000000000002</v>
      </c>
      <c r="E68" s="7">
        <v>105.931</v>
      </c>
      <c r="F68" s="7">
        <v>105.928</v>
      </c>
    </row>
    <row r="69" spans="2:6" ht="23.25" customHeight="1" x14ac:dyDescent="0.2">
      <c r="B69" s="77">
        <v>41957</v>
      </c>
      <c r="C69" s="7">
        <v>105.925</v>
      </c>
      <c r="D69" s="9">
        <v>5.7160000000000002</v>
      </c>
      <c r="E69" s="7">
        <v>105.929</v>
      </c>
      <c r="F69" s="7">
        <v>105.91800000000001</v>
      </c>
    </row>
    <row r="70" spans="2:6" ht="23.25" customHeight="1" x14ac:dyDescent="0.2">
      <c r="B70" s="77">
        <v>41960</v>
      </c>
      <c r="C70" s="7">
        <v>105.8</v>
      </c>
      <c r="D70" s="9">
        <v>5.726</v>
      </c>
      <c r="E70" s="7">
        <v>105.925</v>
      </c>
      <c r="F70" s="7">
        <v>105.8</v>
      </c>
    </row>
    <row r="71" spans="2:6" ht="23.25" customHeight="1" x14ac:dyDescent="0.2">
      <c r="B71" s="77">
        <v>41961</v>
      </c>
      <c r="C71" s="7">
        <v>105.8</v>
      </c>
      <c r="D71" s="9">
        <v>5.726</v>
      </c>
      <c r="E71" s="7">
        <v>105.801</v>
      </c>
      <c r="F71" s="7">
        <v>105.8</v>
      </c>
    </row>
    <row r="72" spans="2:6" ht="23.25" customHeight="1" x14ac:dyDescent="0.2">
      <c r="B72" s="77">
        <v>41962</v>
      </c>
      <c r="C72" s="7">
        <v>105.8</v>
      </c>
      <c r="D72" s="9">
        <v>5.726</v>
      </c>
      <c r="E72" s="7">
        <v>105.801</v>
      </c>
      <c r="F72" s="7">
        <v>105.8</v>
      </c>
    </row>
    <row r="73" spans="2:6" ht="23.25" customHeight="1" x14ac:dyDescent="0.2">
      <c r="B73" s="77">
        <v>41963</v>
      </c>
      <c r="C73" s="7">
        <v>105.925</v>
      </c>
      <c r="D73" s="9">
        <v>5.7190000000000003</v>
      </c>
      <c r="E73" s="7">
        <v>105.925</v>
      </c>
      <c r="F73" s="7">
        <v>105.801</v>
      </c>
    </row>
    <row r="74" spans="2:6" ht="23.25" customHeight="1" x14ac:dyDescent="0.2">
      <c r="B74" s="77">
        <v>41967</v>
      </c>
      <c r="C74" s="7">
        <v>106.559</v>
      </c>
      <c r="D74" s="9">
        <v>5.6840000000000002</v>
      </c>
      <c r="E74" s="7">
        <v>106.583</v>
      </c>
      <c r="F74" s="7">
        <v>106.583</v>
      </c>
    </row>
    <row r="75" spans="2:6" ht="23.25" customHeight="1" x14ac:dyDescent="0.2">
      <c r="B75" s="77">
        <v>41968</v>
      </c>
      <c r="C75" s="7">
        <v>106.76300000000001</v>
      </c>
      <c r="D75" s="9">
        <v>5.665</v>
      </c>
      <c r="E75" s="7">
        <v>106.76300000000001</v>
      </c>
      <c r="F75" s="7">
        <v>106.559</v>
      </c>
    </row>
    <row r="76" spans="2:6" ht="23.25" customHeight="1" x14ac:dyDescent="0.2">
      <c r="B76" s="77">
        <v>41969</v>
      </c>
      <c r="C76" s="7">
        <v>107.184</v>
      </c>
      <c r="D76" s="9">
        <v>5.6340000000000003</v>
      </c>
      <c r="E76" s="7">
        <v>107.184</v>
      </c>
      <c r="F76" s="7">
        <v>106.76300000000001</v>
      </c>
    </row>
    <row r="77" spans="2:6" ht="23.25" customHeight="1" x14ac:dyDescent="0.2">
      <c r="B77" s="77">
        <v>41970</v>
      </c>
      <c r="C77" s="7">
        <v>107.205</v>
      </c>
      <c r="D77" s="9">
        <v>5.6340000000000003</v>
      </c>
      <c r="E77" s="7">
        <v>107.205</v>
      </c>
      <c r="F77" s="7">
        <v>107.205</v>
      </c>
    </row>
    <row r="78" spans="2:6" ht="23.25" customHeight="1" x14ac:dyDescent="0.2">
      <c r="B78" s="77">
        <v>41971</v>
      </c>
      <c r="C78" s="7">
        <v>107.205</v>
      </c>
      <c r="D78" s="9">
        <v>5.6340000000000003</v>
      </c>
      <c r="E78" s="7">
        <v>107.205</v>
      </c>
      <c r="F78" s="7">
        <v>107.205</v>
      </c>
    </row>
    <row r="79" spans="2:6" ht="23.25" customHeight="1" x14ac:dyDescent="0.2">
      <c r="B79" s="77">
        <v>41974</v>
      </c>
      <c r="C79" s="7">
        <v>107.11799999999999</v>
      </c>
      <c r="D79" s="9">
        <v>5.6390000000000002</v>
      </c>
      <c r="E79" s="7">
        <v>107.184</v>
      </c>
      <c r="F79" s="7">
        <v>107.117</v>
      </c>
    </row>
    <row r="80" spans="2:6" ht="23.25" customHeight="1" x14ac:dyDescent="0.2">
      <c r="B80" s="77">
        <v>41975</v>
      </c>
      <c r="C80" s="7">
        <v>107.226</v>
      </c>
      <c r="D80" s="9">
        <v>5.63</v>
      </c>
      <c r="E80" s="7">
        <v>107.331</v>
      </c>
      <c r="F80" s="7">
        <v>107.158</v>
      </c>
    </row>
    <row r="81" spans="2:6" ht="23.25" customHeight="1" x14ac:dyDescent="0.2">
      <c r="B81" s="77">
        <v>41976</v>
      </c>
      <c r="C81" s="7">
        <v>107.399</v>
      </c>
      <c r="D81" s="9">
        <v>5.62</v>
      </c>
      <c r="E81" s="7">
        <v>107.399</v>
      </c>
      <c r="F81" s="7">
        <v>107.221</v>
      </c>
    </row>
    <row r="82" spans="2:6" ht="23.25" customHeight="1" x14ac:dyDescent="0.2">
      <c r="B82" s="77">
        <v>41977</v>
      </c>
      <c r="C82" s="7">
        <v>107.488</v>
      </c>
      <c r="D82" s="9">
        <v>5.6139999999999999</v>
      </c>
      <c r="E82" s="7">
        <v>107.488</v>
      </c>
      <c r="F82" s="7">
        <v>107.383</v>
      </c>
    </row>
    <row r="83" spans="2:6" ht="23.25" customHeight="1" x14ac:dyDescent="0.2">
      <c r="B83" s="77">
        <v>41978</v>
      </c>
      <c r="C83" s="7">
        <v>107.155</v>
      </c>
      <c r="D83" s="9">
        <v>5.6390000000000002</v>
      </c>
      <c r="E83" s="7">
        <v>107.488</v>
      </c>
      <c r="F83" s="7">
        <v>107.155</v>
      </c>
    </row>
    <row r="84" spans="2:6" ht="23.25" customHeight="1" x14ac:dyDescent="0.2">
      <c r="B84" s="77">
        <v>41981</v>
      </c>
      <c r="C84" s="7">
        <v>106.741</v>
      </c>
      <c r="D84" s="9">
        <v>5.67</v>
      </c>
      <c r="E84" s="7">
        <v>107.154</v>
      </c>
      <c r="F84" s="7">
        <v>106.741</v>
      </c>
    </row>
    <row r="85" spans="2:6" ht="23.25" customHeight="1" x14ac:dyDescent="0.2">
      <c r="B85" s="77">
        <v>41982</v>
      </c>
      <c r="C85" s="7">
        <v>106.79</v>
      </c>
      <c r="D85" s="9">
        <v>5.6899999999999995</v>
      </c>
      <c r="E85" s="7">
        <v>106.84099999999999</v>
      </c>
      <c r="F85" s="7">
        <v>106.748</v>
      </c>
    </row>
    <row r="86" spans="2:6" ht="23.25" customHeight="1" x14ac:dyDescent="0.2">
      <c r="B86" s="77">
        <v>41983</v>
      </c>
      <c r="C86" s="7">
        <v>105.458</v>
      </c>
      <c r="D86" s="9">
        <v>5.7560000000000002</v>
      </c>
      <c r="E86" s="7">
        <v>105.661</v>
      </c>
      <c r="F86" s="7">
        <v>105.458</v>
      </c>
    </row>
    <row r="87" spans="2:6" ht="23.25" customHeight="1" x14ac:dyDescent="0.2">
      <c r="B87" s="77">
        <v>41984</v>
      </c>
      <c r="C87" s="7">
        <v>104.932</v>
      </c>
      <c r="D87" s="9">
        <v>5.7830000000000004</v>
      </c>
      <c r="E87" s="7">
        <v>105.48399999999999</v>
      </c>
      <c r="F87" s="7">
        <v>104.932</v>
      </c>
    </row>
    <row r="88" spans="2:6" ht="23.25" customHeight="1" x14ac:dyDescent="0.2">
      <c r="B88" s="77">
        <v>41955</v>
      </c>
      <c r="C88" s="7">
        <v>103.307</v>
      </c>
      <c r="D88" s="9">
        <v>5.9350000000000005</v>
      </c>
      <c r="E88" s="7">
        <v>103.307</v>
      </c>
      <c r="F88" s="7">
        <v>103.307</v>
      </c>
    </row>
    <row r="89" spans="2:6" ht="23.25" customHeight="1" x14ac:dyDescent="0.2">
      <c r="B89" s="77">
        <v>41958</v>
      </c>
      <c r="C89" s="7">
        <v>101.188</v>
      </c>
      <c r="D89" s="9">
        <v>6.05</v>
      </c>
      <c r="E89" s="7">
        <v>103.31</v>
      </c>
      <c r="F89" s="7">
        <v>101.188</v>
      </c>
    </row>
    <row r="90" spans="2:6" ht="23.25" customHeight="1" x14ac:dyDescent="0.2">
      <c r="B90" s="77">
        <v>43055</v>
      </c>
      <c r="C90" s="7">
        <v>100.938</v>
      </c>
      <c r="D90" s="9">
        <v>6.0679999999999996</v>
      </c>
      <c r="E90" s="7">
        <v>101.21299999999999</v>
      </c>
      <c r="F90" s="7">
        <v>100.712</v>
      </c>
    </row>
    <row r="91" spans="2:6" ht="23.25" customHeight="1" x14ac:dyDescent="0.2">
      <c r="B91" s="77">
        <v>41990</v>
      </c>
      <c r="C91" s="7">
        <v>101.35299999999999</v>
      </c>
      <c r="D91" s="9">
        <v>6.0460000000000003</v>
      </c>
      <c r="E91" s="7">
        <v>101.35299999999999</v>
      </c>
      <c r="F91" s="7">
        <v>100.959</v>
      </c>
    </row>
    <row r="92" spans="2:6" ht="23.25" customHeight="1" x14ac:dyDescent="0.2">
      <c r="B92" s="77">
        <v>41991</v>
      </c>
      <c r="C92" s="7">
        <v>101.35299999999999</v>
      </c>
      <c r="D92" s="9">
        <v>6.0460000000000003</v>
      </c>
      <c r="E92" s="7">
        <v>101.35299999999999</v>
      </c>
      <c r="F92" s="7">
        <v>100.959</v>
      </c>
    </row>
    <row r="93" spans="2:6" ht="23.25" customHeight="1" x14ac:dyDescent="0.2">
      <c r="B93" s="77">
        <v>41992</v>
      </c>
      <c r="C93" s="7">
        <v>101.35299999999999</v>
      </c>
      <c r="D93" s="9">
        <v>6.0460000000000003</v>
      </c>
      <c r="E93" s="7">
        <v>101.35299999999999</v>
      </c>
      <c r="F93" s="7">
        <v>100.959</v>
      </c>
    </row>
    <row r="94" spans="2:6" ht="23.25" customHeight="1" x14ac:dyDescent="0.2">
      <c r="B94" s="77">
        <v>41995</v>
      </c>
      <c r="C94" s="7">
        <v>101.35299999999999</v>
      </c>
      <c r="D94" s="9">
        <v>6.0460000000000003</v>
      </c>
      <c r="E94" s="7">
        <v>101.35299999999999</v>
      </c>
      <c r="F94" s="7">
        <v>100.959</v>
      </c>
    </row>
    <row r="95" spans="2:6" ht="23.25" customHeight="1" x14ac:dyDescent="0.2">
      <c r="B95" s="77">
        <v>41996</v>
      </c>
      <c r="C95" s="7">
        <v>101.35299999999999</v>
      </c>
      <c r="D95" s="9">
        <v>6.0460000000000003</v>
      </c>
      <c r="E95" s="7">
        <v>101.35299999999999</v>
      </c>
      <c r="F95" s="7">
        <v>100.959</v>
      </c>
    </row>
    <row r="96" spans="2:6" ht="23.25" customHeight="1" x14ac:dyDescent="0.2">
      <c r="B96" s="77">
        <v>41997</v>
      </c>
      <c r="C96" s="7">
        <v>101.35299999999999</v>
      </c>
      <c r="D96" s="9">
        <v>6.0460000000000003</v>
      </c>
      <c r="E96" s="7">
        <v>101.35299999999999</v>
      </c>
      <c r="F96" s="7">
        <v>100.959</v>
      </c>
    </row>
    <row r="97" spans="2:6" ht="23.25" customHeight="1" x14ac:dyDescent="0.2">
      <c r="B97" s="77">
        <v>41998</v>
      </c>
      <c r="C97" s="7">
        <v>101.35299999999999</v>
      </c>
      <c r="D97" s="9">
        <v>6.0460000000000003</v>
      </c>
      <c r="E97" s="7">
        <v>101.35299999999999</v>
      </c>
      <c r="F97" s="7">
        <v>100.959</v>
      </c>
    </row>
    <row r="98" spans="2:6" ht="23.25" customHeight="1" x14ac:dyDescent="0.2">
      <c r="B98" s="77">
        <v>41999</v>
      </c>
      <c r="C98" s="7">
        <v>101.35299999999999</v>
      </c>
      <c r="D98" s="9">
        <v>6.0460000000000003</v>
      </c>
      <c r="E98" s="7">
        <v>101.35299999999999</v>
      </c>
      <c r="F98" s="7">
        <v>100.959</v>
      </c>
    </row>
    <row r="99" spans="2:6" ht="23.25" customHeight="1" x14ac:dyDescent="0.2">
      <c r="B99" s="77">
        <v>42002</v>
      </c>
      <c r="C99" s="7">
        <v>101.35299999999999</v>
      </c>
      <c r="D99" s="9">
        <v>6.0460000000000003</v>
      </c>
      <c r="E99" s="7">
        <v>101.35299999999999</v>
      </c>
      <c r="F99" s="7">
        <v>100.959</v>
      </c>
    </row>
    <row r="100" spans="2:6" ht="23.25" customHeight="1" x14ac:dyDescent="0.2">
      <c r="B100" s="77">
        <v>42003</v>
      </c>
      <c r="C100" s="7">
        <v>101.35299999999999</v>
      </c>
      <c r="D100" s="9">
        <v>6.0460000000000003</v>
      </c>
      <c r="E100" s="7">
        <v>101.35299999999999</v>
      </c>
      <c r="F100" s="7">
        <v>100.959</v>
      </c>
    </row>
    <row r="101" spans="2:6" ht="23.25" customHeight="1" x14ac:dyDescent="0.2">
      <c r="B101" s="77">
        <v>42004</v>
      </c>
      <c r="C101" s="7">
        <v>101.35299999999999</v>
      </c>
      <c r="D101" s="9">
        <v>6.0460000000000003</v>
      </c>
      <c r="E101" s="7">
        <v>101.35299999999999</v>
      </c>
      <c r="F101" s="7">
        <v>100.959</v>
      </c>
    </row>
    <row r="102" spans="2:6" ht="23.25" customHeight="1" x14ac:dyDescent="0.2">
      <c r="B102" s="77">
        <v>42005</v>
      </c>
      <c r="C102" s="7">
        <v>101.35299999999999</v>
      </c>
      <c r="D102" s="9">
        <v>6.0460000000000003</v>
      </c>
      <c r="E102" s="7">
        <v>101.35299999999999</v>
      </c>
      <c r="F102" s="7">
        <v>100.959</v>
      </c>
    </row>
    <row r="103" spans="2:6" ht="23.25" customHeight="1" x14ac:dyDescent="0.2">
      <c r="B103" s="77">
        <v>42006</v>
      </c>
      <c r="C103" s="7">
        <v>101.35299999999999</v>
      </c>
      <c r="D103" s="9">
        <v>6.0460000000000003</v>
      </c>
      <c r="E103" s="7">
        <v>101.35299999999999</v>
      </c>
      <c r="F103" s="7">
        <v>100.959</v>
      </c>
    </row>
    <row r="104" spans="2:6" ht="23.25" customHeight="1" x14ac:dyDescent="0.2">
      <c r="B104" s="77">
        <v>42009</v>
      </c>
      <c r="C104" s="7">
        <v>101.35299999999999</v>
      </c>
      <c r="D104" s="9">
        <v>6.0460000000000003</v>
      </c>
      <c r="E104" s="7">
        <v>101.35299999999999</v>
      </c>
      <c r="F104" s="7">
        <v>100.959</v>
      </c>
    </row>
    <row r="105" spans="2:6" ht="23.25" customHeight="1" x14ac:dyDescent="0.2">
      <c r="B105" s="77">
        <v>42010</v>
      </c>
      <c r="C105" s="7">
        <v>101.35299999999999</v>
      </c>
      <c r="D105" s="9">
        <v>6.0460000000000003</v>
      </c>
      <c r="E105" s="7">
        <v>101.35299999999999</v>
      </c>
      <c r="F105" s="7">
        <v>100.959</v>
      </c>
    </row>
    <row r="106" spans="2:6" ht="23.25" customHeight="1" x14ac:dyDescent="0.2">
      <c r="B106" s="77">
        <v>42011</v>
      </c>
      <c r="C106" s="7">
        <v>101.35299999999999</v>
      </c>
      <c r="D106" s="9">
        <v>6.0460000000000003</v>
      </c>
      <c r="E106" s="7">
        <v>101.35299999999999</v>
      </c>
      <c r="F106" s="7">
        <v>100.959</v>
      </c>
    </row>
    <row r="107" spans="2:6" ht="23.25" customHeight="1" x14ac:dyDescent="0.2">
      <c r="B107" s="77">
        <v>42012</v>
      </c>
      <c r="C107" s="7">
        <v>101.35299999999999</v>
      </c>
      <c r="D107" s="9">
        <v>6.0460000000000003</v>
      </c>
      <c r="E107" s="7">
        <v>101.35299999999999</v>
      </c>
      <c r="F107" s="7">
        <v>100.959</v>
      </c>
    </row>
    <row r="108" spans="2:6" ht="23.25" customHeight="1" x14ac:dyDescent="0.2">
      <c r="B108" s="77">
        <v>42013</v>
      </c>
      <c r="C108" s="7">
        <v>101.35299999999999</v>
      </c>
      <c r="D108" s="9">
        <v>6.0460000000000003</v>
      </c>
      <c r="E108" s="7">
        <v>101.35299999999999</v>
      </c>
      <c r="F108" s="7">
        <v>100.959</v>
      </c>
    </row>
    <row r="109" spans="2:6" ht="23.25" customHeight="1" x14ac:dyDescent="0.2">
      <c r="B109" s="77">
        <v>42016</v>
      </c>
      <c r="C109" s="7">
        <v>101.35299999999999</v>
      </c>
      <c r="D109" s="9">
        <v>6.0460000000000003</v>
      </c>
      <c r="E109" s="7">
        <v>101.35299999999999</v>
      </c>
      <c r="F109" s="7">
        <v>100.959</v>
      </c>
    </row>
    <row r="110" spans="2:6" ht="23.25" customHeight="1" x14ac:dyDescent="0.2">
      <c r="B110" s="77">
        <v>42017</v>
      </c>
      <c r="C110" s="7">
        <v>101.35299999999999</v>
      </c>
      <c r="D110" s="9">
        <v>6.0460000000000003</v>
      </c>
      <c r="E110" s="7">
        <v>101.35299999999999</v>
      </c>
      <c r="F110" s="7">
        <v>100.959</v>
      </c>
    </row>
    <row r="111" spans="2:6" ht="23.25" customHeight="1" x14ac:dyDescent="0.2">
      <c r="B111" s="77">
        <v>42018</v>
      </c>
      <c r="C111" s="7">
        <v>101.35299999999999</v>
      </c>
      <c r="D111" s="9">
        <v>6.0460000000000003</v>
      </c>
      <c r="E111" s="7">
        <v>101.35299999999999</v>
      </c>
      <c r="F111" s="7">
        <v>100.959</v>
      </c>
    </row>
    <row r="112" spans="2:6" ht="23.25" customHeight="1" x14ac:dyDescent="0.2">
      <c r="B112" s="77">
        <v>42019</v>
      </c>
      <c r="C112" s="7">
        <v>108.40600000000001</v>
      </c>
      <c r="D112" s="9">
        <v>5.5440000000000005</v>
      </c>
      <c r="E112" s="7">
        <v>108.40600000000001</v>
      </c>
      <c r="F112" s="7">
        <v>107.654</v>
      </c>
    </row>
    <row r="113" spans="2:6" ht="23.25" customHeight="1" x14ac:dyDescent="0.2">
      <c r="B113" s="77">
        <v>42020</v>
      </c>
      <c r="C113" s="7">
        <v>108.40600000000001</v>
      </c>
      <c r="D113" s="9">
        <v>5.5440000000000005</v>
      </c>
      <c r="E113" s="7">
        <v>108.40600000000001</v>
      </c>
      <c r="F113" s="7">
        <v>107.654</v>
      </c>
    </row>
    <row r="114" spans="2:6" ht="23.25" customHeight="1" x14ac:dyDescent="0.2">
      <c r="B114" s="77">
        <v>42023</v>
      </c>
      <c r="C114" s="7">
        <v>108.40600000000001</v>
      </c>
      <c r="D114" s="9">
        <v>5.5440000000000005</v>
      </c>
      <c r="E114" s="7">
        <v>108.40600000000001</v>
      </c>
      <c r="F114" s="7">
        <v>107.654</v>
      </c>
    </row>
    <row r="115" spans="2:6" ht="23.25" customHeight="1" x14ac:dyDescent="0.2">
      <c r="B115" s="77">
        <v>42024</v>
      </c>
      <c r="C115" s="7">
        <v>108.15</v>
      </c>
      <c r="D115" s="9">
        <v>5.5620000000000003</v>
      </c>
      <c r="E115" s="7">
        <v>108.15</v>
      </c>
      <c r="F115" s="7">
        <v>108.15</v>
      </c>
    </row>
    <row r="116" spans="2:6" ht="23.25" customHeight="1" x14ac:dyDescent="0.2">
      <c r="B116" s="77">
        <v>42025</v>
      </c>
      <c r="C116" s="7">
        <v>108.15</v>
      </c>
      <c r="D116" s="9">
        <v>5.5620000000000003</v>
      </c>
      <c r="E116" s="7">
        <v>108.15</v>
      </c>
      <c r="F116" s="7">
        <v>108.15</v>
      </c>
    </row>
    <row r="117" spans="2:6" ht="23.25" customHeight="1" x14ac:dyDescent="0.2">
      <c r="B117" s="77">
        <v>42026</v>
      </c>
      <c r="C117" s="7">
        <v>108.15</v>
      </c>
      <c r="D117" s="9">
        <v>5.5620000000000003</v>
      </c>
      <c r="E117" s="7">
        <v>108.15</v>
      </c>
      <c r="F117" s="7">
        <v>108.15</v>
      </c>
    </row>
    <row r="118" spans="2:6" ht="23.25" customHeight="1" x14ac:dyDescent="0.2">
      <c r="B118" s="77">
        <v>42027</v>
      </c>
      <c r="C118" s="7">
        <v>108.654</v>
      </c>
      <c r="D118" s="9">
        <v>5.5289999999999999</v>
      </c>
      <c r="E118" s="7">
        <v>108.654</v>
      </c>
      <c r="F118" s="7">
        <v>108.654</v>
      </c>
    </row>
    <row r="119" spans="2:6" ht="23.25" customHeight="1" x14ac:dyDescent="0.2">
      <c r="B119" s="77">
        <v>42030</v>
      </c>
      <c r="C119" s="7">
        <v>108.654</v>
      </c>
      <c r="D119" s="9">
        <v>5.5289999999999999</v>
      </c>
      <c r="E119" s="7">
        <v>108.654</v>
      </c>
      <c r="F119" s="7">
        <v>108.654</v>
      </c>
    </row>
    <row r="120" spans="2:6" ht="23.25" customHeight="1" x14ac:dyDescent="0.2">
      <c r="B120" s="77">
        <v>42031</v>
      </c>
      <c r="C120" s="7">
        <v>108.654</v>
      </c>
      <c r="D120" s="9">
        <v>5.5289999999999999</v>
      </c>
      <c r="E120" s="7">
        <v>108.654</v>
      </c>
      <c r="F120" s="7">
        <v>108.654</v>
      </c>
    </row>
    <row r="121" spans="2:6" ht="23.25" customHeight="1" x14ac:dyDescent="0.2">
      <c r="B121" s="77">
        <v>42032</v>
      </c>
      <c r="C121" s="7">
        <v>108.654</v>
      </c>
      <c r="D121" s="9">
        <v>5.5289999999999999</v>
      </c>
      <c r="E121" s="7">
        <v>108.654</v>
      </c>
      <c r="F121" s="7">
        <v>108.654</v>
      </c>
    </row>
    <row r="122" spans="2:6" ht="23.25" customHeight="1" x14ac:dyDescent="0.2">
      <c r="B122" s="77">
        <v>42033</v>
      </c>
      <c r="C122" s="7">
        <v>110.402</v>
      </c>
      <c r="D122" s="9">
        <v>5.4139999999999997</v>
      </c>
      <c r="E122" s="7">
        <v>110.441</v>
      </c>
      <c r="F122" s="7">
        <v>110.364</v>
      </c>
    </row>
    <row r="123" spans="2:6" ht="23.25" customHeight="1" x14ac:dyDescent="0.2">
      <c r="B123" s="77">
        <v>42034</v>
      </c>
      <c r="C123" s="7">
        <v>110.816</v>
      </c>
      <c r="D123" s="9">
        <v>5.3959999999999999</v>
      </c>
      <c r="E123" s="7">
        <v>110.816</v>
      </c>
      <c r="F123" s="7">
        <v>110.364</v>
      </c>
    </row>
    <row r="124" spans="2:6" ht="23.25" customHeight="1" x14ac:dyDescent="0.2">
      <c r="B124" s="77">
        <v>42037</v>
      </c>
      <c r="C124" s="7">
        <v>111.554</v>
      </c>
      <c r="D124" s="9">
        <v>5.3490000000000002</v>
      </c>
      <c r="E124" s="7">
        <v>111.554</v>
      </c>
      <c r="F124" s="7">
        <v>111.304</v>
      </c>
    </row>
    <row r="125" spans="2:6" ht="23.25" customHeight="1" x14ac:dyDescent="0.2">
      <c r="B125" s="77">
        <v>42038</v>
      </c>
      <c r="C125" s="7">
        <v>111.554</v>
      </c>
      <c r="D125" s="9">
        <v>5.3490000000000002</v>
      </c>
      <c r="E125" s="7">
        <v>111.55500000000001</v>
      </c>
      <c r="F125" s="7">
        <v>111.53100000000001</v>
      </c>
    </row>
    <row r="126" spans="2:6" ht="23.25" customHeight="1" x14ac:dyDescent="0.2">
      <c r="B126" s="77">
        <v>42039</v>
      </c>
      <c r="C126" s="7">
        <v>111.054</v>
      </c>
      <c r="D126" s="9">
        <v>5.3490000000000002</v>
      </c>
      <c r="E126" s="7">
        <v>111.55500000000001</v>
      </c>
      <c r="F126" s="7">
        <v>111.054</v>
      </c>
    </row>
    <row r="127" spans="2:6" ht="23.25" customHeight="1" x14ac:dyDescent="0.2">
      <c r="B127" s="77">
        <v>42040</v>
      </c>
      <c r="C127" s="7">
        <v>110.242</v>
      </c>
      <c r="D127" s="9">
        <v>5.4290000000000003</v>
      </c>
      <c r="E127" s="7">
        <v>111.04</v>
      </c>
      <c r="F127" s="7">
        <v>110.242</v>
      </c>
    </row>
    <row r="128" spans="2:6" ht="23.25" customHeight="1" x14ac:dyDescent="0.2">
      <c r="B128" s="77">
        <v>42041</v>
      </c>
      <c r="C128" s="7">
        <v>109.998</v>
      </c>
      <c r="D128" s="9">
        <v>5.4429999999999996</v>
      </c>
      <c r="E128" s="7">
        <v>110.242</v>
      </c>
      <c r="F128" s="7">
        <v>109.932</v>
      </c>
    </row>
    <row r="129" spans="2:6" ht="23.25" customHeight="1" x14ac:dyDescent="0.2">
      <c r="B129" s="77">
        <v>42044</v>
      </c>
      <c r="C129" s="7">
        <v>109.931</v>
      </c>
      <c r="D129" s="9">
        <v>5.4480000000000004</v>
      </c>
      <c r="E129" s="7">
        <v>109.998</v>
      </c>
      <c r="F129" s="7">
        <v>109.931</v>
      </c>
    </row>
    <row r="130" spans="2:6" ht="23.25" customHeight="1" x14ac:dyDescent="0.2">
      <c r="B130" s="77">
        <v>42045</v>
      </c>
      <c r="C130" s="7">
        <v>107.97499999999999</v>
      </c>
      <c r="D130" s="9">
        <v>5.5750000000000002</v>
      </c>
      <c r="E130" s="7">
        <v>109.998</v>
      </c>
      <c r="F130" s="7">
        <v>109.931</v>
      </c>
    </row>
    <row r="131" spans="2:6" ht="23.25" customHeight="1" x14ac:dyDescent="0.2">
      <c r="B131" s="77">
        <v>42046</v>
      </c>
      <c r="C131" s="7">
        <v>108.039</v>
      </c>
      <c r="D131" s="9">
        <v>5.5839999999999996</v>
      </c>
      <c r="E131" s="7">
        <v>108.069</v>
      </c>
      <c r="F131" s="7">
        <v>108.039</v>
      </c>
    </row>
    <row r="132" spans="2:6" ht="23.25" customHeight="1" x14ac:dyDescent="0.2">
      <c r="B132" s="77">
        <v>42047</v>
      </c>
      <c r="C132" s="7">
        <v>108.15600000000001</v>
      </c>
      <c r="D132" s="9">
        <v>5.585</v>
      </c>
      <c r="E132" s="7">
        <v>108.15600000000001</v>
      </c>
      <c r="F132" s="7">
        <v>107.821</v>
      </c>
    </row>
    <row r="133" spans="2:6" ht="23.25" customHeight="1" x14ac:dyDescent="0.2">
      <c r="B133" s="77">
        <v>42048</v>
      </c>
      <c r="C133" s="7">
        <v>108.137</v>
      </c>
      <c r="D133" s="9">
        <v>5.5860000000000003</v>
      </c>
      <c r="E133" s="7">
        <v>108.152</v>
      </c>
      <c r="F133" s="7">
        <v>108.137</v>
      </c>
    </row>
    <row r="134" spans="2:6" ht="23.25" customHeight="1" x14ac:dyDescent="0.2">
      <c r="B134" s="77">
        <v>42051</v>
      </c>
      <c r="C134" s="7">
        <v>108.137</v>
      </c>
      <c r="D134" s="9">
        <v>5.5860000000000003</v>
      </c>
      <c r="E134" s="7">
        <v>108.152</v>
      </c>
      <c r="F134" s="7">
        <v>108.137</v>
      </c>
    </row>
    <row r="135" spans="2:6" ht="23.25" customHeight="1" x14ac:dyDescent="0.2">
      <c r="B135" s="77">
        <v>42052</v>
      </c>
      <c r="C135" s="7">
        <v>108.328</v>
      </c>
      <c r="D135" s="9">
        <v>5.5600000000000005</v>
      </c>
      <c r="E135" s="7">
        <v>108.474</v>
      </c>
      <c r="F135" s="7">
        <v>108.15600000000001</v>
      </c>
    </row>
    <row r="136" spans="2:6" ht="23.25" customHeight="1" x14ac:dyDescent="0.2">
      <c r="B136" s="77">
        <v>42053</v>
      </c>
      <c r="C136" s="7">
        <v>108.328</v>
      </c>
      <c r="D136" s="9">
        <v>5.5600000000000005</v>
      </c>
      <c r="E136" s="7">
        <v>108.331</v>
      </c>
      <c r="F136" s="7">
        <v>108.292</v>
      </c>
    </row>
    <row r="137" spans="2:6" ht="23.25" customHeight="1" x14ac:dyDescent="0.2">
      <c r="B137" s="77">
        <v>42054</v>
      </c>
      <c r="C137" s="7">
        <v>108.687</v>
      </c>
      <c r="D137" s="9">
        <v>5.55</v>
      </c>
      <c r="E137" s="7">
        <v>108.71899999999999</v>
      </c>
      <c r="F137" s="7">
        <v>108.324</v>
      </c>
    </row>
    <row r="138" spans="2:6" ht="23.25" customHeight="1" x14ac:dyDescent="0.2">
      <c r="B138" s="77">
        <v>42055</v>
      </c>
      <c r="C138" s="7">
        <v>109.58799999999999</v>
      </c>
      <c r="D138" s="9">
        <v>5.4619999999999997</v>
      </c>
      <c r="E138" s="7">
        <v>109.661</v>
      </c>
      <c r="F138" s="7">
        <v>108.676</v>
      </c>
    </row>
    <row r="139" spans="2:6" ht="23.25" customHeight="1" x14ac:dyDescent="0.2">
      <c r="B139" s="77">
        <v>42058</v>
      </c>
      <c r="C139" s="7">
        <v>109.669</v>
      </c>
      <c r="D139" s="9">
        <v>5.4619999999999997</v>
      </c>
      <c r="E139" s="7">
        <v>109.669</v>
      </c>
      <c r="F139" s="7">
        <v>109.631</v>
      </c>
    </row>
    <row r="140" spans="2:6" ht="23.25" customHeight="1" x14ac:dyDescent="0.2">
      <c r="B140" s="77">
        <v>42059</v>
      </c>
      <c r="C140" s="7">
        <v>109.767</v>
      </c>
      <c r="D140" s="9">
        <v>5.4569999999999999</v>
      </c>
      <c r="E140" s="7">
        <v>109.767</v>
      </c>
      <c r="F140" s="7">
        <v>109.68899999999999</v>
      </c>
    </row>
    <row r="141" spans="2:6" ht="23.25" customHeight="1" x14ac:dyDescent="0.2">
      <c r="B141" s="77">
        <v>42060</v>
      </c>
      <c r="C141" s="7">
        <v>109.767</v>
      </c>
      <c r="D141" s="9">
        <v>5.4569999999999999</v>
      </c>
      <c r="E141" s="7">
        <v>109.767</v>
      </c>
      <c r="F141" s="7">
        <v>109.69</v>
      </c>
    </row>
    <row r="142" spans="2:6" ht="23.25" customHeight="1" x14ac:dyDescent="0.2">
      <c r="B142" s="77">
        <v>42061</v>
      </c>
      <c r="C142" s="7">
        <v>109.767</v>
      </c>
      <c r="D142" s="9">
        <v>5.4569999999999999</v>
      </c>
      <c r="E142" s="7">
        <v>109.767</v>
      </c>
      <c r="F142" s="7">
        <v>109.69</v>
      </c>
    </row>
    <row r="143" spans="2:6" ht="23.25" customHeight="1" x14ac:dyDescent="0.2">
      <c r="B143" s="77">
        <v>42062</v>
      </c>
      <c r="C143" s="7">
        <v>109.767</v>
      </c>
      <c r="D143" s="9">
        <v>5.4569999999999999</v>
      </c>
      <c r="E143" s="7">
        <v>109.767</v>
      </c>
      <c r="F143" s="7">
        <v>109.69</v>
      </c>
    </row>
    <row r="144" spans="2:6" ht="23.25" customHeight="1" x14ac:dyDescent="0.2">
      <c r="B144" s="77">
        <v>42065</v>
      </c>
      <c r="C144" s="7">
        <v>110.92100000000001</v>
      </c>
      <c r="D144" s="9">
        <v>5.383</v>
      </c>
      <c r="E144" s="7">
        <v>110.92100000000001</v>
      </c>
      <c r="F144" s="7">
        <v>110.75</v>
      </c>
    </row>
    <row r="145" spans="2:6" ht="23.25" customHeight="1" x14ac:dyDescent="0.2">
      <c r="B145" s="77">
        <v>42066</v>
      </c>
      <c r="C145" s="7">
        <v>110.782</v>
      </c>
      <c r="D145" s="9">
        <v>5.383</v>
      </c>
      <c r="E145" s="7">
        <v>110.782</v>
      </c>
      <c r="F145" s="7">
        <v>110.78100000000001</v>
      </c>
    </row>
    <row r="146" spans="2:6" ht="23.25" customHeight="1" x14ac:dyDescent="0.2">
      <c r="B146" s="77">
        <v>42067</v>
      </c>
      <c r="C146" s="7">
        <v>109.611</v>
      </c>
      <c r="D146" s="9">
        <v>5.46</v>
      </c>
      <c r="E146" s="7">
        <v>109.611</v>
      </c>
      <c r="F146" s="7">
        <v>109.611</v>
      </c>
    </row>
    <row r="147" spans="2:6" ht="23.25" customHeight="1" x14ac:dyDescent="0.2">
      <c r="B147" s="77">
        <v>42068</v>
      </c>
      <c r="C147" s="7">
        <v>109.607</v>
      </c>
      <c r="D147" s="9">
        <v>5.46</v>
      </c>
      <c r="E147" s="7">
        <v>109.607</v>
      </c>
      <c r="F147" s="7">
        <v>109.607</v>
      </c>
    </row>
    <row r="148" spans="2:6" ht="23.25" customHeight="1" x14ac:dyDescent="0.2">
      <c r="B148" s="77">
        <v>42069</v>
      </c>
      <c r="C148" s="7">
        <v>109.607</v>
      </c>
      <c r="D148" s="9">
        <v>5.46</v>
      </c>
      <c r="E148" s="7">
        <v>109.607</v>
      </c>
      <c r="F148" s="7">
        <v>109.607</v>
      </c>
    </row>
    <row r="149" spans="2:6" ht="23.25" customHeight="1" x14ac:dyDescent="0.2">
      <c r="B149" s="77">
        <v>42072</v>
      </c>
      <c r="C149" s="7">
        <v>106.70699999999999</v>
      </c>
      <c r="D149" s="9">
        <v>5.6630000000000003</v>
      </c>
      <c r="E149" s="7">
        <v>107.521</v>
      </c>
      <c r="F149" s="7">
        <v>106.70699999999999</v>
      </c>
    </row>
    <row r="150" spans="2:6" ht="23.25" customHeight="1" x14ac:dyDescent="0.2">
      <c r="B150" s="77">
        <v>42073</v>
      </c>
      <c r="C150" s="7">
        <v>106.09</v>
      </c>
      <c r="D150" s="9">
        <v>5.6920000000000002</v>
      </c>
      <c r="E150" s="7">
        <v>106.712</v>
      </c>
      <c r="F150" s="7">
        <v>106.09</v>
      </c>
    </row>
    <row r="151" spans="2:6" ht="23.25" customHeight="1" x14ac:dyDescent="0.2">
      <c r="B151" s="77">
        <v>42074</v>
      </c>
      <c r="C151" s="7">
        <v>106.441</v>
      </c>
      <c r="D151" s="9">
        <v>5.6719999999999997</v>
      </c>
      <c r="E151" s="7">
        <v>106.696</v>
      </c>
      <c r="F151" s="7">
        <v>106.09</v>
      </c>
    </row>
    <row r="152" spans="2:6" ht="23.25" customHeight="1" x14ac:dyDescent="0.2">
      <c r="B152" s="77">
        <v>42075</v>
      </c>
      <c r="C152" s="7">
        <v>106.515</v>
      </c>
      <c r="D152" s="9">
        <v>5.7</v>
      </c>
      <c r="E152" s="7">
        <v>106.923</v>
      </c>
      <c r="F152" s="7">
        <v>106.402</v>
      </c>
    </row>
    <row r="153" spans="2:6" ht="23.25" customHeight="1" x14ac:dyDescent="0.2">
      <c r="B153" s="77">
        <v>42076</v>
      </c>
      <c r="C153" s="7">
        <v>105.91200000000001</v>
      </c>
      <c r="D153" s="9">
        <v>5.7030000000000003</v>
      </c>
      <c r="E153" s="7">
        <v>106.044</v>
      </c>
      <c r="F153" s="7">
        <v>105.79300000000001</v>
      </c>
    </row>
    <row r="154" spans="2:6" ht="23.25" customHeight="1" x14ac:dyDescent="0.2">
      <c r="B154" s="77">
        <v>42079</v>
      </c>
      <c r="C154" s="7">
        <v>104.971</v>
      </c>
      <c r="D154" s="9">
        <v>5.7770000000000001</v>
      </c>
      <c r="E154" s="7">
        <v>105.157</v>
      </c>
      <c r="F154" s="7">
        <v>104.971</v>
      </c>
    </row>
    <row r="155" spans="2:6" ht="23.25" customHeight="1" x14ac:dyDescent="0.2">
      <c r="B155" s="77">
        <v>42080</v>
      </c>
      <c r="C155" s="7">
        <v>104.664</v>
      </c>
      <c r="D155" s="9">
        <v>5.798</v>
      </c>
      <c r="E155" s="7">
        <v>105.131</v>
      </c>
      <c r="F155" s="7">
        <v>104.664</v>
      </c>
    </row>
    <row r="156" spans="2:6" ht="23.25" customHeight="1" x14ac:dyDescent="0.2">
      <c r="B156" s="77">
        <v>42081</v>
      </c>
      <c r="C156" s="7">
        <v>105.511</v>
      </c>
      <c r="D156" s="9">
        <v>5.7379999999999995</v>
      </c>
      <c r="E156" s="7">
        <v>105.511</v>
      </c>
      <c r="F156" s="7">
        <v>105.241</v>
      </c>
    </row>
    <row r="157" spans="2:6" ht="23.25" customHeight="1" x14ac:dyDescent="0.2">
      <c r="B157" s="77">
        <v>42082</v>
      </c>
      <c r="C157" s="7">
        <v>105.62</v>
      </c>
      <c r="D157" s="9">
        <v>5.7309999999999999</v>
      </c>
      <c r="E157" s="7">
        <v>105.848</v>
      </c>
      <c r="F157" s="7">
        <v>105.505</v>
      </c>
    </row>
    <row r="158" spans="2:6" ht="23.25" customHeight="1" x14ac:dyDescent="0.2">
      <c r="B158" s="77">
        <v>42083</v>
      </c>
      <c r="C158" s="7">
        <v>106.52500000000001</v>
      </c>
      <c r="D158" s="9">
        <v>5.6710000000000003</v>
      </c>
      <c r="E158" s="7">
        <v>106.52500000000001</v>
      </c>
      <c r="F158" s="7">
        <v>105.608</v>
      </c>
    </row>
    <row r="159" spans="2:6" ht="23.25" customHeight="1" x14ac:dyDescent="0.2">
      <c r="B159" s="77">
        <v>42086</v>
      </c>
      <c r="C159" s="7">
        <v>107.175</v>
      </c>
      <c r="D159" s="9">
        <v>5.6269999999999998</v>
      </c>
      <c r="E159" s="7">
        <v>107.175</v>
      </c>
      <c r="F159" s="7">
        <v>106.577</v>
      </c>
    </row>
    <row r="160" spans="2:6" ht="23.25" customHeight="1" x14ac:dyDescent="0.2">
      <c r="B160" s="77">
        <v>42087</v>
      </c>
      <c r="C160" s="7">
        <v>108.6</v>
      </c>
      <c r="D160" s="9">
        <v>5.5330000000000004</v>
      </c>
      <c r="E160" s="7">
        <v>108.75</v>
      </c>
      <c r="F160" s="7">
        <v>107.167</v>
      </c>
    </row>
    <row r="161" spans="2:6" ht="23.25" customHeight="1" x14ac:dyDescent="0.2">
      <c r="B161" s="77">
        <v>42088</v>
      </c>
      <c r="C161" s="7">
        <v>108.866</v>
      </c>
      <c r="D161" s="9">
        <v>5.5129999999999999</v>
      </c>
      <c r="E161" s="7">
        <v>108.866</v>
      </c>
      <c r="F161" s="7">
        <v>108.58499999999999</v>
      </c>
    </row>
    <row r="162" spans="2:6" ht="23.25" customHeight="1" x14ac:dyDescent="0.2">
      <c r="B162" s="77">
        <v>42089</v>
      </c>
      <c r="C162" s="7">
        <v>108.866</v>
      </c>
      <c r="D162" s="9">
        <v>5.5129999999999999</v>
      </c>
      <c r="E162" s="7">
        <v>108.873</v>
      </c>
      <c r="F162" s="7">
        <v>108.873</v>
      </c>
    </row>
    <row r="163" spans="2:6" ht="23.25" customHeight="1" x14ac:dyDescent="0.2">
      <c r="B163" s="77">
        <v>42090</v>
      </c>
      <c r="C163" s="7">
        <v>108.866</v>
      </c>
      <c r="D163" s="9">
        <v>5.5129999999999999</v>
      </c>
      <c r="E163" s="7">
        <v>109.363</v>
      </c>
      <c r="F163" s="7">
        <v>108.866</v>
      </c>
    </row>
    <row r="164" spans="2:6" ht="23.25" customHeight="1" x14ac:dyDescent="0.2">
      <c r="B164" s="77">
        <v>42093</v>
      </c>
      <c r="C164" s="7">
        <v>108.866</v>
      </c>
      <c r="D164" s="9">
        <v>5.5129999999999999</v>
      </c>
      <c r="E164" s="7">
        <v>109.363</v>
      </c>
      <c r="F164" s="7">
        <v>108.866</v>
      </c>
    </row>
    <row r="165" spans="2:6" ht="23.25" customHeight="1" x14ac:dyDescent="0.2">
      <c r="B165" s="77">
        <v>42094</v>
      </c>
      <c r="C165" s="7">
        <v>109.714</v>
      </c>
      <c r="D165" s="9">
        <v>5.4719999999999995</v>
      </c>
      <c r="E165" s="7">
        <v>109.749</v>
      </c>
      <c r="F165" s="7">
        <v>109.714</v>
      </c>
    </row>
    <row r="166" spans="2:6" ht="23.25" customHeight="1" x14ac:dyDescent="0.2">
      <c r="B166" s="77">
        <v>42095</v>
      </c>
      <c r="C166" s="7">
        <v>110.166</v>
      </c>
      <c r="D166" s="9">
        <v>5.4429999999999996</v>
      </c>
      <c r="E166" s="7">
        <v>110.825</v>
      </c>
      <c r="F166" s="7">
        <v>109.67700000000001</v>
      </c>
    </row>
    <row r="167" spans="2:6" ht="23.25" customHeight="1" x14ac:dyDescent="0.2">
      <c r="B167" s="77">
        <v>42096</v>
      </c>
      <c r="C167" s="7">
        <v>110.328</v>
      </c>
      <c r="D167" s="9">
        <v>5.4290000000000003</v>
      </c>
      <c r="E167" s="7">
        <v>110.328</v>
      </c>
      <c r="F167" s="7">
        <v>110.166</v>
      </c>
    </row>
    <row r="168" spans="2:6" ht="23.25" customHeight="1" x14ac:dyDescent="0.2">
      <c r="B168" s="77">
        <v>42100</v>
      </c>
      <c r="C168" s="7">
        <v>110.328</v>
      </c>
      <c r="D168" s="9">
        <v>5.4290000000000003</v>
      </c>
      <c r="E168" s="7">
        <v>110.328</v>
      </c>
      <c r="F168" s="7">
        <v>110.166</v>
      </c>
    </row>
    <row r="169" spans="2:6" ht="23.25" customHeight="1" x14ac:dyDescent="0.2">
      <c r="B169" s="77">
        <v>42102</v>
      </c>
      <c r="C169" s="7">
        <v>110.279</v>
      </c>
      <c r="D169" s="9">
        <v>5.4370000000000003</v>
      </c>
      <c r="E169" s="7">
        <v>110.88500000000001</v>
      </c>
      <c r="F169" s="7">
        <v>110.25</v>
      </c>
    </row>
    <row r="170" spans="2:6" ht="23.25" customHeight="1" x14ac:dyDescent="0.2">
      <c r="B170" s="77">
        <v>42103</v>
      </c>
      <c r="C170" s="7">
        <v>109.80800000000001</v>
      </c>
      <c r="D170" s="9">
        <v>5.4669999999999996</v>
      </c>
      <c r="E170" s="7">
        <v>110.282</v>
      </c>
      <c r="F170" s="7">
        <v>109.80800000000001</v>
      </c>
    </row>
    <row r="171" spans="2:6" ht="23.25" customHeight="1" x14ac:dyDescent="0.2">
      <c r="B171" s="77">
        <v>42104</v>
      </c>
      <c r="C171" s="7">
        <v>109.80800000000001</v>
      </c>
      <c r="D171" s="9">
        <v>5.4669999999999996</v>
      </c>
      <c r="E171" s="7">
        <v>109.815</v>
      </c>
      <c r="F171" s="7">
        <v>109.80800000000001</v>
      </c>
    </row>
    <row r="172" spans="2:6" ht="23.25" customHeight="1" x14ac:dyDescent="0.2">
      <c r="B172" s="77">
        <v>42107</v>
      </c>
      <c r="C172" s="7">
        <v>109.539</v>
      </c>
      <c r="D172" s="9">
        <v>5.484</v>
      </c>
      <c r="E172" s="7">
        <v>109.834</v>
      </c>
      <c r="F172" s="7">
        <v>109.539</v>
      </c>
    </row>
    <row r="173" spans="2:6" ht="23.25" customHeight="1" x14ac:dyDescent="0.2">
      <c r="B173" s="77">
        <v>42108</v>
      </c>
      <c r="C173" s="7">
        <v>109.242</v>
      </c>
      <c r="D173" s="9">
        <v>5.4909999999999997</v>
      </c>
      <c r="E173" s="7">
        <v>109.55800000000001</v>
      </c>
      <c r="F173" s="7">
        <v>109.208</v>
      </c>
    </row>
    <row r="174" spans="2:6" ht="23.25" customHeight="1" x14ac:dyDescent="0.2">
      <c r="B174" s="77">
        <v>42109</v>
      </c>
      <c r="C174" s="7">
        <v>109.242</v>
      </c>
      <c r="D174" s="9">
        <v>5.4909999999999997</v>
      </c>
      <c r="E174" s="7">
        <v>109.242</v>
      </c>
      <c r="F174" s="7">
        <v>109.239</v>
      </c>
    </row>
    <row r="175" spans="2:6" ht="23.25" customHeight="1" x14ac:dyDescent="0.2">
      <c r="B175" s="77">
        <v>42110</v>
      </c>
      <c r="C175" s="7">
        <v>109.239</v>
      </c>
      <c r="D175" s="9">
        <v>5.4909999999999997</v>
      </c>
      <c r="E175" s="7">
        <v>109.242</v>
      </c>
      <c r="F175" s="7">
        <v>108.923</v>
      </c>
    </row>
    <row r="176" spans="2:6" ht="23.25" customHeight="1" x14ac:dyDescent="0.2">
      <c r="B176" s="77">
        <v>42111</v>
      </c>
      <c r="C176" s="7">
        <v>109.13</v>
      </c>
      <c r="D176" s="9">
        <v>5.5190000000000001</v>
      </c>
      <c r="E176" s="7">
        <v>109.313</v>
      </c>
      <c r="F176" s="7">
        <v>109.13</v>
      </c>
    </row>
    <row r="177" spans="2:6" ht="23.25" customHeight="1" x14ac:dyDescent="0.2">
      <c r="B177" s="77">
        <v>42114</v>
      </c>
      <c r="C177" s="7">
        <v>109.155</v>
      </c>
      <c r="D177" s="9">
        <v>5.5209999999999999</v>
      </c>
      <c r="E177" s="7">
        <v>109.155</v>
      </c>
      <c r="F177" s="7">
        <v>109.155</v>
      </c>
    </row>
    <row r="178" spans="2:6" ht="23.25" customHeight="1" x14ac:dyDescent="0.2">
      <c r="B178" s="77">
        <v>42115</v>
      </c>
      <c r="C178" s="7">
        <v>109.252</v>
      </c>
      <c r="D178" s="9">
        <v>5.51</v>
      </c>
      <c r="E178" s="7">
        <v>109.252</v>
      </c>
      <c r="F178" s="7">
        <v>109.13</v>
      </c>
    </row>
    <row r="179" spans="2:6" ht="23.25" customHeight="1" x14ac:dyDescent="0.2">
      <c r="B179" s="77">
        <v>42116</v>
      </c>
      <c r="C179" s="7">
        <v>109.252</v>
      </c>
      <c r="D179" s="9">
        <v>5.51</v>
      </c>
      <c r="E179" s="7">
        <v>109.304</v>
      </c>
      <c r="F179" s="7">
        <v>109.164</v>
      </c>
    </row>
    <row r="180" spans="2:6" ht="23.25" customHeight="1" x14ac:dyDescent="0.2">
      <c r="B180" s="77">
        <v>42117</v>
      </c>
      <c r="C180" s="7">
        <v>109.554</v>
      </c>
      <c r="D180" s="9">
        <v>5.4879999999999995</v>
      </c>
      <c r="E180" s="7">
        <v>109.74299999999999</v>
      </c>
      <c r="F180" s="7">
        <v>109.249</v>
      </c>
    </row>
    <row r="181" spans="2:6" ht="23.25" customHeight="1" x14ac:dyDescent="0.2">
      <c r="B181" s="77">
        <v>42118</v>
      </c>
      <c r="C181" s="7">
        <v>109.53</v>
      </c>
      <c r="D181" s="9">
        <v>5.4889999999999999</v>
      </c>
      <c r="E181" s="7">
        <v>109.71599999999999</v>
      </c>
      <c r="F181" s="7">
        <v>109.518</v>
      </c>
    </row>
    <row r="182" spans="2:6" ht="23.25" customHeight="1" x14ac:dyDescent="0.2">
      <c r="B182" s="77">
        <v>42121</v>
      </c>
      <c r="C182" s="7">
        <v>109.753</v>
      </c>
      <c r="D182" s="9">
        <v>5.4640000000000004</v>
      </c>
      <c r="E182" s="7">
        <v>109.828</v>
      </c>
      <c r="F182" s="7">
        <v>109.325</v>
      </c>
    </row>
    <row r="183" spans="2:6" ht="23.25" customHeight="1" x14ac:dyDescent="0.2">
      <c r="B183" s="77">
        <v>42122</v>
      </c>
      <c r="C183" s="7">
        <v>109.77500000000001</v>
      </c>
      <c r="D183" s="9">
        <v>5.4640000000000004</v>
      </c>
      <c r="E183" s="7">
        <v>109.777</v>
      </c>
      <c r="F183" s="7">
        <v>109.749</v>
      </c>
    </row>
    <row r="184" spans="2:6" ht="23.25" customHeight="1" x14ac:dyDescent="0.2">
      <c r="B184" s="77">
        <v>42123</v>
      </c>
      <c r="C184" s="7">
        <v>108.84</v>
      </c>
      <c r="D184" s="9">
        <v>5.532</v>
      </c>
      <c r="E184" s="7">
        <v>109.798</v>
      </c>
      <c r="F184" s="7">
        <v>108.80800000000001</v>
      </c>
    </row>
    <row r="185" spans="2:6" ht="23.25" customHeight="1" x14ac:dyDescent="0.2">
      <c r="B185" s="77">
        <v>42124</v>
      </c>
      <c r="C185" s="7">
        <v>108.304</v>
      </c>
      <c r="D185" s="9">
        <v>5.5529999999999999</v>
      </c>
      <c r="E185" s="7">
        <v>109.014</v>
      </c>
      <c r="F185" s="7">
        <v>108.304</v>
      </c>
    </row>
    <row r="186" spans="2:6" ht="23.25" customHeight="1" x14ac:dyDescent="0.2">
      <c r="B186" s="77">
        <v>42125</v>
      </c>
      <c r="C186" s="7">
        <v>107.999</v>
      </c>
      <c r="D186" s="9">
        <v>5.5709999999999997</v>
      </c>
      <c r="E186" s="7">
        <v>108.33199999999999</v>
      </c>
      <c r="F186" s="7">
        <v>107.999</v>
      </c>
    </row>
    <row r="187" spans="2:6" ht="23.25" customHeight="1" x14ac:dyDescent="0.2">
      <c r="B187" s="77">
        <v>42128</v>
      </c>
      <c r="C187" s="7">
        <v>107.857</v>
      </c>
      <c r="D187" s="9">
        <v>5.5789999999999997</v>
      </c>
      <c r="E187" s="7">
        <v>107.93899999999999</v>
      </c>
      <c r="F187" s="7">
        <v>107.857</v>
      </c>
    </row>
    <row r="188" spans="2:6" ht="23.25" customHeight="1" x14ac:dyDescent="0.2">
      <c r="B188" s="77">
        <v>42129</v>
      </c>
      <c r="C188" s="7">
        <v>107.93899999999999</v>
      </c>
      <c r="D188" s="9">
        <v>5.5739999999999998</v>
      </c>
      <c r="E188" s="7">
        <v>107.93899999999999</v>
      </c>
      <c r="F188" s="7">
        <v>107.83799999999999</v>
      </c>
    </row>
    <row r="189" spans="2:6" ht="23.25" customHeight="1" x14ac:dyDescent="0.2">
      <c r="B189" s="77">
        <v>42130</v>
      </c>
      <c r="C189" s="7">
        <v>107.857</v>
      </c>
      <c r="D189" s="9">
        <v>5.5789999999999997</v>
      </c>
      <c r="E189" s="7">
        <v>108.02</v>
      </c>
      <c r="F189" s="7">
        <v>107.857</v>
      </c>
    </row>
    <row r="190" spans="2:6" ht="23.25" customHeight="1" x14ac:dyDescent="0.2">
      <c r="B190" s="77">
        <v>42131</v>
      </c>
      <c r="C190" s="7">
        <v>107.857</v>
      </c>
      <c r="D190" s="9">
        <v>5.5789999999999997</v>
      </c>
      <c r="E190" s="7">
        <v>107.93899999999999</v>
      </c>
      <c r="F190" s="7">
        <v>107.795</v>
      </c>
    </row>
    <row r="191" spans="2:6" ht="23.25" customHeight="1" x14ac:dyDescent="0.2">
      <c r="B191" s="77">
        <v>42132</v>
      </c>
      <c r="C191" s="7">
        <v>108.304</v>
      </c>
      <c r="D191" s="9">
        <v>5.5529999999999999</v>
      </c>
      <c r="E191" s="7">
        <v>108.304</v>
      </c>
      <c r="F191" s="7">
        <v>107.795</v>
      </c>
    </row>
    <row r="192" spans="2:6" ht="23.25" customHeight="1" x14ac:dyDescent="0.2">
      <c r="B192" s="77">
        <v>42135</v>
      </c>
      <c r="C192" s="7">
        <v>107.797</v>
      </c>
      <c r="D192" s="9">
        <v>5.5819999999999999</v>
      </c>
      <c r="E192" s="7">
        <v>108.304</v>
      </c>
      <c r="F192" s="7">
        <v>107.797</v>
      </c>
    </row>
    <row r="193" spans="2:6" ht="23.25" customHeight="1" x14ac:dyDescent="0.2">
      <c r="B193" s="77">
        <v>42136</v>
      </c>
      <c r="C193" s="7">
        <v>106.5</v>
      </c>
      <c r="D193" s="9">
        <v>5.6719999999999997</v>
      </c>
      <c r="E193" s="7">
        <v>107.797</v>
      </c>
      <c r="F193" s="7">
        <v>106.5</v>
      </c>
    </row>
    <row r="194" spans="2:6" ht="23.25" customHeight="1" x14ac:dyDescent="0.2">
      <c r="B194" s="77">
        <v>42137</v>
      </c>
      <c r="C194" s="7">
        <v>107</v>
      </c>
      <c r="D194" s="9">
        <v>5.63</v>
      </c>
      <c r="E194" s="7">
        <v>107.25</v>
      </c>
      <c r="F194" s="7">
        <v>106.5</v>
      </c>
    </row>
    <row r="195" spans="2:6" ht="23.25" customHeight="1" x14ac:dyDescent="0.2">
      <c r="B195" s="77">
        <v>42138</v>
      </c>
      <c r="C195" s="7">
        <v>106.61</v>
      </c>
      <c r="D195" s="9">
        <v>5.6639999999999997</v>
      </c>
      <c r="E195" s="7">
        <v>106.94799999999999</v>
      </c>
      <c r="F195" s="7">
        <v>106.61</v>
      </c>
    </row>
    <row r="196" spans="2:6" ht="23.25" customHeight="1" x14ac:dyDescent="0.2">
      <c r="B196" s="77">
        <v>42139</v>
      </c>
      <c r="C196" s="7">
        <v>107.396</v>
      </c>
      <c r="D196" s="9">
        <v>5.6029999999999998</v>
      </c>
      <c r="E196" s="7">
        <v>107.396</v>
      </c>
      <c r="F196" s="7">
        <v>106.596</v>
      </c>
    </row>
    <row r="197" spans="2:6" ht="23.25" customHeight="1" x14ac:dyDescent="0.2">
      <c r="B197" s="77">
        <v>42142</v>
      </c>
      <c r="C197" s="7">
        <v>107.396</v>
      </c>
      <c r="D197" s="9">
        <v>5.6029999999999998</v>
      </c>
      <c r="E197" s="7">
        <v>107.396</v>
      </c>
      <c r="F197" s="7">
        <v>106.596</v>
      </c>
    </row>
    <row r="198" spans="2:6" ht="23.25" customHeight="1" x14ac:dyDescent="0.2">
      <c r="B198" s="77">
        <v>42143</v>
      </c>
      <c r="C198" s="7">
        <v>107.59099999999999</v>
      </c>
      <c r="D198" s="9">
        <v>5.5969999999999995</v>
      </c>
      <c r="E198" s="7">
        <v>107.895</v>
      </c>
      <c r="F198" s="7">
        <v>107.5</v>
      </c>
    </row>
    <row r="199" spans="2:6" ht="23.25" customHeight="1" x14ac:dyDescent="0.2">
      <c r="B199" s="77">
        <v>42144</v>
      </c>
      <c r="C199" s="7">
        <v>107.59099999999999</v>
      </c>
      <c r="D199" s="9">
        <v>5.5969999999999995</v>
      </c>
      <c r="E199" s="7">
        <v>107.895</v>
      </c>
      <c r="F199" s="7">
        <v>107.5</v>
      </c>
    </row>
    <row r="200" spans="2:6" ht="23.25" customHeight="1" x14ac:dyDescent="0.2">
      <c r="B200" s="77">
        <v>42145</v>
      </c>
      <c r="C200" s="7">
        <v>108</v>
      </c>
      <c r="D200" s="9">
        <v>5.5640000000000001</v>
      </c>
      <c r="E200" s="7">
        <v>108.105</v>
      </c>
      <c r="F200" s="7">
        <v>107.88</v>
      </c>
    </row>
    <row r="201" spans="2:6" ht="23.25" customHeight="1" x14ac:dyDescent="0.2">
      <c r="B201" s="77">
        <v>42146</v>
      </c>
      <c r="C201" s="7">
        <v>108</v>
      </c>
      <c r="D201" s="9">
        <v>5.5640000000000001</v>
      </c>
      <c r="E201" s="7">
        <v>108.105</v>
      </c>
      <c r="F201" s="7">
        <v>107.88</v>
      </c>
    </row>
    <row r="202" spans="2:6" ht="23.25" customHeight="1" x14ac:dyDescent="0.2">
      <c r="B202" s="77">
        <v>42149</v>
      </c>
      <c r="C202" s="7">
        <v>108</v>
      </c>
      <c r="D202" s="9">
        <v>5.5640000000000001</v>
      </c>
      <c r="E202" s="7">
        <v>108.105</v>
      </c>
      <c r="F202" s="7">
        <v>107.88</v>
      </c>
    </row>
    <row r="203" spans="2:6" ht="23.25" customHeight="1" x14ac:dyDescent="0.2">
      <c r="B203" s="77">
        <v>42150</v>
      </c>
      <c r="C203" s="7">
        <v>108</v>
      </c>
      <c r="D203" s="9">
        <v>5.5640000000000001</v>
      </c>
      <c r="E203" s="7">
        <v>108.105</v>
      </c>
      <c r="F203" s="7">
        <v>107.88</v>
      </c>
    </row>
    <row r="204" spans="2:6" ht="23.25" customHeight="1" x14ac:dyDescent="0.2">
      <c r="B204" s="77">
        <v>42151</v>
      </c>
      <c r="C204" s="7">
        <v>108</v>
      </c>
      <c r="D204" s="9">
        <v>5.5640000000000001</v>
      </c>
      <c r="E204" s="7">
        <v>108</v>
      </c>
      <c r="F204" s="7">
        <v>108</v>
      </c>
    </row>
    <row r="205" spans="2:6" ht="23.25" customHeight="1" x14ac:dyDescent="0.2">
      <c r="B205" s="77">
        <v>42152</v>
      </c>
      <c r="C205" s="7">
        <v>107.423</v>
      </c>
      <c r="D205" s="9">
        <v>5.6219999999999999</v>
      </c>
      <c r="E205" s="7">
        <v>108</v>
      </c>
      <c r="F205" s="7">
        <v>107.423</v>
      </c>
    </row>
    <row r="206" spans="2:6" ht="23.25" customHeight="1" x14ac:dyDescent="0.2">
      <c r="B206" s="77">
        <v>42153</v>
      </c>
      <c r="C206" s="7">
        <v>107.827</v>
      </c>
      <c r="D206" s="9">
        <v>5.5949999999999998</v>
      </c>
      <c r="E206" s="7">
        <v>107.827</v>
      </c>
      <c r="F206" s="7">
        <v>107.371</v>
      </c>
    </row>
    <row r="207" spans="2:6" ht="23.25" customHeight="1" x14ac:dyDescent="0.2">
      <c r="B207" s="77">
        <v>42156</v>
      </c>
      <c r="C207" s="7">
        <v>107.404</v>
      </c>
      <c r="D207" s="9">
        <v>5.6189999999999998</v>
      </c>
      <c r="E207" s="7">
        <v>107.54</v>
      </c>
      <c r="F207" s="7">
        <v>107.404</v>
      </c>
    </row>
    <row r="208" spans="2:6" ht="23.25" customHeight="1" x14ac:dyDescent="0.2">
      <c r="B208" s="77">
        <v>42157</v>
      </c>
      <c r="C208" s="7">
        <v>107.404</v>
      </c>
      <c r="D208" s="9">
        <v>5.6189999999999998</v>
      </c>
      <c r="E208" s="7">
        <v>107.54</v>
      </c>
      <c r="F208" s="7">
        <v>107.404</v>
      </c>
    </row>
    <row r="209" spans="2:6" ht="23.25" customHeight="1" x14ac:dyDescent="0.2">
      <c r="B209" s="77">
        <v>42158</v>
      </c>
      <c r="C209" s="7">
        <v>106.289</v>
      </c>
      <c r="D209" s="9">
        <v>5.694</v>
      </c>
      <c r="E209" s="7">
        <v>107.407</v>
      </c>
      <c r="F209" s="7">
        <v>106.289</v>
      </c>
    </row>
    <row r="210" spans="2:6" ht="23.25" customHeight="1" x14ac:dyDescent="0.2">
      <c r="B210" s="77">
        <v>42159</v>
      </c>
      <c r="C210" s="7">
        <v>106.346</v>
      </c>
      <c r="D210" s="9">
        <v>5.6899999999999995</v>
      </c>
      <c r="E210" s="7">
        <v>106.52</v>
      </c>
      <c r="F210" s="7">
        <v>106.246</v>
      </c>
    </row>
    <row r="211" spans="2:6" ht="23.25" customHeight="1" x14ac:dyDescent="0.2">
      <c r="B211" s="77">
        <v>42160</v>
      </c>
      <c r="C211" s="7">
        <v>105.922</v>
      </c>
      <c r="D211" s="9">
        <v>5.72</v>
      </c>
      <c r="E211" s="7">
        <v>106.354</v>
      </c>
      <c r="F211" s="7">
        <v>105.922</v>
      </c>
    </row>
    <row r="212" spans="2:6" ht="23.25" customHeight="1" x14ac:dyDescent="0.2">
      <c r="B212" s="77">
        <v>42163</v>
      </c>
      <c r="C212" s="7">
        <v>105.616</v>
      </c>
      <c r="D212" s="9">
        <v>5.74</v>
      </c>
      <c r="E212" s="7">
        <v>105.93300000000001</v>
      </c>
      <c r="F212" s="7">
        <v>105.616</v>
      </c>
    </row>
    <row r="213" spans="2:6" ht="23.25" customHeight="1" x14ac:dyDescent="0.2">
      <c r="B213" s="77">
        <v>42286</v>
      </c>
      <c r="C213" s="7">
        <v>104.13500000000001</v>
      </c>
      <c r="D213" s="9">
        <v>5.8419999999999996</v>
      </c>
      <c r="E213" s="7">
        <v>105.628</v>
      </c>
      <c r="F213" s="7">
        <v>103.75</v>
      </c>
    </row>
    <row r="214" spans="2:6" ht="23.25" customHeight="1" x14ac:dyDescent="0.2">
      <c r="B214" s="77">
        <v>42165</v>
      </c>
      <c r="C214" s="7">
        <v>102.917</v>
      </c>
      <c r="D214" s="9">
        <v>5.93</v>
      </c>
      <c r="E214" s="7">
        <v>104.072</v>
      </c>
      <c r="F214" s="7">
        <v>102.917</v>
      </c>
    </row>
    <row r="215" spans="2:6" ht="23.25" customHeight="1" x14ac:dyDescent="0.2">
      <c r="B215" s="77">
        <v>42166</v>
      </c>
      <c r="C215" s="7">
        <v>102.917</v>
      </c>
      <c r="D215" s="9">
        <v>5.93</v>
      </c>
      <c r="E215" s="7">
        <v>104.15</v>
      </c>
      <c r="F215" s="7">
        <v>102.917</v>
      </c>
    </row>
    <row r="216" spans="2:6" ht="23.25" customHeight="1" x14ac:dyDescent="0.2">
      <c r="B216" s="77">
        <v>42167</v>
      </c>
      <c r="C216" s="7">
        <v>103.74</v>
      </c>
      <c r="D216" s="9">
        <v>5.86</v>
      </c>
      <c r="E216" s="7">
        <v>103.74</v>
      </c>
      <c r="F216" s="7">
        <v>103.36</v>
      </c>
    </row>
    <row r="217" spans="2:6" ht="23.25" customHeight="1" x14ac:dyDescent="0.2">
      <c r="B217" s="77">
        <v>42170</v>
      </c>
      <c r="C217" s="7">
        <v>103.66</v>
      </c>
      <c r="D217" s="9">
        <v>5.8659999999999997</v>
      </c>
      <c r="E217" s="7">
        <v>103.74</v>
      </c>
      <c r="F217" s="7">
        <v>103.66</v>
      </c>
    </row>
    <row r="218" spans="2:6" ht="23.25" customHeight="1" x14ac:dyDescent="0.2">
      <c r="B218" s="77">
        <v>42171</v>
      </c>
      <c r="C218" s="7">
        <v>103.36</v>
      </c>
      <c r="D218" s="9">
        <v>5.8871000000000002</v>
      </c>
      <c r="E218" s="7">
        <v>103.74</v>
      </c>
      <c r="F218" s="7">
        <v>103.66</v>
      </c>
    </row>
    <row r="219" spans="2:6" ht="23.25" customHeight="1" x14ac:dyDescent="0.2">
      <c r="B219" s="77">
        <v>42172</v>
      </c>
      <c r="C219" s="7">
        <v>103.36</v>
      </c>
      <c r="D219" s="9">
        <v>5.8871000000000002</v>
      </c>
      <c r="E219" s="7">
        <v>103.74</v>
      </c>
      <c r="F219" s="7">
        <v>103.66</v>
      </c>
    </row>
    <row r="220" spans="2:6" ht="23.25" customHeight="1" x14ac:dyDescent="0.2">
      <c r="B220" s="77">
        <v>42173</v>
      </c>
      <c r="C220" s="7">
        <v>102.15900000000001</v>
      </c>
      <c r="D220" s="9">
        <v>5.9740000000000002</v>
      </c>
      <c r="E220" s="7">
        <v>102.15900000000001</v>
      </c>
      <c r="F220" s="7">
        <v>102</v>
      </c>
    </row>
    <row r="221" spans="2:6" ht="23.25" customHeight="1" x14ac:dyDescent="0.2">
      <c r="B221" s="77">
        <v>42174</v>
      </c>
      <c r="C221" s="7">
        <v>102.84099999999999</v>
      </c>
      <c r="D221" s="9">
        <v>5.93</v>
      </c>
      <c r="E221" s="7">
        <v>102.896</v>
      </c>
      <c r="F221" s="7">
        <v>102.148</v>
      </c>
    </row>
    <row r="222" spans="2:6" ht="23.25" customHeight="1" x14ac:dyDescent="0.2">
      <c r="B222" s="77">
        <v>42177</v>
      </c>
      <c r="C222" s="7">
        <v>103.054</v>
      </c>
      <c r="D222" s="9">
        <v>5.9139999999999997</v>
      </c>
      <c r="E222" s="7">
        <v>103.075</v>
      </c>
      <c r="F222" s="7">
        <v>103.054</v>
      </c>
    </row>
    <row r="223" spans="2:6" ht="23.25" customHeight="1" x14ac:dyDescent="0.2">
      <c r="B223" s="77">
        <v>42178</v>
      </c>
      <c r="C223" s="7">
        <v>103.054</v>
      </c>
      <c r="D223" s="9">
        <v>5.9139999999999997</v>
      </c>
      <c r="E223" s="7">
        <v>103.062</v>
      </c>
      <c r="F223" s="7">
        <v>103.018</v>
      </c>
    </row>
    <row r="224" spans="2:6" ht="23.25" customHeight="1" x14ac:dyDescent="0.2">
      <c r="B224" s="77">
        <v>42179</v>
      </c>
      <c r="C224" s="7">
        <v>102.789</v>
      </c>
      <c r="D224" s="9">
        <v>5.9420000000000002</v>
      </c>
      <c r="E224" s="7">
        <v>103.06399999999999</v>
      </c>
      <c r="F224" s="7">
        <v>102.789</v>
      </c>
    </row>
    <row r="225" spans="2:6" ht="23.25" customHeight="1" x14ac:dyDescent="0.2">
      <c r="B225" s="77">
        <v>42180</v>
      </c>
      <c r="C225" s="7">
        <v>102.712</v>
      </c>
      <c r="D225" s="9">
        <v>5.9470000000000001</v>
      </c>
      <c r="E225" s="7">
        <v>102.815</v>
      </c>
      <c r="F225" s="7">
        <v>102.63500000000001</v>
      </c>
    </row>
    <row r="226" spans="2:6" ht="23.25" customHeight="1" x14ac:dyDescent="0.2">
      <c r="B226" s="77">
        <v>42181</v>
      </c>
      <c r="C226" s="7">
        <v>102.404</v>
      </c>
      <c r="D226" s="9">
        <v>5.9690000000000003</v>
      </c>
      <c r="E226" s="7">
        <v>102.753</v>
      </c>
      <c r="F226" s="7">
        <v>102.404</v>
      </c>
    </row>
    <row r="227" spans="2:6" ht="23.25" customHeight="1" x14ac:dyDescent="0.2">
      <c r="B227" s="77">
        <v>42184</v>
      </c>
      <c r="C227" s="7">
        <v>102.327</v>
      </c>
      <c r="D227" s="9">
        <v>5.9749999999999996</v>
      </c>
      <c r="E227" s="7">
        <v>102.44</v>
      </c>
      <c r="F227" s="7">
        <v>102.327</v>
      </c>
    </row>
    <row r="228" spans="2:6" ht="23.25" customHeight="1" x14ac:dyDescent="0.2">
      <c r="B228" s="77">
        <v>42185</v>
      </c>
      <c r="C228" s="7">
        <v>102.904</v>
      </c>
      <c r="D228" s="9">
        <v>5.95</v>
      </c>
      <c r="E228" s="7">
        <v>102.904</v>
      </c>
      <c r="F228" s="7">
        <v>102.31699999999999</v>
      </c>
    </row>
    <row r="229" spans="2:6" ht="23.25" customHeight="1" x14ac:dyDescent="0.2">
      <c r="B229" s="77">
        <v>42186</v>
      </c>
      <c r="C229" s="7">
        <v>103.584</v>
      </c>
      <c r="D229" s="9">
        <v>5.8890000000000002</v>
      </c>
      <c r="E229" s="7">
        <v>103.584</v>
      </c>
      <c r="F229" s="7">
        <v>102.55800000000001</v>
      </c>
    </row>
    <row r="230" spans="2:6" ht="23.25" customHeight="1" x14ac:dyDescent="0.2">
      <c r="B230" s="77">
        <v>42187</v>
      </c>
      <c r="C230" s="7">
        <v>103.169</v>
      </c>
      <c r="D230" s="9">
        <v>5.9089999999999998</v>
      </c>
      <c r="E230" s="7">
        <v>103.589</v>
      </c>
      <c r="F230" s="7">
        <v>103.169</v>
      </c>
    </row>
    <row r="231" spans="2:6" ht="23.25" customHeight="1" x14ac:dyDescent="0.2">
      <c r="B231" s="77">
        <v>42097</v>
      </c>
      <c r="C231" s="7">
        <v>103.217</v>
      </c>
      <c r="D231" s="9">
        <v>5.9039999999999999</v>
      </c>
      <c r="E231" s="7">
        <v>103.21899999999999</v>
      </c>
      <c r="F231" s="7">
        <v>103.15900000000001</v>
      </c>
    </row>
    <row r="232" spans="2:6" ht="23.25" customHeight="1" x14ac:dyDescent="0.2">
      <c r="B232" s="77">
        <v>42191</v>
      </c>
      <c r="C232" s="7">
        <v>102.923</v>
      </c>
      <c r="D232" s="9">
        <v>5.9180000000000001</v>
      </c>
      <c r="E232" s="7">
        <v>102.971</v>
      </c>
      <c r="F232" s="7">
        <v>102.923</v>
      </c>
    </row>
    <row r="233" spans="2:6" ht="23.25" customHeight="1" x14ac:dyDescent="0.2">
      <c r="B233" s="77">
        <v>42192</v>
      </c>
      <c r="C233" s="7">
        <v>103.604</v>
      </c>
      <c r="D233" s="9">
        <v>5.8730000000000002</v>
      </c>
      <c r="E233" s="7">
        <v>103.869</v>
      </c>
      <c r="F233" s="7">
        <v>102.886</v>
      </c>
    </row>
    <row r="234" spans="2:6" ht="23.25" customHeight="1" x14ac:dyDescent="0.2">
      <c r="B234" s="77">
        <v>42193</v>
      </c>
      <c r="C234" s="7">
        <v>103.67700000000001</v>
      </c>
      <c r="D234" s="9">
        <v>5.8659999999999997</v>
      </c>
      <c r="E234" s="7">
        <v>103.67700000000001</v>
      </c>
      <c r="F234" s="7">
        <v>103.557</v>
      </c>
    </row>
    <row r="235" spans="2:6" ht="23.25" customHeight="1" x14ac:dyDescent="0.2">
      <c r="B235" s="77">
        <v>42194</v>
      </c>
      <c r="C235" s="7">
        <v>103.604</v>
      </c>
      <c r="D235" s="9">
        <v>5.8730000000000002</v>
      </c>
      <c r="E235" s="7">
        <v>103.749</v>
      </c>
      <c r="F235" s="7">
        <v>103.596</v>
      </c>
    </row>
    <row r="236" spans="2:6" ht="23.25" customHeight="1" x14ac:dyDescent="0.2">
      <c r="B236" s="77">
        <v>42195</v>
      </c>
      <c r="C236" s="7">
        <v>103.604</v>
      </c>
      <c r="D236" s="9">
        <v>5.8730000000000002</v>
      </c>
      <c r="E236" s="7">
        <v>103.749</v>
      </c>
      <c r="F236" s="7">
        <v>103.596</v>
      </c>
    </row>
    <row r="237" spans="2:6" ht="23.25" customHeight="1" x14ac:dyDescent="0.2">
      <c r="B237" s="77">
        <v>42198</v>
      </c>
      <c r="C237" s="7">
        <v>103.018</v>
      </c>
      <c r="D237" s="9">
        <v>5.923</v>
      </c>
      <c r="E237" s="7">
        <v>103.018</v>
      </c>
      <c r="F237" s="7">
        <v>102.914</v>
      </c>
    </row>
    <row r="238" spans="2:6" ht="23.25" customHeight="1" x14ac:dyDescent="0.2">
      <c r="B238" s="77">
        <v>42199</v>
      </c>
      <c r="C238" s="7">
        <v>102.863</v>
      </c>
      <c r="D238" s="9">
        <v>5.9240000000000004</v>
      </c>
      <c r="E238" s="7">
        <v>103.02</v>
      </c>
      <c r="F238" s="7">
        <v>102.839</v>
      </c>
    </row>
    <row r="239" spans="2:6" ht="23.25" customHeight="1" x14ac:dyDescent="0.2">
      <c r="B239" s="77">
        <v>42200</v>
      </c>
      <c r="C239" s="7">
        <v>102.839</v>
      </c>
      <c r="D239" s="9">
        <v>5.9240000000000004</v>
      </c>
      <c r="E239" s="7">
        <v>102.89100000000001</v>
      </c>
      <c r="F239" s="7">
        <v>102.82</v>
      </c>
    </row>
    <row r="240" spans="2:6" ht="23.25" customHeight="1" x14ac:dyDescent="0.2">
      <c r="B240" s="77">
        <v>42201</v>
      </c>
      <c r="C240" s="7">
        <v>102.839</v>
      </c>
      <c r="D240" s="9">
        <v>5.9240000000000004</v>
      </c>
      <c r="E240" s="7">
        <v>102.89700000000001</v>
      </c>
      <c r="F240" s="7">
        <v>102.854</v>
      </c>
    </row>
    <row r="241" spans="2:6" ht="23.25" customHeight="1" x14ac:dyDescent="0.2">
      <c r="B241" s="77">
        <v>42202</v>
      </c>
      <c r="C241" s="7">
        <v>102.767</v>
      </c>
      <c r="D241" s="9">
        <v>5.93</v>
      </c>
      <c r="E241" s="7">
        <v>102.89700000000001</v>
      </c>
      <c r="F241" s="7">
        <v>102.767</v>
      </c>
    </row>
    <row r="242" spans="2:6" ht="23.25" customHeight="1" x14ac:dyDescent="0.2">
      <c r="B242" s="77">
        <v>42205</v>
      </c>
      <c r="C242" s="7">
        <v>102.863</v>
      </c>
      <c r="D242" s="9">
        <v>5.9240000000000004</v>
      </c>
      <c r="E242" s="7">
        <v>102.863</v>
      </c>
      <c r="F242" s="7">
        <v>102.767</v>
      </c>
    </row>
    <row r="243" spans="2:6" ht="23.25" customHeight="1" x14ac:dyDescent="0.2">
      <c r="B243" s="77">
        <v>42206</v>
      </c>
      <c r="C243" s="7">
        <v>103.161</v>
      </c>
      <c r="D243" s="9">
        <v>5.9009999999999998</v>
      </c>
      <c r="E243" s="7">
        <v>103.161</v>
      </c>
      <c r="F243" s="7">
        <v>102.82</v>
      </c>
    </row>
    <row r="244" spans="2:6" ht="23.25" customHeight="1" x14ac:dyDescent="0.2">
      <c r="B244" s="77">
        <v>42207</v>
      </c>
      <c r="C244" s="7">
        <v>103.161</v>
      </c>
      <c r="D244" s="9">
        <v>5.9009999999999998</v>
      </c>
      <c r="E244" s="7">
        <v>103.39100000000001</v>
      </c>
      <c r="F244" s="7">
        <v>103.328</v>
      </c>
    </row>
    <row r="245" spans="2:6" ht="23.25" customHeight="1" x14ac:dyDescent="0.2">
      <c r="B245" s="77">
        <v>42208</v>
      </c>
      <c r="C245" s="7">
        <v>103.261</v>
      </c>
      <c r="D245" s="9">
        <v>5.8929999999999998</v>
      </c>
      <c r="E245" s="7">
        <v>101.459</v>
      </c>
      <c r="F245" s="7">
        <v>101.06100000000001</v>
      </c>
    </row>
    <row r="246" spans="2:6" ht="23.25" customHeight="1" x14ac:dyDescent="0.2">
      <c r="B246" s="77">
        <v>42209</v>
      </c>
      <c r="C246" s="7">
        <v>102.953</v>
      </c>
      <c r="D246" s="9">
        <v>5.9169999999999998</v>
      </c>
      <c r="E246" s="7">
        <v>103.419</v>
      </c>
      <c r="F246" s="7">
        <v>103.178</v>
      </c>
    </row>
    <row r="247" spans="2:6" ht="23.25" customHeight="1" x14ac:dyDescent="0.2">
      <c r="B247" s="77">
        <v>42212</v>
      </c>
      <c r="C247" s="7">
        <v>102.953</v>
      </c>
      <c r="D247" s="9">
        <v>5.9169999999999998</v>
      </c>
      <c r="E247" s="7">
        <v>103.28700000000001</v>
      </c>
      <c r="F247" s="7">
        <v>103.07599999999999</v>
      </c>
    </row>
    <row r="248" spans="2:6" ht="23.25" customHeight="1" x14ac:dyDescent="0.2">
      <c r="B248" s="77">
        <v>42213</v>
      </c>
      <c r="C248" s="7">
        <v>102.881</v>
      </c>
      <c r="D248" s="9">
        <v>5.923</v>
      </c>
      <c r="E248" s="7">
        <v>103.139</v>
      </c>
      <c r="F248" s="7">
        <v>102.983</v>
      </c>
    </row>
    <row r="249" spans="2:6" ht="23.25" customHeight="1" x14ac:dyDescent="0.2">
      <c r="B249" s="77">
        <v>42214</v>
      </c>
      <c r="C249" s="7">
        <v>103.107</v>
      </c>
      <c r="D249" s="9">
        <v>5.9050000000000002</v>
      </c>
      <c r="E249" s="7">
        <v>103.26300000000001</v>
      </c>
      <c r="F249" s="7">
        <v>103.089</v>
      </c>
    </row>
    <row r="250" spans="2:6" ht="23.25" customHeight="1" x14ac:dyDescent="0.2">
      <c r="B250" s="77">
        <v>42215</v>
      </c>
      <c r="C250" s="7">
        <v>103.557</v>
      </c>
      <c r="D250" s="9">
        <v>5.875</v>
      </c>
      <c r="E250" s="7">
        <v>103.464</v>
      </c>
      <c r="F250" s="7">
        <v>103.41</v>
      </c>
    </row>
    <row r="251" spans="2:6" ht="23.25" customHeight="1" x14ac:dyDescent="0.2">
      <c r="B251" s="77">
        <v>42216</v>
      </c>
      <c r="C251" s="7">
        <v>103.557</v>
      </c>
      <c r="D251" s="9">
        <v>5.875</v>
      </c>
      <c r="E251" s="7">
        <v>103.464</v>
      </c>
      <c r="F251" s="7">
        <v>103.41</v>
      </c>
    </row>
    <row r="252" spans="2:6" ht="23.25" customHeight="1" x14ac:dyDescent="0.2">
      <c r="B252" s="77">
        <v>42219</v>
      </c>
      <c r="C252" s="7">
        <v>103.557</v>
      </c>
      <c r="D252" s="9">
        <v>5.875</v>
      </c>
      <c r="E252" s="7">
        <v>103.586</v>
      </c>
      <c r="F252" s="7">
        <v>103.336</v>
      </c>
    </row>
    <row r="253" spans="2:6" ht="23.25" customHeight="1" x14ac:dyDescent="0.2">
      <c r="B253" s="77">
        <v>42220</v>
      </c>
      <c r="C253" s="7">
        <v>103.21299999999999</v>
      </c>
      <c r="D253" s="9">
        <v>5.8970000000000002</v>
      </c>
      <c r="E253" s="7">
        <v>103.4</v>
      </c>
      <c r="F253" s="7">
        <v>102.898</v>
      </c>
    </row>
    <row r="254" spans="2:6" ht="23.25" customHeight="1" x14ac:dyDescent="0.2">
      <c r="B254" s="77">
        <v>42221</v>
      </c>
      <c r="C254" s="7">
        <v>103.21299999999999</v>
      </c>
      <c r="D254" s="9">
        <v>5.8970000000000002</v>
      </c>
      <c r="E254" s="7">
        <v>103.4</v>
      </c>
      <c r="F254" s="7">
        <v>102.898</v>
      </c>
    </row>
    <row r="255" spans="2:6" ht="23.25" customHeight="1" x14ac:dyDescent="0.2">
      <c r="B255" s="77">
        <v>42222</v>
      </c>
      <c r="C255" s="7">
        <v>102.011</v>
      </c>
      <c r="D255" s="9">
        <v>5.9820000000000002</v>
      </c>
      <c r="E255" s="7">
        <v>101.206</v>
      </c>
      <c r="F255" s="7">
        <v>101.149</v>
      </c>
    </row>
    <row r="256" spans="2:6" ht="23.25" customHeight="1" x14ac:dyDescent="0.2">
      <c r="B256" s="77">
        <v>42223</v>
      </c>
      <c r="C256" s="7">
        <v>101.93899999999999</v>
      </c>
      <c r="D256" s="9">
        <v>5.9879999999999995</v>
      </c>
      <c r="E256" s="7">
        <v>101.22</v>
      </c>
      <c r="F256" s="7">
        <v>101.191</v>
      </c>
    </row>
    <row r="257" spans="2:6" ht="23.25" customHeight="1" x14ac:dyDescent="0.2">
      <c r="B257" s="77">
        <v>42226</v>
      </c>
      <c r="C257" s="7">
        <v>101.857</v>
      </c>
      <c r="D257" s="9">
        <v>5.9950000000000001</v>
      </c>
      <c r="E257" s="7">
        <v>101.96</v>
      </c>
      <c r="F257" s="7">
        <v>102.253</v>
      </c>
    </row>
    <row r="258" spans="2:6" ht="23.25" customHeight="1" x14ac:dyDescent="0.2">
      <c r="B258" s="77">
        <v>42227</v>
      </c>
      <c r="C258" s="7">
        <v>102.3</v>
      </c>
      <c r="D258" s="9">
        <v>5.96</v>
      </c>
      <c r="E258" s="7">
        <v>102.34</v>
      </c>
      <c r="F258" s="7">
        <v>102.04900000000001</v>
      </c>
    </row>
    <row r="259" spans="2:6" ht="23.25" customHeight="1" x14ac:dyDescent="0.2">
      <c r="B259" s="77">
        <v>42228</v>
      </c>
      <c r="C259" s="7">
        <v>102.589</v>
      </c>
      <c r="D259" s="9">
        <v>5.9459999999999997</v>
      </c>
      <c r="E259" s="7">
        <v>102.536</v>
      </c>
      <c r="F259" s="7">
        <v>102.367</v>
      </c>
    </row>
    <row r="260" spans="2:6" ht="23.25" customHeight="1" x14ac:dyDescent="0.2">
      <c r="B260" s="77">
        <v>42229</v>
      </c>
      <c r="C260" s="7">
        <v>102.73</v>
      </c>
      <c r="D260" s="9">
        <v>5.9340000000000002</v>
      </c>
      <c r="E260" s="7">
        <v>102.699</v>
      </c>
      <c r="F260" s="7">
        <v>102.655</v>
      </c>
    </row>
    <row r="261" spans="2:6" ht="23.25" customHeight="1" x14ac:dyDescent="0.2">
      <c r="B261" s="77">
        <v>42230</v>
      </c>
      <c r="C261" s="7">
        <v>102.726</v>
      </c>
      <c r="D261" s="9">
        <v>5.9340000000000002</v>
      </c>
      <c r="E261" s="7">
        <v>102.696</v>
      </c>
      <c r="F261" s="7">
        <v>102.654</v>
      </c>
    </row>
    <row r="262" spans="2:6" ht="23.25" customHeight="1" x14ac:dyDescent="0.2">
      <c r="B262" s="77">
        <v>42233</v>
      </c>
      <c r="C262" s="7">
        <v>102.794</v>
      </c>
      <c r="D262" s="9">
        <v>5.9290000000000003</v>
      </c>
      <c r="E262" s="7">
        <v>102.651</v>
      </c>
      <c r="F262" s="7">
        <v>102.497</v>
      </c>
    </row>
    <row r="263" spans="2:6" ht="23.25" customHeight="1" x14ac:dyDescent="0.2">
      <c r="B263" s="77">
        <v>42234</v>
      </c>
      <c r="C263" s="7">
        <v>102.636</v>
      </c>
      <c r="D263" s="9">
        <v>5.9420000000000002</v>
      </c>
      <c r="E263" s="7">
        <v>102.756</v>
      </c>
      <c r="F263" s="7">
        <v>102.639</v>
      </c>
    </row>
    <row r="264" spans="2:6" ht="23.25" customHeight="1" x14ac:dyDescent="0.2">
      <c r="B264" s="77">
        <v>42235</v>
      </c>
      <c r="C264" s="7">
        <v>102.57299999999999</v>
      </c>
      <c r="D264" s="9">
        <v>5.9470000000000001</v>
      </c>
      <c r="E264" s="7">
        <v>102.633</v>
      </c>
      <c r="F264" s="7">
        <v>102.41500000000001</v>
      </c>
    </row>
    <row r="265" spans="2:6" ht="23.25" customHeight="1" x14ac:dyDescent="0.2">
      <c r="B265" s="77">
        <v>42236</v>
      </c>
      <c r="C265" s="7">
        <v>102.035</v>
      </c>
      <c r="D265" s="9">
        <v>5.9859999999999998</v>
      </c>
      <c r="E265" s="7">
        <v>102.46299999999999</v>
      </c>
      <c r="F265" s="7">
        <v>102.071</v>
      </c>
    </row>
    <row r="266" spans="2:6" ht="23.25" customHeight="1" x14ac:dyDescent="0.2">
      <c r="B266" s="77">
        <v>42237</v>
      </c>
      <c r="C266" s="7">
        <v>101.655</v>
      </c>
      <c r="D266" s="9">
        <v>6.02</v>
      </c>
      <c r="E266" s="7">
        <v>102.06</v>
      </c>
      <c r="F266" s="7">
        <v>101.527</v>
      </c>
    </row>
    <row r="267" spans="2:6" ht="23.25" customHeight="1" x14ac:dyDescent="0.2">
      <c r="B267" s="77">
        <v>42240</v>
      </c>
      <c r="C267" s="7">
        <v>99.817999999999998</v>
      </c>
      <c r="D267" s="9">
        <v>6.16</v>
      </c>
      <c r="E267" s="7">
        <v>101.71899999999999</v>
      </c>
      <c r="F267" s="7">
        <v>99.879000000000005</v>
      </c>
    </row>
    <row r="268" spans="2:6" ht="23.25" customHeight="1" x14ac:dyDescent="0.2">
      <c r="B268" s="77">
        <v>42241</v>
      </c>
      <c r="C268" s="7">
        <v>100.08799999999999</v>
      </c>
      <c r="D268" s="9">
        <v>6.133</v>
      </c>
      <c r="E268" s="7">
        <v>100.297</v>
      </c>
      <c r="F268" s="7">
        <v>100.001</v>
      </c>
    </row>
    <row r="269" spans="2:6" ht="23.25" customHeight="1" x14ac:dyDescent="0.2">
      <c r="B269" s="77">
        <v>42242</v>
      </c>
      <c r="C269" s="7">
        <v>100.193</v>
      </c>
      <c r="D269" s="9">
        <v>6.1210000000000004</v>
      </c>
      <c r="E269" s="7">
        <v>100.289</v>
      </c>
      <c r="F269" s="7">
        <v>100.197</v>
      </c>
    </row>
    <row r="270" spans="2:6" ht="23.25" customHeight="1" x14ac:dyDescent="0.2">
      <c r="B270" s="77">
        <v>42243</v>
      </c>
      <c r="C270" s="7">
        <v>100.518</v>
      </c>
      <c r="D270" s="9">
        <v>6.0949999999999998</v>
      </c>
      <c r="E270" s="7">
        <v>100.51900000000001</v>
      </c>
      <c r="F270" s="7">
        <v>100.187</v>
      </c>
    </row>
    <row r="271" spans="2:6" ht="23.25" customHeight="1" x14ac:dyDescent="0.2">
      <c r="B271" s="77">
        <v>42275</v>
      </c>
      <c r="C271" s="7">
        <v>100.90900000000001</v>
      </c>
      <c r="D271" s="9">
        <v>6.0579999999999998</v>
      </c>
      <c r="E271" s="7">
        <v>100.90900000000001</v>
      </c>
      <c r="F271" s="7">
        <v>100.501</v>
      </c>
    </row>
    <row r="272" spans="2:6" ht="23.25" customHeight="1" x14ac:dyDescent="0.2">
      <c r="B272" s="77">
        <v>42247</v>
      </c>
      <c r="C272" s="7">
        <v>100.992</v>
      </c>
      <c r="D272" s="9">
        <v>6.0529999999999999</v>
      </c>
      <c r="E272" s="7">
        <v>100.858</v>
      </c>
      <c r="F272" s="7">
        <v>100.69799999999999</v>
      </c>
    </row>
    <row r="273" spans="2:6" ht="23.25" customHeight="1" x14ac:dyDescent="0.2">
      <c r="B273" s="77">
        <v>42248</v>
      </c>
      <c r="C273" s="7">
        <v>100.925</v>
      </c>
      <c r="D273" s="9">
        <v>6.0590000000000002</v>
      </c>
      <c r="E273" s="7">
        <v>100.995</v>
      </c>
      <c r="F273" s="7">
        <v>100.66500000000001</v>
      </c>
    </row>
    <row r="274" spans="2:6" ht="23.25" customHeight="1" x14ac:dyDescent="0.2">
      <c r="B274" s="77">
        <v>42249</v>
      </c>
      <c r="C274" s="7">
        <v>100.66500000000001</v>
      </c>
      <c r="D274" s="9">
        <v>6.093</v>
      </c>
      <c r="E274" s="7">
        <v>100.825</v>
      </c>
      <c r="F274" s="7">
        <v>100.794</v>
      </c>
    </row>
    <row r="275" spans="2:6" ht="23.25" customHeight="1" x14ac:dyDescent="0.2">
      <c r="B275" s="77">
        <v>42250</v>
      </c>
      <c r="C275" s="7">
        <v>100.94499999999999</v>
      </c>
      <c r="D275" s="9">
        <v>6.0590000000000002</v>
      </c>
      <c r="E275" s="7">
        <v>100.917</v>
      </c>
      <c r="F275" s="7">
        <v>100.824</v>
      </c>
    </row>
    <row r="276" spans="2:6" ht="23.25" customHeight="1" x14ac:dyDescent="0.2">
      <c r="B276" s="77">
        <v>42251</v>
      </c>
      <c r="C276" s="7">
        <v>100.94499999999999</v>
      </c>
      <c r="D276" s="9">
        <v>6.0590000000000002</v>
      </c>
      <c r="E276" s="7">
        <v>100.917</v>
      </c>
      <c r="F276" s="7">
        <v>100.824</v>
      </c>
    </row>
    <row r="277" spans="2:6" ht="23.25" customHeight="1" x14ac:dyDescent="0.2">
      <c r="B277" s="77">
        <v>42254</v>
      </c>
      <c r="C277" s="7">
        <v>100.836</v>
      </c>
      <c r="D277" s="9">
        <v>6.0679999999999996</v>
      </c>
      <c r="E277" s="7">
        <v>100.86499999999999</v>
      </c>
      <c r="F277" s="7">
        <v>100.83199999999999</v>
      </c>
    </row>
    <row r="278" spans="2:6" ht="23.25" customHeight="1" x14ac:dyDescent="0.2">
      <c r="B278" s="77">
        <v>42255</v>
      </c>
      <c r="C278" s="7">
        <v>100.904</v>
      </c>
      <c r="D278" s="9">
        <v>6.0640000000000001</v>
      </c>
      <c r="E278" s="7">
        <v>100.91500000000001</v>
      </c>
      <c r="F278" s="7">
        <v>100.908</v>
      </c>
    </row>
    <row r="279" spans="2:6" ht="23.25" customHeight="1" x14ac:dyDescent="0.2">
      <c r="B279" s="77">
        <v>42256</v>
      </c>
      <c r="C279" s="7">
        <v>100.904</v>
      </c>
      <c r="D279" s="9">
        <v>6.0640000000000001</v>
      </c>
      <c r="E279" s="7">
        <v>100.97</v>
      </c>
      <c r="F279" s="7">
        <v>100.824</v>
      </c>
    </row>
    <row r="280" spans="2:6" ht="23.25" customHeight="1" x14ac:dyDescent="0.2">
      <c r="B280" s="77">
        <v>42257</v>
      </c>
      <c r="C280" s="7">
        <v>100.90900000000001</v>
      </c>
      <c r="D280" s="9">
        <v>6.0629999999999997</v>
      </c>
      <c r="E280" s="7">
        <v>100.983</v>
      </c>
      <c r="F280" s="7">
        <v>100.979</v>
      </c>
    </row>
    <row r="281" spans="2:6" ht="23.25" customHeight="1" x14ac:dyDescent="0.2">
      <c r="B281" s="77">
        <v>42258</v>
      </c>
      <c r="C281" s="7">
        <v>100.611</v>
      </c>
      <c r="D281" s="9">
        <v>6.09</v>
      </c>
      <c r="E281" s="7">
        <v>100.846</v>
      </c>
      <c r="F281" s="7">
        <v>100.782</v>
      </c>
    </row>
    <row r="282" spans="2:6" ht="23.25" customHeight="1" x14ac:dyDescent="0.2">
      <c r="B282" s="77">
        <v>42261</v>
      </c>
      <c r="C282" s="7">
        <v>100.75700000000001</v>
      </c>
      <c r="D282" s="9">
        <v>6.0759999999999996</v>
      </c>
      <c r="E282" s="7">
        <v>100.92700000000001</v>
      </c>
      <c r="F282" s="7">
        <v>100.76</v>
      </c>
    </row>
    <row r="283" spans="2:6" ht="23.25" customHeight="1" x14ac:dyDescent="0.2">
      <c r="B283" s="77">
        <v>42262</v>
      </c>
      <c r="C283" s="7">
        <v>100.895</v>
      </c>
      <c r="D283" s="9">
        <v>6.0650000000000004</v>
      </c>
      <c r="E283" s="7">
        <v>101.04600000000001</v>
      </c>
      <c r="F283" s="7">
        <v>100.852</v>
      </c>
    </row>
    <row r="284" spans="2:6" ht="23.25" customHeight="1" x14ac:dyDescent="0.2">
      <c r="B284" s="77">
        <v>42263</v>
      </c>
      <c r="C284" s="7">
        <v>100.895</v>
      </c>
      <c r="D284" s="9">
        <v>6.0650000000000004</v>
      </c>
      <c r="E284" s="7">
        <v>101.01</v>
      </c>
      <c r="F284" s="7">
        <v>101.003</v>
      </c>
    </row>
    <row r="285" spans="2:6" ht="23.25" customHeight="1" x14ac:dyDescent="0.2">
      <c r="B285" s="77">
        <v>42264</v>
      </c>
      <c r="C285" s="7">
        <v>100.959</v>
      </c>
      <c r="D285" s="9">
        <v>6.0590000000000002</v>
      </c>
      <c r="E285" s="7">
        <v>101.048</v>
      </c>
      <c r="F285" s="7">
        <v>101.01</v>
      </c>
    </row>
    <row r="286" spans="2:6" ht="23.25" customHeight="1" x14ac:dyDescent="0.2">
      <c r="B286" s="77">
        <v>42265</v>
      </c>
      <c r="C286" s="7">
        <v>100.959</v>
      </c>
      <c r="D286" s="9">
        <v>6.0590000000000002</v>
      </c>
      <c r="E286" s="7">
        <v>101.15900000000001</v>
      </c>
      <c r="F286" s="7">
        <v>101.06</v>
      </c>
    </row>
    <row r="287" spans="2:6" ht="23.25" customHeight="1" x14ac:dyDescent="0.2">
      <c r="B287" s="77">
        <v>42268</v>
      </c>
      <c r="C287" s="7">
        <v>101.465</v>
      </c>
      <c r="D287" s="9">
        <v>6.0190000000000001</v>
      </c>
      <c r="E287" s="7">
        <v>101.30200000000001</v>
      </c>
      <c r="F287" s="7">
        <v>101.166</v>
      </c>
    </row>
    <row r="288" spans="2:6" ht="23.25" customHeight="1" x14ac:dyDescent="0.2">
      <c r="B288" s="77">
        <v>42269</v>
      </c>
      <c r="C288" s="7">
        <v>101.31</v>
      </c>
      <c r="D288" s="9">
        <v>6.0309999999999997</v>
      </c>
      <c r="E288" s="7">
        <v>101.319</v>
      </c>
      <c r="F288" s="7">
        <v>101.208</v>
      </c>
    </row>
    <row r="289" spans="2:6" ht="23.25" customHeight="1" x14ac:dyDescent="0.2">
      <c r="B289" s="77">
        <v>42270</v>
      </c>
      <c r="C289" s="7">
        <v>100.92700000000001</v>
      </c>
      <c r="D289" s="9">
        <v>6.0620000000000003</v>
      </c>
      <c r="E289" s="7">
        <v>101.19499999999999</v>
      </c>
      <c r="F289" s="7">
        <v>100.872</v>
      </c>
    </row>
    <row r="290" spans="2:6" ht="23.25" customHeight="1" x14ac:dyDescent="0.2">
      <c r="B290" s="77">
        <v>42271</v>
      </c>
      <c r="C290" s="7">
        <v>100.367</v>
      </c>
      <c r="D290" s="9">
        <v>6.101</v>
      </c>
      <c r="E290" s="7">
        <v>100.869</v>
      </c>
      <c r="F290" s="7">
        <v>100.32</v>
      </c>
    </row>
    <row r="291" spans="2:6" ht="23.25" customHeight="1" x14ac:dyDescent="0.2">
      <c r="B291" s="77">
        <v>42272</v>
      </c>
      <c r="C291" s="7">
        <v>100.30800000000001</v>
      </c>
      <c r="D291" s="9">
        <v>6.1070000000000002</v>
      </c>
      <c r="E291" s="7">
        <v>100.369</v>
      </c>
      <c r="F291" s="7">
        <v>100.16200000000001</v>
      </c>
    </row>
    <row r="292" spans="2:6" ht="23.25" customHeight="1" x14ac:dyDescent="0.2">
      <c r="B292" s="77">
        <v>42275</v>
      </c>
      <c r="C292" s="7">
        <v>99.76</v>
      </c>
      <c r="D292" s="9">
        <v>6.17</v>
      </c>
      <c r="E292" s="7">
        <v>100.36799999999999</v>
      </c>
      <c r="F292" s="7">
        <v>99.634</v>
      </c>
    </row>
    <row r="293" spans="2:6" ht="23.25" customHeight="1" x14ac:dyDescent="0.2">
      <c r="B293" s="77">
        <v>42276</v>
      </c>
      <c r="C293" s="7">
        <v>98.3</v>
      </c>
      <c r="D293" s="9">
        <v>6.3040000000000003</v>
      </c>
      <c r="E293" s="7">
        <v>99.531000000000006</v>
      </c>
      <c r="F293" s="7">
        <v>98.361999999999995</v>
      </c>
    </row>
    <row r="294" spans="2:6" ht="23.25" customHeight="1" x14ac:dyDescent="0.2">
      <c r="B294" s="77">
        <v>42307</v>
      </c>
      <c r="C294" s="7">
        <v>98.316000000000003</v>
      </c>
      <c r="D294" s="9">
        <v>6.26</v>
      </c>
      <c r="E294" s="7">
        <v>98.317999999999998</v>
      </c>
      <c r="F294" s="7">
        <v>97.95</v>
      </c>
    </row>
    <row r="295" spans="2:6" ht="23.25" customHeight="1" x14ac:dyDescent="0.2">
      <c r="B295" s="77">
        <v>42278</v>
      </c>
      <c r="C295" s="7">
        <v>98.587000000000003</v>
      </c>
      <c r="D295" s="9">
        <v>6.2590000000000003</v>
      </c>
      <c r="E295" s="7">
        <v>98.388999999999996</v>
      </c>
      <c r="F295" s="7">
        <v>98.328000000000003</v>
      </c>
    </row>
    <row r="296" spans="2:6" ht="23.25" customHeight="1" x14ac:dyDescent="0.2">
      <c r="B296" s="77">
        <v>42282</v>
      </c>
      <c r="C296" s="7">
        <v>99.213999999999999</v>
      </c>
      <c r="D296" s="9">
        <v>6.1920000000000002</v>
      </c>
      <c r="E296" s="7">
        <v>99.555000000000007</v>
      </c>
      <c r="F296" s="7">
        <v>98.38</v>
      </c>
    </row>
    <row r="297" spans="2:6" ht="23.25" customHeight="1" x14ac:dyDescent="0.2">
      <c r="B297" s="77">
        <v>42283</v>
      </c>
      <c r="C297" s="7">
        <v>99.581999999999994</v>
      </c>
      <c r="D297" s="9">
        <v>6.1779999999999999</v>
      </c>
      <c r="E297" s="7">
        <v>99.581999999999994</v>
      </c>
      <c r="F297" s="7">
        <v>99.376000000000005</v>
      </c>
    </row>
    <row r="298" spans="2:6" ht="23.25" customHeight="1" x14ac:dyDescent="0.2">
      <c r="B298" s="77">
        <v>42284</v>
      </c>
      <c r="C298" s="7">
        <v>99.394999999999996</v>
      </c>
      <c r="D298" s="9">
        <v>6.2220000000000004</v>
      </c>
      <c r="E298" s="7">
        <v>99.582999999999998</v>
      </c>
      <c r="F298" s="7">
        <v>99.394999999999996</v>
      </c>
    </row>
    <row r="299" spans="2:6" ht="23.25" customHeight="1" x14ac:dyDescent="0.2">
      <c r="B299" s="77">
        <v>42285</v>
      </c>
      <c r="C299" s="7">
        <v>98.13</v>
      </c>
      <c r="D299" s="9">
        <v>6.2750000000000004</v>
      </c>
      <c r="E299" s="7">
        <v>98.156000000000006</v>
      </c>
      <c r="F299" s="7">
        <v>97.85</v>
      </c>
    </row>
    <row r="300" spans="2:6" ht="23.25" customHeight="1" x14ac:dyDescent="0.2">
      <c r="B300" s="77">
        <v>42286</v>
      </c>
      <c r="C300" s="7">
        <v>98.182000000000002</v>
      </c>
      <c r="D300" s="9">
        <v>6.2750000000000004</v>
      </c>
      <c r="E300" s="7">
        <v>98.19</v>
      </c>
      <c r="F300" s="7">
        <v>98.037000000000006</v>
      </c>
    </row>
    <row r="301" spans="2:6" ht="23.25" customHeight="1" x14ac:dyDescent="0.2">
      <c r="B301" s="77">
        <v>42290</v>
      </c>
      <c r="C301" s="7">
        <v>98.819000000000003</v>
      </c>
      <c r="D301" s="9">
        <v>6.2160000000000002</v>
      </c>
      <c r="E301" s="7">
        <v>98.822000000000003</v>
      </c>
      <c r="F301" s="7">
        <v>98.103999999999999</v>
      </c>
    </row>
    <row r="302" spans="2:6" ht="23.25" customHeight="1" x14ac:dyDescent="0.2">
      <c r="B302" s="77">
        <v>42291</v>
      </c>
      <c r="C302" s="7">
        <v>99.837999999999994</v>
      </c>
      <c r="D302" s="9">
        <v>6.1580000000000004</v>
      </c>
      <c r="E302" s="7">
        <v>99.840999999999994</v>
      </c>
      <c r="F302" s="7">
        <v>98.805999999999997</v>
      </c>
    </row>
    <row r="303" spans="2:6" ht="23.25" customHeight="1" x14ac:dyDescent="0.2">
      <c r="B303" s="77">
        <v>42292</v>
      </c>
      <c r="C303" s="7">
        <v>101.21899999999999</v>
      </c>
      <c r="D303" s="9">
        <v>6.0540000000000003</v>
      </c>
      <c r="E303" s="7">
        <v>101.319</v>
      </c>
      <c r="F303" s="7">
        <v>99.834000000000003</v>
      </c>
    </row>
    <row r="304" spans="2:6" ht="23.25" customHeight="1" x14ac:dyDescent="0.2">
      <c r="B304" s="77">
        <v>42293</v>
      </c>
      <c r="C304" s="7">
        <v>102.742</v>
      </c>
      <c r="D304" s="9">
        <v>5.9260000000000002</v>
      </c>
      <c r="E304" s="7">
        <v>102.742</v>
      </c>
      <c r="F304" s="7">
        <v>101.215</v>
      </c>
    </row>
    <row r="305" spans="2:6" ht="23.25" customHeight="1" x14ac:dyDescent="0.2">
      <c r="B305" s="77">
        <v>42296</v>
      </c>
      <c r="C305" s="7">
        <v>102.78400000000001</v>
      </c>
      <c r="D305" s="9">
        <v>5.9260000000000002</v>
      </c>
      <c r="E305" s="7">
        <v>102.956</v>
      </c>
      <c r="F305" s="7">
        <v>102.78400000000001</v>
      </c>
    </row>
    <row r="306" spans="2:6" ht="23.25" customHeight="1" x14ac:dyDescent="0.2">
      <c r="B306" s="77">
        <v>42297</v>
      </c>
      <c r="C306" s="7">
        <v>102.985</v>
      </c>
      <c r="D306" s="9">
        <v>5.9059999999999997</v>
      </c>
      <c r="E306" s="7">
        <v>102.985</v>
      </c>
      <c r="F306" s="7">
        <v>102.779</v>
      </c>
    </row>
    <row r="307" spans="2:6" ht="23.25" customHeight="1" x14ac:dyDescent="0.2">
      <c r="B307" s="77">
        <v>42298</v>
      </c>
      <c r="C307" s="7">
        <v>102.985</v>
      </c>
      <c r="D307" s="9">
        <v>5.9059999999999997</v>
      </c>
      <c r="E307" s="7">
        <v>102.985</v>
      </c>
      <c r="F307" s="7">
        <v>102.779</v>
      </c>
    </row>
    <row r="308" spans="2:6" ht="23.25" customHeight="1" x14ac:dyDescent="0.2">
      <c r="B308" s="77">
        <v>42299</v>
      </c>
      <c r="C308" s="7">
        <v>102.985</v>
      </c>
      <c r="D308" s="9">
        <v>5.9059999999999997</v>
      </c>
      <c r="E308" s="7">
        <v>102.985</v>
      </c>
      <c r="F308" s="7">
        <v>102.779</v>
      </c>
    </row>
    <row r="309" spans="2:6" ht="23.25" customHeight="1" x14ac:dyDescent="0.2">
      <c r="B309" s="77">
        <v>42300</v>
      </c>
      <c r="C309" s="7">
        <v>102.985</v>
      </c>
      <c r="D309" s="9">
        <v>5.9059999999999997</v>
      </c>
      <c r="E309" s="7">
        <v>102.985</v>
      </c>
      <c r="F309" s="7">
        <v>102.779</v>
      </c>
    </row>
    <row r="310" spans="2:6" ht="23.25" customHeight="1" x14ac:dyDescent="0.2">
      <c r="B310" s="77">
        <v>42303</v>
      </c>
      <c r="C310" s="7">
        <v>102.985</v>
      </c>
      <c r="D310" s="9">
        <v>5.9059999999999997</v>
      </c>
      <c r="E310" s="7">
        <v>102.985</v>
      </c>
      <c r="F310" s="7">
        <v>102.779</v>
      </c>
    </row>
    <row r="311" spans="2:6" ht="23.25" customHeight="1" x14ac:dyDescent="0.2">
      <c r="B311" s="77">
        <v>42304</v>
      </c>
      <c r="C311" s="7">
        <v>102.49</v>
      </c>
      <c r="D311" s="9">
        <v>5.9390000000000001</v>
      </c>
      <c r="E311" s="7">
        <v>102.49</v>
      </c>
      <c r="F311" s="7">
        <v>102.49</v>
      </c>
    </row>
    <row r="312" spans="2:6" ht="23.25" customHeight="1" x14ac:dyDescent="0.2">
      <c r="B312" s="77">
        <v>42305</v>
      </c>
      <c r="C312" s="7">
        <v>102.468</v>
      </c>
      <c r="D312" s="9">
        <v>5.9390000000000001</v>
      </c>
      <c r="E312" s="7">
        <v>102.468</v>
      </c>
      <c r="F312" s="7">
        <v>102.468</v>
      </c>
    </row>
    <row r="313" spans="2:6" ht="23.25" customHeight="1" x14ac:dyDescent="0.2">
      <c r="B313" s="77">
        <v>42306</v>
      </c>
      <c r="C313" s="7">
        <v>102.17700000000001</v>
      </c>
      <c r="D313" s="9">
        <v>5.9649999999999999</v>
      </c>
      <c r="E313" s="7">
        <v>102.47</v>
      </c>
      <c r="F313" s="7">
        <v>102.176</v>
      </c>
    </row>
    <row r="314" spans="2:6" ht="23.25" customHeight="1" x14ac:dyDescent="0.2">
      <c r="B314" s="77">
        <v>42307</v>
      </c>
      <c r="C314" s="7">
        <v>101.727</v>
      </c>
      <c r="D314" s="9">
        <v>6.008</v>
      </c>
      <c r="E314" s="7">
        <v>102.218</v>
      </c>
      <c r="F314" s="7">
        <v>101.72499999999999</v>
      </c>
    </row>
    <row r="315" spans="2:6" ht="23.25" customHeight="1" x14ac:dyDescent="0.2">
      <c r="B315" s="77">
        <v>42310</v>
      </c>
      <c r="C315" s="7">
        <v>101.459</v>
      </c>
      <c r="D315" s="9">
        <v>6.0339999999999998</v>
      </c>
      <c r="E315" s="7">
        <v>101.726</v>
      </c>
      <c r="F315" s="7">
        <v>101.459</v>
      </c>
    </row>
    <row r="316" spans="2:6" ht="23.25" customHeight="1" x14ac:dyDescent="0.2">
      <c r="B316" s="77">
        <v>42311</v>
      </c>
      <c r="C316" s="7">
        <v>101.464</v>
      </c>
      <c r="D316" s="9">
        <v>6.0359999999999996</v>
      </c>
      <c r="E316" s="7">
        <v>101.464</v>
      </c>
      <c r="F316" s="7">
        <v>101.449</v>
      </c>
    </row>
    <row r="317" spans="2:6" ht="23.25" customHeight="1" x14ac:dyDescent="0.2">
      <c r="B317" s="77">
        <v>42312</v>
      </c>
      <c r="C317" s="7">
        <v>101.48099999999999</v>
      </c>
      <c r="D317" s="9">
        <v>6.0339999999999998</v>
      </c>
      <c r="E317" s="7">
        <v>101.55</v>
      </c>
      <c r="F317" s="7">
        <v>101.449</v>
      </c>
    </row>
    <row r="318" spans="2:6" ht="23.25" customHeight="1" x14ac:dyDescent="0.2">
      <c r="B318" s="77">
        <v>42313</v>
      </c>
      <c r="C318" s="7">
        <v>101.459</v>
      </c>
      <c r="D318" s="9">
        <v>6.0339999999999998</v>
      </c>
      <c r="E318" s="7">
        <v>101.49299999999999</v>
      </c>
      <c r="F318" s="7">
        <v>101.458</v>
      </c>
    </row>
    <row r="319" spans="2:6" ht="23.25" customHeight="1" x14ac:dyDescent="0.2">
      <c r="B319" s="77">
        <v>42314</v>
      </c>
      <c r="C319" s="7">
        <v>100.64</v>
      </c>
      <c r="D319" s="9">
        <v>6.0960000000000001</v>
      </c>
      <c r="E319" s="7">
        <v>101.46599999999999</v>
      </c>
      <c r="F319" s="7">
        <v>100.625</v>
      </c>
    </row>
    <row r="320" spans="2:6" ht="23.25" customHeight="1" x14ac:dyDescent="0.2">
      <c r="B320" s="77">
        <v>42317</v>
      </c>
      <c r="C320" s="7">
        <v>99.923000000000002</v>
      </c>
      <c r="D320" s="9">
        <v>6.1420000000000003</v>
      </c>
      <c r="E320" s="7">
        <v>100.664</v>
      </c>
      <c r="F320" s="7">
        <v>99.923000000000002</v>
      </c>
    </row>
    <row r="321" spans="2:6" ht="23.25" customHeight="1" x14ac:dyDescent="0.2">
      <c r="B321" s="77">
        <v>42318</v>
      </c>
      <c r="C321" s="7">
        <v>99.866</v>
      </c>
      <c r="D321" s="9">
        <v>6.1420000000000003</v>
      </c>
      <c r="E321" s="7">
        <v>99.935000000000002</v>
      </c>
      <c r="F321" s="7">
        <v>99.864999999999995</v>
      </c>
    </row>
    <row r="322" spans="2:6" ht="23.25" customHeight="1" x14ac:dyDescent="0.2">
      <c r="B322" s="77">
        <v>42319</v>
      </c>
      <c r="C322" s="7">
        <v>99.870999999999995</v>
      </c>
      <c r="D322" s="9">
        <v>6.1420000000000003</v>
      </c>
      <c r="E322" s="7">
        <v>99.872</v>
      </c>
      <c r="F322" s="7">
        <v>99.863</v>
      </c>
    </row>
    <row r="323" spans="2:6" ht="23.25" customHeight="1" x14ac:dyDescent="0.2">
      <c r="B323" s="77">
        <v>42320</v>
      </c>
      <c r="C323" s="7">
        <v>99.403000000000006</v>
      </c>
      <c r="D323" s="9">
        <v>6.1870000000000003</v>
      </c>
      <c r="E323" s="7">
        <v>99.864999999999995</v>
      </c>
      <c r="F323" s="7">
        <v>99.403000000000006</v>
      </c>
    </row>
    <row r="324" spans="2:6" ht="23.25" customHeight="1" x14ac:dyDescent="0.2">
      <c r="B324" s="77">
        <v>42321</v>
      </c>
      <c r="C324" s="7">
        <v>99.403000000000006</v>
      </c>
      <c r="D324" s="9">
        <v>6.1870000000000003</v>
      </c>
      <c r="E324" s="7">
        <v>99.418999999999997</v>
      </c>
      <c r="F324" s="7">
        <v>99.400999999999996</v>
      </c>
    </row>
    <row r="325" spans="2:6" ht="23.25" customHeight="1" x14ac:dyDescent="0.2">
      <c r="B325" s="77">
        <v>42324</v>
      </c>
      <c r="C325" s="7">
        <v>99.105000000000004</v>
      </c>
      <c r="D325" s="9">
        <v>6.19</v>
      </c>
      <c r="E325" s="7">
        <v>99.418000000000006</v>
      </c>
      <c r="F325" s="7">
        <v>99.105000000000004</v>
      </c>
    </row>
    <row r="326" spans="2:6" ht="23.25" customHeight="1" x14ac:dyDescent="0.2">
      <c r="B326" s="77">
        <v>42325</v>
      </c>
      <c r="C326" s="7">
        <v>99.105000000000004</v>
      </c>
      <c r="D326" s="9">
        <v>6.19</v>
      </c>
      <c r="E326" s="7">
        <v>99.120999999999995</v>
      </c>
      <c r="F326" s="7">
        <v>99.087000000000003</v>
      </c>
    </row>
    <row r="327" spans="2:6" ht="23.25" customHeight="1" x14ac:dyDescent="0.2">
      <c r="B327" s="77">
        <v>42326</v>
      </c>
      <c r="C327" s="7">
        <v>99.195999999999998</v>
      </c>
      <c r="D327" s="9">
        <v>6.2</v>
      </c>
      <c r="E327" s="7">
        <v>99.325000000000003</v>
      </c>
      <c r="F327" s="7">
        <v>99.259</v>
      </c>
    </row>
    <row r="328" spans="2:6" ht="23.25" customHeight="1" x14ac:dyDescent="0.2">
      <c r="B328" s="77">
        <v>42327</v>
      </c>
      <c r="C328" s="7">
        <v>99.302000000000007</v>
      </c>
      <c r="D328" s="9">
        <v>6.1790000000000003</v>
      </c>
      <c r="E328" s="7">
        <v>99.489000000000004</v>
      </c>
      <c r="F328" s="7">
        <v>99.194999999999993</v>
      </c>
    </row>
    <row r="329" spans="2:6" ht="23.25" customHeight="1" x14ac:dyDescent="0.2">
      <c r="B329" s="77">
        <v>42328</v>
      </c>
      <c r="C329" s="7">
        <v>99.302000000000007</v>
      </c>
      <c r="D329" s="9">
        <v>6.1790000000000003</v>
      </c>
      <c r="E329" s="7">
        <v>99.366</v>
      </c>
      <c r="F329" s="7">
        <v>99.254000000000005</v>
      </c>
    </row>
    <row r="330" spans="2:6" ht="23.25" customHeight="1" x14ac:dyDescent="0.2">
      <c r="B330" s="77">
        <v>42331</v>
      </c>
      <c r="C330" s="7">
        <v>98.97</v>
      </c>
      <c r="D330" s="9">
        <v>6.2009999999999996</v>
      </c>
      <c r="E330" s="7">
        <v>99.275999999999996</v>
      </c>
      <c r="F330" s="7">
        <v>98.97</v>
      </c>
    </row>
    <row r="331" spans="2:6" ht="23.25" customHeight="1" x14ac:dyDescent="0.2">
      <c r="B331" s="77">
        <v>42332</v>
      </c>
      <c r="C331" s="7">
        <v>98.858000000000004</v>
      </c>
      <c r="D331" s="9">
        <v>6.2110000000000003</v>
      </c>
      <c r="E331" s="7">
        <v>98.99</v>
      </c>
      <c r="F331" s="7">
        <v>98.856999999999999</v>
      </c>
    </row>
    <row r="332" spans="2:6" ht="23.25" customHeight="1" x14ac:dyDescent="0.2">
      <c r="B332" s="77">
        <v>42333</v>
      </c>
      <c r="C332" s="7">
        <v>98.777000000000001</v>
      </c>
      <c r="D332" s="9">
        <v>6.218</v>
      </c>
      <c r="E332" s="7">
        <v>98.881</v>
      </c>
      <c r="F332" s="7">
        <v>98.774000000000001</v>
      </c>
    </row>
    <row r="333" spans="2:6" ht="23.25" customHeight="1" x14ac:dyDescent="0.2">
      <c r="B333" s="77">
        <v>42334</v>
      </c>
      <c r="C333" s="7">
        <v>98.771000000000001</v>
      </c>
      <c r="D333" s="9">
        <v>6.2229999999999999</v>
      </c>
      <c r="E333" s="7">
        <v>98.81</v>
      </c>
      <c r="F333" s="7">
        <v>98.77</v>
      </c>
    </row>
    <row r="334" spans="2:6" ht="23.25" customHeight="1" x14ac:dyDescent="0.2">
      <c r="B334" s="77">
        <v>42335</v>
      </c>
      <c r="C334" s="7">
        <v>98.808999999999997</v>
      </c>
      <c r="D334" s="9">
        <v>6.2140000000000004</v>
      </c>
      <c r="E334" s="7">
        <v>98.808999999999997</v>
      </c>
      <c r="F334" s="7">
        <v>98.766999999999996</v>
      </c>
    </row>
    <row r="335" spans="2:6" ht="23.25" customHeight="1" x14ac:dyDescent="0.2">
      <c r="B335" s="77">
        <v>42338</v>
      </c>
      <c r="C335" s="7">
        <v>98.447000000000003</v>
      </c>
      <c r="D335" s="9">
        <v>6.2569999999999997</v>
      </c>
      <c r="E335" s="7">
        <v>98.858999999999995</v>
      </c>
      <c r="F335" s="7">
        <v>98.643000000000001</v>
      </c>
    </row>
    <row r="336" spans="2:6" ht="23.25" customHeight="1" x14ac:dyDescent="0.2">
      <c r="B336" s="77">
        <v>42339</v>
      </c>
      <c r="C336" s="7">
        <v>98.13</v>
      </c>
      <c r="D336" s="9">
        <v>6.2690000000000001</v>
      </c>
      <c r="E336" s="7">
        <v>98.742000000000004</v>
      </c>
      <c r="F336" s="7">
        <v>98.286000000000001</v>
      </c>
    </row>
    <row r="337" spans="2:6" ht="23.25" customHeight="1" x14ac:dyDescent="0.2">
      <c r="B337" s="77">
        <v>42340</v>
      </c>
      <c r="C337" s="7">
        <v>98.820999999999998</v>
      </c>
      <c r="D337" s="9">
        <v>6.2149999999999999</v>
      </c>
      <c r="E337" s="7">
        <v>99.141000000000005</v>
      </c>
      <c r="F337" s="7">
        <v>98.113</v>
      </c>
    </row>
    <row r="338" spans="2:6" ht="23.25" customHeight="1" x14ac:dyDescent="0.2">
      <c r="B338" s="77">
        <v>42341</v>
      </c>
      <c r="C338" s="7">
        <v>98.820999999999998</v>
      </c>
      <c r="D338" s="9">
        <v>6.2149999999999999</v>
      </c>
      <c r="E338" s="7">
        <v>99.123000000000005</v>
      </c>
      <c r="F338" s="7">
        <v>98.427000000000007</v>
      </c>
    </row>
    <row r="339" spans="2:6" ht="23.25" customHeight="1" x14ac:dyDescent="0.2">
      <c r="B339" s="77">
        <v>42342</v>
      </c>
      <c r="C339" s="7">
        <v>98.62</v>
      </c>
      <c r="D339" s="9">
        <v>6.2279999999999998</v>
      </c>
      <c r="E339" s="7">
        <v>98.552000000000007</v>
      </c>
      <c r="F339" s="7">
        <v>98.483000000000004</v>
      </c>
    </row>
    <row r="340" spans="2:6" ht="23.25" customHeight="1" x14ac:dyDescent="0.2">
      <c r="B340" s="77">
        <v>42345</v>
      </c>
      <c r="C340" s="7">
        <v>99.031999999999996</v>
      </c>
      <c r="D340" s="9">
        <v>4.8449999999999998</v>
      </c>
      <c r="E340" s="7">
        <v>99.066000000000003</v>
      </c>
      <c r="F340" s="7">
        <v>98.941000000000003</v>
      </c>
    </row>
    <row r="341" spans="2:6" ht="23.25" customHeight="1" x14ac:dyDescent="0.2">
      <c r="B341" s="77">
        <v>42346</v>
      </c>
      <c r="C341" s="7">
        <v>98.787000000000006</v>
      </c>
      <c r="D341" s="9">
        <v>4.88</v>
      </c>
      <c r="E341" s="7">
        <v>99.039000000000001</v>
      </c>
      <c r="F341" s="7">
        <v>98.751999999999995</v>
      </c>
    </row>
    <row r="342" spans="2:6" ht="23.25" customHeight="1" x14ac:dyDescent="0.2">
      <c r="B342" s="77">
        <v>42348</v>
      </c>
      <c r="C342" s="7">
        <v>98.313000000000002</v>
      </c>
      <c r="D342" s="9">
        <v>6.2629999999999999</v>
      </c>
      <c r="E342" s="7">
        <v>98.555000000000007</v>
      </c>
      <c r="F342" s="7">
        <v>98.415000000000006</v>
      </c>
    </row>
    <row r="343" spans="2:6" ht="23.25" customHeight="1" x14ac:dyDescent="0.2">
      <c r="B343" s="77">
        <v>42349</v>
      </c>
      <c r="C343" s="7">
        <v>98.378</v>
      </c>
      <c r="D343" s="9">
        <v>6.2729999999999997</v>
      </c>
      <c r="E343" s="7">
        <v>98.418999999999997</v>
      </c>
      <c r="F343" s="7">
        <v>97.864000000000004</v>
      </c>
    </row>
    <row r="344" spans="2:6" ht="23.25" customHeight="1" x14ac:dyDescent="0.2">
      <c r="B344" s="77">
        <v>42322</v>
      </c>
      <c r="C344" s="7">
        <v>98.378</v>
      </c>
      <c r="D344" s="9">
        <v>6.2729999999999997</v>
      </c>
      <c r="E344" s="7">
        <v>98.418999999999997</v>
      </c>
      <c r="F344" s="7">
        <v>97.864000000000004</v>
      </c>
    </row>
    <row r="345" spans="2:6" ht="23.25" customHeight="1" x14ac:dyDescent="0.2">
      <c r="B345" s="77">
        <v>42353</v>
      </c>
      <c r="C345" s="7">
        <v>98.378</v>
      </c>
      <c r="D345" s="9">
        <v>6.2729999999999997</v>
      </c>
      <c r="E345" s="7">
        <v>98.418999999999997</v>
      </c>
      <c r="F345" s="7">
        <v>97.864000000000004</v>
      </c>
    </row>
    <row r="346" spans="2:6" ht="23.25" customHeight="1" x14ac:dyDescent="0.2">
      <c r="B346" s="77">
        <v>42354</v>
      </c>
      <c r="C346" s="7">
        <v>97.566000000000003</v>
      </c>
      <c r="D346" s="9">
        <v>6.327</v>
      </c>
      <c r="E346" s="7">
        <v>97.597999999999999</v>
      </c>
      <c r="F346" s="7">
        <v>97.474999999999994</v>
      </c>
    </row>
    <row r="347" spans="2:6" ht="23.25" customHeight="1" x14ac:dyDescent="0.2">
      <c r="B347" s="77">
        <v>42355</v>
      </c>
      <c r="C347" s="7">
        <v>97.087999999999994</v>
      </c>
      <c r="D347" s="9">
        <v>6.3920000000000003</v>
      </c>
      <c r="E347" s="7">
        <v>97.447000000000003</v>
      </c>
      <c r="F347" s="7">
        <v>96.775000000000006</v>
      </c>
    </row>
    <row r="348" spans="2:6" ht="23.25" customHeight="1" x14ac:dyDescent="0.2">
      <c r="B348" s="77">
        <v>42356</v>
      </c>
      <c r="C348" s="7">
        <v>97.034000000000006</v>
      </c>
      <c r="D348" s="9">
        <v>6.4009999999999998</v>
      </c>
      <c r="E348" s="7">
        <v>96.882000000000005</v>
      </c>
      <c r="F348" s="7">
        <v>96.734999999999999</v>
      </c>
    </row>
    <row r="349" spans="2:6" ht="23.25" customHeight="1" x14ac:dyDescent="0.2">
      <c r="B349" s="77">
        <v>42359</v>
      </c>
      <c r="C349" s="7">
        <v>97.034000000000006</v>
      </c>
      <c r="D349" s="9">
        <v>6.4009999999999998</v>
      </c>
      <c r="E349" s="7">
        <v>96.882000000000005</v>
      </c>
      <c r="F349" s="7">
        <v>96.734999999999999</v>
      </c>
    </row>
    <row r="350" spans="2:6" ht="23.25" customHeight="1" x14ac:dyDescent="0.2">
      <c r="B350" s="77">
        <v>42360</v>
      </c>
      <c r="C350" s="7">
        <v>97.034000000000006</v>
      </c>
      <c r="D350" s="9">
        <v>6.4009999999999998</v>
      </c>
      <c r="E350" s="7">
        <v>96.882000000000005</v>
      </c>
      <c r="F350" s="7">
        <v>96.734999999999999</v>
      </c>
    </row>
    <row r="351" spans="2:6" ht="23.25" customHeight="1" x14ac:dyDescent="0.2">
      <c r="B351" s="77">
        <v>42361</v>
      </c>
      <c r="C351" s="7">
        <v>97.087000000000003</v>
      </c>
      <c r="D351" s="9">
        <v>6.3789999999999996</v>
      </c>
      <c r="E351" s="7">
        <v>96.587999999999994</v>
      </c>
      <c r="F351" s="7">
        <v>96.263999999999996</v>
      </c>
    </row>
    <row r="352" spans="2:6" ht="23.25" customHeight="1" x14ac:dyDescent="0.2">
      <c r="B352" s="77">
        <v>42362</v>
      </c>
      <c r="C352" s="7">
        <v>96.941000000000003</v>
      </c>
      <c r="D352" s="9">
        <v>6.3860000000000001</v>
      </c>
      <c r="E352" s="7">
        <v>96.596999999999994</v>
      </c>
      <c r="F352" s="7">
        <v>96.332999999999998</v>
      </c>
    </row>
    <row r="353" spans="2:6" ht="23.25" customHeight="1" x14ac:dyDescent="0.2">
      <c r="B353" s="77">
        <v>42363</v>
      </c>
      <c r="C353" s="7">
        <v>96.900999999999996</v>
      </c>
      <c r="D353" s="9">
        <v>6.39</v>
      </c>
      <c r="E353" s="7">
        <v>96.614999999999995</v>
      </c>
      <c r="F353" s="7">
        <v>96.486999999999995</v>
      </c>
    </row>
    <row r="354" spans="2:6" ht="23.25" customHeight="1" x14ac:dyDescent="0.2">
      <c r="B354" s="77">
        <v>42366</v>
      </c>
      <c r="C354" s="7">
        <v>96.759</v>
      </c>
      <c r="D354" s="9">
        <v>6.3849999999999998</v>
      </c>
      <c r="E354" s="7">
        <v>96.585999999999999</v>
      </c>
      <c r="F354" s="7">
        <v>96.533000000000001</v>
      </c>
    </row>
    <row r="355" spans="2:6" ht="23.25" customHeight="1" x14ac:dyDescent="0.2">
      <c r="B355" s="77">
        <v>42367</v>
      </c>
      <c r="C355" s="7">
        <v>96.686999999999998</v>
      </c>
      <c r="D355" s="9">
        <v>6.3920000000000003</v>
      </c>
      <c r="E355" s="7">
        <v>96.591999999999999</v>
      </c>
      <c r="F355" s="7">
        <v>96.474999999999994</v>
      </c>
    </row>
    <row r="356" spans="2:6" ht="23.25" customHeight="1" x14ac:dyDescent="0.2">
      <c r="B356" s="77">
        <v>42368</v>
      </c>
      <c r="C356" s="7">
        <v>96.478999999999999</v>
      </c>
      <c r="D356" s="9">
        <v>6.4059999999999997</v>
      </c>
      <c r="E356" s="7">
        <v>96.481999999999999</v>
      </c>
      <c r="F356" s="7">
        <v>96.328999999999994</v>
      </c>
    </row>
    <row r="357" spans="2:6" ht="23.25" customHeight="1" x14ac:dyDescent="0.2">
      <c r="B357" s="77">
        <v>42369</v>
      </c>
      <c r="C357" s="7">
        <v>96.451999999999998</v>
      </c>
      <c r="D357" s="9">
        <v>6.4089999999999998</v>
      </c>
      <c r="E357" s="7">
        <v>96.308999999999997</v>
      </c>
      <c r="F357" s="7">
        <v>96.23</v>
      </c>
    </row>
    <row r="358" spans="2:6" ht="23.25" customHeight="1" x14ac:dyDescent="0.2">
      <c r="B358" s="77">
        <v>42370</v>
      </c>
      <c r="C358" s="7">
        <v>96.44</v>
      </c>
      <c r="D358" s="9">
        <v>6.4139999999999997</v>
      </c>
      <c r="E358" s="7">
        <v>96.305000000000007</v>
      </c>
      <c r="F358" s="7">
        <v>96.278999999999996</v>
      </c>
    </row>
    <row r="359" spans="2:6" ht="23.25" customHeight="1" x14ac:dyDescent="0.2">
      <c r="B359" s="77">
        <v>42009</v>
      </c>
      <c r="C359" s="7">
        <v>96.286000000000001</v>
      </c>
      <c r="D359" s="9">
        <v>6.423</v>
      </c>
      <c r="E359" s="7">
        <v>95.941000000000003</v>
      </c>
      <c r="F359" s="7">
        <v>95.55</v>
      </c>
    </row>
    <row r="360" spans="2:6" ht="23.25" customHeight="1" x14ac:dyDescent="0.2">
      <c r="B360" s="77">
        <v>42375</v>
      </c>
      <c r="C360" s="7">
        <v>96.358000000000004</v>
      </c>
      <c r="D360" s="9">
        <v>6.4160000000000004</v>
      </c>
      <c r="E360" s="7">
        <v>96.042000000000002</v>
      </c>
      <c r="F360" s="7">
        <v>95.966999999999999</v>
      </c>
    </row>
    <row r="361" spans="2:6" ht="23.25" customHeight="1" x14ac:dyDescent="0.2">
      <c r="B361" s="77">
        <v>42376</v>
      </c>
      <c r="C361" s="7">
        <v>95.614000000000004</v>
      </c>
      <c r="D361" s="9">
        <v>6.4729999999999999</v>
      </c>
      <c r="E361" s="7">
        <v>96.042000000000002</v>
      </c>
      <c r="F361" s="7">
        <v>95.463999999999999</v>
      </c>
    </row>
    <row r="362" spans="2:6" ht="23.25" customHeight="1" x14ac:dyDescent="0.2">
      <c r="B362" s="77">
        <v>42377</v>
      </c>
      <c r="C362" s="7">
        <v>95.918999999999997</v>
      </c>
      <c r="D362" s="9">
        <v>6.4539999999999997</v>
      </c>
      <c r="E362" s="7">
        <v>95.847999999999999</v>
      </c>
      <c r="F362" s="7">
        <v>95.489000000000004</v>
      </c>
    </row>
    <row r="363" spans="2:6" ht="23.25" customHeight="1" x14ac:dyDescent="0.2">
      <c r="B363" s="77">
        <v>42380</v>
      </c>
      <c r="C363" s="7">
        <v>96.058000000000007</v>
      </c>
      <c r="D363" s="9">
        <v>6.4429999999999996</v>
      </c>
      <c r="E363" s="7">
        <v>96.165999999999997</v>
      </c>
      <c r="F363" s="7">
        <v>95.67</v>
      </c>
    </row>
    <row r="364" spans="2:6" ht="23.25" customHeight="1" x14ac:dyDescent="0.2">
      <c r="B364" s="77">
        <v>42381</v>
      </c>
      <c r="C364" s="7">
        <v>96.161000000000001</v>
      </c>
      <c r="D364" s="9">
        <v>6.4279999999999999</v>
      </c>
      <c r="E364" s="7">
        <v>96.296999999999997</v>
      </c>
      <c r="F364" s="7">
        <v>95.783000000000001</v>
      </c>
    </row>
    <row r="365" spans="2:6" ht="23.25" customHeight="1" x14ac:dyDescent="0.2">
      <c r="B365" s="77">
        <v>42382</v>
      </c>
      <c r="C365" s="7">
        <v>96.346000000000004</v>
      </c>
      <c r="D365" s="9">
        <v>6.4269999999999996</v>
      </c>
      <c r="E365" s="7">
        <v>96.4</v>
      </c>
      <c r="F365" s="7">
        <v>95.936000000000007</v>
      </c>
    </row>
    <row r="366" spans="2:6" ht="23.25" customHeight="1" x14ac:dyDescent="0.2">
      <c r="B366" s="77">
        <v>42018</v>
      </c>
      <c r="C366" s="7">
        <v>96.450999999999993</v>
      </c>
      <c r="D366" s="9">
        <v>6.3979999999999997</v>
      </c>
      <c r="E366" s="7">
        <v>96.593999999999994</v>
      </c>
      <c r="F366" s="7">
        <v>95.893000000000001</v>
      </c>
    </row>
    <row r="367" spans="2:6" ht="23.25" customHeight="1" x14ac:dyDescent="0.2">
      <c r="B367" s="77">
        <v>42384</v>
      </c>
      <c r="C367" s="7">
        <v>96.149000000000001</v>
      </c>
      <c r="D367" s="9">
        <v>6.4390000000000001</v>
      </c>
      <c r="E367" s="7">
        <v>96.432000000000002</v>
      </c>
      <c r="F367" s="7">
        <v>96.254000000000005</v>
      </c>
    </row>
    <row r="368" spans="2:6" ht="23.25" customHeight="1" x14ac:dyDescent="0.2">
      <c r="B368" s="77">
        <v>42387</v>
      </c>
      <c r="C368" s="7">
        <v>96.149000000000001</v>
      </c>
      <c r="D368" s="9">
        <v>6.4390000000000001</v>
      </c>
      <c r="E368" s="7">
        <v>96.432000000000002</v>
      </c>
      <c r="F368" s="7">
        <v>96.254000000000005</v>
      </c>
    </row>
    <row r="369" spans="2:6" ht="23.25" customHeight="1" x14ac:dyDescent="0.2">
      <c r="B369" s="77">
        <v>42023</v>
      </c>
      <c r="C369" s="7">
        <v>96.182000000000002</v>
      </c>
      <c r="D369" s="9">
        <v>6.4349999999999996</v>
      </c>
      <c r="E369" s="7">
        <v>96.424000000000007</v>
      </c>
      <c r="F369" s="7">
        <v>96.192999999999998</v>
      </c>
    </row>
    <row r="370" spans="2:6" ht="23.25" customHeight="1" x14ac:dyDescent="0.2">
      <c r="B370" s="77">
        <v>42389</v>
      </c>
      <c r="C370" s="7">
        <v>96.015000000000001</v>
      </c>
      <c r="D370" s="9">
        <v>6.4429999999999996</v>
      </c>
      <c r="E370" s="7">
        <v>96.233000000000004</v>
      </c>
      <c r="F370" s="7">
        <v>95.664000000000001</v>
      </c>
    </row>
    <row r="371" spans="2:6" ht="23.25" customHeight="1" x14ac:dyDescent="0.2">
      <c r="B371" s="77">
        <v>42390</v>
      </c>
      <c r="C371" s="7">
        <v>96.036000000000001</v>
      </c>
      <c r="D371" s="9">
        <v>6.4429999999999996</v>
      </c>
      <c r="E371" s="7">
        <v>95.929000000000002</v>
      </c>
      <c r="F371" s="7">
        <v>95.674999999999997</v>
      </c>
    </row>
    <row r="372" spans="2:6" ht="23.25" customHeight="1" x14ac:dyDescent="0.2">
      <c r="B372" s="77">
        <v>42391</v>
      </c>
      <c r="C372" s="7">
        <v>96.831999999999994</v>
      </c>
      <c r="D372" s="9">
        <v>6.3789999999999996</v>
      </c>
      <c r="E372" s="7">
        <v>96.727999999999994</v>
      </c>
      <c r="F372" s="7">
        <v>95.837999999999994</v>
      </c>
    </row>
    <row r="373" spans="2:6" ht="23.25" customHeight="1" x14ac:dyDescent="0.2">
      <c r="B373" s="77">
        <v>42394</v>
      </c>
      <c r="C373" s="7">
        <v>96.771000000000001</v>
      </c>
      <c r="D373" s="9">
        <v>6.3819999999999997</v>
      </c>
      <c r="E373" s="7">
        <v>96.960999999999999</v>
      </c>
      <c r="F373" s="7">
        <v>96.771000000000001</v>
      </c>
    </row>
    <row r="374" spans="2:6" ht="23.25" customHeight="1" x14ac:dyDescent="0.2">
      <c r="B374" s="77">
        <v>42395</v>
      </c>
      <c r="C374" s="7">
        <v>96.52</v>
      </c>
      <c r="D374" s="9">
        <v>6.3920000000000003</v>
      </c>
      <c r="E374" s="7">
        <v>96.751000000000005</v>
      </c>
      <c r="F374" s="7">
        <v>96.325999999999993</v>
      </c>
    </row>
    <row r="375" spans="2:6" ht="23.25" customHeight="1" x14ac:dyDescent="0.2">
      <c r="B375" s="77">
        <v>42396</v>
      </c>
      <c r="C375" s="7">
        <v>96.52</v>
      </c>
      <c r="D375" s="9">
        <v>6.3920000000000003</v>
      </c>
      <c r="E375" s="7">
        <v>96.587000000000003</v>
      </c>
      <c r="F375" s="7">
        <v>96.320999999999998</v>
      </c>
    </row>
    <row r="376" spans="2:6" ht="23.25" customHeight="1" x14ac:dyDescent="0.2">
      <c r="B376" s="77">
        <v>42397</v>
      </c>
      <c r="C376" s="7">
        <v>96.52</v>
      </c>
      <c r="D376" s="9">
        <v>6.3920000000000003</v>
      </c>
      <c r="E376" s="7">
        <v>96.587000000000003</v>
      </c>
      <c r="F376" s="7">
        <v>96.320999999999998</v>
      </c>
    </row>
    <row r="377" spans="2:6" ht="23.25" customHeight="1" x14ac:dyDescent="0.2">
      <c r="B377" s="77">
        <v>42398</v>
      </c>
      <c r="C377" s="7">
        <v>96.378</v>
      </c>
      <c r="D377" s="9">
        <v>6.3840000000000003</v>
      </c>
      <c r="E377" s="7">
        <v>96.554000000000002</v>
      </c>
      <c r="F377" s="7">
        <v>96.412999999999997</v>
      </c>
    </row>
    <row r="378" spans="2:6" ht="23.25" customHeight="1" x14ac:dyDescent="0.2">
      <c r="B378" s="77">
        <v>42401</v>
      </c>
      <c r="C378" s="7">
        <v>96.378</v>
      </c>
      <c r="D378" s="9">
        <v>6.3840000000000003</v>
      </c>
      <c r="E378" s="7">
        <v>96.554000000000002</v>
      </c>
      <c r="F378" s="7">
        <v>96.412999999999997</v>
      </c>
    </row>
    <row r="379" spans="2:6" ht="23.25" customHeight="1" x14ac:dyDescent="0.2">
      <c r="B379" s="77">
        <v>42402</v>
      </c>
      <c r="C379" s="7">
        <v>95.525000000000006</v>
      </c>
      <c r="D379" s="9">
        <v>6.5110000000000001</v>
      </c>
      <c r="E379" s="7">
        <v>95.525000000000006</v>
      </c>
      <c r="F379" s="7">
        <v>95.525000000000006</v>
      </c>
    </row>
    <row r="380" spans="2:6" ht="23.25" customHeight="1" x14ac:dyDescent="0.2">
      <c r="B380" s="77">
        <v>42403</v>
      </c>
      <c r="C380" s="7">
        <v>95.405000000000001</v>
      </c>
      <c r="D380" s="9">
        <v>6.5229999999999997</v>
      </c>
      <c r="E380" s="7">
        <v>95.542000000000002</v>
      </c>
      <c r="F380" s="7">
        <v>95.405000000000001</v>
      </c>
    </row>
    <row r="381" spans="2:6" ht="23.25" customHeight="1" x14ac:dyDescent="0.2">
      <c r="B381" s="77">
        <v>42404</v>
      </c>
      <c r="C381" s="7">
        <v>95.277000000000001</v>
      </c>
      <c r="D381" s="9">
        <v>6.5229999999999997</v>
      </c>
      <c r="E381" s="7">
        <v>95.524000000000001</v>
      </c>
      <c r="F381" s="7">
        <v>95.403000000000006</v>
      </c>
    </row>
    <row r="382" spans="2:6" ht="23.25" customHeight="1" x14ac:dyDescent="0.2">
      <c r="B382" s="77">
        <v>42405</v>
      </c>
      <c r="C382" s="7">
        <v>94.072000000000003</v>
      </c>
      <c r="D382" s="9">
        <v>6.6040000000000001</v>
      </c>
      <c r="E382" s="7">
        <v>95.278999999999996</v>
      </c>
      <c r="F382" s="7">
        <v>93.963999999999999</v>
      </c>
    </row>
    <row r="383" spans="2:6" ht="23.25" customHeight="1" x14ac:dyDescent="0.2">
      <c r="B383" s="77">
        <v>42408</v>
      </c>
      <c r="C383" s="7">
        <v>93.754000000000005</v>
      </c>
      <c r="D383" s="9">
        <v>6.6269999999999998</v>
      </c>
      <c r="E383" s="7">
        <v>94.072000000000003</v>
      </c>
      <c r="F383" s="7">
        <v>93.683000000000007</v>
      </c>
    </row>
    <row r="384" spans="2:6" ht="23.25" customHeight="1" x14ac:dyDescent="0.2">
      <c r="B384" s="77">
        <v>42409</v>
      </c>
      <c r="C384" s="7">
        <v>93.754000000000005</v>
      </c>
      <c r="D384" s="9">
        <v>6.6269999999999998</v>
      </c>
      <c r="E384" s="7">
        <v>94.072000000000003</v>
      </c>
      <c r="F384" s="7">
        <v>93.683000000000007</v>
      </c>
    </row>
    <row r="385" spans="2:6" ht="23.25" customHeight="1" x14ac:dyDescent="0.2">
      <c r="B385" s="77">
        <v>42410</v>
      </c>
      <c r="C385" s="7">
        <v>93.91</v>
      </c>
      <c r="D385" s="9">
        <v>6.6</v>
      </c>
      <c r="E385" s="7">
        <v>93.91</v>
      </c>
      <c r="F385" s="7">
        <v>93.91</v>
      </c>
    </row>
    <row r="386" spans="2:6" ht="23.25" customHeight="1" x14ac:dyDescent="0.2">
      <c r="B386" s="77">
        <v>42411</v>
      </c>
      <c r="C386" s="7">
        <v>93.897999999999996</v>
      </c>
      <c r="D386" s="9">
        <v>6.6040000000000001</v>
      </c>
      <c r="E386" s="7">
        <v>94.05</v>
      </c>
      <c r="F386" s="7">
        <v>93.9</v>
      </c>
    </row>
    <row r="387" spans="2:6" ht="23.25" customHeight="1" x14ac:dyDescent="0.2">
      <c r="B387" s="77">
        <v>42412</v>
      </c>
      <c r="C387" s="7">
        <v>93.88</v>
      </c>
      <c r="D387" s="9">
        <v>6.6020000000000003</v>
      </c>
      <c r="E387" s="7">
        <v>94</v>
      </c>
      <c r="F387" s="7">
        <v>93.88</v>
      </c>
    </row>
    <row r="388" spans="2:6" ht="23.25" customHeight="1" x14ac:dyDescent="0.2">
      <c r="B388" s="77">
        <v>42415</v>
      </c>
      <c r="C388" s="7">
        <v>93.88</v>
      </c>
      <c r="D388" s="9">
        <v>6.6020000000000003</v>
      </c>
      <c r="E388" s="7">
        <v>94</v>
      </c>
      <c r="F388" s="7">
        <v>93.88</v>
      </c>
    </row>
    <row r="389" spans="2:6" ht="23.25" customHeight="1" x14ac:dyDescent="0.2">
      <c r="B389" s="77">
        <v>42416</v>
      </c>
      <c r="C389" s="7">
        <v>94.667000000000002</v>
      </c>
      <c r="D389" s="7">
        <v>6.569</v>
      </c>
      <c r="E389" s="7">
        <v>94.69</v>
      </c>
      <c r="F389" s="7">
        <v>94.14</v>
      </c>
    </row>
    <row r="390" spans="2:6" ht="23.25" customHeight="1" x14ac:dyDescent="0.2">
      <c r="B390" s="77">
        <v>42417</v>
      </c>
      <c r="C390" s="7">
        <v>94.864000000000004</v>
      </c>
      <c r="D390" s="7">
        <v>6.548</v>
      </c>
      <c r="E390" s="7">
        <v>94.86</v>
      </c>
      <c r="F390" s="7">
        <v>94.52</v>
      </c>
    </row>
    <row r="391" spans="2:6" ht="23.25" customHeight="1" x14ac:dyDescent="0.2">
      <c r="B391" s="77">
        <v>42418</v>
      </c>
      <c r="C391" s="7">
        <v>95.206999999999994</v>
      </c>
      <c r="D391" s="7">
        <v>6.5179999999999998</v>
      </c>
      <c r="E391" s="7">
        <v>95.31</v>
      </c>
      <c r="F391" s="7">
        <v>94.87</v>
      </c>
    </row>
    <row r="392" spans="2:6" ht="23.25" customHeight="1" x14ac:dyDescent="0.2">
      <c r="B392" s="77">
        <v>42419</v>
      </c>
      <c r="C392" s="7">
        <v>95.141999999999996</v>
      </c>
      <c r="D392" s="7">
        <v>6.5179999999999998</v>
      </c>
      <c r="E392" s="7">
        <v>95.21</v>
      </c>
      <c r="F392" s="7">
        <v>95.14</v>
      </c>
    </row>
    <row r="393" spans="2:6" ht="23.25" customHeight="1" x14ac:dyDescent="0.2">
      <c r="B393" s="77">
        <v>42422</v>
      </c>
      <c r="C393" s="7">
        <v>95.18</v>
      </c>
      <c r="D393" s="7">
        <v>6.52</v>
      </c>
      <c r="E393" s="7">
        <v>95.18</v>
      </c>
      <c r="F393" s="7">
        <v>95.15</v>
      </c>
    </row>
    <row r="394" spans="2:6" ht="23.25" customHeight="1" x14ac:dyDescent="0.2">
      <c r="B394" s="77">
        <v>42423</v>
      </c>
      <c r="C394" s="7">
        <v>95.191999999999993</v>
      </c>
      <c r="D394" s="7">
        <v>6.5170000000000003</v>
      </c>
      <c r="E394" s="7">
        <v>95.54</v>
      </c>
      <c r="F394" s="7">
        <v>95.19</v>
      </c>
    </row>
    <row r="395" spans="2:6" ht="23.25" customHeight="1" x14ac:dyDescent="0.2">
      <c r="B395" s="77">
        <v>42424</v>
      </c>
      <c r="C395" s="7">
        <v>95.183000000000007</v>
      </c>
      <c r="D395" s="7">
        <v>6.5190000000000001</v>
      </c>
      <c r="E395" s="7">
        <v>95.76</v>
      </c>
      <c r="F395" s="7">
        <v>95.32</v>
      </c>
    </row>
    <row r="396" spans="2:6" ht="23.25" customHeight="1" x14ac:dyDescent="0.2">
      <c r="B396" s="77">
        <v>42425</v>
      </c>
      <c r="C396" s="7">
        <v>96.057000000000002</v>
      </c>
      <c r="D396" s="7">
        <v>6.4320000000000004</v>
      </c>
      <c r="E396" s="7">
        <v>96.057000000000002</v>
      </c>
      <c r="F396" s="7">
        <v>96.057000000000002</v>
      </c>
    </row>
    <row r="397" spans="2:6" ht="23.25" customHeight="1" x14ac:dyDescent="0.2">
      <c r="B397" s="77">
        <v>42426</v>
      </c>
      <c r="C397" s="7">
        <v>97.516999999999996</v>
      </c>
      <c r="D397" s="7">
        <v>6.3319999999999999</v>
      </c>
      <c r="E397" s="7">
        <v>97.518000000000001</v>
      </c>
      <c r="F397" s="7">
        <v>97.516999999999996</v>
      </c>
    </row>
    <row r="398" spans="2:6" ht="23.25" customHeight="1" x14ac:dyDescent="0.2">
      <c r="B398" s="77">
        <v>42429</v>
      </c>
      <c r="C398" s="7">
        <v>97.516999999999996</v>
      </c>
      <c r="D398" s="7">
        <v>6.3319999999999999</v>
      </c>
      <c r="E398" s="7">
        <v>97.54</v>
      </c>
      <c r="F398" s="7">
        <v>97.07</v>
      </c>
    </row>
    <row r="399" spans="2:6" ht="23.25" customHeight="1" x14ac:dyDescent="0.2">
      <c r="B399" s="77">
        <v>42430</v>
      </c>
      <c r="C399" s="7">
        <v>97.516999999999996</v>
      </c>
      <c r="D399" s="7">
        <v>6.3319999999999999</v>
      </c>
      <c r="E399" s="7">
        <v>97.88</v>
      </c>
      <c r="F399" s="7">
        <v>97.33</v>
      </c>
    </row>
    <row r="400" spans="2:6" ht="23.25" customHeight="1" x14ac:dyDescent="0.2">
      <c r="B400" s="77">
        <v>42431</v>
      </c>
      <c r="C400" s="7">
        <v>97.516999999999996</v>
      </c>
      <c r="D400" s="7">
        <v>6.3319999999999999</v>
      </c>
      <c r="E400" s="7">
        <v>98.22</v>
      </c>
      <c r="F400" s="7">
        <v>97.56</v>
      </c>
    </row>
    <row r="401" spans="2:6" ht="23.25" customHeight="1" x14ac:dyDescent="0.2">
      <c r="B401" s="77">
        <v>42432</v>
      </c>
      <c r="C401" s="7">
        <v>97.516999999999996</v>
      </c>
      <c r="D401" s="7">
        <v>6.3319999999999999</v>
      </c>
      <c r="E401" s="7">
        <v>97.518000000000001</v>
      </c>
      <c r="F401" s="7">
        <v>97.516999999999996</v>
      </c>
    </row>
    <row r="402" spans="2:6" ht="23.25" customHeight="1" x14ac:dyDescent="0.2">
      <c r="B402" s="77">
        <v>42433</v>
      </c>
      <c r="C402" s="7">
        <v>97.516999999999996</v>
      </c>
      <c r="D402" s="7">
        <v>6.3319999999999999</v>
      </c>
      <c r="E402" s="7">
        <v>97.518000000000001</v>
      </c>
      <c r="F402" s="7">
        <v>97.516999999999996</v>
      </c>
    </row>
    <row r="403" spans="2:6" ht="23.25" customHeight="1" x14ac:dyDescent="0.2">
      <c r="B403" s="77">
        <v>42436</v>
      </c>
      <c r="C403" s="7">
        <v>97.516999999999996</v>
      </c>
      <c r="D403" s="7">
        <v>6.3319999999999999</v>
      </c>
      <c r="E403" s="7">
        <v>97.518000000000001</v>
      </c>
      <c r="F403" s="7">
        <v>97.516999999999996</v>
      </c>
    </row>
    <row r="404" spans="2:6" ht="23.25" customHeight="1" x14ac:dyDescent="0.2">
      <c r="B404" s="77">
        <v>42437</v>
      </c>
      <c r="C404" s="7">
        <v>97.516999999999996</v>
      </c>
      <c r="D404" s="7">
        <v>6.3319999999999999</v>
      </c>
      <c r="E404" s="7">
        <v>97.518000000000001</v>
      </c>
      <c r="F404" s="7">
        <v>97.516999999999996</v>
      </c>
    </row>
    <row r="405" spans="2:6" ht="23.25" customHeight="1" x14ac:dyDescent="0.2">
      <c r="B405" s="77">
        <v>42438</v>
      </c>
      <c r="C405" s="7">
        <v>97.516999999999996</v>
      </c>
      <c r="D405" s="7">
        <v>6.3319999999999999</v>
      </c>
      <c r="E405" s="7">
        <v>97.518000000000001</v>
      </c>
      <c r="F405" s="7">
        <v>97.516999999999996</v>
      </c>
    </row>
    <row r="406" spans="2:6" ht="23.25" customHeight="1" x14ac:dyDescent="0.2">
      <c r="B406" s="77">
        <v>42439</v>
      </c>
      <c r="C406" s="7">
        <v>99.135000000000005</v>
      </c>
      <c r="D406" s="7">
        <v>6.165</v>
      </c>
      <c r="E406" s="7">
        <v>99.135000000000005</v>
      </c>
      <c r="F406" s="7">
        <v>99.135000000000005</v>
      </c>
    </row>
    <row r="407" spans="2:6" ht="23.25" customHeight="1" x14ac:dyDescent="0.2">
      <c r="B407" s="77">
        <v>42440</v>
      </c>
      <c r="C407" s="7">
        <v>99.135000000000005</v>
      </c>
      <c r="D407" s="7">
        <v>6.165</v>
      </c>
      <c r="E407" s="7">
        <v>99.135000000000005</v>
      </c>
      <c r="F407" s="7">
        <v>99.135000000000005</v>
      </c>
    </row>
    <row r="408" spans="2:6" ht="23.25" customHeight="1" x14ac:dyDescent="0.2">
      <c r="B408" s="77">
        <v>42443</v>
      </c>
      <c r="C408" s="7">
        <v>99.135000000000005</v>
      </c>
      <c r="D408" s="7">
        <v>6.165</v>
      </c>
      <c r="E408" s="7">
        <v>99.135000000000005</v>
      </c>
      <c r="F408" s="7">
        <v>99.135000000000005</v>
      </c>
    </row>
    <row r="409" spans="2:6" ht="23.25" customHeight="1" x14ac:dyDescent="0.2">
      <c r="B409" s="77">
        <v>42444</v>
      </c>
      <c r="C409" s="8">
        <v>100.02</v>
      </c>
      <c r="D409" s="7">
        <v>6.1260000000000003</v>
      </c>
      <c r="E409" s="8">
        <v>100.02</v>
      </c>
      <c r="F409" s="7">
        <v>99.867000000000004</v>
      </c>
    </row>
    <row r="410" spans="2:6" ht="23.25" customHeight="1" x14ac:dyDescent="0.2">
      <c r="B410" s="77">
        <v>42445</v>
      </c>
      <c r="C410" s="8">
        <v>99.977000000000004</v>
      </c>
      <c r="D410" s="8">
        <v>6.1349999999999998</v>
      </c>
      <c r="E410" s="8">
        <v>100.05800000000001</v>
      </c>
      <c r="F410" s="8">
        <v>99.977000000000004</v>
      </c>
    </row>
    <row r="411" spans="2:6" ht="23.25" customHeight="1" x14ac:dyDescent="0.2">
      <c r="B411" s="77">
        <v>42446</v>
      </c>
      <c r="C411" s="9">
        <v>100.702</v>
      </c>
      <c r="D411" s="8">
        <v>6.0979999999999999</v>
      </c>
      <c r="E411" s="8">
        <v>100.702</v>
      </c>
      <c r="F411" s="8">
        <v>100.096</v>
      </c>
    </row>
    <row r="412" spans="2:6" ht="23.25" customHeight="1" x14ac:dyDescent="0.2">
      <c r="B412" s="77">
        <v>42447</v>
      </c>
      <c r="C412" s="9">
        <v>100.849</v>
      </c>
      <c r="D412" s="8">
        <v>6.0819999999999999</v>
      </c>
      <c r="E412" s="8">
        <v>100.849</v>
      </c>
      <c r="F412" s="8">
        <v>100.691</v>
      </c>
    </row>
    <row r="413" spans="2:6" ht="23.25" customHeight="1" x14ac:dyDescent="0.2">
      <c r="B413" s="77">
        <v>42450</v>
      </c>
      <c r="C413" s="8">
        <v>102.07</v>
      </c>
      <c r="D413" s="8">
        <v>5.9820000000000002</v>
      </c>
      <c r="E413" s="8">
        <v>102.07</v>
      </c>
      <c r="F413" s="8">
        <v>101.935</v>
      </c>
    </row>
    <row r="414" spans="2:6" ht="23.25" customHeight="1" x14ac:dyDescent="0.2">
      <c r="B414" s="77">
        <v>42451</v>
      </c>
      <c r="C414" s="8">
        <v>102.069</v>
      </c>
      <c r="D414" s="8">
        <v>5.9820000000000002</v>
      </c>
      <c r="E414" s="8">
        <v>102.07</v>
      </c>
      <c r="F414" s="8">
        <v>102.062</v>
      </c>
    </row>
    <row r="415" spans="2:6" ht="23.25" customHeight="1" x14ac:dyDescent="0.2">
      <c r="B415" s="77">
        <v>42452</v>
      </c>
      <c r="C415" s="8">
        <v>102.471</v>
      </c>
      <c r="D415" s="8">
        <v>5.9429999999999996</v>
      </c>
      <c r="E415" s="8">
        <v>102.471</v>
      </c>
      <c r="F415" s="8">
        <v>101.78400000000001</v>
      </c>
    </row>
    <row r="416" spans="2:6" ht="23.25" customHeight="1" x14ac:dyDescent="0.2">
      <c r="B416" s="77">
        <v>42457</v>
      </c>
      <c r="C416" s="8">
        <v>102.53400000000001</v>
      </c>
      <c r="D416" s="8">
        <v>5.9359999999999999</v>
      </c>
      <c r="E416" s="8">
        <v>102.53400000000001</v>
      </c>
      <c r="F416" s="8">
        <v>102.533</v>
      </c>
    </row>
    <row r="417" spans="2:6" ht="23.25" customHeight="1" x14ac:dyDescent="0.2">
      <c r="B417" s="77">
        <v>42458</v>
      </c>
      <c r="C417" s="8">
        <v>102.47</v>
      </c>
      <c r="D417" s="8">
        <v>5.9470000000000001</v>
      </c>
      <c r="E417" s="8">
        <v>102.533</v>
      </c>
      <c r="F417" s="8">
        <v>102.342</v>
      </c>
    </row>
    <row r="418" spans="2:6" ht="23.25" customHeight="1" x14ac:dyDescent="0.2">
      <c r="B418" s="77">
        <v>42459</v>
      </c>
      <c r="C418" s="8">
        <v>102.18600000000001</v>
      </c>
      <c r="D418" s="8">
        <v>5.97</v>
      </c>
      <c r="E418" s="8">
        <v>102.504</v>
      </c>
      <c r="F418" s="8">
        <v>102.18600000000001</v>
      </c>
    </row>
    <row r="419" spans="2:6" ht="23.25" customHeight="1" x14ac:dyDescent="0.2">
      <c r="B419" s="77">
        <v>42460</v>
      </c>
      <c r="C419" s="8">
        <v>102.648</v>
      </c>
      <c r="D419" s="8">
        <v>5.9320000000000004</v>
      </c>
      <c r="E419" s="8">
        <v>102.648</v>
      </c>
      <c r="F419" s="8">
        <v>102.18</v>
      </c>
    </row>
    <row r="420" spans="2:6" ht="23.25" customHeight="1" x14ac:dyDescent="0.2">
      <c r="B420" s="77">
        <v>42461</v>
      </c>
      <c r="C420" s="8">
        <v>102.77500000000001</v>
      </c>
      <c r="D420" s="8">
        <v>5.9240000000000004</v>
      </c>
      <c r="E420" s="8">
        <v>102.77500000000001</v>
      </c>
      <c r="F420" s="8">
        <v>102.64700000000001</v>
      </c>
    </row>
    <row r="421" spans="2:6" ht="23.25" customHeight="1" x14ac:dyDescent="0.2">
      <c r="B421" s="77">
        <v>42464</v>
      </c>
      <c r="C421" s="8">
        <v>103.205</v>
      </c>
      <c r="D421" s="8">
        <v>5.8849999999999998</v>
      </c>
      <c r="E421" s="8">
        <v>103.206</v>
      </c>
      <c r="F421" s="8">
        <v>103.205</v>
      </c>
    </row>
    <row r="422" spans="2:6" ht="23.25" customHeight="1" x14ac:dyDescent="0.2">
      <c r="B422" s="77">
        <v>42465</v>
      </c>
      <c r="C422" s="8">
        <v>102.962</v>
      </c>
      <c r="D422" s="8">
        <v>5.91</v>
      </c>
      <c r="E422" s="8">
        <v>103.357</v>
      </c>
      <c r="F422" s="8">
        <v>102.962</v>
      </c>
    </row>
    <row r="423" spans="2:6" ht="23.25" customHeight="1" x14ac:dyDescent="0.2">
      <c r="B423" s="77">
        <v>42466</v>
      </c>
      <c r="C423" s="8">
        <v>102.962</v>
      </c>
      <c r="D423" s="8">
        <v>5.91</v>
      </c>
      <c r="E423" s="8">
        <v>103.357</v>
      </c>
      <c r="F423" s="8">
        <v>102.962</v>
      </c>
    </row>
    <row r="424" spans="2:6" ht="23.25" customHeight="1" x14ac:dyDescent="0.2">
      <c r="B424" s="77">
        <v>42467</v>
      </c>
      <c r="C424" s="8">
        <v>103.033</v>
      </c>
      <c r="D424" s="8">
        <v>5.9050000000000002</v>
      </c>
      <c r="E424" s="8">
        <v>103.03400000000001</v>
      </c>
      <c r="F424" s="8">
        <v>103.02800000000001</v>
      </c>
    </row>
    <row r="425" spans="2:6" ht="23.25" customHeight="1" x14ac:dyDescent="0.2">
      <c r="B425" s="77">
        <v>42468</v>
      </c>
      <c r="C425" s="8">
        <v>103.038</v>
      </c>
      <c r="D425" s="8">
        <v>5.9039999999999999</v>
      </c>
      <c r="E425" s="8">
        <v>103.038</v>
      </c>
      <c r="F425" s="8">
        <v>103.02500000000001</v>
      </c>
    </row>
    <row r="426" spans="2:6" ht="23.25" customHeight="1" x14ac:dyDescent="0.2">
      <c r="B426" s="77">
        <v>42471</v>
      </c>
      <c r="C426" s="8">
        <v>102.958</v>
      </c>
      <c r="D426" s="8">
        <v>5.9109999999999996</v>
      </c>
      <c r="E426" s="8">
        <v>102.958</v>
      </c>
      <c r="F426" s="8">
        <v>102.935</v>
      </c>
    </row>
    <row r="427" spans="2:6" ht="23.25" customHeight="1" x14ac:dyDescent="0.2">
      <c r="B427" s="77">
        <v>42472</v>
      </c>
      <c r="C427" s="8">
        <v>103.005</v>
      </c>
      <c r="D427" s="8">
        <v>5.907</v>
      </c>
      <c r="E427" s="8">
        <v>103.005</v>
      </c>
      <c r="F427" s="8">
        <v>102.944</v>
      </c>
    </row>
    <row r="428" spans="2:6" ht="23.25" customHeight="1" x14ac:dyDescent="0.2">
      <c r="B428" s="77">
        <v>42473</v>
      </c>
      <c r="C428" s="8">
        <v>103.005</v>
      </c>
      <c r="D428" s="8">
        <v>5.907</v>
      </c>
      <c r="E428" s="8">
        <v>103.005</v>
      </c>
      <c r="F428" s="8">
        <v>102.944</v>
      </c>
    </row>
    <row r="429" spans="2:6" ht="23.25" customHeight="1" x14ac:dyDescent="0.2">
      <c r="B429" s="77">
        <v>42474</v>
      </c>
      <c r="C429" s="8">
        <v>103.005</v>
      </c>
      <c r="D429" s="8">
        <v>5.907</v>
      </c>
      <c r="E429" s="8">
        <v>103.005</v>
      </c>
      <c r="F429" s="8">
        <v>102.944</v>
      </c>
    </row>
    <row r="430" spans="2:6" ht="23.25" customHeight="1" x14ac:dyDescent="0.2">
      <c r="B430" s="77">
        <v>42475</v>
      </c>
      <c r="C430" s="8">
        <v>103.005</v>
      </c>
      <c r="D430" s="8">
        <v>5.907</v>
      </c>
      <c r="E430" s="8">
        <v>103.005</v>
      </c>
      <c r="F430" s="8">
        <v>102.944</v>
      </c>
    </row>
    <row r="431" spans="2:6" ht="23.25" customHeight="1" x14ac:dyDescent="0.2">
      <c r="B431" s="77">
        <v>42478</v>
      </c>
      <c r="C431" s="8">
        <v>104.136</v>
      </c>
      <c r="D431" s="8">
        <v>5.8330000000000002</v>
      </c>
      <c r="E431" s="8">
        <v>104.136</v>
      </c>
      <c r="F431" s="8">
        <v>104.057</v>
      </c>
    </row>
    <row r="432" spans="2:6" ht="23.25" customHeight="1" x14ac:dyDescent="0.2">
      <c r="B432" s="77">
        <v>42479</v>
      </c>
      <c r="C432" s="8">
        <v>104.145</v>
      </c>
      <c r="D432" s="8">
        <v>5.8319999999999999</v>
      </c>
      <c r="E432" s="8">
        <v>104.145</v>
      </c>
      <c r="F432" s="8">
        <v>104.136</v>
      </c>
    </row>
    <row r="433" spans="2:6" ht="23.25" customHeight="1" x14ac:dyDescent="0.2">
      <c r="B433" s="77">
        <v>42480</v>
      </c>
      <c r="C433" s="8">
        <v>104.96299999999999</v>
      </c>
      <c r="D433" s="8">
        <v>5.7670000000000003</v>
      </c>
      <c r="E433" s="8">
        <v>104.96299999999999</v>
      </c>
      <c r="F433" s="8">
        <v>104.96299999999999</v>
      </c>
    </row>
    <row r="434" spans="2:6" ht="23.25" customHeight="1" x14ac:dyDescent="0.2">
      <c r="B434" s="77">
        <v>42481</v>
      </c>
      <c r="C434" s="8">
        <v>104.49299999999999</v>
      </c>
      <c r="D434" s="8">
        <v>5.8070000000000004</v>
      </c>
      <c r="E434" s="8">
        <v>104.77</v>
      </c>
      <c r="F434" s="8">
        <v>104.446</v>
      </c>
    </row>
    <row r="435" spans="2:6" ht="23.25" customHeight="1" x14ac:dyDescent="0.2">
      <c r="B435" s="77">
        <v>42482</v>
      </c>
      <c r="C435" s="8">
        <v>103.88</v>
      </c>
      <c r="D435" s="8">
        <v>5.8559999999999999</v>
      </c>
      <c r="E435" s="8">
        <v>104.49299999999999</v>
      </c>
      <c r="F435" s="8">
        <v>103.88</v>
      </c>
    </row>
    <row r="436" spans="2:6" ht="23.25" customHeight="1" x14ac:dyDescent="0.2">
      <c r="B436" s="77">
        <v>42485</v>
      </c>
      <c r="C436" s="8">
        <v>103.10599999999999</v>
      </c>
      <c r="D436" s="8">
        <v>5.9030000000000005</v>
      </c>
      <c r="E436" s="8">
        <v>103.88800000000001</v>
      </c>
      <c r="F436" s="8">
        <v>103.10599999999999</v>
      </c>
    </row>
    <row r="437" spans="2:6" ht="23.25" customHeight="1" x14ac:dyDescent="0.2">
      <c r="B437" s="77">
        <v>42486</v>
      </c>
      <c r="C437" s="8">
        <v>102.667</v>
      </c>
      <c r="D437" s="8">
        <v>5.9359999999999999</v>
      </c>
      <c r="E437" s="8">
        <v>103.46299999999999</v>
      </c>
      <c r="F437" s="8">
        <v>102.593</v>
      </c>
    </row>
    <row r="438" spans="2:6" ht="23.25" customHeight="1" x14ac:dyDescent="0.2">
      <c r="B438" s="77">
        <v>42487</v>
      </c>
      <c r="C438" s="8">
        <v>102.30500000000001</v>
      </c>
      <c r="D438" s="8">
        <v>5.9610000000000003</v>
      </c>
      <c r="E438" s="8">
        <v>102.65900000000001</v>
      </c>
      <c r="F438" s="8">
        <v>102.30500000000001</v>
      </c>
    </row>
    <row r="439" spans="2:6" ht="23.25" customHeight="1" x14ac:dyDescent="0.2">
      <c r="B439" s="77">
        <v>42488</v>
      </c>
      <c r="C439" s="8">
        <v>102.833</v>
      </c>
      <c r="D439" s="8">
        <v>5.9279999999999999</v>
      </c>
      <c r="E439" s="8">
        <v>102.833</v>
      </c>
      <c r="F439" s="8">
        <v>102.407</v>
      </c>
    </row>
    <row r="440" spans="2:6" ht="23.25" customHeight="1" x14ac:dyDescent="0.2">
      <c r="B440" s="77">
        <v>42489</v>
      </c>
      <c r="C440" s="8">
        <v>102.538</v>
      </c>
      <c r="D440" s="8">
        <v>5.9480000000000004</v>
      </c>
      <c r="E440" s="8">
        <v>102.833</v>
      </c>
      <c r="F440" s="8">
        <v>102.535</v>
      </c>
    </row>
    <row r="441" spans="2:6" ht="23.25" customHeight="1" x14ac:dyDescent="0.2">
      <c r="B441" s="77">
        <v>42492</v>
      </c>
      <c r="C441" s="8">
        <v>102.276</v>
      </c>
      <c r="D441" s="8">
        <v>5.9589999999999996</v>
      </c>
      <c r="E441" s="8">
        <v>102.539</v>
      </c>
      <c r="F441" s="8">
        <v>102.276</v>
      </c>
    </row>
    <row r="442" spans="2:6" ht="23.25" customHeight="1" x14ac:dyDescent="0.2">
      <c r="B442" s="77">
        <v>42493</v>
      </c>
      <c r="C442" s="11">
        <v>101.93600000000001</v>
      </c>
      <c r="D442" s="12">
        <v>5.99</v>
      </c>
      <c r="E442" s="9">
        <v>102.28100000000001</v>
      </c>
      <c r="F442" s="9">
        <v>101.813</v>
      </c>
    </row>
    <row r="443" spans="2:6" ht="23.25" customHeight="1" x14ac:dyDescent="0.2">
      <c r="B443" s="77">
        <v>42494</v>
      </c>
      <c r="C443" s="8">
        <v>101.747</v>
      </c>
      <c r="D443" s="12">
        <v>6.0010000000000003</v>
      </c>
      <c r="E443" s="9">
        <v>101.93600000000001</v>
      </c>
      <c r="F443" s="9">
        <v>101.63800000000001</v>
      </c>
    </row>
    <row r="444" spans="2:6" ht="23.25" customHeight="1" x14ac:dyDescent="0.2">
      <c r="B444" s="77">
        <v>42495</v>
      </c>
      <c r="C444" s="8">
        <v>101.765</v>
      </c>
      <c r="D444" s="12">
        <v>6</v>
      </c>
      <c r="E444" s="9">
        <v>101.773</v>
      </c>
      <c r="F444" s="9">
        <v>101.697</v>
      </c>
    </row>
    <row r="445" spans="2:6" ht="23.25" customHeight="1" x14ac:dyDescent="0.2">
      <c r="B445" s="77">
        <v>42496</v>
      </c>
      <c r="C445" s="8">
        <v>101.75</v>
      </c>
      <c r="D445" s="12">
        <v>6.0049999999999999</v>
      </c>
      <c r="E445" s="9">
        <v>101.785</v>
      </c>
      <c r="F445" s="9">
        <v>101.706</v>
      </c>
    </row>
    <row r="446" spans="2:6" ht="23.25" customHeight="1" x14ac:dyDescent="0.2">
      <c r="B446" s="77">
        <v>42499</v>
      </c>
      <c r="C446" s="8">
        <v>101.857</v>
      </c>
      <c r="D446" s="12">
        <v>5.9939999999999998</v>
      </c>
      <c r="E446" s="9">
        <v>101.875</v>
      </c>
      <c r="F446" s="9">
        <v>101.608</v>
      </c>
    </row>
    <row r="447" spans="2:6" ht="23.25" customHeight="1" x14ac:dyDescent="0.2">
      <c r="B447" s="77">
        <v>42500</v>
      </c>
      <c r="C447" s="8">
        <v>101.871</v>
      </c>
      <c r="D447" s="12">
        <v>5.9930000000000003</v>
      </c>
      <c r="E447" s="9">
        <v>101.88500000000001</v>
      </c>
      <c r="F447" s="9">
        <v>101.85899999999999</v>
      </c>
    </row>
    <row r="448" spans="2:6" ht="23.25" customHeight="1" x14ac:dyDescent="0.2">
      <c r="B448" s="77">
        <v>42501</v>
      </c>
      <c r="C448" s="8">
        <v>102.002</v>
      </c>
      <c r="D448" s="12">
        <v>5.9829999999999997</v>
      </c>
      <c r="E448" s="9">
        <v>102.002</v>
      </c>
      <c r="F448" s="9">
        <v>101.878</v>
      </c>
    </row>
    <row r="449" spans="2:6" ht="23.25" customHeight="1" x14ac:dyDescent="0.2">
      <c r="B449" s="77">
        <v>42502</v>
      </c>
      <c r="C449" s="8">
        <v>102.03400000000001</v>
      </c>
      <c r="D449" s="12">
        <v>5.9809999999999999</v>
      </c>
      <c r="E449" s="9">
        <v>102.03400000000001</v>
      </c>
      <c r="F449" s="9">
        <v>102.003</v>
      </c>
    </row>
    <row r="450" spans="2:6" ht="23.25" customHeight="1" x14ac:dyDescent="0.2">
      <c r="B450" s="77">
        <v>42503</v>
      </c>
      <c r="C450" s="8">
        <v>102.09</v>
      </c>
      <c r="D450" s="12">
        <v>5.976</v>
      </c>
      <c r="E450" s="9">
        <v>102.09</v>
      </c>
      <c r="F450" s="9">
        <v>102.012</v>
      </c>
    </row>
    <row r="451" spans="2:6" ht="23.25" customHeight="1" x14ac:dyDescent="0.2">
      <c r="B451" s="77">
        <v>42506</v>
      </c>
      <c r="C451" s="8">
        <v>102.217</v>
      </c>
      <c r="D451" s="12">
        <v>5.9719999999999995</v>
      </c>
      <c r="E451" s="9">
        <v>102.217</v>
      </c>
      <c r="F451" s="9">
        <v>102.066</v>
      </c>
    </row>
    <row r="452" spans="2:6" ht="23.25" customHeight="1" x14ac:dyDescent="0.2">
      <c r="B452" s="77">
        <v>42507</v>
      </c>
      <c r="C452" s="8">
        <v>102.402</v>
      </c>
      <c r="D452" s="12">
        <v>5.9580000000000002</v>
      </c>
      <c r="E452" s="9">
        <v>102.402</v>
      </c>
      <c r="F452" s="9">
        <v>102.197</v>
      </c>
    </row>
    <row r="453" spans="2:6" ht="23.25" customHeight="1" x14ac:dyDescent="0.2">
      <c r="B453" s="77">
        <v>42508</v>
      </c>
      <c r="C453" s="8">
        <v>102.416</v>
      </c>
      <c r="D453" s="12">
        <v>5.9539999999999997</v>
      </c>
      <c r="E453" s="9">
        <v>102.602</v>
      </c>
      <c r="F453" s="9">
        <v>102.392</v>
      </c>
    </row>
    <row r="454" spans="2:6" ht="23.25" customHeight="1" x14ac:dyDescent="0.2">
      <c r="B454" s="77">
        <v>42509</v>
      </c>
      <c r="C454" s="8">
        <v>101.765</v>
      </c>
      <c r="D454" s="12">
        <v>6.0049999999999999</v>
      </c>
      <c r="E454" s="9">
        <v>102.41800000000001</v>
      </c>
      <c r="F454" s="9">
        <v>101.765</v>
      </c>
    </row>
    <row r="455" spans="2:6" ht="23.25" customHeight="1" x14ac:dyDescent="0.2">
      <c r="B455" s="77">
        <v>42510</v>
      </c>
      <c r="C455" s="8">
        <v>101.82</v>
      </c>
      <c r="D455" s="12">
        <v>6.0039999999999996</v>
      </c>
      <c r="E455" s="9">
        <v>101.82</v>
      </c>
      <c r="F455" s="9">
        <v>101.70099999999999</v>
      </c>
    </row>
    <row r="456" spans="2:6" ht="23.25" customHeight="1" x14ac:dyDescent="0.2">
      <c r="B456" s="77">
        <v>42513</v>
      </c>
      <c r="C456" s="8">
        <v>101.863</v>
      </c>
      <c r="D456" s="12">
        <v>5.9980000000000002</v>
      </c>
      <c r="E456" s="9">
        <v>101.97499999999999</v>
      </c>
      <c r="F456" s="9">
        <v>101.816</v>
      </c>
    </row>
    <row r="457" spans="2:6" ht="23.25" customHeight="1" x14ac:dyDescent="0.2">
      <c r="B457" s="77">
        <v>42514</v>
      </c>
      <c r="C457" s="8">
        <v>101.863</v>
      </c>
      <c r="D457" s="12">
        <v>5.9980000000000002</v>
      </c>
      <c r="E457" s="9">
        <v>101.892</v>
      </c>
      <c r="F457" s="9">
        <v>101.861</v>
      </c>
    </row>
    <row r="458" spans="2:6" ht="23.25" customHeight="1" x14ac:dyDescent="0.2">
      <c r="B458" s="77">
        <v>42515</v>
      </c>
      <c r="C458" s="8">
        <v>102.057</v>
      </c>
      <c r="D458" s="12">
        <v>5.9790000000000001</v>
      </c>
      <c r="E458" s="9">
        <v>102.065</v>
      </c>
      <c r="F458" s="9">
        <v>101.866</v>
      </c>
    </row>
    <row r="459" spans="2:6" ht="23.25" customHeight="1" x14ac:dyDescent="0.2">
      <c r="B459" s="77">
        <v>42516</v>
      </c>
      <c r="C459" s="8">
        <v>102.29600000000001</v>
      </c>
      <c r="D459" s="12">
        <v>5.9619999999999997</v>
      </c>
      <c r="E459" s="9">
        <v>102.29600000000001</v>
      </c>
      <c r="F459" s="9">
        <v>102.048</v>
      </c>
    </row>
    <row r="460" spans="2:6" ht="23.25" customHeight="1" x14ac:dyDescent="0.2">
      <c r="B460" s="77">
        <v>42517</v>
      </c>
      <c r="C460" s="8">
        <v>102.358</v>
      </c>
      <c r="D460" s="12">
        <v>5.9569999999999999</v>
      </c>
      <c r="E460" s="9">
        <v>102.358</v>
      </c>
      <c r="F460" s="9">
        <v>102.313</v>
      </c>
    </row>
    <row r="461" spans="2:6" ht="23.25" customHeight="1" x14ac:dyDescent="0.2">
      <c r="B461" s="77">
        <v>42520</v>
      </c>
      <c r="C461" s="8">
        <v>102.292</v>
      </c>
      <c r="D461" s="12">
        <v>5.96</v>
      </c>
      <c r="E461" s="9">
        <v>102.292</v>
      </c>
      <c r="F461" s="9">
        <v>102.208</v>
      </c>
    </row>
    <row r="462" spans="2:6" ht="23.25" customHeight="1" x14ac:dyDescent="0.2">
      <c r="B462" s="77">
        <v>42521</v>
      </c>
      <c r="C462" s="8">
        <v>102.7</v>
      </c>
      <c r="D462" s="12">
        <v>5.93</v>
      </c>
      <c r="E462" s="9">
        <v>102.70099999999999</v>
      </c>
      <c r="F462" s="9">
        <v>102.301</v>
      </c>
    </row>
    <row r="463" spans="2:6" ht="23.25" customHeight="1" x14ac:dyDescent="0.2">
      <c r="B463" s="77">
        <v>42522</v>
      </c>
      <c r="C463" s="8">
        <v>102.84399999999999</v>
      </c>
      <c r="D463" s="12">
        <v>5.9180000000000001</v>
      </c>
      <c r="E463" s="9">
        <v>102.84399999999999</v>
      </c>
      <c r="F463" s="9">
        <v>102.68300000000001</v>
      </c>
    </row>
    <row r="464" spans="2:6" ht="23.25" customHeight="1" x14ac:dyDescent="0.2">
      <c r="B464" s="77">
        <v>42523</v>
      </c>
      <c r="C464" s="8">
        <v>103.289</v>
      </c>
      <c r="D464" s="12">
        <v>5.8870000000000005</v>
      </c>
      <c r="E464" s="9">
        <v>103.289</v>
      </c>
      <c r="F464" s="9">
        <v>102.81</v>
      </c>
    </row>
    <row r="465" spans="2:6" ht="23.25" customHeight="1" x14ac:dyDescent="0.2">
      <c r="B465" s="77">
        <v>42524</v>
      </c>
      <c r="C465" s="8">
        <v>103.742</v>
      </c>
      <c r="D465" s="12">
        <v>5.8440000000000003</v>
      </c>
      <c r="E465" s="9">
        <v>103.742</v>
      </c>
      <c r="F465" s="9">
        <v>103.123</v>
      </c>
    </row>
    <row r="466" spans="2:6" ht="23.25" customHeight="1" x14ac:dyDescent="0.2">
      <c r="B466" s="77">
        <v>42527</v>
      </c>
      <c r="C466" s="8">
        <v>104.227</v>
      </c>
      <c r="D466" s="12">
        <v>5.8090000000000002</v>
      </c>
      <c r="E466" s="9">
        <v>104.227</v>
      </c>
      <c r="F466" s="9">
        <v>103.839</v>
      </c>
    </row>
    <row r="467" spans="2:6" ht="23.25" customHeight="1" x14ac:dyDescent="0.2">
      <c r="B467" s="77">
        <v>42528</v>
      </c>
      <c r="C467" s="8">
        <v>104.188</v>
      </c>
      <c r="D467" s="12">
        <v>5.8140000000000001</v>
      </c>
      <c r="E467" s="9">
        <v>104.18899999999999</v>
      </c>
      <c r="F467" s="9">
        <v>104.188</v>
      </c>
    </row>
    <row r="468" spans="2:6" ht="23.25" customHeight="1" x14ac:dyDescent="0.2">
      <c r="B468" s="77">
        <v>42529</v>
      </c>
      <c r="C468" s="8">
        <v>104.188</v>
      </c>
      <c r="D468" s="12">
        <v>5.8140000000000001</v>
      </c>
      <c r="E468" s="9">
        <v>104.18899999999999</v>
      </c>
      <c r="F468" s="9">
        <v>104.188</v>
      </c>
    </row>
    <row r="469" spans="2:6" ht="23.25" customHeight="1" x14ac:dyDescent="0.2">
      <c r="B469" s="77">
        <v>42530</v>
      </c>
      <c r="C469" s="8">
        <v>104.188</v>
      </c>
      <c r="D469" s="12">
        <v>5.8140000000000001</v>
      </c>
      <c r="E469" s="9">
        <v>104.18899999999999</v>
      </c>
      <c r="F469" s="9">
        <v>104.188</v>
      </c>
    </row>
    <row r="470" spans="2:6" ht="23.25" customHeight="1" x14ac:dyDescent="0.2">
      <c r="B470" s="77">
        <v>42531</v>
      </c>
      <c r="C470" s="8">
        <v>104.188</v>
      </c>
      <c r="D470" s="12">
        <v>5.8140000000000001</v>
      </c>
      <c r="E470" s="9">
        <v>104.18899999999999</v>
      </c>
      <c r="F470" s="9">
        <v>104.188</v>
      </c>
    </row>
    <row r="471" spans="2:6" ht="23.25" customHeight="1" x14ac:dyDescent="0.2">
      <c r="B471" s="77">
        <v>42534</v>
      </c>
      <c r="C471" s="8">
        <v>104.188</v>
      </c>
      <c r="D471" s="12">
        <v>5.8140000000000001</v>
      </c>
      <c r="E471" s="9">
        <v>104.18899999999999</v>
      </c>
      <c r="F471" s="9">
        <v>104.188</v>
      </c>
    </row>
    <row r="472" spans="2:6" ht="23.25" customHeight="1" x14ac:dyDescent="0.2">
      <c r="B472" s="77">
        <v>42535</v>
      </c>
      <c r="C472" s="8">
        <v>104.188</v>
      </c>
      <c r="D472" s="12">
        <v>5.8140000000000001</v>
      </c>
      <c r="E472" s="9">
        <v>104.18899999999999</v>
      </c>
      <c r="F472" s="9">
        <v>104.188</v>
      </c>
    </row>
    <row r="473" spans="2:6" ht="23.25" customHeight="1" x14ac:dyDescent="0.2">
      <c r="B473" s="77">
        <v>42536</v>
      </c>
      <c r="C473" s="8">
        <v>104.188</v>
      </c>
      <c r="D473" s="12">
        <v>5.8140000000000001</v>
      </c>
      <c r="E473" s="9">
        <v>104.18899999999999</v>
      </c>
      <c r="F473" s="9">
        <v>104.188</v>
      </c>
    </row>
    <row r="474" spans="2:6" ht="23.25" customHeight="1" x14ac:dyDescent="0.2">
      <c r="B474" s="77">
        <v>42537</v>
      </c>
      <c r="C474" s="8">
        <v>104.188</v>
      </c>
      <c r="D474" s="12">
        <v>5.8140000000000001</v>
      </c>
      <c r="E474" s="9">
        <v>104.18899999999999</v>
      </c>
      <c r="F474" s="9">
        <v>104.188</v>
      </c>
    </row>
    <row r="475" spans="2:6" ht="23.25" customHeight="1" x14ac:dyDescent="0.2">
      <c r="B475" s="77">
        <v>42538</v>
      </c>
      <c r="C475" s="8">
        <v>105.199</v>
      </c>
      <c r="D475" s="12">
        <v>5.7450000000000001</v>
      </c>
      <c r="E475" s="9">
        <v>105.2</v>
      </c>
      <c r="F475" s="9">
        <v>105.199</v>
      </c>
    </row>
    <row r="476" spans="2:6" ht="23.25" customHeight="1" x14ac:dyDescent="0.2">
      <c r="B476" s="77">
        <v>42541</v>
      </c>
      <c r="C476" s="8">
        <v>105.199</v>
      </c>
      <c r="D476" s="12">
        <v>5.7450000000000001</v>
      </c>
      <c r="E476" s="9">
        <v>105.2</v>
      </c>
      <c r="F476" s="9">
        <v>105.199</v>
      </c>
    </row>
    <row r="477" spans="2:6" ht="23.25" customHeight="1" x14ac:dyDescent="0.2">
      <c r="B477" s="77">
        <v>42542</v>
      </c>
      <c r="C477" s="8">
        <v>105.199</v>
      </c>
      <c r="D477" s="12">
        <v>5.7450000000000001</v>
      </c>
      <c r="E477" s="9">
        <v>105.2</v>
      </c>
      <c r="F477" s="9">
        <v>105.199</v>
      </c>
    </row>
    <row r="478" spans="2:6" ht="23.25" customHeight="1" x14ac:dyDescent="0.2">
      <c r="B478" s="77">
        <v>42543</v>
      </c>
      <c r="C478" s="8">
        <v>105.245</v>
      </c>
      <c r="D478" s="12">
        <v>5.742</v>
      </c>
      <c r="E478" s="9">
        <v>105.245</v>
      </c>
      <c r="F478" s="9">
        <v>105.245</v>
      </c>
    </row>
    <row r="479" spans="2:6" ht="23.25" customHeight="1" x14ac:dyDescent="0.2">
      <c r="B479" s="77">
        <v>42544</v>
      </c>
      <c r="C479" s="8">
        <v>105.245</v>
      </c>
      <c r="D479" s="12">
        <v>5.742</v>
      </c>
      <c r="E479" s="9">
        <v>105.245</v>
      </c>
      <c r="F479" s="9">
        <v>105.245</v>
      </c>
    </row>
    <row r="480" spans="2:6" ht="23.25" customHeight="1" x14ac:dyDescent="0.2">
      <c r="B480" s="77">
        <v>42545</v>
      </c>
      <c r="C480" s="8">
        <v>105.245</v>
      </c>
      <c r="D480" s="12">
        <v>5.742</v>
      </c>
      <c r="E480" s="9">
        <v>105.245</v>
      </c>
      <c r="F480" s="9">
        <v>105.245</v>
      </c>
    </row>
    <row r="481" spans="2:6" ht="23.25" customHeight="1" x14ac:dyDescent="0.2">
      <c r="B481" s="77">
        <v>42548</v>
      </c>
      <c r="C481" s="8">
        <v>105.245</v>
      </c>
      <c r="D481" s="12">
        <v>5.742</v>
      </c>
      <c r="E481" s="9">
        <v>105.245</v>
      </c>
      <c r="F481" s="9">
        <v>105.245</v>
      </c>
    </row>
    <row r="482" spans="2:6" ht="23.25" customHeight="1" x14ac:dyDescent="0.2">
      <c r="B482" s="77">
        <v>42549</v>
      </c>
      <c r="C482" s="8">
        <v>105.245</v>
      </c>
      <c r="D482" s="12">
        <v>5.742</v>
      </c>
      <c r="E482" s="9">
        <v>105.245</v>
      </c>
      <c r="F482" s="9">
        <v>105.245</v>
      </c>
    </row>
    <row r="483" spans="2:6" ht="23.25" customHeight="1" x14ac:dyDescent="0.2">
      <c r="B483" s="77">
        <v>42550</v>
      </c>
      <c r="C483" s="8">
        <v>105.245</v>
      </c>
      <c r="D483" s="12">
        <v>5.742</v>
      </c>
      <c r="E483" s="9">
        <v>105.245</v>
      </c>
      <c r="F483" s="9">
        <v>105.245</v>
      </c>
    </row>
    <row r="484" spans="2:6" ht="23.25" customHeight="1" x14ac:dyDescent="0.2">
      <c r="B484" s="77">
        <v>42551</v>
      </c>
      <c r="C484" s="8">
        <v>105.245</v>
      </c>
      <c r="D484" s="12">
        <v>5.742</v>
      </c>
      <c r="E484" s="9">
        <v>105.245</v>
      </c>
      <c r="F484" s="9">
        <v>105.245</v>
      </c>
    </row>
    <row r="485" spans="2:6" ht="23.25" customHeight="1" x14ac:dyDescent="0.2">
      <c r="B485" s="77">
        <v>42552</v>
      </c>
      <c r="C485" s="8">
        <v>105.245</v>
      </c>
      <c r="D485" s="12">
        <v>5.742</v>
      </c>
      <c r="E485" s="9">
        <v>105.245</v>
      </c>
      <c r="F485" s="9">
        <v>105.245</v>
      </c>
    </row>
    <row r="486" spans="2:6" ht="23.25" customHeight="1" x14ac:dyDescent="0.2">
      <c r="B486" s="77">
        <v>42555</v>
      </c>
      <c r="C486" s="8">
        <v>105.245</v>
      </c>
      <c r="D486" s="12">
        <v>5.742</v>
      </c>
      <c r="E486" s="9">
        <v>105.245</v>
      </c>
      <c r="F486" s="9">
        <v>105.245</v>
      </c>
    </row>
    <row r="487" spans="2:6" ht="23.25" customHeight="1" x14ac:dyDescent="0.2">
      <c r="B487" s="77">
        <v>42556</v>
      </c>
      <c r="C487" s="8">
        <v>110.634</v>
      </c>
      <c r="D487" s="12">
        <v>5.375</v>
      </c>
      <c r="E487" s="9">
        <v>110.634</v>
      </c>
      <c r="F487" s="9">
        <v>109.70699999999999</v>
      </c>
    </row>
    <row r="488" spans="2:6" ht="23.25" customHeight="1" x14ac:dyDescent="0.2">
      <c r="B488" s="77">
        <v>42557</v>
      </c>
      <c r="C488" s="8">
        <v>110.634</v>
      </c>
      <c r="D488" s="12">
        <v>5.375</v>
      </c>
      <c r="E488" s="9">
        <v>110.634</v>
      </c>
      <c r="F488" s="9">
        <v>109.70699999999999</v>
      </c>
    </row>
    <row r="489" spans="2:6" ht="23.25" customHeight="1" x14ac:dyDescent="0.2">
      <c r="B489" s="77">
        <v>42558</v>
      </c>
      <c r="C489" s="8">
        <v>110.634</v>
      </c>
      <c r="D489" s="12">
        <v>5.375</v>
      </c>
      <c r="E489" s="9">
        <v>110.634</v>
      </c>
      <c r="F489" s="9">
        <v>109.70699999999999</v>
      </c>
    </row>
    <row r="490" spans="2:6" ht="23.25" customHeight="1" x14ac:dyDescent="0.2">
      <c r="B490" s="77">
        <v>42559</v>
      </c>
      <c r="C490" s="8">
        <v>110.634</v>
      </c>
      <c r="D490" s="12">
        <v>5.375</v>
      </c>
      <c r="E490" s="9">
        <v>110.634</v>
      </c>
      <c r="F490" s="9">
        <v>109.70699999999999</v>
      </c>
    </row>
    <row r="491" spans="2:6" ht="23.25" customHeight="1" x14ac:dyDescent="0.2">
      <c r="B491" s="77">
        <v>42562</v>
      </c>
      <c r="C491" s="8">
        <v>110.634</v>
      </c>
      <c r="D491" s="12">
        <v>5.375</v>
      </c>
      <c r="E491" s="9">
        <v>110.634</v>
      </c>
      <c r="F491" s="9">
        <v>109.70699999999999</v>
      </c>
    </row>
    <row r="492" spans="2:6" ht="23.25" customHeight="1" x14ac:dyDescent="0.2">
      <c r="B492" s="77">
        <v>42563</v>
      </c>
      <c r="C492" s="8">
        <v>110.634</v>
      </c>
      <c r="D492" s="12">
        <v>5.375</v>
      </c>
      <c r="E492" s="9">
        <v>110.634</v>
      </c>
      <c r="F492" s="9">
        <v>109.70699999999999</v>
      </c>
    </row>
    <row r="493" spans="2:6" ht="23.25" customHeight="1" x14ac:dyDescent="0.2">
      <c r="B493" s="77">
        <v>42564</v>
      </c>
      <c r="C493" s="8">
        <v>110.634</v>
      </c>
      <c r="D493" s="12">
        <v>5.375</v>
      </c>
      <c r="E493" s="9">
        <v>110.634</v>
      </c>
      <c r="F493" s="9">
        <v>109.70699999999999</v>
      </c>
    </row>
    <row r="494" spans="2:6" ht="23.25" customHeight="1" x14ac:dyDescent="0.2">
      <c r="B494" s="77">
        <v>42565</v>
      </c>
      <c r="C494" s="8">
        <v>110.634</v>
      </c>
      <c r="D494" s="12">
        <v>5.375</v>
      </c>
      <c r="E494" s="9">
        <v>110.634</v>
      </c>
      <c r="F494" s="9">
        <v>109.70699999999999</v>
      </c>
    </row>
    <row r="495" spans="2:6" ht="23.25" customHeight="1" x14ac:dyDescent="0.2">
      <c r="B495" s="77">
        <v>42566</v>
      </c>
      <c r="C495" s="8">
        <v>110.634</v>
      </c>
      <c r="D495" s="12">
        <v>5.375</v>
      </c>
      <c r="E495" s="9">
        <v>110.634</v>
      </c>
      <c r="F495" s="9">
        <v>109.70699999999999</v>
      </c>
    </row>
    <row r="496" spans="2:6" ht="23.25" customHeight="1" x14ac:dyDescent="0.2">
      <c r="B496" s="77">
        <v>42569</v>
      </c>
      <c r="C496" s="8">
        <v>110.634</v>
      </c>
      <c r="D496" s="12">
        <v>5.375</v>
      </c>
      <c r="E496" s="9">
        <v>110.634</v>
      </c>
      <c r="F496" s="9">
        <v>109.70699999999999</v>
      </c>
    </row>
    <row r="497" spans="2:6" ht="23.25" customHeight="1" x14ac:dyDescent="0.2">
      <c r="B497" s="77">
        <v>42570</v>
      </c>
      <c r="C497" s="8">
        <v>110.634</v>
      </c>
      <c r="D497" s="12">
        <v>5.375</v>
      </c>
      <c r="E497" s="9">
        <v>110.634</v>
      </c>
      <c r="F497" s="9">
        <v>109.70699999999999</v>
      </c>
    </row>
    <row r="498" spans="2:6" ht="23.25" customHeight="1" x14ac:dyDescent="0.2">
      <c r="B498" s="77">
        <v>42571</v>
      </c>
      <c r="C498" s="8">
        <v>110.634</v>
      </c>
      <c r="D498" s="12">
        <v>5.375</v>
      </c>
      <c r="E498" s="9">
        <v>110.634</v>
      </c>
      <c r="F498" s="9">
        <v>109.70699999999999</v>
      </c>
    </row>
    <row r="499" spans="2:6" ht="23.25" customHeight="1" x14ac:dyDescent="0.2">
      <c r="B499" s="77">
        <v>42572</v>
      </c>
      <c r="C499" s="8">
        <v>110.634</v>
      </c>
      <c r="D499" s="12">
        <v>5.375</v>
      </c>
      <c r="E499" s="9">
        <v>110.634</v>
      </c>
      <c r="F499" s="9">
        <v>109.70699999999999</v>
      </c>
    </row>
    <row r="500" spans="2:6" ht="23.25" customHeight="1" x14ac:dyDescent="0.2">
      <c r="B500" s="77">
        <v>42573</v>
      </c>
      <c r="C500" s="8">
        <v>110.634</v>
      </c>
      <c r="D500" s="12">
        <v>5.375</v>
      </c>
      <c r="E500" s="9">
        <v>110.634</v>
      </c>
      <c r="F500" s="9">
        <v>109.70699999999999</v>
      </c>
    </row>
    <row r="501" spans="2:6" ht="23.25" customHeight="1" x14ac:dyDescent="0.2">
      <c r="B501" s="77">
        <v>42576</v>
      </c>
      <c r="C501" s="8">
        <v>110.634</v>
      </c>
      <c r="D501" s="12">
        <v>5.375</v>
      </c>
      <c r="E501" s="9">
        <v>110.634</v>
      </c>
      <c r="F501" s="9">
        <v>109.70699999999999</v>
      </c>
    </row>
    <row r="502" spans="2:6" ht="23.25" customHeight="1" x14ac:dyDescent="0.2">
      <c r="B502" s="77">
        <v>42577</v>
      </c>
      <c r="C502" s="8">
        <v>110.634</v>
      </c>
      <c r="D502" s="12">
        <v>5.375</v>
      </c>
      <c r="E502" s="9">
        <v>110.634</v>
      </c>
      <c r="F502" s="9">
        <v>109.70699999999999</v>
      </c>
    </row>
    <row r="503" spans="2:6" ht="23.25" customHeight="1" x14ac:dyDescent="0.2">
      <c r="B503" s="77">
        <v>42578</v>
      </c>
      <c r="C503" s="8">
        <v>110.634</v>
      </c>
      <c r="D503" s="12">
        <v>5.375</v>
      </c>
      <c r="E503" s="9">
        <v>110.634</v>
      </c>
      <c r="F503" s="9">
        <v>109.70699999999999</v>
      </c>
    </row>
    <row r="504" spans="2:6" ht="23.25" customHeight="1" x14ac:dyDescent="0.2">
      <c r="B504" s="77">
        <v>42579</v>
      </c>
      <c r="C504" s="8">
        <v>110.634</v>
      </c>
      <c r="D504" s="12">
        <v>5.375</v>
      </c>
      <c r="E504" s="9">
        <v>110.634</v>
      </c>
      <c r="F504" s="9">
        <v>109.70699999999999</v>
      </c>
    </row>
    <row r="505" spans="2:6" ht="23.25" customHeight="1" x14ac:dyDescent="0.2">
      <c r="B505" s="77">
        <v>42580</v>
      </c>
      <c r="C505" s="8">
        <v>110.634</v>
      </c>
      <c r="D505" s="12">
        <v>5.375</v>
      </c>
      <c r="E505" s="9">
        <v>110.634</v>
      </c>
      <c r="F505" s="9">
        <v>109.70699999999999</v>
      </c>
    </row>
    <row r="506" spans="2:6" ht="23.25" customHeight="1" x14ac:dyDescent="0.2">
      <c r="B506" s="77">
        <v>42583</v>
      </c>
      <c r="C506" s="8">
        <v>112.893</v>
      </c>
      <c r="D506" s="12">
        <v>5.2629999999999999</v>
      </c>
      <c r="E506" s="9">
        <v>112.893</v>
      </c>
      <c r="F506" s="9">
        <v>112.893</v>
      </c>
    </row>
    <row r="507" spans="2:6" ht="23.25" customHeight="1" x14ac:dyDescent="0.2">
      <c r="B507" s="77">
        <v>42584</v>
      </c>
      <c r="C507" s="8">
        <v>112.893</v>
      </c>
      <c r="D507" s="12">
        <v>5.2629999999999999</v>
      </c>
      <c r="E507" s="9">
        <v>112.893</v>
      </c>
      <c r="F507" s="9">
        <v>112.893</v>
      </c>
    </row>
    <row r="508" spans="2:6" ht="23.25" customHeight="1" x14ac:dyDescent="0.2">
      <c r="B508" s="77">
        <v>42585</v>
      </c>
      <c r="C508" s="8">
        <v>112.893</v>
      </c>
      <c r="D508" s="12">
        <v>5.2629999999999999</v>
      </c>
      <c r="E508" s="9">
        <v>112.893</v>
      </c>
      <c r="F508" s="9">
        <v>112.893</v>
      </c>
    </row>
    <row r="509" spans="2:6" ht="23.25" customHeight="1" x14ac:dyDescent="0.2">
      <c r="B509" s="77">
        <v>42586</v>
      </c>
      <c r="C509" s="8">
        <v>112.893</v>
      </c>
      <c r="D509" s="12">
        <v>5.2629999999999999</v>
      </c>
      <c r="E509" s="9">
        <v>112.893</v>
      </c>
      <c r="F509" s="9">
        <v>112.893</v>
      </c>
    </row>
    <row r="510" spans="2:6" ht="23.25" customHeight="1" x14ac:dyDescent="0.2">
      <c r="B510" s="77">
        <v>42587</v>
      </c>
      <c r="C510" s="8">
        <v>112.893</v>
      </c>
      <c r="D510" s="12">
        <v>5.2629999999999999</v>
      </c>
      <c r="E510" s="9">
        <v>112.893</v>
      </c>
      <c r="F510" s="9">
        <v>112.893</v>
      </c>
    </row>
    <row r="511" spans="2:6" ht="23.25" customHeight="1" x14ac:dyDescent="0.2">
      <c r="B511" s="77">
        <v>42590</v>
      </c>
      <c r="C511" s="8">
        <v>112.893</v>
      </c>
      <c r="D511" s="12">
        <v>5.2629999999999999</v>
      </c>
      <c r="E511" s="9">
        <v>112.893</v>
      </c>
      <c r="F511" s="9">
        <v>112.893</v>
      </c>
    </row>
    <row r="512" spans="2:6" ht="23.25" customHeight="1" x14ac:dyDescent="0.2">
      <c r="B512" s="77">
        <v>42591</v>
      </c>
      <c r="C512" s="8">
        <v>112.893</v>
      </c>
      <c r="D512" s="12">
        <v>5.2629999999999999</v>
      </c>
      <c r="E512" s="9">
        <v>112.893</v>
      </c>
      <c r="F512" s="9">
        <v>112.893</v>
      </c>
    </row>
    <row r="513" spans="2:6" ht="23.25" customHeight="1" x14ac:dyDescent="0.2">
      <c r="B513" s="77">
        <v>42592</v>
      </c>
      <c r="C513" s="8">
        <v>112.893</v>
      </c>
      <c r="D513" s="12">
        <v>5.2629999999999999</v>
      </c>
      <c r="E513" s="9">
        <v>112.893</v>
      </c>
      <c r="F513" s="9">
        <v>112.893</v>
      </c>
    </row>
    <row r="514" spans="2:6" ht="23.25" customHeight="1" x14ac:dyDescent="0.2">
      <c r="B514" s="77">
        <v>42593</v>
      </c>
      <c r="C514" s="8">
        <v>112.893</v>
      </c>
      <c r="D514" s="12">
        <v>5.2629999999999999</v>
      </c>
      <c r="E514" s="9">
        <v>112.893</v>
      </c>
      <c r="F514" s="9">
        <v>112.893</v>
      </c>
    </row>
    <row r="515" spans="2:6" ht="23.25" customHeight="1" x14ac:dyDescent="0.2">
      <c r="B515" s="77">
        <v>42594</v>
      </c>
      <c r="C515" s="8">
        <v>112.893</v>
      </c>
      <c r="D515" s="12">
        <v>5.2629999999999999</v>
      </c>
      <c r="E515" s="9">
        <v>112.893</v>
      </c>
      <c r="F515" s="9">
        <v>112.893</v>
      </c>
    </row>
    <row r="516" spans="2:6" ht="23.25" customHeight="1" x14ac:dyDescent="0.2">
      <c r="B516" s="77">
        <v>42597</v>
      </c>
      <c r="C516" s="8">
        <v>112.893</v>
      </c>
      <c r="D516" s="12">
        <v>5.2629999999999999</v>
      </c>
      <c r="E516" s="9">
        <v>112.893</v>
      </c>
      <c r="F516" s="9">
        <v>112.893</v>
      </c>
    </row>
    <row r="517" spans="2:6" ht="23.25" customHeight="1" x14ac:dyDescent="0.2">
      <c r="B517" s="77">
        <v>42598</v>
      </c>
      <c r="C517" s="8">
        <v>116.19199999999999</v>
      </c>
      <c r="D517" s="12">
        <v>5.0309999999999997</v>
      </c>
      <c r="E517" s="9">
        <v>116.19199999999999</v>
      </c>
      <c r="F517" s="9">
        <v>116.143</v>
      </c>
    </row>
    <row r="518" spans="2:6" ht="23.25" customHeight="1" x14ac:dyDescent="0.2">
      <c r="B518" s="77">
        <v>42599</v>
      </c>
      <c r="C518" s="8">
        <v>116.19199999999999</v>
      </c>
      <c r="D518" s="12">
        <v>5.0309999999999997</v>
      </c>
      <c r="E518" s="9">
        <v>116.19199999999999</v>
      </c>
      <c r="F518" s="9">
        <v>116.143</v>
      </c>
    </row>
    <row r="519" spans="2:6" ht="23.25" customHeight="1" x14ac:dyDescent="0.2">
      <c r="B519" s="77">
        <v>42600</v>
      </c>
      <c r="C519" s="8">
        <v>116.19199999999999</v>
      </c>
      <c r="D519" s="12">
        <v>5.0309999999999997</v>
      </c>
      <c r="E519" s="9">
        <v>116.19199999999999</v>
      </c>
      <c r="F519" s="9">
        <v>116.143</v>
      </c>
    </row>
    <row r="520" spans="2:6" ht="23.25" customHeight="1" x14ac:dyDescent="0.2">
      <c r="B520" s="77">
        <v>42601</v>
      </c>
      <c r="C520" s="8">
        <v>116.19199999999999</v>
      </c>
      <c r="D520" s="12">
        <v>5.0309999999999997</v>
      </c>
      <c r="E520" s="9">
        <v>116.19199999999999</v>
      </c>
      <c r="F520" s="9">
        <v>116.143</v>
      </c>
    </row>
    <row r="521" spans="2:6" ht="23.25" customHeight="1" x14ac:dyDescent="0.2">
      <c r="B521" s="77">
        <v>42604</v>
      </c>
      <c r="C521" s="8">
        <v>116.19199999999999</v>
      </c>
      <c r="D521" s="12">
        <v>5.0309999999999997</v>
      </c>
      <c r="E521" s="9">
        <v>116.19199999999999</v>
      </c>
      <c r="F521" s="9">
        <v>116.143</v>
      </c>
    </row>
    <row r="522" spans="2:6" ht="23.25" customHeight="1" x14ac:dyDescent="0.2">
      <c r="B522" s="77">
        <v>42605</v>
      </c>
      <c r="C522" s="8">
        <v>116.19199999999999</v>
      </c>
      <c r="D522" s="12">
        <v>5.0309999999999997</v>
      </c>
      <c r="E522" s="9">
        <v>116.19199999999999</v>
      </c>
      <c r="F522" s="9">
        <v>116.143</v>
      </c>
    </row>
    <row r="523" spans="2:6" ht="23.25" customHeight="1" x14ac:dyDescent="0.2">
      <c r="B523" s="77">
        <v>42606</v>
      </c>
      <c r="C523" s="8">
        <v>116.19199999999999</v>
      </c>
      <c r="D523" s="12">
        <v>5.0309999999999997</v>
      </c>
      <c r="E523" s="9">
        <v>116.19199999999999</v>
      </c>
      <c r="F523" s="9">
        <v>116.143</v>
      </c>
    </row>
    <row r="524" spans="2:6" ht="23.25" customHeight="1" x14ac:dyDescent="0.2">
      <c r="B524" s="77">
        <v>42607</v>
      </c>
      <c r="C524" s="8">
        <v>115.694</v>
      </c>
      <c r="D524" s="12">
        <v>5.0679999999999996</v>
      </c>
      <c r="E524" s="9">
        <v>115.738</v>
      </c>
      <c r="F524" s="9">
        <v>115.694</v>
      </c>
    </row>
    <row r="525" spans="2:6" ht="23.25" customHeight="1" x14ac:dyDescent="0.2">
      <c r="B525" s="77">
        <v>42608</v>
      </c>
      <c r="C525" s="8">
        <v>115.76300000000001</v>
      </c>
      <c r="D525" s="12">
        <v>5.0640000000000001</v>
      </c>
      <c r="E525" s="9">
        <v>115.76300000000001</v>
      </c>
      <c r="F525" s="9">
        <v>115.682</v>
      </c>
    </row>
    <row r="526" spans="2:6" ht="23.25" customHeight="1" x14ac:dyDescent="0.2">
      <c r="B526" s="77">
        <v>42611</v>
      </c>
      <c r="C526" s="8">
        <v>115.75700000000001</v>
      </c>
      <c r="D526" s="12">
        <v>5.0640000000000001</v>
      </c>
      <c r="E526" s="9">
        <v>115.75700000000001</v>
      </c>
      <c r="F526" s="9">
        <v>115.754</v>
      </c>
    </row>
    <row r="527" spans="2:6" ht="23.25" customHeight="1" x14ac:dyDescent="0.2">
      <c r="B527" s="77">
        <v>42612</v>
      </c>
      <c r="C527" s="8">
        <v>115.538</v>
      </c>
      <c r="D527" s="12">
        <v>5.0759999999999996</v>
      </c>
      <c r="E527" s="9">
        <v>115.774</v>
      </c>
      <c r="F527" s="9">
        <v>115.535</v>
      </c>
    </row>
    <row r="528" spans="2:6" ht="23.25" customHeight="1" x14ac:dyDescent="0.2">
      <c r="B528" s="77">
        <v>42613</v>
      </c>
      <c r="C528" s="8">
        <v>115.46299999999999</v>
      </c>
      <c r="D528" s="12">
        <v>5.0789999999999997</v>
      </c>
      <c r="E528" s="9">
        <v>115.54300000000001</v>
      </c>
      <c r="F528" s="9">
        <v>115.46299999999999</v>
      </c>
    </row>
    <row r="529" spans="2:6" ht="23.25" customHeight="1" x14ac:dyDescent="0.2">
      <c r="B529" s="77">
        <v>42614</v>
      </c>
      <c r="C529" s="8">
        <v>115.316</v>
      </c>
      <c r="D529" s="12">
        <v>5.0890000000000004</v>
      </c>
      <c r="E529" s="9">
        <v>115.473</v>
      </c>
      <c r="F529" s="9">
        <v>115.316</v>
      </c>
    </row>
    <row r="530" spans="2:6" ht="23.25" customHeight="1" x14ac:dyDescent="0.2">
      <c r="B530" s="77">
        <v>42615</v>
      </c>
      <c r="C530" s="8">
        <v>115.078</v>
      </c>
      <c r="D530" s="12">
        <v>5.1059999999999999</v>
      </c>
      <c r="E530" s="9">
        <v>115.322</v>
      </c>
      <c r="F530" s="9">
        <v>115.078</v>
      </c>
    </row>
    <row r="531" spans="2:6" ht="23.25" customHeight="1" x14ac:dyDescent="0.2">
      <c r="B531" s="77">
        <v>42618</v>
      </c>
      <c r="C531" s="8">
        <v>114.83</v>
      </c>
      <c r="D531" s="12">
        <v>5.1130000000000004</v>
      </c>
      <c r="E531" s="8">
        <v>114.83</v>
      </c>
      <c r="F531" s="8">
        <v>114.83</v>
      </c>
    </row>
    <row r="532" spans="2:6" ht="23.25" customHeight="1" x14ac:dyDescent="0.2">
      <c r="B532" s="77">
        <v>42619</v>
      </c>
      <c r="C532" s="8">
        <v>115.134</v>
      </c>
      <c r="D532" s="12">
        <v>5.0990000000000002</v>
      </c>
      <c r="E532" s="9">
        <v>115.23</v>
      </c>
      <c r="F532" s="9">
        <v>114.821</v>
      </c>
    </row>
    <row r="533" spans="2:6" ht="23.25" customHeight="1" x14ac:dyDescent="0.2">
      <c r="B533" s="77">
        <v>42620</v>
      </c>
      <c r="C533" s="8">
        <v>115.23</v>
      </c>
      <c r="D533" s="12">
        <v>5.101</v>
      </c>
      <c r="E533" s="9">
        <v>115.29300000000001</v>
      </c>
      <c r="F533" s="9">
        <v>115.131</v>
      </c>
    </row>
    <row r="534" spans="2:6" ht="23.25" customHeight="1" x14ac:dyDescent="0.2">
      <c r="B534" s="77">
        <v>42621</v>
      </c>
      <c r="C534" s="8">
        <v>115.252</v>
      </c>
      <c r="D534" s="12">
        <v>5.0990000000000002</v>
      </c>
      <c r="E534" s="9">
        <v>115.254</v>
      </c>
      <c r="F534" s="9">
        <v>115.22199999999999</v>
      </c>
    </row>
    <row r="535" spans="2:6" ht="23.25" customHeight="1" x14ac:dyDescent="0.2">
      <c r="B535" s="77">
        <v>42622</v>
      </c>
      <c r="C535" s="8">
        <v>115.252</v>
      </c>
      <c r="D535" s="12">
        <v>5.0990000000000002</v>
      </c>
      <c r="E535" s="9">
        <v>115.254</v>
      </c>
      <c r="F535" s="9">
        <v>115.22199999999999</v>
      </c>
    </row>
    <row r="536" spans="2:6" ht="23.25" customHeight="1" x14ac:dyDescent="0.2">
      <c r="B536" s="77">
        <v>42625</v>
      </c>
      <c r="C536" s="8">
        <v>115.252</v>
      </c>
      <c r="D536" s="12">
        <v>5.0990000000000002</v>
      </c>
      <c r="E536" s="9">
        <v>115.254</v>
      </c>
      <c r="F536" s="9">
        <v>115.22199999999999</v>
      </c>
    </row>
    <row r="537" spans="2:6" ht="23.25" customHeight="1" x14ac:dyDescent="0.2">
      <c r="B537" s="77">
        <v>42626</v>
      </c>
      <c r="C537" s="8">
        <v>111.754</v>
      </c>
      <c r="D537" s="12">
        <v>5.3</v>
      </c>
      <c r="E537" s="8">
        <v>111.754</v>
      </c>
      <c r="F537" s="8">
        <v>111.754</v>
      </c>
    </row>
    <row r="538" spans="2:6" ht="23.25" customHeight="1" x14ac:dyDescent="0.2">
      <c r="B538" s="77">
        <v>42627</v>
      </c>
      <c r="C538" s="8">
        <v>111.586</v>
      </c>
      <c r="D538" s="12">
        <v>5.3109999999999999</v>
      </c>
      <c r="E538" s="9">
        <v>111.754</v>
      </c>
      <c r="F538" s="9">
        <v>111.586</v>
      </c>
    </row>
    <row r="539" spans="2:6" ht="23.25" customHeight="1" x14ac:dyDescent="0.2">
      <c r="B539" s="77">
        <v>42628</v>
      </c>
      <c r="C539" s="8">
        <v>111.586</v>
      </c>
      <c r="D539" s="12">
        <v>5.3109999999999999</v>
      </c>
      <c r="E539" s="9">
        <v>111.754</v>
      </c>
      <c r="F539" s="9">
        <v>111.586</v>
      </c>
    </row>
    <row r="540" spans="2:6" ht="23.25" customHeight="1" x14ac:dyDescent="0.2">
      <c r="B540" s="77">
        <v>42629</v>
      </c>
      <c r="C540" s="8">
        <v>110.533</v>
      </c>
      <c r="D540" s="12">
        <v>5.383</v>
      </c>
      <c r="E540" s="9">
        <v>110.917</v>
      </c>
      <c r="F540" s="9">
        <v>110.533</v>
      </c>
    </row>
    <row r="541" spans="2:6" ht="23.25" customHeight="1" x14ac:dyDescent="0.2">
      <c r="B541" s="77">
        <v>42632</v>
      </c>
      <c r="C541" s="8">
        <v>110.381</v>
      </c>
      <c r="D541" s="12">
        <v>5.39</v>
      </c>
      <c r="E541" s="9">
        <v>110.44799999999999</v>
      </c>
      <c r="F541" s="9">
        <v>110.381</v>
      </c>
    </row>
    <row r="542" spans="2:6" ht="23.25" customHeight="1" x14ac:dyDescent="0.2">
      <c r="B542" s="77">
        <v>42633</v>
      </c>
      <c r="C542" s="8">
        <v>110.381</v>
      </c>
      <c r="D542" s="12">
        <v>5.39</v>
      </c>
      <c r="E542" s="9">
        <v>110.44799999999999</v>
      </c>
      <c r="F542" s="9">
        <v>110.381</v>
      </c>
    </row>
    <row r="543" spans="2:6" ht="23.25" customHeight="1" x14ac:dyDescent="0.2">
      <c r="B543" s="77">
        <v>42634</v>
      </c>
      <c r="C543" s="8">
        <v>110.381</v>
      </c>
      <c r="D543" s="12">
        <v>5.39</v>
      </c>
      <c r="E543" s="9">
        <v>110.44799999999999</v>
      </c>
      <c r="F543" s="9">
        <v>110.381</v>
      </c>
    </row>
    <row r="544" spans="2:6" ht="23.25" customHeight="1" x14ac:dyDescent="0.2">
      <c r="B544" s="77">
        <v>42635</v>
      </c>
      <c r="C544" s="8">
        <v>110.381</v>
      </c>
      <c r="D544" s="12">
        <v>5.39</v>
      </c>
      <c r="E544" s="9">
        <v>110.44799999999999</v>
      </c>
      <c r="F544" s="9">
        <v>110.381</v>
      </c>
    </row>
    <row r="545" spans="2:6" ht="23.25" customHeight="1" x14ac:dyDescent="0.2">
      <c r="B545" s="77">
        <v>42636</v>
      </c>
      <c r="C545" s="8">
        <v>110.381</v>
      </c>
      <c r="D545" s="12">
        <v>5.39</v>
      </c>
      <c r="E545" s="9">
        <v>110.44799999999999</v>
      </c>
      <c r="F545" s="9">
        <v>110.381</v>
      </c>
    </row>
    <row r="546" spans="2:6" ht="23.25" customHeight="1" x14ac:dyDescent="0.2">
      <c r="B546" s="77">
        <v>42639</v>
      </c>
      <c r="C546" s="8">
        <v>110.381</v>
      </c>
      <c r="D546" s="12">
        <v>5.39</v>
      </c>
      <c r="E546" s="9">
        <v>110.44799999999999</v>
      </c>
      <c r="F546" s="9">
        <v>110.381</v>
      </c>
    </row>
    <row r="547" spans="2:6" ht="23.25" customHeight="1" x14ac:dyDescent="0.2">
      <c r="B547" s="77">
        <v>42640</v>
      </c>
      <c r="C547" s="8">
        <v>110.381</v>
      </c>
      <c r="D547" s="12">
        <v>5.39</v>
      </c>
      <c r="E547" s="9">
        <v>110.44799999999999</v>
      </c>
      <c r="F547" s="9">
        <v>110.381</v>
      </c>
    </row>
    <row r="548" spans="2:6" ht="23.25" customHeight="1" x14ac:dyDescent="0.2">
      <c r="B548" s="77">
        <v>42641</v>
      </c>
      <c r="C548" s="8">
        <v>110.381</v>
      </c>
      <c r="D548" s="12">
        <v>5.39</v>
      </c>
      <c r="E548" s="9">
        <v>110.44799999999999</v>
      </c>
      <c r="F548" s="9">
        <v>110.381</v>
      </c>
    </row>
    <row r="549" spans="2:6" ht="23.25" customHeight="1" x14ac:dyDescent="0.2">
      <c r="B549" s="77">
        <v>42642</v>
      </c>
      <c r="C549" s="8">
        <v>110.381</v>
      </c>
      <c r="D549" s="12">
        <v>5.39</v>
      </c>
      <c r="E549" s="9">
        <v>110.44799999999999</v>
      </c>
      <c r="F549" s="9">
        <v>110.381</v>
      </c>
    </row>
    <row r="550" spans="2:6" ht="23.25" customHeight="1" x14ac:dyDescent="0.2">
      <c r="B550" s="77">
        <v>42643</v>
      </c>
      <c r="C550" s="8">
        <v>110.381</v>
      </c>
      <c r="D550" s="12">
        <v>5.39</v>
      </c>
      <c r="E550" s="9">
        <v>110.44799999999999</v>
      </c>
      <c r="F550" s="9">
        <v>110.381</v>
      </c>
    </row>
    <row r="551" spans="2:6" ht="23.25" customHeight="1" x14ac:dyDescent="0.2">
      <c r="B551" s="77">
        <v>42646</v>
      </c>
      <c r="C551" s="8">
        <v>110.381</v>
      </c>
      <c r="D551" s="12">
        <v>5.39</v>
      </c>
      <c r="E551" s="9">
        <v>110.44799999999999</v>
      </c>
      <c r="F551" s="9">
        <v>110.381</v>
      </c>
    </row>
    <row r="552" spans="2:6" ht="23.25" customHeight="1" x14ac:dyDescent="0.2">
      <c r="B552" s="77">
        <v>42647</v>
      </c>
      <c r="C552" s="8">
        <v>113.64700000000001</v>
      </c>
      <c r="D552" s="12">
        <v>5.1890000000000001</v>
      </c>
      <c r="E552" s="9">
        <v>113.702</v>
      </c>
      <c r="F552" s="9">
        <v>113.64700000000001</v>
      </c>
    </row>
    <row r="553" spans="2:6" ht="23.25" customHeight="1" x14ac:dyDescent="0.2">
      <c r="B553" s="77">
        <v>42648</v>
      </c>
      <c r="C553" s="8">
        <v>113.17</v>
      </c>
      <c r="D553" s="12">
        <v>5.2270000000000003</v>
      </c>
      <c r="E553" s="9">
        <v>113.551</v>
      </c>
      <c r="F553" s="9">
        <v>113.137</v>
      </c>
    </row>
    <row r="554" spans="2:6" ht="23.25" customHeight="1" x14ac:dyDescent="0.2">
      <c r="B554" s="77">
        <v>42649</v>
      </c>
      <c r="C554" s="8">
        <v>113.17</v>
      </c>
      <c r="D554" s="12">
        <v>5.2270000000000003</v>
      </c>
      <c r="E554" s="9">
        <v>113.551</v>
      </c>
      <c r="F554" s="9">
        <v>113.137</v>
      </c>
    </row>
    <row r="555" spans="2:6" ht="23.25" customHeight="1" x14ac:dyDescent="0.2">
      <c r="B555" s="77">
        <v>42650</v>
      </c>
      <c r="C555" s="8">
        <v>112.188</v>
      </c>
      <c r="D555" s="12">
        <v>5.2270000000000003</v>
      </c>
      <c r="E555" s="9">
        <v>112.239</v>
      </c>
      <c r="F555" s="9">
        <v>112.188</v>
      </c>
    </row>
    <row r="556" spans="2:6" ht="23.25" customHeight="1" x14ac:dyDescent="0.2">
      <c r="B556" s="77">
        <v>42653</v>
      </c>
      <c r="C556" s="8">
        <v>112.188</v>
      </c>
      <c r="D556" s="12">
        <v>5.2270000000000003</v>
      </c>
      <c r="E556" s="9">
        <v>112.239</v>
      </c>
      <c r="F556" s="9">
        <v>112.188</v>
      </c>
    </row>
    <row r="557" spans="2:6" ht="23.25" customHeight="1" x14ac:dyDescent="0.2">
      <c r="B557" s="77">
        <v>42654</v>
      </c>
      <c r="C557" s="8">
        <v>111.66800000000001</v>
      </c>
      <c r="D557" s="12">
        <v>5.32</v>
      </c>
      <c r="E557" s="9">
        <v>111.727</v>
      </c>
      <c r="F557" s="9">
        <v>111.66800000000001</v>
      </c>
    </row>
    <row r="558" spans="2:6" ht="23.25" customHeight="1" x14ac:dyDescent="0.2">
      <c r="B558" s="77">
        <v>42655</v>
      </c>
      <c r="C558" s="8">
        <v>111.523</v>
      </c>
      <c r="D558" s="12">
        <v>5.3280000000000003</v>
      </c>
      <c r="E558" s="9">
        <v>111.706</v>
      </c>
      <c r="F558" s="9">
        <v>111.523</v>
      </c>
    </row>
    <row r="559" spans="2:6" ht="23.25" customHeight="1" x14ac:dyDescent="0.2">
      <c r="B559" s="77">
        <v>42656</v>
      </c>
      <c r="C559" s="8">
        <v>111.804</v>
      </c>
      <c r="D559" s="12">
        <v>5.3079999999999998</v>
      </c>
      <c r="E559" s="9">
        <v>111.804</v>
      </c>
      <c r="F559" s="9">
        <v>111.5</v>
      </c>
    </row>
    <row r="560" spans="2:6" ht="23.25" customHeight="1" x14ac:dyDescent="0.2">
      <c r="B560" s="77">
        <v>42657</v>
      </c>
      <c r="C560" s="8">
        <v>111.711</v>
      </c>
      <c r="D560" s="12">
        <v>5.3140000000000001</v>
      </c>
      <c r="E560" s="9">
        <v>111.82599999999999</v>
      </c>
      <c r="F560" s="9">
        <v>111.711</v>
      </c>
    </row>
    <row r="561" spans="2:6" ht="23.25" customHeight="1" x14ac:dyDescent="0.2">
      <c r="B561" s="77">
        <v>42660</v>
      </c>
      <c r="C561" s="8">
        <v>111.754</v>
      </c>
      <c r="D561" s="12">
        <v>5.3120000000000003</v>
      </c>
      <c r="E561" s="9">
        <v>111.759</v>
      </c>
      <c r="F561" s="9">
        <v>111.697</v>
      </c>
    </row>
    <row r="562" spans="2:6" ht="23.25" customHeight="1" x14ac:dyDescent="0.2">
      <c r="B562" s="77">
        <v>42661</v>
      </c>
      <c r="C562" s="8">
        <v>111.79600000000001</v>
      </c>
      <c r="D562" s="12">
        <v>5.3090000000000002</v>
      </c>
      <c r="E562" s="9">
        <v>111.79600000000001</v>
      </c>
      <c r="F562" s="9">
        <v>111.71899999999999</v>
      </c>
    </row>
    <row r="563" spans="2:6" ht="23.25" customHeight="1" x14ac:dyDescent="0.2">
      <c r="B563" s="77">
        <v>42662</v>
      </c>
      <c r="C563" s="8">
        <v>111.88800000000001</v>
      </c>
      <c r="D563" s="12">
        <v>5.3</v>
      </c>
      <c r="E563" s="9">
        <v>111.889</v>
      </c>
      <c r="F563" s="9">
        <v>111.79600000000001</v>
      </c>
    </row>
    <row r="564" spans="2:6" ht="23.25" customHeight="1" x14ac:dyDescent="0.2">
      <c r="B564" s="77">
        <v>42663</v>
      </c>
      <c r="C564" s="8">
        <v>111.958</v>
      </c>
      <c r="D564" s="12">
        <v>5.2969999999999997</v>
      </c>
      <c r="E564" s="9">
        <v>111.958</v>
      </c>
      <c r="F564" s="9">
        <v>111.81100000000001</v>
      </c>
    </row>
    <row r="565" spans="2:6" ht="23.25" customHeight="1" x14ac:dyDescent="0.2">
      <c r="B565" s="77">
        <v>42664</v>
      </c>
      <c r="C565" s="8">
        <v>112.399</v>
      </c>
      <c r="D565" s="12">
        <v>5.2670000000000003</v>
      </c>
      <c r="E565" s="9">
        <v>112.399</v>
      </c>
      <c r="F565" s="9">
        <v>112.083</v>
      </c>
    </row>
    <row r="566" spans="2:6" ht="23.25" customHeight="1" x14ac:dyDescent="0.2">
      <c r="B566" s="77">
        <v>42667</v>
      </c>
      <c r="C566" s="8">
        <v>112.48399999999999</v>
      </c>
      <c r="D566" s="12">
        <v>5.2640000000000002</v>
      </c>
      <c r="E566" s="9">
        <v>112.485</v>
      </c>
      <c r="F566" s="9">
        <v>112.30800000000001</v>
      </c>
    </row>
    <row r="567" spans="2:6" ht="23.25" customHeight="1" x14ac:dyDescent="0.2">
      <c r="B567" s="77">
        <v>42668</v>
      </c>
      <c r="C567" s="8">
        <v>112.38800000000001</v>
      </c>
      <c r="D567" s="12">
        <v>5.2709999999999999</v>
      </c>
      <c r="E567" s="9">
        <v>112.485</v>
      </c>
      <c r="F567" s="9">
        <v>112.38800000000001</v>
      </c>
    </row>
    <row r="568" spans="2:6" ht="23.25" customHeight="1" x14ac:dyDescent="0.2">
      <c r="B568" s="77">
        <v>42669</v>
      </c>
      <c r="C568" s="8">
        <v>112.348</v>
      </c>
      <c r="D568" s="12">
        <v>5.2720000000000002</v>
      </c>
      <c r="E568" s="9">
        <v>112.366</v>
      </c>
      <c r="F568" s="9">
        <v>112.32</v>
      </c>
    </row>
    <row r="569" spans="2:6" ht="23.25" customHeight="1" x14ac:dyDescent="0.2">
      <c r="B569" s="77">
        <v>42670</v>
      </c>
      <c r="C569" s="8">
        <v>112.17</v>
      </c>
      <c r="D569" s="12">
        <v>5.2850000000000001</v>
      </c>
      <c r="E569" s="9">
        <v>112.258</v>
      </c>
      <c r="F569" s="9">
        <v>112.169</v>
      </c>
    </row>
    <row r="570" spans="2:6" ht="23.25" customHeight="1" x14ac:dyDescent="0.2">
      <c r="B570" s="77">
        <v>42671</v>
      </c>
      <c r="C570" s="8">
        <v>112.17</v>
      </c>
      <c r="D570" s="12">
        <v>5.2850000000000001</v>
      </c>
      <c r="E570" s="9">
        <v>112.258</v>
      </c>
      <c r="F570" s="9">
        <v>112.169</v>
      </c>
    </row>
    <row r="571" spans="2:6" ht="23.25" customHeight="1" x14ac:dyDescent="0.2">
      <c r="B571" s="77">
        <v>42674</v>
      </c>
      <c r="C571" s="8">
        <v>112.17</v>
      </c>
      <c r="D571" s="12">
        <v>5.2850000000000001</v>
      </c>
      <c r="E571" s="9">
        <v>112.258</v>
      </c>
      <c r="F571" s="9">
        <v>112.169</v>
      </c>
    </row>
    <row r="572" spans="2:6" ht="23.25" customHeight="1" x14ac:dyDescent="0.2">
      <c r="B572" s="77">
        <v>42675</v>
      </c>
      <c r="C572" s="8">
        <v>111.09</v>
      </c>
      <c r="D572" s="12">
        <v>5.3449999999999998</v>
      </c>
      <c r="E572" s="9">
        <v>111.09</v>
      </c>
      <c r="F572" s="9">
        <v>111.09</v>
      </c>
    </row>
    <row r="573" spans="2:6" ht="23.25" customHeight="1" x14ac:dyDescent="0.2">
      <c r="B573" s="77">
        <v>42676</v>
      </c>
      <c r="C573" s="8">
        <v>111.26300000000001</v>
      </c>
      <c r="D573" s="12">
        <v>5.3380000000000001</v>
      </c>
      <c r="E573" s="9">
        <v>111.27800000000001</v>
      </c>
      <c r="F573" s="9">
        <v>111.26300000000001</v>
      </c>
    </row>
    <row r="574" spans="2:6" ht="23.25" customHeight="1" x14ac:dyDescent="0.2">
      <c r="B574" s="77">
        <v>42677</v>
      </c>
      <c r="C574" s="8">
        <v>111.26300000000001</v>
      </c>
      <c r="D574" s="12">
        <v>5.3380000000000001</v>
      </c>
      <c r="E574" s="9">
        <v>111.27800000000001</v>
      </c>
      <c r="F574" s="9">
        <v>111.26300000000001</v>
      </c>
    </row>
    <row r="575" spans="2:6" ht="23.25" customHeight="1" x14ac:dyDescent="0.2">
      <c r="B575" s="77">
        <v>42678</v>
      </c>
      <c r="C575" s="8">
        <v>111.26300000000001</v>
      </c>
      <c r="D575" s="12">
        <v>5.3380000000000001</v>
      </c>
      <c r="E575" s="9">
        <v>111.27800000000001</v>
      </c>
      <c r="F575" s="9">
        <v>111.26300000000001</v>
      </c>
    </row>
    <row r="576" spans="2:6" ht="23.25" customHeight="1" x14ac:dyDescent="0.2">
      <c r="B576" s="77">
        <v>42681</v>
      </c>
      <c r="C576" s="8">
        <v>111.26300000000001</v>
      </c>
      <c r="D576" s="12">
        <v>5.3380000000000001</v>
      </c>
      <c r="E576" s="9">
        <v>111.27800000000001</v>
      </c>
      <c r="F576" s="9">
        <v>111.26300000000001</v>
      </c>
    </row>
    <row r="577" spans="2:6" ht="23.25" customHeight="1" x14ac:dyDescent="0.2">
      <c r="B577" s="77">
        <v>42682</v>
      </c>
      <c r="C577" s="8">
        <v>111.631</v>
      </c>
      <c r="D577" s="12">
        <v>5.3090000000000002</v>
      </c>
      <c r="E577" s="9">
        <v>111.631</v>
      </c>
      <c r="F577" s="9">
        <v>111.551</v>
      </c>
    </row>
    <row r="578" spans="2:6" ht="23.25" customHeight="1" x14ac:dyDescent="0.2">
      <c r="B578" s="77">
        <v>42683</v>
      </c>
      <c r="C578" s="8">
        <v>111.608</v>
      </c>
      <c r="D578" s="12">
        <v>5.3129999999999997</v>
      </c>
      <c r="E578" s="9">
        <v>111.631</v>
      </c>
      <c r="F578" s="9">
        <v>111.551</v>
      </c>
    </row>
    <row r="579" spans="2:6" ht="23.25" customHeight="1" x14ac:dyDescent="0.2">
      <c r="B579" s="77">
        <v>42684</v>
      </c>
      <c r="C579" s="8">
        <v>108.35599999999999</v>
      </c>
      <c r="D579" s="12">
        <v>5.7809999999999997</v>
      </c>
      <c r="E579" s="9">
        <v>110.024</v>
      </c>
      <c r="F579" s="9">
        <v>104.861</v>
      </c>
    </row>
    <row r="580" spans="2:6" ht="23.25" customHeight="1" x14ac:dyDescent="0.2">
      <c r="B580" s="77">
        <v>42685</v>
      </c>
      <c r="C580" s="8">
        <v>108.35599999999999</v>
      </c>
      <c r="D580" s="12">
        <v>5.7809999999999997</v>
      </c>
      <c r="E580" s="9">
        <v>110.024</v>
      </c>
      <c r="F580" s="9">
        <v>104.861</v>
      </c>
    </row>
    <row r="581" spans="2:6" ht="23.25" customHeight="1" x14ac:dyDescent="0.2">
      <c r="B581" s="77">
        <v>42688</v>
      </c>
      <c r="C581" s="8">
        <v>108.35599999999999</v>
      </c>
      <c r="D581" s="12">
        <v>5.7809999999999997</v>
      </c>
      <c r="E581" s="9">
        <v>110.024</v>
      </c>
      <c r="F581" s="9">
        <v>104.861</v>
      </c>
    </row>
    <row r="582" spans="2:6" ht="23.25" customHeight="1" x14ac:dyDescent="0.2">
      <c r="B582" s="77">
        <v>42689</v>
      </c>
      <c r="C582" s="8">
        <v>108.35599999999999</v>
      </c>
      <c r="D582" s="12">
        <v>5.7809999999999997</v>
      </c>
      <c r="E582" s="9">
        <v>110.024</v>
      </c>
      <c r="F582" s="9">
        <v>104.861</v>
      </c>
    </row>
    <row r="583" spans="2:6" ht="23.25" customHeight="1" x14ac:dyDescent="0.2">
      <c r="B583" s="77">
        <v>42690</v>
      </c>
      <c r="C583" s="8">
        <v>108.35599999999999</v>
      </c>
      <c r="D583" s="12">
        <v>5.7809999999999997</v>
      </c>
      <c r="E583" s="9">
        <v>110.024</v>
      </c>
      <c r="F583" s="9">
        <v>104.861</v>
      </c>
    </row>
    <row r="584" spans="2:6" ht="23.25" customHeight="1" x14ac:dyDescent="0.2">
      <c r="B584" s="77">
        <v>42691</v>
      </c>
      <c r="C584" s="8">
        <v>102.735</v>
      </c>
      <c r="D584" s="12">
        <v>5.9169999999999998</v>
      </c>
      <c r="E584" s="9">
        <v>102.88</v>
      </c>
      <c r="F584" s="9">
        <v>102.735</v>
      </c>
    </row>
    <row r="585" spans="2:6" ht="23.25" customHeight="1" x14ac:dyDescent="0.2">
      <c r="B585" s="77">
        <v>42692</v>
      </c>
      <c r="C585" s="8">
        <v>102.735</v>
      </c>
      <c r="D585" s="12">
        <v>5.9169999999999998</v>
      </c>
      <c r="E585" s="9">
        <v>102.88</v>
      </c>
      <c r="F585" s="9">
        <v>102.735</v>
      </c>
    </row>
    <row r="586" spans="2:6" ht="23.25" customHeight="1" x14ac:dyDescent="0.2">
      <c r="B586" s="77">
        <v>42695</v>
      </c>
      <c r="C586" s="8">
        <v>101.399</v>
      </c>
      <c r="D586" s="12">
        <v>6.0250000000000004</v>
      </c>
      <c r="E586" s="9">
        <v>101.90600000000001</v>
      </c>
      <c r="F586" s="9">
        <v>101.399</v>
      </c>
    </row>
    <row r="587" spans="2:6" ht="23.25" customHeight="1" x14ac:dyDescent="0.2">
      <c r="B587" s="77">
        <v>42696</v>
      </c>
      <c r="C587" s="8">
        <v>101.22799999999999</v>
      </c>
      <c r="D587" s="12">
        <v>6.0679999999999996</v>
      </c>
      <c r="E587" s="9">
        <v>101.372</v>
      </c>
      <c r="F587" s="9">
        <v>101.123</v>
      </c>
    </row>
    <row r="588" spans="2:6" ht="23.25" customHeight="1" x14ac:dyDescent="0.2">
      <c r="B588" s="77">
        <v>42697</v>
      </c>
      <c r="C588" s="8">
        <v>101.22799999999999</v>
      </c>
      <c r="D588" s="12">
        <v>6.0679999999999996</v>
      </c>
      <c r="E588" s="9">
        <v>101.372</v>
      </c>
      <c r="F588" s="9">
        <v>101.123</v>
      </c>
    </row>
    <row r="589" spans="2:6" ht="23.25" customHeight="1" x14ac:dyDescent="0.2">
      <c r="B589" s="77">
        <v>42698</v>
      </c>
      <c r="C589" s="8">
        <v>101.22799999999999</v>
      </c>
      <c r="D589" s="12">
        <v>6.0679999999999996</v>
      </c>
      <c r="E589" s="9">
        <v>101.372</v>
      </c>
      <c r="F589" s="9">
        <v>101.123</v>
      </c>
    </row>
    <row r="590" spans="2:6" ht="23.25" customHeight="1" x14ac:dyDescent="0.2">
      <c r="B590" s="77">
        <v>42699</v>
      </c>
      <c r="C590" s="8">
        <v>101.22799999999999</v>
      </c>
      <c r="D590" s="12">
        <v>6.0679999999999996</v>
      </c>
      <c r="E590" s="9">
        <v>101.372</v>
      </c>
      <c r="F590" s="9">
        <v>101.123</v>
      </c>
    </row>
    <row r="591" spans="2:6" ht="23.25" customHeight="1" x14ac:dyDescent="0.2">
      <c r="B591" s="77">
        <v>42702</v>
      </c>
      <c r="C591" s="8">
        <v>100.04600000000001</v>
      </c>
      <c r="D591" s="12">
        <v>6.13</v>
      </c>
      <c r="E591" s="9">
        <v>100.164</v>
      </c>
      <c r="F591" s="9">
        <v>99.628</v>
      </c>
    </row>
    <row r="592" spans="2:6" ht="23.25" customHeight="1" x14ac:dyDescent="0.2">
      <c r="B592" s="77">
        <v>42703</v>
      </c>
      <c r="C592" s="8">
        <v>99.966999999999999</v>
      </c>
      <c r="D592" s="12">
        <v>6.133</v>
      </c>
      <c r="E592" s="9">
        <v>100.042</v>
      </c>
      <c r="F592" s="9">
        <v>99.941999999999993</v>
      </c>
    </row>
    <row r="593" spans="2:6" ht="23.25" customHeight="1" x14ac:dyDescent="0.2">
      <c r="B593" s="77">
        <v>42704</v>
      </c>
      <c r="C593" s="8">
        <v>99.793999999999997</v>
      </c>
      <c r="D593" s="12">
        <v>6.15</v>
      </c>
      <c r="E593" s="9">
        <v>99.873000000000005</v>
      </c>
      <c r="F593" s="9">
        <v>99.793999999999997</v>
      </c>
    </row>
    <row r="594" spans="2:6" ht="23.25" customHeight="1" x14ac:dyDescent="0.2">
      <c r="B594" s="77">
        <v>42705</v>
      </c>
      <c r="C594" s="8">
        <v>98.965000000000003</v>
      </c>
      <c r="D594" s="12">
        <v>6.2279999999999998</v>
      </c>
      <c r="E594" s="9">
        <v>99.843000000000004</v>
      </c>
      <c r="F594" s="9">
        <v>98.965000000000003</v>
      </c>
    </row>
    <row r="595" spans="2:6" ht="23.25" customHeight="1" x14ac:dyDescent="0.2">
      <c r="B595" s="77">
        <v>42706</v>
      </c>
      <c r="C595" s="8">
        <v>98.594999999999999</v>
      </c>
      <c r="D595" s="12">
        <v>6.2430000000000003</v>
      </c>
      <c r="E595" s="9">
        <v>98.962999999999994</v>
      </c>
      <c r="F595" s="9">
        <v>98.409000000000006</v>
      </c>
    </row>
    <row r="596" spans="2:6" ht="23.25" customHeight="1" x14ac:dyDescent="0.2">
      <c r="B596" s="77">
        <v>42709</v>
      </c>
      <c r="C596" s="8">
        <v>98.89</v>
      </c>
      <c r="D596" s="12">
        <v>6.2030000000000003</v>
      </c>
      <c r="E596" s="9">
        <v>98.89</v>
      </c>
      <c r="F596" s="9">
        <v>98.364000000000004</v>
      </c>
    </row>
    <row r="597" spans="2:6" ht="23.25" customHeight="1" x14ac:dyDescent="0.2">
      <c r="B597" s="77">
        <v>42710</v>
      </c>
      <c r="C597" s="8">
        <v>99.415999999999997</v>
      </c>
      <c r="D597" s="12">
        <v>6.1740000000000004</v>
      </c>
      <c r="E597" s="9">
        <v>99.415999999999997</v>
      </c>
      <c r="F597" s="9">
        <v>98.816999999999993</v>
      </c>
    </row>
    <row r="598" spans="2:6" ht="23.25" customHeight="1" x14ac:dyDescent="0.2">
      <c r="B598" s="77">
        <v>42711</v>
      </c>
      <c r="C598" s="8">
        <v>99.302000000000007</v>
      </c>
      <c r="D598" s="12">
        <v>6.1920000000000002</v>
      </c>
      <c r="E598" s="9">
        <v>99.489000000000004</v>
      </c>
      <c r="F598" s="9">
        <v>99.302000000000007</v>
      </c>
    </row>
    <row r="599" spans="2:6" ht="23.25" customHeight="1" x14ac:dyDescent="0.2">
      <c r="B599" s="77">
        <v>42712</v>
      </c>
      <c r="C599" s="8">
        <v>99.805000000000007</v>
      </c>
      <c r="D599" s="12">
        <v>6.1660000000000004</v>
      </c>
      <c r="E599" s="9">
        <v>99.805000000000007</v>
      </c>
      <c r="F599" s="9">
        <v>99.331999999999994</v>
      </c>
    </row>
    <row r="600" spans="2:6" ht="23.25" customHeight="1" x14ac:dyDescent="0.2">
      <c r="B600" s="77">
        <v>42713</v>
      </c>
      <c r="C600" s="8">
        <v>99.710999999999999</v>
      </c>
      <c r="D600" s="12">
        <v>6.1580000000000004</v>
      </c>
      <c r="E600" s="9">
        <v>99.81</v>
      </c>
      <c r="F600" s="9">
        <v>99.611999999999995</v>
      </c>
    </row>
    <row r="601" spans="2:6" ht="23.25" customHeight="1" x14ac:dyDescent="0.2">
      <c r="B601" s="77">
        <v>42716</v>
      </c>
      <c r="C601" s="8">
        <v>99.191000000000003</v>
      </c>
      <c r="D601" s="12">
        <v>6.2050000000000001</v>
      </c>
      <c r="E601" s="9">
        <v>99.48</v>
      </c>
      <c r="F601" s="9">
        <v>99.179000000000002</v>
      </c>
    </row>
    <row r="602" spans="2:6" ht="23.25" customHeight="1" x14ac:dyDescent="0.2">
      <c r="B602" s="77">
        <v>42717</v>
      </c>
      <c r="C602" s="8">
        <v>99.408000000000001</v>
      </c>
      <c r="D602" s="12">
        <v>6.1859999999999999</v>
      </c>
      <c r="E602" s="9">
        <v>99.515000000000001</v>
      </c>
      <c r="F602" s="9">
        <v>99.203000000000003</v>
      </c>
    </row>
    <row r="603" spans="2:6" ht="23.25" customHeight="1" x14ac:dyDescent="0.2">
      <c r="B603" s="77">
        <v>42718</v>
      </c>
      <c r="C603" s="8">
        <v>99.742999999999995</v>
      </c>
      <c r="D603" s="12">
        <v>6.1539999999999999</v>
      </c>
      <c r="E603" s="9">
        <v>99.959000000000003</v>
      </c>
      <c r="F603" s="9">
        <v>99.397999999999996</v>
      </c>
    </row>
    <row r="604" spans="2:6" ht="23.25" customHeight="1" x14ac:dyDescent="0.2">
      <c r="B604" s="77">
        <v>42719</v>
      </c>
      <c r="C604" s="8">
        <v>99.721000000000004</v>
      </c>
      <c r="D604" s="12">
        <v>6.1559999999999997</v>
      </c>
      <c r="E604" s="9">
        <v>99.739000000000004</v>
      </c>
      <c r="F604" s="9">
        <v>99.697999999999993</v>
      </c>
    </row>
    <row r="605" spans="2:6" ht="23.25" customHeight="1" x14ac:dyDescent="0.2">
      <c r="B605" s="77">
        <v>42720</v>
      </c>
      <c r="C605" s="8">
        <v>99.738</v>
      </c>
      <c r="D605" s="12">
        <v>6.157</v>
      </c>
      <c r="E605" s="9">
        <v>99.744</v>
      </c>
      <c r="F605" s="9">
        <v>99.712000000000003</v>
      </c>
    </row>
    <row r="606" spans="2:6" ht="23.25" customHeight="1" x14ac:dyDescent="0.2">
      <c r="B606" s="77">
        <v>42723</v>
      </c>
      <c r="C606" s="8">
        <v>100.044</v>
      </c>
      <c r="D606" s="12">
        <v>6.1219999999999999</v>
      </c>
      <c r="E606" s="9">
        <v>100.044</v>
      </c>
      <c r="F606" s="9">
        <v>99.847999999999999</v>
      </c>
    </row>
    <row r="607" spans="2:6" ht="23.25" customHeight="1" x14ac:dyDescent="0.2">
      <c r="B607" s="77">
        <v>42724</v>
      </c>
      <c r="C607" s="8">
        <v>99.93</v>
      </c>
      <c r="D607" s="12">
        <v>6.1349999999999998</v>
      </c>
      <c r="E607" s="9">
        <v>100.044</v>
      </c>
      <c r="F607" s="9">
        <v>99.915999999999997</v>
      </c>
    </row>
    <row r="608" spans="2:6" ht="23.25" customHeight="1" x14ac:dyDescent="0.2">
      <c r="B608" s="77">
        <v>42725</v>
      </c>
      <c r="C608" s="8">
        <v>100.03400000000001</v>
      </c>
      <c r="D608" s="12">
        <v>6.1260000000000003</v>
      </c>
      <c r="E608" s="9">
        <v>100.059</v>
      </c>
      <c r="F608" s="9">
        <v>99.911000000000001</v>
      </c>
    </row>
    <row r="609" spans="2:6" ht="23.25" customHeight="1" x14ac:dyDescent="0.2">
      <c r="B609" s="77">
        <v>42726</v>
      </c>
      <c r="C609" s="8">
        <v>100.32</v>
      </c>
      <c r="D609" s="12">
        <v>6.0949999999999998</v>
      </c>
      <c r="E609" s="9">
        <v>100.32</v>
      </c>
      <c r="F609" s="9">
        <v>100.01600000000001</v>
      </c>
    </row>
    <row r="610" spans="2:6" ht="23.25" customHeight="1" x14ac:dyDescent="0.2">
      <c r="B610" s="77">
        <v>42727</v>
      </c>
      <c r="C610" s="8">
        <v>100.36</v>
      </c>
      <c r="D610" s="12">
        <v>6.0949999999999998</v>
      </c>
      <c r="E610" s="9">
        <v>100.361</v>
      </c>
      <c r="F610" s="9">
        <v>100.324</v>
      </c>
    </row>
    <row r="611" spans="2:6" ht="23.25" customHeight="1" x14ac:dyDescent="0.2">
      <c r="B611" s="77">
        <v>42730</v>
      </c>
      <c r="C611" s="8">
        <v>100.36</v>
      </c>
      <c r="D611" s="12">
        <v>6.0949999999999998</v>
      </c>
      <c r="E611" s="9">
        <v>100.361</v>
      </c>
      <c r="F611" s="9">
        <v>100.324</v>
      </c>
    </row>
    <row r="612" spans="2:6" ht="23.25" customHeight="1" x14ac:dyDescent="0.2">
      <c r="B612" s="77">
        <v>42731</v>
      </c>
      <c r="C612" s="8">
        <v>100.319</v>
      </c>
      <c r="D612" s="12">
        <v>6.0949999999999998</v>
      </c>
      <c r="E612" s="9">
        <v>100.319</v>
      </c>
      <c r="F612" s="9">
        <v>100.295</v>
      </c>
    </row>
    <row r="613" spans="2:6" ht="23.25" customHeight="1" x14ac:dyDescent="0.2">
      <c r="B613" s="77">
        <v>42732</v>
      </c>
      <c r="C613" s="8">
        <v>100.319</v>
      </c>
      <c r="D613" s="12">
        <v>6.0949999999999998</v>
      </c>
      <c r="E613" s="9">
        <v>100.319</v>
      </c>
      <c r="F613" s="9">
        <v>100.295</v>
      </c>
    </row>
    <row r="614" spans="2:6" ht="23.25" customHeight="1" x14ac:dyDescent="0.2">
      <c r="B614" s="77">
        <v>42733</v>
      </c>
      <c r="C614" s="8">
        <v>100.319</v>
      </c>
      <c r="D614" s="12">
        <v>6.0949999999999998</v>
      </c>
      <c r="E614" s="9">
        <v>100.319</v>
      </c>
      <c r="F614" s="9">
        <v>100.295</v>
      </c>
    </row>
    <row r="615" spans="2:6" ht="23.25" customHeight="1" x14ac:dyDescent="0.2">
      <c r="B615" s="77">
        <v>42734</v>
      </c>
      <c r="C615" s="8">
        <v>100.319</v>
      </c>
      <c r="D615" s="12">
        <v>6.0949999999999998</v>
      </c>
      <c r="E615" s="9">
        <v>100.319</v>
      </c>
      <c r="F615" s="9">
        <v>100.295</v>
      </c>
    </row>
    <row r="616" spans="2:6" ht="23.25" customHeight="1" x14ac:dyDescent="0.2">
      <c r="B616" s="77">
        <v>42737</v>
      </c>
      <c r="C616" s="8">
        <v>100.319</v>
      </c>
      <c r="D616" s="12">
        <v>6.0949999999999998</v>
      </c>
      <c r="E616" s="9">
        <v>100.319</v>
      </c>
      <c r="F616" s="9">
        <v>100.295</v>
      </c>
    </row>
    <row r="617" spans="2:6" ht="23.25" customHeight="1" x14ac:dyDescent="0.2">
      <c r="B617" s="77">
        <v>42738</v>
      </c>
      <c r="C617" s="8">
        <v>100.319</v>
      </c>
      <c r="D617" s="12">
        <v>6.0949999999999998</v>
      </c>
      <c r="E617" s="9">
        <v>100.319</v>
      </c>
      <c r="F617" s="9">
        <v>100.295</v>
      </c>
    </row>
    <row r="618" spans="2:6" ht="23.25" customHeight="1" x14ac:dyDescent="0.2">
      <c r="B618" s="77">
        <v>42739</v>
      </c>
      <c r="C618" s="8">
        <v>100.319</v>
      </c>
      <c r="D618" s="12">
        <v>6.0949999999999998</v>
      </c>
      <c r="E618" s="9">
        <v>100.319</v>
      </c>
      <c r="F618" s="9">
        <v>100.295</v>
      </c>
    </row>
    <row r="619" spans="2:6" ht="23.25" customHeight="1" x14ac:dyDescent="0.2">
      <c r="B619" s="77">
        <v>42740</v>
      </c>
      <c r="C619" s="8">
        <v>100.319</v>
      </c>
      <c r="D619" s="12">
        <v>6.0949999999999998</v>
      </c>
      <c r="E619" s="9">
        <v>100.319</v>
      </c>
      <c r="F619" s="9">
        <v>100.295</v>
      </c>
    </row>
    <row r="620" spans="2:6" ht="23.25" customHeight="1" x14ac:dyDescent="0.2">
      <c r="B620" s="77">
        <v>42741</v>
      </c>
      <c r="C620" s="8">
        <f>'[1]Py 2044'!$E$440</f>
        <v>103.262</v>
      </c>
      <c r="D620" s="8">
        <f>'[1]Py 2044'!$H$440</f>
        <v>5.8849999999999998</v>
      </c>
      <c r="E620" s="8">
        <v>103.262</v>
      </c>
      <c r="F620" s="8">
        <v>103.09699999999999</v>
      </c>
    </row>
    <row r="621" spans="2:6" ht="23.25" customHeight="1" x14ac:dyDescent="0.2">
      <c r="B621" s="77">
        <v>42744</v>
      </c>
      <c r="C621" s="8">
        <v>103.81</v>
      </c>
      <c r="D621" s="8">
        <v>5.8419999999999996</v>
      </c>
      <c r="E621" s="8">
        <v>103.81</v>
      </c>
      <c r="F621" s="8">
        <v>103.375</v>
      </c>
    </row>
    <row r="622" spans="2:6" ht="23.25" customHeight="1" x14ac:dyDescent="0.2">
      <c r="B622" s="77">
        <v>42745</v>
      </c>
      <c r="C622" s="8">
        <v>103.646</v>
      </c>
      <c r="D622" s="8">
        <v>5.8550000000000004</v>
      </c>
      <c r="E622" s="8">
        <v>103.83499999999999</v>
      </c>
      <c r="F622" s="8">
        <v>103.646</v>
      </c>
    </row>
    <row r="623" spans="2:6" ht="23.25" customHeight="1" x14ac:dyDescent="0.2">
      <c r="B623" s="77">
        <v>42746</v>
      </c>
      <c r="C623" s="8">
        <v>103.52800000000001</v>
      </c>
      <c r="D623" s="8">
        <v>5.867</v>
      </c>
      <c r="E623" s="8">
        <v>103.68600000000001</v>
      </c>
      <c r="F623" s="8">
        <v>103.503</v>
      </c>
    </row>
    <row r="624" spans="2:6" ht="23.25" customHeight="1" x14ac:dyDescent="0.2">
      <c r="B624" s="77">
        <v>42747</v>
      </c>
      <c r="C624" s="8">
        <v>103.672</v>
      </c>
      <c r="D624" s="8">
        <v>5.8520000000000003</v>
      </c>
      <c r="E624" s="8">
        <v>103.672</v>
      </c>
      <c r="F624" s="8">
        <v>103.544</v>
      </c>
    </row>
    <row r="625" spans="1:6" ht="23.25" customHeight="1" x14ac:dyDescent="0.2">
      <c r="B625" s="77">
        <v>42748</v>
      </c>
      <c r="C625" s="8">
        <v>103.62</v>
      </c>
      <c r="D625" s="8">
        <v>5.8570000000000002</v>
      </c>
      <c r="E625" s="8">
        <v>103.717</v>
      </c>
      <c r="F625" s="8">
        <v>103.581</v>
      </c>
    </row>
    <row r="626" spans="1:6" ht="24" customHeight="1" x14ac:dyDescent="0.2">
      <c r="B626" s="77">
        <v>42751</v>
      </c>
      <c r="C626" s="8">
        <v>103.62</v>
      </c>
      <c r="D626" s="8">
        <v>5.8570000000000002</v>
      </c>
      <c r="E626" s="8">
        <v>103.717</v>
      </c>
      <c r="F626" s="8">
        <v>103.581</v>
      </c>
    </row>
    <row r="627" spans="1:6" ht="24" customHeight="1" x14ac:dyDescent="0.2">
      <c r="B627" s="77">
        <v>42752</v>
      </c>
      <c r="C627" s="8">
        <v>103.991</v>
      </c>
      <c r="D627" s="8">
        <v>5.8309999999999995</v>
      </c>
      <c r="E627" s="8">
        <v>104.05800000000001</v>
      </c>
      <c r="F627" s="8">
        <v>103.961</v>
      </c>
    </row>
    <row r="628" spans="1:6" ht="24" customHeight="1" x14ac:dyDescent="0.2">
      <c r="B628" s="77">
        <v>42753</v>
      </c>
      <c r="C628" s="8">
        <v>103.759</v>
      </c>
      <c r="D628" s="8">
        <v>5.8529999999999998</v>
      </c>
      <c r="E628" s="8">
        <v>104.002</v>
      </c>
      <c r="F628" s="8">
        <v>103.631</v>
      </c>
    </row>
    <row r="629" spans="1:6" ht="24" customHeight="1" x14ac:dyDescent="0.2">
      <c r="B629" s="77">
        <v>42754</v>
      </c>
      <c r="C629" s="8">
        <v>103.524</v>
      </c>
      <c r="D629" s="8">
        <v>5.8849999999999998</v>
      </c>
      <c r="E629" s="8">
        <v>103.765</v>
      </c>
      <c r="F629" s="8">
        <v>103.486</v>
      </c>
    </row>
    <row r="630" spans="1:6" ht="24" customHeight="1" x14ac:dyDescent="0.2">
      <c r="B630" s="77">
        <v>42755</v>
      </c>
      <c r="C630" s="8">
        <v>103.524</v>
      </c>
      <c r="D630" s="8">
        <v>5.8849999999999998</v>
      </c>
      <c r="E630" s="8">
        <v>103.765</v>
      </c>
      <c r="F630" s="8">
        <v>103.486</v>
      </c>
    </row>
    <row r="631" spans="1:6" ht="24" customHeight="1" x14ac:dyDescent="0.2">
      <c r="B631" s="77">
        <v>42758</v>
      </c>
      <c r="C631" s="8">
        <v>101.43899999999999</v>
      </c>
      <c r="D631" s="8">
        <v>6.0149999999999997</v>
      </c>
      <c r="E631" s="8">
        <v>101.709</v>
      </c>
      <c r="F631" s="8">
        <v>101.438</v>
      </c>
    </row>
    <row r="632" spans="1:6" ht="24" customHeight="1" x14ac:dyDescent="0.2">
      <c r="B632" s="77">
        <v>42759</v>
      </c>
      <c r="C632" s="8">
        <v>101.181</v>
      </c>
      <c r="D632" s="8">
        <v>6.032</v>
      </c>
      <c r="E632" s="8">
        <v>101.429</v>
      </c>
      <c r="F632" s="8">
        <v>101.181</v>
      </c>
    </row>
    <row r="633" spans="1:6" ht="23.25" customHeight="1" x14ac:dyDescent="0.2">
      <c r="B633" s="77">
        <v>42760</v>
      </c>
      <c r="C633" s="8">
        <v>100.367</v>
      </c>
      <c r="D633" s="8">
        <v>6.0960000000000001</v>
      </c>
      <c r="E633" s="8">
        <v>100.367</v>
      </c>
      <c r="F633" s="8">
        <v>100.018</v>
      </c>
    </row>
    <row r="634" spans="1:6" ht="22.5" customHeight="1" x14ac:dyDescent="0.2">
      <c r="B634" s="77">
        <v>42761</v>
      </c>
      <c r="C634" s="8">
        <v>100.55200000000001</v>
      </c>
      <c r="D634" s="8">
        <v>6.0819999999999999</v>
      </c>
      <c r="E634" s="8">
        <v>100.55200000000001</v>
      </c>
      <c r="F634" s="8">
        <v>100.355</v>
      </c>
    </row>
    <row r="635" spans="1:6" ht="22.5" customHeight="1" x14ac:dyDescent="0.2">
      <c r="A635" s="2"/>
      <c r="B635" s="77">
        <v>42762</v>
      </c>
      <c r="C635" s="8">
        <v>100.996</v>
      </c>
      <c r="D635" s="8">
        <v>6.0439999999999996</v>
      </c>
      <c r="E635" s="8">
        <v>100.996</v>
      </c>
      <c r="F635" s="8">
        <v>100.535</v>
      </c>
    </row>
    <row r="636" spans="1:6" ht="21" customHeight="1" x14ac:dyDescent="0.2">
      <c r="A636" s="2"/>
      <c r="B636" s="77">
        <v>42765</v>
      </c>
      <c r="C636" s="8">
        <v>101.093</v>
      </c>
      <c r="D636" s="8">
        <v>6.0259999999999998</v>
      </c>
      <c r="E636" s="8">
        <v>101.093</v>
      </c>
      <c r="F636" s="8">
        <v>101.093</v>
      </c>
    </row>
    <row r="637" spans="1:6" ht="22.5" customHeight="1" x14ac:dyDescent="0.2">
      <c r="A637" s="2"/>
      <c r="B637" s="77">
        <v>42766</v>
      </c>
      <c r="C637" s="8">
        <v>101.093</v>
      </c>
      <c r="D637" s="8">
        <v>6.0259999999999998</v>
      </c>
      <c r="E637" s="8">
        <v>101.093</v>
      </c>
      <c r="F637" s="8">
        <v>101.093</v>
      </c>
    </row>
    <row r="638" spans="1:6" ht="22.5" customHeight="1" x14ac:dyDescent="0.2">
      <c r="A638" s="2"/>
      <c r="B638" s="77">
        <v>42767</v>
      </c>
      <c r="C638" s="8">
        <v>101.96599999999999</v>
      </c>
      <c r="D638" s="8">
        <v>5.9790000000000001</v>
      </c>
      <c r="E638" s="8">
        <v>101.994</v>
      </c>
      <c r="F638" s="8">
        <v>101.827</v>
      </c>
    </row>
    <row r="639" spans="1:6" ht="22.5" customHeight="1" x14ac:dyDescent="0.2">
      <c r="A639" s="2"/>
      <c r="B639" s="77">
        <v>42768</v>
      </c>
      <c r="C639" s="8">
        <v>102.226</v>
      </c>
      <c r="D639" s="8">
        <v>5.9630000000000001</v>
      </c>
      <c r="E639" s="8">
        <v>102.23</v>
      </c>
      <c r="F639" s="8">
        <v>101.961</v>
      </c>
    </row>
    <row r="640" spans="1:6" ht="22.5" customHeight="1" x14ac:dyDescent="0.2">
      <c r="A640" s="2"/>
      <c r="B640" s="77">
        <v>42769</v>
      </c>
      <c r="C640" s="8">
        <v>102.27800000000001</v>
      </c>
      <c r="D640" s="8">
        <v>5.9589999999999996</v>
      </c>
      <c r="E640" s="8">
        <v>102.27800000000001</v>
      </c>
      <c r="F640" s="8">
        <v>102.27800000000001</v>
      </c>
    </row>
    <row r="641" spans="1:6" ht="22.5" customHeight="1" x14ac:dyDescent="0.2">
      <c r="A641" s="2"/>
      <c r="B641" s="77">
        <v>42772</v>
      </c>
      <c r="C641" s="8">
        <v>102.27800000000001</v>
      </c>
      <c r="D641" s="8">
        <v>5.9589999999999996</v>
      </c>
      <c r="E641" s="8">
        <v>102.27800000000001</v>
      </c>
      <c r="F641" s="8">
        <v>102.27800000000001</v>
      </c>
    </row>
    <row r="642" spans="1:6" ht="22.5" customHeight="1" x14ac:dyDescent="0.2">
      <c r="A642" s="2"/>
      <c r="B642" s="77">
        <v>42773</v>
      </c>
      <c r="C642" s="8">
        <v>102.27800000000001</v>
      </c>
      <c r="D642" s="8">
        <v>5.9589999999999996</v>
      </c>
      <c r="E642" s="8">
        <v>102.27800000000001</v>
      </c>
      <c r="F642" s="8">
        <v>102.27800000000001</v>
      </c>
    </row>
    <row r="643" spans="1:6" ht="22.5" customHeight="1" x14ac:dyDescent="0.2">
      <c r="A643" s="2"/>
      <c r="B643" s="77">
        <v>42774</v>
      </c>
      <c r="C643" s="8">
        <v>102.27800000000001</v>
      </c>
      <c r="D643" s="8">
        <v>5.9589999999999996</v>
      </c>
      <c r="E643" s="8">
        <v>102.27800000000001</v>
      </c>
      <c r="F643" s="8">
        <v>102.27800000000001</v>
      </c>
    </row>
    <row r="644" spans="1:6" ht="22.5" customHeight="1" x14ac:dyDescent="0.2">
      <c r="A644" s="2"/>
      <c r="B644" s="77">
        <v>42775</v>
      </c>
      <c r="C644" s="8">
        <v>102.27800000000001</v>
      </c>
      <c r="D644" s="8">
        <v>5.9589999999999996</v>
      </c>
      <c r="E644" s="8">
        <v>102.27800000000001</v>
      </c>
      <c r="F644" s="8">
        <v>102.27800000000001</v>
      </c>
    </row>
    <row r="645" spans="1:6" ht="22.5" customHeight="1" x14ac:dyDescent="0.2">
      <c r="B645" s="77">
        <v>42776</v>
      </c>
      <c r="C645" s="8">
        <v>102.27800000000001</v>
      </c>
      <c r="D645" s="8">
        <v>5.9589999999999996</v>
      </c>
      <c r="E645" s="8">
        <v>102.27800000000001</v>
      </c>
      <c r="F645" s="8">
        <v>102.27800000000001</v>
      </c>
    </row>
    <row r="646" spans="1:6" ht="22.5" customHeight="1" x14ac:dyDescent="0.2">
      <c r="B646" s="77">
        <v>42779</v>
      </c>
      <c r="C646" s="8">
        <v>103.06</v>
      </c>
      <c r="D646" s="8">
        <v>5.89</v>
      </c>
      <c r="E646" s="8">
        <v>103.09399999999999</v>
      </c>
      <c r="F646" s="8">
        <v>103.06</v>
      </c>
    </row>
    <row r="647" spans="1:6" ht="22.5" customHeight="1" x14ac:dyDescent="0.2">
      <c r="B647" s="77">
        <v>42780</v>
      </c>
      <c r="C647" s="8">
        <v>103.06</v>
      </c>
      <c r="D647" s="8">
        <v>5.89</v>
      </c>
      <c r="E647" s="8">
        <v>103.09399999999999</v>
      </c>
      <c r="F647" s="8">
        <v>103.06</v>
      </c>
    </row>
    <row r="648" spans="1:6" ht="22.5" customHeight="1" x14ac:dyDescent="0.2">
      <c r="B648" s="77">
        <v>42781</v>
      </c>
      <c r="C648" s="8">
        <v>103.06</v>
      </c>
      <c r="D648" s="8">
        <v>5.89</v>
      </c>
      <c r="E648" s="8">
        <v>103.09399999999999</v>
      </c>
      <c r="F648" s="8">
        <v>103.06</v>
      </c>
    </row>
    <row r="649" spans="1:6" ht="22.5" customHeight="1" x14ac:dyDescent="0.2">
      <c r="B649" s="77">
        <v>42782</v>
      </c>
      <c r="C649" s="8">
        <v>103.06</v>
      </c>
      <c r="D649" s="8">
        <v>5.89</v>
      </c>
      <c r="E649" s="8">
        <v>103.09399999999999</v>
      </c>
      <c r="F649" s="8">
        <v>103.06</v>
      </c>
    </row>
    <row r="650" spans="1:6" ht="22.5" customHeight="1" x14ac:dyDescent="0.2">
      <c r="B650" s="77">
        <v>42783</v>
      </c>
      <c r="C650" s="8">
        <v>103.06</v>
      </c>
      <c r="D650" s="8">
        <v>5.89</v>
      </c>
      <c r="E650" s="8">
        <v>103.09399999999999</v>
      </c>
      <c r="F650" s="8">
        <v>103.06</v>
      </c>
    </row>
    <row r="651" spans="1:6" ht="22.5" customHeight="1" x14ac:dyDescent="0.2">
      <c r="B651" s="77">
        <v>42788</v>
      </c>
      <c r="C651" s="8">
        <v>103.625</v>
      </c>
      <c r="D651" s="8">
        <v>5.85</v>
      </c>
      <c r="E651" s="8">
        <v>103.625</v>
      </c>
      <c r="F651" s="8">
        <v>103.625</v>
      </c>
    </row>
    <row r="652" spans="1:6" ht="22.5" customHeight="1" x14ac:dyDescent="0.2">
      <c r="B652" s="77">
        <v>42789</v>
      </c>
      <c r="C652" s="8">
        <v>103.72799999999999</v>
      </c>
      <c r="D652" s="8">
        <v>5.8449999999999998</v>
      </c>
      <c r="E652" s="8">
        <v>103.736</v>
      </c>
      <c r="F652" s="8">
        <v>103.572</v>
      </c>
    </row>
    <row r="653" spans="1:6" ht="22.5" customHeight="1" x14ac:dyDescent="0.2">
      <c r="B653" s="77">
        <v>42793</v>
      </c>
      <c r="C653" s="8">
        <v>104.122</v>
      </c>
      <c r="D653" s="8">
        <v>5.8149999999999995</v>
      </c>
      <c r="E653" s="8">
        <v>104.123</v>
      </c>
      <c r="F653" s="8">
        <v>104.122</v>
      </c>
    </row>
    <row r="654" spans="1:6" ht="22.5" customHeight="1" x14ac:dyDescent="0.2">
      <c r="B654" s="77">
        <v>42795</v>
      </c>
      <c r="C654" s="8">
        <v>103.468</v>
      </c>
      <c r="D654" s="8">
        <v>5.8689999999999998</v>
      </c>
      <c r="E654" s="8">
        <v>103.468</v>
      </c>
      <c r="F654" s="8">
        <v>103.468</v>
      </c>
    </row>
    <row r="655" spans="1:6" ht="22.5" customHeight="1" x14ac:dyDescent="0.2">
      <c r="B655" s="77">
        <v>42796</v>
      </c>
      <c r="C655" s="8">
        <v>103.467</v>
      </c>
      <c r="D655" s="8">
        <v>5.8689999999999998</v>
      </c>
      <c r="E655" s="8">
        <v>103.467</v>
      </c>
      <c r="F655" s="8">
        <v>103.467</v>
      </c>
    </row>
    <row r="656" spans="1:6" ht="22.5" customHeight="1" x14ac:dyDescent="0.2">
      <c r="B656" s="77">
        <v>42797</v>
      </c>
      <c r="C656" s="8">
        <v>103.467</v>
      </c>
      <c r="D656" s="8">
        <v>5.8689999999999998</v>
      </c>
      <c r="E656" s="8">
        <v>103.467</v>
      </c>
      <c r="F656" s="8">
        <v>103.467</v>
      </c>
    </row>
    <row r="657" spans="2:6" ht="22.5" customHeight="1" x14ac:dyDescent="0.2">
      <c r="B657" s="77">
        <v>42801</v>
      </c>
      <c r="C657" s="8">
        <v>103.467</v>
      </c>
      <c r="D657" s="8">
        <v>5.8689999999999998</v>
      </c>
      <c r="E657" s="8">
        <v>103.467</v>
      </c>
      <c r="F657" s="8">
        <v>103.467</v>
      </c>
    </row>
    <row r="658" spans="2:6" ht="22.5" customHeight="1" x14ac:dyDescent="0.2">
      <c r="B658" s="77">
        <v>42802</v>
      </c>
      <c r="C658" s="8">
        <v>103.467</v>
      </c>
      <c r="D658" s="8">
        <v>5.8689999999999998</v>
      </c>
      <c r="E658" s="8">
        <v>103.467</v>
      </c>
      <c r="F658" s="8">
        <v>103.467</v>
      </c>
    </row>
    <row r="659" spans="2:6" ht="22.5" customHeight="1" x14ac:dyDescent="0.2">
      <c r="B659" s="77">
        <v>42803</v>
      </c>
      <c r="C659" s="8">
        <v>102.184</v>
      </c>
      <c r="D659" s="8">
        <v>5.9980000000000002</v>
      </c>
      <c r="E659" s="8">
        <v>102.184</v>
      </c>
      <c r="F659" s="8">
        <v>102.184</v>
      </c>
    </row>
    <row r="660" spans="2:6" ht="22.5" customHeight="1" x14ac:dyDescent="0.2">
      <c r="B660" s="77">
        <v>42804</v>
      </c>
      <c r="C660" s="8">
        <v>102.184</v>
      </c>
      <c r="D660" s="8">
        <v>5.9980000000000002</v>
      </c>
      <c r="E660" s="8">
        <v>102.184</v>
      </c>
      <c r="F660" s="8">
        <v>102.184</v>
      </c>
    </row>
    <row r="661" spans="2:6" ht="22.5" customHeight="1" x14ac:dyDescent="0.2">
      <c r="B661" s="77">
        <v>42808</v>
      </c>
      <c r="C661" s="8">
        <v>102.184</v>
      </c>
      <c r="D661" s="8">
        <v>5.9980000000000002</v>
      </c>
      <c r="E661" s="8">
        <v>102.184</v>
      </c>
      <c r="F661" s="8">
        <v>102.184</v>
      </c>
    </row>
    <row r="662" spans="2:6" ht="22.5" customHeight="1" x14ac:dyDescent="0.2">
      <c r="B662" s="77">
        <v>42809</v>
      </c>
      <c r="C662" s="8">
        <v>102.184</v>
      </c>
      <c r="D662" s="8">
        <v>5.9980000000000002</v>
      </c>
      <c r="E662" s="8">
        <v>102.184</v>
      </c>
      <c r="F662" s="8">
        <v>102.184</v>
      </c>
    </row>
    <row r="663" spans="2:6" ht="22.5" customHeight="1" x14ac:dyDescent="0.2">
      <c r="B663" s="77">
        <v>42810</v>
      </c>
      <c r="C663" s="8">
        <v>102.184</v>
      </c>
      <c r="D663" s="8">
        <v>5.9980000000000002</v>
      </c>
      <c r="E663" s="8">
        <v>102.184</v>
      </c>
      <c r="F663" s="8">
        <v>102.184</v>
      </c>
    </row>
    <row r="664" spans="2:6" ht="22.5" customHeight="1" x14ac:dyDescent="0.2">
      <c r="B664" s="77">
        <v>42811</v>
      </c>
      <c r="C664" s="8">
        <v>103.736</v>
      </c>
      <c r="D664" s="8">
        <v>5.8490000000000002</v>
      </c>
      <c r="E664" s="8">
        <v>103.736</v>
      </c>
      <c r="F664" s="8">
        <v>103.736</v>
      </c>
    </row>
    <row r="665" spans="2:6" ht="22.5" customHeight="1" x14ac:dyDescent="0.2">
      <c r="B665" s="77">
        <v>42814</v>
      </c>
      <c r="C665" s="8">
        <v>103.617</v>
      </c>
      <c r="D665" s="8">
        <v>5.8529999999999998</v>
      </c>
      <c r="E665" s="8">
        <v>103.527</v>
      </c>
      <c r="F665" s="8">
        <v>103.348</v>
      </c>
    </row>
    <row r="666" spans="2:6" ht="22.5" customHeight="1" x14ac:dyDescent="0.2">
      <c r="B666" s="77">
        <v>42815</v>
      </c>
      <c r="C666" s="8">
        <v>103.53400000000001</v>
      </c>
      <c r="D666" s="8">
        <v>5.8550000000000004</v>
      </c>
      <c r="E666" s="8">
        <v>103.53400000000001</v>
      </c>
      <c r="F666" s="8">
        <v>103.51300000000001</v>
      </c>
    </row>
    <row r="667" spans="2:6" ht="22.5" customHeight="1" x14ac:dyDescent="0.2">
      <c r="B667" s="77">
        <v>42816</v>
      </c>
      <c r="C667" s="8">
        <v>104.08199999999999</v>
      </c>
      <c r="D667" s="8">
        <v>5.8179999999999996</v>
      </c>
      <c r="E667" s="8">
        <v>104.693</v>
      </c>
      <c r="F667" s="8">
        <v>103.855</v>
      </c>
    </row>
    <row r="668" spans="2:6" ht="22.5" customHeight="1" x14ac:dyDescent="0.2">
      <c r="B668" s="77">
        <v>42817</v>
      </c>
      <c r="C668" s="8">
        <v>104.08199999999999</v>
      </c>
      <c r="D668" s="8">
        <v>5.8179999999999996</v>
      </c>
      <c r="E668" s="8">
        <v>104.693</v>
      </c>
      <c r="F668" s="8">
        <v>103.855</v>
      </c>
    </row>
    <row r="669" spans="2:6" ht="22.5" customHeight="1" x14ac:dyDescent="0.2">
      <c r="B669" s="77">
        <v>42818</v>
      </c>
      <c r="C669" s="8">
        <v>106.053</v>
      </c>
      <c r="D669" s="8">
        <v>5.6840000000000002</v>
      </c>
      <c r="E669" s="8">
        <v>106.053</v>
      </c>
      <c r="F669" s="8">
        <v>105.83</v>
      </c>
    </row>
    <row r="670" spans="2:6" ht="22.5" customHeight="1" x14ac:dyDescent="0.2">
      <c r="B670" s="77">
        <v>42821</v>
      </c>
      <c r="C670" s="8">
        <v>106.77200000000001</v>
      </c>
      <c r="D670" s="8">
        <v>5.633</v>
      </c>
      <c r="E670" s="8">
        <v>106.77200000000001</v>
      </c>
      <c r="F670" s="8">
        <v>106.039</v>
      </c>
    </row>
    <row r="671" spans="2:6" ht="22.5" customHeight="1" x14ac:dyDescent="0.2">
      <c r="B671" s="77">
        <v>42822</v>
      </c>
      <c r="C671" s="8">
        <v>107.255</v>
      </c>
      <c r="D671" s="8">
        <v>5.5969999999999995</v>
      </c>
      <c r="E671" s="8">
        <v>106.78400000000001</v>
      </c>
      <c r="F671" s="8">
        <v>106.771</v>
      </c>
    </row>
    <row r="672" spans="2:6" ht="22.5" customHeight="1" x14ac:dyDescent="0.2">
      <c r="B672" s="77">
        <v>42823</v>
      </c>
      <c r="C672" s="8">
        <v>107.447</v>
      </c>
      <c r="D672" s="8">
        <v>5.585</v>
      </c>
      <c r="E672" s="8">
        <v>107.44799999999999</v>
      </c>
      <c r="F672" s="8">
        <v>107.196</v>
      </c>
    </row>
    <row r="673" spans="2:6" ht="22.5" customHeight="1" x14ac:dyDescent="0.2">
      <c r="B673" s="77">
        <v>42824</v>
      </c>
      <c r="C673" s="8">
        <v>107.22199999999999</v>
      </c>
      <c r="D673" s="8">
        <v>5.5979999999999999</v>
      </c>
      <c r="E673" s="8">
        <v>107.3</v>
      </c>
      <c r="F673" s="8">
        <v>107.18</v>
      </c>
    </row>
    <row r="674" spans="2:6" ht="22.5" customHeight="1" x14ac:dyDescent="0.2">
      <c r="B674" s="77">
        <v>42825</v>
      </c>
      <c r="C674" s="8">
        <v>107.124</v>
      </c>
      <c r="D674" s="8">
        <v>5.6070000000000002</v>
      </c>
      <c r="E674" s="8">
        <v>107.173</v>
      </c>
      <c r="F674" s="8">
        <v>106.98699999999999</v>
      </c>
    </row>
    <row r="675" spans="2:6" ht="22.5" customHeight="1" x14ac:dyDescent="0.2">
      <c r="B675" s="77">
        <v>42828</v>
      </c>
      <c r="C675" s="8">
        <v>107.131</v>
      </c>
      <c r="D675" s="8">
        <v>5.6070000000000002</v>
      </c>
      <c r="E675" s="8">
        <v>107.131</v>
      </c>
      <c r="F675" s="8">
        <v>106.354</v>
      </c>
    </row>
    <row r="676" spans="2:6" ht="22.5" customHeight="1" x14ac:dyDescent="0.2">
      <c r="B676" s="77">
        <v>42829</v>
      </c>
      <c r="C676" s="8">
        <v>107.33199999999999</v>
      </c>
      <c r="D676" s="8">
        <v>5.5919999999999996</v>
      </c>
      <c r="E676" s="8">
        <v>107.33199999999999</v>
      </c>
      <c r="F676" s="8">
        <v>107.188</v>
      </c>
    </row>
    <row r="677" spans="2:6" ht="22.5" customHeight="1" x14ac:dyDescent="0.2">
      <c r="B677" s="77">
        <v>42830</v>
      </c>
      <c r="C677" s="8">
        <v>107.73399999999999</v>
      </c>
      <c r="D677" s="8">
        <v>5.5609999999999999</v>
      </c>
      <c r="E677" s="8">
        <v>107.73399999999999</v>
      </c>
      <c r="F677" s="8">
        <v>107.33</v>
      </c>
    </row>
    <row r="678" spans="2:6" ht="22.5" customHeight="1" x14ac:dyDescent="0.2">
      <c r="B678" s="77">
        <v>42831</v>
      </c>
      <c r="C678" s="8">
        <v>107.55500000000001</v>
      </c>
      <c r="D678" s="8">
        <v>5.5750000000000002</v>
      </c>
      <c r="E678" s="8">
        <v>107.72499999999999</v>
      </c>
      <c r="F678" s="8">
        <v>107.554</v>
      </c>
    </row>
    <row r="679" spans="2:6" ht="22.5" customHeight="1" x14ac:dyDescent="0.2">
      <c r="B679" s="77">
        <v>42832</v>
      </c>
      <c r="C679" s="8">
        <v>107.51300000000001</v>
      </c>
      <c r="D679" s="8">
        <v>5.5780000000000003</v>
      </c>
      <c r="E679" s="8">
        <v>107.62</v>
      </c>
      <c r="F679" s="8">
        <v>107.51300000000001</v>
      </c>
    </row>
    <row r="680" spans="2:6" ht="22.5" customHeight="1" x14ac:dyDescent="0.2">
      <c r="B680" s="77">
        <v>42835</v>
      </c>
      <c r="C680" s="8">
        <v>107.533</v>
      </c>
      <c r="D680" s="8">
        <v>5.5759999999999996</v>
      </c>
      <c r="E680" s="8">
        <v>107.566</v>
      </c>
      <c r="F680" s="8">
        <v>107.464</v>
      </c>
    </row>
    <row r="681" spans="2:6" ht="22.5" customHeight="1" x14ac:dyDescent="0.2">
      <c r="B681" s="77">
        <v>42836</v>
      </c>
      <c r="C681" s="8">
        <v>107.533</v>
      </c>
      <c r="D681" s="8">
        <v>5.5759999999999996</v>
      </c>
      <c r="E681" s="8">
        <v>107.535</v>
      </c>
      <c r="F681" s="8">
        <v>107.517</v>
      </c>
    </row>
    <row r="682" spans="2:6" ht="22.5" customHeight="1" x14ac:dyDescent="0.2">
      <c r="B682" s="77">
        <v>42837</v>
      </c>
      <c r="C682" s="8">
        <v>107.596</v>
      </c>
      <c r="D682" s="8">
        <v>5.5720000000000001</v>
      </c>
      <c r="E682" s="8">
        <v>107.596</v>
      </c>
      <c r="F682" s="8">
        <v>107.517</v>
      </c>
    </row>
    <row r="683" spans="2:6" ht="22.5" customHeight="1" x14ac:dyDescent="0.2">
      <c r="B683" s="77">
        <v>42838</v>
      </c>
      <c r="C683" s="8">
        <v>107.596</v>
      </c>
      <c r="D683" s="8">
        <v>5.5720000000000001</v>
      </c>
      <c r="E683" s="8">
        <v>107.596</v>
      </c>
      <c r="F683" s="8">
        <v>107.517</v>
      </c>
    </row>
    <row r="684" spans="2:6" ht="22.5" customHeight="1" x14ac:dyDescent="0.2">
      <c r="B684" s="77">
        <v>42839</v>
      </c>
      <c r="C684" s="8">
        <v>107.596</v>
      </c>
      <c r="D684" s="8">
        <v>5.5720000000000001</v>
      </c>
      <c r="E684" s="8">
        <v>107.596</v>
      </c>
      <c r="F684" s="8">
        <v>107.517</v>
      </c>
    </row>
    <row r="685" spans="2:6" ht="22.5" customHeight="1" x14ac:dyDescent="0.2">
      <c r="B685" s="77">
        <v>42843</v>
      </c>
      <c r="C685" s="8">
        <v>107.996</v>
      </c>
      <c r="D685" s="8">
        <v>5.548</v>
      </c>
      <c r="E685" s="8">
        <v>108.129</v>
      </c>
      <c r="F685" s="8">
        <v>107.996</v>
      </c>
    </row>
    <row r="686" spans="2:6" ht="22.5" customHeight="1" x14ac:dyDescent="0.2">
      <c r="B686" s="77">
        <v>42844</v>
      </c>
      <c r="C686" s="8">
        <v>107.51900000000001</v>
      </c>
      <c r="D686" s="8">
        <v>5.5780000000000003</v>
      </c>
      <c r="E686" s="8">
        <v>107.74299999999999</v>
      </c>
      <c r="F686" s="8">
        <v>107.518</v>
      </c>
    </row>
    <row r="687" spans="2:6" ht="22.5" customHeight="1" x14ac:dyDescent="0.2">
      <c r="B687" s="77">
        <v>42845</v>
      </c>
      <c r="C687" s="8">
        <v>107.51900000000001</v>
      </c>
      <c r="D687" s="8">
        <v>5.5780000000000003</v>
      </c>
      <c r="E687" s="8">
        <v>107.524</v>
      </c>
      <c r="F687" s="8">
        <v>107.27500000000001</v>
      </c>
    </row>
    <row r="688" spans="2:6" ht="22.5" customHeight="1" x14ac:dyDescent="0.2">
      <c r="B688" s="77">
        <v>42846</v>
      </c>
      <c r="C688" s="8">
        <v>107.41500000000001</v>
      </c>
      <c r="D688" s="8">
        <v>5.585</v>
      </c>
      <c r="E688" s="8">
        <v>107.41500000000001</v>
      </c>
      <c r="F688" s="8">
        <v>107.27500000000001</v>
      </c>
    </row>
    <row r="689" spans="2:6" ht="22.5" customHeight="1" x14ac:dyDescent="0.2">
      <c r="B689" s="77">
        <v>42849</v>
      </c>
      <c r="C689" s="8">
        <v>107.639</v>
      </c>
      <c r="D689" s="8">
        <v>5.5679999999999996</v>
      </c>
      <c r="E689" s="8">
        <v>107.69499999999999</v>
      </c>
      <c r="F689" s="8">
        <v>107.361</v>
      </c>
    </row>
    <row r="690" spans="2:6" ht="22.5" customHeight="1" x14ac:dyDescent="0.2">
      <c r="B690" s="77">
        <v>42850</v>
      </c>
      <c r="C690" s="8">
        <v>107.52500000000001</v>
      </c>
      <c r="D690" s="8">
        <v>5.577</v>
      </c>
      <c r="E690" s="8">
        <v>107.64</v>
      </c>
      <c r="F690" s="8">
        <v>107.49299999999999</v>
      </c>
    </row>
    <row r="691" spans="2:6" ht="22.5" customHeight="1" x14ac:dyDescent="0.2">
      <c r="B691" s="77">
        <v>42851</v>
      </c>
      <c r="C691" s="8">
        <v>107.46299999999999</v>
      </c>
      <c r="D691" s="8">
        <v>5.5819999999999999</v>
      </c>
      <c r="E691" s="8">
        <v>107.52500000000001</v>
      </c>
      <c r="F691" s="8">
        <v>107.46299999999999</v>
      </c>
    </row>
    <row r="692" spans="2:6" ht="22.5" customHeight="1" x14ac:dyDescent="0.2">
      <c r="B692" s="77">
        <v>42852</v>
      </c>
      <c r="C692" s="8">
        <v>107.554</v>
      </c>
      <c r="D692" s="8">
        <v>5.5759999999999996</v>
      </c>
      <c r="E692" s="8">
        <v>107.554</v>
      </c>
      <c r="F692" s="8">
        <v>107.459</v>
      </c>
    </row>
    <row r="693" spans="2:6" ht="22.5" customHeight="1" x14ac:dyDescent="0.2">
      <c r="B693" s="77">
        <v>42853</v>
      </c>
      <c r="C693" s="8">
        <v>107.892</v>
      </c>
      <c r="D693" s="8">
        <v>5.55</v>
      </c>
      <c r="E693" s="8">
        <v>107.956</v>
      </c>
      <c r="F693" s="8">
        <v>107.589</v>
      </c>
    </row>
    <row r="694" spans="2:6" ht="22.5" customHeight="1" x14ac:dyDescent="0.2">
      <c r="B694" s="77">
        <v>42856</v>
      </c>
      <c r="C694" s="8">
        <v>107.873</v>
      </c>
      <c r="D694" s="8">
        <v>5.5519999999999996</v>
      </c>
      <c r="E694" s="8">
        <v>107.973</v>
      </c>
      <c r="F694" s="8">
        <v>107.872</v>
      </c>
    </row>
    <row r="695" spans="2:6" ht="22.5" customHeight="1" x14ac:dyDescent="0.2">
      <c r="B695" s="77">
        <v>42857</v>
      </c>
      <c r="C695" s="8">
        <v>108.027</v>
      </c>
      <c r="D695" s="20">
        <v>5.5410000000000004</v>
      </c>
      <c r="E695" s="20">
        <v>108.027</v>
      </c>
      <c r="F695" s="20">
        <v>107.892</v>
      </c>
    </row>
    <row r="696" spans="2:6" ht="22.5" customHeight="1" x14ac:dyDescent="0.2">
      <c r="B696" s="77">
        <v>42858</v>
      </c>
      <c r="C696" s="20">
        <v>108.05200000000001</v>
      </c>
      <c r="D696" s="20">
        <v>5.5389999999999997</v>
      </c>
      <c r="E696" s="20">
        <v>108.054</v>
      </c>
      <c r="F696" s="20">
        <v>107.973</v>
      </c>
    </row>
    <row r="697" spans="2:6" ht="22.5" customHeight="1" x14ac:dyDescent="0.2">
      <c r="B697" s="77">
        <v>42859</v>
      </c>
      <c r="C697" s="20">
        <v>108.1</v>
      </c>
      <c r="D697" s="20">
        <v>5.5380000000000003</v>
      </c>
      <c r="E697" s="20">
        <v>108.155</v>
      </c>
      <c r="F697" s="20">
        <v>108.07899999999999</v>
      </c>
    </row>
    <row r="698" spans="2:6" ht="22.5" customHeight="1" x14ac:dyDescent="0.2">
      <c r="B698" s="77">
        <v>42860</v>
      </c>
      <c r="C698" s="20">
        <v>108.19199999999999</v>
      </c>
      <c r="D698" s="20">
        <v>5.5339999999999998</v>
      </c>
      <c r="E698" s="20">
        <v>108.19199999999999</v>
      </c>
      <c r="F698" s="20">
        <v>107.97799999999999</v>
      </c>
    </row>
    <row r="699" spans="2:6" ht="22.5" customHeight="1" x14ac:dyDescent="0.2">
      <c r="B699" s="77">
        <v>42863</v>
      </c>
      <c r="C699" s="20">
        <v>108.261</v>
      </c>
      <c r="D699" s="20">
        <v>5.5270000000000001</v>
      </c>
      <c r="E699" s="20">
        <v>108.502</v>
      </c>
      <c r="F699" s="20">
        <v>108.261</v>
      </c>
    </row>
    <row r="700" spans="2:6" ht="22.5" customHeight="1" x14ac:dyDescent="0.2">
      <c r="B700" s="77">
        <v>42864</v>
      </c>
      <c r="C700" s="20">
        <v>108.054</v>
      </c>
      <c r="D700" s="20">
        <v>5.5449999999999999</v>
      </c>
      <c r="E700" s="20">
        <v>108.166</v>
      </c>
      <c r="F700" s="20">
        <v>108.03</v>
      </c>
    </row>
    <row r="701" spans="2:6" ht="22.5" customHeight="1" x14ac:dyDescent="0.2">
      <c r="B701" s="77">
        <v>42865</v>
      </c>
      <c r="C701" s="20">
        <v>108.187</v>
      </c>
      <c r="D701" s="20">
        <v>5.5330000000000004</v>
      </c>
      <c r="E701" s="20">
        <v>108.188</v>
      </c>
      <c r="F701" s="20">
        <v>108.04</v>
      </c>
    </row>
    <row r="702" spans="2:6" ht="22.5" customHeight="1" x14ac:dyDescent="0.2">
      <c r="B702" s="77">
        <v>42866</v>
      </c>
      <c r="C702" s="20">
        <v>108.316</v>
      </c>
      <c r="D702" s="20">
        <v>5.524</v>
      </c>
      <c r="E702" s="20">
        <v>108.316</v>
      </c>
      <c r="F702" s="20">
        <v>108.176</v>
      </c>
    </row>
    <row r="703" spans="2:6" ht="22.5" customHeight="1" x14ac:dyDescent="0.2">
      <c r="B703" s="77">
        <v>42867</v>
      </c>
      <c r="C703" s="20">
        <v>108.581</v>
      </c>
      <c r="D703" s="20">
        <v>5.5129999999999999</v>
      </c>
      <c r="E703" s="20">
        <v>108.58799999999999</v>
      </c>
      <c r="F703" s="20">
        <v>108.30200000000001</v>
      </c>
    </row>
    <row r="704" spans="2:6" ht="22.5" customHeight="1" x14ac:dyDescent="0.2">
      <c r="B704" s="77">
        <v>42870</v>
      </c>
      <c r="C704" s="20">
        <v>108.893</v>
      </c>
      <c r="D704" s="20">
        <v>5.4939999999999998</v>
      </c>
      <c r="E704" s="20">
        <v>108.893</v>
      </c>
      <c r="F704" s="20">
        <v>108.893</v>
      </c>
    </row>
    <row r="705" spans="2:6" ht="22.5" customHeight="1" x14ac:dyDescent="0.2">
      <c r="B705" s="77">
        <v>42871</v>
      </c>
      <c r="C705" s="20">
        <v>109.264</v>
      </c>
      <c r="D705" s="20">
        <v>5.4660000000000002</v>
      </c>
      <c r="E705" s="20">
        <v>109.315</v>
      </c>
      <c r="F705" s="20">
        <v>108.893</v>
      </c>
    </row>
    <row r="706" spans="2:6" ht="22.5" customHeight="1" x14ac:dyDescent="0.2">
      <c r="B706" s="77">
        <v>42872</v>
      </c>
      <c r="C706" s="20">
        <v>109.331</v>
      </c>
      <c r="D706" s="20">
        <v>5.4619999999999997</v>
      </c>
      <c r="E706" s="20">
        <v>109.336</v>
      </c>
      <c r="F706" s="20">
        <v>109.24299999999999</v>
      </c>
    </row>
    <row r="707" spans="2:6" ht="22.5" customHeight="1" x14ac:dyDescent="0.2">
      <c r="B707" s="77">
        <v>42873</v>
      </c>
      <c r="C707" s="20">
        <v>108.033</v>
      </c>
      <c r="D707" s="20">
        <v>5.5410000000000004</v>
      </c>
      <c r="E707" s="20">
        <v>109.342</v>
      </c>
      <c r="F707" s="19">
        <v>107.88</v>
      </c>
    </row>
    <row r="708" spans="2:6" ht="22.5" customHeight="1" x14ac:dyDescent="0.2">
      <c r="B708" s="77">
        <v>42874</v>
      </c>
      <c r="C708" s="20">
        <v>108.066</v>
      </c>
      <c r="D708" s="20">
        <v>5.5389999999999997</v>
      </c>
      <c r="E708" s="20">
        <v>108.066</v>
      </c>
      <c r="F708" s="20">
        <v>108.015</v>
      </c>
    </row>
    <row r="709" spans="2:6" ht="22.5" customHeight="1" x14ac:dyDescent="0.2">
      <c r="B709" s="77">
        <v>42877</v>
      </c>
      <c r="C709" s="20">
        <v>108.096</v>
      </c>
      <c r="D709" s="20">
        <v>5.5369999999999999</v>
      </c>
      <c r="E709" s="20">
        <v>108.129</v>
      </c>
      <c r="F709" s="20">
        <v>108.066</v>
      </c>
    </row>
    <row r="710" spans="2:6" ht="22.5" customHeight="1" x14ac:dyDescent="0.2">
      <c r="B710" s="77">
        <v>42878</v>
      </c>
      <c r="C710" s="20">
        <v>108.42100000000001</v>
      </c>
      <c r="D710" s="20">
        <v>5.5149999999999997</v>
      </c>
      <c r="E710" s="20">
        <v>108.42700000000001</v>
      </c>
      <c r="F710" s="20">
        <v>108.32599999999999</v>
      </c>
    </row>
    <row r="711" spans="2:6" ht="22.5" customHeight="1" x14ac:dyDescent="0.2">
      <c r="B711" s="77">
        <v>42879</v>
      </c>
      <c r="C711" s="20">
        <v>108.83499999999999</v>
      </c>
      <c r="D711" s="20">
        <v>5.4930000000000003</v>
      </c>
      <c r="E711" s="20">
        <v>108.83499999999999</v>
      </c>
      <c r="F711" s="20">
        <v>108.476</v>
      </c>
    </row>
    <row r="712" spans="2:6" ht="22.5" customHeight="1" x14ac:dyDescent="0.2">
      <c r="B712" s="77">
        <v>42880</v>
      </c>
      <c r="C712" s="20">
        <v>108.989</v>
      </c>
      <c r="D712" s="20">
        <v>5.4850000000000003</v>
      </c>
      <c r="E712" s="20">
        <v>108.99299999999999</v>
      </c>
      <c r="F712" s="20">
        <v>108.989</v>
      </c>
    </row>
    <row r="713" spans="2:6" ht="22.5" customHeight="1" x14ac:dyDescent="0.2">
      <c r="B713" s="77">
        <v>42881</v>
      </c>
      <c r="C713" s="20">
        <v>109.239</v>
      </c>
      <c r="D713" s="20">
        <v>5.4669999999999996</v>
      </c>
      <c r="E713" s="20">
        <v>109.239</v>
      </c>
      <c r="F713" s="20">
        <v>109.238</v>
      </c>
    </row>
    <row r="714" spans="2:6" ht="22.5" customHeight="1" x14ac:dyDescent="0.2">
      <c r="B714" s="77">
        <v>42884</v>
      </c>
      <c r="C714" s="20">
        <v>109.239</v>
      </c>
      <c r="D714" s="20">
        <v>5.4669999999999996</v>
      </c>
      <c r="E714" s="20">
        <v>109.239</v>
      </c>
      <c r="F714" s="20">
        <v>109.238</v>
      </c>
    </row>
    <row r="715" spans="2:6" ht="22.5" customHeight="1" x14ac:dyDescent="0.2">
      <c r="B715" s="77">
        <v>42885</v>
      </c>
      <c r="C715" s="20">
        <v>109.58499999999999</v>
      </c>
      <c r="D715" s="20">
        <v>5.4429999999999996</v>
      </c>
      <c r="E715" s="20">
        <v>109.58499999999999</v>
      </c>
      <c r="F715" s="20">
        <v>109.437</v>
      </c>
    </row>
    <row r="716" spans="2:6" ht="22.5" customHeight="1" x14ac:dyDescent="0.2">
      <c r="B716" s="77">
        <v>42886</v>
      </c>
      <c r="C716" s="20">
        <v>109.58499999999999</v>
      </c>
      <c r="D716" s="20">
        <v>5.4429999999999996</v>
      </c>
      <c r="E716" s="20">
        <v>109.58499999999999</v>
      </c>
      <c r="F716" s="20">
        <v>109.437</v>
      </c>
    </row>
    <row r="717" spans="2:6" ht="22.5" customHeight="1" x14ac:dyDescent="0.2">
      <c r="B717" s="77">
        <v>42887</v>
      </c>
      <c r="C717" s="20">
        <v>109.705</v>
      </c>
      <c r="D717" s="20">
        <v>5.4329999999999998</v>
      </c>
      <c r="E717" s="20">
        <v>109.78400000000001</v>
      </c>
      <c r="F717" s="20">
        <v>109.705</v>
      </c>
    </row>
    <row r="718" spans="2:6" ht="22.5" customHeight="1" x14ac:dyDescent="0.2">
      <c r="B718" s="77">
        <v>42888</v>
      </c>
      <c r="C718" s="20">
        <v>109.705</v>
      </c>
      <c r="D718" s="20">
        <v>5.4329999999999998</v>
      </c>
      <c r="E718" s="20">
        <v>109.78400000000001</v>
      </c>
      <c r="F718" s="20">
        <v>109.705</v>
      </c>
    </row>
    <row r="719" spans="2:6" ht="22.5" customHeight="1" x14ac:dyDescent="0.2">
      <c r="B719" s="77">
        <v>42891</v>
      </c>
      <c r="C719" s="20">
        <v>110.377</v>
      </c>
      <c r="D719" s="20">
        <v>5.3879999999999999</v>
      </c>
      <c r="E719" s="20">
        <v>110.455</v>
      </c>
      <c r="F719" s="20">
        <v>110.377</v>
      </c>
    </row>
    <row r="720" spans="2:6" ht="22.5" customHeight="1" x14ac:dyDescent="0.2">
      <c r="B720" s="77">
        <v>42892</v>
      </c>
      <c r="C720" s="20">
        <v>111.25</v>
      </c>
      <c r="D720" s="20">
        <v>5.3390000000000004</v>
      </c>
      <c r="E720" s="19">
        <v>111.25</v>
      </c>
      <c r="F720" s="20">
        <v>110.377</v>
      </c>
    </row>
    <row r="721" spans="2:6" ht="22.5" customHeight="1" x14ac:dyDescent="0.2">
      <c r="B721" s="77">
        <v>42893</v>
      </c>
      <c r="C721" s="20">
        <v>111.402</v>
      </c>
      <c r="D721" s="20">
        <v>5.3339999999999996</v>
      </c>
      <c r="E721" s="19">
        <v>111.402</v>
      </c>
      <c r="F721" s="20">
        <v>111.044</v>
      </c>
    </row>
    <row r="722" spans="2:6" ht="22.5" customHeight="1" x14ac:dyDescent="0.2">
      <c r="B722" s="77">
        <v>42894</v>
      </c>
      <c r="C722" s="20">
        <v>111.402</v>
      </c>
      <c r="D722" s="20">
        <v>5.3339999999999996</v>
      </c>
      <c r="E722" s="19">
        <v>111.402</v>
      </c>
      <c r="F722" s="20">
        <v>111.044</v>
      </c>
    </row>
    <row r="723" spans="2:6" ht="22.5" customHeight="1" x14ac:dyDescent="0.2">
      <c r="B723" s="77">
        <v>42895</v>
      </c>
      <c r="C723" s="20">
        <v>111.604</v>
      </c>
      <c r="D723" s="20">
        <v>5.3090000000000002</v>
      </c>
      <c r="E723" s="19">
        <v>111.604</v>
      </c>
      <c r="F723" s="20">
        <v>111.604</v>
      </c>
    </row>
    <row r="724" spans="2:6" ht="22.5" customHeight="1" x14ac:dyDescent="0.2">
      <c r="B724" s="77">
        <v>42898</v>
      </c>
      <c r="C724" s="20">
        <v>112.676</v>
      </c>
      <c r="D724" s="20">
        <v>5.2530000000000001</v>
      </c>
      <c r="E724" s="19">
        <v>112.676</v>
      </c>
      <c r="F724" s="20">
        <v>112.548</v>
      </c>
    </row>
    <row r="725" spans="2:6" ht="22.5" customHeight="1" x14ac:dyDescent="0.2">
      <c r="B725" s="77">
        <v>42899</v>
      </c>
      <c r="C725" s="20">
        <v>112.696</v>
      </c>
      <c r="D725" s="20">
        <v>5.2519999999999998</v>
      </c>
      <c r="E725" s="19">
        <v>112.72</v>
      </c>
      <c r="F725" s="20">
        <v>112.696</v>
      </c>
    </row>
    <row r="726" spans="2:6" ht="22.5" customHeight="1" x14ac:dyDescent="0.2">
      <c r="B726" s="77">
        <v>42900</v>
      </c>
      <c r="C726" s="20">
        <v>112.696</v>
      </c>
      <c r="D726" s="20">
        <v>5.2519999999999998</v>
      </c>
      <c r="E726" s="19">
        <v>112.72</v>
      </c>
      <c r="F726" s="20">
        <v>112.696</v>
      </c>
    </row>
    <row r="727" spans="2:6" ht="22.5" customHeight="1" x14ac:dyDescent="0.2">
      <c r="B727" s="77">
        <v>42901</v>
      </c>
      <c r="C727" s="20">
        <v>112.696</v>
      </c>
      <c r="D727" s="20">
        <v>5.2519999999999998</v>
      </c>
      <c r="E727" s="19">
        <v>112.72</v>
      </c>
      <c r="F727" s="20">
        <v>112.696</v>
      </c>
    </row>
    <row r="728" spans="2:6" ht="22.5" customHeight="1" x14ac:dyDescent="0.2">
      <c r="B728" s="77">
        <v>42902</v>
      </c>
      <c r="C728" s="20">
        <v>112.696</v>
      </c>
      <c r="D728" s="20">
        <v>5.2519999999999998</v>
      </c>
      <c r="E728" s="19">
        <v>112.72</v>
      </c>
      <c r="F728" s="20">
        <v>112.696</v>
      </c>
    </row>
    <row r="729" spans="2:6" ht="22.5" customHeight="1" x14ac:dyDescent="0.2">
      <c r="B729" s="77">
        <v>42905</v>
      </c>
      <c r="C729" s="20">
        <v>113.602</v>
      </c>
      <c r="D729" s="20">
        <v>5.1870000000000003</v>
      </c>
      <c r="E729" s="19">
        <v>113.649</v>
      </c>
      <c r="F729" s="20">
        <v>113.44499999999999</v>
      </c>
    </row>
    <row r="730" spans="2:6" ht="22.5" customHeight="1" x14ac:dyDescent="0.2">
      <c r="B730" s="77">
        <v>42906</v>
      </c>
      <c r="C730" s="20">
        <v>113.47199999999999</v>
      </c>
      <c r="D730" s="20">
        <v>5.194</v>
      </c>
      <c r="E730" s="19">
        <v>113.596</v>
      </c>
      <c r="F730" s="20">
        <v>113.47199999999999</v>
      </c>
    </row>
    <row r="731" spans="2:6" ht="22.5" customHeight="1" x14ac:dyDescent="0.2">
      <c r="B731" s="77">
        <v>42907</v>
      </c>
      <c r="C731" s="20">
        <v>113.47199999999999</v>
      </c>
      <c r="D731" s="20">
        <v>5.194</v>
      </c>
      <c r="E731" s="19">
        <v>113.596</v>
      </c>
      <c r="F731" s="20">
        <v>113.47199999999999</v>
      </c>
    </row>
    <row r="732" spans="2:6" ht="22.5" customHeight="1" x14ac:dyDescent="0.2">
      <c r="B732" s="77">
        <v>42908</v>
      </c>
      <c r="C732" s="20">
        <v>113.47199999999999</v>
      </c>
      <c r="D732" s="20">
        <v>5.194</v>
      </c>
      <c r="E732" s="19">
        <v>113.596</v>
      </c>
      <c r="F732" s="20">
        <v>113.47199999999999</v>
      </c>
    </row>
    <row r="733" spans="2:6" ht="22.5" customHeight="1" x14ac:dyDescent="0.2">
      <c r="B733" s="77">
        <v>42909</v>
      </c>
      <c r="C733" s="20">
        <v>112.045</v>
      </c>
      <c r="D733" s="20">
        <v>5.2859999999999996</v>
      </c>
      <c r="E733" s="19">
        <v>112.045</v>
      </c>
      <c r="F733" s="20">
        <v>111.697</v>
      </c>
    </row>
    <row r="734" spans="2:6" ht="22.5" customHeight="1" x14ac:dyDescent="0.2">
      <c r="B734" s="77">
        <v>42912</v>
      </c>
      <c r="C734" s="20">
        <v>112.175</v>
      </c>
      <c r="D734" s="20">
        <v>5.2780000000000005</v>
      </c>
      <c r="E734" s="19">
        <v>112.175</v>
      </c>
      <c r="F734" s="20">
        <v>112.045</v>
      </c>
    </row>
    <row r="735" spans="2:6" ht="22.5" customHeight="1" x14ac:dyDescent="0.2">
      <c r="B735" s="77">
        <v>42913</v>
      </c>
      <c r="C735" s="20">
        <v>111.968</v>
      </c>
      <c r="D735" s="20">
        <v>5.2880000000000003</v>
      </c>
      <c r="E735" s="19">
        <v>112.179</v>
      </c>
      <c r="F735" s="20">
        <v>111.968</v>
      </c>
    </row>
    <row r="736" spans="2:6" ht="22.5" customHeight="1" x14ac:dyDescent="0.2">
      <c r="B736" s="77">
        <v>42914</v>
      </c>
      <c r="C736" s="20">
        <v>111.905</v>
      </c>
      <c r="D736" s="20">
        <v>5.2949999999999999</v>
      </c>
      <c r="E736" s="19">
        <v>111.968</v>
      </c>
      <c r="F736" s="20">
        <v>111.666</v>
      </c>
    </row>
    <row r="737" spans="2:6" ht="22.5" customHeight="1" x14ac:dyDescent="0.2">
      <c r="B737" s="77">
        <v>42915</v>
      </c>
      <c r="C737" s="20">
        <v>111.56399999999999</v>
      </c>
      <c r="D737" s="19">
        <v>5.32</v>
      </c>
      <c r="E737" s="19">
        <v>111.92</v>
      </c>
      <c r="F737" s="20">
        <v>111.56399999999999</v>
      </c>
    </row>
    <row r="738" spans="2:6" ht="22.5" customHeight="1" x14ac:dyDescent="0.2">
      <c r="B738" s="77">
        <v>42916</v>
      </c>
      <c r="C738" s="20">
        <v>111.441</v>
      </c>
      <c r="D738" s="20">
        <v>5.3289999999999997</v>
      </c>
      <c r="E738" s="19">
        <v>111.544</v>
      </c>
      <c r="F738" s="19">
        <v>111.44</v>
      </c>
    </row>
    <row r="739" spans="2:6" ht="22.5" customHeight="1" x14ac:dyDescent="0.2">
      <c r="B739" s="77">
        <v>42919</v>
      </c>
      <c r="C739" s="20">
        <v>111.441</v>
      </c>
      <c r="D739" s="20">
        <v>5.3289999999999997</v>
      </c>
      <c r="E739" s="19">
        <v>111.47499999999999</v>
      </c>
      <c r="F739" s="19">
        <v>111.39</v>
      </c>
    </row>
    <row r="740" spans="2:6" ht="22.5" customHeight="1" x14ac:dyDescent="0.2">
      <c r="B740" s="77">
        <v>42920</v>
      </c>
      <c r="C740" s="20">
        <v>111.441</v>
      </c>
      <c r="D740" s="20">
        <v>5.3289999999999997</v>
      </c>
      <c r="E740" s="19">
        <v>111.47499999999999</v>
      </c>
      <c r="F740" s="19">
        <v>111.39</v>
      </c>
    </row>
    <row r="741" spans="2:6" ht="22.5" customHeight="1" x14ac:dyDescent="0.2">
      <c r="B741" s="77">
        <v>42921</v>
      </c>
      <c r="C741" s="20">
        <v>111.265</v>
      </c>
      <c r="D741" s="20">
        <v>5.3410000000000002</v>
      </c>
      <c r="E741" s="19">
        <v>111.544</v>
      </c>
      <c r="F741" s="19">
        <v>111.264</v>
      </c>
    </row>
    <row r="742" spans="2:6" ht="22.5" customHeight="1" x14ac:dyDescent="0.2">
      <c r="B742" s="77">
        <v>42922</v>
      </c>
      <c r="C742" s="19">
        <v>110.38</v>
      </c>
      <c r="D742" s="20">
        <v>5.3929999999999998</v>
      </c>
      <c r="E742" s="19">
        <v>111.218</v>
      </c>
      <c r="F742" s="19">
        <v>110.38</v>
      </c>
    </row>
    <row r="743" spans="2:6" ht="22.5" customHeight="1" x14ac:dyDescent="0.2">
      <c r="B743" s="77">
        <v>42923</v>
      </c>
      <c r="C743" s="19">
        <v>110.364</v>
      </c>
      <c r="D743" s="20">
        <v>5.3920000000000003</v>
      </c>
      <c r="E743" s="19">
        <v>110.366</v>
      </c>
      <c r="F743" s="19">
        <v>110.292</v>
      </c>
    </row>
    <row r="744" spans="2:6" ht="22.5" customHeight="1" x14ac:dyDescent="0.2">
      <c r="B744" s="77">
        <v>42926</v>
      </c>
      <c r="C744" s="19">
        <v>110.848</v>
      </c>
      <c r="D744" s="20">
        <v>5.3659999999999997</v>
      </c>
      <c r="E744" s="19">
        <v>110.837</v>
      </c>
      <c r="F744" s="19">
        <v>110.834</v>
      </c>
    </row>
    <row r="745" spans="2:6" ht="22.5" customHeight="1" x14ac:dyDescent="0.2">
      <c r="B745" s="77">
        <v>42927</v>
      </c>
      <c r="C745" s="19">
        <v>110.833</v>
      </c>
      <c r="D745" s="20">
        <v>5.367</v>
      </c>
      <c r="E745" s="19">
        <v>110.84</v>
      </c>
      <c r="F745" s="19">
        <v>110.83199999999999</v>
      </c>
    </row>
    <row r="746" spans="2:6" ht="22.5" customHeight="1" x14ac:dyDescent="0.2">
      <c r="B746" s="77">
        <v>42928</v>
      </c>
      <c r="C746" s="19">
        <v>111.63</v>
      </c>
      <c r="D746" s="20">
        <v>5.3029999999999999</v>
      </c>
      <c r="E746" s="19">
        <v>111.63</v>
      </c>
      <c r="F746" s="19">
        <v>110.51</v>
      </c>
    </row>
    <row r="747" spans="2:6" ht="22.5" customHeight="1" x14ac:dyDescent="0.2">
      <c r="B747" s="77">
        <v>42929</v>
      </c>
      <c r="C747" s="19">
        <v>111.13</v>
      </c>
      <c r="D747" s="20">
        <v>5.335</v>
      </c>
      <c r="E747" s="19">
        <v>111.63</v>
      </c>
      <c r="F747" s="19">
        <v>111.13</v>
      </c>
    </row>
    <row r="748" spans="2:6" ht="22.5" customHeight="1" x14ac:dyDescent="0.2">
      <c r="B748" s="77">
        <v>42930</v>
      </c>
      <c r="C748" s="19">
        <v>112.255</v>
      </c>
      <c r="D748" s="20">
        <v>5.2629999999999999</v>
      </c>
      <c r="E748" s="19">
        <v>112.255</v>
      </c>
      <c r="F748" s="19">
        <v>110.76</v>
      </c>
    </row>
    <row r="749" spans="2:6" ht="22.5" customHeight="1" x14ac:dyDescent="0.2">
      <c r="B749" s="77">
        <v>42933</v>
      </c>
      <c r="C749" s="19">
        <v>112.753</v>
      </c>
      <c r="D749" s="20">
        <v>5.242</v>
      </c>
      <c r="E749" s="19">
        <v>112.753</v>
      </c>
      <c r="F749" s="19">
        <v>112.25</v>
      </c>
    </row>
    <row r="750" spans="2:6" ht="22.5" customHeight="1" x14ac:dyDescent="0.2">
      <c r="B750" s="77">
        <v>42934</v>
      </c>
      <c r="C750" s="19">
        <v>113.125</v>
      </c>
      <c r="D750" s="20">
        <v>5.2069999999999999</v>
      </c>
      <c r="E750" s="19">
        <v>113.125</v>
      </c>
      <c r="F750" s="19">
        <v>112.75</v>
      </c>
    </row>
    <row r="751" spans="2:6" ht="22.5" customHeight="1" x14ac:dyDescent="0.2">
      <c r="B751" s="77">
        <v>42935</v>
      </c>
      <c r="C751" s="19">
        <v>113.065</v>
      </c>
      <c r="D751" s="20">
        <v>5.2110000000000003</v>
      </c>
      <c r="E751" s="19">
        <v>113.125</v>
      </c>
      <c r="F751" s="19">
        <v>112.75</v>
      </c>
    </row>
    <row r="752" spans="2:6" ht="22.5" customHeight="1" x14ac:dyDescent="0.2">
      <c r="B752" s="77">
        <v>42936</v>
      </c>
      <c r="C752" s="19">
        <v>113.003</v>
      </c>
      <c r="D752" s="20">
        <v>5.2249999999999996</v>
      </c>
      <c r="E752" s="19">
        <v>113.315</v>
      </c>
      <c r="F752" s="19">
        <v>112.75</v>
      </c>
    </row>
    <row r="753" spans="2:6" ht="22.5" customHeight="1" x14ac:dyDescent="0.2">
      <c r="B753" s="77">
        <v>42937</v>
      </c>
      <c r="C753" s="19">
        <v>113.19</v>
      </c>
      <c r="D753" s="20">
        <v>5.2130000000000001</v>
      </c>
      <c r="E753" s="19">
        <v>113.19</v>
      </c>
      <c r="F753" s="19">
        <v>113</v>
      </c>
    </row>
    <row r="754" spans="2:6" ht="22.5" customHeight="1" x14ac:dyDescent="0.2">
      <c r="B754" s="77">
        <v>42940</v>
      </c>
      <c r="C754" s="19">
        <v>112.75</v>
      </c>
      <c r="D754" s="20">
        <v>5.2309999999999999</v>
      </c>
      <c r="E754" s="19">
        <v>113.5</v>
      </c>
      <c r="F754" s="19">
        <v>112.75</v>
      </c>
    </row>
    <row r="755" spans="2:6" ht="22.5" customHeight="1" x14ac:dyDescent="0.2">
      <c r="B755" s="77">
        <v>42941</v>
      </c>
      <c r="C755" s="19">
        <v>112.565</v>
      </c>
      <c r="D755" s="20">
        <v>5.2430000000000003</v>
      </c>
      <c r="E755" s="19">
        <v>113</v>
      </c>
      <c r="F755" s="19">
        <v>112.565</v>
      </c>
    </row>
    <row r="756" spans="2:6" ht="22.5" customHeight="1" x14ac:dyDescent="0.2">
      <c r="B756" s="77">
        <v>42942</v>
      </c>
      <c r="C756" s="19">
        <v>112.875</v>
      </c>
      <c r="D756" s="20">
        <v>5.2229999999999999</v>
      </c>
      <c r="E756" s="19">
        <v>113</v>
      </c>
      <c r="F756" s="19">
        <v>112.565</v>
      </c>
    </row>
    <row r="757" spans="2:6" ht="22.5" customHeight="1" x14ac:dyDescent="0.2">
      <c r="B757" s="77">
        <v>42943</v>
      </c>
      <c r="C757" s="19">
        <v>112.875</v>
      </c>
      <c r="D757" s="20">
        <v>5.2229999999999999</v>
      </c>
      <c r="E757" s="19">
        <v>112.875</v>
      </c>
      <c r="F757" s="19">
        <v>112.875</v>
      </c>
    </row>
    <row r="758" spans="2:6" ht="22.5" customHeight="1" x14ac:dyDescent="0.2">
      <c r="B758" s="77">
        <v>42944</v>
      </c>
      <c r="C758" s="19">
        <v>112.94</v>
      </c>
      <c r="D758" s="20">
        <v>5.2190000000000003</v>
      </c>
      <c r="E758" s="19">
        <v>113</v>
      </c>
      <c r="F758" s="19">
        <v>112.875</v>
      </c>
    </row>
    <row r="759" spans="2:6" ht="22.5" customHeight="1" x14ac:dyDescent="0.2">
      <c r="B759" s="77">
        <v>42947</v>
      </c>
      <c r="C759" s="19">
        <v>113</v>
      </c>
      <c r="D759" s="20">
        <v>5.2149999999999999</v>
      </c>
      <c r="E759" s="19">
        <v>113.25</v>
      </c>
      <c r="F759" s="19">
        <v>112.94</v>
      </c>
    </row>
    <row r="760" spans="2:6" ht="22.5" customHeight="1" x14ac:dyDescent="0.2">
      <c r="B760" s="77">
        <v>42948</v>
      </c>
      <c r="C760" s="19">
        <v>113.5</v>
      </c>
      <c r="D760" s="20">
        <v>5.1829999999999998</v>
      </c>
      <c r="E760" s="19">
        <v>113.5</v>
      </c>
      <c r="F760" s="19">
        <v>113</v>
      </c>
    </row>
    <row r="761" spans="2:6" ht="22.5" customHeight="1" x14ac:dyDescent="0.2">
      <c r="B761" s="77">
        <v>42949</v>
      </c>
      <c r="C761" s="19">
        <v>113.75</v>
      </c>
      <c r="D761" s="20">
        <v>5.1669999999999998</v>
      </c>
      <c r="E761" s="19">
        <v>113.75</v>
      </c>
      <c r="F761" s="19">
        <v>113.25</v>
      </c>
    </row>
    <row r="762" spans="2:6" ht="22.5" customHeight="1" x14ac:dyDescent="0.2">
      <c r="B762" s="77">
        <v>42950</v>
      </c>
      <c r="C762" s="19">
        <v>113.875</v>
      </c>
      <c r="D762" s="20">
        <v>5.1589999999999998</v>
      </c>
      <c r="E762" s="19">
        <v>113.875</v>
      </c>
      <c r="F762" s="19">
        <v>113.5</v>
      </c>
    </row>
    <row r="763" spans="2:6" ht="22.5" customHeight="1" x14ac:dyDescent="0.2">
      <c r="B763" s="77">
        <v>42951</v>
      </c>
      <c r="C763" s="19">
        <v>113.875</v>
      </c>
      <c r="D763" s="20">
        <v>5.1589999999999998</v>
      </c>
      <c r="E763" s="19">
        <v>114</v>
      </c>
      <c r="F763" s="19">
        <v>113.5</v>
      </c>
    </row>
    <row r="764" spans="2:6" ht="22.5" customHeight="1" x14ac:dyDescent="0.2">
      <c r="B764" s="77">
        <v>42954</v>
      </c>
      <c r="C764" s="19">
        <v>115.005</v>
      </c>
      <c r="D764" s="20">
        <v>5.0890000000000004</v>
      </c>
      <c r="E764" s="19">
        <v>115.005</v>
      </c>
      <c r="F764" s="19">
        <v>113.875</v>
      </c>
    </row>
    <row r="765" spans="2:6" ht="22.5" customHeight="1" x14ac:dyDescent="0.2">
      <c r="B765" s="77">
        <v>42955</v>
      </c>
      <c r="C765" s="19">
        <v>114.88</v>
      </c>
      <c r="D765" s="20">
        <v>5.0970000000000004</v>
      </c>
      <c r="E765" s="19">
        <v>115.26</v>
      </c>
      <c r="F765" s="19">
        <v>114.88</v>
      </c>
    </row>
    <row r="766" spans="2:6" ht="22.5" customHeight="1" x14ac:dyDescent="0.2">
      <c r="B766" s="77">
        <v>42956</v>
      </c>
      <c r="C766" s="19">
        <v>114.38</v>
      </c>
      <c r="D766" s="20">
        <v>5.1349999999999998</v>
      </c>
      <c r="E766" s="19">
        <v>115.26</v>
      </c>
      <c r="F766" s="19">
        <v>114.38</v>
      </c>
    </row>
    <row r="767" spans="2:6" ht="22.5" customHeight="1" x14ac:dyDescent="0.2">
      <c r="B767" s="77">
        <v>42957</v>
      </c>
      <c r="C767" s="19">
        <v>113.875</v>
      </c>
      <c r="D767" s="20">
        <v>5.1669999999999998</v>
      </c>
      <c r="E767" s="19">
        <v>114.51</v>
      </c>
      <c r="F767" s="19">
        <v>113.875</v>
      </c>
    </row>
    <row r="768" spans="2:6" ht="22.5" customHeight="1" x14ac:dyDescent="0.2">
      <c r="B768" s="77">
        <v>42958</v>
      </c>
      <c r="C768" s="19">
        <v>113.755</v>
      </c>
      <c r="D768" s="20">
        <v>5.1740000000000004</v>
      </c>
      <c r="E768" s="19">
        <v>113.875</v>
      </c>
      <c r="F768" s="19">
        <v>113.755</v>
      </c>
    </row>
    <row r="769" spans="2:6" ht="22.5" customHeight="1" x14ac:dyDescent="0.2">
      <c r="B769" s="77">
        <v>42961</v>
      </c>
      <c r="C769" s="19">
        <v>113.88</v>
      </c>
      <c r="D769" s="19">
        <v>5.1665000000000001</v>
      </c>
      <c r="E769" s="19">
        <v>114.005</v>
      </c>
      <c r="F769" s="19">
        <v>113.51</v>
      </c>
    </row>
    <row r="770" spans="2:6" ht="22.5" customHeight="1" x14ac:dyDescent="0.2">
      <c r="B770" s="77">
        <v>42962</v>
      </c>
      <c r="C770" s="19">
        <v>113.758</v>
      </c>
      <c r="D770" s="19">
        <v>5.1737000000000002</v>
      </c>
      <c r="E770" s="19">
        <v>113.88</v>
      </c>
      <c r="F770" s="19">
        <v>113.5</v>
      </c>
    </row>
    <row r="771" spans="2:6" ht="22.5" customHeight="1" x14ac:dyDescent="0.2">
      <c r="B771" s="77">
        <v>42963</v>
      </c>
      <c r="C771" s="19">
        <v>113.883</v>
      </c>
      <c r="D771" s="19">
        <v>5.1657000000000002</v>
      </c>
      <c r="E771" s="19">
        <v>113.883</v>
      </c>
      <c r="F771" s="19">
        <v>113.378</v>
      </c>
    </row>
    <row r="772" spans="2:6" ht="22.5" customHeight="1" x14ac:dyDescent="0.2">
      <c r="B772" s="77">
        <v>42964</v>
      </c>
      <c r="C772" s="19">
        <v>113.883</v>
      </c>
      <c r="D772" s="19">
        <v>5.1660000000000004</v>
      </c>
      <c r="E772" s="19">
        <v>113.883</v>
      </c>
      <c r="F772" s="19">
        <v>113.378</v>
      </c>
    </row>
    <row r="773" spans="2:6" ht="22.5" customHeight="1" x14ac:dyDescent="0.2">
      <c r="B773" s="77">
        <v>42965</v>
      </c>
      <c r="C773" s="19">
        <v>114.008</v>
      </c>
      <c r="D773" s="19">
        <v>5.1580000000000004</v>
      </c>
      <c r="E773" s="19">
        <v>114.008</v>
      </c>
      <c r="F773" s="19">
        <v>113.378</v>
      </c>
    </row>
    <row r="774" spans="2:6" ht="22.5" customHeight="1" x14ac:dyDescent="0.2">
      <c r="B774" s="77">
        <v>42968</v>
      </c>
      <c r="C774" s="19">
        <v>114.13</v>
      </c>
      <c r="D774" s="19">
        <v>5.1820000000000004</v>
      </c>
      <c r="E774" s="19">
        <v>114.133</v>
      </c>
      <c r="F774" s="19">
        <v>113.628</v>
      </c>
    </row>
    <row r="775" spans="2:6" ht="22.5" customHeight="1" x14ac:dyDescent="0.2">
      <c r="B775" s="77">
        <v>42969</v>
      </c>
      <c r="C775" s="19">
        <v>113.623</v>
      </c>
      <c r="D775" s="19">
        <v>5.1820000000000004</v>
      </c>
      <c r="E775" s="19">
        <v>114.13</v>
      </c>
      <c r="F775" s="19">
        <v>113.623</v>
      </c>
    </row>
    <row r="776" spans="2:6" ht="22.5" customHeight="1" x14ac:dyDescent="0.2">
      <c r="B776" s="77">
        <v>42970</v>
      </c>
      <c r="C776" s="19">
        <v>112.883</v>
      </c>
      <c r="D776" s="19">
        <v>5.234</v>
      </c>
      <c r="E776" s="19">
        <v>113.623</v>
      </c>
      <c r="F776" s="19">
        <v>112.883</v>
      </c>
    </row>
    <row r="777" spans="2:6" ht="22.5" customHeight="1" x14ac:dyDescent="0.2">
      <c r="B777" s="77">
        <v>42971</v>
      </c>
      <c r="C777" s="19">
        <v>112.883</v>
      </c>
      <c r="D777" s="19">
        <v>5.234</v>
      </c>
      <c r="E777" s="19">
        <v>113</v>
      </c>
      <c r="F777" s="19">
        <v>112.88</v>
      </c>
    </row>
    <row r="778" spans="2:6" ht="22.5" customHeight="1" x14ac:dyDescent="0.2">
      <c r="B778" s="77">
        <v>42972</v>
      </c>
      <c r="C778" s="19">
        <v>113.383</v>
      </c>
      <c r="D778" s="19">
        <v>5.202</v>
      </c>
      <c r="E778" s="19">
        <v>113.505</v>
      </c>
      <c r="F778" s="19">
        <v>112.88</v>
      </c>
    </row>
    <row r="779" spans="2:6" ht="22.5" customHeight="1" x14ac:dyDescent="0.2">
      <c r="B779" s="77">
        <v>42975</v>
      </c>
      <c r="C779" s="19">
        <v>112.878</v>
      </c>
      <c r="D779" s="19">
        <v>5.2350000000000003</v>
      </c>
      <c r="E779" s="19">
        <v>113.5</v>
      </c>
      <c r="F779" s="19">
        <v>112.878</v>
      </c>
    </row>
    <row r="780" spans="2:6" ht="22.5" customHeight="1" x14ac:dyDescent="0.2">
      <c r="B780" s="77">
        <v>42976</v>
      </c>
      <c r="C780" s="19">
        <v>113.62</v>
      </c>
      <c r="D780" s="19">
        <v>5.2140000000000004</v>
      </c>
      <c r="E780" s="19">
        <v>113.62</v>
      </c>
      <c r="F780" s="19">
        <v>113.13</v>
      </c>
    </row>
    <row r="781" spans="2:6" ht="22.5" customHeight="1" x14ac:dyDescent="0.2">
      <c r="B781" s="77">
        <v>42977</v>
      </c>
      <c r="C781" s="19">
        <v>114.373</v>
      </c>
      <c r="D781" s="19">
        <v>5.14</v>
      </c>
      <c r="E781" s="19">
        <v>114.373</v>
      </c>
      <c r="F781" s="19">
        <v>113.62</v>
      </c>
    </row>
    <row r="782" spans="2:6" ht="22.5" customHeight="1" x14ac:dyDescent="0.2">
      <c r="B782" s="77">
        <v>42978</v>
      </c>
      <c r="C782" s="19">
        <v>115.123</v>
      </c>
      <c r="D782" s="19">
        <v>5.093</v>
      </c>
      <c r="E782" s="19">
        <v>115.123</v>
      </c>
      <c r="F782" s="19">
        <v>114.25</v>
      </c>
    </row>
    <row r="783" spans="2:6" ht="22.5" customHeight="1" x14ac:dyDescent="0.2">
      <c r="B783" s="77">
        <v>42979</v>
      </c>
      <c r="C783" s="19">
        <v>115.123</v>
      </c>
      <c r="D783" s="19">
        <v>5.093</v>
      </c>
      <c r="E783" s="19">
        <v>115.123</v>
      </c>
      <c r="F783" s="19">
        <v>115</v>
      </c>
    </row>
    <row r="784" spans="2:6" ht="22.5" customHeight="1" x14ac:dyDescent="0.2">
      <c r="B784" s="77">
        <v>42982</v>
      </c>
      <c r="C784" s="19">
        <v>115.123</v>
      </c>
      <c r="D784" s="19">
        <v>5.093</v>
      </c>
      <c r="E784" s="19">
        <v>115.123</v>
      </c>
      <c r="F784" s="19">
        <v>115</v>
      </c>
    </row>
    <row r="785" spans="2:6" ht="22.5" customHeight="1" x14ac:dyDescent="0.2">
      <c r="B785" s="77">
        <v>42891</v>
      </c>
      <c r="C785" s="19">
        <v>115.5</v>
      </c>
      <c r="D785" s="19">
        <v>5.0720000000000001</v>
      </c>
      <c r="E785" s="19">
        <v>115.88</v>
      </c>
      <c r="F785" s="19">
        <v>115</v>
      </c>
    </row>
    <row r="786" spans="2:6" ht="22.5" customHeight="1" x14ac:dyDescent="0.2">
      <c r="B786" s="77">
        <v>42984</v>
      </c>
      <c r="C786" s="19">
        <v>115.625</v>
      </c>
      <c r="D786" s="19">
        <v>5.0570000000000004</v>
      </c>
      <c r="E786" s="19">
        <v>116.06</v>
      </c>
      <c r="F786" s="19">
        <v>115.625</v>
      </c>
    </row>
    <row r="787" spans="2:6" ht="22.5" customHeight="1" x14ac:dyDescent="0.2">
      <c r="B787" s="77">
        <v>42985</v>
      </c>
      <c r="C787" s="19">
        <v>116.12</v>
      </c>
      <c r="D787" s="19">
        <v>5.0259999999999998</v>
      </c>
      <c r="E787" s="19">
        <v>116.12</v>
      </c>
      <c r="F787" s="19">
        <v>115.625</v>
      </c>
    </row>
    <row r="788" spans="2:6" ht="22.5" customHeight="1" x14ac:dyDescent="0.2">
      <c r="B788" s="77">
        <v>42986</v>
      </c>
      <c r="C788" s="19">
        <v>116.123</v>
      </c>
      <c r="D788" s="19">
        <v>5.0309999999999997</v>
      </c>
      <c r="E788" s="19">
        <v>116.123</v>
      </c>
      <c r="F788" s="19">
        <v>116</v>
      </c>
    </row>
    <row r="789" spans="2:6" ht="22.5" customHeight="1" x14ac:dyDescent="0.2">
      <c r="B789" s="77">
        <v>42989</v>
      </c>
      <c r="C789" s="19">
        <v>116.123</v>
      </c>
      <c r="D789" s="19">
        <v>5.0309999999999997</v>
      </c>
      <c r="E789" s="19">
        <v>116.123</v>
      </c>
      <c r="F789" s="19">
        <v>116</v>
      </c>
    </row>
    <row r="790" spans="2:6" ht="22.5" customHeight="1" x14ac:dyDescent="0.2">
      <c r="B790" s="77">
        <v>42990</v>
      </c>
      <c r="C790" s="19">
        <v>116.12</v>
      </c>
      <c r="D790" s="19">
        <v>5.0259999999999998</v>
      </c>
      <c r="E790" s="19">
        <v>116.12</v>
      </c>
      <c r="F790" s="19">
        <v>116</v>
      </c>
    </row>
    <row r="791" spans="2:6" ht="22.5" customHeight="1" x14ac:dyDescent="0.2">
      <c r="B791" s="77">
        <v>42991</v>
      </c>
      <c r="C791" s="19">
        <v>115.38</v>
      </c>
      <c r="D791" s="19">
        <v>5.0709999999999997</v>
      </c>
      <c r="E791" s="19">
        <v>116.12</v>
      </c>
      <c r="F791" s="19">
        <v>115.38</v>
      </c>
    </row>
    <row r="792" spans="2:6" ht="22.5" customHeight="1" x14ac:dyDescent="0.2">
      <c r="B792" s="77">
        <v>42992</v>
      </c>
      <c r="C792" s="19">
        <v>115.12</v>
      </c>
      <c r="D792" s="19">
        <v>5.0869999999999997</v>
      </c>
      <c r="E792" s="19">
        <v>115.38</v>
      </c>
      <c r="F792" s="19">
        <v>114.75</v>
      </c>
    </row>
    <row r="793" spans="2:6" ht="22.5" customHeight="1" x14ac:dyDescent="0.2">
      <c r="B793" s="77">
        <v>42993</v>
      </c>
      <c r="C793" s="19">
        <v>115.128</v>
      </c>
      <c r="D793" s="19">
        <v>5.0919999999999996</v>
      </c>
      <c r="E793" s="19">
        <v>115.128</v>
      </c>
      <c r="F793" s="19">
        <v>115</v>
      </c>
    </row>
    <row r="794" spans="2:6" ht="22.5" customHeight="1" x14ac:dyDescent="0.2">
      <c r="B794" s="77">
        <v>42996</v>
      </c>
      <c r="C794" s="19">
        <v>114.755</v>
      </c>
      <c r="D794" s="19">
        <v>5.1100000000000003</v>
      </c>
      <c r="E794" s="19">
        <v>115.12</v>
      </c>
      <c r="F794" s="19">
        <v>114.755</v>
      </c>
    </row>
    <row r="795" spans="2:6" ht="22.5" customHeight="1" x14ac:dyDescent="0.2">
      <c r="B795" s="77">
        <v>42997</v>
      </c>
      <c r="C795" s="19">
        <v>114.63</v>
      </c>
      <c r="D795" s="19">
        <v>5.1180000000000003</v>
      </c>
      <c r="E795" s="19">
        <v>115</v>
      </c>
      <c r="F795" s="19">
        <v>114.63</v>
      </c>
    </row>
    <row r="796" spans="2:6" ht="22.5" customHeight="1" x14ac:dyDescent="0.2">
      <c r="B796" s="77">
        <v>42998</v>
      </c>
      <c r="C796" s="19">
        <v>113.88</v>
      </c>
      <c r="D796" s="19">
        <v>5.165</v>
      </c>
      <c r="E796" s="19">
        <v>114.75</v>
      </c>
      <c r="F796" s="19">
        <v>113.88</v>
      </c>
    </row>
    <row r="797" spans="2:6" ht="22.5" customHeight="1" x14ac:dyDescent="0.2">
      <c r="B797" s="77">
        <v>42999</v>
      </c>
      <c r="C797" s="19">
        <v>113.63</v>
      </c>
      <c r="D797" s="19">
        <v>5.18</v>
      </c>
      <c r="E797" s="19">
        <v>114.25</v>
      </c>
      <c r="F797" s="19">
        <v>113.63</v>
      </c>
    </row>
    <row r="798" spans="2:6" ht="22.5" customHeight="1" x14ac:dyDescent="0.2">
      <c r="B798" s="77">
        <v>43000</v>
      </c>
      <c r="C798" s="19">
        <v>113.61499999999999</v>
      </c>
      <c r="D798" s="19">
        <v>5.181</v>
      </c>
      <c r="E798" s="19">
        <v>113.75</v>
      </c>
      <c r="F798" s="19">
        <v>113.61499999999999</v>
      </c>
    </row>
    <row r="799" spans="2:6" ht="22.5" customHeight="1" x14ac:dyDescent="0.2">
      <c r="B799" s="77">
        <v>43003</v>
      </c>
      <c r="C799" s="19">
        <v>113.378</v>
      </c>
      <c r="D799" s="19">
        <v>5.202</v>
      </c>
      <c r="E799" s="19">
        <v>113.61499999999999</v>
      </c>
      <c r="F799" s="19">
        <v>113.125</v>
      </c>
    </row>
    <row r="800" spans="2:6" ht="22.5" customHeight="1" x14ac:dyDescent="0.2">
      <c r="B800" s="77">
        <v>43004</v>
      </c>
      <c r="C800" s="19">
        <v>113.25</v>
      </c>
      <c r="D800" s="19">
        <v>5.2039999999999997</v>
      </c>
      <c r="E800" s="19">
        <v>113.49</v>
      </c>
      <c r="F800" s="19">
        <v>113.25</v>
      </c>
    </row>
    <row r="801" spans="2:6" ht="22.5" customHeight="1" x14ac:dyDescent="0.2">
      <c r="B801" s="77">
        <v>43005</v>
      </c>
      <c r="C801" s="19">
        <v>112.375</v>
      </c>
      <c r="D801" s="19">
        <v>5.26</v>
      </c>
      <c r="E801" s="19">
        <v>113.49</v>
      </c>
      <c r="F801" s="19">
        <v>112.375</v>
      </c>
    </row>
    <row r="802" spans="2:6" ht="22.5" customHeight="1" x14ac:dyDescent="0.2">
      <c r="B802" s="77">
        <v>43006</v>
      </c>
      <c r="C802" s="19">
        <v>112.61499999999999</v>
      </c>
      <c r="D802" s="19">
        <v>5.2450000000000001</v>
      </c>
      <c r="E802" s="19">
        <v>112.61499999999999</v>
      </c>
      <c r="F802" s="19">
        <v>112.375</v>
      </c>
    </row>
    <row r="803" spans="2:6" ht="22.5" customHeight="1" x14ac:dyDescent="0.2">
      <c r="B803" s="77">
        <v>43007</v>
      </c>
      <c r="C803" s="19">
        <v>112.61499999999999</v>
      </c>
      <c r="D803" s="19">
        <v>5.2450000000000001</v>
      </c>
      <c r="E803" s="19">
        <v>112.61499999999999</v>
      </c>
      <c r="F803" s="19">
        <v>112.49</v>
      </c>
    </row>
    <row r="804" spans="2:6" ht="22.5" customHeight="1" x14ac:dyDescent="0.2">
      <c r="B804" s="77">
        <v>43010</v>
      </c>
      <c r="C804" s="19">
        <v>112.37</v>
      </c>
      <c r="D804" s="19">
        <v>5.26</v>
      </c>
      <c r="E804" s="19">
        <v>112.61499999999999</v>
      </c>
      <c r="F804" s="19">
        <v>112.37</v>
      </c>
    </row>
    <row r="805" spans="2:6" ht="22.5" customHeight="1" x14ac:dyDescent="0.2">
      <c r="B805" s="77">
        <v>43011</v>
      </c>
      <c r="C805" s="19">
        <v>112.875</v>
      </c>
      <c r="D805" s="19">
        <v>5.2279999999999998</v>
      </c>
      <c r="E805" s="19">
        <v>112.875</v>
      </c>
      <c r="F805" s="19">
        <v>111.75</v>
      </c>
    </row>
    <row r="806" spans="2:6" ht="22.5" customHeight="1" x14ac:dyDescent="0.2">
      <c r="B806" s="77">
        <v>43012</v>
      </c>
      <c r="C806" s="19">
        <v>112.998</v>
      </c>
      <c r="D806" s="19">
        <v>5.2249999999999996</v>
      </c>
      <c r="E806" s="19">
        <v>112.998</v>
      </c>
      <c r="F806" s="19">
        <v>112.75</v>
      </c>
    </row>
    <row r="807" spans="2:6" ht="22.5" customHeight="1" x14ac:dyDescent="0.2">
      <c r="B807" s="77">
        <v>43013</v>
      </c>
      <c r="C807" s="19">
        <v>113.133</v>
      </c>
      <c r="D807" s="19">
        <v>5.2169999999999996</v>
      </c>
      <c r="E807" s="19">
        <v>113.16500000000001</v>
      </c>
      <c r="F807" s="19">
        <v>112.75</v>
      </c>
    </row>
    <row r="808" spans="2:6" ht="22.5" customHeight="1" x14ac:dyDescent="0.2">
      <c r="B808" s="77">
        <v>43014</v>
      </c>
      <c r="C808" s="19">
        <v>112.94499999999999</v>
      </c>
      <c r="D808" s="19">
        <v>5.2279999999999998</v>
      </c>
      <c r="E808" s="19">
        <v>113.25</v>
      </c>
      <c r="F808" s="19">
        <v>112.883</v>
      </c>
    </row>
    <row r="809" spans="2:6" ht="22.5" customHeight="1" x14ac:dyDescent="0.2">
      <c r="B809" s="77">
        <v>43017</v>
      </c>
      <c r="C809" s="19">
        <v>112.94499999999999</v>
      </c>
      <c r="D809" s="19">
        <v>5.2279999999999998</v>
      </c>
      <c r="E809" s="19">
        <v>113.25</v>
      </c>
      <c r="F809" s="19">
        <v>112.883</v>
      </c>
    </row>
    <row r="810" spans="2:6" ht="22.5" customHeight="1" x14ac:dyDescent="0.2">
      <c r="B810" s="77">
        <v>43018</v>
      </c>
      <c r="C810" s="19">
        <v>113.07</v>
      </c>
      <c r="D810" s="19">
        <v>5.2149999999999999</v>
      </c>
      <c r="E810" s="19">
        <v>113.25</v>
      </c>
      <c r="F810" s="19">
        <v>112.94499999999999</v>
      </c>
    </row>
    <row r="811" spans="2:6" ht="22.5" customHeight="1" x14ac:dyDescent="0.2">
      <c r="B811" s="77">
        <v>43019</v>
      </c>
      <c r="C811" s="19">
        <v>113.255</v>
      </c>
      <c r="D811" s="19">
        <v>5.2030000000000003</v>
      </c>
      <c r="E811" s="19">
        <v>113.5</v>
      </c>
      <c r="F811" s="19">
        <v>113.07</v>
      </c>
    </row>
    <row r="812" spans="2:6" ht="22.5" customHeight="1" x14ac:dyDescent="0.2">
      <c r="B812" s="77">
        <v>43020</v>
      </c>
      <c r="C812" s="19">
        <v>113.315</v>
      </c>
      <c r="D812" s="19">
        <v>5.1989999999999998</v>
      </c>
      <c r="E812" s="19">
        <v>113.62</v>
      </c>
      <c r="F812" s="19">
        <v>113.255</v>
      </c>
    </row>
    <row r="813" spans="2:6" ht="22.5" customHeight="1" x14ac:dyDescent="0.2">
      <c r="B813" s="77">
        <v>43021</v>
      </c>
      <c r="C813" s="19">
        <v>114.005</v>
      </c>
      <c r="D813" s="19">
        <v>5.1559999999999997</v>
      </c>
      <c r="E813" s="19">
        <v>114.005</v>
      </c>
      <c r="F813" s="19">
        <v>113.25</v>
      </c>
    </row>
    <row r="814" spans="2:6" ht="22.5" customHeight="1" x14ac:dyDescent="0.2">
      <c r="B814" s="77">
        <v>43024</v>
      </c>
      <c r="C814" s="19">
        <v>114.13</v>
      </c>
      <c r="D814" s="19">
        <v>5.1479999999999997</v>
      </c>
      <c r="E814" s="19">
        <v>114.13</v>
      </c>
      <c r="F814" s="19">
        <v>113.758</v>
      </c>
    </row>
    <row r="815" spans="2:6" ht="22.5" customHeight="1" x14ac:dyDescent="0.2">
      <c r="B815" s="77">
        <v>43025</v>
      </c>
      <c r="C815" s="19">
        <v>114.755</v>
      </c>
      <c r="D815" s="19">
        <v>5.109</v>
      </c>
      <c r="E815" s="19">
        <v>114.755</v>
      </c>
      <c r="F815" s="19">
        <v>113.758</v>
      </c>
    </row>
    <row r="816" spans="2:6" ht="22.5" customHeight="1" x14ac:dyDescent="0.2">
      <c r="B816" s="77">
        <v>43026</v>
      </c>
      <c r="C816" s="19">
        <v>114.753</v>
      </c>
      <c r="D816" s="19">
        <v>5.1139999999999999</v>
      </c>
      <c r="E816" s="19">
        <v>114.755</v>
      </c>
      <c r="F816" s="19">
        <v>114.508</v>
      </c>
    </row>
    <row r="817" spans="2:6" ht="22.5" customHeight="1" x14ac:dyDescent="0.2">
      <c r="B817" s="77">
        <v>43027</v>
      </c>
      <c r="C817" s="19">
        <v>114.755</v>
      </c>
      <c r="D817" s="19">
        <v>5.1079999999999997</v>
      </c>
      <c r="E817" s="19">
        <v>114.755</v>
      </c>
      <c r="F817" s="19">
        <v>114.508</v>
      </c>
    </row>
    <row r="818" spans="2:6" ht="22.5" customHeight="1" x14ac:dyDescent="0.2">
      <c r="B818" s="77">
        <v>43028</v>
      </c>
      <c r="C818" s="19">
        <v>114.505</v>
      </c>
      <c r="D818" s="19">
        <v>5.1239999999999997</v>
      </c>
      <c r="E818" s="19">
        <v>114.755</v>
      </c>
      <c r="F818" s="19">
        <v>114.505</v>
      </c>
    </row>
    <row r="819" spans="2:6" ht="22.5" customHeight="1" x14ac:dyDescent="0.2">
      <c r="B819" s="77">
        <v>43031</v>
      </c>
      <c r="C819" s="19">
        <v>114.815</v>
      </c>
      <c r="D819" s="19">
        <v>5.1050000000000004</v>
      </c>
      <c r="E819" s="19">
        <v>114.815</v>
      </c>
      <c r="F819" s="19">
        <v>114.258</v>
      </c>
    </row>
    <row r="820" spans="2:6" ht="22.5" customHeight="1" x14ac:dyDescent="0.2">
      <c r="B820" s="77">
        <v>43032</v>
      </c>
      <c r="C820" s="19">
        <v>114.503</v>
      </c>
      <c r="D820" s="19">
        <v>5.1239999999999997</v>
      </c>
      <c r="E820" s="19">
        <v>115.128</v>
      </c>
      <c r="F820" s="19">
        <v>114.435</v>
      </c>
    </row>
    <row r="821" spans="2:6" ht="22.5" customHeight="1" x14ac:dyDescent="0.2">
      <c r="B821" s="77">
        <v>43033</v>
      </c>
      <c r="C821" s="19">
        <v>113.878</v>
      </c>
      <c r="D821" s="19">
        <v>5.1630000000000003</v>
      </c>
      <c r="E821" s="19">
        <v>114.63500000000001</v>
      </c>
      <c r="F821" s="19">
        <v>113.625</v>
      </c>
    </row>
    <row r="822" spans="2:6" ht="22.5" customHeight="1" x14ac:dyDescent="0.2">
      <c r="B822" s="77">
        <v>43034</v>
      </c>
      <c r="C822" s="19">
        <v>113.505</v>
      </c>
      <c r="D822" s="19">
        <v>5.1870000000000003</v>
      </c>
      <c r="E822" s="19">
        <v>114.13500000000001</v>
      </c>
      <c r="F822" s="19">
        <v>113.505</v>
      </c>
    </row>
    <row r="823" spans="2:6" ht="22.5" customHeight="1" x14ac:dyDescent="0.2">
      <c r="B823" s="77">
        <v>43035</v>
      </c>
      <c r="C823" s="19">
        <v>113.758</v>
      </c>
      <c r="D823" s="19">
        <v>5.17</v>
      </c>
      <c r="E823" s="19">
        <v>113.88500000000001</v>
      </c>
      <c r="F823" s="19">
        <v>113.258</v>
      </c>
    </row>
    <row r="824" spans="2:6" ht="22.5" customHeight="1" x14ac:dyDescent="0.2">
      <c r="B824" s="77">
        <v>43038</v>
      </c>
      <c r="C824" s="19">
        <v>114</v>
      </c>
      <c r="D824" s="19">
        <v>5.1470000000000002</v>
      </c>
      <c r="E824" s="19">
        <v>114.06</v>
      </c>
      <c r="F824" s="19">
        <v>113.758</v>
      </c>
    </row>
    <row r="825" spans="2:6" ht="22.5" customHeight="1" x14ac:dyDescent="0.2">
      <c r="B825" s="77">
        <v>43039</v>
      </c>
      <c r="C825" s="19">
        <v>114.495</v>
      </c>
      <c r="D825" s="19">
        <v>5.1159999999999997</v>
      </c>
      <c r="E825" s="19">
        <v>114.5</v>
      </c>
      <c r="F825" s="19">
        <v>114</v>
      </c>
    </row>
    <row r="826" spans="2:6" ht="22.5" customHeight="1" x14ac:dyDescent="0.2">
      <c r="B826" s="77">
        <v>43040</v>
      </c>
      <c r="C826" s="19">
        <v>114.56</v>
      </c>
      <c r="D826" s="19">
        <v>5.1120000000000001</v>
      </c>
      <c r="E826" s="19">
        <v>114.625</v>
      </c>
      <c r="F826" s="19">
        <v>114.378</v>
      </c>
    </row>
    <row r="827" spans="2:6" ht="22.5" customHeight="1" x14ac:dyDescent="0.2">
      <c r="B827" s="77">
        <v>43041</v>
      </c>
      <c r="C827" s="19">
        <v>114.753</v>
      </c>
      <c r="D827" s="19">
        <v>5.1109999999999998</v>
      </c>
      <c r="E827" s="19">
        <v>114.753</v>
      </c>
      <c r="F827" s="19">
        <v>114.128</v>
      </c>
    </row>
    <row r="828" spans="2:6" ht="22.5" customHeight="1" x14ac:dyDescent="0.2">
      <c r="B828" s="77">
        <v>43042</v>
      </c>
      <c r="C828" s="19">
        <v>114.315</v>
      </c>
      <c r="D828" s="19">
        <v>5.1269999999999998</v>
      </c>
      <c r="E828" s="19">
        <v>114.815</v>
      </c>
      <c r="F828" s="19">
        <v>114.315</v>
      </c>
    </row>
    <row r="829" spans="2:6" ht="22.5" customHeight="1" x14ac:dyDescent="0.2">
      <c r="B829" s="77">
        <v>43045</v>
      </c>
      <c r="C829" s="19">
        <v>114.375</v>
      </c>
      <c r="D829" s="19">
        <v>5.1239999999999997</v>
      </c>
      <c r="E829" s="19">
        <v>114.628</v>
      </c>
      <c r="F829" s="19">
        <v>114.315</v>
      </c>
    </row>
    <row r="830" spans="2:6" ht="22.5" customHeight="1" x14ac:dyDescent="0.2">
      <c r="B830" s="77">
        <v>43046</v>
      </c>
      <c r="C830" s="19">
        <v>114.245</v>
      </c>
      <c r="D830" s="19">
        <v>5.1630000000000003</v>
      </c>
      <c r="E830" s="19">
        <v>114.75</v>
      </c>
      <c r="F830" s="19">
        <v>114.245</v>
      </c>
    </row>
    <row r="831" spans="2:6" ht="22.5" customHeight="1" x14ac:dyDescent="0.2">
      <c r="B831" s="77">
        <v>43047</v>
      </c>
      <c r="C831" s="19">
        <v>113.753</v>
      </c>
      <c r="D831" s="19">
        <v>5.173</v>
      </c>
      <c r="E831" s="19">
        <v>114.5</v>
      </c>
      <c r="F831" s="19">
        <v>113.753</v>
      </c>
    </row>
    <row r="832" spans="2:6" ht="22.5" customHeight="1" x14ac:dyDescent="0.2">
      <c r="B832" s="77">
        <v>43048</v>
      </c>
      <c r="C832" s="19">
        <v>113.62</v>
      </c>
      <c r="D832" s="19">
        <v>5.1710000000000003</v>
      </c>
      <c r="E832" s="19">
        <v>114</v>
      </c>
      <c r="F832" s="19">
        <v>113.62</v>
      </c>
    </row>
    <row r="833" spans="2:6" ht="22.5" customHeight="1" x14ac:dyDescent="0.2">
      <c r="B833" s="77">
        <v>43049</v>
      </c>
      <c r="C833" s="19">
        <v>113.62</v>
      </c>
      <c r="D833" s="19">
        <v>5.1710000000000003</v>
      </c>
      <c r="E833" s="19">
        <v>113.62</v>
      </c>
      <c r="F833" s="19">
        <v>113.005</v>
      </c>
    </row>
    <row r="834" spans="2:6" ht="22.5" customHeight="1" x14ac:dyDescent="0.2">
      <c r="B834" s="77">
        <v>43052</v>
      </c>
      <c r="C834" s="19">
        <v>113.25</v>
      </c>
      <c r="D834" s="19">
        <v>5.194</v>
      </c>
      <c r="E834" s="19">
        <v>113.62</v>
      </c>
      <c r="F834" s="19">
        <v>113.25</v>
      </c>
    </row>
    <row r="835" spans="2:6" ht="22.5" customHeight="1" x14ac:dyDescent="0.2">
      <c r="B835" s="77">
        <v>43053</v>
      </c>
      <c r="C835" s="19">
        <v>112.94</v>
      </c>
      <c r="D835" s="19">
        <v>5.2140000000000004</v>
      </c>
      <c r="E835" s="19">
        <v>113.625</v>
      </c>
      <c r="F835" s="19">
        <v>112.94</v>
      </c>
    </row>
    <row r="836" spans="2:6" ht="22.5" customHeight="1" x14ac:dyDescent="0.2">
      <c r="B836" s="77">
        <v>43054</v>
      </c>
      <c r="C836" s="19">
        <v>112.94</v>
      </c>
      <c r="D836" s="19">
        <v>5.2140000000000004</v>
      </c>
      <c r="E836" s="19">
        <v>113.37</v>
      </c>
      <c r="F836" s="19">
        <v>112.94</v>
      </c>
    </row>
    <row r="837" spans="2:6" ht="22.5" customHeight="1" x14ac:dyDescent="0.2">
      <c r="B837" s="77">
        <v>43055</v>
      </c>
      <c r="C837" s="19">
        <v>113.255</v>
      </c>
      <c r="D837" s="19">
        <v>5.194</v>
      </c>
      <c r="E837" s="19">
        <v>113.37</v>
      </c>
      <c r="F837" s="19">
        <v>112.94</v>
      </c>
    </row>
    <row r="838" spans="2:6" ht="22.5" customHeight="1" x14ac:dyDescent="0.2">
      <c r="B838" s="77">
        <v>43056</v>
      </c>
      <c r="C838" s="19">
        <v>113.94</v>
      </c>
      <c r="D838" s="19">
        <v>5.15</v>
      </c>
      <c r="E838" s="19">
        <v>114.05500000000001</v>
      </c>
      <c r="F838" s="19">
        <v>113.255</v>
      </c>
    </row>
    <row r="839" spans="2:6" ht="22.5" customHeight="1" x14ac:dyDescent="0.2">
      <c r="B839" s="77">
        <v>43059</v>
      </c>
      <c r="C839" s="19">
        <v>114.37</v>
      </c>
      <c r="D839" s="19">
        <v>5.1230000000000002</v>
      </c>
      <c r="E839" s="19">
        <v>114.37</v>
      </c>
      <c r="F839" s="19">
        <v>113.62</v>
      </c>
    </row>
    <row r="840" spans="2:6" ht="22.5" customHeight="1" x14ac:dyDescent="0.2">
      <c r="B840" s="77">
        <v>43060</v>
      </c>
      <c r="C840" s="19">
        <v>114.94499999999999</v>
      </c>
      <c r="D840" s="19">
        <v>5.0869999999999997</v>
      </c>
      <c r="E840" s="19">
        <v>114.95</v>
      </c>
      <c r="F840" s="19">
        <v>114</v>
      </c>
    </row>
    <row r="841" spans="2:6" ht="22.5" customHeight="1" x14ac:dyDescent="0.2">
      <c r="B841" s="77">
        <v>43061</v>
      </c>
      <c r="C841" s="19">
        <v>115.255</v>
      </c>
      <c r="D841" s="19">
        <v>5.0679999999999996</v>
      </c>
      <c r="E841" s="19">
        <v>115.255</v>
      </c>
      <c r="F841" s="19">
        <v>114.94499999999999</v>
      </c>
    </row>
    <row r="842" spans="2:6" ht="22.5" customHeight="1" x14ac:dyDescent="0.2">
      <c r="B842" s="77">
        <v>43062</v>
      </c>
      <c r="C842" s="19">
        <v>115.255</v>
      </c>
      <c r="D842" s="19">
        <v>5.0679999999999996</v>
      </c>
      <c r="E842" s="19">
        <v>115.255</v>
      </c>
      <c r="F842" s="19">
        <v>114.94499999999999</v>
      </c>
    </row>
    <row r="843" spans="2:6" ht="22.5" customHeight="1" x14ac:dyDescent="0.2">
      <c r="B843" s="77">
        <v>43063</v>
      </c>
      <c r="C843" s="19">
        <v>115.255</v>
      </c>
      <c r="D843" s="19">
        <v>5.0679999999999996</v>
      </c>
      <c r="E843" s="19">
        <v>115.5</v>
      </c>
      <c r="F843" s="19">
        <v>115.255</v>
      </c>
    </row>
    <row r="844" spans="2:6" ht="22.5" customHeight="1" x14ac:dyDescent="0.2">
      <c r="B844" s="77">
        <v>43066</v>
      </c>
      <c r="C844" s="19">
        <v>115.745</v>
      </c>
      <c r="D844" s="19">
        <v>5.0380000000000003</v>
      </c>
      <c r="E844" s="19">
        <v>115.75</v>
      </c>
      <c r="F844" s="19">
        <v>115.255</v>
      </c>
    </row>
    <row r="845" spans="2:6" ht="22.5" customHeight="1" x14ac:dyDescent="0.2">
      <c r="B845" s="77">
        <v>43067</v>
      </c>
      <c r="C845" s="19">
        <v>115.745</v>
      </c>
      <c r="D845" s="19">
        <v>5.0369999999999999</v>
      </c>
      <c r="E845" s="19">
        <v>115.745</v>
      </c>
      <c r="F845" s="19">
        <v>115.5</v>
      </c>
    </row>
    <row r="846" spans="2:6" ht="22.5" customHeight="1" x14ac:dyDescent="0.2">
      <c r="B846" s="77">
        <v>43068</v>
      </c>
      <c r="C846" s="19">
        <v>115.245</v>
      </c>
      <c r="D846" s="19">
        <v>5.0679999999999996</v>
      </c>
      <c r="E846" s="19">
        <v>115.745</v>
      </c>
      <c r="F846" s="19">
        <v>115.245</v>
      </c>
    </row>
    <row r="847" spans="2:6" ht="22.5" customHeight="1" x14ac:dyDescent="0.2">
      <c r="B847" s="77">
        <v>43069</v>
      </c>
      <c r="C847" s="19">
        <v>115.25</v>
      </c>
      <c r="D847" s="19">
        <v>5.0679999999999996</v>
      </c>
      <c r="E847" s="19">
        <v>115.25</v>
      </c>
      <c r="F847" s="19">
        <v>115</v>
      </c>
    </row>
    <row r="848" spans="2:6" ht="22.5" customHeight="1" x14ac:dyDescent="0.2">
      <c r="B848" s="77">
        <v>43070</v>
      </c>
      <c r="C848" s="19">
        <v>115.25</v>
      </c>
      <c r="D848" s="19">
        <v>5.0679999999999996</v>
      </c>
      <c r="E848" s="19">
        <v>115.25</v>
      </c>
      <c r="F848" s="19">
        <v>115</v>
      </c>
    </row>
    <row r="849" spans="2:6" ht="22.5" customHeight="1" x14ac:dyDescent="0.2">
      <c r="B849" s="77">
        <v>43073</v>
      </c>
      <c r="C849" s="19">
        <v>114.69</v>
      </c>
      <c r="D849" s="19">
        <v>5.1029999999999998</v>
      </c>
      <c r="E849" s="19">
        <v>115.25</v>
      </c>
      <c r="F849" s="19">
        <v>114.63</v>
      </c>
    </row>
    <row r="850" spans="2:6" ht="22.5" customHeight="1" x14ac:dyDescent="0.2">
      <c r="B850" s="77">
        <v>43074</v>
      </c>
      <c r="C850" s="19">
        <v>114.69</v>
      </c>
      <c r="D850" s="19">
        <v>5.1029999999999998</v>
      </c>
      <c r="E850" s="19">
        <v>115.12</v>
      </c>
      <c r="F850" s="19">
        <v>114.69</v>
      </c>
    </row>
    <row r="851" spans="2:6" ht="22.5" customHeight="1" x14ac:dyDescent="0.2">
      <c r="B851" s="77">
        <v>43075</v>
      </c>
      <c r="C851" s="19">
        <v>114.69</v>
      </c>
      <c r="D851" s="19">
        <v>5.1029999999999998</v>
      </c>
      <c r="E851" s="19">
        <v>115.12</v>
      </c>
      <c r="F851" s="19">
        <v>114.63</v>
      </c>
    </row>
    <row r="852" spans="2:6" ht="22.5" customHeight="1" x14ac:dyDescent="0.2">
      <c r="B852" s="77">
        <v>43076</v>
      </c>
      <c r="C852" s="19">
        <v>114.315</v>
      </c>
      <c r="D852" s="19">
        <v>5.1260000000000003</v>
      </c>
      <c r="E852" s="19">
        <v>115.12</v>
      </c>
      <c r="F852" s="19">
        <v>114.315</v>
      </c>
    </row>
    <row r="853" spans="2:6" ht="22.5" customHeight="1" x14ac:dyDescent="0.2">
      <c r="B853" s="77">
        <v>43077</v>
      </c>
      <c r="C853" s="19">
        <v>114.25</v>
      </c>
      <c r="D853" s="19">
        <v>5.13</v>
      </c>
      <c r="E853" s="19">
        <v>114.62</v>
      </c>
      <c r="F853" s="19">
        <v>114.25</v>
      </c>
    </row>
    <row r="854" spans="2:6" ht="22.5" customHeight="1" x14ac:dyDescent="0.2">
      <c r="B854" s="77">
        <v>43080</v>
      </c>
      <c r="C854" s="19">
        <v>114.25</v>
      </c>
      <c r="D854" s="19">
        <v>5.13</v>
      </c>
      <c r="E854" s="19">
        <v>114.25</v>
      </c>
      <c r="F854" s="19">
        <v>114.245</v>
      </c>
    </row>
    <row r="855" spans="2:6" ht="22.5" customHeight="1" x14ac:dyDescent="0.2">
      <c r="B855" s="77">
        <v>43081</v>
      </c>
      <c r="C855" s="19">
        <v>114.25</v>
      </c>
      <c r="D855" s="19">
        <v>5.13</v>
      </c>
      <c r="E855" s="19">
        <v>114.37</v>
      </c>
      <c r="F855" s="19">
        <v>114.25</v>
      </c>
    </row>
    <row r="856" spans="2:6" ht="22.5" customHeight="1" x14ac:dyDescent="0.2">
      <c r="B856" s="77">
        <v>43082</v>
      </c>
      <c r="C856" s="19">
        <v>114.44</v>
      </c>
      <c r="D856" s="19">
        <v>5.1180000000000003</v>
      </c>
      <c r="E856" s="19">
        <v>114.44</v>
      </c>
      <c r="F856" s="19">
        <v>114.25</v>
      </c>
    </row>
    <row r="857" spans="2:6" ht="22.5" customHeight="1" x14ac:dyDescent="0.2">
      <c r="B857" s="77">
        <v>43083</v>
      </c>
      <c r="C857" s="19">
        <v>114.44</v>
      </c>
      <c r="D857" s="19">
        <v>5.1180000000000003</v>
      </c>
      <c r="E857" s="19">
        <v>114.87</v>
      </c>
      <c r="F857" s="19">
        <v>114.255</v>
      </c>
    </row>
    <row r="858" spans="2:6" ht="22.5" customHeight="1" x14ac:dyDescent="0.2">
      <c r="B858" s="77">
        <v>43084</v>
      </c>
      <c r="C858" s="19">
        <v>115.05500000000001</v>
      </c>
      <c r="D858" s="19">
        <v>5.0789999999999997</v>
      </c>
      <c r="E858" s="19">
        <v>115.05500000000001</v>
      </c>
      <c r="F858" s="19">
        <v>114.44</v>
      </c>
    </row>
    <row r="859" spans="2:6" ht="22.5" customHeight="1" x14ac:dyDescent="0.2">
      <c r="B859" s="77">
        <v>43087</v>
      </c>
      <c r="C859" s="19">
        <v>115.05500000000001</v>
      </c>
      <c r="D859" s="19">
        <v>5.0789999999999997</v>
      </c>
      <c r="E859" s="19">
        <v>115.62</v>
      </c>
      <c r="F859" s="19">
        <v>115.05500000000001</v>
      </c>
    </row>
    <row r="860" spans="2:6" ht="22.5" customHeight="1" x14ac:dyDescent="0.2">
      <c r="B860" s="77">
        <v>43088</v>
      </c>
      <c r="C860" s="19">
        <v>115.05500000000001</v>
      </c>
      <c r="D860" s="19">
        <v>5.0789999999999997</v>
      </c>
      <c r="E860" s="19">
        <v>115.62</v>
      </c>
      <c r="F860" s="19">
        <v>115.05500000000001</v>
      </c>
    </row>
    <row r="861" spans="2:6" ht="22.5" customHeight="1" x14ac:dyDescent="0.2">
      <c r="B861" s="77">
        <v>43089</v>
      </c>
      <c r="C861" s="19">
        <v>114.245</v>
      </c>
      <c r="D861" s="19">
        <v>5.13</v>
      </c>
      <c r="E861" s="19">
        <v>114.245</v>
      </c>
      <c r="F861" s="19">
        <v>114</v>
      </c>
    </row>
    <row r="862" spans="2:6" ht="22.5" customHeight="1" x14ac:dyDescent="0.2">
      <c r="B862" s="77">
        <v>43090</v>
      </c>
      <c r="C862" s="19">
        <v>114.245</v>
      </c>
      <c r="D862" s="19">
        <v>5.13</v>
      </c>
      <c r="E862" s="19">
        <v>114.245</v>
      </c>
      <c r="F862" s="19">
        <v>114</v>
      </c>
    </row>
    <row r="863" spans="2:6" ht="22.5" customHeight="1" x14ac:dyDescent="0.2">
      <c r="B863" s="77">
        <v>43091</v>
      </c>
      <c r="C863" s="19">
        <v>114.245</v>
      </c>
      <c r="D863" s="19">
        <v>5.13</v>
      </c>
      <c r="E863" s="19">
        <v>114.245</v>
      </c>
      <c r="F863" s="19">
        <v>114</v>
      </c>
    </row>
    <row r="864" spans="2:6" ht="22.5" customHeight="1" x14ac:dyDescent="0.2">
      <c r="B864" s="77">
        <v>43094</v>
      </c>
      <c r="C864" s="19">
        <v>114.245</v>
      </c>
      <c r="D864" s="19">
        <v>5.13</v>
      </c>
      <c r="E864" s="19">
        <v>114.245</v>
      </c>
      <c r="F864" s="19">
        <v>114</v>
      </c>
    </row>
    <row r="865" spans="2:6" ht="22.5" customHeight="1" x14ac:dyDescent="0.2">
      <c r="B865" s="77">
        <v>43095</v>
      </c>
      <c r="C865" s="19">
        <v>114.245</v>
      </c>
      <c r="D865" s="19">
        <v>5.1379999999999999</v>
      </c>
      <c r="E865" s="19">
        <v>114.245</v>
      </c>
      <c r="F865" s="19">
        <v>114</v>
      </c>
    </row>
    <row r="866" spans="2:6" ht="22.5" customHeight="1" x14ac:dyDescent="0.2">
      <c r="B866" s="77">
        <v>43096</v>
      </c>
      <c r="C866" s="19">
        <v>114.245</v>
      </c>
      <c r="D866" s="19">
        <v>5.1379999999999999</v>
      </c>
      <c r="E866" s="19">
        <v>114.245</v>
      </c>
      <c r="F866" s="19">
        <v>114</v>
      </c>
    </row>
    <row r="867" spans="2:6" ht="22.5" customHeight="1" x14ac:dyDescent="0.2">
      <c r="B867" s="77">
        <v>43097</v>
      </c>
      <c r="C867" s="19">
        <v>114.508</v>
      </c>
      <c r="D867" s="19">
        <v>5.1260000000000003</v>
      </c>
      <c r="E867" s="19">
        <v>114.508</v>
      </c>
      <c r="F867" s="19">
        <v>114</v>
      </c>
    </row>
    <row r="868" spans="2:6" ht="22.5" customHeight="1" x14ac:dyDescent="0.2">
      <c r="B868" s="77">
        <v>43098</v>
      </c>
      <c r="C868" s="19">
        <v>114.508</v>
      </c>
      <c r="D868" s="19">
        <v>5.1260000000000003</v>
      </c>
      <c r="E868" s="19">
        <v>114.75</v>
      </c>
      <c r="F868" s="19">
        <v>114.508</v>
      </c>
    </row>
    <row r="869" spans="2:6" ht="22.5" customHeight="1" x14ac:dyDescent="0.2">
      <c r="B869" s="77">
        <v>43101</v>
      </c>
      <c r="C869" s="19">
        <v>114.508</v>
      </c>
      <c r="D869" s="19">
        <v>5.1260000000000003</v>
      </c>
      <c r="E869" s="19">
        <v>114.75</v>
      </c>
      <c r="F869" s="19">
        <v>114.508</v>
      </c>
    </row>
    <row r="870" spans="2:6" ht="22.5" customHeight="1" x14ac:dyDescent="0.2">
      <c r="B870" s="77">
        <v>43102</v>
      </c>
      <c r="C870" s="19">
        <v>114.875</v>
      </c>
      <c r="D870" s="19">
        <v>5.0979999999999999</v>
      </c>
      <c r="E870" s="19">
        <v>114.875</v>
      </c>
      <c r="F870" s="19">
        <v>114.375</v>
      </c>
    </row>
    <row r="871" spans="2:6" ht="22.5" customHeight="1" x14ac:dyDescent="0.2">
      <c r="B871" s="77">
        <v>43103</v>
      </c>
      <c r="C871" s="19">
        <v>115.87</v>
      </c>
      <c r="D871" s="19">
        <v>5.0359999999999996</v>
      </c>
      <c r="E871" s="19">
        <v>115.87</v>
      </c>
      <c r="F871" s="19">
        <f>MIN(E862:E993)</f>
        <v>99.69</v>
      </c>
    </row>
    <row r="872" spans="2:6" ht="22.5" customHeight="1" x14ac:dyDescent="0.2">
      <c r="B872" s="77">
        <v>43104</v>
      </c>
      <c r="C872" s="19">
        <v>116.62</v>
      </c>
      <c r="D872" s="19">
        <v>4.99</v>
      </c>
      <c r="E872" s="19">
        <v>116.62</v>
      </c>
      <c r="F872" s="19">
        <v>115.75</v>
      </c>
    </row>
    <row r="873" spans="2:6" ht="22.5" customHeight="1" x14ac:dyDescent="0.2">
      <c r="B873" s="77">
        <v>43105</v>
      </c>
      <c r="C873" s="19">
        <v>117.748</v>
      </c>
      <c r="D873" s="19">
        <v>4.9290000000000003</v>
      </c>
      <c r="E873" s="19">
        <v>117.75</v>
      </c>
      <c r="F873" s="19">
        <v>116.25</v>
      </c>
    </row>
    <row r="874" spans="2:6" ht="22.5" customHeight="1" x14ac:dyDescent="0.2">
      <c r="B874" s="77">
        <v>43108</v>
      </c>
      <c r="C874" s="19">
        <v>117.065</v>
      </c>
      <c r="D874" s="19">
        <v>4.9690000000000003</v>
      </c>
      <c r="E874" s="19">
        <v>117.75</v>
      </c>
      <c r="F874" s="19">
        <v>117.07</v>
      </c>
    </row>
    <row r="875" spans="2:6" ht="22.5" customHeight="1" x14ac:dyDescent="0.2">
      <c r="B875" s="77">
        <v>43109</v>
      </c>
      <c r="C875" s="19">
        <v>116.503</v>
      </c>
      <c r="D875" s="19">
        <v>5.0039999999999996</v>
      </c>
      <c r="E875" s="19">
        <v>117.13</v>
      </c>
      <c r="F875" s="19">
        <v>116.5</v>
      </c>
    </row>
    <row r="876" spans="2:6" ht="22.5" customHeight="1" x14ac:dyDescent="0.2">
      <c r="B876" s="77">
        <v>43110</v>
      </c>
      <c r="C876" s="19">
        <v>116.625</v>
      </c>
      <c r="D876" s="19">
        <v>4.9889999999999999</v>
      </c>
      <c r="E876" s="19">
        <v>116.63</v>
      </c>
      <c r="F876" s="19">
        <v>116.12</v>
      </c>
    </row>
    <row r="877" spans="2:6" ht="22.5" customHeight="1" x14ac:dyDescent="0.2">
      <c r="B877" s="77">
        <v>43111</v>
      </c>
      <c r="C877" s="19">
        <v>116.625</v>
      </c>
      <c r="D877" s="19">
        <v>4.9889999999999999</v>
      </c>
      <c r="E877" s="19">
        <v>116.63</v>
      </c>
      <c r="F877" s="19">
        <v>116.625</v>
      </c>
    </row>
    <row r="878" spans="2:6" ht="22.5" customHeight="1" x14ac:dyDescent="0.2">
      <c r="B878" s="77">
        <v>43112</v>
      </c>
      <c r="C878" s="19">
        <v>116.628</v>
      </c>
      <c r="D878" s="19">
        <v>4.9939999999999998</v>
      </c>
      <c r="E878" s="19">
        <v>116.63</v>
      </c>
      <c r="F878" s="19">
        <v>116.32</v>
      </c>
    </row>
    <row r="879" spans="2:6" ht="22.5" customHeight="1" x14ac:dyDescent="0.2">
      <c r="B879" s="77">
        <v>43115</v>
      </c>
      <c r="C879" s="19">
        <v>116.628</v>
      </c>
      <c r="D879" s="19">
        <v>4.9939999999999998</v>
      </c>
      <c r="E879" s="19">
        <v>116.63</v>
      </c>
      <c r="F879" s="19">
        <v>116.32</v>
      </c>
    </row>
    <row r="880" spans="2:6" ht="22.5" customHeight="1" x14ac:dyDescent="0.2">
      <c r="B880" s="77">
        <v>43116</v>
      </c>
      <c r="C880" s="19">
        <v>117</v>
      </c>
      <c r="D880" s="19">
        <v>4.9729999999999999</v>
      </c>
      <c r="E880" s="19">
        <v>117.13</v>
      </c>
      <c r="F880" s="19">
        <v>116.63</v>
      </c>
    </row>
    <row r="881" spans="2:6" ht="22.5" customHeight="1" x14ac:dyDescent="0.2">
      <c r="B881" s="77">
        <v>43117</v>
      </c>
      <c r="C881" s="19">
        <v>117</v>
      </c>
      <c r="D881" s="19">
        <v>4.9660000000000002</v>
      </c>
      <c r="E881" s="19">
        <v>117.13</v>
      </c>
      <c r="F881" s="19">
        <v>117</v>
      </c>
    </row>
    <row r="882" spans="2:6" ht="22.5" customHeight="1" x14ac:dyDescent="0.2">
      <c r="B882" s="77">
        <v>43118</v>
      </c>
      <c r="C882" s="19">
        <v>116.94499999999999</v>
      </c>
      <c r="D882" s="19">
        <v>4.9690000000000003</v>
      </c>
      <c r="E882" s="19">
        <v>117.13</v>
      </c>
      <c r="F882" s="19">
        <v>116.875</v>
      </c>
    </row>
    <row r="883" spans="2:6" ht="22.5" customHeight="1" x14ac:dyDescent="0.2">
      <c r="B883" s="77">
        <v>43119</v>
      </c>
      <c r="C883" s="19">
        <v>116.19499999999999</v>
      </c>
      <c r="D883" s="19">
        <v>5.0149999999999997</v>
      </c>
      <c r="E883" s="19">
        <v>117.125</v>
      </c>
      <c r="F883" s="19">
        <v>116.19499999999999</v>
      </c>
    </row>
    <row r="884" spans="2:6" ht="22.5" customHeight="1" x14ac:dyDescent="0.2">
      <c r="B884" s="77">
        <v>43122</v>
      </c>
      <c r="C884" s="19">
        <v>116.128</v>
      </c>
      <c r="D884" s="19">
        <v>5.0220000000000002</v>
      </c>
      <c r="E884" s="19">
        <v>116.375</v>
      </c>
      <c r="F884" s="19">
        <v>116.125</v>
      </c>
    </row>
    <row r="885" spans="2:6" ht="22.5" customHeight="1" x14ac:dyDescent="0.2">
      <c r="B885" s="77">
        <v>43123</v>
      </c>
      <c r="C885" s="19">
        <v>116.128</v>
      </c>
      <c r="D885" s="19">
        <v>5.0190000000000001</v>
      </c>
      <c r="E885" s="19">
        <v>116.258</v>
      </c>
      <c r="F885" s="19">
        <v>116.128</v>
      </c>
    </row>
    <row r="886" spans="2:6" ht="22.5" customHeight="1" x14ac:dyDescent="0.2">
      <c r="B886" s="77">
        <v>43124</v>
      </c>
      <c r="C886" s="19">
        <v>115.878</v>
      </c>
      <c r="D886" s="19">
        <v>5.0369999999999999</v>
      </c>
      <c r="E886" s="19">
        <v>116.13</v>
      </c>
      <c r="F886" s="19">
        <v>115.63</v>
      </c>
    </row>
    <row r="887" spans="2:6" ht="22.5" customHeight="1" x14ac:dyDescent="0.2">
      <c r="B887" s="77">
        <v>43125</v>
      </c>
      <c r="C887" s="19">
        <v>116.443</v>
      </c>
      <c r="D887" s="19">
        <v>5.0019999999999998</v>
      </c>
      <c r="E887" s="19">
        <v>116.44</v>
      </c>
      <c r="F887" s="19">
        <v>115.63</v>
      </c>
    </row>
    <row r="888" spans="2:6" ht="22.5" customHeight="1" x14ac:dyDescent="0.2">
      <c r="B888" s="77">
        <v>43126</v>
      </c>
      <c r="C888" s="19">
        <v>116.318</v>
      </c>
      <c r="D888" s="19">
        <v>5.01</v>
      </c>
      <c r="E888" s="19">
        <v>116.75</v>
      </c>
      <c r="F888" s="19">
        <v>116.32</v>
      </c>
    </row>
    <row r="889" spans="2:6" ht="22.5" customHeight="1" x14ac:dyDescent="0.2">
      <c r="B889" s="77">
        <v>43129</v>
      </c>
      <c r="C889" s="19">
        <v>115.568</v>
      </c>
      <c r="D889" s="19">
        <v>5.056</v>
      </c>
      <c r="E889" s="19">
        <v>116.5</v>
      </c>
      <c r="F889" s="19">
        <v>115.5</v>
      </c>
    </row>
    <row r="890" spans="2:6" ht="22.5" customHeight="1" x14ac:dyDescent="0.2">
      <c r="B890" s="77">
        <v>43130</v>
      </c>
      <c r="C890" s="19">
        <v>114.623</v>
      </c>
      <c r="D890" s="19">
        <v>5.1150000000000002</v>
      </c>
      <c r="E890" s="19">
        <v>115.62</v>
      </c>
      <c r="F890" s="19">
        <v>114.62</v>
      </c>
    </row>
    <row r="891" spans="2:6" ht="22.5" customHeight="1" x14ac:dyDescent="0.2">
      <c r="B891" s="77">
        <v>43131</v>
      </c>
      <c r="C891" s="19">
        <v>114.818</v>
      </c>
      <c r="D891" s="19">
        <v>5.1029999999999998</v>
      </c>
      <c r="E891" s="19">
        <v>115.06</v>
      </c>
      <c r="F891" s="19">
        <v>114.62</v>
      </c>
    </row>
    <row r="892" spans="2:6" ht="22.5" customHeight="1" x14ac:dyDescent="0.2">
      <c r="B892" s="77">
        <v>43132</v>
      </c>
      <c r="C892" s="19">
        <v>113.878</v>
      </c>
      <c r="D892" s="19">
        <v>5.1619999999999999</v>
      </c>
      <c r="E892" s="19">
        <v>115</v>
      </c>
      <c r="F892" s="19">
        <v>113.88</v>
      </c>
    </row>
    <row r="893" spans="2:6" ht="22.5" customHeight="1" x14ac:dyDescent="0.2">
      <c r="B893" s="77">
        <v>43133</v>
      </c>
      <c r="C893" s="19">
        <v>112.883</v>
      </c>
      <c r="D893" s="19">
        <v>5.2290000000000001</v>
      </c>
      <c r="E893" s="19">
        <v>114.12</v>
      </c>
      <c r="F893" s="19">
        <v>112.88</v>
      </c>
    </row>
    <row r="894" spans="2:6" ht="22.5" customHeight="1" x14ac:dyDescent="0.2">
      <c r="B894" s="77">
        <v>43136</v>
      </c>
      <c r="C894" s="19">
        <v>112.128</v>
      </c>
      <c r="D894" s="19">
        <v>5.28</v>
      </c>
      <c r="E894" s="19">
        <v>113</v>
      </c>
      <c r="F894" s="19">
        <v>112</v>
      </c>
    </row>
    <row r="895" spans="2:6" ht="22.5" customHeight="1" x14ac:dyDescent="0.2">
      <c r="B895" s="77">
        <v>43137</v>
      </c>
      <c r="C895" s="19">
        <v>111.878</v>
      </c>
      <c r="D895" s="19">
        <v>5.2960000000000003</v>
      </c>
      <c r="E895" s="19">
        <v>112.25</v>
      </c>
      <c r="F895" s="19">
        <v>111.88</v>
      </c>
    </row>
    <row r="896" spans="2:6" ht="22.5" customHeight="1" x14ac:dyDescent="0.2">
      <c r="B896" s="77">
        <v>43138</v>
      </c>
      <c r="C896" s="19">
        <v>111.935</v>
      </c>
      <c r="D896" s="19">
        <v>5.2919999999999998</v>
      </c>
      <c r="E896" s="19">
        <v>112.22</v>
      </c>
      <c r="F896" s="19">
        <v>111.88</v>
      </c>
    </row>
    <row r="897" spans="2:6" ht="22.5" customHeight="1" x14ac:dyDescent="0.2">
      <c r="B897" s="77">
        <v>43139</v>
      </c>
      <c r="C897" s="19">
        <v>110.128</v>
      </c>
      <c r="D897" s="19">
        <v>5.4119999999999999</v>
      </c>
      <c r="E897" s="19">
        <v>111.94</v>
      </c>
      <c r="F897" s="19">
        <v>110.13</v>
      </c>
    </row>
    <row r="898" spans="2:6" ht="22.5" customHeight="1" x14ac:dyDescent="0.2">
      <c r="B898" s="77">
        <v>43140</v>
      </c>
      <c r="C898" s="19">
        <v>108.753</v>
      </c>
      <c r="D898" s="19">
        <v>5.5039999999999996</v>
      </c>
      <c r="E898" s="19">
        <v>111.25</v>
      </c>
      <c r="F898" s="19">
        <v>108.63</v>
      </c>
    </row>
    <row r="899" spans="2:6" ht="22.5" customHeight="1" x14ac:dyDescent="0.2">
      <c r="B899" s="77">
        <v>43143</v>
      </c>
      <c r="C899" s="19">
        <v>109.128</v>
      </c>
      <c r="D899" s="19">
        <v>5.4729999999999999</v>
      </c>
      <c r="E899" s="19">
        <v>109.32</v>
      </c>
      <c r="F899" s="19">
        <v>108.75</v>
      </c>
    </row>
    <row r="900" spans="2:6" ht="22.5" customHeight="1" x14ac:dyDescent="0.2">
      <c r="B900" s="77">
        <v>43144</v>
      </c>
      <c r="C900" s="19">
        <v>108.498</v>
      </c>
      <c r="D900" s="19">
        <v>5.5120000000000005</v>
      </c>
      <c r="E900" s="19">
        <v>109.26</v>
      </c>
      <c r="F900" s="19">
        <v>108.32</v>
      </c>
    </row>
    <row r="901" spans="2:6" ht="22.5" customHeight="1" x14ac:dyDescent="0.2">
      <c r="B901" s="77">
        <v>43145</v>
      </c>
      <c r="C901" s="19">
        <v>107.753</v>
      </c>
      <c r="D901" s="19">
        <v>5.5629999999999997</v>
      </c>
      <c r="E901" s="19">
        <v>108.5</v>
      </c>
      <c r="F901" s="19">
        <v>107.5</v>
      </c>
    </row>
    <row r="902" spans="2:6" ht="22.5" customHeight="1" x14ac:dyDescent="0.2">
      <c r="B902" s="77">
        <v>43146</v>
      </c>
      <c r="C902" s="19">
        <v>108.878</v>
      </c>
      <c r="D902" s="19">
        <v>5.4950000000000001</v>
      </c>
      <c r="E902" s="19">
        <v>109</v>
      </c>
      <c r="F902" s="19">
        <v>107.75</v>
      </c>
    </row>
    <row r="903" spans="2:6" ht="22.5" customHeight="1" x14ac:dyDescent="0.2">
      <c r="B903" s="77">
        <v>43147</v>
      </c>
      <c r="C903" s="19">
        <v>110.128</v>
      </c>
      <c r="D903" s="19">
        <v>5.4109999999999996</v>
      </c>
      <c r="E903" s="19">
        <v>110.13</v>
      </c>
      <c r="F903" s="19">
        <v>108.88</v>
      </c>
    </row>
    <row r="904" spans="2:6" ht="22.5" customHeight="1" x14ac:dyDescent="0.2">
      <c r="B904" s="77">
        <v>43150</v>
      </c>
      <c r="C904" s="19">
        <v>110.128</v>
      </c>
      <c r="D904" s="19">
        <v>5.4109999999999996</v>
      </c>
      <c r="E904" s="19">
        <v>110.13</v>
      </c>
      <c r="F904" s="19">
        <v>108.88</v>
      </c>
    </row>
    <row r="905" spans="2:6" ht="22.5" customHeight="1" x14ac:dyDescent="0.2">
      <c r="B905" s="77">
        <v>43151</v>
      </c>
      <c r="C905" s="19">
        <v>109.07</v>
      </c>
      <c r="D905" s="19">
        <v>5.4790000000000001</v>
      </c>
      <c r="E905" s="19">
        <v>110.13</v>
      </c>
      <c r="F905" s="19">
        <v>109.07</v>
      </c>
    </row>
    <row r="906" spans="2:6" ht="22.5" customHeight="1" x14ac:dyDescent="0.2">
      <c r="B906" s="77">
        <v>43152</v>
      </c>
      <c r="C906" s="19">
        <v>108.435</v>
      </c>
      <c r="D906" s="19">
        <v>5.5280000000000005</v>
      </c>
      <c r="E906" s="19">
        <v>109.38</v>
      </c>
      <c r="F906" s="19">
        <v>108.44</v>
      </c>
    </row>
    <row r="907" spans="2:6" ht="22.5" customHeight="1" x14ac:dyDescent="0.2">
      <c r="B907" s="77">
        <v>43153</v>
      </c>
      <c r="C907" s="19">
        <v>110.128</v>
      </c>
      <c r="D907" s="19">
        <v>5.4169999999999998</v>
      </c>
      <c r="E907" s="19">
        <v>110.38</v>
      </c>
      <c r="F907" s="19">
        <v>107.75</v>
      </c>
    </row>
    <row r="908" spans="2:6" ht="22.5" customHeight="1" x14ac:dyDescent="0.2">
      <c r="B908" s="77">
        <v>43154</v>
      </c>
      <c r="C908" s="19">
        <v>110.383</v>
      </c>
      <c r="D908" s="19">
        <v>5.4</v>
      </c>
      <c r="E908" s="19">
        <v>110.38</v>
      </c>
      <c r="F908" s="19">
        <v>110.13</v>
      </c>
    </row>
    <row r="909" spans="2:6" ht="22.5" customHeight="1" x14ac:dyDescent="0.2">
      <c r="B909" s="77">
        <v>43157</v>
      </c>
      <c r="C909" s="19">
        <v>110.44499999999999</v>
      </c>
      <c r="D909" s="19">
        <v>5.3949999999999996</v>
      </c>
      <c r="E909" s="19">
        <v>111.38</v>
      </c>
      <c r="F909" s="19">
        <v>110.38</v>
      </c>
    </row>
    <row r="910" spans="2:6" ht="22.5" customHeight="1" x14ac:dyDescent="0.2">
      <c r="B910" s="77">
        <v>43158</v>
      </c>
      <c r="C910" s="19">
        <v>110.378</v>
      </c>
      <c r="D910" s="19">
        <v>5.4</v>
      </c>
      <c r="E910" s="19">
        <v>111</v>
      </c>
      <c r="F910" s="19">
        <v>110.38</v>
      </c>
    </row>
    <row r="911" spans="2:6" ht="22.5" customHeight="1" x14ac:dyDescent="0.2">
      <c r="B911" s="77">
        <v>43159</v>
      </c>
      <c r="C911" s="19">
        <v>109.88</v>
      </c>
      <c r="D911" s="19">
        <v>5.452</v>
      </c>
      <c r="E911" s="19">
        <v>110.81</v>
      </c>
      <c r="F911" s="19">
        <v>109.88</v>
      </c>
    </row>
    <row r="912" spans="2:6" ht="22.5" customHeight="1" x14ac:dyDescent="0.2">
      <c r="B912" s="77">
        <v>43160</v>
      </c>
      <c r="C912" s="19">
        <v>109.19</v>
      </c>
      <c r="D912" s="19">
        <v>5.4770000000000003</v>
      </c>
      <c r="E912" s="19">
        <v>109.88</v>
      </c>
      <c r="F912" s="19">
        <v>109.19</v>
      </c>
    </row>
    <row r="913" spans="2:6" ht="22.5" customHeight="1" x14ac:dyDescent="0.2">
      <c r="B913" s="77">
        <v>43161</v>
      </c>
      <c r="C913" s="19">
        <v>108.878</v>
      </c>
      <c r="D913" s="19">
        <v>5.4980000000000002</v>
      </c>
      <c r="E913" s="19">
        <v>110.38</v>
      </c>
      <c r="F913" s="19">
        <v>108.25</v>
      </c>
    </row>
    <row r="914" spans="2:6" ht="22.5" customHeight="1" x14ac:dyDescent="0.2">
      <c r="B914" s="77">
        <v>43164</v>
      </c>
      <c r="C914" s="19">
        <v>108.878</v>
      </c>
      <c r="D914" s="19">
        <v>5.4980000000000002</v>
      </c>
      <c r="E914" s="19">
        <v>108.88</v>
      </c>
      <c r="F914" s="19">
        <v>107.75</v>
      </c>
    </row>
    <row r="915" spans="2:6" ht="22.5" customHeight="1" x14ac:dyDescent="0.2">
      <c r="B915" s="77">
        <v>43165</v>
      </c>
      <c r="C915" s="19">
        <v>109.003</v>
      </c>
      <c r="D915" s="19">
        <v>5.4889999999999999</v>
      </c>
      <c r="E915" s="19">
        <v>109</v>
      </c>
      <c r="F915" s="19">
        <v>107.75</v>
      </c>
    </row>
    <row r="916" spans="2:6" ht="22.5" customHeight="1" x14ac:dyDescent="0.2">
      <c r="B916" s="77">
        <v>43166</v>
      </c>
      <c r="C916" s="19">
        <v>109.07</v>
      </c>
      <c r="D916" s="19">
        <v>5.4870000000000001</v>
      </c>
      <c r="E916" s="19">
        <v>109.13</v>
      </c>
      <c r="F916" s="19">
        <v>108</v>
      </c>
    </row>
    <row r="917" spans="2:6" ht="22.5" customHeight="1" x14ac:dyDescent="0.2">
      <c r="B917" s="77">
        <v>43167</v>
      </c>
      <c r="C917" s="19">
        <v>108.628</v>
      </c>
      <c r="D917" s="19">
        <v>5.5170000000000003</v>
      </c>
      <c r="E917" s="19">
        <v>109.07</v>
      </c>
      <c r="F917" s="19">
        <v>108.13</v>
      </c>
    </row>
    <row r="918" spans="2:6" ht="22.5" customHeight="1" x14ac:dyDescent="0.2">
      <c r="B918" s="77">
        <v>43168</v>
      </c>
      <c r="C918" s="19">
        <v>108.56</v>
      </c>
      <c r="D918" s="19">
        <v>5.516</v>
      </c>
      <c r="E918" s="19">
        <v>109</v>
      </c>
      <c r="F918" s="19">
        <v>108.56</v>
      </c>
    </row>
    <row r="919" spans="2:6" ht="22.5" customHeight="1" x14ac:dyDescent="0.2">
      <c r="B919" s="77">
        <v>43171</v>
      </c>
      <c r="C919" s="19">
        <v>108.623</v>
      </c>
      <c r="D919" s="19">
        <v>5.5120000000000005</v>
      </c>
      <c r="E919" s="19">
        <v>108.628</v>
      </c>
      <c r="F919" s="19">
        <v>108.25</v>
      </c>
    </row>
    <row r="920" spans="2:6" ht="22.5" customHeight="1" x14ac:dyDescent="0.2">
      <c r="B920" s="77">
        <v>43172</v>
      </c>
      <c r="C920" s="19">
        <v>108.623</v>
      </c>
      <c r="D920" s="19">
        <v>5.5118999999999998</v>
      </c>
      <c r="E920" s="19">
        <v>108.81</v>
      </c>
      <c r="F920" s="19">
        <v>108.378</v>
      </c>
    </row>
    <row r="921" spans="2:6" ht="22.5" customHeight="1" x14ac:dyDescent="0.2">
      <c r="B921" s="77">
        <v>43173</v>
      </c>
      <c r="C921" s="19">
        <v>107.998</v>
      </c>
      <c r="D921" s="19">
        <v>5.5547000000000004</v>
      </c>
      <c r="E921" s="19">
        <v>108.878</v>
      </c>
      <c r="F921" s="19">
        <v>107.878</v>
      </c>
    </row>
    <row r="922" spans="2:6" ht="22.5" customHeight="1" x14ac:dyDescent="0.2">
      <c r="B922" s="77">
        <v>43174</v>
      </c>
      <c r="C922" s="19">
        <v>107.378</v>
      </c>
      <c r="D922" s="19">
        <v>5.5969999999999995</v>
      </c>
      <c r="E922" s="19">
        <v>108.378</v>
      </c>
      <c r="F922" s="19">
        <v>107.378</v>
      </c>
    </row>
    <row r="923" spans="2:6" ht="22.5" customHeight="1" x14ac:dyDescent="0.2">
      <c r="B923" s="77">
        <v>43175</v>
      </c>
      <c r="C923" s="19">
        <v>107.128</v>
      </c>
      <c r="D923" s="19">
        <v>5.6180000000000003</v>
      </c>
      <c r="E923" s="19">
        <v>107.503</v>
      </c>
      <c r="F923" s="19">
        <v>107.128</v>
      </c>
    </row>
    <row r="924" spans="2:6" ht="22.5" customHeight="1" x14ac:dyDescent="0.2">
      <c r="B924" s="77">
        <v>43178</v>
      </c>
      <c r="C924" s="19">
        <v>106.773</v>
      </c>
      <c r="D924" s="19">
        <v>5.6420000000000003</v>
      </c>
      <c r="E924" s="19">
        <v>107.253</v>
      </c>
      <c r="F924" s="19">
        <v>106.773</v>
      </c>
    </row>
    <row r="925" spans="2:6" ht="22.5" customHeight="1" x14ac:dyDescent="0.2">
      <c r="B925" s="77">
        <v>43179</v>
      </c>
      <c r="C925" s="19">
        <v>106.623</v>
      </c>
      <c r="D925" s="19">
        <v>5.6530000000000005</v>
      </c>
      <c r="E925" s="19">
        <v>106.77</v>
      </c>
      <c r="F925" s="19">
        <v>106.3</v>
      </c>
    </row>
    <row r="926" spans="2:6" ht="22.5" customHeight="1" x14ac:dyDescent="0.2">
      <c r="B926" s="77">
        <v>43180</v>
      </c>
      <c r="C926" s="19">
        <v>106.065</v>
      </c>
      <c r="D926" s="19">
        <v>5.6920000000000002</v>
      </c>
      <c r="E926" s="19">
        <v>106.62</v>
      </c>
      <c r="F926" s="19">
        <v>106</v>
      </c>
    </row>
    <row r="927" spans="2:6" ht="22.5" customHeight="1" x14ac:dyDescent="0.2">
      <c r="B927" s="77">
        <v>43181</v>
      </c>
      <c r="C927" s="19">
        <v>106.128</v>
      </c>
      <c r="D927" s="19">
        <v>5.6879999999999997</v>
      </c>
      <c r="E927" s="19">
        <v>106.878</v>
      </c>
      <c r="F927" s="19">
        <v>105.628</v>
      </c>
    </row>
    <row r="928" spans="2:6" ht="22.5" customHeight="1" x14ac:dyDescent="0.2">
      <c r="B928" s="77">
        <v>43182</v>
      </c>
      <c r="C928" s="19">
        <v>106.128</v>
      </c>
      <c r="D928" s="19">
        <v>5.6879999999999997</v>
      </c>
      <c r="E928" s="19">
        <v>106.13</v>
      </c>
      <c r="F928" s="19">
        <v>105.753</v>
      </c>
    </row>
    <row r="929" spans="2:6" ht="22.5" customHeight="1" x14ac:dyDescent="0.2">
      <c r="B929" s="77">
        <v>43185</v>
      </c>
      <c r="C929" s="19">
        <v>106.623</v>
      </c>
      <c r="D929" s="19">
        <v>5.6530000000000005</v>
      </c>
      <c r="E929" s="19">
        <v>106.623</v>
      </c>
      <c r="F929" s="19">
        <v>105.75</v>
      </c>
    </row>
    <row r="930" spans="2:6" ht="22.5" customHeight="1" x14ac:dyDescent="0.2">
      <c r="B930" s="77">
        <v>43186</v>
      </c>
      <c r="C930" s="19">
        <v>107.748</v>
      </c>
      <c r="D930" s="19">
        <v>5.5720000000000001</v>
      </c>
      <c r="E930" s="19">
        <v>107.748</v>
      </c>
      <c r="F930" s="19">
        <v>106</v>
      </c>
    </row>
    <row r="931" spans="2:6" ht="22.5" customHeight="1" x14ac:dyDescent="0.2">
      <c r="B931" s="77">
        <v>43187</v>
      </c>
      <c r="C931" s="19">
        <v>107.748</v>
      </c>
      <c r="D931" s="19">
        <v>5.5709999999999997</v>
      </c>
      <c r="E931" s="19">
        <v>107.748</v>
      </c>
      <c r="F931" s="19">
        <v>107.375</v>
      </c>
    </row>
    <row r="932" spans="2:6" ht="22.5" customHeight="1" x14ac:dyDescent="0.2">
      <c r="B932" s="77">
        <v>43188</v>
      </c>
      <c r="C932" s="19">
        <v>108.498</v>
      </c>
      <c r="D932" s="19">
        <v>5.52</v>
      </c>
      <c r="E932" s="19">
        <v>108.498</v>
      </c>
      <c r="F932" s="19">
        <v>107.375</v>
      </c>
    </row>
    <row r="933" spans="2:6" ht="22.5" customHeight="1" x14ac:dyDescent="0.2">
      <c r="B933" s="77">
        <v>43189</v>
      </c>
      <c r="C933" s="19">
        <v>108.498</v>
      </c>
      <c r="D933" s="19">
        <v>5.52</v>
      </c>
      <c r="E933" s="19">
        <v>108.498</v>
      </c>
      <c r="F933" s="19">
        <v>107.375</v>
      </c>
    </row>
    <row r="934" spans="2:6" ht="22.5" customHeight="1" x14ac:dyDescent="0.2">
      <c r="B934" s="77">
        <v>43192</v>
      </c>
      <c r="C934" s="19">
        <v>108.628</v>
      </c>
      <c r="D934" s="19">
        <v>5.5110000000000001</v>
      </c>
      <c r="E934" s="19">
        <v>108.875</v>
      </c>
      <c r="F934" s="19">
        <v>108.495</v>
      </c>
    </row>
    <row r="935" spans="2:6" ht="22.5" customHeight="1" x14ac:dyDescent="0.2">
      <c r="B935" s="77">
        <v>43193</v>
      </c>
      <c r="C935" s="19">
        <v>108.628</v>
      </c>
      <c r="D935" s="19">
        <v>5.5110000000000001</v>
      </c>
      <c r="E935" s="19">
        <v>108.875</v>
      </c>
      <c r="F935" s="19">
        <v>108.628</v>
      </c>
    </row>
    <row r="936" spans="2:6" ht="22.5" customHeight="1" x14ac:dyDescent="0.2">
      <c r="B936" s="77">
        <v>43194</v>
      </c>
      <c r="C936" s="19">
        <v>108.628</v>
      </c>
      <c r="D936" s="19">
        <v>5.5110000000000001</v>
      </c>
      <c r="E936" s="19">
        <v>108.875</v>
      </c>
      <c r="F936" s="19">
        <v>108.628</v>
      </c>
    </row>
    <row r="937" spans="2:6" ht="22.5" customHeight="1" x14ac:dyDescent="0.2">
      <c r="B937" s="77">
        <v>43195</v>
      </c>
      <c r="C937" s="19">
        <v>108.628</v>
      </c>
      <c r="D937" s="19">
        <v>5.5110000000000001</v>
      </c>
      <c r="E937" s="19">
        <v>108.875</v>
      </c>
      <c r="F937" s="19">
        <v>108.602</v>
      </c>
    </row>
    <row r="938" spans="2:6" ht="22.5" customHeight="1" x14ac:dyDescent="0.2">
      <c r="B938" s="77">
        <v>43196</v>
      </c>
      <c r="C938" s="19">
        <v>108.628</v>
      </c>
      <c r="D938" s="19">
        <v>5.5110000000000001</v>
      </c>
      <c r="E938" s="19">
        <v>108.628</v>
      </c>
      <c r="F938" s="19">
        <v>108.602</v>
      </c>
    </row>
    <row r="939" spans="2:6" ht="22.5" customHeight="1" x14ac:dyDescent="0.2">
      <c r="B939" s="77">
        <v>43199</v>
      </c>
      <c r="C939" s="19">
        <v>108.753</v>
      </c>
      <c r="D939" s="19">
        <v>5.5019999999999998</v>
      </c>
      <c r="E939" s="19">
        <v>108.753</v>
      </c>
      <c r="F939" s="19">
        <v>108.602</v>
      </c>
    </row>
    <row r="940" spans="2:6" ht="22.5" customHeight="1" x14ac:dyDescent="0.2">
      <c r="B940" s="77">
        <v>43200</v>
      </c>
      <c r="C940" s="19">
        <v>109.248</v>
      </c>
      <c r="D940" s="19">
        <v>5.468</v>
      </c>
      <c r="E940" s="19">
        <v>109.248</v>
      </c>
      <c r="F940" s="19">
        <v>108.753</v>
      </c>
    </row>
    <row r="941" spans="2:6" ht="22.5" customHeight="1" x14ac:dyDescent="0.2">
      <c r="B941" s="77">
        <v>43201</v>
      </c>
      <c r="C941" s="19">
        <v>109.498</v>
      </c>
      <c r="D941" s="19">
        <v>5.4539999999999997</v>
      </c>
      <c r="E941" s="19">
        <v>109.625</v>
      </c>
      <c r="F941" s="19">
        <v>108.753</v>
      </c>
    </row>
    <row r="942" spans="2:6" ht="22.5" customHeight="1" x14ac:dyDescent="0.2">
      <c r="B942" s="77">
        <v>43202</v>
      </c>
      <c r="C942" s="19">
        <v>109.498</v>
      </c>
      <c r="D942" s="19">
        <v>5.4539999999999997</v>
      </c>
      <c r="E942" s="19">
        <v>110</v>
      </c>
      <c r="F942" s="19">
        <v>109.495</v>
      </c>
    </row>
    <row r="943" spans="2:6" ht="22.5" customHeight="1" x14ac:dyDescent="0.2">
      <c r="B943" s="77">
        <v>43203</v>
      </c>
      <c r="C943" s="19">
        <v>109.373</v>
      </c>
      <c r="D943" s="19">
        <v>5.4598000000000004</v>
      </c>
      <c r="E943" s="19">
        <v>110</v>
      </c>
      <c r="F943" s="19">
        <v>108.91500000000001</v>
      </c>
    </row>
    <row r="944" spans="2:6" ht="22.5" customHeight="1" x14ac:dyDescent="0.2">
      <c r="B944" s="77">
        <v>43206</v>
      </c>
      <c r="C944" s="19">
        <v>109.378</v>
      </c>
      <c r="D944" s="19">
        <v>5.4593999999999996</v>
      </c>
      <c r="E944" s="19">
        <v>109.875</v>
      </c>
      <c r="F944" s="19">
        <v>109.245</v>
      </c>
    </row>
    <row r="945" spans="2:6" ht="22.5" customHeight="1" x14ac:dyDescent="0.2">
      <c r="B945" s="77">
        <v>43207</v>
      </c>
      <c r="C945" s="19">
        <v>109.503</v>
      </c>
      <c r="D945" s="19">
        <v>5.4455</v>
      </c>
      <c r="E945" s="19">
        <v>109.625</v>
      </c>
      <c r="F945" s="19">
        <v>109.378</v>
      </c>
    </row>
    <row r="946" spans="2:6" ht="22.5" customHeight="1" x14ac:dyDescent="0.2">
      <c r="B946" s="77">
        <v>43208</v>
      </c>
      <c r="C946" s="19">
        <v>109.378</v>
      </c>
      <c r="D946" s="19">
        <v>5.4539999999999997</v>
      </c>
      <c r="E946" s="19">
        <v>109.625</v>
      </c>
      <c r="F946" s="19">
        <v>109.378</v>
      </c>
    </row>
    <row r="947" spans="2:6" ht="22.5" customHeight="1" x14ac:dyDescent="0.2">
      <c r="B947" s="77">
        <v>43209</v>
      </c>
      <c r="C947" s="19">
        <v>108.628</v>
      </c>
      <c r="D947" s="19">
        <v>5.5048000000000004</v>
      </c>
      <c r="E947" s="19">
        <v>109.375</v>
      </c>
      <c r="F947" s="19">
        <v>108.503</v>
      </c>
    </row>
    <row r="948" spans="2:6" ht="22.5" customHeight="1" x14ac:dyDescent="0.2">
      <c r="B948" s="77">
        <v>43210</v>
      </c>
      <c r="C948" s="19">
        <v>108.378</v>
      </c>
      <c r="D948" s="19">
        <v>5.5220000000000002</v>
      </c>
      <c r="E948" s="19">
        <v>108.628</v>
      </c>
      <c r="F948" s="19">
        <v>107.875</v>
      </c>
    </row>
    <row r="949" spans="2:6" ht="22.5" customHeight="1" x14ac:dyDescent="0.2">
      <c r="B949" s="77">
        <v>43213</v>
      </c>
      <c r="C949" s="19">
        <v>108.128</v>
      </c>
      <c r="D949" s="19">
        <v>5.5389999999999997</v>
      </c>
      <c r="E949" s="19">
        <v>108.5</v>
      </c>
      <c r="F949" s="19">
        <v>107.375</v>
      </c>
    </row>
    <row r="950" spans="2:6" ht="22.5" customHeight="1" x14ac:dyDescent="0.2">
      <c r="B950" s="77">
        <v>43214</v>
      </c>
      <c r="C950" s="19">
        <v>108.003</v>
      </c>
      <c r="D950" s="19">
        <v>5.548</v>
      </c>
      <c r="E950" s="19">
        <v>108.253</v>
      </c>
      <c r="F950" s="19">
        <v>107.125</v>
      </c>
    </row>
    <row r="951" spans="2:6" ht="22.5" customHeight="1" x14ac:dyDescent="0.2">
      <c r="B951" s="77">
        <v>43215</v>
      </c>
      <c r="C951" s="19">
        <v>107.378</v>
      </c>
      <c r="D951" s="19">
        <v>5.5910000000000002</v>
      </c>
      <c r="E951" s="19">
        <v>108.5</v>
      </c>
      <c r="F951" s="19">
        <v>106.875</v>
      </c>
    </row>
    <row r="952" spans="2:6" ht="22.5" customHeight="1" x14ac:dyDescent="0.2">
      <c r="B952" s="77">
        <v>43216</v>
      </c>
      <c r="C952" s="19">
        <v>107.378</v>
      </c>
      <c r="D952" s="19">
        <v>5.5910000000000002</v>
      </c>
      <c r="E952" s="19">
        <v>107.628</v>
      </c>
      <c r="F952" s="19">
        <v>105.625</v>
      </c>
    </row>
    <row r="953" spans="2:6" ht="22.5" customHeight="1" x14ac:dyDescent="0.2">
      <c r="B953" s="77">
        <v>43217</v>
      </c>
      <c r="C953" s="19">
        <v>107.378</v>
      </c>
      <c r="D953" s="19">
        <v>5.5910000000000002</v>
      </c>
      <c r="E953" s="19">
        <v>107.378</v>
      </c>
      <c r="F953" s="19">
        <v>105.625</v>
      </c>
    </row>
    <row r="954" spans="2:6" ht="22.5" customHeight="1" x14ac:dyDescent="0.2">
      <c r="B954" s="77">
        <v>43220</v>
      </c>
      <c r="C954" s="19">
        <v>107.003</v>
      </c>
      <c r="D954" s="19">
        <v>5.617</v>
      </c>
      <c r="E954" s="19">
        <v>107.378</v>
      </c>
      <c r="F954" s="19">
        <v>105.625</v>
      </c>
    </row>
    <row r="955" spans="2:6" ht="22.5" customHeight="1" x14ac:dyDescent="0.2">
      <c r="B955" s="77">
        <v>43221</v>
      </c>
      <c r="C955" s="19">
        <v>104.628</v>
      </c>
      <c r="D955" s="19">
        <v>5.7859999999999996</v>
      </c>
      <c r="E955" s="19">
        <v>107</v>
      </c>
      <c r="F955" s="19">
        <v>104.628</v>
      </c>
    </row>
    <row r="956" spans="2:6" ht="22.5" customHeight="1" x14ac:dyDescent="0.2">
      <c r="B956" s="77">
        <v>43222</v>
      </c>
      <c r="C956" s="19">
        <v>103.003</v>
      </c>
      <c r="D956" s="19">
        <v>5.907</v>
      </c>
      <c r="E956" s="19">
        <v>104.625</v>
      </c>
      <c r="F956" s="19">
        <v>103.003</v>
      </c>
    </row>
    <row r="957" spans="2:6" ht="22.5" customHeight="1" x14ac:dyDescent="0.2">
      <c r="B957" s="77">
        <v>43223</v>
      </c>
      <c r="C957" s="19">
        <v>102.378</v>
      </c>
      <c r="D957" s="19">
        <v>5.9539999999999997</v>
      </c>
      <c r="E957" s="19">
        <v>103.128</v>
      </c>
      <c r="F957" s="19">
        <v>102.378</v>
      </c>
    </row>
    <row r="958" spans="2:6" ht="22.5" customHeight="1" x14ac:dyDescent="0.2">
      <c r="B958" s="77">
        <v>43224</v>
      </c>
      <c r="C958" s="19">
        <v>102.753</v>
      </c>
      <c r="D958" s="19">
        <v>5.9260000000000002</v>
      </c>
      <c r="E958" s="19">
        <v>102.753</v>
      </c>
      <c r="F958" s="19">
        <v>101.878</v>
      </c>
    </row>
    <row r="959" spans="2:6" ht="22.5" customHeight="1" x14ac:dyDescent="0.2">
      <c r="B959" s="77">
        <v>43227</v>
      </c>
      <c r="C959" s="19">
        <v>104.5</v>
      </c>
      <c r="D959" s="19">
        <v>5.819</v>
      </c>
      <c r="E959" s="19">
        <v>104.5</v>
      </c>
      <c r="F959" s="19">
        <v>102.75</v>
      </c>
    </row>
    <row r="960" spans="2:6" ht="22.5" customHeight="1" x14ac:dyDescent="0.2">
      <c r="B960" s="77">
        <v>43228</v>
      </c>
      <c r="C960" s="19">
        <v>104.003</v>
      </c>
      <c r="D960" s="19">
        <v>5.8609999999999998</v>
      </c>
      <c r="E960" s="19">
        <v>104.503</v>
      </c>
      <c r="F960" s="19">
        <v>103.503</v>
      </c>
    </row>
    <row r="961" spans="2:6" ht="22.5" customHeight="1" x14ac:dyDescent="0.2">
      <c r="B961" s="77">
        <v>43229</v>
      </c>
      <c r="C961" s="19">
        <v>104.25</v>
      </c>
      <c r="D961" s="19">
        <v>5.8369999999999997</v>
      </c>
      <c r="E961" s="19">
        <v>104.253</v>
      </c>
      <c r="F961" s="19">
        <v>103.753</v>
      </c>
    </row>
    <row r="962" spans="2:6" ht="22.5" customHeight="1" x14ac:dyDescent="0.2">
      <c r="B962" s="77">
        <v>43230</v>
      </c>
      <c r="C962" s="19">
        <v>105.441</v>
      </c>
      <c r="D962" s="19">
        <v>5.7409999999999997</v>
      </c>
      <c r="E962" s="19">
        <v>105.878</v>
      </c>
      <c r="F962" s="19">
        <v>104.25</v>
      </c>
    </row>
    <row r="963" spans="2:6" ht="22.5" customHeight="1" x14ac:dyDescent="0.2">
      <c r="B963" s="77">
        <v>43231</v>
      </c>
      <c r="C963" s="19">
        <v>106.253</v>
      </c>
      <c r="D963" s="19">
        <v>5.6985999999999999</v>
      </c>
      <c r="E963" s="19">
        <v>106.503</v>
      </c>
      <c r="F963" s="19">
        <v>106</v>
      </c>
    </row>
    <row r="964" spans="2:6" ht="22.5" customHeight="1" x14ac:dyDescent="0.2">
      <c r="B964" s="77">
        <v>43234</v>
      </c>
      <c r="C964" s="19">
        <v>106.5</v>
      </c>
      <c r="D964" s="19">
        <v>5.6752000000000002</v>
      </c>
      <c r="E964" s="19">
        <v>106.753</v>
      </c>
      <c r="F964" s="19">
        <v>106.25</v>
      </c>
    </row>
    <row r="965" spans="2:6" ht="22.5" customHeight="1" x14ac:dyDescent="0.2">
      <c r="B965" s="77">
        <v>43235</v>
      </c>
      <c r="C965" s="19">
        <v>105</v>
      </c>
      <c r="D965" s="19">
        <v>5.7644000000000002</v>
      </c>
      <c r="E965" s="19">
        <v>106.5</v>
      </c>
      <c r="F965" s="19">
        <v>104.5</v>
      </c>
    </row>
    <row r="966" spans="2:6" ht="22.5" customHeight="1" x14ac:dyDescent="0.2">
      <c r="B966" s="77">
        <v>43236</v>
      </c>
      <c r="C966" s="19">
        <v>104.503</v>
      </c>
      <c r="D966" s="19">
        <v>5.7940000000000005</v>
      </c>
      <c r="E966" s="19">
        <v>99.69</v>
      </c>
      <c r="F966" s="19">
        <v>98.878</v>
      </c>
    </row>
    <row r="967" spans="2:6" ht="22.5" customHeight="1" x14ac:dyDescent="0.2">
      <c r="B967" s="77">
        <v>43237</v>
      </c>
      <c r="C967" s="19">
        <v>103.253</v>
      </c>
      <c r="D967" s="19">
        <v>5.8819999999999997</v>
      </c>
      <c r="E967" s="19">
        <v>104.5</v>
      </c>
      <c r="F967" s="19">
        <v>103.253</v>
      </c>
    </row>
    <row r="968" spans="2:6" ht="22.5" customHeight="1" x14ac:dyDescent="0.2">
      <c r="B968" s="77">
        <v>43238</v>
      </c>
      <c r="C968" s="19">
        <v>102.5</v>
      </c>
      <c r="D968" s="19">
        <v>5.9660000000000002</v>
      </c>
      <c r="E968" s="19">
        <v>103.253</v>
      </c>
      <c r="F968" s="19">
        <v>102.5</v>
      </c>
    </row>
    <row r="969" spans="2:6" ht="22.5" customHeight="1" x14ac:dyDescent="0.2">
      <c r="B969" s="77">
        <v>43241</v>
      </c>
      <c r="C969" s="19">
        <v>102.453</v>
      </c>
      <c r="D969" s="19">
        <v>5.9450000000000003</v>
      </c>
      <c r="E969" s="19">
        <v>102.5</v>
      </c>
      <c r="F969" s="19">
        <v>101.75</v>
      </c>
    </row>
    <row r="970" spans="2:6" ht="22.5" customHeight="1" x14ac:dyDescent="0.2">
      <c r="B970" s="77">
        <v>43242</v>
      </c>
      <c r="C970" s="19">
        <v>103.503</v>
      </c>
      <c r="D970" s="19">
        <v>5.867</v>
      </c>
      <c r="E970" s="19">
        <v>103.503</v>
      </c>
      <c r="F970" s="19">
        <v>102.45</v>
      </c>
    </row>
    <row r="971" spans="2:6" ht="22.5" customHeight="1" x14ac:dyDescent="0.2">
      <c r="B971" s="77">
        <v>43243</v>
      </c>
      <c r="C971" s="19">
        <v>103.753</v>
      </c>
      <c r="D971" s="19">
        <v>5.8490000000000002</v>
      </c>
      <c r="E971" s="19">
        <v>104.125</v>
      </c>
      <c r="F971" s="19">
        <v>103.5</v>
      </c>
    </row>
    <row r="972" spans="2:6" ht="22.5" customHeight="1" x14ac:dyDescent="0.2">
      <c r="B972" s="77">
        <v>43244</v>
      </c>
      <c r="C972" s="19">
        <v>104.75</v>
      </c>
      <c r="D972" s="19">
        <v>5.8</v>
      </c>
      <c r="E972" s="19">
        <v>104.753</v>
      </c>
      <c r="F972" s="19">
        <v>103.75</v>
      </c>
    </row>
    <row r="973" spans="2:6" ht="22.5" customHeight="1" x14ac:dyDescent="0.2">
      <c r="B973" s="77">
        <v>43245</v>
      </c>
      <c r="C973" s="19">
        <v>105.753</v>
      </c>
      <c r="D973" s="19">
        <v>5.7160000000000002</v>
      </c>
      <c r="E973" s="19">
        <v>105.753</v>
      </c>
      <c r="F973" s="19">
        <v>105.753</v>
      </c>
    </row>
    <row r="974" spans="2:6" ht="22.5" customHeight="1" x14ac:dyDescent="0.2">
      <c r="B974" s="77">
        <v>43248</v>
      </c>
      <c r="C974" s="19">
        <v>105.753</v>
      </c>
      <c r="D974" s="19">
        <v>5.7160000000000002</v>
      </c>
      <c r="E974" s="19">
        <v>104.75</v>
      </c>
      <c r="F974" s="19">
        <v>104.75</v>
      </c>
    </row>
    <row r="975" spans="2:6" ht="22.5" customHeight="1" x14ac:dyDescent="0.2">
      <c r="B975" s="77">
        <v>43249</v>
      </c>
      <c r="C975" s="19">
        <v>105.753</v>
      </c>
      <c r="D975" s="19">
        <v>5.7219999999999995</v>
      </c>
      <c r="E975" s="19">
        <v>106.003</v>
      </c>
      <c r="F975" s="19">
        <v>105.75</v>
      </c>
    </row>
    <row r="976" spans="2:6" ht="22.5" customHeight="1" x14ac:dyDescent="0.2">
      <c r="B976" s="77">
        <v>43250</v>
      </c>
      <c r="C976" s="19">
        <v>106.003</v>
      </c>
      <c r="D976" s="19">
        <v>5.6870000000000003</v>
      </c>
      <c r="E976" s="19">
        <v>106.253</v>
      </c>
      <c r="F976" s="19">
        <v>105</v>
      </c>
    </row>
    <row r="977" spans="2:6" ht="22.5" customHeight="1" x14ac:dyDescent="0.2">
      <c r="B977" s="77">
        <v>43251</v>
      </c>
      <c r="C977" s="19">
        <v>104.75</v>
      </c>
      <c r="D977" s="19">
        <v>5.8</v>
      </c>
      <c r="E977" s="19">
        <v>106</v>
      </c>
      <c r="F977" s="19">
        <v>104.378</v>
      </c>
    </row>
    <row r="978" spans="2:6" ht="22.5" customHeight="1" x14ac:dyDescent="0.2">
      <c r="B978" s="77">
        <v>43252</v>
      </c>
      <c r="C978" s="19">
        <v>103.253</v>
      </c>
      <c r="D978" s="19">
        <v>5.8860000000000001</v>
      </c>
      <c r="E978" s="19">
        <v>104.75</v>
      </c>
      <c r="F978" s="19">
        <v>103.25</v>
      </c>
    </row>
    <row r="979" spans="2:6" ht="22.5" customHeight="1" x14ac:dyDescent="0.2">
      <c r="B979" s="77">
        <v>43255</v>
      </c>
      <c r="C979" s="19">
        <v>104.003</v>
      </c>
      <c r="D979" s="19">
        <v>5.8309999999999995</v>
      </c>
      <c r="E979" s="19">
        <v>104.003</v>
      </c>
      <c r="F979" s="19">
        <v>103.253</v>
      </c>
    </row>
    <row r="980" spans="2:6" ht="22.5" customHeight="1" x14ac:dyDescent="0.2">
      <c r="B980" s="77">
        <v>43256</v>
      </c>
      <c r="C980" s="19">
        <v>104.253</v>
      </c>
      <c r="D980" s="19">
        <v>5.8120000000000003</v>
      </c>
      <c r="E980" s="19">
        <v>104.378</v>
      </c>
      <c r="F980" s="19">
        <v>104</v>
      </c>
    </row>
    <row r="981" spans="2:6" ht="22.5" customHeight="1" x14ac:dyDescent="0.2">
      <c r="B981" s="77">
        <v>43257</v>
      </c>
      <c r="C981" s="19">
        <v>103.628</v>
      </c>
      <c r="D981" s="19">
        <v>5.8659999999999997</v>
      </c>
      <c r="E981" s="19">
        <v>104.25</v>
      </c>
      <c r="F981" s="19">
        <v>103.5</v>
      </c>
    </row>
    <row r="982" spans="2:6" ht="22.5" customHeight="1" x14ac:dyDescent="0.2">
      <c r="B982" s="77">
        <v>43258</v>
      </c>
      <c r="C982" s="19">
        <v>103</v>
      </c>
      <c r="D982" s="19">
        <v>5.9290000000000003</v>
      </c>
      <c r="E982" s="19">
        <v>104.188</v>
      </c>
      <c r="F982" s="19">
        <v>103</v>
      </c>
    </row>
    <row r="983" spans="2:6" ht="22.5" customHeight="1" x14ac:dyDescent="0.2">
      <c r="B983" s="77">
        <v>43259</v>
      </c>
      <c r="C983" s="19">
        <v>102.878</v>
      </c>
      <c r="D983" s="19">
        <v>5.9130000000000003</v>
      </c>
      <c r="E983" s="19">
        <v>103</v>
      </c>
      <c r="F983" s="19">
        <v>102.75</v>
      </c>
    </row>
    <row r="984" spans="2:6" ht="22.5" customHeight="1" x14ac:dyDescent="0.2">
      <c r="B984" s="77">
        <v>43262</v>
      </c>
      <c r="C984" s="19">
        <v>102.25</v>
      </c>
      <c r="D984" s="19">
        <v>5.9660000000000002</v>
      </c>
      <c r="E984" s="19">
        <v>102.875</v>
      </c>
      <c r="F984" s="19">
        <v>102.25</v>
      </c>
    </row>
    <row r="985" spans="2:6" ht="22.5" customHeight="1" x14ac:dyDescent="0.2">
      <c r="B985" s="77">
        <v>43263</v>
      </c>
      <c r="C985" s="19">
        <v>102.25</v>
      </c>
      <c r="D985" s="19">
        <v>5.9660000000000002</v>
      </c>
      <c r="E985" s="19">
        <v>102.25</v>
      </c>
      <c r="F985" s="19">
        <v>101.25</v>
      </c>
    </row>
    <row r="986" spans="2:6" ht="22.5" customHeight="1" x14ac:dyDescent="0.2">
      <c r="B986" s="77">
        <v>43264</v>
      </c>
      <c r="C986" s="19">
        <v>102.75</v>
      </c>
      <c r="D986" s="19">
        <v>5.9480000000000004</v>
      </c>
      <c r="E986" s="19">
        <v>102.753</v>
      </c>
      <c r="F986" s="19">
        <v>101.75</v>
      </c>
    </row>
    <row r="987" spans="2:6" ht="22.5" customHeight="1" x14ac:dyDescent="0.2">
      <c r="B987" s="77">
        <v>43265</v>
      </c>
      <c r="C987" s="19">
        <v>102.25</v>
      </c>
      <c r="D987" s="19">
        <v>5.9850000000000003</v>
      </c>
      <c r="E987" s="19">
        <v>103.25</v>
      </c>
      <c r="F987" s="19">
        <v>102.25</v>
      </c>
    </row>
    <row r="988" spans="2:6" ht="22.5" customHeight="1" x14ac:dyDescent="0.2">
      <c r="B988" s="77">
        <v>43266</v>
      </c>
      <c r="C988" s="19">
        <v>102.003</v>
      </c>
      <c r="D988" s="19">
        <v>5.9790000000000001</v>
      </c>
      <c r="E988" s="19">
        <v>102.5</v>
      </c>
      <c r="F988" s="19">
        <v>102.003</v>
      </c>
    </row>
    <row r="989" spans="2:6" ht="22.5" customHeight="1" x14ac:dyDescent="0.2">
      <c r="B989" s="77">
        <v>43269</v>
      </c>
      <c r="C989" s="19">
        <v>101.25</v>
      </c>
      <c r="D989" s="19">
        <v>6.0609999999999999</v>
      </c>
      <c r="E989" s="19">
        <v>102</v>
      </c>
      <c r="F989" s="19">
        <v>101.25</v>
      </c>
    </row>
    <row r="990" spans="2:6" ht="22.5" customHeight="1" x14ac:dyDescent="0.2">
      <c r="B990" s="77">
        <v>43270</v>
      </c>
      <c r="C990" s="19">
        <v>100.503</v>
      </c>
      <c r="D990" s="19">
        <v>6.093</v>
      </c>
      <c r="E990" s="19">
        <v>101.25</v>
      </c>
      <c r="F990" s="19">
        <v>100.25</v>
      </c>
    </row>
    <row r="991" spans="2:6" ht="22.5" customHeight="1" x14ac:dyDescent="0.2">
      <c r="B991" s="77">
        <v>43271</v>
      </c>
      <c r="C991" s="19">
        <v>101.003</v>
      </c>
      <c r="D991" s="19">
        <v>6.0540000000000003</v>
      </c>
      <c r="E991" s="19">
        <v>101.003</v>
      </c>
      <c r="F991" s="19">
        <v>100.5</v>
      </c>
    </row>
    <row r="992" spans="2:6" ht="22.5" customHeight="1" x14ac:dyDescent="0.2">
      <c r="B992" s="77">
        <v>43272</v>
      </c>
      <c r="C992" s="19">
        <v>101.503</v>
      </c>
      <c r="D992" s="19">
        <v>6.016</v>
      </c>
      <c r="E992" s="19">
        <v>101.503</v>
      </c>
      <c r="F992" s="19">
        <v>101</v>
      </c>
    </row>
    <row r="993" spans="2:6" ht="22.5" customHeight="1" x14ac:dyDescent="0.2">
      <c r="B993" s="77">
        <v>43273</v>
      </c>
      <c r="C993" s="19">
        <v>102.25</v>
      </c>
      <c r="D993" s="19">
        <v>5.9850000000000003</v>
      </c>
      <c r="E993" s="19">
        <v>102.253</v>
      </c>
      <c r="F993" s="19">
        <v>101.5</v>
      </c>
    </row>
    <row r="994" spans="2:6" ht="22.5" customHeight="1" x14ac:dyDescent="0.2">
      <c r="B994" s="77">
        <v>43276</v>
      </c>
      <c r="C994" s="19">
        <v>103.003</v>
      </c>
      <c r="D994" s="19">
        <v>5.9039999999999999</v>
      </c>
      <c r="E994" s="19">
        <v>103.003</v>
      </c>
      <c r="F994" s="19">
        <v>102.25</v>
      </c>
    </row>
    <row r="995" spans="2:6" ht="22.5" customHeight="1" x14ac:dyDescent="0.2">
      <c r="B995" s="77">
        <v>43277</v>
      </c>
      <c r="C995" s="19">
        <v>103.503</v>
      </c>
      <c r="D995" s="19">
        <v>5.867</v>
      </c>
      <c r="E995" s="19">
        <v>103.503</v>
      </c>
      <c r="F995" s="19">
        <v>103</v>
      </c>
    </row>
    <row r="996" spans="2:6" ht="22.5" customHeight="1" x14ac:dyDescent="0.2">
      <c r="B996" s="77">
        <v>43278</v>
      </c>
      <c r="C996" s="19">
        <v>103.003</v>
      </c>
      <c r="D996" s="19">
        <v>5.9039999999999999</v>
      </c>
      <c r="E996" s="19">
        <v>103.503</v>
      </c>
      <c r="F996" s="19">
        <v>103</v>
      </c>
    </row>
    <row r="997" spans="2:6" ht="22.5" customHeight="1" x14ac:dyDescent="0.2">
      <c r="B997" s="77">
        <v>43279</v>
      </c>
      <c r="C997" s="19">
        <v>103.5</v>
      </c>
      <c r="D997" s="19">
        <v>5.8920000000000003</v>
      </c>
      <c r="E997" s="19">
        <v>103.5</v>
      </c>
      <c r="F997" s="19">
        <v>102.5</v>
      </c>
    </row>
    <row r="998" spans="2:6" ht="22.5" customHeight="1" x14ac:dyDescent="0.2">
      <c r="B998" s="77">
        <v>43280</v>
      </c>
      <c r="C998" s="19">
        <v>103.503</v>
      </c>
      <c r="D998" s="19">
        <v>5.867</v>
      </c>
      <c r="E998" s="19">
        <v>104.02</v>
      </c>
      <c r="F998" s="19">
        <v>103.44</v>
      </c>
    </row>
    <row r="999" spans="2:6" ht="22.5" customHeight="1" x14ac:dyDescent="0.2">
      <c r="B999" s="77">
        <v>43283</v>
      </c>
      <c r="C999" s="19">
        <v>103.94</v>
      </c>
      <c r="D999" s="19">
        <v>5.835</v>
      </c>
      <c r="E999" s="19">
        <v>104.065</v>
      </c>
      <c r="F999" s="19">
        <v>103.19</v>
      </c>
    </row>
    <row r="1000" spans="2:6" ht="22.5" customHeight="1" x14ac:dyDescent="0.2">
      <c r="B1000" s="77">
        <v>43284</v>
      </c>
      <c r="C1000" s="19">
        <v>105.003</v>
      </c>
      <c r="D1000" s="19">
        <v>5.758</v>
      </c>
      <c r="E1000" s="19">
        <v>105.003</v>
      </c>
      <c r="F1000" s="19">
        <v>103.75</v>
      </c>
    </row>
    <row r="1001" spans="2:6" ht="22.5" customHeight="1" x14ac:dyDescent="0.2">
      <c r="B1001" s="77">
        <v>43285</v>
      </c>
      <c r="C1001" s="19">
        <v>105.003</v>
      </c>
      <c r="D1001" s="19">
        <v>5.758</v>
      </c>
      <c r="E1001" s="19">
        <v>105.003</v>
      </c>
      <c r="F1001" s="19">
        <v>103.75</v>
      </c>
    </row>
    <row r="1002" spans="2:6" ht="22.5" customHeight="1" x14ac:dyDescent="0.2">
      <c r="B1002" s="77">
        <v>43286</v>
      </c>
      <c r="C1002" s="19">
        <v>105.875</v>
      </c>
      <c r="D1002" s="19">
        <v>5.6829999999999998</v>
      </c>
      <c r="E1002" s="19">
        <v>106</v>
      </c>
      <c r="F1002" s="19">
        <v>104.875</v>
      </c>
    </row>
    <row r="1003" spans="2:6" ht="22.5" customHeight="1" x14ac:dyDescent="0.2">
      <c r="B1003" s="77">
        <v>43287</v>
      </c>
      <c r="C1003" s="19">
        <v>106.875</v>
      </c>
      <c r="D1003" s="19">
        <v>5.6129999999999995</v>
      </c>
      <c r="E1003" s="19">
        <v>107</v>
      </c>
      <c r="F1003" s="19">
        <v>105.875</v>
      </c>
    </row>
    <row r="1004" spans="2:6" ht="22.5" customHeight="1" x14ac:dyDescent="0.2">
      <c r="B1004" s="77">
        <v>43290</v>
      </c>
      <c r="C1004" s="19">
        <v>107.503</v>
      </c>
      <c r="D1004" s="19">
        <v>5.5809999999999995</v>
      </c>
      <c r="E1004" s="19">
        <v>107.503</v>
      </c>
      <c r="F1004" s="19">
        <v>106.875</v>
      </c>
    </row>
    <row r="1005" spans="2:6" ht="22.5" customHeight="1" x14ac:dyDescent="0.2">
      <c r="B1005" s="77">
        <v>43291</v>
      </c>
      <c r="C1005" s="19">
        <v>108.003</v>
      </c>
      <c r="D1005" s="19">
        <v>5.5460000000000003</v>
      </c>
      <c r="E1005" s="19">
        <v>108.003</v>
      </c>
      <c r="F1005" s="19">
        <v>107.17</v>
      </c>
    </row>
    <row r="1006" spans="2:6" ht="22.5" customHeight="1" x14ac:dyDescent="0.2">
      <c r="B1006" s="77">
        <v>43292</v>
      </c>
      <c r="C1006" s="19">
        <v>107.753</v>
      </c>
      <c r="D1006" s="19">
        <v>5.5629999999999997</v>
      </c>
      <c r="E1006" s="19">
        <v>108.25</v>
      </c>
      <c r="F1006" s="19">
        <v>107.75</v>
      </c>
    </row>
    <row r="1007" spans="2:6" ht="22.5" customHeight="1" x14ac:dyDescent="0.2">
      <c r="B1007" s="77">
        <v>43293</v>
      </c>
      <c r="C1007" s="19">
        <v>108.503</v>
      </c>
      <c r="D1007" s="19">
        <v>5.5110000000000001</v>
      </c>
      <c r="E1007" s="19">
        <v>108.503</v>
      </c>
      <c r="F1007" s="19">
        <v>107.75</v>
      </c>
    </row>
    <row r="1008" spans="2:6" ht="22.5" customHeight="1" x14ac:dyDescent="0.2">
      <c r="B1008" s="77">
        <v>43294</v>
      </c>
      <c r="C1008" s="19">
        <v>108.503</v>
      </c>
      <c r="D1008" s="19">
        <v>5.5110000000000001</v>
      </c>
      <c r="E1008" s="19">
        <v>108.75</v>
      </c>
      <c r="F1008" s="19">
        <v>108.5</v>
      </c>
    </row>
    <row r="1009" spans="2:6" ht="22.5" customHeight="1" x14ac:dyDescent="0.2">
      <c r="B1009" s="77">
        <v>43297</v>
      </c>
      <c r="C1009" s="19">
        <v>108.378</v>
      </c>
      <c r="D1009" s="19">
        <v>5.5140000000000002</v>
      </c>
      <c r="E1009" s="19">
        <v>109.25</v>
      </c>
      <c r="F1009" s="19">
        <v>108</v>
      </c>
    </row>
    <row r="1010" spans="2:6" ht="22.5" customHeight="1" x14ac:dyDescent="0.2">
      <c r="B1010" s="77">
        <v>43298</v>
      </c>
      <c r="C1010" s="19">
        <v>107.003</v>
      </c>
      <c r="D1010" s="19">
        <v>5.61</v>
      </c>
      <c r="E1010" s="19">
        <v>108.5</v>
      </c>
      <c r="F1010" s="19">
        <v>107.003</v>
      </c>
    </row>
    <row r="1011" spans="2:6" ht="22.5" customHeight="1" x14ac:dyDescent="0.2">
      <c r="B1011" s="77">
        <v>43299</v>
      </c>
      <c r="C1011" s="19">
        <v>107</v>
      </c>
      <c r="D1011" s="19">
        <v>5.6040000000000001</v>
      </c>
      <c r="E1011" s="19">
        <v>107.75</v>
      </c>
      <c r="F1011" s="19">
        <v>107</v>
      </c>
    </row>
    <row r="1012" spans="2:6" ht="22.5" customHeight="1" x14ac:dyDescent="0.2">
      <c r="B1012" s="77">
        <v>43300</v>
      </c>
      <c r="C1012" s="19">
        <v>106.875</v>
      </c>
      <c r="D1012" s="19">
        <v>5.6210000000000004</v>
      </c>
      <c r="E1012" s="19">
        <v>108.25</v>
      </c>
      <c r="F1012" s="19">
        <v>106.5</v>
      </c>
    </row>
    <row r="1013" spans="2:6" ht="22.5" customHeight="1" x14ac:dyDescent="0.2">
      <c r="B1013" s="77">
        <v>43301</v>
      </c>
      <c r="C1013" s="19">
        <v>106.625</v>
      </c>
      <c r="D1013" s="19">
        <v>5.657</v>
      </c>
      <c r="E1013" s="19">
        <v>107.875</v>
      </c>
      <c r="F1013" s="19">
        <v>105.628</v>
      </c>
    </row>
    <row r="1014" spans="2:6" ht="22.5" customHeight="1" x14ac:dyDescent="0.2">
      <c r="B1014" s="77">
        <v>43304</v>
      </c>
      <c r="C1014" s="19">
        <v>106.04</v>
      </c>
      <c r="D1014" s="19">
        <v>5.6779999999999999</v>
      </c>
      <c r="E1014" s="19">
        <v>107</v>
      </c>
      <c r="F1014" s="19">
        <v>105.753</v>
      </c>
    </row>
    <row r="1015" spans="2:6" ht="22.5" customHeight="1" x14ac:dyDescent="0.2">
      <c r="B1015" s="77">
        <v>43305</v>
      </c>
      <c r="C1015" s="19">
        <v>106.5</v>
      </c>
      <c r="D1015" s="19">
        <v>5.657</v>
      </c>
      <c r="E1015" s="19">
        <v>106.503</v>
      </c>
      <c r="F1015" s="19">
        <v>106</v>
      </c>
    </row>
    <row r="1016" spans="2:6" ht="22.5" customHeight="1" x14ac:dyDescent="0.2">
      <c r="B1016" s="77">
        <v>43306</v>
      </c>
      <c r="C1016" s="19">
        <v>106.753</v>
      </c>
      <c r="D1016" s="19">
        <v>5.633</v>
      </c>
      <c r="E1016" s="19">
        <v>107.003</v>
      </c>
      <c r="F1016" s="19">
        <v>106.5</v>
      </c>
    </row>
    <row r="1017" spans="2:6" ht="22.5" customHeight="1" x14ac:dyDescent="0.2">
      <c r="B1017" s="77">
        <v>43307</v>
      </c>
      <c r="C1017" s="19">
        <v>107.503</v>
      </c>
      <c r="D1017" s="19">
        <v>5.5979999999999999</v>
      </c>
      <c r="E1017" s="19">
        <v>107.503</v>
      </c>
      <c r="F1017" s="19">
        <v>106.75</v>
      </c>
    </row>
    <row r="1018" spans="2:6" ht="22.5" customHeight="1" x14ac:dyDescent="0.2">
      <c r="B1018" s="77">
        <v>43308</v>
      </c>
      <c r="C1018" s="19">
        <v>107.815</v>
      </c>
      <c r="D1018" s="19">
        <v>5.5529999999999999</v>
      </c>
      <c r="E1018" s="19">
        <v>108.003</v>
      </c>
      <c r="F1018" s="19">
        <v>107.5</v>
      </c>
    </row>
    <row r="1019" spans="2:6" ht="22.5" customHeight="1" x14ac:dyDescent="0.2">
      <c r="B1019" s="77">
        <v>43311</v>
      </c>
      <c r="C1019" s="19">
        <v>108.253</v>
      </c>
      <c r="D1019" s="19">
        <v>5.5229999999999997</v>
      </c>
      <c r="E1019" s="19">
        <v>108.253</v>
      </c>
      <c r="F1019" s="19">
        <v>107.55</v>
      </c>
    </row>
    <row r="1020" spans="2:6" ht="22.5" customHeight="1" x14ac:dyDescent="0.2">
      <c r="B1020" s="77">
        <v>43312</v>
      </c>
      <c r="C1020" s="19">
        <v>108.753</v>
      </c>
      <c r="D1020" s="19">
        <v>5.4879999999999995</v>
      </c>
      <c r="E1020" s="19">
        <v>108.753</v>
      </c>
      <c r="F1020" s="19">
        <v>108.375</v>
      </c>
    </row>
    <row r="1021" spans="2:6" ht="22.5" customHeight="1" x14ac:dyDescent="0.2">
      <c r="B1021" s="77">
        <v>43313</v>
      </c>
      <c r="C1021" s="19">
        <v>108.253</v>
      </c>
      <c r="D1021" s="19">
        <v>5.5229999999999997</v>
      </c>
      <c r="E1021" s="19">
        <v>108.75</v>
      </c>
      <c r="F1021" s="19">
        <v>108.25</v>
      </c>
    </row>
    <row r="1022" spans="2:6" ht="22.5" customHeight="1" x14ac:dyDescent="0.2">
      <c r="B1022" s="77">
        <v>43314</v>
      </c>
      <c r="C1022" s="19">
        <v>108.753</v>
      </c>
      <c r="D1022" s="19">
        <v>5.5110000000000001</v>
      </c>
      <c r="E1022" s="19">
        <v>108.753</v>
      </c>
      <c r="F1022" s="19">
        <v>107.5</v>
      </c>
    </row>
    <row r="1023" spans="2:6" ht="22.5" customHeight="1" x14ac:dyDescent="0.2">
      <c r="B1023" s="77">
        <v>43315</v>
      </c>
      <c r="C1023" s="19">
        <v>108.828</v>
      </c>
      <c r="D1023" s="19">
        <v>5.4829999999999997</v>
      </c>
      <c r="E1023" s="19">
        <v>108.875</v>
      </c>
      <c r="F1023" s="19">
        <v>107.753</v>
      </c>
    </row>
    <row r="1024" spans="2:6" ht="22.5" customHeight="1" x14ac:dyDescent="0.2">
      <c r="B1024" s="77">
        <v>43318</v>
      </c>
      <c r="C1024" s="19">
        <v>108.503</v>
      </c>
      <c r="D1024" s="19">
        <v>5.5049999999999999</v>
      </c>
      <c r="E1024" s="19">
        <v>109</v>
      </c>
      <c r="F1024" s="19">
        <v>108.503</v>
      </c>
    </row>
    <row r="1025" spans="2:6" ht="22.5" customHeight="1" x14ac:dyDescent="0.2">
      <c r="B1025" s="77">
        <v>43319</v>
      </c>
      <c r="C1025" s="19">
        <v>107.503</v>
      </c>
      <c r="D1025" s="19">
        <v>5.5750000000000002</v>
      </c>
      <c r="E1025" s="19">
        <v>108.628</v>
      </c>
      <c r="F1025" s="19">
        <v>107.503</v>
      </c>
    </row>
    <row r="1026" spans="2:6" ht="22.5" customHeight="1" x14ac:dyDescent="0.2">
      <c r="B1026" s="77">
        <v>43320</v>
      </c>
      <c r="C1026" s="19">
        <v>106.003</v>
      </c>
      <c r="D1026" s="19">
        <v>5.68</v>
      </c>
      <c r="E1026" s="19">
        <v>107.75</v>
      </c>
      <c r="F1026" s="19">
        <v>105.753</v>
      </c>
    </row>
    <row r="1027" spans="2:6" ht="22.5" customHeight="1" x14ac:dyDescent="0.2">
      <c r="B1027" s="77">
        <v>43321</v>
      </c>
      <c r="C1027" s="19">
        <v>105.375</v>
      </c>
      <c r="D1027" s="19">
        <v>5.7549999999999999</v>
      </c>
      <c r="E1027" s="19">
        <v>106</v>
      </c>
      <c r="F1027" s="19">
        <v>105.375</v>
      </c>
    </row>
    <row r="1028" spans="2:6" ht="22.5" customHeight="1" x14ac:dyDescent="0.2">
      <c r="B1028" s="77">
        <v>43322</v>
      </c>
      <c r="C1028" s="19">
        <v>105</v>
      </c>
      <c r="D1028" s="19">
        <v>5.8</v>
      </c>
      <c r="E1028" s="19">
        <v>105.375</v>
      </c>
      <c r="F1028" s="19">
        <v>105</v>
      </c>
    </row>
    <row r="1029" spans="2:6" ht="22.5" customHeight="1" x14ac:dyDescent="0.2">
      <c r="B1029" s="77">
        <v>43325</v>
      </c>
      <c r="C1029" s="19">
        <v>104.628</v>
      </c>
      <c r="D1029" s="19">
        <v>5.8029999999999999</v>
      </c>
      <c r="E1029" s="19">
        <v>105</v>
      </c>
      <c r="F1029" s="19">
        <v>104</v>
      </c>
    </row>
    <row r="1030" spans="2:6" ht="22.5" customHeight="1" x14ac:dyDescent="0.2">
      <c r="B1030" s="77">
        <v>43326</v>
      </c>
      <c r="C1030" s="19">
        <v>105.003</v>
      </c>
      <c r="D1030" s="19">
        <v>5.7759999999999998</v>
      </c>
      <c r="E1030" s="19">
        <v>105.125</v>
      </c>
      <c r="F1030" s="19">
        <v>104.5</v>
      </c>
    </row>
    <row r="1031" spans="2:6" ht="22.5" customHeight="1" x14ac:dyDescent="0.2">
      <c r="B1031" s="77">
        <v>43327</v>
      </c>
      <c r="C1031" s="19">
        <v>105.003</v>
      </c>
      <c r="D1031" s="19">
        <v>5.7759999999999998</v>
      </c>
      <c r="E1031" s="19">
        <v>105.003</v>
      </c>
      <c r="F1031" s="19">
        <v>105</v>
      </c>
    </row>
    <row r="1032" spans="2:6" ht="22.5" customHeight="1" x14ac:dyDescent="0.2">
      <c r="B1032" s="77">
        <v>43328</v>
      </c>
      <c r="C1032" s="19">
        <v>106.128</v>
      </c>
      <c r="D1032" s="19">
        <v>5.6950000000000003</v>
      </c>
      <c r="E1032" s="19">
        <v>106.25</v>
      </c>
      <c r="F1032" s="19">
        <v>105</v>
      </c>
    </row>
    <row r="1033" spans="2:6" ht="22.5" customHeight="1" x14ac:dyDescent="0.2">
      <c r="B1033" s="77">
        <v>43329</v>
      </c>
      <c r="C1033" s="19">
        <v>106.253</v>
      </c>
      <c r="D1033" s="19">
        <v>5.6859999999999999</v>
      </c>
      <c r="E1033" s="19">
        <v>106.253</v>
      </c>
      <c r="F1033" s="19">
        <v>106.125</v>
      </c>
    </row>
    <row r="1034" spans="2:6" ht="22.5" customHeight="1" x14ac:dyDescent="0.2">
      <c r="B1034" s="77">
        <v>43332</v>
      </c>
      <c r="C1034" s="19">
        <v>106.753</v>
      </c>
      <c r="D1034" s="19">
        <v>5.6619999999999999</v>
      </c>
      <c r="E1034" s="19">
        <v>106.875</v>
      </c>
      <c r="F1034" s="19">
        <v>105.815</v>
      </c>
    </row>
    <row r="1035" spans="2:6" ht="22.5" customHeight="1" x14ac:dyDescent="0.2">
      <c r="B1035" s="77">
        <v>43333</v>
      </c>
      <c r="C1035" s="19">
        <v>107.253</v>
      </c>
      <c r="D1035" s="19">
        <v>5.6150000000000002</v>
      </c>
      <c r="E1035" s="19">
        <v>107.253</v>
      </c>
      <c r="F1035" s="19">
        <v>106.19</v>
      </c>
    </row>
    <row r="1036" spans="2:6" ht="22.5" customHeight="1" x14ac:dyDescent="0.2">
      <c r="B1036" s="77">
        <v>43334</v>
      </c>
      <c r="C1036" s="19">
        <v>108.175</v>
      </c>
      <c r="D1036" s="19">
        <v>5.5389999999999997</v>
      </c>
      <c r="E1036" s="19">
        <v>108.673</v>
      </c>
      <c r="F1036" s="19">
        <v>107.25</v>
      </c>
    </row>
    <row r="1037" spans="2:6" ht="22.5" customHeight="1" x14ac:dyDescent="0.2">
      <c r="B1037" s="77">
        <v>43335</v>
      </c>
      <c r="C1037" s="19">
        <v>108.175</v>
      </c>
      <c r="D1037" s="19">
        <v>5.5389999999999997</v>
      </c>
      <c r="E1037" s="19">
        <v>108.175</v>
      </c>
      <c r="F1037" s="19">
        <v>107.5</v>
      </c>
    </row>
    <row r="1038" spans="2:6" ht="22.5" customHeight="1" x14ac:dyDescent="0.2">
      <c r="B1038" s="77">
        <v>43336</v>
      </c>
      <c r="C1038" s="19">
        <v>108.25</v>
      </c>
      <c r="D1038" s="19">
        <v>5.5339999999999998</v>
      </c>
      <c r="E1038" s="19">
        <v>108.675</v>
      </c>
      <c r="F1038" s="19">
        <v>107.5</v>
      </c>
    </row>
    <row r="1039" spans="2:6" ht="22.5" customHeight="1" x14ac:dyDescent="0.2">
      <c r="B1039" s="77">
        <v>43339</v>
      </c>
      <c r="C1039" s="19">
        <v>109.5</v>
      </c>
      <c r="D1039" s="19">
        <v>5.4480000000000004</v>
      </c>
      <c r="E1039" s="19">
        <v>109.5</v>
      </c>
      <c r="F1039" s="19">
        <v>107.5</v>
      </c>
    </row>
    <row r="1040" spans="2:6" ht="22.5" customHeight="1" x14ac:dyDescent="0.2">
      <c r="B1040" s="77">
        <v>43340</v>
      </c>
      <c r="C1040" s="19">
        <v>109.503</v>
      </c>
      <c r="D1040" s="19">
        <v>5.47</v>
      </c>
      <c r="E1040" s="19">
        <v>109.75</v>
      </c>
      <c r="F1040" s="19">
        <v>109</v>
      </c>
    </row>
    <row r="1041" spans="2:6" ht="22.5" customHeight="1" x14ac:dyDescent="0.2">
      <c r="B1041" s="77">
        <v>43341</v>
      </c>
      <c r="C1041" s="19">
        <v>109.503</v>
      </c>
      <c r="D1041" s="19">
        <v>5.47</v>
      </c>
      <c r="E1041" s="19">
        <v>109.503</v>
      </c>
      <c r="F1041" s="19">
        <v>109.5</v>
      </c>
    </row>
    <row r="1042" spans="2:6" ht="22.5" customHeight="1" x14ac:dyDescent="0.2">
      <c r="B1042" s="77">
        <v>43342</v>
      </c>
      <c r="C1042" s="19">
        <v>109.75</v>
      </c>
      <c r="D1042" s="19">
        <v>5.431</v>
      </c>
      <c r="E1042" s="19">
        <v>109.753</v>
      </c>
      <c r="F1042" s="19">
        <v>109.5</v>
      </c>
    </row>
    <row r="1043" spans="2:6" ht="22.5" customHeight="1" x14ac:dyDescent="0.2">
      <c r="B1043" s="77">
        <v>43343</v>
      </c>
      <c r="C1043" s="19">
        <v>109.503</v>
      </c>
      <c r="D1043" s="19">
        <v>5.47</v>
      </c>
      <c r="E1043" s="19">
        <v>109.75</v>
      </c>
      <c r="F1043" s="19">
        <v>109.5</v>
      </c>
    </row>
    <row r="1044" spans="2:6" ht="22.5" customHeight="1" x14ac:dyDescent="0.2">
      <c r="B1044" s="77">
        <v>43346</v>
      </c>
      <c r="C1044" s="19">
        <v>109.503</v>
      </c>
      <c r="D1044" s="19">
        <v>5.47</v>
      </c>
      <c r="E1044" s="19">
        <v>109.75</v>
      </c>
      <c r="F1044" s="19">
        <v>109.5</v>
      </c>
    </row>
    <row r="1045" spans="2:6" ht="22.5" customHeight="1" x14ac:dyDescent="0.2">
      <c r="B1045" s="77">
        <v>43347</v>
      </c>
      <c r="C1045" s="19">
        <v>109</v>
      </c>
      <c r="D1045" s="19">
        <v>5.4820000000000002</v>
      </c>
      <c r="E1045" s="19">
        <v>109.75</v>
      </c>
      <c r="F1045" s="19">
        <v>109</v>
      </c>
    </row>
    <row r="1046" spans="2:6" ht="22.5" customHeight="1" x14ac:dyDescent="0.2">
      <c r="B1046" s="77">
        <v>43348</v>
      </c>
      <c r="C1046" s="19">
        <v>107.25</v>
      </c>
      <c r="D1046" s="19">
        <v>5.6029999999999998</v>
      </c>
      <c r="E1046" s="19">
        <v>108.878</v>
      </c>
      <c r="F1046" s="19">
        <v>107.25</v>
      </c>
    </row>
    <row r="1047" spans="2:6" ht="22.5" customHeight="1" x14ac:dyDescent="0.2">
      <c r="B1047" s="77">
        <v>43349</v>
      </c>
      <c r="C1047" s="19">
        <v>108.003</v>
      </c>
      <c r="D1047" s="19">
        <v>5.5469999999999997</v>
      </c>
      <c r="E1047" s="19">
        <v>109.003</v>
      </c>
      <c r="F1047" s="19">
        <v>107.125</v>
      </c>
    </row>
    <row r="1048" spans="2:6" ht="22.5" customHeight="1" x14ac:dyDescent="0.2">
      <c r="B1048" s="77">
        <v>43350</v>
      </c>
      <c r="C1048" s="19">
        <v>107</v>
      </c>
      <c r="D1048" s="19">
        <v>5.6120000000000001</v>
      </c>
      <c r="E1048" s="19">
        <v>108</v>
      </c>
      <c r="F1048" s="19">
        <v>107</v>
      </c>
    </row>
    <row r="1049" spans="2:6" ht="22.5" customHeight="1" x14ac:dyDescent="0.2">
      <c r="B1049" s="77">
        <v>43353</v>
      </c>
      <c r="C1049" s="19">
        <v>106.25</v>
      </c>
      <c r="D1049" s="19">
        <v>5.673</v>
      </c>
      <c r="E1049" s="19">
        <v>107.25</v>
      </c>
      <c r="F1049" s="19">
        <v>106.25</v>
      </c>
    </row>
    <row r="1050" spans="2:6" ht="22.5" customHeight="1" x14ac:dyDescent="0.2">
      <c r="B1050" s="77">
        <v>43354</v>
      </c>
      <c r="C1050" s="19">
        <v>105.503</v>
      </c>
      <c r="D1050" s="19">
        <v>5.673</v>
      </c>
      <c r="E1050" s="19">
        <v>106.25</v>
      </c>
      <c r="F1050" s="19">
        <v>105.5</v>
      </c>
    </row>
    <row r="1051" spans="2:6" ht="22.5" customHeight="1" x14ac:dyDescent="0.2">
      <c r="B1051" s="77">
        <v>43355</v>
      </c>
      <c r="C1051" s="19">
        <v>106</v>
      </c>
      <c r="D1051" s="19">
        <v>5.6909999999999998</v>
      </c>
      <c r="E1051" s="19">
        <v>106.125</v>
      </c>
      <c r="F1051" s="19">
        <v>105</v>
      </c>
    </row>
    <row r="1052" spans="2:6" ht="22.5" customHeight="1" x14ac:dyDescent="0.2">
      <c r="B1052" s="77">
        <v>43356</v>
      </c>
      <c r="C1052" s="19">
        <v>105.753</v>
      </c>
      <c r="D1052" s="19">
        <v>5.742</v>
      </c>
      <c r="E1052" s="19">
        <v>106.375</v>
      </c>
      <c r="F1052" s="19">
        <v>105</v>
      </c>
    </row>
    <row r="1053" spans="2:6" ht="22.5" customHeight="1" x14ac:dyDescent="0.2">
      <c r="B1053" s="77">
        <v>43357</v>
      </c>
      <c r="C1053" s="19">
        <v>105.378</v>
      </c>
      <c r="D1053" s="19">
        <v>5.7690000000000001</v>
      </c>
      <c r="E1053" s="19">
        <v>105.753</v>
      </c>
      <c r="F1053" s="19">
        <v>105.25</v>
      </c>
    </row>
    <row r="1054" spans="2:6" ht="22.5" customHeight="1" x14ac:dyDescent="0.2">
      <c r="B1054" s="77">
        <v>43360</v>
      </c>
      <c r="C1054" s="19">
        <v>105.25</v>
      </c>
      <c r="D1054" s="19">
        <v>5.7539999999999996</v>
      </c>
      <c r="E1054" s="19">
        <v>105.375</v>
      </c>
      <c r="F1054" s="19">
        <v>105</v>
      </c>
    </row>
    <row r="1055" spans="2:6" ht="22.5" customHeight="1" x14ac:dyDescent="0.2">
      <c r="B1055" s="77">
        <v>43361</v>
      </c>
      <c r="C1055" s="19">
        <v>104.878</v>
      </c>
      <c r="D1055" s="19">
        <v>5.8049999999999997</v>
      </c>
      <c r="E1055" s="19">
        <v>105.375</v>
      </c>
      <c r="F1055" s="19">
        <v>104.625</v>
      </c>
    </row>
    <row r="1056" spans="2:6" ht="22.5" customHeight="1" x14ac:dyDescent="0.2">
      <c r="B1056" s="77">
        <v>43362</v>
      </c>
      <c r="C1056" s="19">
        <v>104.875</v>
      </c>
      <c r="D1056" s="19">
        <v>5.7809999999999997</v>
      </c>
      <c r="E1056" s="19">
        <v>105</v>
      </c>
      <c r="F1056" s="19">
        <v>104.875</v>
      </c>
    </row>
    <row r="1057" spans="2:6" ht="22.5" customHeight="1" x14ac:dyDescent="0.2">
      <c r="B1057" s="77">
        <v>43363</v>
      </c>
      <c r="C1057" s="19">
        <v>104.875</v>
      </c>
      <c r="D1057" s="19">
        <v>5.7809999999999997</v>
      </c>
      <c r="E1057" s="19">
        <v>105.375</v>
      </c>
      <c r="F1057" s="19">
        <v>104.875</v>
      </c>
    </row>
    <row r="1058" spans="2:6" ht="22.5" customHeight="1" x14ac:dyDescent="0.2">
      <c r="B1058" s="77">
        <v>43364</v>
      </c>
      <c r="C1058" s="19">
        <v>105.125</v>
      </c>
      <c r="D1058" s="19">
        <v>5.7629999999999999</v>
      </c>
      <c r="E1058" s="19">
        <v>105.125</v>
      </c>
      <c r="F1058" s="19">
        <v>104.875</v>
      </c>
    </row>
    <row r="1059" spans="2:6" ht="22.5" customHeight="1" x14ac:dyDescent="0.2">
      <c r="B1059" s="77">
        <v>43367</v>
      </c>
      <c r="C1059" s="19">
        <v>105.125</v>
      </c>
      <c r="D1059" s="19">
        <v>5.8048000000000002</v>
      </c>
      <c r="E1059" s="19">
        <v>105.565</v>
      </c>
      <c r="F1059" s="19">
        <v>104.875</v>
      </c>
    </row>
    <row r="1060" spans="2:6" ht="22.5" customHeight="1" x14ac:dyDescent="0.2">
      <c r="B1060" s="77">
        <v>43368</v>
      </c>
      <c r="C1060" s="19">
        <v>104.904</v>
      </c>
      <c r="D1060" s="19">
        <v>5.77</v>
      </c>
      <c r="E1060" s="19">
        <v>104.991</v>
      </c>
      <c r="F1060" s="19">
        <v>104.833</v>
      </c>
    </row>
    <row r="1061" spans="2:6" ht="22.5" customHeight="1" x14ac:dyDescent="0.2">
      <c r="B1061" s="77">
        <v>43369</v>
      </c>
      <c r="C1061" s="19">
        <v>105.34699999999999</v>
      </c>
      <c r="D1061" s="19">
        <v>5.7370000000000001</v>
      </c>
      <c r="E1061" s="19">
        <v>105.452</v>
      </c>
      <c r="F1061" s="19">
        <v>104.83799999999999</v>
      </c>
    </row>
    <row r="1062" spans="2:6" ht="22.5" customHeight="1" x14ac:dyDescent="0.2">
      <c r="B1062" s="77">
        <v>43370</v>
      </c>
      <c r="C1062" s="19">
        <v>105.488</v>
      </c>
      <c r="D1062" s="19">
        <v>5.726</v>
      </c>
      <c r="E1062" s="19">
        <v>105.666</v>
      </c>
      <c r="F1062" s="19">
        <v>105.38500000000001</v>
      </c>
    </row>
    <row r="1063" spans="2:6" ht="22.5" customHeight="1" x14ac:dyDescent="0.2">
      <c r="B1063" s="77">
        <v>43371</v>
      </c>
      <c r="C1063" s="19">
        <v>105.387</v>
      </c>
      <c r="D1063" s="19">
        <v>5.7309999999999999</v>
      </c>
      <c r="E1063" s="19">
        <v>105.625</v>
      </c>
      <c r="F1063" s="19">
        <v>105.387</v>
      </c>
    </row>
    <row r="1064" spans="2:6" ht="22.5" customHeight="1" x14ac:dyDescent="0.2">
      <c r="B1064" s="77">
        <v>43374</v>
      </c>
      <c r="C1064" s="19">
        <v>104.813</v>
      </c>
      <c r="D1064" s="19">
        <v>5.7690000000000001</v>
      </c>
      <c r="E1064" s="19">
        <v>105.371</v>
      </c>
      <c r="F1064" s="19">
        <v>104.813</v>
      </c>
    </row>
    <row r="1065" spans="2:6" ht="22.5" customHeight="1" x14ac:dyDescent="0.2">
      <c r="B1065" s="77">
        <v>43375</v>
      </c>
      <c r="C1065" s="19">
        <v>105.45699999999999</v>
      </c>
      <c r="D1065" s="19">
        <v>5.7270000000000003</v>
      </c>
      <c r="E1065" s="19">
        <v>105.45699999999999</v>
      </c>
      <c r="F1065" s="19">
        <v>104.899</v>
      </c>
    </row>
    <row r="1066" spans="2:6" ht="22.5" customHeight="1" x14ac:dyDescent="0.2">
      <c r="B1066" s="77">
        <v>43376</v>
      </c>
      <c r="C1066" s="19">
        <v>104.95099999999999</v>
      </c>
      <c r="D1066" s="19">
        <v>5.7590000000000003</v>
      </c>
      <c r="E1066" s="19">
        <v>105.505</v>
      </c>
      <c r="F1066" s="19">
        <v>104.95099999999999</v>
      </c>
    </row>
    <row r="1067" spans="2:6" ht="22.5" customHeight="1" x14ac:dyDescent="0.2">
      <c r="B1067" s="77">
        <v>43377</v>
      </c>
      <c r="C1067" s="19">
        <v>104.508</v>
      </c>
      <c r="D1067" s="19">
        <v>5.7940000000000005</v>
      </c>
      <c r="E1067" s="19">
        <v>104.508</v>
      </c>
      <c r="F1067" s="19">
        <v>104.009</v>
      </c>
    </row>
    <row r="1068" spans="2:6" ht="22.5" customHeight="1" x14ac:dyDescent="0.2">
      <c r="B1068" s="77">
        <v>43378</v>
      </c>
      <c r="C1068" s="19">
        <v>103.881</v>
      </c>
      <c r="D1068" s="19">
        <v>5.8419999999999996</v>
      </c>
      <c r="E1068" s="19">
        <v>104.21899999999999</v>
      </c>
      <c r="F1068" s="19">
        <v>103.881</v>
      </c>
    </row>
    <row r="1069" spans="2:6" ht="22.5" customHeight="1" x14ac:dyDescent="0.2">
      <c r="B1069" s="77">
        <v>43381</v>
      </c>
      <c r="C1069" s="19">
        <v>103.881</v>
      </c>
      <c r="D1069" s="19">
        <v>5.8419999999999996</v>
      </c>
      <c r="E1069" s="19">
        <v>104.21899999999999</v>
      </c>
      <c r="F1069" s="19">
        <v>103.881</v>
      </c>
    </row>
    <row r="1070" spans="2:6" ht="22.5" customHeight="1" x14ac:dyDescent="0.2">
      <c r="B1070" s="77">
        <v>43382</v>
      </c>
      <c r="C1070" s="19">
        <v>103.057</v>
      </c>
      <c r="D1070" s="19">
        <v>5.9043000000000001</v>
      </c>
      <c r="E1070" s="19">
        <v>103.81100000000001</v>
      </c>
      <c r="F1070" s="19">
        <v>102.901</v>
      </c>
    </row>
    <row r="1071" spans="2:6" ht="22.5" customHeight="1" x14ac:dyDescent="0.2">
      <c r="B1071" s="77">
        <v>43383</v>
      </c>
      <c r="C1071" s="19">
        <v>102.254</v>
      </c>
      <c r="D1071" s="19">
        <v>5.9710000000000001</v>
      </c>
      <c r="E1071" s="19">
        <v>102.95099999999999</v>
      </c>
      <c r="F1071" s="19">
        <v>102.254</v>
      </c>
    </row>
    <row r="1072" spans="2:6" ht="22.5" customHeight="1" x14ac:dyDescent="0.2">
      <c r="B1072" s="77">
        <v>43384</v>
      </c>
      <c r="C1072" s="19">
        <v>102.47499999999999</v>
      </c>
      <c r="D1072" s="19">
        <v>5.9489999999999998</v>
      </c>
      <c r="E1072" s="19">
        <v>102.47499999999999</v>
      </c>
      <c r="F1072" s="19">
        <v>101.91</v>
      </c>
    </row>
    <row r="1073" spans="2:6" ht="22.5" customHeight="1" x14ac:dyDescent="0.2">
      <c r="B1073" s="77">
        <v>43385</v>
      </c>
      <c r="C1073" s="19">
        <v>102.83</v>
      </c>
      <c r="D1073" s="19">
        <v>5.9139999999999997</v>
      </c>
      <c r="E1073" s="19">
        <v>102.831</v>
      </c>
      <c r="F1073" s="19">
        <v>102.35</v>
      </c>
    </row>
    <row r="1074" spans="2:6" ht="22.5" customHeight="1" x14ac:dyDescent="0.2">
      <c r="B1074" s="77">
        <v>43388</v>
      </c>
      <c r="C1074" s="19">
        <v>103.158</v>
      </c>
      <c r="D1074" s="19">
        <v>5.8890000000000002</v>
      </c>
      <c r="E1074" s="19">
        <v>103.158</v>
      </c>
      <c r="F1074" s="19">
        <v>102.81699999999999</v>
      </c>
    </row>
    <row r="1075" spans="2:6" ht="22.5" customHeight="1" x14ac:dyDescent="0.2">
      <c r="B1075" s="77">
        <v>43389</v>
      </c>
      <c r="C1075" s="19">
        <v>103.42</v>
      </c>
      <c r="D1075" s="19">
        <v>5.87</v>
      </c>
      <c r="E1075" s="19">
        <v>103.429</v>
      </c>
      <c r="F1075" s="19">
        <v>103.048</v>
      </c>
    </row>
    <row r="1076" spans="2:6" ht="22.5" customHeight="1" x14ac:dyDescent="0.2">
      <c r="B1076" s="77">
        <v>43390</v>
      </c>
      <c r="C1076" s="19">
        <v>103.563</v>
      </c>
      <c r="D1076" s="19">
        <v>5.8579999999999997</v>
      </c>
      <c r="E1076" s="19">
        <v>103.637</v>
      </c>
      <c r="F1076" s="19">
        <v>103.431</v>
      </c>
    </row>
    <row r="1077" spans="2:6" ht="22.5" customHeight="1" x14ac:dyDescent="0.2">
      <c r="B1077" s="77">
        <v>43391</v>
      </c>
      <c r="C1077" s="19">
        <v>103.26</v>
      </c>
      <c r="D1077" s="19">
        <v>5.8810000000000002</v>
      </c>
      <c r="E1077" s="19">
        <v>103.505</v>
      </c>
      <c r="F1077" s="19">
        <v>103.226</v>
      </c>
    </row>
    <row r="1078" spans="2:6" ht="22.5" customHeight="1" x14ac:dyDescent="0.2">
      <c r="B1078" s="77">
        <v>43392</v>
      </c>
      <c r="C1078" s="19">
        <v>102.98099999999999</v>
      </c>
      <c r="D1078" s="19">
        <v>5.9269999999999996</v>
      </c>
      <c r="E1078" s="19">
        <v>103.245</v>
      </c>
      <c r="F1078" s="19">
        <v>102.795</v>
      </c>
    </row>
    <row r="1079" spans="2:6" ht="22.5" customHeight="1" x14ac:dyDescent="0.2">
      <c r="B1079" s="77">
        <v>43395</v>
      </c>
      <c r="C1079" s="19">
        <v>102.98099999999999</v>
      </c>
      <c r="D1079" s="19">
        <v>5.9269999999999996</v>
      </c>
      <c r="E1079" s="19">
        <v>102.818</v>
      </c>
      <c r="F1079" s="19">
        <v>102.333</v>
      </c>
    </row>
    <row r="1080" spans="2:6" ht="22.5" customHeight="1" x14ac:dyDescent="0.2">
      <c r="B1080" s="77">
        <v>43396</v>
      </c>
      <c r="C1080" s="19">
        <v>102.155</v>
      </c>
      <c r="D1080" s="19">
        <v>5.968</v>
      </c>
      <c r="E1080" s="19">
        <v>102.20699999999999</v>
      </c>
      <c r="F1080" s="19">
        <v>101.962</v>
      </c>
    </row>
    <row r="1081" spans="2:6" ht="22.5" customHeight="1" x14ac:dyDescent="0.2">
      <c r="B1081" s="77">
        <v>43397</v>
      </c>
      <c r="C1081" s="19">
        <v>102.035</v>
      </c>
      <c r="D1081" s="19">
        <v>5.984</v>
      </c>
      <c r="E1081" s="19">
        <v>102.21</v>
      </c>
      <c r="F1081" s="19">
        <v>101.947</v>
      </c>
    </row>
    <row r="1082" spans="2:6" ht="22.5" customHeight="1" x14ac:dyDescent="0.2">
      <c r="B1082" s="77">
        <v>43398</v>
      </c>
      <c r="C1082" s="19">
        <v>101.816</v>
      </c>
      <c r="D1082" s="19">
        <v>6</v>
      </c>
      <c r="E1082" s="19">
        <v>101.97499999999999</v>
      </c>
      <c r="F1082" s="19">
        <v>101.795</v>
      </c>
    </row>
    <row r="1083" spans="2:6" ht="22.5" customHeight="1" x14ac:dyDescent="0.2">
      <c r="B1083" s="77">
        <v>43399</v>
      </c>
      <c r="C1083" s="19">
        <v>101.85</v>
      </c>
      <c r="D1083" s="19">
        <v>6.01</v>
      </c>
      <c r="E1083" s="19">
        <v>101.85</v>
      </c>
      <c r="F1083" s="19">
        <v>101.518</v>
      </c>
    </row>
    <row r="1084" spans="2:6" ht="22.5" customHeight="1" x14ac:dyDescent="0.2">
      <c r="B1084" s="77">
        <v>43402</v>
      </c>
      <c r="C1084" s="19">
        <v>101.18899999999999</v>
      </c>
      <c r="D1084" s="19">
        <v>6.048</v>
      </c>
      <c r="E1084" s="19">
        <v>101.55200000000001</v>
      </c>
      <c r="F1084" s="19">
        <v>101.122</v>
      </c>
    </row>
    <row r="1085" spans="2:6" ht="22.5" customHeight="1" x14ac:dyDescent="0.2">
      <c r="B1085" s="77">
        <v>43403</v>
      </c>
      <c r="C1085" s="19">
        <v>101.217</v>
      </c>
      <c r="D1085" s="19">
        <v>6.0330000000000004</v>
      </c>
      <c r="E1085" s="19">
        <v>101.217</v>
      </c>
      <c r="F1085" s="19">
        <v>101.062</v>
      </c>
    </row>
    <row r="1086" spans="2:6" ht="22.5" customHeight="1" x14ac:dyDescent="0.2">
      <c r="B1086" s="77">
        <v>43404</v>
      </c>
      <c r="C1086" s="19">
        <v>101.227</v>
      </c>
      <c r="D1086" s="19">
        <v>6.032</v>
      </c>
      <c r="E1086" s="19">
        <v>101.20099999999999</v>
      </c>
      <c r="F1086" s="19">
        <v>100.905</v>
      </c>
    </row>
    <row r="1087" spans="2:6" ht="22.5" customHeight="1" x14ac:dyDescent="0.2">
      <c r="B1087" s="77">
        <v>43405</v>
      </c>
      <c r="C1087" s="19">
        <v>101.283</v>
      </c>
      <c r="D1087" s="19">
        <v>6.0270000000000001</v>
      </c>
      <c r="E1087" s="19">
        <v>101.283</v>
      </c>
      <c r="F1087" s="19">
        <v>100.929</v>
      </c>
    </row>
    <row r="1088" spans="2:6" ht="22.5" customHeight="1" x14ac:dyDescent="0.2">
      <c r="B1088" s="77">
        <v>43406</v>
      </c>
      <c r="C1088" s="19">
        <v>101.187</v>
      </c>
      <c r="D1088" s="19">
        <v>6.0359999999999996</v>
      </c>
      <c r="E1088" s="19">
        <v>101.411</v>
      </c>
      <c r="F1088" s="19">
        <v>101.128</v>
      </c>
    </row>
    <row r="1089" spans="2:6" ht="22.5" customHeight="1" x14ac:dyDescent="0.2">
      <c r="B1089" s="77">
        <v>43409</v>
      </c>
      <c r="C1089" s="19">
        <v>101.301</v>
      </c>
      <c r="D1089" s="19">
        <v>6.0330000000000004</v>
      </c>
      <c r="E1089" s="19">
        <v>101.301</v>
      </c>
      <c r="F1089" s="19">
        <v>101.127</v>
      </c>
    </row>
    <row r="1090" spans="2:6" ht="22.5" customHeight="1" x14ac:dyDescent="0.2">
      <c r="B1090" s="77">
        <v>43410</v>
      </c>
      <c r="C1090" s="19">
        <v>101.063</v>
      </c>
      <c r="D1090" s="19">
        <v>6.0510000000000002</v>
      </c>
      <c r="E1090" s="19">
        <v>101.36499999999999</v>
      </c>
      <c r="F1090" s="19">
        <v>101.039</v>
      </c>
    </row>
    <row r="1091" spans="2:6" ht="22.5" customHeight="1" x14ac:dyDescent="0.2">
      <c r="B1091" s="77">
        <v>43411</v>
      </c>
      <c r="C1091" s="19">
        <v>101.376</v>
      </c>
      <c r="D1091" s="19">
        <v>6.0270000000000001</v>
      </c>
      <c r="E1091" s="19">
        <v>101.389</v>
      </c>
      <c r="F1091" s="19">
        <v>101.06399999999999</v>
      </c>
    </row>
    <row r="1092" spans="2:6" ht="22.5" customHeight="1" x14ac:dyDescent="0.2">
      <c r="B1092" s="77">
        <v>43413</v>
      </c>
      <c r="C1092" s="19">
        <v>100.5</v>
      </c>
      <c r="D1092" s="19">
        <v>6.0990000000000002</v>
      </c>
      <c r="E1092" s="19">
        <v>100.52500000000001</v>
      </c>
      <c r="F1092" s="19">
        <v>100.223</v>
      </c>
    </row>
    <row r="1093" spans="2:6" ht="22.5" customHeight="1" x14ac:dyDescent="0.2">
      <c r="B1093" s="77">
        <v>43417</v>
      </c>
      <c r="C1093" s="19">
        <v>99.938000000000002</v>
      </c>
      <c r="D1093" s="19">
        <v>6.1429999999999998</v>
      </c>
      <c r="E1093" s="19">
        <v>100.2</v>
      </c>
      <c r="F1093" s="19">
        <v>99.781999999999996</v>
      </c>
    </row>
    <row r="1094" spans="2:6" ht="22.5" customHeight="1" x14ac:dyDescent="0.2">
      <c r="B1094" s="77">
        <v>43418</v>
      </c>
      <c r="C1094" s="19">
        <v>99.831000000000003</v>
      </c>
      <c r="D1094" s="19">
        <v>6.1429999999999998</v>
      </c>
      <c r="E1094" s="19">
        <v>99.888999999999996</v>
      </c>
      <c r="F1094" s="19">
        <v>99.754000000000005</v>
      </c>
    </row>
    <row r="1095" spans="2:6" ht="22.5" customHeight="1" x14ac:dyDescent="0.2">
      <c r="B1095" s="77">
        <v>43419</v>
      </c>
      <c r="C1095" s="19">
        <v>99.25</v>
      </c>
      <c r="D1095" s="19">
        <v>6.1870000000000003</v>
      </c>
      <c r="E1095" s="19">
        <v>99.867000000000004</v>
      </c>
      <c r="F1095" s="19">
        <v>99.25</v>
      </c>
    </row>
    <row r="1096" spans="2:6" ht="22.5" customHeight="1" x14ac:dyDescent="0.2">
      <c r="B1096" s="77">
        <v>43420</v>
      </c>
      <c r="C1096" s="19">
        <v>99.65</v>
      </c>
      <c r="D1096" s="19">
        <v>6.1609999999999996</v>
      </c>
      <c r="E1096" s="19">
        <v>99.65</v>
      </c>
      <c r="F1096" s="19">
        <v>99.212999999999994</v>
      </c>
    </row>
    <row r="1097" spans="2:6" ht="22.5" customHeight="1" x14ac:dyDescent="0.2">
      <c r="B1097" s="77">
        <v>43423</v>
      </c>
      <c r="C1097" s="19">
        <v>99.2</v>
      </c>
      <c r="D1097" s="19">
        <v>6.1959999999999997</v>
      </c>
      <c r="E1097" s="19">
        <v>99.558999999999997</v>
      </c>
      <c r="F1097" s="19">
        <v>99.102000000000004</v>
      </c>
    </row>
    <row r="1098" spans="2:6" ht="22.5" customHeight="1" x14ac:dyDescent="0.2">
      <c r="B1098" s="77">
        <v>43424</v>
      </c>
      <c r="C1098" s="19">
        <v>98.313000000000002</v>
      </c>
      <c r="D1098" s="19">
        <v>6.2670000000000003</v>
      </c>
      <c r="E1098" s="19">
        <v>99.149000000000001</v>
      </c>
      <c r="F1098" s="19">
        <v>98.161000000000001</v>
      </c>
    </row>
    <row r="1099" spans="2:6" ht="22.5" customHeight="1" x14ac:dyDescent="0.2">
      <c r="B1099" s="77">
        <v>43425</v>
      </c>
      <c r="C1099" s="19">
        <v>98.563000000000002</v>
      </c>
      <c r="D1099" s="19">
        <v>6.2670000000000003</v>
      </c>
      <c r="E1099" s="19">
        <v>98.563000000000002</v>
      </c>
      <c r="F1099" s="19">
        <v>97.781999999999996</v>
      </c>
    </row>
    <row r="1100" spans="2:6" ht="22.5" customHeight="1" x14ac:dyDescent="0.2">
      <c r="B1100" s="77">
        <v>43426</v>
      </c>
      <c r="C1100" s="19">
        <v>98.563000000000002</v>
      </c>
      <c r="D1100" s="19">
        <v>6.2670000000000003</v>
      </c>
      <c r="E1100" s="19">
        <v>98.563000000000002</v>
      </c>
      <c r="F1100" s="19">
        <v>97.781999999999996</v>
      </c>
    </row>
    <row r="1101" spans="2:6" ht="22.5" customHeight="1" x14ac:dyDescent="0.2">
      <c r="B1101" s="77">
        <v>43427</v>
      </c>
      <c r="C1101" s="19">
        <v>98.563000000000002</v>
      </c>
      <c r="D1101" s="19">
        <v>6.2670000000000003</v>
      </c>
      <c r="E1101" s="19">
        <v>98.563000000000002</v>
      </c>
      <c r="F1101" s="19">
        <v>97.781999999999996</v>
      </c>
    </row>
    <row r="1102" spans="2:6" ht="22.5" customHeight="1" x14ac:dyDescent="0.2">
      <c r="B1102" s="77">
        <v>43430</v>
      </c>
      <c r="C1102" s="19">
        <v>98.263000000000005</v>
      </c>
      <c r="D1102" s="19">
        <v>6.2709999999999999</v>
      </c>
      <c r="E1102" s="19">
        <v>98.5</v>
      </c>
      <c r="F1102" s="19">
        <v>98.036000000000001</v>
      </c>
    </row>
    <row r="1103" spans="2:6" ht="22.5" customHeight="1" x14ac:dyDescent="0.2">
      <c r="B1103" s="77">
        <v>43431</v>
      </c>
      <c r="C1103" s="19">
        <v>98.188000000000002</v>
      </c>
      <c r="D1103" s="19">
        <v>6.2869999999999999</v>
      </c>
      <c r="E1103" s="19">
        <v>98.22</v>
      </c>
      <c r="F1103" s="19">
        <v>98.046999999999997</v>
      </c>
    </row>
    <row r="1104" spans="2:6" ht="22.5" customHeight="1" x14ac:dyDescent="0.2">
      <c r="B1104" s="77">
        <v>43432</v>
      </c>
      <c r="C1104" s="19">
        <v>99.337999999999994</v>
      </c>
      <c r="D1104" s="19">
        <v>6.1849999999999996</v>
      </c>
      <c r="E1104" s="19">
        <v>99.542000000000002</v>
      </c>
      <c r="F1104" s="19">
        <v>98.269000000000005</v>
      </c>
    </row>
    <row r="1105" spans="2:6" ht="22.5" customHeight="1" x14ac:dyDescent="0.2">
      <c r="B1105" s="77">
        <v>43433</v>
      </c>
      <c r="C1105" s="19">
        <v>99.475999999999999</v>
      </c>
      <c r="D1105" s="19">
        <v>6.1740000000000004</v>
      </c>
      <c r="E1105" s="19">
        <v>99.730999999999995</v>
      </c>
      <c r="F1105" s="19">
        <v>99.415999999999997</v>
      </c>
    </row>
    <row r="1106" spans="2:6" ht="22.5" customHeight="1" x14ac:dyDescent="0.2">
      <c r="B1106" s="77">
        <v>43434</v>
      </c>
      <c r="C1106" s="19">
        <v>99.850999999999999</v>
      </c>
      <c r="D1106" s="19">
        <v>6.1449999999999996</v>
      </c>
      <c r="E1106" s="19">
        <v>100.001</v>
      </c>
      <c r="F1106" s="19">
        <v>99.474999999999994</v>
      </c>
    </row>
    <row r="1107" spans="2:6" ht="22.5" customHeight="1" x14ac:dyDescent="0.2">
      <c r="B1107" s="77">
        <v>43437</v>
      </c>
      <c r="C1107" s="19">
        <v>100.819</v>
      </c>
      <c r="D1107" s="19">
        <v>6.0670000000000002</v>
      </c>
      <c r="E1107" s="19">
        <v>100.96599999999999</v>
      </c>
      <c r="F1107" s="19">
        <v>100.328</v>
      </c>
    </row>
    <row r="1108" spans="2:6" ht="22.5" customHeight="1" x14ac:dyDescent="0.2">
      <c r="B1108" s="77">
        <v>43438</v>
      </c>
      <c r="C1108" s="19">
        <v>100.70699999999999</v>
      </c>
      <c r="D1108" s="19">
        <v>6.0759999999999996</v>
      </c>
      <c r="E1108" s="19">
        <v>101.002</v>
      </c>
      <c r="F1108" s="19">
        <v>100.70699999999999</v>
      </c>
    </row>
    <row r="1109" spans="2:6" ht="22.5" customHeight="1" x14ac:dyDescent="0.2">
      <c r="B1109" s="77">
        <v>43439</v>
      </c>
      <c r="C1109" s="19">
        <v>100.70699999999999</v>
      </c>
      <c r="D1109" s="19">
        <v>6.0759999999999996</v>
      </c>
      <c r="E1109" s="19">
        <v>101.002</v>
      </c>
      <c r="F1109" s="19">
        <v>100.70699999999999</v>
      </c>
    </row>
    <row r="1110" spans="2:6" ht="22.5" customHeight="1" x14ac:dyDescent="0.2">
      <c r="B1110" s="77">
        <v>43440</v>
      </c>
      <c r="C1110" s="19">
        <v>100.73099999999999</v>
      </c>
      <c r="D1110" s="19">
        <v>6.0739999999999998</v>
      </c>
      <c r="E1110" s="19">
        <v>101.15</v>
      </c>
      <c r="F1110" s="19">
        <v>100.569</v>
      </c>
    </row>
    <row r="1111" spans="2:6" ht="22.5" customHeight="1" x14ac:dyDescent="0.2">
      <c r="B1111" s="77">
        <v>43441</v>
      </c>
      <c r="C1111" s="19">
        <v>100.931</v>
      </c>
      <c r="D1111" s="19">
        <v>6.0590000000000002</v>
      </c>
      <c r="E1111" s="19">
        <v>101.012</v>
      </c>
      <c r="F1111" s="19">
        <v>100.756</v>
      </c>
    </row>
    <row r="1112" spans="2:6" ht="22.5" customHeight="1" x14ac:dyDescent="0.2">
      <c r="B1112" s="77">
        <v>43444</v>
      </c>
      <c r="C1112" s="19">
        <v>100.681</v>
      </c>
      <c r="D1112" s="19">
        <v>6.0880000000000001</v>
      </c>
      <c r="E1112" s="19">
        <v>101.006</v>
      </c>
      <c r="F1112" s="19">
        <v>100.681</v>
      </c>
    </row>
    <row r="1113" spans="2:6" ht="22.5" customHeight="1" x14ac:dyDescent="0.2">
      <c r="B1113" s="77">
        <v>43445</v>
      </c>
      <c r="C1113" s="19">
        <v>100.96899999999999</v>
      </c>
      <c r="D1113" s="19">
        <v>6.056</v>
      </c>
      <c r="E1113" s="19">
        <v>101.066</v>
      </c>
      <c r="F1113" s="19">
        <v>100.84</v>
      </c>
    </row>
    <row r="1114" spans="2:6" ht="22.5" customHeight="1" x14ac:dyDescent="0.2">
      <c r="B1114" s="77">
        <v>43446</v>
      </c>
      <c r="C1114" s="19">
        <v>101.669</v>
      </c>
      <c r="D1114" s="19">
        <v>6.0019999999999998</v>
      </c>
      <c r="E1114" s="19">
        <v>101.669</v>
      </c>
      <c r="F1114" s="19">
        <v>101.15900000000001</v>
      </c>
    </row>
    <row r="1115" spans="2:6" ht="22.5" customHeight="1" x14ac:dyDescent="0.2">
      <c r="B1115" s="77">
        <v>43447</v>
      </c>
      <c r="C1115" s="19">
        <v>102.825</v>
      </c>
      <c r="D1115" s="19">
        <v>5.9219999999999997</v>
      </c>
      <c r="E1115" s="19">
        <v>102.85</v>
      </c>
      <c r="F1115" s="19">
        <v>101.869</v>
      </c>
    </row>
    <row r="1116" spans="2:6" ht="22.5" customHeight="1" x14ac:dyDescent="0.2">
      <c r="B1116" s="77">
        <v>43448</v>
      </c>
      <c r="C1116" s="19">
        <v>102.663</v>
      </c>
      <c r="D1116" s="19">
        <v>5.9340000000000002</v>
      </c>
      <c r="E1116" s="19">
        <v>102.825</v>
      </c>
      <c r="F1116" s="19">
        <v>102.637</v>
      </c>
    </row>
    <row r="1117" spans="2:6" ht="22.5" customHeight="1" x14ac:dyDescent="0.2">
      <c r="B1117" s="77">
        <v>43451</v>
      </c>
      <c r="C1117" s="19">
        <v>103.71899999999999</v>
      </c>
      <c r="D1117" s="19">
        <v>5.8579999999999997</v>
      </c>
      <c r="E1117" s="19">
        <v>103.756</v>
      </c>
      <c r="F1117" s="19">
        <v>103.631</v>
      </c>
    </row>
    <row r="1118" spans="2:6" ht="22.5" customHeight="1" x14ac:dyDescent="0.2">
      <c r="B1118" s="77">
        <v>43452</v>
      </c>
      <c r="C1118" s="19">
        <v>103.84399999999999</v>
      </c>
      <c r="D1118" s="19">
        <v>5.8479999999999999</v>
      </c>
      <c r="E1118" s="19">
        <v>103.919</v>
      </c>
      <c r="F1118" s="19">
        <v>103.83199999999999</v>
      </c>
    </row>
    <row r="1119" spans="2:6" ht="22.5" customHeight="1" x14ac:dyDescent="0.2">
      <c r="B1119" s="77">
        <v>43453</v>
      </c>
      <c r="C1119" s="19">
        <v>103.85599999999999</v>
      </c>
      <c r="D1119" s="19">
        <v>5.8469999999999995</v>
      </c>
      <c r="E1119" s="19">
        <v>103.95</v>
      </c>
      <c r="F1119" s="19">
        <v>103.84399999999999</v>
      </c>
    </row>
    <row r="1120" spans="2:6" ht="22.5" customHeight="1" x14ac:dyDescent="0.2">
      <c r="B1120" s="77">
        <v>43454</v>
      </c>
      <c r="C1120" s="19">
        <v>103.756</v>
      </c>
      <c r="D1120" s="19">
        <v>5.8460000000000001</v>
      </c>
      <c r="E1120" s="19">
        <v>103.923</v>
      </c>
      <c r="F1120" s="19">
        <v>103.756</v>
      </c>
    </row>
    <row r="1121" spans="2:6" ht="22.5" customHeight="1" x14ac:dyDescent="0.2">
      <c r="B1121" s="77">
        <v>43455</v>
      </c>
      <c r="C1121" s="19">
        <v>104.26300000000001</v>
      </c>
      <c r="D1121" s="19">
        <v>5.8109999999999999</v>
      </c>
      <c r="E1121" s="19">
        <v>104.351</v>
      </c>
      <c r="F1121" s="19">
        <v>104.26300000000001</v>
      </c>
    </row>
    <row r="1122" spans="2:6" ht="22.5" customHeight="1" x14ac:dyDescent="0.2">
      <c r="B1122" s="77">
        <v>43460</v>
      </c>
      <c r="C1122" s="19">
        <v>104.2</v>
      </c>
      <c r="D1122" s="19">
        <v>5.8149999999999995</v>
      </c>
      <c r="E1122" s="19">
        <v>104.2</v>
      </c>
      <c r="F1122" s="19">
        <v>104.2</v>
      </c>
    </row>
    <row r="1123" spans="2:6" ht="22.5" customHeight="1" x14ac:dyDescent="0.2">
      <c r="B1123" s="77">
        <v>43461</v>
      </c>
      <c r="C1123" s="19">
        <v>103.5</v>
      </c>
      <c r="D1123" s="19">
        <v>5.8719999999999999</v>
      </c>
      <c r="E1123" s="19">
        <v>104.2</v>
      </c>
      <c r="F1123" s="19">
        <v>103.5</v>
      </c>
    </row>
    <row r="1124" spans="2:6" ht="22.5" customHeight="1" x14ac:dyDescent="0.2">
      <c r="B1124" s="77">
        <v>43462</v>
      </c>
      <c r="C1124" s="19">
        <v>103.59399999999999</v>
      </c>
      <c r="D1124" s="19">
        <v>5.8579999999999997</v>
      </c>
      <c r="E1124" s="19">
        <v>104.126</v>
      </c>
      <c r="F1124" s="19">
        <v>103.59399999999999</v>
      </c>
    </row>
    <row r="1125" spans="2:6" ht="22.5" customHeight="1" x14ac:dyDescent="0.2">
      <c r="B1125" s="77">
        <v>43465</v>
      </c>
      <c r="C1125" s="19">
        <v>104.21299999999999</v>
      </c>
      <c r="D1125" s="19">
        <v>5.8140000000000001</v>
      </c>
      <c r="E1125" s="19">
        <v>104.21299999999999</v>
      </c>
      <c r="F1125" s="19">
        <v>103.70699999999999</v>
      </c>
    </row>
    <row r="1126" spans="2:6" ht="22.5" customHeight="1" x14ac:dyDescent="0.2">
      <c r="B1126" s="77">
        <v>43467</v>
      </c>
      <c r="C1126" s="19">
        <v>103.58199999999999</v>
      </c>
      <c r="D1126" s="19">
        <v>5.859</v>
      </c>
      <c r="E1126" s="19">
        <v>104.21299999999999</v>
      </c>
      <c r="F1126" s="19">
        <v>103.58199999999999</v>
      </c>
    </row>
    <row r="1127" spans="2:6" ht="22.5" customHeight="1" x14ac:dyDescent="0.2">
      <c r="B1127" s="77">
        <v>43468</v>
      </c>
      <c r="C1127" s="19">
        <v>104.407</v>
      </c>
      <c r="D1127" s="19">
        <v>5.8</v>
      </c>
      <c r="E1127" s="19">
        <v>104.432</v>
      </c>
      <c r="F1127" s="19">
        <v>104.1</v>
      </c>
    </row>
    <row r="1128" spans="2:6" ht="22.5" customHeight="1" x14ac:dyDescent="0.2">
      <c r="B1128" s="77">
        <v>43469</v>
      </c>
      <c r="C1128" s="19">
        <v>104.669</v>
      </c>
      <c r="D1128" s="19">
        <v>5.7789999999999999</v>
      </c>
      <c r="E1128" s="19">
        <v>104.669</v>
      </c>
      <c r="F1128" s="19">
        <v>103.97499999999999</v>
      </c>
    </row>
    <row r="1129" spans="2:6" customFormat="1" ht="24" customHeight="1" x14ac:dyDescent="0.25">
      <c r="B1129" s="77">
        <v>43472</v>
      </c>
      <c r="C1129" s="19">
        <v>105.044</v>
      </c>
      <c r="D1129" s="19">
        <v>5.7510000000000003</v>
      </c>
      <c r="E1129" s="19">
        <v>105.232</v>
      </c>
      <c r="F1129" s="19">
        <v>104.941</v>
      </c>
    </row>
    <row r="1130" spans="2:6" customFormat="1" ht="24" customHeight="1" x14ac:dyDescent="0.25">
      <c r="B1130" s="77">
        <v>43473</v>
      </c>
      <c r="C1130" s="19">
        <v>104.931</v>
      </c>
      <c r="D1130" s="19">
        <v>5.7590000000000003</v>
      </c>
      <c r="E1130" s="19">
        <v>105.488</v>
      </c>
      <c r="F1130" s="19">
        <v>104.914</v>
      </c>
    </row>
    <row r="1131" spans="2:6" customFormat="1" ht="24" customHeight="1" x14ac:dyDescent="0.25">
      <c r="B1131" s="77">
        <v>43474</v>
      </c>
      <c r="C1131" s="19">
        <v>106.607</v>
      </c>
      <c r="D1131" s="19">
        <v>5.64</v>
      </c>
      <c r="E1131" s="19">
        <v>106.607</v>
      </c>
      <c r="F1131" s="19">
        <v>105.18899999999999</v>
      </c>
    </row>
    <row r="1132" spans="2:6" customFormat="1" ht="24" customHeight="1" x14ac:dyDescent="0.25">
      <c r="B1132" s="77">
        <v>43475</v>
      </c>
      <c r="C1132" s="19">
        <v>106.44499999999999</v>
      </c>
      <c r="D1132" s="19">
        <v>5.6509999999999998</v>
      </c>
      <c r="E1132" s="19">
        <v>106.62</v>
      </c>
      <c r="F1132" s="19">
        <v>105.77500000000001</v>
      </c>
    </row>
    <row r="1133" spans="2:6" customFormat="1" ht="24" customHeight="1" x14ac:dyDescent="0.25">
      <c r="B1133" s="77">
        <v>43476</v>
      </c>
      <c r="C1133" s="19">
        <v>106.595</v>
      </c>
      <c r="D1133" s="19">
        <v>5.641</v>
      </c>
      <c r="E1133" s="19">
        <v>106.595</v>
      </c>
      <c r="F1133" s="19">
        <v>106.357</v>
      </c>
    </row>
    <row r="1134" spans="2:6" customFormat="1" ht="24" customHeight="1" x14ac:dyDescent="0.25">
      <c r="B1134" s="77">
        <v>43479</v>
      </c>
      <c r="C1134" s="19">
        <v>106.45099999999999</v>
      </c>
      <c r="D1134" s="19">
        <v>5.6440000000000001</v>
      </c>
      <c r="E1134" s="19">
        <v>106.45099999999999</v>
      </c>
      <c r="F1134" s="19">
        <v>105.657</v>
      </c>
    </row>
    <row r="1135" spans="2:6" customFormat="1" ht="24" customHeight="1" x14ac:dyDescent="0.25">
      <c r="B1135" s="77">
        <v>43480</v>
      </c>
      <c r="C1135" s="19">
        <v>106.57599999999999</v>
      </c>
      <c r="D1135" s="19">
        <v>5.6349999999999998</v>
      </c>
      <c r="E1135" s="19">
        <v>106.584</v>
      </c>
      <c r="F1135" s="19">
        <v>106.437</v>
      </c>
    </row>
    <row r="1136" spans="2:6" customFormat="1" ht="24" customHeight="1" x14ac:dyDescent="0.25">
      <c r="B1136" s="77">
        <v>43481</v>
      </c>
      <c r="C1136" s="19">
        <v>106.526</v>
      </c>
      <c r="D1136" s="19">
        <v>5.6390000000000002</v>
      </c>
      <c r="E1136" s="19">
        <v>106.605</v>
      </c>
      <c r="F1136" s="19">
        <v>106.526</v>
      </c>
    </row>
    <row r="1137" spans="2:6" customFormat="1" ht="24" customHeight="1" x14ac:dyDescent="0.25">
      <c r="B1137" s="77">
        <v>43482</v>
      </c>
      <c r="C1137" s="19">
        <v>106.851</v>
      </c>
      <c r="D1137" s="19">
        <v>5.6159999999999997</v>
      </c>
      <c r="E1137" s="19">
        <v>106.851</v>
      </c>
      <c r="F1137" s="19">
        <v>106.48</v>
      </c>
    </row>
    <row r="1138" spans="2:6" customFormat="1" ht="24" customHeight="1" x14ac:dyDescent="0.25">
      <c r="B1138" s="77">
        <v>43483</v>
      </c>
      <c r="C1138" s="19">
        <v>107.676</v>
      </c>
      <c r="D1138" s="19">
        <v>5.5659999999999998</v>
      </c>
      <c r="E1138" s="19">
        <v>107.729</v>
      </c>
      <c r="F1138" s="19">
        <v>106.92400000000001</v>
      </c>
    </row>
    <row r="1139" spans="2:6" customFormat="1" ht="24" customHeight="1" x14ac:dyDescent="0.25">
      <c r="B1139" s="77">
        <v>43486</v>
      </c>
      <c r="C1139" s="19">
        <v>107.676</v>
      </c>
      <c r="D1139" s="19">
        <v>5.5659999999999998</v>
      </c>
      <c r="E1139" s="19">
        <v>107.729</v>
      </c>
      <c r="F1139" s="19">
        <v>106.92400000000001</v>
      </c>
    </row>
    <row r="1140" spans="2:6" customFormat="1" ht="24" customHeight="1" x14ac:dyDescent="0.25">
      <c r="B1140" s="77">
        <v>43487</v>
      </c>
      <c r="C1140" s="19">
        <v>107.751</v>
      </c>
      <c r="D1140" s="19">
        <v>5.5519999999999996</v>
      </c>
      <c r="E1140" s="19">
        <v>108.006</v>
      </c>
      <c r="F1140" s="19">
        <v>107.535</v>
      </c>
    </row>
    <row r="1141" spans="2:6" customFormat="1" ht="24" customHeight="1" x14ac:dyDescent="0.25">
      <c r="B1141" s="77">
        <v>43488</v>
      </c>
      <c r="C1141" s="19">
        <v>108.77500000000001</v>
      </c>
      <c r="D1141" s="19">
        <v>5.4889999999999999</v>
      </c>
      <c r="E1141" s="19">
        <v>108.77500000000001</v>
      </c>
      <c r="F1141" s="19">
        <v>108.319</v>
      </c>
    </row>
    <row r="1142" spans="2:6" customFormat="1" ht="24" customHeight="1" x14ac:dyDescent="0.25">
      <c r="B1142" s="77">
        <v>43489</v>
      </c>
      <c r="C1142" s="19">
        <v>108.663</v>
      </c>
      <c r="D1142" s="19">
        <v>5.4969999999999999</v>
      </c>
      <c r="E1142" s="19">
        <v>108.83799999999999</v>
      </c>
      <c r="F1142" s="19">
        <v>108.501</v>
      </c>
    </row>
    <row r="1143" spans="2:6" customFormat="1" ht="24" customHeight="1" x14ac:dyDescent="0.25">
      <c r="B1143" s="77">
        <v>43490</v>
      </c>
      <c r="C1143" s="19">
        <v>108.688</v>
      </c>
      <c r="D1143" s="19">
        <v>5.4950000000000001</v>
      </c>
      <c r="E1143" s="19">
        <v>108.688</v>
      </c>
      <c r="F1143" s="19">
        <v>108.613</v>
      </c>
    </row>
    <row r="1144" spans="2:6" customFormat="1" ht="24" customHeight="1" x14ac:dyDescent="0.25">
      <c r="B1144" s="77">
        <v>43493</v>
      </c>
      <c r="C1144" s="19">
        <v>108.238</v>
      </c>
      <c r="D1144" s="19">
        <v>5.5259999999999998</v>
      </c>
      <c r="E1144" s="19">
        <v>108.413</v>
      </c>
      <c r="F1144" s="19">
        <v>108.15</v>
      </c>
    </row>
    <row r="1145" spans="2:6" customFormat="1" ht="24" customHeight="1" x14ac:dyDescent="0.25">
      <c r="B1145" s="77">
        <v>43494</v>
      </c>
      <c r="C1145" s="19">
        <v>107.401</v>
      </c>
      <c r="D1145" s="19">
        <v>5.577</v>
      </c>
      <c r="E1145" s="19">
        <v>107.71599999999999</v>
      </c>
      <c r="F1145" s="19">
        <v>107.401</v>
      </c>
    </row>
    <row r="1146" spans="2:6" customFormat="1" ht="24" customHeight="1" x14ac:dyDescent="0.25">
      <c r="B1146" s="77">
        <v>43495</v>
      </c>
      <c r="C1146" s="19">
        <v>107.714</v>
      </c>
      <c r="D1146" s="19">
        <v>5.5549999999999997</v>
      </c>
      <c r="E1146" s="19">
        <v>107.714</v>
      </c>
      <c r="F1146" s="19">
        <v>107.32</v>
      </c>
    </row>
    <row r="1147" spans="2:6" customFormat="1" ht="24" customHeight="1" x14ac:dyDescent="0.25">
      <c r="B1147" s="77">
        <v>43496</v>
      </c>
      <c r="C1147" s="19">
        <v>109.051</v>
      </c>
      <c r="D1147" s="19">
        <v>5.4610000000000003</v>
      </c>
      <c r="E1147" s="19">
        <v>109.18300000000001</v>
      </c>
      <c r="F1147" s="19">
        <v>108.538</v>
      </c>
    </row>
    <row r="1148" spans="2:6" customFormat="1" ht="24" customHeight="1" x14ac:dyDescent="0.25">
      <c r="B1148" s="77">
        <v>43497</v>
      </c>
      <c r="C1148" s="19">
        <v>109.02500000000001</v>
      </c>
      <c r="D1148" s="19">
        <v>5.4630000000000001</v>
      </c>
      <c r="E1148" s="19">
        <v>109.58199999999999</v>
      </c>
      <c r="F1148" s="19">
        <v>109.02500000000001</v>
      </c>
    </row>
    <row r="1149" spans="2:6" customFormat="1" ht="24" customHeight="1" x14ac:dyDescent="0.25">
      <c r="B1149" s="77">
        <v>43500</v>
      </c>
      <c r="C1149" s="19">
        <v>110.282</v>
      </c>
      <c r="D1149" s="19">
        <v>5.3789999999999996</v>
      </c>
      <c r="E1149" s="19">
        <v>110.36799999999999</v>
      </c>
      <c r="F1149" s="19">
        <v>108.697</v>
      </c>
    </row>
    <row r="1150" spans="2:6" customFormat="1" ht="24" customHeight="1" x14ac:dyDescent="0.25">
      <c r="B1150" s="77">
        <v>43501</v>
      </c>
      <c r="C1150" s="19">
        <v>110.194</v>
      </c>
      <c r="D1150" s="19">
        <v>5.3849999999999998</v>
      </c>
      <c r="E1150" s="19">
        <v>110.476</v>
      </c>
      <c r="F1150" s="19">
        <v>110.17700000000001</v>
      </c>
    </row>
    <row r="1151" spans="2:6" customFormat="1" ht="24" customHeight="1" x14ac:dyDescent="0.25">
      <c r="B1151" s="77">
        <v>43502</v>
      </c>
      <c r="C1151" s="19">
        <v>109.919</v>
      </c>
      <c r="D1151" s="19">
        <v>5.4039999999999999</v>
      </c>
      <c r="E1151" s="19">
        <v>110.13500000000001</v>
      </c>
      <c r="F1151" s="19">
        <v>109.896</v>
      </c>
    </row>
    <row r="1152" spans="2:6" customFormat="1" ht="24" customHeight="1" x14ac:dyDescent="0.25">
      <c r="B1152" s="77">
        <v>43503</v>
      </c>
      <c r="C1152" s="19">
        <v>109.294</v>
      </c>
      <c r="D1152" s="19">
        <v>5.4470000000000001</v>
      </c>
      <c r="E1152" s="19">
        <v>109.72499999999999</v>
      </c>
      <c r="F1152" s="19">
        <v>109.252</v>
      </c>
    </row>
    <row r="1153" spans="2:6" customFormat="1" ht="24" customHeight="1" x14ac:dyDescent="0.25">
      <c r="B1153" s="77">
        <v>43504</v>
      </c>
      <c r="C1153" s="19">
        <v>109.21899999999999</v>
      </c>
      <c r="D1153" s="19">
        <v>5.452</v>
      </c>
      <c r="E1153" s="19">
        <v>109.268</v>
      </c>
      <c r="F1153" s="19">
        <v>109.167</v>
      </c>
    </row>
    <row r="1154" spans="2:6" customFormat="1" ht="24" customHeight="1" x14ac:dyDescent="0.25">
      <c r="B1154" s="77">
        <v>43507</v>
      </c>
      <c r="C1154" s="19">
        <v>109.018</v>
      </c>
      <c r="D1154" s="19">
        <v>5.4649999999999999</v>
      </c>
      <c r="E1154" s="19">
        <v>109.17100000000001</v>
      </c>
      <c r="F1154" s="19">
        <v>108.93600000000001</v>
      </c>
    </row>
    <row r="1155" spans="2:6" customFormat="1" ht="24" customHeight="1" x14ac:dyDescent="0.25">
      <c r="B1155" s="77">
        <v>43508</v>
      </c>
      <c r="C1155" s="19">
        <v>109.20699999999999</v>
      </c>
      <c r="D1155" s="19">
        <v>5.452</v>
      </c>
      <c r="E1155" s="19">
        <v>109.244</v>
      </c>
      <c r="F1155" s="19">
        <v>109.08799999999999</v>
      </c>
    </row>
    <row r="1156" spans="2:6" customFormat="1" ht="24" customHeight="1" x14ac:dyDescent="0.25">
      <c r="B1156" s="77">
        <v>43509</v>
      </c>
      <c r="C1156" s="19">
        <v>109.48099999999999</v>
      </c>
      <c r="D1156" s="19">
        <v>5.4340000000000002</v>
      </c>
      <c r="E1156" s="19">
        <v>109.578</v>
      </c>
      <c r="F1156" s="19">
        <v>109.196</v>
      </c>
    </row>
    <row r="1157" spans="2:6" customFormat="1" ht="24" customHeight="1" x14ac:dyDescent="0.25">
      <c r="B1157" s="77">
        <v>43510</v>
      </c>
      <c r="C1157" s="19">
        <v>109.48099999999999</v>
      </c>
      <c r="D1157" s="19">
        <v>5.4329999999999998</v>
      </c>
      <c r="E1157" s="19">
        <v>109.60599999999999</v>
      </c>
      <c r="F1157" s="19">
        <v>109.306</v>
      </c>
    </row>
    <row r="1158" spans="2:6" customFormat="1" ht="24" customHeight="1" x14ac:dyDescent="0.25">
      <c r="B1158" s="77">
        <v>43511</v>
      </c>
      <c r="C1158" s="19">
        <v>109.51900000000001</v>
      </c>
      <c r="D1158" s="19">
        <v>5.431</v>
      </c>
      <c r="E1158" s="19">
        <v>109.51900000000001</v>
      </c>
      <c r="F1158" s="19">
        <v>109.39400000000001</v>
      </c>
    </row>
    <row r="1159" spans="2:6" customFormat="1" ht="24" customHeight="1" x14ac:dyDescent="0.25">
      <c r="B1159" s="77">
        <v>43514</v>
      </c>
      <c r="C1159" s="19">
        <v>109.51900000000001</v>
      </c>
      <c r="D1159" s="19">
        <v>5.431</v>
      </c>
      <c r="E1159" s="19">
        <v>109.51900000000001</v>
      </c>
      <c r="F1159" s="19">
        <v>109.39</v>
      </c>
    </row>
    <row r="1160" spans="2:6" customFormat="1" ht="24" customHeight="1" x14ac:dyDescent="0.25">
      <c r="B1160" s="77">
        <v>43515</v>
      </c>
      <c r="C1160" s="19">
        <v>109.58199999999999</v>
      </c>
      <c r="D1160" s="19">
        <v>5.4260000000000002</v>
      </c>
      <c r="E1160" s="19">
        <v>109.58199999999999</v>
      </c>
      <c r="F1160" s="19">
        <v>109.49</v>
      </c>
    </row>
    <row r="1161" spans="2:6" customFormat="1" ht="24" customHeight="1" x14ac:dyDescent="0.25">
      <c r="B1161" s="77">
        <v>43516</v>
      </c>
      <c r="C1161" s="19">
        <v>109.5</v>
      </c>
      <c r="D1161" s="19">
        <v>5.4320000000000004</v>
      </c>
      <c r="E1161" s="19">
        <v>109.595</v>
      </c>
      <c r="F1161" s="19">
        <v>109.464</v>
      </c>
    </row>
    <row r="1162" spans="2:6" customFormat="1" ht="24" customHeight="1" x14ac:dyDescent="0.25">
      <c r="B1162" s="77">
        <v>43517</v>
      </c>
      <c r="C1162" s="19">
        <v>109.23099999999999</v>
      </c>
      <c r="D1162" s="19">
        <v>5.45</v>
      </c>
      <c r="E1162" s="19">
        <v>109.432</v>
      </c>
      <c r="F1162" s="19">
        <v>109.149</v>
      </c>
    </row>
    <row r="1163" spans="2:6" customFormat="1" ht="24" customHeight="1" x14ac:dyDescent="0.25">
      <c r="B1163" s="77">
        <v>43518</v>
      </c>
      <c r="C1163" s="19">
        <v>109.619</v>
      </c>
      <c r="D1163" s="19">
        <v>5.4240000000000004</v>
      </c>
      <c r="E1163" s="19">
        <v>109.619</v>
      </c>
      <c r="F1163" s="19">
        <v>109.194</v>
      </c>
    </row>
    <row r="1164" spans="2:6" customFormat="1" ht="24" customHeight="1" x14ac:dyDescent="0.25">
      <c r="B1164" s="77">
        <v>43521</v>
      </c>
      <c r="C1164" s="19">
        <v>109.651</v>
      </c>
      <c r="D1164" s="19">
        <v>5.423</v>
      </c>
      <c r="E1164" s="19">
        <v>109.651</v>
      </c>
      <c r="F1164" s="19">
        <v>109.494</v>
      </c>
    </row>
    <row r="1165" spans="2:6" customFormat="1" ht="24" customHeight="1" x14ac:dyDescent="0.25">
      <c r="B1165" s="77">
        <v>43522</v>
      </c>
      <c r="C1165" s="19">
        <v>109.788</v>
      </c>
      <c r="D1165" s="19">
        <v>5.4139999999999997</v>
      </c>
      <c r="E1165" s="19">
        <v>109.788</v>
      </c>
      <c r="F1165" s="19">
        <v>109.559</v>
      </c>
    </row>
    <row r="1166" spans="2:6" customFormat="1" ht="24" customHeight="1" x14ac:dyDescent="0.25">
      <c r="B1166" s="77">
        <v>43523</v>
      </c>
      <c r="C1166" s="19">
        <v>110.20699999999999</v>
      </c>
      <c r="D1166" s="19">
        <v>5.383</v>
      </c>
      <c r="E1166" s="19">
        <v>110.21299999999999</v>
      </c>
      <c r="F1166" s="19">
        <v>109.73699999999999</v>
      </c>
    </row>
    <row r="1167" spans="2:6" customFormat="1" ht="24" customHeight="1" x14ac:dyDescent="0.25">
      <c r="B1167" s="77">
        <v>43524</v>
      </c>
      <c r="C1167" s="19">
        <v>110.008</v>
      </c>
      <c r="D1167" s="19">
        <v>5.3970000000000002</v>
      </c>
      <c r="E1167" s="19">
        <v>110.23699999999999</v>
      </c>
      <c r="F1167" s="19">
        <v>110.008</v>
      </c>
    </row>
    <row r="1168" spans="2:6" customFormat="1" ht="24" customHeight="1" x14ac:dyDescent="0.25">
      <c r="B1168" s="77">
        <v>43525</v>
      </c>
      <c r="C1168" s="19">
        <v>109.851</v>
      </c>
      <c r="D1168" s="19">
        <v>5.4059999999999997</v>
      </c>
      <c r="E1168" s="19">
        <v>110.226</v>
      </c>
      <c r="F1168" s="19">
        <v>109.807</v>
      </c>
    </row>
    <row r="1169" spans="2:6" customFormat="1" ht="24" customHeight="1" x14ac:dyDescent="0.25">
      <c r="B1169" s="77">
        <v>43529</v>
      </c>
      <c r="C1169" s="19">
        <v>109.812</v>
      </c>
      <c r="D1169" s="19">
        <v>5.4080000000000004</v>
      </c>
      <c r="E1169" s="19">
        <v>109.825</v>
      </c>
      <c r="F1169" s="19">
        <v>109.637</v>
      </c>
    </row>
    <row r="1170" spans="2:6" customFormat="1" ht="24" customHeight="1" x14ac:dyDescent="0.25">
      <c r="B1170" s="77">
        <v>43530</v>
      </c>
      <c r="C1170" s="19">
        <v>110.145</v>
      </c>
      <c r="D1170" s="19">
        <v>5.3860000000000001</v>
      </c>
      <c r="E1170" s="19">
        <v>110.145</v>
      </c>
      <c r="F1170" s="19">
        <v>109.872</v>
      </c>
    </row>
    <row r="1171" spans="2:6" customFormat="1" ht="24" customHeight="1" x14ac:dyDescent="0.25">
      <c r="B1171" s="77">
        <v>43531</v>
      </c>
      <c r="C1171" s="19">
        <v>110.029</v>
      </c>
      <c r="D1171" s="19">
        <v>5.3929999999999998</v>
      </c>
      <c r="E1171" s="19">
        <v>110.155</v>
      </c>
      <c r="F1171" s="19">
        <v>110.029</v>
      </c>
    </row>
    <row r="1172" spans="2:6" customFormat="1" ht="24" customHeight="1" x14ac:dyDescent="0.25">
      <c r="B1172" s="77">
        <v>43532</v>
      </c>
      <c r="C1172" s="19">
        <v>110.044</v>
      </c>
      <c r="D1172" s="19">
        <v>5.39</v>
      </c>
      <c r="E1172" s="19">
        <v>110.044</v>
      </c>
      <c r="F1172" s="19">
        <v>109.83</v>
      </c>
    </row>
    <row r="1173" spans="2:6" customFormat="1" ht="24" customHeight="1" x14ac:dyDescent="0.25">
      <c r="B1173" s="77">
        <v>43535</v>
      </c>
      <c r="C1173" s="19">
        <v>110.29300000000001</v>
      </c>
      <c r="D1173" s="19">
        <v>5.3760000000000003</v>
      </c>
      <c r="E1173" s="19">
        <v>110.319</v>
      </c>
      <c r="F1173" s="19">
        <v>110.099</v>
      </c>
    </row>
    <row r="1174" spans="2:6" customFormat="1" ht="24" customHeight="1" x14ac:dyDescent="0.25">
      <c r="B1174" s="77">
        <v>43536</v>
      </c>
      <c r="C1174" s="19">
        <v>110.61199999999999</v>
      </c>
      <c r="D1174" s="19">
        <v>5.3540000000000001</v>
      </c>
      <c r="E1174" s="19">
        <v>110.61199999999999</v>
      </c>
      <c r="F1174" s="19">
        <v>110.318</v>
      </c>
    </row>
    <row r="1175" spans="2:6" customFormat="1" ht="24" customHeight="1" x14ac:dyDescent="0.25">
      <c r="B1175" s="77">
        <v>43537</v>
      </c>
      <c r="C1175" s="19">
        <v>110.694</v>
      </c>
      <c r="D1175" s="19">
        <v>5.3479999999999999</v>
      </c>
      <c r="E1175" s="19">
        <v>110.705</v>
      </c>
      <c r="F1175" s="19">
        <v>110.604</v>
      </c>
    </row>
    <row r="1176" spans="2:6" customFormat="1" ht="24" customHeight="1" x14ac:dyDescent="0.25">
      <c r="B1176" s="77">
        <v>43538</v>
      </c>
      <c r="C1176" s="19">
        <v>110.622</v>
      </c>
      <c r="D1176" s="19">
        <v>5.3529999999999998</v>
      </c>
      <c r="E1176" s="19">
        <v>110.663</v>
      </c>
      <c r="F1176" s="19">
        <v>110.529</v>
      </c>
    </row>
    <row r="1177" spans="2:6" customFormat="1" ht="24" customHeight="1" x14ac:dyDescent="0.25">
      <c r="B1177" s="77">
        <v>43539</v>
      </c>
      <c r="C1177" s="19">
        <v>111.096</v>
      </c>
      <c r="D1177" s="19">
        <v>5.32</v>
      </c>
      <c r="E1177" s="19">
        <v>111.096</v>
      </c>
      <c r="F1177" s="19">
        <v>110.611</v>
      </c>
    </row>
    <row r="1178" spans="2:6" customFormat="1" ht="24" customHeight="1" x14ac:dyDescent="0.25">
      <c r="B1178" s="77">
        <v>43542</v>
      </c>
      <c r="C1178" s="19">
        <v>111.212</v>
      </c>
      <c r="D1178" s="19">
        <v>5.3120000000000003</v>
      </c>
      <c r="E1178" s="19">
        <v>111.212</v>
      </c>
      <c r="F1178" s="19">
        <v>111.068</v>
      </c>
    </row>
    <row r="1179" spans="2:6" customFormat="1" ht="24" customHeight="1" x14ac:dyDescent="0.25">
      <c r="B1179" s="77">
        <v>43543</v>
      </c>
      <c r="C1179" s="19">
        <v>111.602</v>
      </c>
      <c r="D1179" s="19">
        <v>5.2830000000000004</v>
      </c>
      <c r="E1179" s="19">
        <v>111.602</v>
      </c>
      <c r="F1179" s="19">
        <v>111.307</v>
      </c>
    </row>
    <row r="1180" spans="2:6" customFormat="1" ht="24" customHeight="1" x14ac:dyDescent="0.25">
      <c r="B1180" s="77">
        <v>43544</v>
      </c>
      <c r="C1180" s="19">
        <v>111.663</v>
      </c>
      <c r="D1180" s="19">
        <v>5.28</v>
      </c>
      <c r="E1180" s="19">
        <v>111.663</v>
      </c>
      <c r="F1180" s="19">
        <v>111.158</v>
      </c>
    </row>
    <row r="1181" spans="2:6" customFormat="1" ht="24" customHeight="1" x14ac:dyDescent="0.25">
      <c r="B1181" s="77">
        <v>43545</v>
      </c>
      <c r="C1181" s="19">
        <v>112.431</v>
      </c>
      <c r="D1181" s="19">
        <v>5.2290000000000001</v>
      </c>
      <c r="E1181" s="19">
        <v>112.486</v>
      </c>
      <c r="F1181" s="19">
        <v>111.613</v>
      </c>
    </row>
    <row r="1182" spans="2:6" customFormat="1" ht="24" customHeight="1" x14ac:dyDescent="0.25">
      <c r="B1182" s="77">
        <v>43546</v>
      </c>
      <c r="C1182" s="19">
        <v>112.08199999999999</v>
      </c>
      <c r="D1182" s="19">
        <v>5.2519999999999998</v>
      </c>
      <c r="E1182" s="19">
        <v>112.52500000000001</v>
      </c>
      <c r="F1182" s="19">
        <v>111.851</v>
      </c>
    </row>
    <row r="1183" spans="2:6" customFormat="1" ht="24" customHeight="1" x14ac:dyDescent="0.25">
      <c r="B1183" s="77">
        <v>43549</v>
      </c>
      <c r="C1183" s="19">
        <v>112.157</v>
      </c>
      <c r="D1183" s="19">
        <v>5.2469999999999999</v>
      </c>
      <c r="E1183" s="19">
        <v>112.247</v>
      </c>
      <c r="F1183" s="19">
        <v>112.041</v>
      </c>
    </row>
    <row r="1184" spans="2:6" customFormat="1" ht="24" customHeight="1" x14ac:dyDescent="0.25">
      <c r="B1184" s="77">
        <v>43550</v>
      </c>
      <c r="C1184" s="19">
        <v>113.09399999999999</v>
      </c>
      <c r="D1184" s="19">
        <v>5.1859999999999999</v>
      </c>
      <c r="E1184" s="19">
        <v>113.15300000000001</v>
      </c>
      <c r="F1184" s="19">
        <v>112.215</v>
      </c>
    </row>
    <row r="1185" spans="2:6" customFormat="1" ht="24" customHeight="1" x14ac:dyDescent="0.25">
      <c r="B1185" s="77">
        <v>43551</v>
      </c>
      <c r="C1185" s="19">
        <v>112.869</v>
      </c>
      <c r="D1185" s="19">
        <v>5.2</v>
      </c>
      <c r="E1185" s="19">
        <v>113.175</v>
      </c>
      <c r="F1185" s="19">
        <v>112.401</v>
      </c>
    </row>
    <row r="1186" spans="2:6" customFormat="1" ht="24" customHeight="1" x14ac:dyDescent="0.25">
      <c r="B1186" s="77">
        <v>43552</v>
      </c>
      <c r="C1186" s="19">
        <v>112.85599999999999</v>
      </c>
      <c r="D1186" s="19">
        <v>5.2009999999999996</v>
      </c>
      <c r="E1186" s="19">
        <v>112.86199999999999</v>
      </c>
      <c r="F1186" s="19">
        <v>112.776</v>
      </c>
    </row>
    <row r="1187" spans="2:6" customFormat="1" ht="24" customHeight="1" x14ac:dyDescent="0.25">
      <c r="B1187" s="77">
        <v>43553</v>
      </c>
      <c r="C1187" s="19">
        <v>113.569</v>
      </c>
      <c r="D1187" s="19">
        <v>5.1550000000000002</v>
      </c>
      <c r="E1187" s="19">
        <v>113.569</v>
      </c>
      <c r="F1187" s="19">
        <v>112.875</v>
      </c>
    </row>
    <row r="1188" spans="2:6" customFormat="1" ht="24" customHeight="1" x14ac:dyDescent="0.25">
      <c r="B1188" s="77">
        <v>43556</v>
      </c>
      <c r="C1188" s="19">
        <v>113.806</v>
      </c>
      <c r="D1188" s="19">
        <v>5.1390000000000002</v>
      </c>
      <c r="E1188" s="19">
        <v>113.881</v>
      </c>
      <c r="F1188" s="19">
        <v>113.688</v>
      </c>
    </row>
    <row r="1189" spans="2:6" customFormat="1" ht="24" customHeight="1" x14ac:dyDescent="0.25">
      <c r="B1189" s="77">
        <v>43557</v>
      </c>
      <c r="C1189" s="19">
        <v>113.319</v>
      </c>
      <c r="D1189" s="19">
        <v>5.1710000000000003</v>
      </c>
      <c r="E1189" s="19">
        <v>113.77500000000001</v>
      </c>
      <c r="F1189" s="19">
        <v>113.319</v>
      </c>
    </row>
    <row r="1190" spans="2:6" customFormat="1" ht="24" customHeight="1" x14ac:dyDescent="0.25">
      <c r="B1190" s="77">
        <v>43558</v>
      </c>
      <c r="C1190" s="19">
        <v>113.26900000000001</v>
      </c>
      <c r="D1190" s="19">
        <v>5.1740000000000004</v>
      </c>
      <c r="E1190" s="19">
        <v>113.47499999999999</v>
      </c>
      <c r="F1190" s="19">
        <v>113.27</v>
      </c>
    </row>
    <row r="1191" spans="2:6" customFormat="1" ht="24" customHeight="1" x14ac:dyDescent="0.25">
      <c r="B1191" s="77">
        <v>43559</v>
      </c>
      <c r="C1191" s="19">
        <v>113.35599999999999</v>
      </c>
      <c r="D1191" s="19">
        <v>5.1680000000000001</v>
      </c>
      <c r="E1191" s="19">
        <v>113.5</v>
      </c>
      <c r="F1191" s="19">
        <v>113.35599999999999</v>
      </c>
    </row>
    <row r="1192" spans="2:6" customFormat="1" ht="24" customHeight="1" x14ac:dyDescent="0.25">
      <c r="B1192" s="77">
        <v>43560</v>
      </c>
      <c r="C1192" s="19">
        <v>113.95699999999999</v>
      </c>
      <c r="D1192" s="19">
        <v>5.1289999999999996</v>
      </c>
      <c r="E1192" s="19">
        <v>113.95699999999999</v>
      </c>
      <c r="F1192" s="19">
        <v>113.381</v>
      </c>
    </row>
    <row r="1193" spans="2:6" customFormat="1" ht="24" customHeight="1" x14ac:dyDescent="0.25">
      <c r="B1193" s="77">
        <v>43563</v>
      </c>
      <c r="C1193" s="19">
        <v>113.84399999999999</v>
      </c>
      <c r="D1193" s="19">
        <v>5.1360000000000001</v>
      </c>
      <c r="E1193" s="19">
        <v>114.062</v>
      </c>
      <c r="F1193" s="19">
        <v>113.84399999999999</v>
      </c>
    </row>
    <row r="1194" spans="2:6" customFormat="1" ht="24" customHeight="1" x14ac:dyDescent="0.25">
      <c r="B1194" s="77">
        <v>43564</v>
      </c>
      <c r="C1194" s="19">
        <v>113.83199999999999</v>
      </c>
      <c r="D1194" s="19">
        <v>5.1370000000000005</v>
      </c>
      <c r="E1194" s="19">
        <v>113.90300000000001</v>
      </c>
      <c r="F1194" s="19">
        <v>113.83199999999999</v>
      </c>
    </row>
    <row r="1195" spans="2:6" customFormat="1" ht="24" customHeight="1" x14ac:dyDescent="0.25">
      <c r="B1195" s="77">
        <v>43565</v>
      </c>
      <c r="C1195" s="19">
        <v>113.762</v>
      </c>
      <c r="D1195" s="19">
        <v>5.1420000000000003</v>
      </c>
      <c r="E1195" s="19">
        <v>113.887</v>
      </c>
      <c r="F1195" s="19">
        <v>113.74299999999999</v>
      </c>
    </row>
    <row r="1196" spans="2:6" customFormat="1" ht="24" customHeight="1" x14ac:dyDescent="0.25">
      <c r="B1196" s="77">
        <v>43566</v>
      </c>
      <c r="C1196" s="19">
        <v>113.419</v>
      </c>
      <c r="D1196" s="19">
        <v>5.1639999999999997</v>
      </c>
      <c r="E1196" s="19">
        <v>113.712</v>
      </c>
      <c r="F1196" s="19">
        <v>113.419</v>
      </c>
    </row>
    <row r="1197" spans="2:6" customFormat="1" ht="24" customHeight="1" x14ac:dyDescent="0.25">
      <c r="B1197" s="77">
        <v>43567</v>
      </c>
      <c r="C1197" s="19">
        <v>113.20699999999999</v>
      </c>
      <c r="D1197" s="19">
        <v>5.1769999999999996</v>
      </c>
      <c r="E1197" s="19">
        <v>113.425</v>
      </c>
      <c r="F1197" s="19">
        <v>113.20699999999999</v>
      </c>
    </row>
    <row r="1198" spans="2:6" customFormat="1" ht="24" customHeight="1" x14ac:dyDescent="0.25">
      <c r="B1198" s="77">
        <v>43570</v>
      </c>
      <c r="C1198" s="19">
        <v>113.256</v>
      </c>
      <c r="D1198" s="19">
        <v>5.1749999999999998</v>
      </c>
      <c r="E1198" s="19">
        <v>113.3</v>
      </c>
      <c r="F1198" s="19">
        <v>113.235</v>
      </c>
    </row>
    <row r="1199" spans="2:6" customFormat="1" ht="24" customHeight="1" x14ac:dyDescent="0.25">
      <c r="B1199" s="77">
        <v>43571</v>
      </c>
      <c r="C1199" s="19">
        <v>113.206</v>
      </c>
      <c r="D1199" s="19">
        <v>5.1769999999999996</v>
      </c>
      <c r="E1199" s="19">
        <v>113.35599999999999</v>
      </c>
      <c r="F1199" s="19">
        <v>113.206</v>
      </c>
    </row>
    <row r="1200" spans="2:6" customFormat="1" ht="24" customHeight="1" x14ac:dyDescent="0.25">
      <c r="B1200" s="77">
        <v>43572</v>
      </c>
      <c r="C1200" s="19">
        <v>113.05</v>
      </c>
      <c r="D1200" s="19">
        <v>5.194</v>
      </c>
      <c r="E1200" s="19">
        <v>113.206</v>
      </c>
      <c r="F1200" s="19">
        <v>113.05</v>
      </c>
    </row>
    <row r="1201" spans="2:6" customFormat="1" ht="24" customHeight="1" x14ac:dyDescent="0.25">
      <c r="B1201" s="77">
        <v>43577</v>
      </c>
      <c r="C1201" s="19">
        <v>112.88200000000001</v>
      </c>
      <c r="D1201" s="19">
        <v>5.2</v>
      </c>
      <c r="E1201" s="19">
        <v>113.05</v>
      </c>
      <c r="F1201" s="19">
        <v>112.88200000000001</v>
      </c>
    </row>
    <row r="1202" spans="2:6" customFormat="1" ht="24" customHeight="1" x14ac:dyDescent="0.25">
      <c r="B1202" s="77">
        <v>43578</v>
      </c>
      <c r="C1202" s="19">
        <v>113.08799999999999</v>
      </c>
      <c r="D1202" s="19">
        <v>5.1870000000000003</v>
      </c>
      <c r="E1202" s="19">
        <v>113.08799999999999</v>
      </c>
      <c r="F1202" s="19">
        <v>112.96899999999999</v>
      </c>
    </row>
    <row r="1203" spans="2:6" customFormat="1" ht="24" customHeight="1" x14ac:dyDescent="0.25">
      <c r="B1203" s="77">
        <v>43579</v>
      </c>
      <c r="C1203" s="19">
        <v>113.113</v>
      </c>
      <c r="D1203" s="19">
        <v>5.1849999999999996</v>
      </c>
      <c r="E1203" s="19">
        <v>113.431</v>
      </c>
      <c r="F1203" s="19">
        <v>113.113</v>
      </c>
    </row>
    <row r="1204" spans="2:6" customFormat="1" ht="24" customHeight="1" x14ac:dyDescent="0.25">
      <c r="B1204" s="77">
        <v>43580</v>
      </c>
      <c r="C1204" s="19">
        <v>113.101</v>
      </c>
      <c r="D1204" s="19">
        <v>5.1859999999999999</v>
      </c>
      <c r="E1204" s="19">
        <v>113.143</v>
      </c>
      <c r="F1204" s="19">
        <v>112.682</v>
      </c>
    </row>
    <row r="1205" spans="2:6" customFormat="1" ht="24" customHeight="1" x14ac:dyDescent="0.25">
      <c r="B1205" s="77">
        <v>43581</v>
      </c>
      <c r="C1205" s="19">
        <v>113.251</v>
      </c>
      <c r="D1205" s="19">
        <v>5.1760000000000002</v>
      </c>
      <c r="E1205" s="19">
        <v>113.44</v>
      </c>
      <c r="F1205" s="19">
        <v>113.23099999999999</v>
      </c>
    </row>
    <row r="1206" spans="2:6" customFormat="1" ht="24" customHeight="1" x14ac:dyDescent="0.25">
      <c r="B1206" s="77">
        <v>43584</v>
      </c>
      <c r="C1206" s="19">
        <v>113.2</v>
      </c>
      <c r="D1206" s="19">
        <v>5.1790000000000003</v>
      </c>
      <c r="E1206" s="19">
        <v>113.251</v>
      </c>
      <c r="F1206" s="19">
        <v>113.13800000000001</v>
      </c>
    </row>
    <row r="1207" spans="2:6" customFormat="1" ht="24" customHeight="1" x14ac:dyDescent="0.25">
      <c r="B1207" s="77">
        <v>43586</v>
      </c>
      <c r="C1207" s="19">
        <v>113.51300000000001</v>
      </c>
      <c r="D1207" s="19">
        <v>5.1580000000000004</v>
      </c>
      <c r="E1207" s="19">
        <v>113.65300000000001</v>
      </c>
      <c r="F1207" s="19">
        <v>113.33199999999999</v>
      </c>
    </row>
    <row r="1208" spans="2:6" customFormat="1" ht="24" customHeight="1" x14ac:dyDescent="0.25">
      <c r="B1208" s="77">
        <v>43587</v>
      </c>
      <c r="C1208" s="19">
        <v>113.05</v>
      </c>
      <c r="D1208" s="19">
        <v>5.1879999999999997</v>
      </c>
      <c r="E1208" s="19">
        <v>113.59399999999999</v>
      </c>
      <c r="F1208" s="19">
        <v>113.047</v>
      </c>
    </row>
    <row r="1209" spans="2:6" customFormat="1" ht="24" customHeight="1" x14ac:dyDescent="0.25">
      <c r="B1209" s="77">
        <v>43588</v>
      </c>
      <c r="C1209" s="19">
        <v>113.15600000000001</v>
      </c>
      <c r="D1209" s="19">
        <v>5.181</v>
      </c>
      <c r="E1209" s="19">
        <v>113.163</v>
      </c>
      <c r="F1209" s="19">
        <v>113.047</v>
      </c>
    </row>
    <row r="1210" spans="2:6" customFormat="1" ht="24" customHeight="1" x14ac:dyDescent="0.25">
      <c r="B1210" s="77">
        <v>43591</v>
      </c>
      <c r="C1210" s="19">
        <v>113.15</v>
      </c>
      <c r="D1210" s="19">
        <v>5.181</v>
      </c>
      <c r="E1210" s="19">
        <v>113.161</v>
      </c>
      <c r="F1210" s="19">
        <v>113.023</v>
      </c>
    </row>
    <row r="1211" spans="2:6" customFormat="1" ht="24" customHeight="1" x14ac:dyDescent="0.25">
      <c r="B1211" s="77">
        <v>43592</v>
      </c>
      <c r="C1211" s="19">
        <v>112.932</v>
      </c>
      <c r="D1211" s="19">
        <v>5.1970000000000001</v>
      </c>
      <c r="E1211" s="19">
        <v>113.081</v>
      </c>
      <c r="F1211" s="19">
        <v>112.91200000000001</v>
      </c>
    </row>
    <row r="1212" spans="2:6" customFormat="1" ht="24" customHeight="1" x14ac:dyDescent="0.25">
      <c r="B1212" s="77">
        <v>43593</v>
      </c>
      <c r="C1212" s="19">
        <v>112.794</v>
      </c>
      <c r="D1212" s="19">
        <v>5.2060000000000004</v>
      </c>
      <c r="E1212" s="19">
        <v>112.86799999999999</v>
      </c>
      <c r="F1212" s="19">
        <v>112.72199999999999</v>
      </c>
    </row>
    <row r="1213" spans="2:6" customFormat="1" ht="24" customHeight="1" x14ac:dyDescent="0.25">
      <c r="B1213" s="77">
        <v>43594</v>
      </c>
      <c r="C1213" s="19">
        <v>112.4</v>
      </c>
      <c r="D1213" s="19">
        <v>5.2389999999999999</v>
      </c>
      <c r="E1213" s="19">
        <v>112.75700000000001</v>
      </c>
      <c r="F1213" s="19">
        <v>112.244</v>
      </c>
    </row>
    <row r="1214" spans="2:6" customFormat="1" ht="24" customHeight="1" x14ac:dyDescent="0.25">
      <c r="B1214" s="77">
        <v>43595</v>
      </c>
      <c r="C1214" s="19">
        <v>112.026</v>
      </c>
      <c r="D1214" s="19">
        <v>5.2569999999999997</v>
      </c>
      <c r="E1214" s="19">
        <v>112.46299999999999</v>
      </c>
      <c r="F1214" s="19">
        <v>111.79300000000001</v>
      </c>
    </row>
    <row r="1215" spans="2:6" customFormat="1" ht="24" customHeight="1" x14ac:dyDescent="0.25">
      <c r="B1215" s="77">
        <v>43600</v>
      </c>
      <c r="C1215" s="19">
        <v>111.842</v>
      </c>
      <c r="D1215" s="19">
        <v>5.27</v>
      </c>
      <c r="E1215" s="19">
        <v>111.895</v>
      </c>
      <c r="F1215" s="19">
        <v>111.842</v>
      </c>
    </row>
    <row r="1216" spans="2:6" customFormat="1" ht="24" customHeight="1" x14ac:dyDescent="0.25">
      <c r="B1216" s="77">
        <v>43601</v>
      </c>
      <c r="C1216" s="19">
        <v>111.74</v>
      </c>
      <c r="D1216" s="19">
        <v>5.2759999999999998</v>
      </c>
      <c r="E1216" s="19">
        <v>112.33799999999999</v>
      </c>
      <c r="F1216" s="19">
        <v>111.738</v>
      </c>
    </row>
    <row r="1217" spans="2:6" customFormat="1" ht="24" customHeight="1" x14ac:dyDescent="0.25">
      <c r="B1217" s="77">
        <v>43602</v>
      </c>
      <c r="C1217" s="19">
        <v>111.639</v>
      </c>
      <c r="D1217" s="19">
        <v>5.2830000000000004</v>
      </c>
      <c r="E1217" s="19">
        <v>111.754</v>
      </c>
      <c r="F1217" s="19">
        <v>111.633</v>
      </c>
    </row>
    <row r="1218" spans="2:6" customFormat="1" ht="24" customHeight="1" x14ac:dyDescent="0.25">
      <c r="B1218" s="77">
        <v>43605</v>
      </c>
      <c r="C1218" s="19">
        <v>111.64700000000001</v>
      </c>
      <c r="D1218" s="19">
        <v>5.282</v>
      </c>
      <c r="E1218" s="19">
        <v>111.71899999999999</v>
      </c>
      <c r="F1218" s="19">
        <v>111.616</v>
      </c>
    </row>
    <row r="1219" spans="2:6" customFormat="1" ht="24" customHeight="1" x14ac:dyDescent="0.25">
      <c r="B1219" s="77">
        <v>43606</v>
      </c>
      <c r="C1219" s="19">
        <v>112.02200000000001</v>
      </c>
      <c r="D1219" s="19">
        <v>5.2569999999999997</v>
      </c>
      <c r="E1219" s="19">
        <v>112.075</v>
      </c>
      <c r="F1219" s="19">
        <v>111.66800000000001</v>
      </c>
    </row>
    <row r="1220" spans="2:6" customFormat="1" ht="24" customHeight="1" x14ac:dyDescent="0.25">
      <c r="B1220" s="77">
        <v>43607</v>
      </c>
      <c r="C1220" s="19">
        <v>111.971</v>
      </c>
      <c r="D1220" s="19">
        <v>5.2619999999999996</v>
      </c>
      <c r="E1220" s="19">
        <v>112.047</v>
      </c>
      <c r="F1220" s="19">
        <v>111.971</v>
      </c>
    </row>
    <row r="1221" spans="2:6" customFormat="1" ht="24" customHeight="1" x14ac:dyDescent="0.25">
      <c r="B1221" s="77">
        <v>43608</v>
      </c>
      <c r="C1221" s="19">
        <v>111.95</v>
      </c>
      <c r="D1221" s="19">
        <v>5.2620000000000005</v>
      </c>
      <c r="E1221" s="19">
        <v>112.012</v>
      </c>
      <c r="F1221" s="19">
        <v>111.881</v>
      </c>
    </row>
    <row r="1222" spans="2:6" customFormat="1" ht="24" customHeight="1" x14ac:dyDescent="0.25">
      <c r="B1222" s="77">
        <v>43609</v>
      </c>
      <c r="C1222" s="19">
        <v>112.00700000000001</v>
      </c>
      <c r="D1222" s="19">
        <v>5.258</v>
      </c>
      <c r="E1222" s="19">
        <v>112.068</v>
      </c>
      <c r="F1222" s="19">
        <v>111.976</v>
      </c>
    </row>
    <row r="1223" spans="2:6" customFormat="1" ht="24" customHeight="1" x14ac:dyDescent="0.25">
      <c r="B1223" s="77">
        <v>43612</v>
      </c>
      <c r="C1223" s="19">
        <v>112.00700000000001</v>
      </c>
      <c r="D1223" s="19">
        <v>5.258</v>
      </c>
      <c r="E1223" s="19">
        <v>112.068</v>
      </c>
      <c r="F1223" s="19">
        <v>111.976</v>
      </c>
    </row>
    <row r="1224" spans="2:6" customFormat="1" ht="24" customHeight="1" x14ac:dyDescent="0.25">
      <c r="B1224" s="77">
        <v>43613</v>
      </c>
      <c r="C1224" s="19">
        <v>112.20699999999999</v>
      </c>
      <c r="D1224" s="19">
        <v>5.2460000000000004</v>
      </c>
      <c r="E1224" s="19">
        <v>112.26600000000001</v>
      </c>
      <c r="F1224" s="19">
        <v>112.12</v>
      </c>
    </row>
    <row r="1225" spans="2:6" customFormat="1" ht="24" customHeight="1" x14ac:dyDescent="0.25">
      <c r="B1225" s="77">
        <v>43614</v>
      </c>
      <c r="C1225" s="19">
        <v>113.131</v>
      </c>
      <c r="D1225" s="19">
        <v>5.1840000000000002</v>
      </c>
      <c r="E1225" s="19">
        <v>113.211</v>
      </c>
      <c r="F1225" s="19">
        <v>112.812</v>
      </c>
    </row>
    <row r="1226" spans="2:6" customFormat="1" ht="24" customHeight="1" x14ac:dyDescent="0.25">
      <c r="B1226" s="77">
        <v>43615</v>
      </c>
      <c r="C1226" s="19">
        <v>113.33199999999999</v>
      </c>
      <c r="D1226" s="19">
        <v>5.1710000000000003</v>
      </c>
      <c r="E1226" s="19">
        <v>113.161</v>
      </c>
      <c r="F1226" s="19">
        <v>113.023</v>
      </c>
    </row>
    <row r="1227" spans="2:6" customFormat="1" ht="24" customHeight="1" x14ac:dyDescent="0.25">
      <c r="B1227" s="77">
        <v>43616</v>
      </c>
      <c r="C1227" s="19">
        <v>113.256</v>
      </c>
      <c r="D1227" s="19">
        <v>5.1760000000000002</v>
      </c>
      <c r="E1227" s="19">
        <v>113.601</v>
      </c>
      <c r="F1227" s="19">
        <v>113.252</v>
      </c>
    </row>
    <row r="1228" spans="2:6" customFormat="1" ht="24" customHeight="1" x14ac:dyDescent="0.25">
      <c r="B1228" s="77">
        <v>43619</v>
      </c>
      <c r="C1228" s="19">
        <v>113.33199999999999</v>
      </c>
      <c r="D1228" s="19">
        <v>5.1710000000000003</v>
      </c>
      <c r="E1228" s="19">
        <v>113.425</v>
      </c>
      <c r="F1228" s="19">
        <v>113.30800000000001</v>
      </c>
    </row>
    <row r="1229" spans="2:6" customFormat="1" ht="24" customHeight="1" x14ac:dyDescent="0.25">
      <c r="B1229" s="77">
        <v>43620</v>
      </c>
      <c r="C1229" s="19">
        <v>114.256</v>
      </c>
      <c r="D1229" s="19">
        <v>5.1109999999999998</v>
      </c>
      <c r="E1229" s="19">
        <v>114.292</v>
      </c>
      <c r="F1229" s="19">
        <v>113.488</v>
      </c>
    </row>
    <row r="1230" spans="2:6" customFormat="1" ht="24" customHeight="1" x14ac:dyDescent="0.25">
      <c r="B1230" s="77">
        <v>43621</v>
      </c>
      <c r="C1230" s="19">
        <v>114.669</v>
      </c>
      <c r="D1230" s="19">
        <v>5.0839999999999996</v>
      </c>
      <c r="E1230" s="19">
        <v>114.736</v>
      </c>
      <c r="F1230" s="19">
        <v>114.35599999999999</v>
      </c>
    </row>
    <row r="1231" spans="2:6" customFormat="1" ht="24" customHeight="1" x14ac:dyDescent="0.25">
      <c r="B1231" s="77">
        <v>43622</v>
      </c>
      <c r="C1231" s="19">
        <v>115.08199999999999</v>
      </c>
      <c r="D1231" s="19">
        <v>5.0579999999999998</v>
      </c>
      <c r="E1231" s="19">
        <v>115.107</v>
      </c>
      <c r="F1231" s="19">
        <v>114.64400000000001</v>
      </c>
    </row>
    <row r="1232" spans="2:6" customFormat="1" ht="24" customHeight="1" x14ac:dyDescent="0.25">
      <c r="B1232" s="77">
        <v>43623</v>
      </c>
      <c r="C1232" s="19">
        <v>116.176</v>
      </c>
      <c r="D1232" s="19">
        <v>4.9939999999999998</v>
      </c>
      <c r="E1232" s="19">
        <v>116.176</v>
      </c>
      <c r="F1232" s="19">
        <v>115.131</v>
      </c>
    </row>
    <row r="1233" spans="2:6" customFormat="1" ht="24" customHeight="1" x14ac:dyDescent="0.25">
      <c r="B1233" s="77">
        <v>43626</v>
      </c>
      <c r="C1233" s="19">
        <v>116.176</v>
      </c>
      <c r="D1233" s="19">
        <v>4.9939999999999998</v>
      </c>
      <c r="E1233" s="19">
        <v>116.176</v>
      </c>
      <c r="F1233" s="19">
        <v>115.131</v>
      </c>
    </row>
    <row r="1234" spans="2:6" customFormat="1" ht="24" customHeight="1" x14ac:dyDescent="0.25">
      <c r="B1234" s="77">
        <v>43627</v>
      </c>
      <c r="C1234" s="19">
        <v>116.157</v>
      </c>
      <c r="D1234" s="19">
        <v>4.9950000000000001</v>
      </c>
      <c r="E1234" s="19">
        <v>116.21899999999999</v>
      </c>
      <c r="F1234" s="19">
        <v>116.157</v>
      </c>
    </row>
    <row r="1235" spans="2:6" customFormat="1" ht="24" customHeight="1" x14ac:dyDescent="0.25">
      <c r="B1235" s="77">
        <v>43629</v>
      </c>
      <c r="C1235" s="19">
        <v>116.488</v>
      </c>
      <c r="D1235" s="19">
        <v>4.9740000000000002</v>
      </c>
      <c r="E1235" s="19">
        <v>116.488</v>
      </c>
      <c r="F1235" s="19">
        <v>116.13800000000001</v>
      </c>
    </row>
    <row r="1236" spans="2:6" customFormat="1" ht="24" customHeight="1" x14ac:dyDescent="0.25">
      <c r="B1236" s="77">
        <v>43630</v>
      </c>
      <c r="C1236" s="19">
        <v>116.73099999999999</v>
      </c>
      <c r="D1236" s="19">
        <v>4.9610000000000003</v>
      </c>
      <c r="E1236" s="19">
        <v>116.73099999999999</v>
      </c>
      <c r="F1236" s="19">
        <v>116.575</v>
      </c>
    </row>
    <row r="1237" spans="2:6" customFormat="1" ht="24" customHeight="1" x14ac:dyDescent="0.25">
      <c r="B1237" s="77">
        <v>43634</v>
      </c>
      <c r="C1237" s="19">
        <v>117.994</v>
      </c>
      <c r="D1237" s="19">
        <v>4.8819999999999997</v>
      </c>
      <c r="E1237" s="19">
        <v>117.994</v>
      </c>
      <c r="F1237" s="19">
        <v>117.694</v>
      </c>
    </row>
    <row r="1238" spans="2:6" customFormat="1" ht="24" customHeight="1" x14ac:dyDescent="0.25">
      <c r="B1238" s="77">
        <v>43635</v>
      </c>
      <c r="C1238" s="19">
        <v>118.46899999999999</v>
      </c>
      <c r="D1238" s="19">
        <v>4.8520000000000003</v>
      </c>
      <c r="E1238" s="19">
        <v>118.46899999999999</v>
      </c>
      <c r="F1238" s="19">
        <v>117.881</v>
      </c>
    </row>
    <row r="1239" spans="2:6" customFormat="1" ht="24" customHeight="1" x14ac:dyDescent="0.25">
      <c r="B1239" s="77">
        <v>43636</v>
      </c>
      <c r="C1239" s="19">
        <v>119.39400000000001</v>
      </c>
      <c r="D1239" s="19">
        <v>4.7960000000000003</v>
      </c>
      <c r="E1239" s="19">
        <v>119.48099999999999</v>
      </c>
      <c r="F1239" s="19">
        <v>119.306</v>
      </c>
    </row>
    <row r="1240" spans="2:6" customFormat="1" ht="24" customHeight="1" x14ac:dyDescent="0.25">
      <c r="B1240" s="77">
        <v>43637</v>
      </c>
      <c r="C1240" s="19">
        <v>118.85599999999999</v>
      </c>
      <c r="D1240" s="19">
        <v>4.8280000000000003</v>
      </c>
      <c r="E1240" s="19">
        <v>119.14400000000001</v>
      </c>
      <c r="F1240" s="19">
        <v>118.85599999999999</v>
      </c>
    </row>
    <row r="1241" spans="2:6" customFormat="1" ht="24" customHeight="1" x14ac:dyDescent="0.25">
      <c r="B1241" s="77">
        <v>43640</v>
      </c>
      <c r="C1241" s="19">
        <v>118.932</v>
      </c>
      <c r="D1241" s="19">
        <v>4.8239999999999998</v>
      </c>
      <c r="E1241" s="19">
        <v>119.119</v>
      </c>
      <c r="F1241" s="19">
        <v>118.932</v>
      </c>
    </row>
    <row r="1242" spans="2:6" customFormat="1" ht="24" customHeight="1" x14ac:dyDescent="0.25">
      <c r="B1242" s="77">
        <v>43641</v>
      </c>
      <c r="C1242" s="19">
        <v>118.76900000000001</v>
      </c>
      <c r="D1242" s="19">
        <v>4.8339999999999996</v>
      </c>
      <c r="E1242" s="19">
        <v>118.96899999999999</v>
      </c>
      <c r="F1242" s="19">
        <v>118.682</v>
      </c>
    </row>
    <row r="1243" spans="2:6" customFormat="1" ht="24" customHeight="1" x14ac:dyDescent="0.25">
      <c r="B1243" s="77">
        <v>43642</v>
      </c>
      <c r="C1243" s="19">
        <v>118.613</v>
      </c>
      <c r="D1243" s="19">
        <v>4.843</v>
      </c>
      <c r="E1243" s="19">
        <v>118.881</v>
      </c>
      <c r="F1243" s="19">
        <v>118.613</v>
      </c>
    </row>
    <row r="1244" spans="2:6" customFormat="1" ht="24" customHeight="1" x14ac:dyDescent="0.25">
      <c r="B1244" s="77">
        <v>43643</v>
      </c>
      <c r="C1244" s="19">
        <v>118.919</v>
      </c>
      <c r="D1244" s="19">
        <v>4.8239999999999998</v>
      </c>
      <c r="E1244" s="19">
        <v>118.919</v>
      </c>
      <c r="F1244" s="19">
        <v>118.71899999999999</v>
      </c>
    </row>
    <row r="1245" spans="2:6" customFormat="1" ht="24" customHeight="1" x14ac:dyDescent="0.25">
      <c r="B1245" s="77">
        <v>43644</v>
      </c>
      <c r="C1245" s="19">
        <v>119.419</v>
      </c>
      <c r="D1245" s="19">
        <v>4.7940000000000005</v>
      </c>
      <c r="E1245" s="19">
        <v>119.494</v>
      </c>
      <c r="F1245" s="19">
        <v>118.919</v>
      </c>
    </row>
    <row r="1246" spans="2:6" customFormat="1" ht="24" customHeight="1" x14ac:dyDescent="0.25">
      <c r="B1246" s="77">
        <v>43647</v>
      </c>
      <c r="C1246" s="19">
        <v>120.33199999999999</v>
      </c>
      <c r="D1246" s="19">
        <v>4.7379999999999995</v>
      </c>
      <c r="E1246" s="19">
        <v>120.33199999999999</v>
      </c>
      <c r="F1246" s="19">
        <v>119.98099999999999</v>
      </c>
    </row>
    <row r="1247" spans="2:6" customFormat="1" ht="24" customHeight="1" x14ac:dyDescent="0.25">
      <c r="B1247" s="77">
        <v>43648</v>
      </c>
      <c r="C1247" s="19">
        <v>120.782</v>
      </c>
      <c r="D1247" s="19">
        <v>4.7110000000000003</v>
      </c>
      <c r="E1247" s="19">
        <v>120.782</v>
      </c>
      <c r="F1247" s="19">
        <v>120.33199999999999</v>
      </c>
    </row>
    <row r="1248" spans="2:6" customFormat="1" ht="24" customHeight="1" x14ac:dyDescent="0.25">
      <c r="B1248" s="77">
        <v>43649</v>
      </c>
      <c r="C1248" s="19">
        <v>121.09399999999999</v>
      </c>
      <c r="D1248" s="19">
        <v>4.6920000000000002</v>
      </c>
      <c r="E1248" s="19">
        <v>121.09399999999999</v>
      </c>
      <c r="F1248" s="19">
        <v>120.33199999999999</v>
      </c>
    </row>
    <row r="1249" spans="2:6" customFormat="1" ht="24" customHeight="1" x14ac:dyDescent="0.25">
      <c r="B1249" s="77">
        <v>43650</v>
      </c>
      <c r="C1249" s="19">
        <v>121.09399999999999</v>
      </c>
      <c r="D1249" s="19">
        <v>4.6920000000000002</v>
      </c>
      <c r="E1249" s="19">
        <v>121.09399999999999</v>
      </c>
      <c r="F1249" s="19">
        <v>121.09399999999999</v>
      </c>
    </row>
    <row r="1250" spans="2:6" customFormat="1" ht="24" customHeight="1" x14ac:dyDescent="0.25">
      <c r="B1250" s="77">
        <v>43651</v>
      </c>
      <c r="C1250" s="19">
        <v>121.09399999999999</v>
      </c>
      <c r="D1250" s="19">
        <v>4.6920000000000002</v>
      </c>
      <c r="E1250" s="19">
        <v>121.09399999999999</v>
      </c>
      <c r="F1250" s="19">
        <v>121.09399999999999</v>
      </c>
    </row>
    <row r="1251" spans="2:6" customFormat="1" ht="24" customHeight="1" x14ac:dyDescent="0.25">
      <c r="B1251" s="77">
        <v>43654</v>
      </c>
      <c r="C1251" s="19">
        <v>120.98099999999999</v>
      </c>
      <c r="D1251" s="19">
        <v>4.6989999999999998</v>
      </c>
      <c r="E1251" s="19">
        <v>121.069</v>
      </c>
      <c r="F1251" s="19">
        <v>120.819</v>
      </c>
    </row>
    <row r="1252" spans="2:6" customFormat="1" ht="24" customHeight="1" x14ac:dyDescent="0.25">
      <c r="B1252" s="77">
        <v>43655</v>
      </c>
      <c r="C1252" s="19">
        <v>120.96899999999999</v>
      </c>
      <c r="D1252" s="19">
        <v>4.7</v>
      </c>
      <c r="E1252" s="19">
        <v>120.96899999999999</v>
      </c>
      <c r="F1252" s="19">
        <v>120.85599999999999</v>
      </c>
    </row>
    <row r="1253" spans="2:6" customFormat="1" ht="24" customHeight="1" x14ac:dyDescent="0.25">
      <c r="B1253" s="77">
        <v>43656</v>
      </c>
      <c r="C1253" s="19">
        <v>120.869</v>
      </c>
      <c r="D1253" s="19">
        <v>4.7059999999999995</v>
      </c>
      <c r="E1253" s="19">
        <v>120.881</v>
      </c>
      <c r="F1253" s="19">
        <v>120.70699999999999</v>
      </c>
    </row>
    <row r="1254" spans="2:6" customFormat="1" ht="24" customHeight="1" x14ac:dyDescent="0.25">
      <c r="B1254" s="77">
        <v>43657</v>
      </c>
      <c r="C1254" s="19">
        <v>120.006</v>
      </c>
      <c r="D1254" s="19">
        <v>4.7569999999999997</v>
      </c>
      <c r="E1254" s="19">
        <v>120.869</v>
      </c>
      <c r="F1254" s="19">
        <v>120.006</v>
      </c>
    </row>
    <row r="1255" spans="2:6" customFormat="1" ht="24" customHeight="1" x14ac:dyDescent="0.25">
      <c r="B1255" s="77">
        <v>43658</v>
      </c>
      <c r="C1255" s="19">
        <v>119.738</v>
      </c>
      <c r="D1255" s="19">
        <v>4.7720000000000002</v>
      </c>
      <c r="E1255" s="19">
        <v>119.994</v>
      </c>
      <c r="F1255" s="19">
        <v>119.7</v>
      </c>
    </row>
    <row r="1256" spans="2:6" customFormat="1" ht="24" customHeight="1" x14ac:dyDescent="0.25">
      <c r="B1256" s="77">
        <v>43661</v>
      </c>
      <c r="C1256" s="19">
        <v>119.751</v>
      </c>
      <c r="D1256" s="19">
        <v>4.7709999999999999</v>
      </c>
      <c r="E1256" s="19">
        <v>119.776</v>
      </c>
      <c r="F1256" s="19">
        <v>119.738</v>
      </c>
    </row>
    <row r="1257" spans="2:6" customFormat="1" ht="24" customHeight="1" x14ac:dyDescent="0.25">
      <c r="B1257" s="77">
        <v>43662</v>
      </c>
      <c r="C1257" s="19">
        <v>119.63800000000001</v>
      </c>
      <c r="D1257" s="19">
        <v>4.7780000000000005</v>
      </c>
      <c r="E1257" s="19">
        <v>119.76600000000001</v>
      </c>
      <c r="F1257" s="19">
        <v>119.6</v>
      </c>
    </row>
    <row r="1258" spans="2:6" customFormat="1" ht="24" customHeight="1" x14ac:dyDescent="0.25">
      <c r="B1258" s="77">
        <v>43663</v>
      </c>
      <c r="C1258" s="19">
        <v>119.738</v>
      </c>
      <c r="D1258" s="19">
        <v>4.7709999999999999</v>
      </c>
      <c r="E1258" s="19">
        <v>119.738</v>
      </c>
      <c r="F1258" s="19">
        <v>119.608</v>
      </c>
    </row>
    <row r="1259" spans="2:6" customFormat="1" ht="24" customHeight="1" x14ac:dyDescent="0.25">
      <c r="B1259" s="77">
        <v>43664</v>
      </c>
      <c r="C1259" s="19">
        <v>119.65</v>
      </c>
      <c r="D1259" s="19">
        <v>4.7759999999999998</v>
      </c>
      <c r="E1259" s="19">
        <v>119.71</v>
      </c>
      <c r="F1259" s="19">
        <v>119.538</v>
      </c>
    </row>
    <row r="1260" spans="2:6" customFormat="1" ht="24" customHeight="1" x14ac:dyDescent="0.25">
      <c r="B1260" s="77">
        <v>43665</v>
      </c>
      <c r="C1260" s="19">
        <v>119.788</v>
      </c>
      <c r="D1260" s="19">
        <v>4.7679999999999998</v>
      </c>
      <c r="E1260" s="19">
        <v>119.809</v>
      </c>
      <c r="F1260" s="19">
        <v>119.63800000000001</v>
      </c>
    </row>
    <row r="1261" spans="2:6" customFormat="1" ht="24" customHeight="1" x14ac:dyDescent="0.25">
      <c r="B1261" s="77">
        <v>43668</v>
      </c>
      <c r="C1261" s="19">
        <v>120.08799999999999</v>
      </c>
      <c r="D1261" s="19">
        <v>4.75</v>
      </c>
      <c r="E1261" s="19">
        <v>120.111</v>
      </c>
      <c r="F1261" s="19">
        <v>119.834</v>
      </c>
    </row>
    <row r="1262" spans="2:6" customFormat="1" ht="24" customHeight="1" x14ac:dyDescent="0.25">
      <c r="B1262" s="77">
        <v>43669</v>
      </c>
      <c r="C1262" s="19">
        <v>120.092</v>
      </c>
      <c r="D1262" s="19">
        <v>4.75</v>
      </c>
      <c r="E1262" s="19">
        <v>120.149</v>
      </c>
      <c r="F1262" s="19">
        <v>119.95699999999999</v>
      </c>
    </row>
    <row r="1263" spans="2:6" customFormat="1" ht="24" customHeight="1" x14ac:dyDescent="0.25">
      <c r="B1263" s="77">
        <v>43670</v>
      </c>
      <c r="C1263" s="19">
        <v>121.126</v>
      </c>
      <c r="D1263" s="19">
        <v>4.6870000000000003</v>
      </c>
      <c r="E1263" s="19">
        <v>121.126</v>
      </c>
      <c r="F1263" s="19">
        <v>120.039</v>
      </c>
    </row>
    <row r="1264" spans="2:6" customFormat="1" ht="24" customHeight="1" x14ac:dyDescent="0.25">
      <c r="B1264" s="77">
        <v>43671</v>
      </c>
      <c r="C1264" s="19">
        <v>121.113</v>
      </c>
      <c r="D1264" s="19">
        <v>4.6879999999999997</v>
      </c>
      <c r="E1264" s="19">
        <v>121.345</v>
      </c>
      <c r="F1264" s="19">
        <v>120.982</v>
      </c>
    </row>
    <row r="1265" spans="2:6" customFormat="1" ht="24" customHeight="1" x14ac:dyDescent="0.25">
      <c r="B1265" s="77">
        <v>43672</v>
      </c>
      <c r="C1265" s="19">
        <v>121.063</v>
      </c>
      <c r="D1265" s="19">
        <v>4.6890000000000001</v>
      </c>
      <c r="E1265" s="19">
        <v>121.063</v>
      </c>
      <c r="F1265" s="19">
        <v>120.937</v>
      </c>
    </row>
    <row r="1266" spans="2:6" customFormat="1" ht="24" customHeight="1" x14ac:dyDescent="0.25">
      <c r="B1266" s="77">
        <v>43675</v>
      </c>
      <c r="C1266" s="19">
        <v>121.1</v>
      </c>
      <c r="D1266" s="19">
        <v>4.6870000000000003</v>
      </c>
      <c r="E1266" s="19">
        <v>121.1</v>
      </c>
      <c r="F1266" s="19">
        <v>121.02500000000001</v>
      </c>
    </row>
    <row r="1267" spans="2:6" customFormat="1" ht="24" customHeight="1" x14ac:dyDescent="0.25">
      <c r="B1267" s="77">
        <v>43676</v>
      </c>
      <c r="C1267" s="19">
        <v>121.063</v>
      </c>
      <c r="D1267" s="19">
        <v>4.6890000000000001</v>
      </c>
      <c r="E1267" s="19">
        <v>121.08199999999999</v>
      </c>
      <c r="F1267" s="19">
        <v>121.038</v>
      </c>
    </row>
    <row r="1268" spans="2:6" customFormat="1" ht="24" customHeight="1" x14ac:dyDescent="0.25">
      <c r="B1268" s="77">
        <v>43677</v>
      </c>
      <c r="C1268" s="19">
        <v>121.125</v>
      </c>
      <c r="D1268" s="19">
        <v>4.6859999999999999</v>
      </c>
      <c r="E1268" s="19">
        <v>121.16</v>
      </c>
      <c r="F1268" s="19">
        <v>121.063</v>
      </c>
    </row>
    <row r="1269" spans="2:6" customFormat="1" ht="24" customHeight="1" x14ac:dyDescent="0.25">
      <c r="B1269" s="77">
        <v>43678</v>
      </c>
      <c r="C1269" s="19">
        <v>121.249</v>
      </c>
      <c r="D1269" s="19">
        <v>4.6769999999999996</v>
      </c>
      <c r="E1269" s="19">
        <v>121.268</v>
      </c>
      <c r="F1269" s="19">
        <v>120.982</v>
      </c>
    </row>
    <row r="1270" spans="2:6" customFormat="1" ht="24" customHeight="1" x14ac:dyDescent="0.25">
      <c r="B1270" s="77">
        <v>43679</v>
      </c>
      <c r="C1270" s="19">
        <v>121.20699999999999</v>
      </c>
      <c r="D1270" s="19">
        <v>4.68</v>
      </c>
      <c r="E1270" s="19">
        <v>121.33799999999999</v>
      </c>
      <c r="F1270" s="19">
        <v>121.18600000000001</v>
      </c>
    </row>
    <row r="1271" spans="2:6" customFormat="1" ht="24" customHeight="1" x14ac:dyDescent="0.25">
      <c r="B1271" s="77">
        <v>43682</v>
      </c>
      <c r="C1271" s="19">
        <v>120.928</v>
      </c>
      <c r="D1271" s="19">
        <v>4.6959999999999997</v>
      </c>
      <c r="E1271" s="19">
        <v>121.056</v>
      </c>
      <c r="F1271" s="19">
        <v>120.876</v>
      </c>
    </row>
    <row r="1272" spans="2:6" customFormat="1" ht="24" customHeight="1" x14ac:dyDescent="0.25">
      <c r="B1272" s="77">
        <v>43683</v>
      </c>
      <c r="C1272" s="19">
        <v>120.926</v>
      </c>
      <c r="D1272" s="19">
        <v>4.6959999999999997</v>
      </c>
      <c r="E1272" s="19">
        <v>121.051</v>
      </c>
      <c r="F1272" s="19">
        <v>120.926</v>
      </c>
    </row>
    <row r="1273" spans="2:6" customFormat="1" ht="24" customHeight="1" x14ac:dyDescent="0.25">
      <c r="B1273" s="77">
        <v>43684</v>
      </c>
      <c r="C1273" s="19">
        <v>121.411</v>
      </c>
      <c r="D1273" s="19">
        <v>4.6669999999999998</v>
      </c>
      <c r="E1273" s="19">
        <v>121.795</v>
      </c>
      <c r="F1273" s="19">
        <v>121.408</v>
      </c>
    </row>
    <row r="1274" spans="2:6" customFormat="1" ht="24" customHeight="1" x14ac:dyDescent="0.25">
      <c r="B1274" s="77">
        <v>43685</v>
      </c>
      <c r="C1274" s="19">
        <v>121.854</v>
      </c>
      <c r="D1274" s="19">
        <v>4.6399999999999997</v>
      </c>
      <c r="E1274" s="19">
        <v>121.854</v>
      </c>
      <c r="F1274" s="19">
        <v>121.375</v>
      </c>
    </row>
    <row r="1275" spans="2:6" customFormat="1" ht="24" customHeight="1" x14ac:dyDescent="0.25">
      <c r="B1275" s="77">
        <v>43686</v>
      </c>
      <c r="C1275" s="19">
        <v>121.887</v>
      </c>
      <c r="D1275" s="19">
        <v>4.6399999999999997</v>
      </c>
      <c r="E1275" s="19">
        <v>122.169</v>
      </c>
      <c r="F1275" s="19">
        <v>121.887</v>
      </c>
    </row>
    <row r="1276" spans="2:6" customFormat="1" ht="24" customHeight="1" x14ac:dyDescent="0.25">
      <c r="B1276" s="77">
        <v>43689</v>
      </c>
      <c r="C1276" s="19">
        <v>121.602</v>
      </c>
      <c r="D1276" s="19">
        <v>4.6539999999999999</v>
      </c>
      <c r="E1276" s="19">
        <v>121.688</v>
      </c>
      <c r="F1276" s="19">
        <v>121.098</v>
      </c>
    </row>
    <row r="1277" spans="2:6" customFormat="1" ht="24" customHeight="1" x14ac:dyDescent="0.25">
      <c r="B1277" s="77">
        <v>43690</v>
      </c>
      <c r="C1277" s="19">
        <v>121.524</v>
      </c>
      <c r="D1277" s="19">
        <v>4.66</v>
      </c>
      <c r="E1277" s="19">
        <v>121.599</v>
      </c>
      <c r="F1277" s="19">
        <v>121.524</v>
      </c>
    </row>
    <row r="1278" spans="2:6" customFormat="1" ht="24" customHeight="1" x14ac:dyDescent="0.25">
      <c r="B1278" s="77">
        <v>43692</v>
      </c>
      <c r="C1278" s="19">
        <v>122.2</v>
      </c>
      <c r="D1278" s="19">
        <v>4.6230000000000002</v>
      </c>
      <c r="E1278" s="19">
        <v>122.217</v>
      </c>
      <c r="F1278" s="19">
        <v>121.994</v>
      </c>
    </row>
    <row r="1279" spans="2:6" customFormat="1" ht="24" customHeight="1" x14ac:dyDescent="0.25">
      <c r="B1279" s="77">
        <v>43693</v>
      </c>
      <c r="C1279" s="19">
        <v>122.768</v>
      </c>
      <c r="D1279" s="19">
        <v>4.5869999999999997</v>
      </c>
      <c r="E1279" s="19">
        <v>122.8</v>
      </c>
      <c r="F1279" s="19">
        <v>122.27</v>
      </c>
    </row>
    <row r="1280" spans="2:6" customFormat="1" ht="24" customHeight="1" x14ac:dyDescent="0.25">
      <c r="B1280" s="77">
        <v>43696</v>
      </c>
      <c r="C1280" s="19">
        <v>122.592</v>
      </c>
      <c r="D1280" s="19">
        <v>4.5960000000000001</v>
      </c>
      <c r="E1280" s="19">
        <v>122.756</v>
      </c>
      <c r="F1280" s="19">
        <v>122.35599999999999</v>
      </c>
    </row>
    <row r="1281" spans="2:6" customFormat="1" ht="24" customHeight="1" x14ac:dyDescent="0.25">
      <c r="B1281" s="77">
        <v>43697</v>
      </c>
      <c r="C1281" s="19">
        <v>122.732</v>
      </c>
      <c r="D1281" s="19">
        <v>4.5869999999999997</v>
      </c>
      <c r="E1281" s="19">
        <v>122.756</v>
      </c>
      <c r="F1281" s="19">
        <v>122.679</v>
      </c>
    </row>
    <row r="1282" spans="2:6" customFormat="1" ht="24" customHeight="1" x14ac:dyDescent="0.25">
      <c r="B1282" s="77">
        <v>43698</v>
      </c>
      <c r="C1282" s="19">
        <v>122.979</v>
      </c>
      <c r="D1282" s="19">
        <v>4.5720000000000001</v>
      </c>
      <c r="E1282" s="19">
        <v>122.979</v>
      </c>
      <c r="F1282" s="19">
        <v>122.806</v>
      </c>
    </row>
    <row r="1283" spans="2:6" customFormat="1" ht="24" customHeight="1" x14ac:dyDescent="0.25">
      <c r="B1283" s="77">
        <v>43699</v>
      </c>
      <c r="C1283" s="19">
        <v>122.971</v>
      </c>
      <c r="D1283" s="19">
        <v>4.5730000000000004</v>
      </c>
      <c r="E1283" s="19">
        <v>123.244</v>
      </c>
      <c r="F1283" s="19">
        <v>122.913</v>
      </c>
    </row>
    <row r="1284" spans="2:6" customFormat="1" ht="24" customHeight="1" x14ac:dyDescent="0.25">
      <c r="B1284" s="77">
        <v>43700</v>
      </c>
      <c r="C1284" s="19">
        <v>123.119</v>
      </c>
      <c r="D1284" s="19">
        <v>4.5679999999999996</v>
      </c>
      <c r="E1284" s="19">
        <v>123.14400000000001</v>
      </c>
      <c r="F1284" s="19">
        <v>122.879</v>
      </c>
    </row>
    <row r="1285" spans="2:6" customFormat="1" ht="24" customHeight="1" x14ac:dyDescent="0.25">
      <c r="B1285" s="77">
        <v>43703</v>
      </c>
      <c r="C1285" s="19">
        <v>123.152</v>
      </c>
      <c r="D1285" s="19">
        <v>4.5629999999999997</v>
      </c>
      <c r="E1285" s="19">
        <v>123.33199999999999</v>
      </c>
      <c r="F1285" s="19">
        <v>123.119</v>
      </c>
    </row>
    <row r="1286" spans="2:6" customFormat="1" ht="24" customHeight="1" x14ac:dyDescent="0.25">
      <c r="B1286" s="77">
        <v>43704</v>
      </c>
      <c r="C1286" s="19">
        <v>123.96899999999999</v>
      </c>
      <c r="D1286" s="19">
        <v>4.516</v>
      </c>
      <c r="E1286" s="19">
        <v>123.96899999999999</v>
      </c>
      <c r="F1286" s="19">
        <v>123.297</v>
      </c>
    </row>
    <row r="1287" spans="2:6" customFormat="1" ht="24" customHeight="1" x14ac:dyDescent="0.25">
      <c r="B1287" s="77">
        <v>43705</v>
      </c>
      <c r="C1287" s="19">
        <v>124.8</v>
      </c>
      <c r="D1287" s="19">
        <v>4.4690000000000003</v>
      </c>
      <c r="E1287" s="19">
        <v>124.825</v>
      </c>
      <c r="F1287" s="19">
        <v>124.738</v>
      </c>
    </row>
    <row r="1288" spans="2:6" customFormat="1" ht="24" customHeight="1" x14ac:dyDescent="0.25">
      <c r="B1288" s="77">
        <v>43706</v>
      </c>
      <c r="C1288" s="19">
        <v>125.01900000000001</v>
      </c>
      <c r="D1288" s="19">
        <v>4.4569999999999999</v>
      </c>
      <c r="E1288" s="19">
        <v>125.111</v>
      </c>
      <c r="F1288" s="19">
        <v>124.863</v>
      </c>
    </row>
    <row r="1289" spans="2:6" customFormat="1" ht="24" customHeight="1" x14ac:dyDescent="0.25">
      <c r="B1289" s="77">
        <v>43707</v>
      </c>
      <c r="C1289" s="19">
        <v>125.544</v>
      </c>
      <c r="D1289" s="19">
        <v>4.4269999999999996</v>
      </c>
      <c r="E1289" s="19">
        <v>125.73099999999999</v>
      </c>
      <c r="F1289" s="19">
        <v>125.39400000000001</v>
      </c>
    </row>
    <row r="1290" spans="2:6" customFormat="1" ht="24" customHeight="1" x14ac:dyDescent="0.25">
      <c r="B1290" s="77">
        <v>43710</v>
      </c>
      <c r="C1290" s="19">
        <v>125.544</v>
      </c>
      <c r="D1290" s="19">
        <v>4.4269999999999996</v>
      </c>
      <c r="E1290" s="19">
        <v>125.73099999999999</v>
      </c>
      <c r="F1290" s="19">
        <v>125.39400000000001</v>
      </c>
    </row>
    <row r="1291" spans="2:6" customFormat="1" ht="24" customHeight="1" x14ac:dyDescent="0.25">
      <c r="B1291" s="77">
        <v>43711</v>
      </c>
      <c r="C1291" s="19">
        <v>126.444</v>
      </c>
      <c r="D1291" s="19">
        <v>4.3760000000000003</v>
      </c>
      <c r="E1291" s="19">
        <v>126.539</v>
      </c>
      <c r="F1291" s="19">
        <v>125.893</v>
      </c>
    </row>
    <row r="1292" spans="2:6" customFormat="1" ht="24" customHeight="1" x14ac:dyDescent="0.25">
      <c r="B1292" s="77">
        <v>43712</v>
      </c>
      <c r="C1292" s="19">
        <v>128.137</v>
      </c>
      <c r="D1292" s="19">
        <v>4.2809999999999997</v>
      </c>
      <c r="E1292" s="19">
        <v>128.137</v>
      </c>
      <c r="F1292" s="19">
        <v>126.661</v>
      </c>
    </row>
    <row r="1293" spans="2:6" customFormat="1" ht="24" customHeight="1" x14ac:dyDescent="0.25">
      <c r="B1293" s="77">
        <v>43713</v>
      </c>
      <c r="C1293" s="19">
        <v>126.667</v>
      </c>
      <c r="D1293" s="19">
        <v>4.359</v>
      </c>
      <c r="E1293" s="19">
        <v>128.02500000000001</v>
      </c>
      <c r="F1293" s="19">
        <v>126.666</v>
      </c>
    </row>
    <row r="1294" spans="2:6" customFormat="1" ht="24" customHeight="1" x14ac:dyDescent="0.25">
      <c r="B1294" s="77">
        <v>43714</v>
      </c>
      <c r="C1294" s="19">
        <v>126.544</v>
      </c>
      <c r="D1294" s="19">
        <v>4.37</v>
      </c>
      <c r="E1294" s="19">
        <v>127.4</v>
      </c>
      <c r="F1294" s="19">
        <v>126.544</v>
      </c>
    </row>
    <row r="1295" spans="2:6" customFormat="1" ht="24" customHeight="1" x14ac:dyDescent="0.25">
      <c r="B1295" s="77">
        <v>43717</v>
      </c>
      <c r="C1295" s="19">
        <v>125.706</v>
      </c>
      <c r="D1295" s="19">
        <v>4.4210000000000003</v>
      </c>
      <c r="E1295" s="19">
        <v>126.514</v>
      </c>
      <c r="F1295" s="19">
        <v>125.706</v>
      </c>
    </row>
    <row r="1296" spans="2:6" customFormat="1" ht="24" customHeight="1" x14ac:dyDescent="0.25">
      <c r="B1296" s="77">
        <v>43718</v>
      </c>
      <c r="C1296" s="19">
        <v>124.777</v>
      </c>
      <c r="D1296" s="19">
        <v>4.4710000000000001</v>
      </c>
      <c r="E1296" s="19">
        <v>125.73099999999999</v>
      </c>
      <c r="F1296" s="19">
        <v>124.777</v>
      </c>
    </row>
    <row r="1297" spans="2:6" customFormat="1" ht="24" customHeight="1" x14ac:dyDescent="0.25">
      <c r="B1297" s="77">
        <v>43719</v>
      </c>
      <c r="C1297" s="19">
        <v>124.419</v>
      </c>
      <c r="D1297" s="19">
        <v>4.492</v>
      </c>
      <c r="E1297" s="19">
        <v>124.85599999999999</v>
      </c>
      <c r="F1297" s="19">
        <v>124.41200000000001</v>
      </c>
    </row>
    <row r="1298" spans="2:6" customFormat="1" ht="24" customHeight="1" x14ac:dyDescent="0.25">
      <c r="B1298" s="77">
        <v>43720</v>
      </c>
      <c r="C1298" s="19">
        <v>123.881</v>
      </c>
      <c r="D1298" s="19">
        <v>4.5229999999999997</v>
      </c>
      <c r="E1298" s="19">
        <v>125.012</v>
      </c>
      <c r="F1298" s="19">
        <v>123.881</v>
      </c>
    </row>
    <row r="1299" spans="2:6" customFormat="1" ht="24" customHeight="1" x14ac:dyDescent="0.25">
      <c r="B1299" s="77">
        <v>43721</v>
      </c>
      <c r="C1299" s="19">
        <v>122.869</v>
      </c>
      <c r="D1299" s="19">
        <v>4.5839999999999996</v>
      </c>
      <c r="E1299" s="19">
        <v>123.807</v>
      </c>
      <c r="F1299" s="19">
        <v>122.849</v>
      </c>
    </row>
    <row r="1300" spans="2:6" customFormat="1" ht="24" customHeight="1" x14ac:dyDescent="0.25">
      <c r="B1300" s="77">
        <v>43724</v>
      </c>
      <c r="C1300" s="19">
        <v>122.899</v>
      </c>
      <c r="D1300" s="19">
        <v>4.5809999999999995</v>
      </c>
      <c r="E1300" s="19">
        <v>123.09399999999999</v>
      </c>
      <c r="F1300" s="19">
        <v>122.771</v>
      </c>
    </row>
    <row r="1301" spans="2:6" customFormat="1" ht="24" customHeight="1" x14ac:dyDescent="0.25">
      <c r="B1301" s="77">
        <v>43725</v>
      </c>
      <c r="C1301" s="19">
        <v>123.288</v>
      </c>
      <c r="D1301" s="19">
        <v>4.5609999999999999</v>
      </c>
      <c r="E1301" s="19">
        <v>123.312</v>
      </c>
      <c r="F1301" s="19">
        <v>122.98</v>
      </c>
    </row>
    <row r="1302" spans="2:6" customFormat="1" ht="24" customHeight="1" x14ac:dyDescent="0.25">
      <c r="B1302" s="77">
        <v>43726</v>
      </c>
      <c r="C1302" s="19">
        <v>123.358</v>
      </c>
      <c r="D1302" s="19">
        <v>4.5540000000000003</v>
      </c>
      <c r="E1302" s="19">
        <v>123.747</v>
      </c>
      <c r="F1302" s="19">
        <v>123.358</v>
      </c>
    </row>
    <row r="1303" spans="2:6" customFormat="1" ht="24" customHeight="1" x14ac:dyDescent="0.25">
      <c r="B1303" s="77">
        <v>43727</v>
      </c>
      <c r="C1303" s="19">
        <v>123.67400000000001</v>
      </c>
      <c r="D1303" s="19">
        <v>4.5339999999999998</v>
      </c>
      <c r="E1303" s="19">
        <v>123.705</v>
      </c>
      <c r="F1303" s="19">
        <v>123.374</v>
      </c>
    </row>
    <row r="1304" spans="2:6" customFormat="1" ht="24" customHeight="1" x14ac:dyDescent="0.25">
      <c r="B1304" s="77">
        <v>43728</v>
      </c>
      <c r="C1304" s="19">
        <v>123.96899999999999</v>
      </c>
      <c r="D1304" s="19">
        <v>4.5199999999999996</v>
      </c>
      <c r="E1304" s="19">
        <v>123.983</v>
      </c>
      <c r="F1304" s="19">
        <v>123.694</v>
      </c>
    </row>
    <row r="1305" spans="2:6" customFormat="1" ht="24" customHeight="1" x14ac:dyDescent="0.25">
      <c r="B1305" s="77">
        <v>43731</v>
      </c>
      <c r="C1305" s="19">
        <v>123.86799999999999</v>
      </c>
      <c r="D1305" s="19">
        <v>4.5229999999999997</v>
      </c>
      <c r="E1305" s="19">
        <v>124.169</v>
      </c>
      <c r="F1305" s="19">
        <v>123.861</v>
      </c>
    </row>
    <row r="1306" spans="2:6" customFormat="1" ht="24" customHeight="1" x14ac:dyDescent="0.25">
      <c r="B1306" s="77">
        <v>43732</v>
      </c>
      <c r="C1306" s="19">
        <v>123.384</v>
      </c>
      <c r="D1306" s="19">
        <v>4.55</v>
      </c>
      <c r="E1306" s="19">
        <v>123.81399999999999</v>
      </c>
      <c r="F1306" s="19">
        <v>123.349</v>
      </c>
    </row>
    <row r="1307" spans="2:6" customFormat="1" ht="24" customHeight="1" x14ac:dyDescent="0.25">
      <c r="B1307" s="77">
        <v>43733</v>
      </c>
      <c r="C1307" s="19">
        <v>122.419</v>
      </c>
      <c r="D1307" s="19">
        <v>4.6079999999999997</v>
      </c>
      <c r="E1307" s="19">
        <v>123.20699999999999</v>
      </c>
      <c r="F1307" s="19">
        <v>122.358</v>
      </c>
    </row>
    <row r="1308" spans="2:6" customFormat="1" ht="24" customHeight="1" x14ac:dyDescent="0.25">
      <c r="B1308" s="77">
        <v>43734</v>
      </c>
      <c r="C1308" s="19">
        <v>122.36</v>
      </c>
      <c r="D1308" s="19">
        <v>4.6070000000000002</v>
      </c>
      <c r="E1308" s="19">
        <v>122.482</v>
      </c>
      <c r="F1308" s="19">
        <v>122.1</v>
      </c>
    </row>
    <row r="1309" spans="2:6" customFormat="1" ht="24" customHeight="1" x14ac:dyDescent="0.25">
      <c r="B1309" s="77">
        <v>43735</v>
      </c>
      <c r="C1309" s="19">
        <v>121.33799999999999</v>
      </c>
      <c r="D1309" s="19">
        <v>4.67</v>
      </c>
      <c r="E1309" s="19">
        <v>122.01300000000001</v>
      </c>
      <c r="F1309" s="19">
        <v>121.313</v>
      </c>
    </row>
    <row r="1310" spans="2:6" customFormat="1" ht="24" customHeight="1" x14ac:dyDescent="0.25">
      <c r="B1310" s="77">
        <v>43738</v>
      </c>
      <c r="C1310" s="19">
        <v>121.92700000000001</v>
      </c>
      <c r="D1310" s="19">
        <v>4.6349999999999998</v>
      </c>
      <c r="E1310" s="19">
        <v>121.982</v>
      </c>
      <c r="F1310" s="19">
        <v>121.836</v>
      </c>
    </row>
    <row r="1311" spans="2:6" customFormat="1" ht="24" customHeight="1" x14ac:dyDescent="0.25">
      <c r="B1311" s="77">
        <v>43739</v>
      </c>
      <c r="C1311" s="19">
        <v>121.575</v>
      </c>
      <c r="D1311" s="19">
        <v>4.6580000000000004</v>
      </c>
      <c r="E1311" s="19">
        <v>121.883</v>
      </c>
      <c r="F1311" s="19">
        <v>121.458</v>
      </c>
    </row>
    <row r="1312" spans="2:6" customFormat="1" ht="24" customHeight="1" x14ac:dyDescent="0.25">
      <c r="B1312" s="77">
        <v>43740</v>
      </c>
      <c r="C1312" s="19">
        <v>121.499</v>
      </c>
      <c r="D1312" s="19">
        <v>4.6589999999999998</v>
      </c>
      <c r="E1312" s="19">
        <v>121.499</v>
      </c>
      <c r="F1312" s="19">
        <v>121.21899999999999</v>
      </c>
    </row>
    <row r="1313" spans="2:6" customFormat="1" ht="24" customHeight="1" x14ac:dyDescent="0.25">
      <c r="B1313" s="77">
        <v>43741</v>
      </c>
      <c r="C1313" s="19">
        <v>122.018</v>
      </c>
      <c r="D1313" s="19">
        <v>4.6269999999999998</v>
      </c>
      <c r="E1313" s="19">
        <v>122.06</v>
      </c>
      <c r="F1313" s="19">
        <v>121.50700000000001</v>
      </c>
    </row>
    <row r="1314" spans="2:6" customFormat="1" ht="24" customHeight="1" x14ac:dyDescent="0.25">
      <c r="B1314" s="77">
        <v>43742</v>
      </c>
      <c r="C1314" s="19">
        <v>122.45699999999999</v>
      </c>
      <c r="D1314" s="19">
        <v>4.6040000000000001</v>
      </c>
      <c r="E1314" s="19">
        <v>122.53700000000001</v>
      </c>
      <c r="F1314" s="19">
        <v>121.919</v>
      </c>
    </row>
    <row r="1315" spans="2:6" customFormat="1" ht="24" customHeight="1" x14ac:dyDescent="0.25">
      <c r="B1315" s="77">
        <v>43745</v>
      </c>
      <c r="C1315" s="19">
        <v>123.732</v>
      </c>
      <c r="D1315" s="19">
        <v>4.5289999999999999</v>
      </c>
      <c r="E1315" s="19">
        <v>123.732</v>
      </c>
      <c r="F1315" s="19">
        <v>122.595</v>
      </c>
    </row>
    <row r="1316" spans="2:6" customFormat="1" ht="24" customHeight="1" x14ac:dyDescent="0.25">
      <c r="B1316" s="77">
        <v>43746</v>
      </c>
      <c r="C1316" s="19">
        <v>123.40600000000001</v>
      </c>
      <c r="D1316" s="19">
        <v>4.548</v>
      </c>
      <c r="E1316" s="19">
        <v>123.688</v>
      </c>
      <c r="F1316" s="19">
        <v>123.384</v>
      </c>
    </row>
    <row r="1317" spans="2:6" customFormat="1" ht="24" customHeight="1" x14ac:dyDescent="0.25">
      <c r="B1317" s="77">
        <v>43747</v>
      </c>
      <c r="C1317" s="19">
        <v>123.331</v>
      </c>
      <c r="D1317" s="19">
        <v>4.5519999999999996</v>
      </c>
      <c r="E1317" s="19">
        <v>123.376</v>
      </c>
      <c r="F1317" s="19">
        <v>123.31</v>
      </c>
    </row>
    <row r="1318" spans="2:6" customFormat="1" ht="24" customHeight="1" x14ac:dyDescent="0.25">
      <c r="B1318" s="77">
        <v>43748</v>
      </c>
      <c r="C1318" s="19">
        <v>122.919</v>
      </c>
      <c r="D1318" s="19">
        <v>4.5759999999999996</v>
      </c>
      <c r="E1318" s="19">
        <v>123.22799999999999</v>
      </c>
      <c r="F1318" s="19">
        <v>122.919</v>
      </c>
    </row>
    <row r="1319" spans="2:6" customFormat="1" ht="24" customHeight="1" x14ac:dyDescent="0.25">
      <c r="B1319" s="77">
        <v>43749</v>
      </c>
      <c r="C1319" s="19">
        <v>122.15</v>
      </c>
      <c r="D1319" s="19">
        <v>4.6159999999999997</v>
      </c>
      <c r="E1319" s="19">
        <v>122.95699999999999</v>
      </c>
      <c r="F1319" s="19">
        <v>122.104</v>
      </c>
    </row>
    <row r="1320" spans="2:6" customFormat="1" ht="24" customHeight="1" x14ac:dyDescent="0.25">
      <c r="B1320" s="77">
        <v>43752</v>
      </c>
      <c r="C1320" s="19">
        <v>122.15</v>
      </c>
      <c r="D1320" s="19">
        <v>4.6159999999999997</v>
      </c>
      <c r="E1320" s="19">
        <v>122.95699999999999</v>
      </c>
      <c r="F1320" s="19">
        <v>122.104</v>
      </c>
    </row>
    <row r="1321" spans="2:6" customFormat="1" ht="24" customHeight="1" x14ac:dyDescent="0.25">
      <c r="B1321" s="77">
        <v>43753</v>
      </c>
      <c r="C1321" s="19">
        <v>121.976</v>
      </c>
      <c r="D1321" s="19">
        <v>4.6260000000000003</v>
      </c>
      <c r="E1321" s="19">
        <v>122.27500000000001</v>
      </c>
      <c r="F1321" s="19">
        <v>121.976</v>
      </c>
    </row>
    <row r="1322" spans="2:6" customFormat="1" ht="24" customHeight="1" x14ac:dyDescent="0.25">
      <c r="B1322" s="77">
        <v>43754</v>
      </c>
      <c r="C1322" s="19">
        <v>121.813</v>
      </c>
      <c r="D1322" s="19">
        <v>4.6379999999999999</v>
      </c>
      <c r="E1322" s="19">
        <v>122.01600000000001</v>
      </c>
      <c r="F1322" s="19">
        <v>121.75700000000001</v>
      </c>
    </row>
    <row r="1323" spans="2:6" customFormat="1" ht="24" customHeight="1" x14ac:dyDescent="0.25">
      <c r="B1323" s="77">
        <v>43755</v>
      </c>
      <c r="C1323" s="19">
        <v>121.75</v>
      </c>
      <c r="D1323" s="19">
        <v>4.641</v>
      </c>
      <c r="E1323" s="19">
        <v>121.753</v>
      </c>
      <c r="F1323" s="19">
        <v>121.47499999999999</v>
      </c>
    </row>
    <row r="1324" spans="2:6" customFormat="1" ht="24" customHeight="1" x14ac:dyDescent="0.25">
      <c r="B1324" s="77">
        <v>43756</v>
      </c>
      <c r="C1324" s="19">
        <v>121.38800000000001</v>
      </c>
      <c r="D1324" s="19">
        <v>4.6619999999999999</v>
      </c>
      <c r="E1324" s="19">
        <v>121.70699999999999</v>
      </c>
      <c r="F1324" s="19">
        <v>121.38800000000001</v>
      </c>
    </row>
    <row r="1325" spans="2:6" customFormat="1" ht="24" customHeight="1" x14ac:dyDescent="0.25">
      <c r="B1325" s="77">
        <v>43759</v>
      </c>
      <c r="C1325" s="19">
        <v>121.113</v>
      </c>
      <c r="D1325" s="19">
        <v>4.6779999999999999</v>
      </c>
      <c r="E1325" s="19">
        <v>121.413</v>
      </c>
      <c r="F1325" s="19">
        <v>121.08</v>
      </c>
    </row>
    <row r="1326" spans="2:6" customFormat="1" ht="24" customHeight="1" x14ac:dyDescent="0.25">
      <c r="B1326" s="77">
        <v>43760</v>
      </c>
      <c r="C1326" s="19">
        <v>121.169</v>
      </c>
      <c r="D1326" s="19">
        <v>4.6740000000000004</v>
      </c>
      <c r="E1326" s="19">
        <v>121.21299999999999</v>
      </c>
      <c r="F1326" s="19">
        <v>121.01900000000001</v>
      </c>
    </row>
    <row r="1327" spans="2:6" customFormat="1" ht="24" customHeight="1" x14ac:dyDescent="0.25">
      <c r="B1327" s="77">
        <v>43761</v>
      </c>
      <c r="C1327" s="19">
        <v>121.146</v>
      </c>
      <c r="D1327" s="19">
        <v>4.6760000000000002</v>
      </c>
      <c r="E1327" s="19">
        <v>121.203</v>
      </c>
      <c r="F1327" s="19">
        <v>121.11499999999999</v>
      </c>
    </row>
    <row r="1328" spans="2:6" customFormat="1" ht="24" customHeight="1" x14ac:dyDescent="0.25">
      <c r="B1328" s="77">
        <v>43762</v>
      </c>
      <c r="C1328" s="19">
        <v>121.21899999999999</v>
      </c>
      <c r="D1328" s="19">
        <v>4.6719999999999997</v>
      </c>
      <c r="E1328" s="19">
        <v>121.28400000000001</v>
      </c>
      <c r="F1328" s="19">
        <v>121.17</v>
      </c>
    </row>
    <row r="1329" spans="2:6" customFormat="1" ht="24" customHeight="1" x14ac:dyDescent="0.25">
      <c r="B1329" s="77">
        <v>43763</v>
      </c>
      <c r="C1329" s="19">
        <v>121.357</v>
      </c>
      <c r="D1329" s="19">
        <v>4.6630000000000003</v>
      </c>
      <c r="E1329" s="19">
        <v>121.395</v>
      </c>
      <c r="F1329" s="19">
        <v>121.169</v>
      </c>
    </row>
    <row r="1330" spans="2:6" customFormat="1" ht="24" customHeight="1" x14ac:dyDescent="0.25">
      <c r="B1330" s="77">
        <v>43766</v>
      </c>
      <c r="C1330" s="19">
        <v>121.09399999999999</v>
      </c>
      <c r="D1330" s="19">
        <v>4.6790000000000003</v>
      </c>
      <c r="E1330" s="19">
        <v>121.291</v>
      </c>
      <c r="F1330" s="19">
        <v>121.054</v>
      </c>
    </row>
    <row r="1331" spans="2:6" customFormat="1" ht="24" customHeight="1" x14ac:dyDescent="0.25">
      <c r="B1331" s="77">
        <v>43767</v>
      </c>
      <c r="C1331" s="19">
        <v>121.194</v>
      </c>
      <c r="D1331" s="19">
        <v>4.673</v>
      </c>
      <c r="E1331" s="19">
        <v>121.246</v>
      </c>
      <c r="F1331" s="19">
        <v>121.149</v>
      </c>
    </row>
    <row r="1332" spans="2:6" customFormat="1" ht="24" customHeight="1" x14ac:dyDescent="0.25">
      <c r="B1332" s="77">
        <v>43768</v>
      </c>
      <c r="C1332" s="19">
        <v>121.327</v>
      </c>
      <c r="D1332" s="19">
        <v>4.6639999999999997</v>
      </c>
      <c r="E1332" s="19">
        <v>121.328</v>
      </c>
      <c r="F1332" s="19">
        <v>121.102</v>
      </c>
    </row>
    <row r="1333" spans="2:6" customFormat="1" ht="24" customHeight="1" x14ac:dyDescent="0.25">
      <c r="B1333" s="77">
        <v>43769</v>
      </c>
      <c r="C1333" s="19">
        <v>122.08799999999999</v>
      </c>
      <c r="D1333" s="19">
        <v>4.6189999999999998</v>
      </c>
      <c r="E1333" s="19">
        <v>122.08799999999999</v>
      </c>
      <c r="F1333" s="19">
        <v>121.46299999999999</v>
      </c>
    </row>
    <row r="1334" spans="2:6" customFormat="1" ht="24" customHeight="1" x14ac:dyDescent="0.25">
      <c r="B1334" s="77">
        <v>43770</v>
      </c>
      <c r="C1334" s="19">
        <v>122.175</v>
      </c>
      <c r="D1334" s="19">
        <v>4.6139999999999999</v>
      </c>
      <c r="E1334" s="19">
        <v>122.301</v>
      </c>
      <c r="F1334" s="19">
        <v>122.039</v>
      </c>
    </row>
    <row r="1335" spans="2:6" customFormat="1" ht="24" customHeight="1" x14ac:dyDescent="0.25">
      <c r="B1335" s="77">
        <v>43773</v>
      </c>
      <c r="C1335" s="19">
        <v>121.96299999999999</v>
      </c>
      <c r="D1335" s="19">
        <v>4.6269999999999998</v>
      </c>
      <c r="E1335" s="19">
        <v>122.236</v>
      </c>
      <c r="F1335" s="19">
        <v>121.93600000000001</v>
      </c>
    </row>
    <row r="1336" spans="2:6" customFormat="1" ht="24" customHeight="1" x14ac:dyDescent="0.25">
      <c r="B1336" s="77">
        <v>43774</v>
      </c>
      <c r="C1336" s="19">
        <v>121.087</v>
      </c>
      <c r="D1336" s="19">
        <v>4.6769999999999996</v>
      </c>
      <c r="E1336" s="19">
        <v>121.7</v>
      </c>
      <c r="F1336" s="19">
        <v>121.07</v>
      </c>
    </row>
    <row r="1337" spans="2:6" customFormat="1" ht="24" customHeight="1" x14ac:dyDescent="0.25">
      <c r="B1337" s="77">
        <v>43775</v>
      </c>
      <c r="C1337" s="19">
        <v>121.34399999999999</v>
      </c>
      <c r="D1337" s="19">
        <v>4.6619999999999999</v>
      </c>
      <c r="E1337" s="19">
        <v>121.357</v>
      </c>
      <c r="F1337" s="19">
        <v>121.127</v>
      </c>
    </row>
    <row r="1338" spans="2:6" customFormat="1" ht="24" customHeight="1" x14ac:dyDescent="0.25">
      <c r="B1338" s="77">
        <v>43776</v>
      </c>
      <c r="C1338" s="19">
        <v>120.694</v>
      </c>
      <c r="D1338" s="19">
        <v>4.7</v>
      </c>
      <c r="E1338" s="19">
        <v>121.163</v>
      </c>
      <c r="F1338" s="19">
        <v>120.622</v>
      </c>
    </row>
    <row r="1339" spans="2:6" customFormat="1" ht="24" customHeight="1" x14ac:dyDescent="0.25">
      <c r="B1339" s="77">
        <v>43777</v>
      </c>
      <c r="C1339" s="19">
        <v>120.75700000000001</v>
      </c>
      <c r="D1339" s="19">
        <v>4.6970000000000001</v>
      </c>
      <c r="E1339" s="19">
        <v>120.773</v>
      </c>
      <c r="F1339" s="19">
        <v>120.645</v>
      </c>
    </row>
    <row r="1340" spans="2:6" customFormat="1" ht="24" customHeight="1" x14ac:dyDescent="0.25">
      <c r="B1340" s="77">
        <v>43780</v>
      </c>
      <c r="C1340" s="19">
        <v>120.75700000000001</v>
      </c>
      <c r="D1340" s="19">
        <v>4.6970000000000001</v>
      </c>
      <c r="E1340" s="19">
        <v>120.773</v>
      </c>
      <c r="F1340" s="19">
        <v>120.645</v>
      </c>
    </row>
    <row r="1341" spans="2:6" customFormat="1" ht="24" customHeight="1" x14ac:dyDescent="0.25">
      <c r="B1341" s="77">
        <v>43781</v>
      </c>
      <c r="C1341" s="19">
        <v>120.625</v>
      </c>
      <c r="D1341" s="19">
        <v>4.7059999999999995</v>
      </c>
      <c r="E1341" s="19">
        <v>120.709</v>
      </c>
      <c r="F1341" s="19">
        <v>120.608</v>
      </c>
    </row>
    <row r="1342" spans="2:6" customFormat="1" ht="24" customHeight="1" x14ac:dyDescent="0.25">
      <c r="B1342" s="77">
        <v>43782</v>
      </c>
      <c r="C1342" s="19">
        <v>120.658</v>
      </c>
      <c r="D1342" s="19">
        <v>4.7030000000000003</v>
      </c>
      <c r="E1342" s="19">
        <v>120.658</v>
      </c>
      <c r="F1342" s="19">
        <v>120.539</v>
      </c>
    </row>
    <row r="1343" spans="2:6" customFormat="1" ht="24" customHeight="1" x14ac:dyDescent="0.25">
      <c r="B1343" s="77">
        <v>43783</v>
      </c>
      <c r="C1343" s="19">
        <v>120.919</v>
      </c>
      <c r="D1343" s="19">
        <v>4.6859999999999999</v>
      </c>
      <c r="E1343" s="19">
        <v>121.03100000000001</v>
      </c>
      <c r="F1343" s="19">
        <v>120.82</v>
      </c>
    </row>
    <row r="1344" spans="2:6" customFormat="1" ht="24" customHeight="1" x14ac:dyDescent="0.25">
      <c r="B1344" s="77">
        <v>43784</v>
      </c>
      <c r="C1344" s="19">
        <v>120.72499999999999</v>
      </c>
      <c r="D1344" s="19">
        <v>4.7</v>
      </c>
      <c r="E1344" s="19">
        <v>120.863</v>
      </c>
      <c r="F1344" s="19">
        <v>120.72499999999999</v>
      </c>
    </row>
    <row r="1345" spans="2:6" customFormat="1" ht="24" customHeight="1" x14ac:dyDescent="0.25">
      <c r="B1345" s="77">
        <v>43787</v>
      </c>
      <c r="C1345" s="19">
        <v>120.58799999999999</v>
      </c>
      <c r="D1345" s="19">
        <v>4.7080000000000002</v>
      </c>
      <c r="E1345" s="19">
        <v>120.712</v>
      </c>
      <c r="F1345" s="19">
        <v>120.565</v>
      </c>
    </row>
    <row r="1346" spans="2:6" customFormat="1" ht="24" customHeight="1" x14ac:dyDescent="0.25">
      <c r="B1346" s="77">
        <v>43788</v>
      </c>
      <c r="C1346" s="19">
        <v>120.40600000000001</v>
      </c>
      <c r="D1346" s="19">
        <v>4.718</v>
      </c>
      <c r="E1346" s="19">
        <v>120.504</v>
      </c>
      <c r="F1346" s="19">
        <v>120.378</v>
      </c>
    </row>
    <row r="1347" spans="2:6" customFormat="1" ht="24" customHeight="1" x14ac:dyDescent="0.25">
      <c r="B1347" s="77">
        <v>43789</v>
      </c>
      <c r="C1347" s="19">
        <v>120.58799999999999</v>
      </c>
      <c r="D1347" s="19">
        <v>4.7080000000000002</v>
      </c>
      <c r="E1347" s="19">
        <v>120.58799999999999</v>
      </c>
      <c r="F1347" s="19">
        <v>120.301</v>
      </c>
    </row>
    <row r="1348" spans="2:6" customFormat="1" ht="24" customHeight="1" x14ac:dyDescent="0.25">
      <c r="B1348" s="77">
        <v>43790</v>
      </c>
      <c r="C1348" s="19">
        <v>120.688</v>
      </c>
      <c r="D1348" s="19">
        <v>4.7039999999999997</v>
      </c>
      <c r="E1348" s="19">
        <v>120.693</v>
      </c>
      <c r="F1348" s="19">
        <v>120.604</v>
      </c>
    </row>
    <row r="1349" spans="2:6" customFormat="1" ht="24" customHeight="1" x14ac:dyDescent="0.25">
      <c r="B1349" s="77">
        <v>43791</v>
      </c>
      <c r="C1349" s="19">
        <v>120.72499999999999</v>
      </c>
      <c r="D1349" s="19">
        <v>4.7009999999999996</v>
      </c>
      <c r="E1349" s="19">
        <v>120.819</v>
      </c>
      <c r="F1349" s="19">
        <v>120.72499999999999</v>
      </c>
    </row>
    <row r="1350" spans="2:6" customFormat="1" ht="24" customHeight="1" x14ac:dyDescent="0.25">
      <c r="B1350" s="77">
        <v>43794</v>
      </c>
      <c r="C1350" s="19">
        <v>120.77500000000001</v>
      </c>
      <c r="D1350" s="19">
        <v>4.6980000000000004</v>
      </c>
      <c r="E1350" s="19">
        <v>120.852</v>
      </c>
      <c r="F1350" s="19">
        <v>120.71299999999999</v>
      </c>
    </row>
    <row r="1351" spans="2:6" customFormat="1" ht="24" customHeight="1" x14ac:dyDescent="0.25">
      <c r="B1351" s="77">
        <v>43795</v>
      </c>
      <c r="C1351" s="19">
        <v>120.75</v>
      </c>
      <c r="D1351" s="19">
        <v>4.7</v>
      </c>
      <c r="E1351" s="19">
        <v>120.837</v>
      </c>
      <c r="F1351" s="19">
        <v>120.75</v>
      </c>
    </row>
    <row r="1352" spans="2:6" customFormat="1" ht="24" customHeight="1" x14ac:dyDescent="0.25">
      <c r="B1352" s="77">
        <v>43796</v>
      </c>
      <c r="C1352" s="19">
        <v>120.569</v>
      </c>
      <c r="D1352" s="19">
        <v>4.7110000000000003</v>
      </c>
      <c r="E1352" s="19">
        <v>120.672</v>
      </c>
      <c r="F1352" s="19">
        <v>120.569</v>
      </c>
    </row>
    <row r="1353" spans="2:6" customFormat="1" ht="24" customHeight="1" x14ac:dyDescent="0.25">
      <c r="B1353" s="77">
        <v>43797</v>
      </c>
      <c r="C1353" s="19">
        <v>120.569</v>
      </c>
      <c r="D1353" s="19">
        <v>4.7110000000000003</v>
      </c>
      <c r="E1353" s="19">
        <v>120.672</v>
      </c>
      <c r="F1353" s="19">
        <v>120.569</v>
      </c>
    </row>
    <row r="1354" spans="2:6" customFormat="1" ht="24" customHeight="1" x14ac:dyDescent="0.25">
      <c r="B1354" s="77">
        <v>43798</v>
      </c>
      <c r="C1354" s="19">
        <v>120.488</v>
      </c>
      <c r="D1354" s="19">
        <v>4.7130000000000001</v>
      </c>
      <c r="E1354" s="19">
        <v>120.488</v>
      </c>
      <c r="F1354" s="19">
        <v>120.488</v>
      </c>
    </row>
    <row r="1355" spans="2:6" customFormat="1" ht="24" customHeight="1" x14ac:dyDescent="0.25">
      <c r="B1355" s="77">
        <v>43801</v>
      </c>
      <c r="C1355" s="19">
        <v>120</v>
      </c>
      <c r="D1355" s="19">
        <v>4.7450000000000001</v>
      </c>
      <c r="E1355" s="19">
        <v>120.378</v>
      </c>
      <c r="F1355" s="19">
        <v>120</v>
      </c>
    </row>
    <row r="1356" spans="2:6" customFormat="1" ht="24" customHeight="1" x14ac:dyDescent="0.25">
      <c r="B1356" s="77">
        <v>43802</v>
      </c>
      <c r="C1356" s="19">
        <v>119.76900000000001</v>
      </c>
      <c r="D1356" s="19">
        <v>4.7569999999999997</v>
      </c>
      <c r="E1356" s="19">
        <v>120.13200000000001</v>
      </c>
      <c r="F1356" s="19">
        <v>119.76900000000001</v>
      </c>
    </row>
    <row r="1357" spans="2:6" customFormat="1" ht="24" customHeight="1" x14ac:dyDescent="0.25">
      <c r="B1357" s="77">
        <v>43803</v>
      </c>
      <c r="C1357" s="19">
        <v>119.58199999999999</v>
      </c>
      <c r="D1357" s="19">
        <v>4.7699999999999996</v>
      </c>
      <c r="E1357" s="19">
        <v>119.79900000000001</v>
      </c>
      <c r="F1357" s="19">
        <v>119.571</v>
      </c>
    </row>
    <row r="1358" spans="2:6" customFormat="1" ht="24" customHeight="1" x14ac:dyDescent="0.25">
      <c r="B1358" s="77">
        <v>43804</v>
      </c>
      <c r="C1358" s="19">
        <v>119.59399999999999</v>
      </c>
      <c r="D1358" s="19">
        <v>4.7690000000000001</v>
      </c>
      <c r="E1358" s="19">
        <v>119.63200000000001</v>
      </c>
      <c r="F1358" s="19">
        <v>119.441</v>
      </c>
    </row>
    <row r="1359" spans="2:6" customFormat="1" ht="24" customHeight="1" x14ac:dyDescent="0.25">
      <c r="B1359" s="77">
        <v>43805</v>
      </c>
      <c r="C1359" s="19">
        <v>119.944</v>
      </c>
      <c r="D1359" s="19">
        <v>4.7469999999999999</v>
      </c>
      <c r="E1359" s="19">
        <v>119.946</v>
      </c>
      <c r="F1359" s="19">
        <v>119.705</v>
      </c>
    </row>
    <row r="1360" spans="2:6" customFormat="1" ht="24" customHeight="1" x14ac:dyDescent="0.25">
      <c r="B1360" s="77">
        <v>43808</v>
      </c>
      <c r="C1360" s="19">
        <v>120.369</v>
      </c>
      <c r="D1360" s="19">
        <v>4.7210000000000001</v>
      </c>
      <c r="E1360" s="19">
        <v>120.369</v>
      </c>
      <c r="F1360" s="19">
        <v>120.084</v>
      </c>
    </row>
    <row r="1361" spans="2:6" customFormat="1" ht="24" customHeight="1" x14ac:dyDescent="0.25">
      <c r="B1361" s="77">
        <v>43809</v>
      </c>
      <c r="C1361" s="19">
        <v>120.63800000000001</v>
      </c>
      <c r="D1361" s="19">
        <v>4.7030000000000003</v>
      </c>
      <c r="E1361" s="19">
        <v>120.63800000000001</v>
      </c>
      <c r="F1361" s="19">
        <v>120.471</v>
      </c>
    </row>
    <row r="1362" spans="2:6" customFormat="1" ht="24" customHeight="1" x14ac:dyDescent="0.25">
      <c r="B1362" s="77">
        <v>43810</v>
      </c>
      <c r="C1362" s="19">
        <v>121.2</v>
      </c>
      <c r="D1362" s="19">
        <v>4.6690000000000005</v>
      </c>
      <c r="E1362" s="19">
        <v>121.229</v>
      </c>
      <c r="F1362" s="19">
        <v>120.7</v>
      </c>
    </row>
    <row r="1363" spans="2:6" customFormat="1" ht="24" customHeight="1" x14ac:dyDescent="0.25">
      <c r="B1363" s="77">
        <v>43811</v>
      </c>
      <c r="C1363" s="19">
        <v>121.119</v>
      </c>
      <c r="D1363" s="19">
        <v>4.6760000000000002</v>
      </c>
      <c r="E1363" s="19">
        <v>121.399</v>
      </c>
      <c r="F1363" s="19">
        <v>121.078</v>
      </c>
    </row>
    <row r="1364" spans="2:6" customFormat="1" ht="24" customHeight="1" x14ac:dyDescent="0.25">
      <c r="B1364" s="77">
        <v>43812</v>
      </c>
      <c r="C1364" s="19">
        <v>121.657</v>
      </c>
      <c r="D1364" s="19">
        <v>4.6429999999999998</v>
      </c>
      <c r="E1364" s="19">
        <v>121.657</v>
      </c>
      <c r="F1364" s="19">
        <v>121.107</v>
      </c>
    </row>
    <row r="1365" spans="2:6" customFormat="1" ht="24" customHeight="1" x14ac:dyDescent="0.25">
      <c r="B1365" s="77">
        <v>43815</v>
      </c>
      <c r="C1365" s="19">
        <v>122.21299999999999</v>
      </c>
      <c r="D1365" s="19">
        <v>4.6120000000000001</v>
      </c>
      <c r="E1365" s="19">
        <v>122.21299999999999</v>
      </c>
      <c r="F1365" s="19">
        <v>121.645</v>
      </c>
    </row>
    <row r="1366" spans="2:6" customFormat="1" ht="24" customHeight="1" x14ac:dyDescent="0.25">
      <c r="B1366" s="77">
        <v>43816</v>
      </c>
      <c r="C1366" s="19">
        <v>122.93600000000001</v>
      </c>
      <c r="D1366" s="19">
        <v>4.5679999999999996</v>
      </c>
      <c r="E1366" s="19">
        <v>122.93600000000001</v>
      </c>
      <c r="F1366" s="19">
        <v>122.194</v>
      </c>
    </row>
    <row r="1367" spans="2:6" customFormat="1" ht="24" customHeight="1" x14ac:dyDescent="0.25">
      <c r="B1367" s="77">
        <v>43817</v>
      </c>
      <c r="C1367" s="19">
        <v>122.83799999999999</v>
      </c>
      <c r="D1367" s="19">
        <v>4.5750000000000002</v>
      </c>
      <c r="E1367" s="19">
        <v>123.1</v>
      </c>
      <c r="F1367" s="19">
        <v>122.80500000000001</v>
      </c>
    </row>
    <row r="1368" spans="2:6" customFormat="1" ht="24" customHeight="1" x14ac:dyDescent="0.25">
      <c r="B1368" s="77">
        <v>43818</v>
      </c>
      <c r="C1368" s="19">
        <v>122.732</v>
      </c>
      <c r="D1368" s="19">
        <v>4.577</v>
      </c>
      <c r="E1368" s="19">
        <v>122.819</v>
      </c>
      <c r="F1368" s="19">
        <v>122.637</v>
      </c>
    </row>
    <row r="1369" spans="2:6" customFormat="1" ht="24" customHeight="1" x14ac:dyDescent="0.25">
      <c r="B1369" s="77">
        <v>43819</v>
      </c>
      <c r="C1369" s="19">
        <v>122.7</v>
      </c>
      <c r="D1369" s="19">
        <v>4.5830000000000002</v>
      </c>
      <c r="E1369" s="19">
        <v>122.77</v>
      </c>
      <c r="F1369" s="19">
        <v>122.688</v>
      </c>
    </row>
    <row r="1370" spans="2:6" customFormat="1" ht="24" customHeight="1" x14ac:dyDescent="0.25">
      <c r="B1370" s="77">
        <v>43822</v>
      </c>
      <c r="C1370" s="19">
        <v>122.84399999999999</v>
      </c>
      <c r="D1370" s="19">
        <v>4.57</v>
      </c>
      <c r="E1370" s="19">
        <v>122.879</v>
      </c>
      <c r="F1370" s="19">
        <v>122.825</v>
      </c>
    </row>
    <row r="1371" spans="2:6" customFormat="1" ht="24" customHeight="1" x14ac:dyDescent="0.25">
      <c r="B1371" s="77">
        <v>43823</v>
      </c>
      <c r="C1371" s="19">
        <v>122.825</v>
      </c>
      <c r="D1371" s="19">
        <v>4.5709999999999997</v>
      </c>
      <c r="E1371" s="19">
        <v>122.846</v>
      </c>
      <c r="F1371" s="19">
        <v>122.825</v>
      </c>
    </row>
    <row r="1372" spans="2:6" customFormat="1" ht="24" customHeight="1" x14ac:dyDescent="0.25">
      <c r="B1372" s="77">
        <v>43825</v>
      </c>
      <c r="C1372" s="19">
        <v>122.84399999999999</v>
      </c>
      <c r="D1372" s="19">
        <v>4.57</v>
      </c>
      <c r="E1372" s="19">
        <v>122.84399999999999</v>
      </c>
      <c r="F1372" s="19">
        <v>122.84399999999999</v>
      </c>
    </row>
    <row r="1373" spans="2:6" customFormat="1" ht="24" customHeight="1" x14ac:dyDescent="0.25">
      <c r="B1373" s="77">
        <v>43826</v>
      </c>
      <c r="C1373" s="19">
        <v>122.85</v>
      </c>
      <c r="D1373" s="19">
        <v>4.5730000000000004</v>
      </c>
      <c r="E1373" s="19">
        <v>122.857</v>
      </c>
      <c r="F1373" s="19">
        <v>122.803</v>
      </c>
    </row>
    <row r="1374" spans="2:6" customFormat="1" ht="24" customHeight="1" x14ac:dyDescent="0.25">
      <c r="B1374" s="77">
        <v>43829</v>
      </c>
      <c r="C1374" s="19">
        <v>122.762</v>
      </c>
      <c r="D1374" s="19">
        <v>4.5759999999999996</v>
      </c>
      <c r="E1374" s="19">
        <v>122.729</v>
      </c>
      <c r="F1374" s="19">
        <v>122.697</v>
      </c>
    </row>
    <row r="1375" spans="2:6" customFormat="1" ht="24" customHeight="1" x14ac:dyDescent="0.25">
      <c r="B1375" s="77">
        <v>43830</v>
      </c>
      <c r="C1375" s="19">
        <v>122.71899999999999</v>
      </c>
      <c r="D1375" s="19">
        <v>4.577</v>
      </c>
      <c r="E1375" s="19">
        <v>122.727</v>
      </c>
      <c r="F1375" s="19">
        <v>122.717</v>
      </c>
    </row>
    <row r="1376" spans="2:6" customFormat="1" ht="24" customHeight="1" x14ac:dyDescent="0.25">
      <c r="B1376" s="77">
        <v>43832</v>
      </c>
      <c r="C1376" s="19">
        <v>122.908</v>
      </c>
      <c r="D1376" s="19">
        <v>4.5659999999999998</v>
      </c>
      <c r="E1376" s="19">
        <v>122.908</v>
      </c>
      <c r="F1376" s="19">
        <v>122.74299999999999</v>
      </c>
    </row>
    <row r="1377" spans="2:6" customFormat="1" ht="24" customHeight="1" x14ac:dyDescent="0.25">
      <c r="B1377" s="77">
        <v>43833</v>
      </c>
      <c r="C1377" s="19">
        <v>123.226</v>
      </c>
      <c r="D1377" s="19">
        <v>4.5449999999999999</v>
      </c>
      <c r="E1377" s="19">
        <v>123.27500000000001</v>
      </c>
      <c r="F1377" s="19">
        <v>122.871</v>
      </c>
    </row>
    <row r="1378" spans="2:6" customFormat="1" ht="24" customHeight="1" x14ac:dyDescent="0.25">
      <c r="B1378" s="77">
        <v>43836</v>
      </c>
      <c r="C1378" s="19">
        <v>123.209</v>
      </c>
      <c r="D1378" s="19">
        <v>4.5469999999999997</v>
      </c>
      <c r="E1378" s="19">
        <v>123.26600000000001</v>
      </c>
      <c r="F1378" s="19">
        <v>123.188</v>
      </c>
    </row>
    <row r="1379" spans="2:6" customFormat="1" ht="24" customHeight="1" x14ac:dyDescent="0.25">
      <c r="B1379" s="77">
        <v>43837</v>
      </c>
      <c r="C1379" s="19">
        <v>123.008</v>
      </c>
      <c r="D1379" s="19">
        <v>4.5590000000000002</v>
      </c>
      <c r="E1379" s="19">
        <v>123.27800000000001</v>
      </c>
      <c r="F1379" s="19">
        <v>123.006</v>
      </c>
    </row>
    <row r="1380" spans="2:6" customFormat="1" ht="24" customHeight="1" x14ac:dyDescent="0.25">
      <c r="B1380" s="77">
        <v>43838</v>
      </c>
      <c r="C1380" s="19">
        <v>122.946</v>
      </c>
      <c r="D1380" s="19">
        <v>4.5640000000000001</v>
      </c>
      <c r="E1380" s="19">
        <v>123.08199999999999</v>
      </c>
      <c r="F1380" s="19">
        <v>122.946</v>
      </c>
    </row>
    <row r="1381" spans="2:6" customFormat="1" ht="24" customHeight="1" x14ac:dyDescent="0.25">
      <c r="B1381" s="77">
        <v>43839</v>
      </c>
      <c r="C1381" s="19">
        <v>122.959</v>
      </c>
      <c r="D1381" s="19">
        <v>4.5609999999999999</v>
      </c>
      <c r="E1381" s="19">
        <v>123.137</v>
      </c>
      <c r="F1381" s="19">
        <v>122.858</v>
      </c>
    </row>
    <row r="1382" spans="2:6" customFormat="1" ht="24" customHeight="1" x14ac:dyDescent="0.25">
      <c r="B1382" s="77">
        <v>43840</v>
      </c>
      <c r="C1382" s="19">
        <v>123.08199999999999</v>
      </c>
      <c r="D1382" s="19">
        <v>4.5529999999999999</v>
      </c>
      <c r="E1382" s="19">
        <v>123.086</v>
      </c>
      <c r="F1382" s="19">
        <v>122.983</v>
      </c>
    </row>
    <row r="1383" spans="2:6" customFormat="1" ht="24" customHeight="1" x14ac:dyDescent="0.25">
      <c r="B1383" s="77">
        <v>43843</v>
      </c>
      <c r="C1383" s="19">
        <v>122.996</v>
      </c>
      <c r="D1383" s="19">
        <v>4.5590000000000002</v>
      </c>
      <c r="E1383" s="19">
        <v>123.22</v>
      </c>
      <c r="F1383" s="19">
        <v>122.99299999999999</v>
      </c>
    </row>
    <row r="1384" spans="2:6" customFormat="1" ht="24" customHeight="1" x14ac:dyDescent="0.25">
      <c r="B1384" s="77">
        <v>43844</v>
      </c>
      <c r="C1384" s="19">
        <v>122.941</v>
      </c>
      <c r="D1384" s="19">
        <v>4.5629999999999997</v>
      </c>
      <c r="E1384" s="19">
        <v>123.14</v>
      </c>
      <c r="F1384" s="19">
        <v>122.941</v>
      </c>
    </row>
    <row r="1385" spans="2:6" customFormat="1" ht="24" customHeight="1" x14ac:dyDescent="0.25">
      <c r="B1385" s="77">
        <v>43845</v>
      </c>
      <c r="C1385" s="19">
        <v>123.90300000000001</v>
      </c>
      <c r="D1385" s="19">
        <v>4.5019999999999998</v>
      </c>
      <c r="E1385" s="19">
        <v>123.959</v>
      </c>
      <c r="F1385" s="19">
        <v>122.901</v>
      </c>
    </row>
    <row r="1386" spans="2:6" customFormat="1" ht="24" customHeight="1" x14ac:dyDescent="0.25">
      <c r="B1386" s="77">
        <v>43846</v>
      </c>
      <c r="C1386" s="19">
        <v>124.514</v>
      </c>
      <c r="D1386" s="19">
        <v>4.4710000000000001</v>
      </c>
      <c r="E1386" s="19">
        <v>124.514</v>
      </c>
      <c r="F1386" s="19">
        <v>123.899</v>
      </c>
    </row>
    <row r="1387" spans="2:6" customFormat="1" ht="24" customHeight="1" x14ac:dyDescent="0.25">
      <c r="B1387" s="77">
        <v>43847</v>
      </c>
      <c r="C1387" s="19">
        <v>124.459</v>
      </c>
      <c r="D1387" s="19">
        <v>4.4740000000000002</v>
      </c>
      <c r="E1387" s="19">
        <v>124.532</v>
      </c>
      <c r="F1387" s="19">
        <v>124.375</v>
      </c>
    </row>
    <row r="1388" spans="2:6" customFormat="1" ht="24" customHeight="1" x14ac:dyDescent="0.25">
      <c r="B1388" s="77">
        <v>43850</v>
      </c>
      <c r="C1388" s="19">
        <v>124.459</v>
      </c>
      <c r="D1388" s="19">
        <v>4.4740000000000002</v>
      </c>
      <c r="E1388" s="19">
        <v>124.532</v>
      </c>
      <c r="F1388" s="19">
        <v>124.375</v>
      </c>
    </row>
    <row r="1389" spans="2:6" customFormat="1" ht="24" customHeight="1" x14ac:dyDescent="0.25">
      <c r="B1389" s="77">
        <v>43851</v>
      </c>
      <c r="C1389" s="19">
        <v>124.65900000000001</v>
      </c>
      <c r="D1389" s="19">
        <v>4.4610000000000003</v>
      </c>
      <c r="E1389" s="19">
        <v>124.667</v>
      </c>
      <c r="F1389" s="19">
        <v>124.514</v>
      </c>
    </row>
    <row r="1390" spans="2:6" customFormat="1" ht="24" customHeight="1" x14ac:dyDescent="0.25">
      <c r="B1390" s="77">
        <v>43852</v>
      </c>
      <c r="C1390" s="19">
        <v>124.651</v>
      </c>
      <c r="D1390" s="19">
        <v>4.4630000000000001</v>
      </c>
      <c r="E1390" s="19">
        <v>124.669</v>
      </c>
      <c r="F1390" s="19">
        <v>124.64100000000001</v>
      </c>
    </row>
    <row r="1391" spans="2:6" customFormat="1" ht="24" customHeight="1" x14ac:dyDescent="0.25">
      <c r="B1391" s="77">
        <v>43853</v>
      </c>
      <c r="C1391" s="19">
        <v>124.533</v>
      </c>
      <c r="D1391" s="19">
        <v>4.4690000000000003</v>
      </c>
      <c r="E1391" s="19">
        <v>124.663</v>
      </c>
      <c r="F1391" s="19">
        <v>124.515</v>
      </c>
    </row>
    <row r="1392" spans="2:6" customFormat="1" ht="24" customHeight="1" x14ac:dyDescent="0.25">
      <c r="B1392" s="77">
        <v>43854</v>
      </c>
      <c r="C1392" s="19">
        <v>124.371</v>
      </c>
      <c r="D1392" s="19">
        <v>4.4790000000000001</v>
      </c>
      <c r="E1392" s="19">
        <v>124.499</v>
      </c>
      <c r="F1392" s="19">
        <v>124.364</v>
      </c>
    </row>
    <row r="1393" spans="2:6" customFormat="1" ht="24" customHeight="1" x14ac:dyDescent="0.25">
      <c r="B1393" s="77">
        <v>43857</v>
      </c>
      <c r="C1393" s="19">
        <v>124.17100000000001</v>
      </c>
      <c r="D1393" s="19">
        <v>4.492</v>
      </c>
      <c r="E1393" s="19">
        <v>124.214</v>
      </c>
      <c r="F1393" s="19">
        <v>124.02500000000001</v>
      </c>
    </row>
    <row r="1394" spans="2:6" customFormat="1" ht="24" customHeight="1" x14ac:dyDescent="0.25">
      <c r="B1394" s="77">
        <v>43858</v>
      </c>
      <c r="C1394" s="19">
        <v>124.455</v>
      </c>
      <c r="D1394" s="19">
        <v>4.4740000000000002</v>
      </c>
      <c r="E1394" s="19">
        <v>124.455</v>
      </c>
      <c r="F1394" s="19">
        <v>124.238</v>
      </c>
    </row>
    <row r="1395" spans="2:6" customFormat="1" ht="24" customHeight="1" x14ac:dyDescent="0.25">
      <c r="B1395" s="77">
        <v>43859</v>
      </c>
      <c r="C1395" s="19">
        <v>124.836</v>
      </c>
      <c r="D1395" s="19">
        <v>4.4509999999999996</v>
      </c>
      <c r="E1395" s="19">
        <v>124.836</v>
      </c>
      <c r="F1395" s="19">
        <v>124.408</v>
      </c>
    </row>
    <row r="1396" spans="2:6" customFormat="1" ht="24" customHeight="1" x14ac:dyDescent="0.25">
      <c r="B1396" s="77">
        <v>43860</v>
      </c>
      <c r="C1396" s="19">
        <v>124.908</v>
      </c>
      <c r="D1396" s="19">
        <v>4.4470000000000001</v>
      </c>
      <c r="E1396" s="19">
        <v>124.926</v>
      </c>
      <c r="F1396" s="19">
        <v>124.762</v>
      </c>
    </row>
    <row r="1397" spans="2:6" customFormat="1" ht="24" customHeight="1" x14ac:dyDescent="0.25">
      <c r="B1397" s="77">
        <v>43861</v>
      </c>
      <c r="C1397" s="19">
        <v>125.188</v>
      </c>
      <c r="D1397" s="19">
        <v>4.431</v>
      </c>
      <c r="E1397" s="19">
        <v>125.345</v>
      </c>
      <c r="F1397" s="19">
        <v>124.925</v>
      </c>
    </row>
    <row r="1398" spans="2:6" customFormat="1" ht="24" customHeight="1" x14ac:dyDescent="0.25">
      <c r="B1398" s="77">
        <v>43864</v>
      </c>
      <c r="C1398" s="19">
        <v>125.61499999999999</v>
      </c>
      <c r="D1398" s="19">
        <v>4.4059999999999997</v>
      </c>
      <c r="E1398" s="19">
        <v>125.619</v>
      </c>
      <c r="F1398" s="19">
        <v>125.307</v>
      </c>
    </row>
    <row r="1399" spans="2:6" customFormat="1" ht="24" customHeight="1" x14ac:dyDescent="0.25">
      <c r="B1399" s="77">
        <v>43865</v>
      </c>
      <c r="C1399" s="19">
        <v>125.571</v>
      </c>
      <c r="D1399" s="19">
        <v>4.4080000000000004</v>
      </c>
      <c r="E1399" s="19">
        <v>125.578</v>
      </c>
      <c r="F1399" s="19">
        <v>125.514</v>
      </c>
    </row>
    <row r="1400" spans="2:6" customFormat="1" ht="24" customHeight="1" x14ac:dyDescent="0.25">
      <c r="B1400" s="77">
        <v>43866</v>
      </c>
      <c r="C1400" s="19">
        <v>125.629</v>
      </c>
      <c r="D1400" s="19">
        <v>4.4050000000000002</v>
      </c>
      <c r="E1400" s="19">
        <v>125.65</v>
      </c>
      <c r="F1400" s="19">
        <v>125.54300000000001</v>
      </c>
    </row>
    <row r="1401" spans="2:6" customFormat="1" ht="24" customHeight="1" x14ac:dyDescent="0.25">
      <c r="B1401" s="77">
        <v>43867</v>
      </c>
      <c r="C1401" s="19">
        <v>125.774</v>
      </c>
      <c r="D1401" s="19">
        <v>4.3949999999999996</v>
      </c>
      <c r="E1401" s="19">
        <v>125.869</v>
      </c>
      <c r="F1401" s="19">
        <v>125.69499999999999</v>
      </c>
    </row>
    <row r="1402" spans="2:6" customFormat="1" ht="24" customHeight="1" x14ac:dyDescent="0.25">
      <c r="B1402" s="77">
        <v>43868</v>
      </c>
      <c r="C1402" s="19">
        <v>125.874</v>
      </c>
      <c r="D1402" s="19">
        <v>4.3879999999999999</v>
      </c>
      <c r="E1402" s="19">
        <v>126.033</v>
      </c>
      <c r="F1402" s="19">
        <v>125.867</v>
      </c>
    </row>
    <row r="1403" spans="2:6" customFormat="1" ht="24" customHeight="1" x14ac:dyDescent="0.25">
      <c r="B1403" s="77">
        <v>43871</v>
      </c>
      <c r="C1403" s="19">
        <v>126.291</v>
      </c>
      <c r="D1403" s="19">
        <v>4.3689999999999998</v>
      </c>
      <c r="E1403" s="19">
        <v>126.291</v>
      </c>
      <c r="F1403" s="19">
        <v>125.902</v>
      </c>
    </row>
    <row r="1404" spans="2:6" customFormat="1" ht="24" customHeight="1" x14ac:dyDescent="0.25">
      <c r="B1404" s="77">
        <v>43872</v>
      </c>
      <c r="C1404" s="19">
        <v>126.437</v>
      </c>
      <c r="D1404" s="19">
        <v>4.3570000000000002</v>
      </c>
      <c r="E1404" s="19">
        <v>126.441</v>
      </c>
      <c r="F1404" s="19">
        <v>126.304</v>
      </c>
    </row>
    <row r="1405" spans="2:6" customFormat="1" ht="24" customHeight="1" x14ac:dyDescent="0.25">
      <c r="B1405" s="77">
        <v>43873</v>
      </c>
      <c r="C1405" s="19">
        <v>126.736</v>
      </c>
      <c r="D1405" s="19">
        <v>4.34</v>
      </c>
      <c r="E1405" s="19">
        <v>126.825</v>
      </c>
      <c r="F1405" s="19">
        <v>126.401</v>
      </c>
    </row>
    <row r="1406" spans="2:6" customFormat="1" ht="24" customHeight="1" x14ac:dyDescent="0.25">
      <c r="B1406" s="77">
        <v>43874</v>
      </c>
      <c r="C1406" s="19">
        <v>126.976</v>
      </c>
      <c r="D1406" s="19">
        <v>4.327</v>
      </c>
      <c r="E1406" s="19">
        <v>126.98099999999999</v>
      </c>
      <c r="F1406" s="19">
        <v>126.8</v>
      </c>
    </row>
    <row r="1407" spans="2:6" customFormat="1" ht="24" customHeight="1" x14ac:dyDescent="0.25">
      <c r="B1407" s="77">
        <v>43875</v>
      </c>
      <c r="C1407" s="19">
        <v>127.319</v>
      </c>
      <c r="D1407" s="19">
        <v>4.3120000000000003</v>
      </c>
      <c r="E1407" s="19">
        <v>127.319</v>
      </c>
      <c r="F1407" s="19">
        <v>127.03</v>
      </c>
    </row>
    <row r="1408" spans="2:6" customFormat="1" ht="24" customHeight="1" x14ac:dyDescent="0.25">
      <c r="B1408" s="77">
        <v>43878</v>
      </c>
      <c r="C1408" s="19">
        <v>127.319</v>
      </c>
      <c r="D1408" s="19">
        <v>4.3120000000000003</v>
      </c>
      <c r="E1408" s="19">
        <v>127.319</v>
      </c>
      <c r="F1408" s="19">
        <v>127.03</v>
      </c>
    </row>
    <row r="1409" spans="2:6" customFormat="1" ht="24" customHeight="1" x14ac:dyDescent="0.25">
      <c r="B1409" s="77">
        <v>43879</v>
      </c>
      <c r="C1409" s="19">
        <v>127.583</v>
      </c>
      <c r="D1409" s="19">
        <v>4.2939999999999996</v>
      </c>
      <c r="E1409" s="19">
        <v>127.59099999999999</v>
      </c>
      <c r="F1409" s="19">
        <v>127.319</v>
      </c>
    </row>
    <row r="1410" spans="2:6" customFormat="1" ht="24" customHeight="1" x14ac:dyDescent="0.25">
      <c r="B1410" s="77">
        <v>43880</v>
      </c>
      <c r="C1410" s="19">
        <v>128.03399999999999</v>
      </c>
      <c r="D1410" s="19">
        <v>4.266</v>
      </c>
      <c r="E1410" s="19">
        <v>128.03399999999999</v>
      </c>
      <c r="F1410" s="19">
        <v>127.59699999999999</v>
      </c>
    </row>
    <row r="1411" spans="2:6" customFormat="1" ht="24" customHeight="1" x14ac:dyDescent="0.25">
      <c r="B1411" s="77">
        <v>43881</v>
      </c>
      <c r="C1411" s="19">
        <v>128.25700000000001</v>
      </c>
      <c r="D1411" s="19">
        <v>4.2539999999999996</v>
      </c>
      <c r="E1411" s="19">
        <v>128.56200000000001</v>
      </c>
      <c r="F1411" s="19">
        <v>128.208</v>
      </c>
    </row>
    <row r="1412" spans="2:6" customFormat="1" ht="24" customHeight="1" x14ac:dyDescent="0.25">
      <c r="B1412" s="77">
        <v>43882</v>
      </c>
      <c r="C1412" s="19">
        <v>128.721</v>
      </c>
      <c r="D1412" s="19">
        <v>4.2300000000000004</v>
      </c>
      <c r="E1412" s="19">
        <v>129.13200000000001</v>
      </c>
      <c r="F1412" s="19">
        <v>128.68299999999999</v>
      </c>
    </row>
    <row r="1413" spans="2:6" customFormat="1" ht="24" customHeight="1" x14ac:dyDescent="0.25">
      <c r="B1413" s="77">
        <v>43885</v>
      </c>
      <c r="C1413" s="19">
        <v>129.77099999999999</v>
      </c>
      <c r="D1413" s="19">
        <v>4.17</v>
      </c>
      <c r="E1413" s="19">
        <v>129.80600000000001</v>
      </c>
      <c r="F1413" s="19">
        <v>128.989</v>
      </c>
    </row>
    <row r="1414" spans="2:6" customFormat="1" ht="24" customHeight="1" x14ac:dyDescent="0.25">
      <c r="B1414" s="77">
        <v>43886</v>
      </c>
      <c r="C1414" s="19">
        <v>129.714</v>
      </c>
      <c r="D1414" s="19">
        <v>4.1740000000000004</v>
      </c>
      <c r="E1414" s="19">
        <v>129.988</v>
      </c>
      <c r="F1414" s="19">
        <v>129.714</v>
      </c>
    </row>
    <row r="1415" spans="2:6" customFormat="1" ht="24" customHeight="1" x14ac:dyDescent="0.25">
      <c r="B1415" s="77">
        <v>43887</v>
      </c>
      <c r="C1415" s="19">
        <v>129.76300000000001</v>
      </c>
      <c r="D1415" s="19">
        <v>4.17</v>
      </c>
      <c r="E1415" s="19">
        <v>129.9</v>
      </c>
      <c r="F1415" s="19">
        <v>129.589</v>
      </c>
    </row>
    <row r="1416" spans="2:6" customFormat="1" ht="24" customHeight="1" x14ac:dyDescent="0.25">
      <c r="B1416" s="77">
        <v>43888</v>
      </c>
      <c r="C1416" s="19">
        <v>128.761</v>
      </c>
      <c r="D1416" s="19">
        <v>4.2270000000000003</v>
      </c>
      <c r="E1416" s="19">
        <v>130.125</v>
      </c>
      <c r="F1416" s="19">
        <v>128.761</v>
      </c>
    </row>
    <row r="1417" spans="2:6" customFormat="1" ht="24" customHeight="1" x14ac:dyDescent="0.25">
      <c r="B1417" s="77">
        <v>43889</v>
      </c>
      <c r="C1417" s="19">
        <v>128.452</v>
      </c>
      <c r="D1417" s="19">
        <v>4.2430000000000003</v>
      </c>
      <c r="E1417" s="19">
        <v>128.69999999999999</v>
      </c>
      <c r="F1417" s="19">
        <v>128.41399999999999</v>
      </c>
    </row>
    <row r="1418" spans="2:6" customFormat="1" ht="24" customHeight="1" x14ac:dyDescent="0.25">
      <c r="B1418" s="77">
        <v>43894</v>
      </c>
      <c r="C1418" s="19">
        <v>131.46899999999999</v>
      </c>
      <c r="D1418" s="19">
        <v>4.0759999999999996</v>
      </c>
      <c r="E1418" s="19">
        <v>131.64500000000001</v>
      </c>
      <c r="F1418" s="19">
        <v>129.77600000000001</v>
      </c>
    </row>
    <row r="1419" spans="2:6" customFormat="1" ht="24" customHeight="1" x14ac:dyDescent="0.25">
      <c r="B1419" s="77">
        <v>43895</v>
      </c>
      <c r="C1419" s="19">
        <v>130.83600000000001</v>
      </c>
      <c r="D1419" s="19">
        <v>4.109</v>
      </c>
      <c r="E1419" s="19">
        <v>131.19900000000001</v>
      </c>
      <c r="F1419" s="19">
        <v>130.489</v>
      </c>
    </row>
    <row r="1420" spans="2:6" customFormat="1" ht="24" customHeight="1" x14ac:dyDescent="0.25">
      <c r="B1420" s="77">
        <v>43896</v>
      </c>
      <c r="C1420" s="19">
        <v>131.00299999999999</v>
      </c>
      <c r="D1420" s="19">
        <v>4.0990000000000002</v>
      </c>
      <c r="E1420" s="19">
        <v>131.041</v>
      </c>
      <c r="F1420" s="19">
        <v>130.678</v>
      </c>
    </row>
    <row r="1421" spans="2:6" customFormat="1" ht="24" customHeight="1" x14ac:dyDescent="0.25">
      <c r="B1421" s="77">
        <v>43899</v>
      </c>
      <c r="C1421" s="19">
        <v>127.464</v>
      </c>
      <c r="D1421" s="19">
        <v>4.3040000000000003</v>
      </c>
      <c r="E1421" s="19">
        <v>129.79599999999999</v>
      </c>
      <c r="F1421" s="19">
        <v>127.301</v>
      </c>
    </row>
    <row r="1422" spans="2:6" ht="24" customHeight="1" x14ac:dyDescent="0.2">
      <c r="B1422" s="77">
        <v>43900</v>
      </c>
      <c r="C1422" s="19">
        <v>127.488</v>
      </c>
      <c r="D1422" s="19">
        <v>4.3040000000000003</v>
      </c>
      <c r="E1422" s="19">
        <v>128.089</v>
      </c>
      <c r="F1422" s="19">
        <v>127.325</v>
      </c>
    </row>
    <row r="1423" spans="2:6" ht="24" customHeight="1" x14ac:dyDescent="0.2">
      <c r="B1423" s="77">
        <v>43901</v>
      </c>
      <c r="C1423" s="19">
        <v>123.874</v>
      </c>
      <c r="D1423" s="19">
        <v>4.5010000000000003</v>
      </c>
      <c r="E1423" s="19">
        <v>127.23</v>
      </c>
      <c r="F1423" s="19">
        <v>123.874</v>
      </c>
    </row>
    <row r="1424" spans="2:6" ht="24" customHeight="1" x14ac:dyDescent="0.2">
      <c r="B1424" s="77">
        <v>43902</v>
      </c>
      <c r="C1424" s="19">
        <v>117.134</v>
      </c>
      <c r="D1424" s="19">
        <v>4.9039999999999999</v>
      </c>
      <c r="E1424" s="19">
        <v>123.46299999999999</v>
      </c>
      <c r="F1424" s="19">
        <v>117.098</v>
      </c>
    </row>
    <row r="1425" spans="2:6" ht="24" customHeight="1" x14ac:dyDescent="0.2">
      <c r="B1425" s="77">
        <v>43903</v>
      </c>
      <c r="C1425" s="19">
        <v>115.60899999999999</v>
      </c>
      <c r="D1425" s="19">
        <v>5.0380000000000003</v>
      </c>
      <c r="E1425" s="19">
        <v>116.657</v>
      </c>
      <c r="F1425" s="19">
        <v>115.508</v>
      </c>
    </row>
    <row r="1426" spans="2:6" ht="24" customHeight="1" x14ac:dyDescent="0.2">
      <c r="B1426" s="77">
        <v>43906</v>
      </c>
      <c r="C1426" s="19">
        <v>111.946</v>
      </c>
      <c r="D1426" s="19">
        <v>5.2560000000000002</v>
      </c>
      <c r="E1426" s="19">
        <v>115.41500000000001</v>
      </c>
      <c r="F1426" s="19">
        <v>111.883</v>
      </c>
    </row>
    <row r="1427" spans="2:6" ht="24" customHeight="1" x14ac:dyDescent="0.2">
      <c r="B1427" s="77">
        <v>43907</v>
      </c>
      <c r="C1427" s="19">
        <v>110.623</v>
      </c>
      <c r="D1427" s="19">
        <v>5.3620000000000001</v>
      </c>
      <c r="E1427" s="19">
        <v>112.82</v>
      </c>
      <c r="F1427" s="19">
        <v>110.623</v>
      </c>
    </row>
    <row r="1428" spans="2:6" ht="24" customHeight="1" x14ac:dyDescent="0.2">
      <c r="B1428" s="77">
        <v>43908</v>
      </c>
      <c r="C1428" s="19">
        <v>100.541</v>
      </c>
      <c r="D1428" s="19">
        <v>6.117</v>
      </c>
      <c r="E1428" s="19">
        <v>109.185</v>
      </c>
      <c r="F1428" s="19">
        <v>98.548000000000002</v>
      </c>
    </row>
    <row r="1429" spans="2:6" ht="24" customHeight="1" x14ac:dyDescent="0.2">
      <c r="B1429" s="77">
        <v>43909</v>
      </c>
      <c r="C1429" s="19">
        <v>99.655000000000001</v>
      </c>
      <c r="D1429" s="19">
        <v>6.1959999999999997</v>
      </c>
      <c r="E1429" s="19">
        <v>100.166</v>
      </c>
      <c r="F1429" s="19">
        <v>97.376000000000005</v>
      </c>
    </row>
    <row r="1430" spans="2:6" ht="24" customHeight="1" x14ac:dyDescent="0.2">
      <c r="B1430" s="77" t="s">
        <v>35</v>
      </c>
      <c r="C1430" s="19">
        <v>98.989000000000004</v>
      </c>
      <c r="D1430" s="19">
        <v>6.2460000000000004</v>
      </c>
      <c r="E1430" s="19">
        <v>99.275999999999996</v>
      </c>
      <c r="F1430" s="19">
        <v>95.302999999999997</v>
      </c>
    </row>
    <row r="1431" spans="2:6" ht="24" customHeight="1" x14ac:dyDescent="0.2">
      <c r="B1431" s="77">
        <v>43913</v>
      </c>
      <c r="C1431" s="19">
        <v>96.302999999999997</v>
      </c>
      <c r="D1431" s="19">
        <v>6.3220000000000001</v>
      </c>
      <c r="E1431" s="19">
        <v>97.959000000000003</v>
      </c>
      <c r="F1431" s="19">
        <v>96.278999999999996</v>
      </c>
    </row>
    <row r="1432" spans="2:6" ht="24" customHeight="1" x14ac:dyDescent="0.2">
      <c r="B1432" s="77">
        <v>43914</v>
      </c>
      <c r="C1432" s="19">
        <v>96.76</v>
      </c>
      <c r="D1432" s="19">
        <v>6.45</v>
      </c>
      <c r="E1432" s="19">
        <v>97.117000000000004</v>
      </c>
      <c r="F1432" s="19">
        <v>94.501000000000005</v>
      </c>
    </row>
    <row r="1433" spans="2:6" ht="24" customHeight="1" x14ac:dyDescent="0.2">
      <c r="B1433" s="77">
        <v>43915</v>
      </c>
      <c r="C1433" s="19">
        <v>99.221000000000004</v>
      </c>
      <c r="D1433" s="19">
        <v>6.4359999999999999</v>
      </c>
      <c r="E1433" s="19">
        <v>99.683000000000007</v>
      </c>
      <c r="F1433" s="19">
        <v>96.876000000000005</v>
      </c>
    </row>
    <row r="1434" spans="2:6" ht="24" customHeight="1" x14ac:dyDescent="0.2">
      <c r="B1434" s="77">
        <v>43916</v>
      </c>
      <c r="C1434" s="19">
        <v>102.066</v>
      </c>
      <c r="D1434" s="19">
        <v>6.2450000000000001</v>
      </c>
      <c r="E1434" s="19">
        <v>102.066</v>
      </c>
      <c r="F1434" s="19">
        <v>99.56</v>
      </c>
    </row>
    <row r="1435" spans="2:6" ht="24" customHeight="1" x14ac:dyDescent="0.2">
      <c r="B1435" s="77">
        <v>43917</v>
      </c>
      <c r="C1435" s="19">
        <v>100.389</v>
      </c>
      <c r="D1435" s="19">
        <v>6.1180000000000003</v>
      </c>
      <c r="E1435" s="19">
        <v>104.40600000000001</v>
      </c>
      <c r="F1435" s="19">
        <v>100.661</v>
      </c>
    </row>
    <row r="1436" spans="2:6" ht="24" customHeight="1" x14ac:dyDescent="0.2">
      <c r="B1436" s="77">
        <v>43920</v>
      </c>
      <c r="C1436" s="19">
        <v>101.59</v>
      </c>
      <c r="D1436" s="19">
        <v>6.0359999999999996</v>
      </c>
      <c r="E1436" s="19">
        <v>97.26</v>
      </c>
      <c r="F1436" s="19">
        <v>94.762</v>
      </c>
    </row>
    <row r="1437" spans="2:6" ht="24" customHeight="1" x14ac:dyDescent="0.2">
      <c r="B1437" s="77">
        <v>43921</v>
      </c>
      <c r="C1437" s="19">
        <v>102.6</v>
      </c>
      <c r="D1437" s="19">
        <v>5.9450000000000003</v>
      </c>
      <c r="E1437" s="19">
        <v>97.796000000000006</v>
      </c>
      <c r="F1437" s="19">
        <v>94.75</v>
      </c>
    </row>
    <row r="1438" spans="2:6" ht="24" customHeight="1" x14ac:dyDescent="0.2">
      <c r="B1438" s="77">
        <v>43922</v>
      </c>
      <c r="C1438" s="19">
        <v>103.598</v>
      </c>
      <c r="D1438" s="19">
        <v>5.8940000000000001</v>
      </c>
      <c r="E1438" s="19">
        <v>98.786000000000001</v>
      </c>
      <c r="F1438" s="19">
        <v>96.736999999999995</v>
      </c>
    </row>
    <row r="1439" spans="2:6" ht="24" customHeight="1" x14ac:dyDescent="0.2">
      <c r="B1439" s="77">
        <v>43923</v>
      </c>
      <c r="C1439" s="19">
        <v>102.22499999999999</v>
      </c>
      <c r="D1439" s="19">
        <v>5.9939999999999998</v>
      </c>
      <c r="E1439" s="19">
        <v>98.292000000000002</v>
      </c>
      <c r="F1439" s="19">
        <v>97.852000000000004</v>
      </c>
    </row>
    <row r="1440" spans="2:6" ht="24" customHeight="1" x14ac:dyDescent="0.2">
      <c r="B1440" s="77">
        <v>43924</v>
      </c>
      <c r="C1440" s="19">
        <v>103.869</v>
      </c>
      <c r="D1440" s="19">
        <v>5.8849999999999998</v>
      </c>
      <c r="E1440" s="19">
        <v>98.495000000000005</v>
      </c>
      <c r="F1440" s="19">
        <v>97.984999999999999</v>
      </c>
    </row>
    <row r="1441" spans="2:6" ht="24" customHeight="1" x14ac:dyDescent="0.2">
      <c r="B1441" s="77">
        <v>43927</v>
      </c>
      <c r="C1441" s="19">
        <v>104.191</v>
      </c>
      <c r="D1441" s="19">
        <v>5.8609999999999998</v>
      </c>
      <c r="E1441" s="19">
        <v>100.598</v>
      </c>
      <c r="F1441" s="19">
        <v>99.369</v>
      </c>
    </row>
    <row r="1442" spans="2:6" ht="24" customHeight="1" x14ac:dyDescent="0.2">
      <c r="B1442" s="77">
        <v>43928</v>
      </c>
      <c r="C1442" s="19">
        <v>105.309</v>
      </c>
      <c r="D1442" s="19">
        <v>5.726</v>
      </c>
      <c r="E1442" s="19">
        <v>102.29600000000001</v>
      </c>
      <c r="F1442" s="19">
        <v>100.646</v>
      </c>
    </row>
    <row r="1443" spans="2:6" ht="24" customHeight="1" x14ac:dyDescent="0.2">
      <c r="B1443" s="77">
        <v>43929</v>
      </c>
      <c r="C1443" s="19">
        <v>107.238</v>
      </c>
      <c r="D1443" s="19">
        <v>5.6260000000000003</v>
      </c>
      <c r="E1443" s="19">
        <v>103.158</v>
      </c>
      <c r="F1443" s="19">
        <v>101.077</v>
      </c>
    </row>
    <row r="1444" spans="2:6" ht="24" customHeight="1" x14ac:dyDescent="0.2">
      <c r="B1444" s="77">
        <v>43930</v>
      </c>
      <c r="C1444" s="19">
        <v>108.313</v>
      </c>
      <c r="D1444" s="19">
        <v>5.5460000000000003</v>
      </c>
      <c r="E1444" s="19">
        <v>103.393</v>
      </c>
      <c r="F1444" s="19">
        <v>102.196</v>
      </c>
    </row>
    <row r="1445" spans="2:6" ht="24" customHeight="1" x14ac:dyDescent="0.2">
      <c r="B1445" s="77">
        <v>43934</v>
      </c>
      <c r="C1445" s="19">
        <v>108.554</v>
      </c>
      <c r="D1445" s="19">
        <v>5.5439999999999996</v>
      </c>
      <c r="E1445" s="19">
        <v>104.413</v>
      </c>
      <c r="F1445" s="19">
        <v>104.137</v>
      </c>
    </row>
    <row r="1446" spans="2:6" ht="24" customHeight="1" x14ac:dyDescent="0.2">
      <c r="B1446" s="77">
        <v>43935</v>
      </c>
      <c r="C1446" s="19">
        <v>109.73</v>
      </c>
      <c r="D1446" s="19">
        <v>5.4589999999999996</v>
      </c>
      <c r="E1446" s="19">
        <v>104.399</v>
      </c>
      <c r="F1446" s="19">
        <v>104.003</v>
      </c>
    </row>
    <row r="1447" spans="2:6" ht="24" customHeight="1" x14ac:dyDescent="0.2">
      <c r="B1447" s="77">
        <v>43936</v>
      </c>
      <c r="C1447" s="19">
        <v>109.46299999999999</v>
      </c>
      <c r="D1447" s="19">
        <v>5.4749999999999996</v>
      </c>
      <c r="E1447" s="19">
        <v>104.39400000000001</v>
      </c>
      <c r="F1447" s="19">
        <v>103.91800000000001</v>
      </c>
    </row>
    <row r="1448" spans="2:6" ht="24" customHeight="1" x14ac:dyDescent="0.2">
      <c r="B1448" s="77">
        <v>43937</v>
      </c>
      <c r="C1448" s="19">
        <v>109.24</v>
      </c>
      <c r="D1448" s="19">
        <v>5.484</v>
      </c>
      <c r="E1448" s="19">
        <v>105.01600000000001</v>
      </c>
      <c r="F1448" s="19">
        <v>103.944</v>
      </c>
    </row>
    <row r="1449" spans="2:6" ht="24" customHeight="1" x14ac:dyDescent="0.2">
      <c r="B1449" s="77">
        <v>43938</v>
      </c>
      <c r="C1449" s="19">
        <v>109.248</v>
      </c>
      <c r="D1449" s="19">
        <v>5.4790000000000001</v>
      </c>
      <c r="E1449" s="19">
        <v>105.244</v>
      </c>
      <c r="F1449" s="19">
        <v>103.277</v>
      </c>
    </row>
    <row r="1450" spans="2:6" ht="24" customHeight="1" x14ac:dyDescent="0.2">
      <c r="B1450" s="77">
        <v>43941</v>
      </c>
      <c r="C1450" s="19">
        <v>108.637</v>
      </c>
      <c r="D1450" s="19">
        <v>5.5090000000000003</v>
      </c>
      <c r="E1450" s="19">
        <v>103.605</v>
      </c>
      <c r="F1450" s="19">
        <v>102.467</v>
      </c>
    </row>
    <row r="1451" spans="2:6" ht="24" customHeight="1" x14ac:dyDescent="0.2">
      <c r="B1451" s="77">
        <v>43942</v>
      </c>
      <c r="C1451" s="19">
        <v>106.953</v>
      </c>
      <c r="D1451" s="19">
        <v>5.6369999999999996</v>
      </c>
      <c r="E1451" s="19">
        <v>102.821</v>
      </c>
      <c r="F1451" s="19">
        <f>MIN(E1450:E1818)</f>
        <v>100.518</v>
      </c>
    </row>
    <row r="1452" spans="2:6" ht="24" customHeight="1" x14ac:dyDescent="0.2">
      <c r="B1452" s="77">
        <v>43943</v>
      </c>
      <c r="C1452" s="19">
        <v>102.914</v>
      </c>
      <c r="D1452" s="19">
        <v>5.9610000000000003</v>
      </c>
      <c r="E1452" s="19">
        <v>100.518</v>
      </c>
      <c r="F1452" s="19">
        <v>95.992000000000004</v>
      </c>
    </row>
    <row r="1453" spans="2:6" ht="24" customHeight="1" x14ac:dyDescent="0.2">
      <c r="B1453" s="77">
        <v>43944</v>
      </c>
      <c r="C1453" s="19">
        <v>104</v>
      </c>
      <c r="D1453" s="19">
        <v>5.87</v>
      </c>
      <c r="E1453" s="19">
        <v>104.006</v>
      </c>
      <c r="F1453" s="19">
        <v>102.89</v>
      </c>
    </row>
    <row r="1454" spans="2:6" ht="24" customHeight="1" x14ac:dyDescent="0.2">
      <c r="B1454" s="77">
        <v>43945</v>
      </c>
      <c r="C1454" s="19">
        <v>104.93300000000001</v>
      </c>
      <c r="D1454" s="19">
        <v>5.7869999999999999</v>
      </c>
      <c r="E1454" s="19">
        <v>104.872</v>
      </c>
      <c r="F1454" s="19">
        <v>104.018</v>
      </c>
    </row>
    <row r="1455" spans="2:6" ht="24" customHeight="1" x14ac:dyDescent="0.2">
      <c r="B1455" s="77" t="s">
        <v>36</v>
      </c>
      <c r="C1455" s="19">
        <v>104.752</v>
      </c>
      <c r="D1455" s="19">
        <v>5.8019999999999996</v>
      </c>
      <c r="E1455" s="19">
        <v>105.419</v>
      </c>
      <c r="F1455" s="19">
        <v>104.83</v>
      </c>
    </row>
    <row r="1456" spans="2:6" ht="24" customHeight="1" x14ac:dyDescent="0.2">
      <c r="B1456" s="77" t="s">
        <v>37</v>
      </c>
      <c r="C1456" s="19">
        <v>104.72</v>
      </c>
      <c r="D1456" s="19">
        <v>5.8029999999999999</v>
      </c>
      <c r="E1456" s="19">
        <v>105.283</v>
      </c>
      <c r="F1456" s="19">
        <v>104.73</v>
      </c>
    </row>
    <row r="1457" spans="2:6" ht="24" customHeight="1" x14ac:dyDescent="0.2">
      <c r="B1457" s="77" t="s">
        <v>38</v>
      </c>
      <c r="C1457" s="19">
        <v>106.358</v>
      </c>
      <c r="D1457" s="19">
        <v>5.6609999999999996</v>
      </c>
      <c r="E1457" s="19">
        <v>106.518</v>
      </c>
      <c r="F1457" s="19">
        <v>104.989</v>
      </c>
    </row>
    <row r="1458" spans="2:6" ht="24" customHeight="1" x14ac:dyDescent="0.2">
      <c r="B1458" s="77" t="s">
        <v>39</v>
      </c>
      <c r="C1458" s="19">
        <v>110.01600000000001</v>
      </c>
      <c r="D1458" s="19">
        <v>5.4130000000000003</v>
      </c>
      <c r="E1458" s="19">
        <v>110.363</v>
      </c>
      <c r="F1458" s="19">
        <v>106.508</v>
      </c>
    </row>
    <row r="1459" spans="2:6" ht="24" customHeight="1" x14ac:dyDescent="0.2">
      <c r="B1459" s="77">
        <v>43952</v>
      </c>
      <c r="C1459" s="19">
        <v>110.53</v>
      </c>
      <c r="D1459" s="19">
        <v>5.3810000000000002</v>
      </c>
      <c r="E1459" s="19">
        <v>111.14100000000001</v>
      </c>
      <c r="F1459" s="19">
        <v>109.68600000000001</v>
      </c>
    </row>
    <row r="1460" spans="2:6" ht="24" customHeight="1" x14ac:dyDescent="0.2">
      <c r="B1460" s="77">
        <v>43955</v>
      </c>
      <c r="C1460" s="19">
        <v>110.39</v>
      </c>
      <c r="D1460" s="19">
        <v>5.3810000000000002</v>
      </c>
      <c r="E1460" s="19">
        <v>110.718</v>
      </c>
      <c r="F1460" s="19">
        <v>110.319</v>
      </c>
    </row>
    <row r="1461" spans="2:6" ht="24" customHeight="1" x14ac:dyDescent="0.2">
      <c r="B1461" s="77">
        <v>43956</v>
      </c>
      <c r="C1461" s="19">
        <v>111.85899999999999</v>
      </c>
      <c r="D1461" s="19">
        <v>5.2649999999999997</v>
      </c>
      <c r="E1461" s="19">
        <v>111.74</v>
      </c>
      <c r="F1461" s="19">
        <v>110.39</v>
      </c>
    </row>
    <row r="1462" spans="2:6" ht="24" customHeight="1" x14ac:dyDescent="0.2">
      <c r="B1462" s="77">
        <v>43957</v>
      </c>
      <c r="C1462" s="19">
        <v>111.43899999999999</v>
      </c>
      <c r="D1462" s="19">
        <v>5.2809999999999997</v>
      </c>
      <c r="E1462" s="19">
        <v>111.721</v>
      </c>
      <c r="F1462" s="19">
        <v>111.425</v>
      </c>
    </row>
    <row r="1463" spans="2:6" ht="24" customHeight="1" x14ac:dyDescent="0.2">
      <c r="B1463" s="77">
        <v>43958</v>
      </c>
      <c r="C1463" s="19">
        <v>112.11199999999999</v>
      </c>
      <c r="D1463" s="19">
        <v>5.2309999999999999</v>
      </c>
      <c r="E1463" s="19">
        <v>111.983</v>
      </c>
      <c r="F1463" s="19">
        <v>111.35899999999999</v>
      </c>
    </row>
    <row r="1464" spans="2:6" ht="24" customHeight="1" x14ac:dyDescent="0.2">
      <c r="B1464" s="77">
        <v>43959</v>
      </c>
      <c r="C1464" s="19">
        <v>112.505</v>
      </c>
      <c r="D1464" s="19">
        <v>5.2309999999999999</v>
      </c>
      <c r="E1464" s="19">
        <v>112.536</v>
      </c>
      <c r="F1464" s="19">
        <v>111.95099999999999</v>
      </c>
    </row>
    <row r="1465" spans="2:6" ht="24" customHeight="1" x14ac:dyDescent="0.2">
      <c r="B1465" s="77">
        <v>43962</v>
      </c>
      <c r="C1465" s="19">
        <v>112.691</v>
      </c>
      <c r="D1465" s="19">
        <v>5.2249999999999996</v>
      </c>
      <c r="E1465" s="19">
        <v>112.79300000000001</v>
      </c>
      <c r="F1465" s="19">
        <v>112.56699999999999</v>
      </c>
    </row>
    <row r="1466" spans="2:6" ht="24" customHeight="1" x14ac:dyDescent="0.2">
      <c r="B1466" s="77">
        <v>43963</v>
      </c>
      <c r="C1466" s="19">
        <v>113.38200000000001</v>
      </c>
      <c r="D1466" s="19">
        <v>5.1849999999999996</v>
      </c>
      <c r="E1466" s="19">
        <v>113.456</v>
      </c>
      <c r="F1466" s="19">
        <v>112.78400000000001</v>
      </c>
    </row>
    <row r="1467" spans="2:6" ht="24" customHeight="1" x14ac:dyDescent="0.2">
      <c r="B1467" s="77">
        <v>43964</v>
      </c>
      <c r="C1467" s="19">
        <v>112.697</v>
      </c>
      <c r="D1467" s="19">
        <v>5.2350000000000003</v>
      </c>
      <c r="E1467" s="19">
        <v>113.39700000000001</v>
      </c>
      <c r="F1467" s="19">
        <v>112.688</v>
      </c>
    </row>
    <row r="1468" spans="2:6" ht="24" customHeight="1" x14ac:dyDescent="0.2">
      <c r="B1468" s="77">
        <v>43965</v>
      </c>
      <c r="C1468" s="19">
        <v>112.226</v>
      </c>
      <c r="D1468" s="19">
        <v>5.2670000000000003</v>
      </c>
      <c r="E1468" s="19">
        <v>112.706</v>
      </c>
      <c r="F1468" s="19">
        <v>111.83199999999999</v>
      </c>
    </row>
    <row r="1469" spans="2:6" ht="24" customHeight="1" x14ac:dyDescent="0.2">
      <c r="B1469" s="77">
        <v>43966</v>
      </c>
      <c r="C1469" s="19">
        <v>112.473</v>
      </c>
      <c r="D1469" s="19">
        <v>5.2560000000000002</v>
      </c>
      <c r="E1469" s="19">
        <v>112.52800000000001</v>
      </c>
      <c r="F1469" s="19">
        <v>112.223</v>
      </c>
    </row>
    <row r="1470" spans="2:6" ht="24" customHeight="1" x14ac:dyDescent="0.2">
      <c r="B1470" s="77">
        <v>43969</v>
      </c>
      <c r="C1470" s="19">
        <v>114.833</v>
      </c>
      <c r="D1470" s="19">
        <v>5.0919999999999996</v>
      </c>
      <c r="E1470" s="19">
        <v>114.85</v>
      </c>
      <c r="F1470" s="19">
        <v>112.59099999999999</v>
      </c>
    </row>
    <row r="1471" spans="2:6" ht="24" customHeight="1" x14ac:dyDescent="0.2">
      <c r="B1471" s="77">
        <v>43970</v>
      </c>
      <c r="C1471" s="19">
        <v>115.146</v>
      </c>
      <c r="D1471" s="19">
        <v>5.0679999999999996</v>
      </c>
      <c r="E1471" s="19">
        <v>115.20099999999999</v>
      </c>
      <c r="F1471" s="19">
        <v>114.88</v>
      </c>
    </row>
    <row r="1472" spans="2:6" ht="24" customHeight="1" x14ac:dyDescent="0.2">
      <c r="B1472" s="77">
        <v>43971</v>
      </c>
      <c r="C1472" s="19">
        <v>116.768</v>
      </c>
      <c r="D1472" s="19">
        <v>4.9640000000000004</v>
      </c>
      <c r="E1472" s="19">
        <v>116.768</v>
      </c>
      <c r="F1472" s="19">
        <v>115.179</v>
      </c>
    </row>
    <row r="1473" spans="2:6" ht="24" customHeight="1" x14ac:dyDescent="0.2">
      <c r="B1473" s="77">
        <v>43973</v>
      </c>
      <c r="C1473" s="19">
        <v>116.881</v>
      </c>
      <c r="D1473" s="19">
        <v>4.9640000000000004</v>
      </c>
      <c r="E1473" s="19">
        <v>117.14700000000001</v>
      </c>
      <c r="F1473" s="19">
        <v>116.861</v>
      </c>
    </row>
    <row r="1474" spans="2:6" ht="24" customHeight="1" x14ac:dyDescent="0.2">
      <c r="B1474" s="77">
        <v>43976</v>
      </c>
      <c r="C1474" s="19">
        <v>116.881</v>
      </c>
      <c r="D1474" s="19">
        <v>4.9640000000000004</v>
      </c>
      <c r="E1474" s="19">
        <v>117.14700000000001</v>
      </c>
      <c r="F1474" s="19">
        <v>116.861</v>
      </c>
    </row>
    <row r="1475" spans="2:6" ht="24" customHeight="1" x14ac:dyDescent="0.2">
      <c r="B1475" s="77">
        <v>43977</v>
      </c>
      <c r="C1475" s="19">
        <v>117.74</v>
      </c>
      <c r="D1475" s="19">
        <v>4.9080000000000004</v>
      </c>
      <c r="E1475" s="19">
        <v>117.774</v>
      </c>
      <c r="F1475" s="19">
        <v>117.001</v>
      </c>
    </row>
    <row r="1476" spans="2:6" ht="24" customHeight="1" x14ac:dyDescent="0.2">
      <c r="B1476" s="77">
        <v>43978</v>
      </c>
      <c r="C1476" s="19">
        <v>117.80800000000001</v>
      </c>
      <c r="D1476" s="19">
        <v>4.8979999999999997</v>
      </c>
      <c r="E1476" s="19">
        <v>117.938</v>
      </c>
      <c r="F1476" s="19">
        <v>117.712</v>
      </c>
    </row>
    <row r="1477" spans="2:6" ht="24" customHeight="1" x14ac:dyDescent="0.2">
      <c r="B1477" s="77">
        <v>43979</v>
      </c>
      <c r="C1477" s="19">
        <v>117.861</v>
      </c>
      <c r="D1477" s="19">
        <v>4.8959999999999999</v>
      </c>
      <c r="E1477" s="19">
        <v>117.944</v>
      </c>
      <c r="F1477" s="19">
        <v>117.806</v>
      </c>
    </row>
    <row r="1478" spans="2:6" ht="24" customHeight="1" x14ac:dyDescent="0.2">
      <c r="B1478" s="77">
        <v>43980</v>
      </c>
      <c r="C1478" s="19">
        <v>117.557</v>
      </c>
      <c r="D1478" s="19">
        <v>4.9190000000000005</v>
      </c>
      <c r="E1478" s="19">
        <v>118.01600000000001</v>
      </c>
      <c r="F1478" s="19">
        <v>117.557</v>
      </c>
    </row>
    <row r="1479" spans="2:6" ht="24" customHeight="1" x14ac:dyDescent="0.2">
      <c r="B1479" s="77">
        <v>43983</v>
      </c>
      <c r="C1479" s="19">
        <v>117.761</v>
      </c>
      <c r="D1479" s="19">
        <v>4.9020000000000001</v>
      </c>
      <c r="E1479" s="19">
        <v>117.81399999999999</v>
      </c>
      <c r="F1479" s="19">
        <v>117.64</v>
      </c>
    </row>
    <row r="1480" spans="2:6" ht="24" customHeight="1" x14ac:dyDescent="0.2">
      <c r="B1480" s="77">
        <v>43984</v>
      </c>
      <c r="C1480" s="19">
        <v>119.009</v>
      </c>
      <c r="D1480" s="19">
        <v>4.8159999999999998</v>
      </c>
      <c r="E1480" s="19">
        <v>119.009</v>
      </c>
      <c r="F1480" s="19">
        <v>117.857</v>
      </c>
    </row>
    <row r="1481" spans="2:6" ht="24" customHeight="1" x14ac:dyDescent="0.2">
      <c r="B1481" s="77">
        <v>43985</v>
      </c>
      <c r="C1481" s="19">
        <v>120.51900000000001</v>
      </c>
      <c r="D1481" s="19">
        <v>4.7169999999999996</v>
      </c>
      <c r="E1481" s="19">
        <v>120.554</v>
      </c>
      <c r="F1481" s="19">
        <v>119.29</v>
      </c>
    </row>
    <row r="1482" spans="2:6" ht="24" customHeight="1" x14ac:dyDescent="0.2">
      <c r="B1482" s="77">
        <v>43986</v>
      </c>
      <c r="C1482" s="19">
        <v>120.601</v>
      </c>
      <c r="D1482" s="19">
        <v>4.7130000000000001</v>
      </c>
      <c r="E1482" s="19">
        <v>120.875</v>
      </c>
      <c r="F1482" s="19">
        <v>120.46599999999999</v>
      </c>
    </row>
    <row r="1483" spans="2:6" ht="24" customHeight="1" x14ac:dyDescent="0.2">
      <c r="B1483" s="77">
        <v>43987</v>
      </c>
      <c r="C1483" s="19">
        <v>121.71599999999999</v>
      </c>
      <c r="D1483" s="19">
        <v>4.6390000000000002</v>
      </c>
      <c r="E1483" s="19">
        <v>121.75</v>
      </c>
      <c r="F1483" s="19">
        <v>120.625</v>
      </c>
    </row>
    <row r="1484" spans="2:6" ht="24" customHeight="1" x14ac:dyDescent="0.2">
      <c r="B1484" s="77">
        <v>43990</v>
      </c>
      <c r="C1484" s="19">
        <v>122.943</v>
      </c>
      <c r="D1484" s="19">
        <v>4.5640000000000001</v>
      </c>
      <c r="E1484" s="19">
        <v>122.943</v>
      </c>
      <c r="F1484" s="19">
        <v>121.78</v>
      </c>
    </row>
    <row r="1485" spans="2:6" ht="24" customHeight="1" x14ac:dyDescent="0.2">
      <c r="B1485" s="77">
        <v>43991</v>
      </c>
      <c r="C1485" s="19">
        <v>122.548</v>
      </c>
      <c r="D1485" s="19">
        <v>4.5919999999999996</v>
      </c>
      <c r="E1485" s="19">
        <v>123.05800000000001</v>
      </c>
      <c r="F1485" s="19">
        <v>122.459</v>
      </c>
    </row>
    <row r="1486" spans="2:6" ht="24" customHeight="1" x14ac:dyDescent="0.2">
      <c r="B1486" s="77">
        <v>43992</v>
      </c>
      <c r="C1486" s="19">
        <v>122.843</v>
      </c>
      <c r="D1486" s="19">
        <v>4.5730000000000004</v>
      </c>
      <c r="E1486" s="19">
        <v>122.843</v>
      </c>
      <c r="F1486" s="19">
        <v>122.333</v>
      </c>
    </row>
    <row r="1487" spans="2:6" ht="24" customHeight="1" x14ac:dyDescent="0.2">
      <c r="B1487" s="77">
        <v>43993</v>
      </c>
      <c r="C1487" s="19">
        <v>122.04</v>
      </c>
      <c r="D1487" s="19">
        <v>4.6230000000000002</v>
      </c>
      <c r="E1487" s="19">
        <v>123.126</v>
      </c>
      <c r="F1487" s="19">
        <v>122.03700000000001</v>
      </c>
    </row>
    <row r="1488" spans="2:6" ht="24" customHeight="1" x14ac:dyDescent="0.2">
      <c r="B1488" s="77">
        <v>43994</v>
      </c>
      <c r="C1488" s="19">
        <v>122.15900000000001</v>
      </c>
      <c r="D1488" s="19">
        <v>4.6180000000000003</v>
      </c>
      <c r="E1488" s="19">
        <v>122.274</v>
      </c>
      <c r="F1488" s="19">
        <v>122.053</v>
      </c>
    </row>
    <row r="1489" spans="2:6" ht="24" customHeight="1" x14ac:dyDescent="0.2">
      <c r="B1489" s="77">
        <v>43997</v>
      </c>
      <c r="C1489" s="19">
        <v>121.595</v>
      </c>
      <c r="D1489" s="19">
        <v>4.6550000000000002</v>
      </c>
      <c r="E1489" s="19">
        <v>122.471</v>
      </c>
      <c r="F1489" s="19">
        <v>121.092</v>
      </c>
    </row>
    <row r="1490" spans="2:6" ht="24" customHeight="1" x14ac:dyDescent="0.2">
      <c r="B1490" s="77">
        <v>43998</v>
      </c>
      <c r="C1490" s="19">
        <v>121.78400000000001</v>
      </c>
      <c r="D1490" s="19">
        <v>4.6440000000000001</v>
      </c>
      <c r="E1490" s="19">
        <v>122.29900000000001</v>
      </c>
      <c r="F1490" s="19">
        <v>121.77200000000001</v>
      </c>
    </row>
    <row r="1491" spans="2:6" ht="24" customHeight="1" x14ac:dyDescent="0.2">
      <c r="B1491" s="77">
        <v>43999</v>
      </c>
      <c r="C1491" s="19">
        <v>121.35599999999999</v>
      </c>
      <c r="D1491" s="19">
        <v>4.6660000000000004</v>
      </c>
      <c r="E1491" s="19">
        <v>121.925</v>
      </c>
      <c r="F1491" s="19">
        <v>121.35599999999999</v>
      </c>
    </row>
    <row r="1492" spans="2:6" ht="24" customHeight="1" x14ac:dyDescent="0.2">
      <c r="B1492" s="77">
        <v>44000</v>
      </c>
      <c r="C1492" s="19">
        <v>120.53</v>
      </c>
      <c r="D1492" s="19">
        <v>4.72</v>
      </c>
      <c r="E1492" s="19">
        <v>121.295</v>
      </c>
      <c r="F1492" s="19">
        <v>120.51900000000001</v>
      </c>
    </row>
    <row r="1493" spans="2:6" ht="24" customHeight="1" x14ac:dyDescent="0.2">
      <c r="B1493" s="77">
        <v>44001</v>
      </c>
      <c r="C1493" s="19">
        <v>120.444</v>
      </c>
      <c r="D1493" s="19">
        <v>4.7219999999999995</v>
      </c>
      <c r="E1493" s="19">
        <v>120.587</v>
      </c>
      <c r="F1493" s="19">
        <v>120.215</v>
      </c>
    </row>
    <row r="1494" spans="2:6" ht="24" customHeight="1" x14ac:dyDescent="0.2">
      <c r="B1494" s="77">
        <v>44004</v>
      </c>
      <c r="C1494" s="19">
        <v>120.422</v>
      </c>
      <c r="D1494" s="19">
        <v>4.7270000000000003</v>
      </c>
      <c r="E1494" s="19">
        <v>120.50700000000001</v>
      </c>
      <c r="F1494" s="19">
        <v>120.378</v>
      </c>
    </row>
    <row r="1495" spans="2:6" ht="24" customHeight="1" x14ac:dyDescent="0.2">
      <c r="B1495" s="77">
        <v>44005</v>
      </c>
      <c r="C1495" s="19">
        <v>120.80500000000001</v>
      </c>
      <c r="D1495" s="19">
        <v>4.7009999999999996</v>
      </c>
      <c r="E1495" s="19">
        <v>120.80500000000001</v>
      </c>
      <c r="F1495" s="19">
        <v>120.602</v>
      </c>
    </row>
    <row r="1496" spans="2:6" ht="24" customHeight="1" x14ac:dyDescent="0.2">
      <c r="B1496" s="77">
        <v>44006</v>
      </c>
      <c r="C1496" s="19">
        <v>121.13200000000001</v>
      </c>
      <c r="D1496" s="19">
        <v>4.681</v>
      </c>
      <c r="E1496" s="19">
        <v>121.14</v>
      </c>
      <c r="F1496" s="19">
        <v>120.649</v>
      </c>
    </row>
    <row r="1497" spans="2:6" ht="24" customHeight="1" x14ac:dyDescent="0.2">
      <c r="B1497" s="77">
        <v>44007</v>
      </c>
      <c r="C1497" s="19">
        <v>121.26</v>
      </c>
      <c r="D1497" s="19">
        <v>4.6719999999999997</v>
      </c>
      <c r="E1497" s="19">
        <v>121.268</v>
      </c>
      <c r="F1497" s="19">
        <v>121.068</v>
      </c>
    </row>
    <row r="1498" spans="2:6" ht="24" customHeight="1" x14ac:dyDescent="0.2">
      <c r="B1498" s="77">
        <v>44008</v>
      </c>
      <c r="C1498" s="19">
        <v>121.239</v>
      </c>
      <c r="D1498" s="19">
        <v>4.673</v>
      </c>
      <c r="E1498" s="19">
        <v>121.40900000000001</v>
      </c>
      <c r="F1498" s="19">
        <v>121.22</v>
      </c>
    </row>
    <row r="1499" spans="2:6" ht="24" customHeight="1" x14ac:dyDescent="0.2">
      <c r="B1499" s="77">
        <v>44011</v>
      </c>
      <c r="C1499" s="19">
        <v>121.827</v>
      </c>
      <c r="D1499" s="19">
        <v>4.6319999999999997</v>
      </c>
      <c r="E1499" s="19">
        <v>121.833</v>
      </c>
      <c r="F1499" s="19">
        <v>121.536</v>
      </c>
    </row>
    <row r="1500" spans="2:6" ht="24" customHeight="1" x14ac:dyDescent="0.2">
      <c r="B1500" s="77">
        <v>44012</v>
      </c>
      <c r="C1500" s="19">
        <v>122.47499999999999</v>
      </c>
      <c r="D1500" s="19">
        <v>4.5890000000000004</v>
      </c>
      <c r="E1500" s="19">
        <v>122.47499999999999</v>
      </c>
      <c r="F1500" s="19">
        <v>121.801</v>
      </c>
    </row>
    <row r="1501" spans="2:6" ht="24" customHeight="1" x14ac:dyDescent="0.2">
      <c r="B1501" s="77">
        <v>44013</v>
      </c>
      <c r="C1501" s="19">
        <v>123.369</v>
      </c>
      <c r="D1501" s="19">
        <v>4.5410000000000004</v>
      </c>
      <c r="E1501" s="19">
        <v>123.373</v>
      </c>
      <c r="F1501" s="19">
        <v>122.41200000000001</v>
      </c>
    </row>
    <row r="1502" spans="2:6" ht="24" customHeight="1" x14ac:dyDescent="0.2">
      <c r="B1502" s="77">
        <v>44014</v>
      </c>
      <c r="C1502" s="19">
        <v>123.80800000000001</v>
      </c>
      <c r="D1502" s="19">
        <v>4.5149999999999997</v>
      </c>
      <c r="E1502" s="19">
        <v>124.114</v>
      </c>
      <c r="F1502" s="19">
        <v>123.551</v>
      </c>
    </row>
    <row r="1503" spans="2:6" ht="24" customHeight="1" x14ac:dyDescent="0.2">
      <c r="B1503" s="77">
        <v>44015</v>
      </c>
      <c r="C1503" s="19">
        <v>123.80800000000001</v>
      </c>
      <c r="D1503" s="19">
        <v>4.5149999999999997</v>
      </c>
      <c r="E1503" s="19">
        <v>124.114</v>
      </c>
      <c r="F1503" s="19">
        <v>123.551</v>
      </c>
    </row>
    <row r="1504" spans="2:6" ht="24" customHeight="1" x14ac:dyDescent="0.2">
      <c r="B1504" s="77">
        <v>44018</v>
      </c>
      <c r="C1504" s="19">
        <v>124.254</v>
      </c>
      <c r="D1504" s="19">
        <v>4.484</v>
      </c>
      <c r="E1504" s="19">
        <v>124.254</v>
      </c>
      <c r="F1504" s="19">
        <v>123.849</v>
      </c>
    </row>
    <row r="1505" spans="2:6" ht="24" customHeight="1" x14ac:dyDescent="0.2">
      <c r="B1505" s="77">
        <v>44019</v>
      </c>
      <c r="C1505" s="19">
        <v>125.396</v>
      </c>
      <c r="D1505" s="19">
        <v>4.4169999999999998</v>
      </c>
      <c r="E1505" s="19">
        <v>125.419</v>
      </c>
      <c r="F1505" s="19">
        <v>124.077</v>
      </c>
    </row>
    <row r="1506" spans="2:6" ht="24" customHeight="1" x14ac:dyDescent="0.2">
      <c r="B1506" s="77">
        <v>44020</v>
      </c>
      <c r="C1506" s="19">
        <v>125.11199999999999</v>
      </c>
      <c r="D1506" s="19">
        <v>4.4379999999999997</v>
      </c>
      <c r="E1506" s="19">
        <v>125.479</v>
      </c>
      <c r="F1506" s="19">
        <v>125.083</v>
      </c>
    </row>
    <row r="1507" spans="2:6" ht="24" customHeight="1" x14ac:dyDescent="0.2">
      <c r="B1507" s="77">
        <v>44021</v>
      </c>
      <c r="C1507" s="19">
        <v>125.297</v>
      </c>
      <c r="D1507" s="19">
        <v>4.4260000000000002</v>
      </c>
      <c r="E1507" s="19">
        <v>125.35</v>
      </c>
      <c r="F1507" s="19">
        <v>125.087</v>
      </c>
    </row>
    <row r="1508" spans="2:6" ht="24" customHeight="1" x14ac:dyDescent="0.2">
      <c r="B1508" s="77">
        <v>44022</v>
      </c>
      <c r="C1508" s="19">
        <v>125.31</v>
      </c>
      <c r="D1508" s="19">
        <v>4.4249999999999998</v>
      </c>
      <c r="E1508" s="19">
        <v>125.375</v>
      </c>
      <c r="F1508" s="19">
        <v>125.232</v>
      </c>
    </row>
    <row r="1509" spans="2:6" ht="24" customHeight="1" x14ac:dyDescent="0.2">
      <c r="B1509" s="77">
        <v>44025</v>
      </c>
      <c r="C1509" s="19">
        <v>125.634</v>
      </c>
      <c r="D1509" s="19">
        <v>4.4009999999999998</v>
      </c>
      <c r="E1509" s="19">
        <v>125.67700000000001</v>
      </c>
      <c r="F1509" s="19">
        <v>125.307</v>
      </c>
    </row>
    <row r="1510" spans="2:6" ht="24" customHeight="1" x14ac:dyDescent="0.2">
      <c r="B1510" s="77">
        <v>44026</v>
      </c>
      <c r="C1510" s="19">
        <v>125.64400000000001</v>
      </c>
      <c r="D1510" s="19">
        <v>4.4000000000000004</v>
      </c>
      <c r="E1510" s="19">
        <v>125.697</v>
      </c>
      <c r="F1510" s="19">
        <v>125.52</v>
      </c>
    </row>
    <row r="1511" spans="2:6" ht="24" customHeight="1" x14ac:dyDescent="0.2">
      <c r="B1511" s="77">
        <v>44027</v>
      </c>
      <c r="C1511" s="19">
        <v>126.057</v>
      </c>
      <c r="D1511" s="19">
        <v>4.38</v>
      </c>
      <c r="E1511" s="19">
        <v>126.06100000000001</v>
      </c>
      <c r="F1511" s="19">
        <v>125.80200000000001</v>
      </c>
    </row>
    <row r="1512" spans="2:6" ht="24" customHeight="1" x14ac:dyDescent="0.2">
      <c r="B1512" s="77">
        <v>44028</v>
      </c>
      <c r="C1512" s="19">
        <v>126.084</v>
      </c>
      <c r="D1512" s="19">
        <v>4.375</v>
      </c>
      <c r="E1512" s="19">
        <v>126.125</v>
      </c>
      <c r="F1512" s="19">
        <v>126.021</v>
      </c>
    </row>
    <row r="1513" spans="2:6" ht="24" customHeight="1" x14ac:dyDescent="0.2">
      <c r="B1513" s="77">
        <v>44029</v>
      </c>
      <c r="C1513" s="19">
        <v>126.544</v>
      </c>
      <c r="D1513" s="19">
        <v>4.3490000000000002</v>
      </c>
      <c r="E1513" s="19">
        <v>126.574</v>
      </c>
      <c r="F1513" s="19">
        <v>126.133</v>
      </c>
    </row>
    <row r="1514" spans="2:6" ht="24" customHeight="1" x14ac:dyDescent="0.2">
      <c r="B1514" s="77">
        <v>44032</v>
      </c>
      <c r="C1514" s="19">
        <v>127.307</v>
      </c>
      <c r="D1514" s="19">
        <v>4.3040000000000003</v>
      </c>
      <c r="E1514" s="19">
        <v>127.309</v>
      </c>
      <c r="F1514" s="19">
        <v>126.56</v>
      </c>
    </row>
    <row r="1515" spans="2:6" ht="24" customHeight="1" x14ac:dyDescent="0.2">
      <c r="B1515" s="77">
        <v>44033</v>
      </c>
      <c r="C1515" s="19">
        <v>127.85299999999999</v>
      </c>
      <c r="D1515" s="19">
        <v>4.2699999999999996</v>
      </c>
      <c r="E1515" s="19">
        <v>128.04</v>
      </c>
      <c r="F1515" s="19">
        <v>127.373</v>
      </c>
    </row>
    <row r="1516" spans="2:6" ht="24" customHeight="1" x14ac:dyDescent="0.2">
      <c r="B1516" s="77">
        <v>44034</v>
      </c>
      <c r="C1516" s="19">
        <v>128.268</v>
      </c>
      <c r="D1516" s="19">
        <v>4.25</v>
      </c>
      <c r="E1516" s="19">
        <v>128.268</v>
      </c>
      <c r="F1516" s="19">
        <v>127.76900000000001</v>
      </c>
    </row>
    <row r="1517" spans="2:6" ht="24" customHeight="1" x14ac:dyDescent="0.2">
      <c r="B1517" s="77">
        <v>44035</v>
      </c>
      <c r="C1517" s="19">
        <v>128.47900000000001</v>
      </c>
      <c r="D1517" s="19">
        <v>4.2379999999999995</v>
      </c>
      <c r="E1517" s="19">
        <v>128.511</v>
      </c>
      <c r="F1517" s="19">
        <v>128.28800000000001</v>
      </c>
    </row>
    <row r="1518" spans="2:6" ht="24" customHeight="1" x14ac:dyDescent="0.2">
      <c r="B1518" s="77">
        <v>44036</v>
      </c>
      <c r="C1518" s="19">
        <v>128.422</v>
      </c>
      <c r="D1518" s="19">
        <v>4.2430000000000003</v>
      </c>
      <c r="E1518" s="19">
        <v>128.57499999999999</v>
      </c>
      <c r="F1518" s="19">
        <v>128.363</v>
      </c>
    </row>
    <row r="1519" spans="2:6" ht="24" customHeight="1" x14ac:dyDescent="0.2">
      <c r="B1519" s="77">
        <v>44039</v>
      </c>
      <c r="C1519" s="19">
        <v>128.834</v>
      </c>
      <c r="D1519" s="19">
        <v>4.2169999999999996</v>
      </c>
      <c r="E1519" s="19">
        <v>128.84399999999999</v>
      </c>
      <c r="F1519" s="19">
        <v>128.441</v>
      </c>
    </row>
    <row r="1520" spans="2:6" ht="24" customHeight="1" x14ac:dyDescent="0.2">
      <c r="B1520" s="77">
        <v>44041</v>
      </c>
      <c r="C1520" s="19">
        <v>130.81899999999999</v>
      </c>
      <c r="D1520" s="19">
        <v>4.101</v>
      </c>
      <c r="E1520" s="19">
        <v>130.81899999999999</v>
      </c>
      <c r="F1520" s="19">
        <v>129.66800000000001</v>
      </c>
    </row>
    <row r="1521" spans="2:6" ht="24" customHeight="1" x14ac:dyDescent="0.2">
      <c r="B1521" s="77">
        <v>44043</v>
      </c>
      <c r="C1521" s="19">
        <v>132.863</v>
      </c>
      <c r="D1521" s="19">
        <v>3.988</v>
      </c>
      <c r="E1521" s="19">
        <v>132.876</v>
      </c>
      <c r="F1521" s="19">
        <v>131.666</v>
      </c>
    </row>
    <row r="1522" spans="2:6" ht="24" customHeight="1" x14ac:dyDescent="0.2">
      <c r="B1522" s="77">
        <v>44047</v>
      </c>
      <c r="C1522" s="19">
        <v>134.91999999999999</v>
      </c>
      <c r="D1522" s="19">
        <v>3.883</v>
      </c>
      <c r="E1522" s="19">
        <v>134.94499999999999</v>
      </c>
      <c r="F1522" s="19">
        <v>134.21899999999999</v>
      </c>
    </row>
    <row r="1523" spans="2:6" ht="24" customHeight="1" x14ac:dyDescent="0.2">
      <c r="B1523" s="77">
        <v>44048</v>
      </c>
      <c r="C1523" s="19">
        <v>136.126</v>
      </c>
      <c r="D1523" s="19">
        <v>3.8220000000000001</v>
      </c>
      <c r="E1523" s="19">
        <v>136.16900000000001</v>
      </c>
      <c r="F1523" s="19">
        <v>134.82499999999999</v>
      </c>
    </row>
    <row r="1524" spans="2:6" ht="24" customHeight="1" x14ac:dyDescent="0.2">
      <c r="B1524" s="77">
        <v>44049</v>
      </c>
      <c r="C1524" s="19">
        <v>136.96899999999999</v>
      </c>
      <c r="D1524" s="19">
        <v>3.7800000000000002</v>
      </c>
      <c r="E1524" s="19">
        <v>136.98500000000001</v>
      </c>
      <c r="F1524" s="19">
        <v>136.36699999999999</v>
      </c>
    </row>
    <row r="1525" spans="2:6" ht="24" customHeight="1" x14ac:dyDescent="0.2">
      <c r="B1525" s="77">
        <v>44050</v>
      </c>
      <c r="C1525" s="19">
        <v>137.34200000000001</v>
      </c>
      <c r="D1525" s="19">
        <v>3.758</v>
      </c>
      <c r="E1525" s="19">
        <v>137.34200000000001</v>
      </c>
      <c r="F1525" s="19">
        <v>137.00800000000001</v>
      </c>
    </row>
    <row r="1526" spans="2:6" ht="24" customHeight="1" x14ac:dyDescent="0.2">
      <c r="B1526" s="77">
        <v>44053</v>
      </c>
      <c r="C1526" s="19">
        <v>137.67599999999999</v>
      </c>
      <c r="D1526" s="19">
        <v>3.7450000000000001</v>
      </c>
      <c r="E1526" s="19">
        <v>137.73599999999999</v>
      </c>
      <c r="F1526" s="19">
        <v>137.31299999999999</v>
      </c>
    </row>
    <row r="1527" spans="2:6" ht="24" customHeight="1" x14ac:dyDescent="0.2">
      <c r="B1527" s="77">
        <v>44054</v>
      </c>
      <c r="C1527" s="19">
        <v>137.61099999999999</v>
      </c>
      <c r="D1527" s="19">
        <v>3.7490000000000001</v>
      </c>
      <c r="E1527" s="19">
        <v>137.74299999999999</v>
      </c>
      <c r="F1527" s="19">
        <v>137.54900000000001</v>
      </c>
    </row>
    <row r="1528" spans="2:6" ht="24" customHeight="1" x14ac:dyDescent="0.2">
      <c r="B1528" s="77">
        <v>44055</v>
      </c>
      <c r="C1528" s="19">
        <v>137.47800000000001</v>
      </c>
      <c r="D1528" s="19">
        <v>3.7549999999999999</v>
      </c>
      <c r="E1528" s="19">
        <v>137.577</v>
      </c>
      <c r="F1528" s="19">
        <v>137.47800000000001</v>
      </c>
    </row>
    <row r="1529" spans="2:6" ht="24" customHeight="1" x14ac:dyDescent="0.2">
      <c r="B1529" s="77">
        <v>44056</v>
      </c>
      <c r="C1529" s="19">
        <v>137.35400000000001</v>
      </c>
      <c r="D1529" s="19">
        <v>3.7589999999999999</v>
      </c>
      <c r="E1529" s="19">
        <v>137.56700000000001</v>
      </c>
      <c r="F1529" s="19">
        <v>137.35400000000001</v>
      </c>
    </row>
    <row r="1530" spans="2:6" ht="24" customHeight="1" x14ac:dyDescent="0.2">
      <c r="B1530" s="77">
        <v>44057</v>
      </c>
      <c r="C1530" s="19">
        <v>136.9</v>
      </c>
      <c r="D1530" s="19">
        <v>3.7850000000000001</v>
      </c>
      <c r="E1530" s="19">
        <v>137.36600000000001</v>
      </c>
      <c r="F1530" s="19">
        <v>136.898</v>
      </c>
    </row>
    <row r="1531" spans="2:6" ht="24" customHeight="1" x14ac:dyDescent="0.2">
      <c r="B1531" s="77">
        <v>44060</v>
      </c>
      <c r="C1531" s="19">
        <v>136.61500000000001</v>
      </c>
      <c r="D1531" s="19">
        <v>3.7989999999999999</v>
      </c>
      <c r="E1531" s="19">
        <v>137.02500000000001</v>
      </c>
      <c r="F1531" s="19">
        <v>136.61199999999999</v>
      </c>
    </row>
    <row r="1532" spans="2:6" ht="24" customHeight="1" x14ac:dyDescent="0.2">
      <c r="B1532" s="77">
        <v>44061</v>
      </c>
      <c r="C1532" s="19">
        <v>136.10499999999999</v>
      </c>
      <c r="D1532" s="19">
        <v>3.827</v>
      </c>
      <c r="E1532" s="19">
        <v>136.56700000000001</v>
      </c>
      <c r="F1532" s="19">
        <v>136.10499999999999</v>
      </c>
    </row>
    <row r="1533" spans="2:6" ht="24" customHeight="1" x14ac:dyDescent="0.2">
      <c r="B1533" s="77">
        <v>44062</v>
      </c>
      <c r="C1533" s="19">
        <v>135.76599999999999</v>
      </c>
      <c r="D1533" s="19">
        <v>3.8410000000000002</v>
      </c>
      <c r="E1533" s="19">
        <v>136.11000000000001</v>
      </c>
      <c r="F1533" s="19">
        <v>135.755</v>
      </c>
    </row>
    <row r="1534" spans="2:6" ht="24" customHeight="1" x14ac:dyDescent="0.2">
      <c r="B1534" s="77">
        <v>44063</v>
      </c>
      <c r="C1534" s="19">
        <v>135.31</v>
      </c>
      <c r="D1534" s="19">
        <v>3.8650000000000002</v>
      </c>
      <c r="E1534" s="19">
        <v>135.654</v>
      </c>
      <c r="F1534" s="19">
        <v>135.29599999999999</v>
      </c>
    </row>
    <row r="1535" spans="2:6" ht="24" customHeight="1" x14ac:dyDescent="0.2">
      <c r="B1535" s="77">
        <v>44064</v>
      </c>
      <c r="C1535" s="19">
        <v>134.999</v>
      </c>
      <c r="D1535" s="19">
        <v>3.887</v>
      </c>
      <c r="E1535" s="19">
        <v>135.33199999999999</v>
      </c>
      <c r="F1535" s="19">
        <v>134.999</v>
      </c>
    </row>
    <row r="1536" spans="2:6" ht="24" customHeight="1" x14ac:dyDescent="0.2">
      <c r="B1536" s="77">
        <v>44067</v>
      </c>
      <c r="C1536" s="19">
        <v>135.32300000000001</v>
      </c>
      <c r="D1536" s="19">
        <v>3.8639999999999999</v>
      </c>
      <c r="E1536" s="19">
        <v>135.44800000000001</v>
      </c>
      <c r="F1536" s="19">
        <v>135.126</v>
      </c>
    </row>
    <row r="1537" spans="2:6" ht="24" customHeight="1" x14ac:dyDescent="0.2">
      <c r="B1537" s="77">
        <v>44068</v>
      </c>
      <c r="C1537" s="19">
        <v>135.14400000000001</v>
      </c>
      <c r="D1537" s="19">
        <v>3.8730000000000002</v>
      </c>
      <c r="E1537" s="19">
        <v>135.286</v>
      </c>
      <c r="F1537" s="19">
        <v>135.02500000000001</v>
      </c>
    </row>
    <row r="1538" spans="2:6" ht="24" customHeight="1" x14ac:dyDescent="0.2">
      <c r="B1538" s="77">
        <v>44069</v>
      </c>
      <c r="C1538" s="19">
        <v>134.786</v>
      </c>
      <c r="D1538" s="19">
        <v>3.8890000000000002</v>
      </c>
      <c r="E1538" s="19">
        <v>135.06700000000001</v>
      </c>
      <c r="F1538" s="19">
        <v>134.72900000000001</v>
      </c>
    </row>
    <row r="1539" spans="2:6" ht="24" customHeight="1" x14ac:dyDescent="0.2">
      <c r="B1539" s="77">
        <v>44070</v>
      </c>
      <c r="C1539" s="19">
        <v>134.221</v>
      </c>
      <c r="D1539" s="19">
        <v>3.9210000000000003</v>
      </c>
      <c r="E1539" s="19">
        <v>134.89099999999999</v>
      </c>
      <c r="F1539" s="19">
        <v>134.20699999999999</v>
      </c>
    </row>
    <row r="1540" spans="2:6" ht="24" customHeight="1" x14ac:dyDescent="0.2">
      <c r="B1540" s="77">
        <v>44071</v>
      </c>
      <c r="C1540" s="19">
        <v>133.988</v>
      </c>
      <c r="D1540" s="19">
        <v>3.9319999999999999</v>
      </c>
      <c r="E1540" s="19">
        <v>134.09100000000001</v>
      </c>
      <c r="F1540" s="19">
        <v>133.88300000000001</v>
      </c>
    </row>
    <row r="1541" spans="2:6" ht="24" customHeight="1" x14ac:dyDescent="0.2">
      <c r="B1541" s="77">
        <v>44074</v>
      </c>
      <c r="C1541" s="19">
        <v>134.053</v>
      </c>
      <c r="D1541" s="19">
        <v>3.93</v>
      </c>
      <c r="E1541" s="19">
        <v>134.125</v>
      </c>
      <c r="F1541" s="19">
        <v>133.79499999999999</v>
      </c>
    </row>
    <row r="1542" spans="2:6" ht="24" customHeight="1" x14ac:dyDescent="0.2">
      <c r="B1542" s="77">
        <v>44075</v>
      </c>
      <c r="C1542" s="19">
        <v>134.833</v>
      </c>
      <c r="D1542" s="19">
        <v>3.887</v>
      </c>
      <c r="E1542" s="19">
        <v>134.904</v>
      </c>
      <c r="F1542" s="19">
        <v>133.99299999999999</v>
      </c>
    </row>
    <row r="1543" spans="2:6" ht="24" customHeight="1" x14ac:dyDescent="0.2">
      <c r="B1543" s="77">
        <v>44076</v>
      </c>
      <c r="C1543" s="19">
        <v>135.846</v>
      </c>
      <c r="D1543" s="19">
        <v>3.8330000000000002</v>
      </c>
      <c r="E1543" s="19">
        <v>135.858</v>
      </c>
      <c r="F1543" s="19">
        <v>134.941</v>
      </c>
    </row>
    <row r="1544" spans="2:6" ht="24" customHeight="1" x14ac:dyDescent="0.2">
      <c r="B1544" s="77">
        <v>44077</v>
      </c>
      <c r="C1544" s="19">
        <v>135.779</v>
      </c>
      <c r="D1544" s="19">
        <v>3.8380000000000001</v>
      </c>
      <c r="E1544" s="19">
        <v>135.86199999999999</v>
      </c>
      <c r="F1544" s="19">
        <v>135.64699999999999</v>
      </c>
    </row>
    <row r="1545" spans="2:6" ht="24" customHeight="1" x14ac:dyDescent="0.2">
      <c r="B1545" s="77">
        <v>44078</v>
      </c>
      <c r="C1545" s="19">
        <v>135.523</v>
      </c>
      <c r="D1545" s="19">
        <v>3.85</v>
      </c>
      <c r="E1545" s="19">
        <v>135.721</v>
      </c>
      <c r="F1545" s="19">
        <v>135.523</v>
      </c>
    </row>
    <row r="1546" spans="2:6" ht="24" customHeight="1" x14ac:dyDescent="0.2">
      <c r="B1546" s="77">
        <v>44081</v>
      </c>
      <c r="C1546" s="19">
        <v>135.523</v>
      </c>
      <c r="D1546" s="19">
        <v>3.85</v>
      </c>
      <c r="E1546" s="19">
        <v>135.721</v>
      </c>
      <c r="F1546" s="19">
        <v>135.523</v>
      </c>
    </row>
    <row r="1547" spans="2:6" ht="24" customHeight="1" x14ac:dyDescent="0.2">
      <c r="B1547" s="77">
        <v>44082</v>
      </c>
      <c r="C1547" s="19">
        <v>135.28299999999999</v>
      </c>
      <c r="D1547" s="19">
        <v>3.8609999999999998</v>
      </c>
      <c r="E1547" s="19">
        <v>135.41</v>
      </c>
      <c r="F1547" s="19">
        <v>135.267</v>
      </c>
    </row>
    <row r="1548" spans="2:6" ht="24" customHeight="1" x14ac:dyDescent="0.2">
      <c r="B1548" s="77">
        <v>44083</v>
      </c>
      <c r="C1548" s="19">
        <v>135.386</v>
      </c>
      <c r="D1548" s="19">
        <v>3.8580000000000001</v>
      </c>
      <c r="E1548" s="19">
        <v>135.44300000000001</v>
      </c>
      <c r="F1548" s="19">
        <v>135.25299999999999</v>
      </c>
    </row>
    <row r="1549" spans="2:6" ht="24" customHeight="1" x14ac:dyDescent="0.2">
      <c r="B1549" s="77">
        <v>44084</v>
      </c>
      <c r="C1549" s="19">
        <v>135.44800000000001</v>
      </c>
      <c r="D1549" s="19">
        <v>3.8540000000000001</v>
      </c>
      <c r="E1549" s="19">
        <v>135.47900000000001</v>
      </c>
      <c r="F1549" s="19">
        <v>135.357</v>
      </c>
    </row>
    <row r="1550" spans="2:6" ht="24" customHeight="1" x14ac:dyDescent="0.2">
      <c r="B1550" s="77">
        <v>44085</v>
      </c>
      <c r="C1550" s="19">
        <v>135.78100000000001</v>
      </c>
      <c r="D1550" s="19">
        <v>3.8380000000000001</v>
      </c>
      <c r="E1550" s="19">
        <v>135.78100000000001</v>
      </c>
      <c r="F1550" s="19">
        <v>135.46799999999999</v>
      </c>
    </row>
    <row r="1551" spans="2:6" ht="24" customHeight="1" x14ac:dyDescent="0.2">
      <c r="B1551" s="77">
        <v>44088</v>
      </c>
      <c r="C1551" s="19">
        <v>135.86000000000001</v>
      </c>
      <c r="D1551" s="19">
        <v>3.8340000000000001</v>
      </c>
      <c r="E1551" s="19">
        <v>135.917</v>
      </c>
      <c r="F1551" s="19">
        <v>135.721</v>
      </c>
    </row>
    <row r="1552" spans="2:6" ht="24" customHeight="1" x14ac:dyDescent="0.2">
      <c r="B1552" s="77">
        <v>44089</v>
      </c>
      <c r="C1552" s="19">
        <v>135.88800000000001</v>
      </c>
      <c r="D1552" s="19">
        <v>3.831</v>
      </c>
      <c r="E1552" s="19">
        <v>135.90299999999999</v>
      </c>
      <c r="F1552" s="19">
        <v>135.77500000000001</v>
      </c>
    </row>
    <row r="1553" spans="2:6" ht="24" customHeight="1" x14ac:dyDescent="0.2">
      <c r="B1553" s="77">
        <v>44090</v>
      </c>
      <c r="C1553" s="19">
        <v>135.934</v>
      </c>
      <c r="D1553" s="19">
        <v>3.83</v>
      </c>
      <c r="E1553" s="19">
        <v>135.94800000000001</v>
      </c>
      <c r="F1553" s="19">
        <v>135.899</v>
      </c>
    </row>
    <row r="1554" spans="2:6" ht="24" customHeight="1" x14ac:dyDescent="0.2">
      <c r="B1554" s="77">
        <v>44091</v>
      </c>
      <c r="C1554" s="19">
        <v>135.80699999999999</v>
      </c>
      <c r="D1554" s="19">
        <v>3.8359999999999999</v>
      </c>
      <c r="E1554" s="19">
        <v>135.86199999999999</v>
      </c>
      <c r="F1554" s="19">
        <v>135.80699999999999</v>
      </c>
    </row>
    <row r="1555" spans="2:6" ht="24" customHeight="1" x14ac:dyDescent="0.2">
      <c r="B1555" s="77">
        <v>44092</v>
      </c>
      <c r="C1555" s="19">
        <v>135.67500000000001</v>
      </c>
      <c r="D1555" s="19">
        <v>3.84</v>
      </c>
      <c r="E1555" s="19">
        <v>135.85400000000001</v>
      </c>
      <c r="F1555" s="19">
        <v>135.65899999999999</v>
      </c>
    </row>
    <row r="1556" spans="2:6" ht="24" customHeight="1" x14ac:dyDescent="0.2">
      <c r="B1556" s="77">
        <v>44095</v>
      </c>
      <c r="C1556" s="19">
        <v>134.185</v>
      </c>
      <c r="D1556" s="19">
        <v>3.92</v>
      </c>
      <c r="E1556" s="19">
        <v>135.423</v>
      </c>
      <c r="F1556" s="19">
        <v>134.16</v>
      </c>
    </row>
    <row r="1557" spans="2:6" ht="24" customHeight="1" x14ac:dyDescent="0.2">
      <c r="B1557" s="77">
        <v>44096</v>
      </c>
      <c r="C1557" s="19">
        <v>132.97399999999999</v>
      </c>
      <c r="D1557" s="19">
        <v>3.984</v>
      </c>
      <c r="E1557" s="19">
        <v>134.13</v>
      </c>
      <c r="F1557" s="19">
        <v>132.95599999999999</v>
      </c>
    </row>
    <row r="1558" spans="2:6" ht="24" customHeight="1" x14ac:dyDescent="0.2">
      <c r="B1558" s="77">
        <v>44097</v>
      </c>
      <c r="C1558" s="19">
        <v>131.148</v>
      </c>
      <c r="D1558" s="19">
        <v>4.0810000000000004</v>
      </c>
      <c r="E1558" s="19">
        <v>132.95699999999999</v>
      </c>
      <c r="F1558" s="19">
        <v>131.143</v>
      </c>
    </row>
    <row r="1559" spans="2:6" ht="24" customHeight="1" x14ac:dyDescent="0.2">
      <c r="B1559" s="77">
        <v>44098</v>
      </c>
      <c r="C1559" s="19">
        <v>130.19900000000001</v>
      </c>
      <c r="D1559" s="19">
        <v>4.1319999999999997</v>
      </c>
      <c r="E1559" s="19">
        <v>131.12</v>
      </c>
      <c r="F1559" s="19">
        <v>129.88900000000001</v>
      </c>
    </row>
    <row r="1560" spans="2:6" ht="24" customHeight="1" x14ac:dyDescent="0.2">
      <c r="B1560" s="77">
        <v>44099</v>
      </c>
      <c r="C1560" s="19">
        <v>129.37100000000001</v>
      </c>
      <c r="D1560" s="19">
        <v>4.1820000000000004</v>
      </c>
      <c r="E1560" s="19">
        <v>130.113</v>
      </c>
      <c r="F1560" s="19">
        <v>129.37100000000001</v>
      </c>
    </row>
    <row r="1561" spans="2:6" ht="24" customHeight="1" x14ac:dyDescent="0.2">
      <c r="B1561" s="77">
        <v>44103</v>
      </c>
      <c r="C1561" s="19">
        <v>129.494</v>
      </c>
      <c r="D1561" s="19">
        <v>4.1760000000000002</v>
      </c>
      <c r="E1561" s="19">
        <v>129.61699999999999</v>
      </c>
      <c r="F1561" s="19">
        <v>129.48500000000001</v>
      </c>
    </row>
    <row r="1562" spans="2:6" ht="24" customHeight="1" x14ac:dyDescent="0.2">
      <c r="B1562" s="77">
        <v>44104</v>
      </c>
      <c r="C1562" s="19">
        <v>129.726</v>
      </c>
      <c r="D1562" s="19">
        <v>4.1630000000000003</v>
      </c>
      <c r="E1562" s="19">
        <v>129.73099999999999</v>
      </c>
      <c r="F1562" s="19">
        <v>129.422</v>
      </c>
    </row>
    <row r="1563" spans="2:6" ht="24" customHeight="1" x14ac:dyDescent="0.2">
      <c r="B1563" s="77">
        <v>44105</v>
      </c>
      <c r="C1563" s="19">
        <v>129.77699999999999</v>
      </c>
      <c r="D1563" s="19">
        <v>4.1609999999999996</v>
      </c>
      <c r="E1563" s="19">
        <v>129.791</v>
      </c>
      <c r="F1563" s="19">
        <v>129.70500000000001</v>
      </c>
    </row>
    <row r="1564" spans="2:6" ht="24" customHeight="1" x14ac:dyDescent="0.2">
      <c r="B1564" s="77">
        <v>44106</v>
      </c>
      <c r="C1564" s="19">
        <v>129.667</v>
      </c>
      <c r="D1564" s="19">
        <v>4.1639999999999997</v>
      </c>
      <c r="E1564" s="19">
        <v>129.77199999999999</v>
      </c>
      <c r="F1564" s="19">
        <v>129.494</v>
      </c>
    </row>
    <row r="1565" spans="2:6" ht="24" customHeight="1" x14ac:dyDescent="0.2">
      <c r="B1565" s="77">
        <v>44109</v>
      </c>
      <c r="C1565" s="19">
        <v>130.07599999999999</v>
      </c>
      <c r="D1565" s="19">
        <v>4.1429999999999998</v>
      </c>
      <c r="E1565" s="19">
        <v>130.07599999999999</v>
      </c>
      <c r="F1565" s="19">
        <v>129.584</v>
      </c>
    </row>
    <row r="1566" spans="2:6" ht="24" customHeight="1" x14ac:dyDescent="0.2">
      <c r="B1566" s="77">
        <v>44110</v>
      </c>
      <c r="C1566" s="19">
        <v>130.464</v>
      </c>
      <c r="D1566" s="19">
        <v>4.1230000000000002</v>
      </c>
      <c r="E1566" s="19">
        <v>130.624</v>
      </c>
      <c r="F1566" s="19">
        <v>130.03899999999999</v>
      </c>
    </row>
    <row r="1567" spans="2:6" ht="24" customHeight="1" x14ac:dyDescent="0.2">
      <c r="B1567" s="77">
        <v>44111</v>
      </c>
      <c r="C1567" s="19">
        <v>130.904</v>
      </c>
      <c r="D1567" s="19">
        <v>4.0970000000000004</v>
      </c>
      <c r="E1567" s="19">
        <v>130.904</v>
      </c>
      <c r="F1567" s="19">
        <v>130.465</v>
      </c>
    </row>
    <row r="1568" spans="2:6" ht="24" customHeight="1" x14ac:dyDescent="0.2">
      <c r="B1568" s="77">
        <v>44112</v>
      </c>
      <c r="C1568" s="19">
        <v>131.77199999999999</v>
      </c>
      <c r="D1568" s="19">
        <v>4.0469999999999997</v>
      </c>
      <c r="E1568" s="19">
        <v>131.77199999999999</v>
      </c>
      <c r="F1568" s="19">
        <v>130.98500000000001</v>
      </c>
    </row>
    <row r="1569" spans="2:6" ht="24" customHeight="1" x14ac:dyDescent="0.2">
      <c r="B1569" s="77">
        <v>44113</v>
      </c>
      <c r="C1569" s="19">
        <v>132.084</v>
      </c>
      <c r="D1569" s="19">
        <v>4.0309999999999997</v>
      </c>
      <c r="E1569" s="19">
        <v>132.13900000000001</v>
      </c>
      <c r="F1569" s="19">
        <v>131.78700000000001</v>
      </c>
    </row>
    <row r="1570" spans="2:6" ht="24" customHeight="1" x14ac:dyDescent="0.2">
      <c r="B1570" s="77">
        <v>44116</v>
      </c>
      <c r="C1570" s="19">
        <v>132.084</v>
      </c>
      <c r="D1570" s="19">
        <v>4.0309999999999997</v>
      </c>
      <c r="E1570" s="19">
        <v>132.13900000000001</v>
      </c>
      <c r="F1570" s="19">
        <v>131.78700000000001</v>
      </c>
    </row>
    <row r="1571" spans="2:6" ht="24" customHeight="1" x14ac:dyDescent="0.2">
      <c r="B1571" s="77">
        <v>44117</v>
      </c>
      <c r="C1571" s="19">
        <v>132.60599999999999</v>
      </c>
      <c r="D1571" s="19">
        <v>4.0010000000000003</v>
      </c>
      <c r="E1571" s="19">
        <v>132.62</v>
      </c>
      <c r="F1571" s="19">
        <v>132.21</v>
      </c>
    </row>
    <row r="1572" spans="2:6" ht="24" customHeight="1" x14ac:dyDescent="0.2">
      <c r="B1572" s="77">
        <v>44118</v>
      </c>
      <c r="C1572" s="19">
        <v>132.97999999999999</v>
      </c>
      <c r="D1572" s="19">
        <v>3.9820000000000002</v>
      </c>
      <c r="E1572" s="19">
        <v>132.97999999999999</v>
      </c>
      <c r="F1572" s="19">
        <v>132.60300000000001</v>
      </c>
    </row>
    <row r="1573" spans="2:6" ht="24" customHeight="1" x14ac:dyDescent="0.2">
      <c r="B1573" s="77">
        <v>44119</v>
      </c>
      <c r="C1573" s="19">
        <v>133.29900000000001</v>
      </c>
      <c r="D1573" s="19">
        <v>3.9660000000000002</v>
      </c>
      <c r="E1573" s="19">
        <v>133.304</v>
      </c>
      <c r="F1573" s="19">
        <v>132.94399999999999</v>
      </c>
    </row>
    <row r="1574" spans="2:6" ht="24" customHeight="1" x14ac:dyDescent="0.2">
      <c r="B1574" s="77">
        <v>44120</v>
      </c>
      <c r="C1574" s="19">
        <v>133.65100000000001</v>
      </c>
      <c r="D1574" s="19">
        <v>3.9489999999999998</v>
      </c>
      <c r="E1574" s="19">
        <v>133.65100000000001</v>
      </c>
      <c r="F1574" s="19">
        <v>133.30799999999999</v>
      </c>
    </row>
    <row r="1575" spans="2:6" ht="24" customHeight="1" x14ac:dyDescent="0.2">
      <c r="B1575" s="77">
        <v>44123</v>
      </c>
      <c r="C1575" s="19">
        <v>133.04499999999999</v>
      </c>
      <c r="D1575" s="19">
        <v>3.9790000000000001</v>
      </c>
      <c r="E1575" s="19">
        <v>133.47900000000001</v>
      </c>
      <c r="F1575" s="19">
        <v>133.03399999999999</v>
      </c>
    </row>
    <row r="1576" spans="2:6" ht="24" customHeight="1" x14ac:dyDescent="0.2">
      <c r="B1576" s="77">
        <v>44124</v>
      </c>
      <c r="C1576" s="19">
        <v>132.87799999999999</v>
      </c>
      <c r="D1576" s="19">
        <v>3.9889999999999999</v>
      </c>
      <c r="E1576" s="19">
        <v>133.02199999999999</v>
      </c>
      <c r="F1576" s="19">
        <v>132.87200000000001</v>
      </c>
    </row>
    <row r="1577" spans="2:6" ht="24" customHeight="1" x14ac:dyDescent="0.2">
      <c r="B1577" s="77">
        <v>44125</v>
      </c>
      <c r="C1577" s="19">
        <v>132.679</v>
      </c>
      <c r="D1577" s="19">
        <v>4</v>
      </c>
      <c r="E1577" s="19">
        <v>132.839</v>
      </c>
      <c r="F1577" s="19">
        <v>132.679</v>
      </c>
    </row>
    <row r="1578" spans="2:6" ht="24" customHeight="1" x14ac:dyDescent="0.2">
      <c r="B1578" s="77">
        <v>44126</v>
      </c>
      <c r="C1578" s="19">
        <v>132.25299999999999</v>
      </c>
      <c r="D1578" s="19">
        <v>4.0220000000000002</v>
      </c>
      <c r="E1578" s="19">
        <v>132.67599999999999</v>
      </c>
      <c r="F1578" s="19">
        <v>132.25</v>
      </c>
    </row>
    <row r="1579" spans="2:6" ht="24" customHeight="1" x14ac:dyDescent="0.2">
      <c r="B1579" s="77">
        <v>44127</v>
      </c>
      <c r="C1579" s="19">
        <v>132.012</v>
      </c>
      <c r="D1579" s="19">
        <v>4.0359999999999996</v>
      </c>
      <c r="E1579" s="19">
        <v>132.232</v>
      </c>
      <c r="F1579" s="19">
        <v>131.96899999999999</v>
      </c>
    </row>
    <row r="1580" spans="2:6" ht="24" customHeight="1" x14ac:dyDescent="0.2">
      <c r="B1580" s="77">
        <v>44130</v>
      </c>
      <c r="C1580" s="19">
        <v>131.15100000000001</v>
      </c>
      <c r="D1580" s="19">
        <v>4.0810000000000004</v>
      </c>
      <c r="E1580" s="19">
        <v>131.917</v>
      </c>
      <c r="F1580" s="19">
        <v>131.15100000000001</v>
      </c>
    </row>
    <row r="1581" spans="2:6" ht="24" customHeight="1" x14ac:dyDescent="0.2">
      <c r="B1581" s="77">
        <v>44131</v>
      </c>
      <c r="C1581" s="19">
        <v>131.34200000000001</v>
      </c>
      <c r="D1581" s="19">
        <v>4.0659999999999998</v>
      </c>
      <c r="E1581" s="19">
        <v>131.37200000000001</v>
      </c>
      <c r="F1581" s="19">
        <v>131.15199999999999</v>
      </c>
    </row>
    <row r="1582" spans="2:6" ht="24" customHeight="1" x14ac:dyDescent="0.2">
      <c r="B1582" s="77">
        <v>44132</v>
      </c>
      <c r="C1582" s="19">
        <v>130.79599999999999</v>
      </c>
      <c r="D1582" s="19">
        <v>4.0990000000000002</v>
      </c>
      <c r="E1582" s="19">
        <v>131.08199999999999</v>
      </c>
      <c r="F1582" s="19">
        <v>130.79599999999999</v>
      </c>
    </row>
    <row r="1583" spans="2:6" ht="24" customHeight="1" x14ac:dyDescent="0.2">
      <c r="B1583" s="77">
        <v>44133</v>
      </c>
      <c r="C1583" s="19">
        <v>130.25899999999999</v>
      </c>
      <c r="D1583" s="19">
        <v>4.1260000000000003</v>
      </c>
      <c r="E1583" s="19">
        <v>130.816</v>
      </c>
      <c r="F1583" s="19">
        <v>130.256</v>
      </c>
    </row>
    <row r="1584" spans="2:6" ht="24" customHeight="1" x14ac:dyDescent="0.2">
      <c r="B1584" s="77">
        <v>44134</v>
      </c>
      <c r="C1584" s="19">
        <v>129.72399999999999</v>
      </c>
      <c r="D1584" s="19">
        <v>4.1580000000000004</v>
      </c>
      <c r="E1584" s="19">
        <v>130.17099999999999</v>
      </c>
      <c r="F1584" s="19">
        <v>129.721</v>
      </c>
    </row>
    <row r="1585" spans="2:6" ht="24" customHeight="1" x14ac:dyDescent="0.2">
      <c r="B1585" s="77">
        <v>44137</v>
      </c>
      <c r="C1585" s="19">
        <v>129.74199999999999</v>
      </c>
      <c r="D1585" s="19">
        <v>4.1580000000000004</v>
      </c>
      <c r="E1585" s="19">
        <v>129.74199999999999</v>
      </c>
      <c r="F1585" s="19">
        <v>129.685</v>
      </c>
    </row>
    <row r="1586" spans="2:6" ht="24" customHeight="1" x14ac:dyDescent="0.2">
      <c r="B1586" s="77">
        <v>44138</v>
      </c>
      <c r="C1586" s="19">
        <v>130.102</v>
      </c>
      <c r="D1586" s="19">
        <v>4.1370000000000005</v>
      </c>
      <c r="E1586" s="19">
        <v>130.102</v>
      </c>
      <c r="F1586" s="19">
        <v>129.81899999999999</v>
      </c>
    </row>
    <row r="1587" spans="2:6" ht="24" customHeight="1" x14ac:dyDescent="0.2">
      <c r="B1587" s="77">
        <v>44139</v>
      </c>
      <c r="C1587" s="19">
        <v>132.53200000000001</v>
      </c>
      <c r="D1587" s="19">
        <v>3.996</v>
      </c>
      <c r="E1587" s="19">
        <v>132.54499999999999</v>
      </c>
      <c r="F1587" s="19">
        <v>130.36799999999999</v>
      </c>
    </row>
    <row r="1588" spans="2:6" ht="24" customHeight="1" x14ac:dyDescent="0.2">
      <c r="B1588" s="77">
        <v>44140</v>
      </c>
      <c r="C1588" s="19">
        <v>133.85300000000001</v>
      </c>
      <c r="D1588" s="19">
        <v>3.9279999999999999</v>
      </c>
      <c r="E1588" s="19">
        <v>134.14400000000001</v>
      </c>
      <c r="F1588" s="19">
        <v>133.578</v>
      </c>
    </row>
    <row r="1589" spans="2:6" ht="24" customHeight="1" x14ac:dyDescent="0.2">
      <c r="B1589" s="77">
        <v>44141</v>
      </c>
      <c r="C1589" s="19">
        <v>133.078</v>
      </c>
      <c r="D1589" s="19">
        <v>3.9729999999999999</v>
      </c>
      <c r="E1589" s="19">
        <v>133.78700000000001</v>
      </c>
      <c r="F1589" s="19">
        <v>133.05000000000001</v>
      </c>
    </row>
    <row r="1590" spans="2:6" ht="24" customHeight="1" x14ac:dyDescent="0.2">
      <c r="B1590" s="77">
        <v>44144</v>
      </c>
      <c r="C1590" s="19">
        <v>133.17500000000001</v>
      </c>
      <c r="D1590" s="19">
        <v>3.9660000000000002</v>
      </c>
      <c r="E1590" s="19">
        <v>133.977</v>
      </c>
      <c r="F1590" s="19">
        <v>133.17500000000001</v>
      </c>
    </row>
    <row r="1591" spans="2:6" ht="24" customHeight="1" x14ac:dyDescent="0.2">
      <c r="B1591" s="77">
        <v>44145</v>
      </c>
      <c r="C1591" s="19">
        <v>132.809</v>
      </c>
      <c r="D1591" s="19">
        <v>3.984</v>
      </c>
      <c r="E1591" s="19">
        <v>133.11799999999999</v>
      </c>
      <c r="F1591" s="19">
        <v>132.69300000000001</v>
      </c>
    </row>
    <row r="1592" spans="2:6" ht="24" customHeight="1" x14ac:dyDescent="0.2">
      <c r="B1592" s="77">
        <v>44146</v>
      </c>
      <c r="C1592" s="19">
        <v>132.809</v>
      </c>
      <c r="D1592" s="19">
        <v>3.984</v>
      </c>
      <c r="E1592" s="19">
        <v>133.11799999999999</v>
      </c>
      <c r="F1592" s="19">
        <v>132.69300000000001</v>
      </c>
    </row>
    <row r="1593" spans="2:6" ht="24" customHeight="1" x14ac:dyDescent="0.2">
      <c r="B1593" s="77">
        <v>44147</v>
      </c>
      <c r="C1593" s="19">
        <v>132.95500000000001</v>
      </c>
      <c r="D1593" s="19">
        <v>3.9750000000000001</v>
      </c>
      <c r="E1593" s="19">
        <v>132.98599999999999</v>
      </c>
      <c r="F1593" s="19">
        <v>132.601</v>
      </c>
    </row>
    <row r="1594" spans="2:6" ht="24" customHeight="1" x14ac:dyDescent="0.2">
      <c r="B1594" s="77">
        <v>44148</v>
      </c>
      <c r="C1594" s="19">
        <v>132.55000000000001</v>
      </c>
      <c r="D1594" s="19">
        <v>3.9980000000000002</v>
      </c>
      <c r="E1594" s="19">
        <v>132.89500000000001</v>
      </c>
      <c r="F1594" s="19">
        <v>132.541</v>
      </c>
    </row>
    <row r="1595" spans="2:6" ht="24" customHeight="1" x14ac:dyDescent="0.2">
      <c r="B1595" s="77">
        <v>44151</v>
      </c>
      <c r="C1595" s="19">
        <v>132.649</v>
      </c>
      <c r="D1595" s="19">
        <v>3.992</v>
      </c>
      <c r="E1595" s="19">
        <v>132.833</v>
      </c>
      <c r="F1595" s="19">
        <v>132.64599999999999</v>
      </c>
    </row>
    <row r="1596" spans="2:6" ht="24" customHeight="1" x14ac:dyDescent="0.2">
      <c r="B1596" s="77">
        <v>44152</v>
      </c>
      <c r="C1596" s="19">
        <v>132.28100000000001</v>
      </c>
      <c r="D1596" s="19">
        <v>4.016</v>
      </c>
      <c r="E1596" s="19">
        <v>132.58699999999999</v>
      </c>
      <c r="F1596" s="19">
        <v>132.28100000000001</v>
      </c>
    </row>
    <row r="1597" spans="2:6" ht="24" customHeight="1" x14ac:dyDescent="0.2">
      <c r="B1597" s="77">
        <v>44153</v>
      </c>
      <c r="C1597" s="19">
        <v>132.02199999999999</v>
      </c>
      <c r="D1597" s="19">
        <v>4.03</v>
      </c>
      <c r="E1597" s="19">
        <v>132.30099999999999</v>
      </c>
      <c r="F1597" s="19">
        <v>132.02199999999999</v>
      </c>
    </row>
    <row r="1598" spans="2:6" ht="24" customHeight="1" x14ac:dyDescent="0.2">
      <c r="B1598" s="77">
        <v>44154</v>
      </c>
      <c r="C1598" s="19">
        <v>132.327</v>
      </c>
      <c r="D1598" s="19">
        <v>4.0069999999999997</v>
      </c>
      <c r="E1598" s="19">
        <v>132.327</v>
      </c>
      <c r="F1598" s="19">
        <v>132.011</v>
      </c>
    </row>
    <row r="1599" spans="2:6" ht="24" customHeight="1" x14ac:dyDescent="0.2">
      <c r="B1599" s="77">
        <v>44155</v>
      </c>
      <c r="C1599" s="19">
        <v>132.61199999999999</v>
      </c>
      <c r="D1599" s="19">
        <v>3.9929999999999999</v>
      </c>
      <c r="E1599" s="19">
        <v>132.636</v>
      </c>
      <c r="F1599" s="19">
        <v>132.346</v>
      </c>
    </row>
    <row r="1600" spans="2:6" ht="24" customHeight="1" x14ac:dyDescent="0.2">
      <c r="B1600" s="77">
        <v>44158</v>
      </c>
      <c r="C1600" s="19">
        <v>132.69399999999999</v>
      </c>
      <c r="D1600" s="19">
        <v>3.99</v>
      </c>
      <c r="E1600" s="19">
        <v>132.69399999999999</v>
      </c>
      <c r="F1600" s="19">
        <v>132.64099999999999</v>
      </c>
    </row>
    <row r="1601" spans="2:6" ht="24" customHeight="1" x14ac:dyDescent="0.2">
      <c r="B1601" s="77">
        <v>44159</v>
      </c>
      <c r="C1601" s="19">
        <v>133.005</v>
      </c>
      <c r="D1601" s="19">
        <v>3.9740000000000002</v>
      </c>
      <c r="E1601" s="19">
        <v>133.005</v>
      </c>
      <c r="F1601" s="19">
        <v>132.73500000000001</v>
      </c>
    </row>
    <row r="1602" spans="2:6" ht="24" customHeight="1" x14ac:dyDescent="0.2">
      <c r="B1602" s="77">
        <v>44160</v>
      </c>
      <c r="C1602" s="19">
        <v>132.92400000000001</v>
      </c>
      <c r="D1602" s="19">
        <v>3.9769999999999999</v>
      </c>
      <c r="E1602" s="19">
        <v>133.36799999999999</v>
      </c>
      <c r="F1602" s="19">
        <v>132.86600000000001</v>
      </c>
    </row>
    <row r="1603" spans="2:6" ht="24" customHeight="1" x14ac:dyDescent="0.2">
      <c r="B1603" s="77">
        <v>44161</v>
      </c>
      <c r="C1603" s="19">
        <v>132.92400000000001</v>
      </c>
      <c r="D1603" s="19">
        <v>3.9769999999999999</v>
      </c>
      <c r="E1603" s="19">
        <v>133.36799999999999</v>
      </c>
      <c r="F1603" s="19">
        <v>132.86600000000001</v>
      </c>
    </row>
    <row r="1604" spans="2:6" ht="24" customHeight="1" x14ac:dyDescent="0.2">
      <c r="B1604" s="77">
        <v>44162</v>
      </c>
      <c r="C1604" s="19">
        <v>132.85300000000001</v>
      </c>
      <c r="D1604" s="19">
        <v>3.9809999999999999</v>
      </c>
      <c r="E1604" s="19">
        <v>132.92099999999999</v>
      </c>
      <c r="F1604" s="19">
        <v>132.852</v>
      </c>
    </row>
    <row r="1605" spans="2:6" ht="24" customHeight="1" x14ac:dyDescent="0.2">
      <c r="B1605" s="77">
        <v>44165</v>
      </c>
      <c r="C1605" s="19">
        <v>132.95699999999999</v>
      </c>
      <c r="D1605" s="19">
        <v>3.9740000000000002</v>
      </c>
      <c r="E1605" s="19">
        <v>132.95699999999999</v>
      </c>
      <c r="F1605" s="19">
        <v>132.64400000000001</v>
      </c>
    </row>
    <row r="1606" spans="2:6" ht="24" customHeight="1" x14ac:dyDescent="0.2">
      <c r="B1606" s="77">
        <v>44166</v>
      </c>
      <c r="C1606" s="19">
        <v>133.36699999999999</v>
      </c>
      <c r="D1606" s="19">
        <v>3.95</v>
      </c>
      <c r="E1606" s="19">
        <v>133.36699999999999</v>
      </c>
      <c r="F1606" s="19">
        <v>133.05000000000001</v>
      </c>
    </row>
    <row r="1607" spans="2:6" ht="24" customHeight="1" x14ac:dyDescent="0.2">
      <c r="B1607" s="77">
        <v>44167</v>
      </c>
      <c r="C1607" s="19">
        <v>133.10400000000001</v>
      </c>
      <c r="D1607" s="19">
        <v>3.9649999999999999</v>
      </c>
      <c r="E1607" s="19">
        <v>133.42400000000001</v>
      </c>
      <c r="F1607" s="19">
        <v>133.029</v>
      </c>
    </row>
    <row r="1608" spans="2:6" ht="24" customHeight="1" x14ac:dyDescent="0.2">
      <c r="B1608" s="77">
        <v>44168</v>
      </c>
      <c r="C1608" s="19">
        <v>133.21199999999999</v>
      </c>
      <c r="D1608" s="19">
        <v>3.9569999999999999</v>
      </c>
      <c r="E1608" s="19">
        <v>133.21799999999999</v>
      </c>
      <c r="F1608" s="19">
        <v>133.08199999999999</v>
      </c>
    </row>
    <row r="1609" spans="2:6" ht="24" customHeight="1" x14ac:dyDescent="0.2">
      <c r="B1609" s="77">
        <v>44169</v>
      </c>
      <c r="C1609" s="19">
        <v>133.25200000000001</v>
      </c>
      <c r="D1609" s="19">
        <v>3.9539999999999997</v>
      </c>
      <c r="E1609" s="19">
        <v>133.31100000000001</v>
      </c>
      <c r="F1609" s="19">
        <v>133.203</v>
      </c>
    </row>
    <row r="1610" spans="2:6" ht="24" customHeight="1" x14ac:dyDescent="0.2">
      <c r="B1610" s="77">
        <v>44173</v>
      </c>
      <c r="C1610" s="19">
        <v>132.95400000000001</v>
      </c>
      <c r="D1610" s="19">
        <v>3.972</v>
      </c>
      <c r="E1610" s="19">
        <v>133.18899999999999</v>
      </c>
      <c r="F1610" s="19">
        <v>132.93199999999999</v>
      </c>
    </row>
    <row r="1611" spans="2:6" ht="24" customHeight="1" x14ac:dyDescent="0.2">
      <c r="B1611" s="77">
        <v>44174</v>
      </c>
      <c r="C1611" s="19">
        <v>132.62700000000001</v>
      </c>
      <c r="D1611" s="19">
        <v>3.99</v>
      </c>
      <c r="E1611" s="19">
        <v>132.947</v>
      </c>
      <c r="F1611" s="19">
        <v>132.61099999999999</v>
      </c>
    </row>
    <row r="1612" spans="2:6" ht="24" customHeight="1" x14ac:dyDescent="0.2">
      <c r="B1612" s="77">
        <v>44175</v>
      </c>
      <c r="C1612" s="19">
        <v>132.447</v>
      </c>
      <c r="D1612" s="19">
        <v>3.9990000000000001</v>
      </c>
      <c r="E1612" s="19">
        <v>132.57599999999999</v>
      </c>
      <c r="F1612" s="19">
        <v>132.37899999999999</v>
      </c>
    </row>
    <row r="1613" spans="2:6" ht="24" customHeight="1" x14ac:dyDescent="0.2">
      <c r="B1613" s="77">
        <v>44176</v>
      </c>
      <c r="C1613" s="19">
        <v>132.49299999999999</v>
      </c>
      <c r="D1613" s="19">
        <v>3.996</v>
      </c>
      <c r="E1613" s="19">
        <v>132.49600000000001</v>
      </c>
      <c r="F1613" s="19">
        <v>132.41</v>
      </c>
    </row>
    <row r="1614" spans="2:6" ht="24" customHeight="1" x14ac:dyDescent="0.2">
      <c r="B1614" s="77">
        <v>44179</v>
      </c>
      <c r="C1614" s="19">
        <v>132.54900000000001</v>
      </c>
      <c r="D1614" s="19">
        <v>3.9950000000000001</v>
      </c>
      <c r="E1614" s="19">
        <v>132.54900000000001</v>
      </c>
      <c r="F1614" s="19">
        <v>132.43799999999999</v>
      </c>
    </row>
    <row r="1615" spans="2:6" ht="24" customHeight="1" x14ac:dyDescent="0.2">
      <c r="B1615" s="77">
        <v>44180</v>
      </c>
      <c r="C1615" s="19">
        <v>132.82599999999999</v>
      </c>
      <c r="D1615" s="19">
        <v>3.98</v>
      </c>
      <c r="E1615" s="19">
        <v>132.82599999999999</v>
      </c>
      <c r="F1615" s="19">
        <v>132.59899999999999</v>
      </c>
    </row>
    <row r="1616" spans="2:6" ht="24" customHeight="1" x14ac:dyDescent="0.2">
      <c r="B1616" s="77">
        <v>44181</v>
      </c>
      <c r="C1616" s="19">
        <v>132.95500000000001</v>
      </c>
      <c r="D1616" s="19">
        <v>3.9699999999999998</v>
      </c>
      <c r="E1616" s="19">
        <v>133.00299999999999</v>
      </c>
      <c r="F1616" s="19">
        <v>132.86500000000001</v>
      </c>
    </row>
    <row r="1617" spans="2:6" ht="24" customHeight="1" x14ac:dyDescent="0.2">
      <c r="B1617" s="77">
        <v>44182</v>
      </c>
      <c r="C1617" s="19">
        <v>133.59</v>
      </c>
      <c r="D1617" s="19">
        <v>3.9359999999999999</v>
      </c>
      <c r="E1617" s="19">
        <v>133.59</v>
      </c>
      <c r="F1617" s="19">
        <v>133.10900000000001</v>
      </c>
    </row>
    <row r="1618" spans="2:6" ht="24" customHeight="1" x14ac:dyDescent="0.2">
      <c r="B1618" s="77">
        <v>44183</v>
      </c>
      <c r="C1618" s="19">
        <v>133.52500000000001</v>
      </c>
      <c r="D1618" s="19">
        <v>3.94</v>
      </c>
      <c r="E1618" s="19">
        <v>133.69</v>
      </c>
      <c r="F1618" s="19">
        <v>133.52500000000001</v>
      </c>
    </row>
    <row r="1619" spans="2:6" ht="24" customHeight="1" x14ac:dyDescent="0.2">
      <c r="B1619" s="77">
        <v>44186</v>
      </c>
      <c r="C1619" s="19">
        <v>133.29499999999999</v>
      </c>
      <c r="D1619" s="19">
        <v>3.9529999999999998</v>
      </c>
      <c r="E1619" s="19">
        <v>133.6</v>
      </c>
      <c r="F1619" s="19">
        <v>133.21799999999999</v>
      </c>
    </row>
    <row r="1620" spans="2:6" ht="24" customHeight="1" x14ac:dyDescent="0.2">
      <c r="B1620" s="77">
        <v>44187</v>
      </c>
      <c r="C1620" s="19">
        <v>133.63</v>
      </c>
      <c r="D1620" s="19">
        <v>3.9370000000000003</v>
      </c>
      <c r="E1620" s="19">
        <v>133.649</v>
      </c>
      <c r="F1620" s="19">
        <v>133.37299999999999</v>
      </c>
    </row>
    <row r="1621" spans="2:6" ht="24" customHeight="1" x14ac:dyDescent="0.2">
      <c r="B1621" s="77">
        <v>44188</v>
      </c>
      <c r="C1621" s="19">
        <v>133.46199999999999</v>
      </c>
      <c r="D1621" s="19">
        <v>3.9489999999999998</v>
      </c>
      <c r="E1621" s="19">
        <v>133.66300000000001</v>
      </c>
      <c r="F1621" s="19">
        <v>133.46199999999999</v>
      </c>
    </row>
    <row r="1622" spans="2:6" ht="24" customHeight="1" x14ac:dyDescent="0.2">
      <c r="B1622" s="77">
        <v>44189</v>
      </c>
      <c r="C1622" s="19">
        <v>133.548</v>
      </c>
      <c r="D1622" s="19">
        <v>3.9420000000000002</v>
      </c>
      <c r="E1622" s="19">
        <v>133.69300000000001</v>
      </c>
      <c r="F1622" s="19">
        <v>133.541</v>
      </c>
    </row>
    <row r="1623" spans="2:6" ht="24" customHeight="1" x14ac:dyDescent="0.2">
      <c r="B1623" s="77">
        <v>44193</v>
      </c>
      <c r="C1623" s="19">
        <v>133.697</v>
      </c>
      <c r="D1623" s="19">
        <v>3.9319999999999999</v>
      </c>
      <c r="E1623" s="19">
        <v>133.70599999999999</v>
      </c>
      <c r="F1623" s="19">
        <v>133.5</v>
      </c>
    </row>
    <row r="1624" spans="2:6" ht="24" customHeight="1" x14ac:dyDescent="0.2">
      <c r="B1624" s="77">
        <v>44194</v>
      </c>
      <c r="C1624" s="19">
        <v>133.84200000000001</v>
      </c>
      <c r="D1624" s="19">
        <v>3.9220000000000002</v>
      </c>
      <c r="E1624" s="19">
        <v>133.869</v>
      </c>
      <c r="F1624" s="19">
        <v>133.71899999999999</v>
      </c>
    </row>
    <row r="1625" spans="2:6" ht="24" customHeight="1" x14ac:dyDescent="0.2">
      <c r="B1625" s="77">
        <v>44195</v>
      </c>
      <c r="C1625" s="19">
        <v>134.077</v>
      </c>
      <c r="D1625" s="19">
        <v>3.91</v>
      </c>
      <c r="E1625" s="19">
        <v>134.11099999999999</v>
      </c>
      <c r="F1625" s="19">
        <v>133.83699999999999</v>
      </c>
    </row>
    <row r="1626" spans="2:6" ht="24" customHeight="1" x14ac:dyDescent="0.2">
      <c r="B1626" s="77">
        <v>44196</v>
      </c>
      <c r="C1626" s="19">
        <v>134.22499999999999</v>
      </c>
      <c r="D1626" s="19">
        <v>3.907</v>
      </c>
      <c r="E1626" s="19">
        <v>134.35499999999999</v>
      </c>
      <c r="F1626" s="19">
        <v>134.09800000000001</v>
      </c>
    </row>
    <row r="1627" spans="2:6" ht="24" customHeight="1" x14ac:dyDescent="0.2">
      <c r="B1627" s="77">
        <v>44200</v>
      </c>
      <c r="C1627" s="19">
        <v>134.49600000000001</v>
      </c>
      <c r="D1627" s="19">
        <v>3.8860000000000001</v>
      </c>
      <c r="E1627" s="19">
        <v>134.60400000000001</v>
      </c>
      <c r="F1627" s="19">
        <v>134.36799999999999</v>
      </c>
    </row>
    <row r="1628" spans="2:6" ht="24" customHeight="1" x14ac:dyDescent="0.2">
      <c r="B1628" s="77">
        <v>44201</v>
      </c>
      <c r="C1628" s="19">
        <v>134.054</v>
      </c>
      <c r="D1628" s="19">
        <v>3.9119999999999999</v>
      </c>
      <c r="E1628" s="19">
        <v>134.41399999999999</v>
      </c>
      <c r="F1628" s="19">
        <v>134.048</v>
      </c>
    </row>
    <row r="1629" spans="2:6" ht="24" customHeight="1" x14ac:dyDescent="0.2">
      <c r="B1629" s="77">
        <v>44202</v>
      </c>
      <c r="C1629" s="19">
        <v>132.50200000000001</v>
      </c>
      <c r="D1629" s="19">
        <v>3.992</v>
      </c>
      <c r="E1629" s="19">
        <v>133.92599999999999</v>
      </c>
      <c r="F1629" s="19">
        <v>132.50200000000001</v>
      </c>
    </row>
    <row r="1630" spans="2:6" ht="24" customHeight="1" x14ac:dyDescent="0.2">
      <c r="B1630" s="77">
        <v>44203</v>
      </c>
      <c r="C1630" s="19">
        <v>131.70599999999999</v>
      </c>
      <c r="D1630" s="19">
        <v>4.0369999999999999</v>
      </c>
      <c r="E1630" s="19">
        <v>132.39099999999999</v>
      </c>
      <c r="F1630" s="19">
        <v>131.70599999999999</v>
      </c>
    </row>
    <row r="1631" spans="2:6" ht="24" customHeight="1" x14ac:dyDescent="0.2">
      <c r="B1631" s="77">
        <v>44204</v>
      </c>
      <c r="C1631" s="19">
        <v>131.68799999999999</v>
      </c>
      <c r="D1631" s="19">
        <v>4.04</v>
      </c>
      <c r="E1631" s="19">
        <v>131.77000000000001</v>
      </c>
      <c r="F1631" s="19">
        <v>131.61099999999999</v>
      </c>
    </row>
    <row r="1632" spans="2:6" ht="24" customHeight="1" x14ac:dyDescent="0.2">
      <c r="B1632" s="77">
        <v>44207</v>
      </c>
      <c r="C1632" s="19">
        <v>131.161</v>
      </c>
      <c r="D1632" s="19">
        <v>4.0670000000000002</v>
      </c>
      <c r="E1632" s="19">
        <v>131.55500000000001</v>
      </c>
      <c r="F1632" s="19">
        <v>131.154</v>
      </c>
    </row>
    <row r="1633" spans="2:6" ht="24" customHeight="1" x14ac:dyDescent="0.2">
      <c r="B1633" s="77">
        <v>44208</v>
      </c>
      <c r="C1633" s="19">
        <v>130.13499999999999</v>
      </c>
      <c r="D1633" s="19">
        <v>4.1210000000000004</v>
      </c>
      <c r="E1633" s="19">
        <v>131.13200000000001</v>
      </c>
      <c r="F1633" s="19">
        <v>129.96700000000001</v>
      </c>
    </row>
    <row r="1634" spans="2:6" ht="24" customHeight="1" x14ac:dyDescent="0.2">
      <c r="B1634" s="77">
        <v>44209</v>
      </c>
      <c r="C1634" s="19">
        <v>130.024</v>
      </c>
      <c r="D1634" s="19">
        <v>4.13</v>
      </c>
      <c r="E1634" s="19">
        <v>130.161</v>
      </c>
      <c r="F1634" s="19">
        <v>129.84299999999999</v>
      </c>
    </row>
    <row r="1635" spans="2:6" ht="24" customHeight="1" x14ac:dyDescent="0.2">
      <c r="B1635" s="77">
        <v>44210</v>
      </c>
      <c r="C1635" s="19">
        <v>129.63200000000001</v>
      </c>
      <c r="D1635" s="19">
        <v>4.1539999999999999</v>
      </c>
      <c r="E1635" s="19">
        <v>129.97300000000001</v>
      </c>
      <c r="F1635" s="19">
        <v>129.63200000000001</v>
      </c>
    </row>
    <row r="1636" spans="2:6" ht="24" customHeight="1" x14ac:dyDescent="0.2">
      <c r="B1636" s="77">
        <v>44211</v>
      </c>
      <c r="C1636" s="19">
        <v>129.96299999999999</v>
      </c>
      <c r="D1636" s="19">
        <v>4.1420000000000003</v>
      </c>
      <c r="E1636" s="19">
        <v>129.96299999999999</v>
      </c>
      <c r="F1636" s="19">
        <v>129.72800000000001</v>
      </c>
    </row>
    <row r="1637" spans="2:6" ht="24" customHeight="1" x14ac:dyDescent="0.2">
      <c r="B1637" s="77">
        <v>44214</v>
      </c>
      <c r="C1637" s="19">
        <v>129.96299999999999</v>
      </c>
      <c r="D1637" s="19">
        <v>4.1420000000000003</v>
      </c>
      <c r="E1637" s="19">
        <v>129.96299999999999</v>
      </c>
      <c r="F1637" s="19">
        <v>129.72800000000001</v>
      </c>
    </row>
    <row r="1638" spans="2:6" ht="24" customHeight="1" x14ac:dyDescent="0.2">
      <c r="B1638" s="77">
        <v>44215</v>
      </c>
      <c r="C1638" s="19">
        <v>129.93799999999999</v>
      </c>
      <c r="D1638" s="20">
        <v>4.1429999999999998</v>
      </c>
      <c r="E1638" s="19">
        <v>129.93799999999999</v>
      </c>
      <c r="F1638" s="19">
        <v>129.785</v>
      </c>
    </row>
    <row r="1639" spans="2:6" ht="24" customHeight="1" x14ac:dyDescent="0.2">
      <c r="B1639" s="77">
        <v>44216</v>
      </c>
      <c r="C1639" s="19">
        <v>129.43799999999999</v>
      </c>
      <c r="D1639" s="20">
        <v>4.1639999999999997</v>
      </c>
      <c r="E1639" s="19">
        <v>129.93799999999999</v>
      </c>
      <c r="F1639" s="19">
        <v>129.321</v>
      </c>
    </row>
    <row r="1640" spans="2:6" ht="24" customHeight="1" x14ac:dyDescent="0.2">
      <c r="B1640" s="77">
        <v>44217</v>
      </c>
      <c r="C1640" s="19">
        <v>130.33699999999999</v>
      </c>
      <c r="D1640" s="20">
        <v>4.117</v>
      </c>
      <c r="E1640" s="19">
        <v>130.33699999999999</v>
      </c>
      <c r="F1640" s="19">
        <v>129.428</v>
      </c>
    </row>
    <row r="1641" spans="2:6" ht="24" customHeight="1" x14ac:dyDescent="0.2">
      <c r="B1641" s="77">
        <v>44218</v>
      </c>
      <c r="C1641" s="19">
        <v>130.744</v>
      </c>
      <c r="D1641" s="20">
        <v>4.0919999999999996</v>
      </c>
      <c r="E1641" s="19">
        <v>130.744</v>
      </c>
      <c r="F1641" s="19">
        <v>130.41300000000001</v>
      </c>
    </row>
    <row r="1642" spans="2:6" ht="24" customHeight="1" x14ac:dyDescent="0.2">
      <c r="B1642" s="77">
        <v>44221</v>
      </c>
      <c r="C1642" s="19">
        <v>131.37</v>
      </c>
      <c r="D1642" s="20">
        <v>4.056</v>
      </c>
      <c r="E1642" s="19">
        <v>131.375</v>
      </c>
      <c r="F1642" s="19">
        <v>130.76900000000001</v>
      </c>
    </row>
    <row r="1643" spans="2:6" ht="24" customHeight="1" x14ac:dyDescent="0.2">
      <c r="B1643" s="77">
        <v>44222</v>
      </c>
      <c r="C1643" s="19">
        <v>132.40100000000001</v>
      </c>
      <c r="D1643" s="20">
        <v>4.0019999999999998</v>
      </c>
      <c r="E1643" s="19">
        <v>132.48099999999999</v>
      </c>
      <c r="F1643" s="19">
        <v>131.364</v>
      </c>
    </row>
    <row r="1644" spans="2:6" ht="24" customHeight="1" x14ac:dyDescent="0.2">
      <c r="B1644" s="77">
        <v>44223</v>
      </c>
      <c r="C1644" s="19">
        <v>132.05099999999999</v>
      </c>
      <c r="D1644" s="19">
        <v>4.0199999999999996</v>
      </c>
      <c r="E1644" s="19">
        <v>132.33799999999999</v>
      </c>
      <c r="F1644" s="19">
        <v>132.05099999999999</v>
      </c>
    </row>
    <row r="1645" spans="2:6" ht="24" customHeight="1" x14ac:dyDescent="0.2">
      <c r="B1645" s="77">
        <v>44224</v>
      </c>
      <c r="C1645" s="19">
        <v>132.13800000000001</v>
      </c>
      <c r="D1645" s="19">
        <v>4.0199999999999996</v>
      </c>
      <c r="E1645" s="19">
        <v>132.16800000000001</v>
      </c>
      <c r="F1645" s="19">
        <v>132.04900000000001</v>
      </c>
    </row>
    <row r="1646" spans="2:6" ht="24" customHeight="1" x14ac:dyDescent="0.2">
      <c r="B1646" s="77">
        <v>44228</v>
      </c>
      <c r="C1646" s="19">
        <v>132.35400000000001</v>
      </c>
      <c r="D1646" s="20">
        <v>4.0049999999999999</v>
      </c>
      <c r="E1646" s="19">
        <v>132.35400000000001</v>
      </c>
      <c r="F1646" s="19">
        <v>132.09299999999999</v>
      </c>
    </row>
    <row r="1647" spans="2:6" ht="24" customHeight="1" x14ac:dyDescent="0.2">
      <c r="B1647" s="77">
        <v>44229</v>
      </c>
      <c r="C1647" s="19">
        <v>132.29499999999999</v>
      </c>
      <c r="D1647" s="20">
        <v>4.0069999999999997</v>
      </c>
      <c r="E1647" s="19">
        <v>132.47399999999999</v>
      </c>
      <c r="F1647" s="19">
        <v>132.29499999999999</v>
      </c>
    </row>
    <row r="1648" spans="2:6" ht="24" customHeight="1" x14ac:dyDescent="0.2">
      <c r="B1648" s="77">
        <v>44230</v>
      </c>
      <c r="C1648" s="19">
        <v>131.04</v>
      </c>
      <c r="D1648" s="20">
        <v>4.0750000000000002</v>
      </c>
      <c r="E1648" s="19">
        <v>132.28</v>
      </c>
      <c r="F1648" s="19">
        <v>131.04</v>
      </c>
    </row>
    <row r="1649" spans="2:6" ht="24" customHeight="1" x14ac:dyDescent="0.2">
      <c r="B1649" s="77">
        <v>44231</v>
      </c>
      <c r="C1649" s="19">
        <v>130.42500000000001</v>
      </c>
      <c r="D1649" s="20">
        <v>4.1100000000000003</v>
      </c>
      <c r="E1649" s="19">
        <v>131.059</v>
      </c>
      <c r="F1649" s="19">
        <v>130.262</v>
      </c>
    </row>
    <row r="1650" spans="2:6" ht="24" customHeight="1" x14ac:dyDescent="0.2">
      <c r="B1650" s="77">
        <v>44232</v>
      </c>
      <c r="C1650" s="19">
        <v>130.274</v>
      </c>
      <c r="D1650" s="20">
        <v>4.1150000000000002</v>
      </c>
      <c r="E1650" s="19">
        <v>130.44999999999999</v>
      </c>
      <c r="F1650" s="19">
        <v>130.274</v>
      </c>
    </row>
    <row r="1651" spans="2:6" ht="24" customHeight="1" x14ac:dyDescent="0.2">
      <c r="B1651" s="77">
        <v>44235</v>
      </c>
      <c r="C1651" s="19">
        <v>129.92699999999999</v>
      </c>
      <c r="D1651" s="20">
        <v>4.1370000000000005</v>
      </c>
      <c r="E1651" s="19">
        <v>130.22499999999999</v>
      </c>
      <c r="F1651" s="19">
        <v>129.91399999999999</v>
      </c>
    </row>
    <row r="1652" spans="2:6" ht="24" customHeight="1" x14ac:dyDescent="0.2">
      <c r="B1652" s="77">
        <v>44236</v>
      </c>
      <c r="C1652" s="19">
        <v>129.76400000000001</v>
      </c>
      <c r="D1652" s="20">
        <v>4.1440000000000001</v>
      </c>
      <c r="E1652" s="19">
        <v>129.97900000000001</v>
      </c>
      <c r="F1652" s="19">
        <v>129.76400000000001</v>
      </c>
    </row>
    <row r="1653" spans="2:6" ht="24" customHeight="1" x14ac:dyDescent="0.2">
      <c r="B1653" s="77">
        <v>44237</v>
      </c>
      <c r="C1653" s="19">
        <v>130.43100000000001</v>
      </c>
      <c r="D1653" s="20">
        <v>4.1070000000000002</v>
      </c>
      <c r="E1653" s="19">
        <v>130.43100000000001</v>
      </c>
      <c r="F1653" s="19">
        <v>129.733</v>
      </c>
    </row>
    <row r="1654" spans="2:6" ht="24" customHeight="1" x14ac:dyDescent="0.2">
      <c r="B1654" s="77">
        <v>44238</v>
      </c>
      <c r="C1654" s="19">
        <v>130.61000000000001</v>
      </c>
      <c r="D1654" s="20">
        <v>4.0979999999999999</v>
      </c>
      <c r="E1654" s="19">
        <v>130.72399999999999</v>
      </c>
      <c r="F1654" s="19">
        <v>130.42099999999999</v>
      </c>
    </row>
    <row r="1655" spans="2:6" ht="24" customHeight="1" x14ac:dyDescent="0.2">
      <c r="B1655" s="77">
        <v>44239</v>
      </c>
      <c r="C1655" s="19">
        <v>130.06899999999999</v>
      </c>
      <c r="D1655" s="20">
        <v>4.1239999999999997</v>
      </c>
      <c r="E1655" s="19">
        <v>130.66900000000001</v>
      </c>
      <c r="F1655" s="19">
        <v>130.06899999999999</v>
      </c>
    </row>
    <row r="1656" spans="2:6" ht="24" customHeight="1" x14ac:dyDescent="0.2">
      <c r="B1656" s="77">
        <v>44242</v>
      </c>
      <c r="C1656" s="19">
        <v>130.06899999999999</v>
      </c>
      <c r="D1656" s="20">
        <v>4.1239999999999997</v>
      </c>
      <c r="E1656" s="19">
        <v>130.66900000000001</v>
      </c>
      <c r="F1656" s="19">
        <v>130.06899999999999</v>
      </c>
    </row>
    <row r="1657" spans="2:6" ht="24" customHeight="1" x14ac:dyDescent="0.2">
      <c r="B1657" s="77">
        <v>44243</v>
      </c>
      <c r="C1657" s="19">
        <v>128.34399999999999</v>
      </c>
      <c r="D1657" s="20">
        <v>4.2210000000000001</v>
      </c>
      <c r="E1657" s="19">
        <v>129.39699999999999</v>
      </c>
      <c r="F1657" s="19">
        <v>128.34399999999999</v>
      </c>
    </row>
    <row r="1658" spans="2:6" ht="24" customHeight="1" x14ac:dyDescent="0.2">
      <c r="B1658" s="77">
        <v>44244</v>
      </c>
      <c r="C1658" s="19">
        <v>127.887</v>
      </c>
      <c r="D1658" s="20">
        <v>4.2489999999999997</v>
      </c>
      <c r="E1658" s="19">
        <v>128.357</v>
      </c>
      <c r="F1658" s="19">
        <v>127.786</v>
      </c>
    </row>
    <row r="1659" spans="2:6" ht="24" customHeight="1" x14ac:dyDescent="0.2">
      <c r="B1659" s="77">
        <v>44260</v>
      </c>
      <c r="C1659" s="19">
        <v>120.26300000000001</v>
      </c>
      <c r="D1659" s="20">
        <v>4.7110000000000003</v>
      </c>
      <c r="E1659" s="19">
        <v>120.66200000000001</v>
      </c>
      <c r="F1659" s="19">
        <v>120.224</v>
      </c>
    </row>
    <row r="1660" spans="2:6" ht="24" customHeight="1" x14ac:dyDescent="0.2">
      <c r="B1660" s="77">
        <v>44263</v>
      </c>
      <c r="C1660" s="19">
        <v>118.122</v>
      </c>
      <c r="D1660" s="20">
        <v>4.8390000000000004</v>
      </c>
      <c r="E1660" s="19">
        <v>120.044</v>
      </c>
      <c r="F1660" s="19">
        <v>118.122</v>
      </c>
    </row>
    <row r="1661" spans="2:6" ht="24" customHeight="1" x14ac:dyDescent="0.2">
      <c r="B1661" s="77">
        <v>44264</v>
      </c>
      <c r="C1661" s="19">
        <v>118.122</v>
      </c>
      <c r="D1661" s="20">
        <v>4.8390000000000004</v>
      </c>
      <c r="E1661" s="19">
        <v>118.66</v>
      </c>
      <c r="F1661" s="19">
        <v>118.1</v>
      </c>
    </row>
    <row r="1662" spans="2:6" ht="24" customHeight="1" x14ac:dyDescent="0.2">
      <c r="B1662" s="77">
        <v>44265</v>
      </c>
      <c r="C1662" s="19">
        <v>119.002</v>
      </c>
      <c r="D1662" s="20">
        <v>4.782</v>
      </c>
      <c r="E1662" s="19">
        <v>119.002</v>
      </c>
      <c r="F1662" s="19">
        <v>118.057</v>
      </c>
    </row>
    <row r="1663" spans="2:6" ht="24" customHeight="1" x14ac:dyDescent="0.2">
      <c r="B1663" s="77">
        <v>44266</v>
      </c>
      <c r="C1663" s="19">
        <v>118.467</v>
      </c>
      <c r="D1663" s="20">
        <v>4.8250000000000002</v>
      </c>
      <c r="E1663" s="19">
        <v>119.54900000000001</v>
      </c>
      <c r="F1663" s="19">
        <v>118.467</v>
      </c>
    </row>
    <row r="1664" spans="2:6" ht="24" customHeight="1" x14ac:dyDescent="0.2">
      <c r="B1664" s="77">
        <v>44267</v>
      </c>
      <c r="C1664" s="19">
        <v>117.133</v>
      </c>
      <c r="D1664" s="20">
        <v>4.9119999999999999</v>
      </c>
      <c r="E1664" s="19">
        <v>118.328</v>
      </c>
      <c r="F1664" s="19">
        <v>117.048</v>
      </c>
    </row>
    <row r="1665" spans="2:6" ht="24" customHeight="1" x14ac:dyDescent="0.2">
      <c r="B1665" s="77">
        <v>44270</v>
      </c>
      <c r="C1665" s="19">
        <v>117.05200000000001</v>
      </c>
      <c r="D1665" s="20">
        <v>4.9109999999999996</v>
      </c>
      <c r="E1665" s="19">
        <v>117.09</v>
      </c>
      <c r="F1665" s="19">
        <v>116.547</v>
      </c>
    </row>
    <row r="1666" spans="2:6" ht="24" customHeight="1" x14ac:dyDescent="0.2">
      <c r="B1666" s="77">
        <v>44271</v>
      </c>
      <c r="C1666" s="19">
        <v>118.245</v>
      </c>
      <c r="D1666" s="20">
        <v>4.8309999999999995</v>
      </c>
      <c r="E1666" s="19">
        <v>118.28</v>
      </c>
      <c r="F1666" s="19">
        <v>117.08199999999999</v>
      </c>
    </row>
    <row r="1667" spans="2:6" ht="24" customHeight="1" x14ac:dyDescent="0.2">
      <c r="B1667" s="77">
        <v>44272</v>
      </c>
      <c r="C1667" s="19">
        <v>118.505</v>
      </c>
      <c r="D1667" s="20">
        <v>4.8149999999999995</v>
      </c>
      <c r="E1667" s="19">
        <v>118.505</v>
      </c>
      <c r="F1667" s="19">
        <v>117.807</v>
      </c>
    </row>
    <row r="1668" spans="2:6" ht="24" customHeight="1" x14ac:dyDescent="0.2">
      <c r="B1668" s="77">
        <v>44273</v>
      </c>
      <c r="C1668" s="19">
        <v>118.178</v>
      </c>
      <c r="D1668" s="20">
        <v>4.8339999999999996</v>
      </c>
      <c r="E1668" s="19">
        <v>118.31699999999999</v>
      </c>
      <c r="F1668" s="19">
        <v>118.155</v>
      </c>
    </row>
    <row r="1669" spans="2:6" ht="24" customHeight="1" x14ac:dyDescent="0.2">
      <c r="B1669" s="77">
        <v>44274</v>
      </c>
      <c r="C1669" s="19">
        <v>118.46</v>
      </c>
      <c r="D1669" s="20">
        <v>4.8159999999999998</v>
      </c>
      <c r="E1669" s="19">
        <v>118.46</v>
      </c>
      <c r="F1669" s="19">
        <v>118.161</v>
      </c>
    </row>
    <row r="1670" spans="2:6" ht="24" customHeight="1" x14ac:dyDescent="0.2">
      <c r="B1670" s="77">
        <v>44277</v>
      </c>
      <c r="C1670" s="19">
        <v>119.34</v>
      </c>
      <c r="D1670" s="20">
        <v>4.7610000000000001</v>
      </c>
      <c r="E1670" s="19">
        <v>119.34</v>
      </c>
      <c r="F1670" s="19">
        <v>118.52500000000001</v>
      </c>
    </row>
    <row r="1671" spans="2:6" ht="24" customHeight="1" x14ac:dyDescent="0.2">
      <c r="B1671" s="77">
        <v>44280</v>
      </c>
      <c r="C1671" s="19">
        <v>120.676</v>
      </c>
      <c r="D1671" s="20">
        <v>4.68</v>
      </c>
      <c r="E1671" s="19">
        <v>111.845</v>
      </c>
      <c r="F1671" s="19">
        <v>111.64100000000001</v>
      </c>
    </row>
    <row r="1672" spans="2:6" ht="24" customHeight="1" x14ac:dyDescent="0.2">
      <c r="B1672" s="77">
        <v>44281</v>
      </c>
      <c r="C1672" s="19">
        <v>120.736</v>
      </c>
      <c r="D1672" s="20">
        <v>4.6769999999999996</v>
      </c>
      <c r="E1672" s="19">
        <v>120.751</v>
      </c>
      <c r="F1672" s="19">
        <v>120.483</v>
      </c>
    </row>
    <row r="1673" spans="2:6" ht="24" customHeight="1" x14ac:dyDescent="0.2">
      <c r="B1673" s="77">
        <v>44284</v>
      </c>
      <c r="C1673" s="19">
        <v>120.723</v>
      </c>
      <c r="D1673" s="20">
        <v>4.6760000000000002</v>
      </c>
      <c r="E1673" s="19">
        <v>120.764</v>
      </c>
      <c r="F1673" s="19">
        <v>120.64700000000001</v>
      </c>
    </row>
    <row r="1674" spans="2:6" ht="24" customHeight="1" x14ac:dyDescent="0.2">
      <c r="B1674" s="77">
        <v>44285</v>
      </c>
      <c r="C1674" s="19">
        <v>119.971</v>
      </c>
      <c r="D1674" s="20">
        <v>4.7219999999999995</v>
      </c>
      <c r="E1674" s="19">
        <v>120.315</v>
      </c>
      <c r="F1674" s="19">
        <v>119.85599999999999</v>
      </c>
    </row>
    <row r="1675" spans="2:6" ht="24" customHeight="1" x14ac:dyDescent="0.2">
      <c r="B1675" s="77">
        <v>44286</v>
      </c>
      <c r="C1675" s="19">
        <v>120.274</v>
      </c>
      <c r="D1675" s="20">
        <v>4.7039999999999997</v>
      </c>
      <c r="E1675" s="19">
        <v>120.32299999999999</v>
      </c>
      <c r="F1675" s="19">
        <v>119.928</v>
      </c>
    </row>
    <row r="1676" spans="2:6" ht="24" customHeight="1" x14ac:dyDescent="0.2">
      <c r="B1676" s="77">
        <v>44287</v>
      </c>
      <c r="C1676" s="19">
        <v>121.357</v>
      </c>
      <c r="D1676" s="20">
        <v>4.6370000000000005</v>
      </c>
      <c r="E1676" s="19">
        <v>121.419</v>
      </c>
      <c r="F1676" s="19">
        <v>120.467</v>
      </c>
    </row>
    <row r="1677" spans="2:6" ht="24" customHeight="1" x14ac:dyDescent="0.2">
      <c r="B1677" s="77">
        <v>44288</v>
      </c>
      <c r="C1677" s="19">
        <v>121.357</v>
      </c>
      <c r="D1677" s="20">
        <v>4.6370000000000005</v>
      </c>
      <c r="E1677" s="19">
        <v>121.419</v>
      </c>
      <c r="F1677" s="19">
        <v>120.467</v>
      </c>
    </row>
    <row r="1678" spans="2:6" ht="24" customHeight="1" x14ac:dyDescent="0.2">
      <c r="B1678" s="77">
        <v>44291</v>
      </c>
      <c r="C1678" s="19">
        <v>121.169</v>
      </c>
      <c r="D1678" s="20">
        <v>4.6479999999999997</v>
      </c>
      <c r="E1678" s="19">
        <v>121.376</v>
      </c>
      <c r="F1678" s="19">
        <v>121.131</v>
      </c>
    </row>
    <row r="1679" spans="2:6" ht="24" customHeight="1" x14ac:dyDescent="0.2">
      <c r="B1679" s="77">
        <v>44292</v>
      </c>
      <c r="C1679" s="19">
        <v>121.679</v>
      </c>
      <c r="D1679" s="20">
        <v>4.6150000000000002</v>
      </c>
      <c r="E1679" s="19">
        <v>121.679</v>
      </c>
      <c r="F1679" s="19">
        <v>121.191</v>
      </c>
    </row>
    <row r="1680" spans="2:6" ht="24" customHeight="1" x14ac:dyDescent="0.2">
      <c r="B1680" s="77">
        <v>44293</v>
      </c>
      <c r="C1680" s="19">
        <v>121.714</v>
      </c>
      <c r="D1680" s="20">
        <v>4.6150000000000002</v>
      </c>
      <c r="E1680" s="19">
        <v>121.855</v>
      </c>
      <c r="F1680" s="19">
        <v>121.697</v>
      </c>
    </row>
    <row r="1681" spans="2:6" ht="24" customHeight="1" x14ac:dyDescent="0.2">
      <c r="B1681" s="77">
        <v>44294</v>
      </c>
      <c r="C1681" s="19">
        <v>122.08799999999999</v>
      </c>
      <c r="D1681" s="20">
        <v>4.59</v>
      </c>
      <c r="E1681" s="19">
        <v>122.068</v>
      </c>
      <c r="F1681" s="19">
        <v>121.806</v>
      </c>
    </row>
    <row r="1682" spans="2:6" ht="24" customHeight="1" x14ac:dyDescent="0.2">
      <c r="B1682" s="77">
        <v>44295</v>
      </c>
      <c r="C1682" s="19">
        <v>122.012</v>
      </c>
      <c r="D1682" s="20">
        <v>4.5960000000000001</v>
      </c>
      <c r="E1682" s="19">
        <v>122.08499999999999</v>
      </c>
      <c r="F1682" s="19">
        <v>121.883</v>
      </c>
    </row>
    <row r="1683" spans="2:6" ht="24" customHeight="1" x14ac:dyDescent="0.2">
      <c r="B1683" s="77">
        <v>44299</v>
      </c>
      <c r="C1683" s="19">
        <v>121.845</v>
      </c>
      <c r="D1683" s="20">
        <v>4.6050000000000004</v>
      </c>
      <c r="E1683" s="19">
        <v>121.845</v>
      </c>
      <c r="F1683" s="19">
        <v>121.669</v>
      </c>
    </row>
    <row r="1684" spans="2:6" ht="24" customHeight="1" x14ac:dyDescent="0.2">
      <c r="B1684" s="77">
        <v>44300</v>
      </c>
      <c r="C1684" s="19">
        <v>121.735</v>
      </c>
      <c r="D1684" s="20">
        <v>4.6120000000000001</v>
      </c>
      <c r="E1684" s="19">
        <v>121.90900000000001</v>
      </c>
      <c r="F1684" s="19">
        <v>121.696</v>
      </c>
    </row>
    <row r="1685" spans="2:6" ht="24" customHeight="1" x14ac:dyDescent="0.2">
      <c r="B1685" s="77">
        <v>44301</v>
      </c>
      <c r="C1685" s="19">
        <v>123.13200000000001</v>
      </c>
      <c r="D1685" s="20">
        <v>4.5259999999999998</v>
      </c>
      <c r="E1685" s="19">
        <v>123.253</v>
      </c>
      <c r="F1685" s="19">
        <v>121.80800000000001</v>
      </c>
    </row>
    <row r="1686" spans="2:6" ht="24" customHeight="1" x14ac:dyDescent="0.2">
      <c r="B1686" s="77">
        <v>44302</v>
      </c>
      <c r="C1686" s="19">
        <v>123.173</v>
      </c>
      <c r="D1686" s="20">
        <v>4.524</v>
      </c>
      <c r="E1686" s="19">
        <v>123.428</v>
      </c>
      <c r="F1686" s="19">
        <v>123.173</v>
      </c>
    </row>
    <row r="1687" spans="2:6" ht="24" customHeight="1" x14ac:dyDescent="0.2">
      <c r="B1687" s="77">
        <v>44305</v>
      </c>
      <c r="C1687" s="19">
        <v>122.866</v>
      </c>
      <c r="D1687" s="20">
        <v>4.54</v>
      </c>
      <c r="E1687" s="19">
        <v>123.232</v>
      </c>
      <c r="F1687" s="19">
        <v>122.866</v>
      </c>
    </row>
    <row r="1688" spans="2:6" ht="24" customHeight="1" x14ac:dyDescent="0.2">
      <c r="B1688" s="77">
        <v>44306</v>
      </c>
      <c r="C1688" s="19">
        <v>122.334</v>
      </c>
      <c r="D1688" s="20">
        <v>4.5720000000000001</v>
      </c>
      <c r="E1688" s="19">
        <v>122.869</v>
      </c>
      <c r="F1688" s="19">
        <v>122.334</v>
      </c>
    </row>
    <row r="1689" spans="2:6" ht="24" customHeight="1" x14ac:dyDescent="0.2">
      <c r="B1689" s="77">
        <v>44307</v>
      </c>
      <c r="C1689" s="19">
        <v>122.218</v>
      </c>
      <c r="D1689" s="20">
        <v>4.5780000000000003</v>
      </c>
      <c r="E1689" s="19">
        <v>122.238</v>
      </c>
      <c r="F1689" s="19">
        <v>122.18600000000001</v>
      </c>
    </row>
    <row r="1690" spans="2:6" ht="24" customHeight="1" x14ac:dyDescent="0.2">
      <c r="B1690" s="77">
        <v>44308</v>
      </c>
      <c r="C1690" s="19">
        <v>122.01900000000001</v>
      </c>
      <c r="D1690" s="20">
        <v>4.5940000000000003</v>
      </c>
      <c r="E1690" s="19">
        <v>122.169</v>
      </c>
      <c r="F1690" s="19">
        <v>121.956</v>
      </c>
    </row>
    <row r="1691" spans="2:6" ht="24" customHeight="1" x14ac:dyDescent="0.2">
      <c r="B1691" s="77">
        <v>44312</v>
      </c>
      <c r="C1691" s="19">
        <v>121.324</v>
      </c>
      <c r="D1691" s="20">
        <v>4.6340000000000003</v>
      </c>
      <c r="E1691" s="149">
        <v>121.71299999999999</v>
      </c>
      <c r="F1691" s="149">
        <v>121.32</v>
      </c>
    </row>
    <row r="1692" spans="2:6" ht="24" customHeight="1" x14ac:dyDescent="0.2">
      <c r="B1692" s="77">
        <v>44313</v>
      </c>
      <c r="C1692" s="19">
        <v>120.444</v>
      </c>
      <c r="D1692" s="19">
        <v>4.6909999999999998</v>
      </c>
      <c r="E1692" s="19">
        <v>121.273</v>
      </c>
      <c r="F1692" s="19">
        <v>120.408</v>
      </c>
    </row>
    <row r="1693" spans="2:6" ht="24" customHeight="1" x14ac:dyDescent="0.2">
      <c r="B1693" s="77">
        <v>44314</v>
      </c>
      <c r="C1693" s="19">
        <v>120.56399999999999</v>
      </c>
      <c r="D1693" s="19">
        <v>4.6779999999999999</v>
      </c>
      <c r="E1693" s="19">
        <v>120.56399999999999</v>
      </c>
      <c r="F1693" s="19">
        <v>120.06100000000001</v>
      </c>
    </row>
    <row r="1694" spans="2:6" ht="24" customHeight="1" x14ac:dyDescent="0.2">
      <c r="B1694" s="77">
        <v>44315</v>
      </c>
      <c r="C1694" s="19">
        <v>120.288</v>
      </c>
      <c r="D1694" s="19">
        <v>4.6950000000000003</v>
      </c>
      <c r="E1694" s="19">
        <v>120.482</v>
      </c>
      <c r="F1694" s="19">
        <v>120.245</v>
      </c>
    </row>
    <row r="1695" spans="2:6" ht="24" customHeight="1" x14ac:dyDescent="0.2">
      <c r="B1695" s="77">
        <v>44316</v>
      </c>
      <c r="C1695" s="149">
        <v>120.32299999999999</v>
      </c>
      <c r="D1695" s="149">
        <v>4.6909999999999998</v>
      </c>
      <c r="E1695" s="149">
        <v>120.36799999999999</v>
      </c>
      <c r="F1695" s="149">
        <v>120.29300000000001</v>
      </c>
    </row>
    <row r="1696" spans="2:6" ht="24" customHeight="1" x14ac:dyDescent="0.2">
      <c r="B1696" s="77">
        <v>44319</v>
      </c>
      <c r="C1696" s="149">
        <v>120.374</v>
      </c>
      <c r="D1696" s="149">
        <v>4.6920000000000002</v>
      </c>
      <c r="E1696" s="149">
        <v>120.392</v>
      </c>
      <c r="F1696" s="149">
        <v>120.288</v>
      </c>
    </row>
    <row r="1697" spans="2:6" ht="24" customHeight="1" x14ac:dyDescent="0.2">
      <c r="B1697" s="77">
        <v>44320</v>
      </c>
      <c r="C1697" s="149">
        <v>120.345</v>
      </c>
      <c r="D1697" s="149">
        <v>4.6890000000000001</v>
      </c>
      <c r="E1697" s="149">
        <v>120.41</v>
      </c>
      <c r="F1697" s="149">
        <v>120.345</v>
      </c>
    </row>
    <row r="1698" spans="2:6" ht="24" customHeight="1" x14ac:dyDescent="0.2">
      <c r="B1698" s="77">
        <v>44321</v>
      </c>
      <c r="C1698" s="149">
        <v>120.616</v>
      </c>
      <c r="D1698" s="149">
        <v>4.6749999999999998</v>
      </c>
      <c r="E1698" s="149">
        <v>120.625</v>
      </c>
      <c r="F1698" s="149">
        <v>120.366</v>
      </c>
    </row>
    <row r="1699" spans="2:6" ht="24" customHeight="1" x14ac:dyDescent="0.2">
      <c r="B1699" s="77">
        <v>44322</v>
      </c>
      <c r="C1699" s="149">
        <v>120.98699999999999</v>
      </c>
      <c r="D1699" s="149">
        <v>4.6509999999999998</v>
      </c>
      <c r="E1699" s="149">
        <v>120.98699999999999</v>
      </c>
      <c r="F1699" s="149">
        <v>120.59399999999999</v>
      </c>
    </row>
    <row r="1700" spans="2:6" ht="24" customHeight="1" x14ac:dyDescent="0.2">
      <c r="B1700" s="77">
        <v>44323</v>
      </c>
      <c r="C1700" s="149">
        <v>121.601</v>
      </c>
      <c r="D1700" s="149">
        <v>4.6159999999999997</v>
      </c>
      <c r="E1700" s="149">
        <v>121.821</v>
      </c>
      <c r="F1700" s="149">
        <v>121.02500000000001</v>
      </c>
    </row>
    <row r="1701" spans="2:6" ht="24" customHeight="1" x14ac:dyDescent="0.2">
      <c r="B1701" s="77">
        <v>44326</v>
      </c>
      <c r="C1701" s="149">
        <v>121.803</v>
      </c>
      <c r="D1701" s="149">
        <v>4.6020000000000003</v>
      </c>
      <c r="E1701" s="149">
        <v>121.88200000000001</v>
      </c>
      <c r="F1701" s="149">
        <v>121.608</v>
      </c>
    </row>
    <row r="1702" spans="2:6" ht="24" customHeight="1" x14ac:dyDescent="0.2">
      <c r="B1702" s="77">
        <v>44327</v>
      </c>
      <c r="C1702" s="149">
        <v>121.437</v>
      </c>
      <c r="D1702" s="149">
        <v>4.6210000000000004</v>
      </c>
      <c r="E1702" s="149">
        <v>121.56699999999999</v>
      </c>
      <c r="F1702" s="149">
        <v>121.173</v>
      </c>
    </row>
    <row r="1703" spans="2:6" ht="24" customHeight="1" x14ac:dyDescent="0.2">
      <c r="B1703" s="77">
        <v>44328</v>
      </c>
      <c r="C1703" s="149">
        <v>120.771</v>
      </c>
      <c r="D1703" s="149">
        <v>4.6660000000000004</v>
      </c>
      <c r="E1703" s="149">
        <v>121.467</v>
      </c>
      <c r="F1703" s="149">
        <v>120.771</v>
      </c>
    </row>
    <row r="1704" spans="2:6" ht="24" customHeight="1" x14ac:dyDescent="0.2">
      <c r="B1704" s="77">
        <v>44329</v>
      </c>
      <c r="C1704" s="149">
        <v>120.877</v>
      </c>
      <c r="D1704" s="149">
        <v>4.6559999999999997</v>
      </c>
      <c r="E1704" s="149">
        <v>120.877</v>
      </c>
      <c r="F1704" s="149">
        <v>120.631</v>
      </c>
    </row>
    <row r="1705" spans="2:6" ht="24" customHeight="1" x14ac:dyDescent="0.2">
      <c r="B1705" s="77">
        <v>44330</v>
      </c>
      <c r="C1705" s="149">
        <v>121.206</v>
      </c>
      <c r="D1705" s="149">
        <v>4.6340000000000003</v>
      </c>
      <c r="E1705" s="149">
        <v>121.502</v>
      </c>
      <c r="F1705" s="149">
        <v>121.206</v>
      </c>
    </row>
    <row r="1706" spans="2:6" ht="24" customHeight="1" x14ac:dyDescent="0.2">
      <c r="B1706" s="77">
        <v>44333</v>
      </c>
      <c r="C1706" s="149">
        <v>120.941</v>
      </c>
      <c r="D1706" s="149">
        <v>4.6520000000000001</v>
      </c>
      <c r="E1706" s="149">
        <v>121.301</v>
      </c>
      <c r="F1706" s="149">
        <v>120.94</v>
      </c>
    </row>
    <row r="1707" spans="2:6" ht="24" customHeight="1" x14ac:dyDescent="0.2">
      <c r="B1707" s="77">
        <v>44334</v>
      </c>
      <c r="C1707" s="149">
        <v>121.011</v>
      </c>
      <c r="D1707" s="149">
        <v>4.649</v>
      </c>
      <c r="E1707" s="149">
        <v>121.086</v>
      </c>
      <c r="F1707" s="149">
        <v>120.962</v>
      </c>
    </row>
    <row r="1708" spans="2:6" ht="24" customHeight="1" x14ac:dyDescent="0.2">
      <c r="B1708" s="77">
        <v>44335</v>
      </c>
      <c r="C1708" s="149">
        <v>120.636</v>
      </c>
      <c r="D1708" s="149">
        <v>4.6719999999999997</v>
      </c>
      <c r="E1708" s="149">
        <v>120.88500000000001</v>
      </c>
      <c r="F1708" s="149">
        <v>120.514</v>
      </c>
    </row>
    <row r="1709" spans="2:6" ht="24" customHeight="1" x14ac:dyDescent="0.2">
      <c r="B1709" s="77">
        <v>44336</v>
      </c>
      <c r="C1709" s="149">
        <v>120.905</v>
      </c>
      <c r="D1709" s="149">
        <v>4.6539999999999999</v>
      </c>
      <c r="E1709" s="149">
        <v>120.905</v>
      </c>
      <c r="F1709" s="149">
        <v>120.595</v>
      </c>
    </row>
    <row r="1710" spans="2:6" ht="24" customHeight="1" x14ac:dyDescent="0.2">
      <c r="B1710" s="77">
        <v>44337</v>
      </c>
      <c r="C1710" s="149">
        <v>120.893</v>
      </c>
      <c r="D1710" s="149">
        <v>4.6559999999999997</v>
      </c>
      <c r="E1710" s="149">
        <v>121.004</v>
      </c>
      <c r="F1710" s="149">
        <v>120.864</v>
      </c>
    </row>
    <row r="1711" spans="2:6" ht="24" customHeight="1" x14ac:dyDescent="0.2">
      <c r="B1711" s="77">
        <v>44340</v>
      </c>
      <c r="C1711" s="149">
        <v>120.983</v>
      </c>
      <c r="D1711" s="149">
        <v>4.6500000000000004</v>
      </c>
      <c r="E1711" s="149">
        <v>121.03100000000001</v>
      </c>
      <c r="F1711" s="149">
        <v>120.938</v>
      </c>
    </row>
    <row r="1712" spans="2:6" ht="24" customHeight="1" x14ac:dyDescent="0.2">
      <c r="B1712" s="77">
        <v>44341</v>
      </c>
      <c r="C1712" s="149">
        <v>121.733</v>
      </c>
      <c r="D1712" s="149">
        <v>4.6029999999999998</v>
      </c>
      <c r="E1712" s="149">
        <v>121.792</v>
      </c>
      <c r="F1712" s="149">
        <v>121.081</v>
      </c>
    </row>
    <row r="1713" spans="1:6" ht="24" customHeight="1" x14ac:dyDescent="0.2">
      <c r="B1713" s="77">
        <v>44342</v>
      </c>
      <c r="C1713" s="149">
        <v>122.06399999999999</v>
      </c>
      <c r="D1713" s="149">
        <v>4.5819999999999999</v>
      </c>
      <c r="E1713" s="149">
        <v>122.096</v>
      </c>
      <c r="F1713" s="149">
        <v>121.791</v>
      </c>
    </row>
    <row r="1714" spans="1:6" ht="24" customHeight="1" x14ac:dyDescent="0.2">
      <c r="B1714" s="77">
        <v>44343</v>
      </c>
      <c r="C1714" s="149">
        <v>121.946</v>
      </c>
      <c r="D1714" s="149">
        <v>4.5890000000000004</v>
      </c>
      <c r="E1714" s="149">
        <v>122.032</v>
      </c>
      <c r="F1714" s="149">
        <v>121.83799999999999</v>
      </c>
    </row>
    <row r="1715" spans="1:6" ht="24" customHeight="1" x14ac:dyDescent="0.2">
      <c r="B1715" s="77">
        <v>44344</v>
      </c>
      <c r="C1715" s="149">
        <v>122.152</v>
      </c>
      <c r="D1715" s="149">
        <v>4.5789999999999997</v>
      </c>
      <c r="E1715" s="149">
        <v>122.152</v>
      </c>
      <c r="F1715" s="149">
        <v>121.96599999999999</v>
      </c>
    </row>
    <row r="1716" spans="1:6" ht="24" customHeight="1" x14ac:dyDescent="0.2">
      <c r="B1716" s="77">
        <v>44347</v>
      </c>
      <c r="C1716" s="149">
        <v>122.152</v>
      </c>
      <c r="D1716" s="149">
        <v>4.5789999999999997</v>
      </c>
      <c r="E1716" s="149">
        <v>122.152</v>
      </c>
      <c r="F1716" s="149">
        <v>121.96599999999999</v>
      </c>
    </row>
    <row r="1717" spans="1:6" ht="24" customHeight="1" x14ac:dyDescent="0.2">
      <c r="B1717" s="77">
        <v>44348</v>
      </c>
      <c r="C1717" s="149">
        <v>122.203</v>
      </c>
      <c r="D1717" s="149">
        <v>4.5720000000000001</v>
      </c>
      <c r="E1717" s="149">
        <v>122.209</v>
      </c>
      <c r="F1717" s="149">
        <v>122.122</v>
      </c>
    </row>
    <row r="1718" spans="1:6" ht="24" customHeight="1" x14ac:dyDescent="0.2">
      <c r="B1718" s="77">
        <v>44349</v>
      </c>
      <c r="C1718" s="149">
        <v>123.117</v>
      </c>
      <c r="D1718" s="149">
        <v>4.5190000000000001</v>
      </c>
      <c r="E1718" s="149">
        <v>123.117</v>
      </c>
      <c r="F1718" s="149">
        <v>122.226</v>
      </c>
    </row>
    <row r="1719" spans="1:6" ht="24" customHeight="1" x14ac:dyDescent="0.2">
      <c r="B1719" s="77">
        <v>44350</v>
      </c>
      <c r="C1719" s="149">
        <v>122.798</v>
      </c>
      <c r="D1719" s="149">
        <v>4.5369999999999999</v>
      </c>
      <c r="E1719" s="149">
        <v>122.97499999999999</v>
      </c>
      <c r="F1719" s="149">
        <v>122.76600000000001</v>
      </c>
    </row>
    <row r="1720" spans="1:6" ht="24" customHeight="1" x14ac:dyDescent="0.2">
      <c r="B1720" s="77">
        <v>44351</v>
      </c>
      <c r="C1720" s="149">
        <v>123.316</v>
      </c>
      <c r="D1720" s="149">
        <v>4.5039999999999996</v>
      </c>
      <c r="E1720" s="149">
        <v>123.33799999999999</v>
      </c>
      <c r="F1720" s="149">
        <v>122.76300000000001</v>
      </c>
    </row>
    <row r="1721" spans="1:6" ht="24" customHeight="1" x14ac:dyDescent="0.2">
      <c r="B1721" s="77">
        <v>44354</v>
      </c>
      <c r="C1721" s="149">
        <v>123.57299999999999</v>
      </c>
      <c r="D1721" s="149">
        <v>4.49</v>
      </c>
      <c r="E1721" s="149">
        <v>123.57299999999999</v>
      </c>
      <c r="F1721" s="149">
        <v>123.33799999999999</v>
      </c>
    </row>
    <row r="1722" spans="1:6" ht="24" customHeight="1" x14ac:dyDescent="0.2">
      <c r="B1722" s="77">
        <v>44355</v>
      </c>
      <c r="C1722" s="149">
        <v>124.084</v>
      </c>
      <c r="D1722" s="149">
        <v>4.4580000000000002</v>
      </c>
      <c r="E1722" s="149">
        <v>124.084</v>
      </c>
      <c r="F1722" s="149">
        <v>123.637</v>
      </c>
    </row>
    <row r="1723" spans="1:6" ht="24" customHeight="1" x14ac:dyDescent="0.2">
      <c r="B1723" s="77">
        <v>44356</v>
      </c>
      <c r="C1723" s="149">
        <v>124.857</v>
      </c>
      <c r="D1723" s="149">
        <v>4.41</v>
      </c>
      <c r="E1723" s="149">
        <v>124.876</v>
      </c>
      <c r="F1723" s="149">
        <v>124.2</v>
      </c>
    </row>
    <row r="1724" spans="1:6" ht="24" customHeight="1" x14ac:dyDescent="0.2">
      <c r="B1724" s="77">
        <v>44357</v>
      </c>
      <c r="C1724" s="149">
        <v>125.642</v>
      </c>
      <c r="D1724" s="149">
        <v>4.367</v>
      </c>
      <c r="E1724" s="149">
        <v>125.642</v>
      </c>
      <c r="F1724" s="149">
        <v>124.69</v>
      </c>
    </row>
    <row r="1725" spans="1:6" ht="24" customHeight="1" x14ac:dyDescent="0.2">
      <c r="B1725" s="77">
        <v>44358</v>
      </c>
      <c r="C1725" s="149">
        <v>125.73699999999999</v>
      </c>
      <c r="D1725" s="149">
        <v>4.359</v>
      </c>
      <c r="E1725" s="149">
        <v>125.73700231481482</v>
      </c>
      <c r="F1725" s="149">
        <v>125.389</v>
      </c>
    </row>
    <row r="1726" spans="1:6" ht="24" customHeight="1" x14ac:dyDescent="0.2">
      <c r="B1726" s="77">
        <v>44361</v>
      </c>
      <c r="C1726" s="149">
        <v>125.634</v>
      </c>
      <c r="D1726" s="149">
        <v>4.3659999999999997</v>
      </c>
      <c r="E1726" s="154">
        <v>125.73699999999999</v>
      </c>
      <c r="F1726" s="19">
        <v>125.044</v>
      </c>
    </row>
    <row r="1727" spans="1:6" ht="24" customHeight="1" x14ac:dyDescent="0.2">
      <c r="A1727" s="127"/>
      <c r="B1727" s="77">
        <v>44362</v>
      </c>
      <c r="C1727" s="11">
        <v>124.83</v>
      </c>
      <c r="D1727" s="11">
        <v>4.4139999999999997</v>
      </c>
      <c r="E1727" s="153">
        <v>125.03400000000001</v>
      </c>
      <c r="F1727" s="153">
        <v>124.771</v>
      </c>
    </row>
    <row r="1728" spans="1:6" ht="24" customHeight="1" x14ac:dyDescent="0.2">
      <c r="A1728" s="127"/>
      <c r="B1728" s="77">
        <v>44363</v>
      </c>
      <c r="C1728" s="11">
        <v>124.59399999999999</v>
      </c>
      <c r="D1728" s="11">
        <v>4.43</v>
      </c>
      <c r="E1728" s="153">
        <v>125.06699999999999</v>
      </c>
      <c r="F1728" s="153">
        <v>124.59399999999999</v>
      </c>
    </row>
    <row r="1729" spans="1:6" ht="24" customHeight="1" x14ac:dyDescent="0.2">
      <c r="B1729" s="77">
        <v>44364</v>
      </c>
      <c r="C1729" s="11">
        <v>124.77200000000001</v>
      </c>
      <c r="D1729" s="153">
        <v>4.4219999999999997</v>
      </c>
      <c r="E1729" s="153">
        <v>124.914</v>
      </c>
      <c r="F1729" s="153">
        <v>124.595</v>
      </c>
    </row>
    <row r="1730" spans="1:6" ht="24" customHeight="1" x14ac:dyDescent="0.2">
      <c r="B1730" s="77">
        <v>44365</v>
      </c>
      <c r="C1730" s="11">
        <v>124.86</v>
      </c>
      <c r="D1730" s="11">
        <v>4.4119999999999999</v>
      </c>
      <c r="E1730" s="153">
        <v>125.04900000000001</v>
      </c>
      <c r="F1730" s="153">
        <v>124.858</v>
      </c>
    </row>
    <row r="1731" spans="1:6" ht="24" customHeight="1" x14ac:dyDescent="0.2">
      <c r="B1731" s="77">
        <v>44368</v>
      </c>
      <c r="C1731" s="11">
        <v>124.474</v>
      </c>
      <c r="D1731" s="11">
        <v>4.4359999999999999</v>
      </c>
      <c r="E1731" s="153">
        <v>124.929</v>
      </c>
      <c r="F1731" s="153">
        <v>124.422</v>
      </c>
    </row>
    <row r="1732" spans="1:6" ht="24" customHeight="1" x14ac:dyDescent="0.2">
      <c r="B1732" s="77">
        <v>44369</v>
      </c>
      <c r="C1732" s="11">
        <v>124.498</v>
      </c>
      <c r="D1732" s="11">
        <v>4.4329999999999998</v>
      </c>
      <c r="E1732" s="153">
        <v>124.506</v>
      </c>
      <c r="F1732" s="153">
        <v>124.241</v>
      </c>
    </row>
    <row r="1733" spans="1:6" ht="24" customHeight="1" x14ac:dyDescent="0.2">
      <c r="B1733" s="77">
        <v>44370</v>
      </c>
      <c r="C1733" s="11">
        <v>124.441</v>
      </c>
      <c r="D1733" s="11">
        <v>4.4349999999999996</v>
      </c>
      <c r="E1733" s="153">
        <v>124.506</v>
      </c>
      <c r="F1733" s="153">
        <v>124.241</v>
      </c>
    </row>
    <row r="1734" spans="1:6" ht="24" customHeight="1" x14ac:dyDescent="0.2">
      <c r="B1734" s="77">
        <v>44371</v>
      </c>
      <c r="C1734" s="11">
        <v>124.643</v>
      </c>
      <c r="D1734" s="11">
        <v>4.423</v>
      </c>
      <c r="E1734" s="153">
        <v>124.643</v>
      </c>
      <c r="F1734" s="153">
        <v>124.441</v>
      </c>
    </row>
    <row r="1735" spans="1:6" ht="24" customHeight="1" x14ac:dyDescent="0.2">
      <c r="B1735" s="77">
        <v>44372</v>
      </c>
      <c r="C1735" s="11">
        <v>124.651</v>
      </c>
      <c r="D1735" s="11">
        <v>4.423</v>
      </c>
      <c r="E1735" s="153">
        <v>124.663</v>
      </c>
      <c r="F1735" s="153">
        <v>124.425</v>
      </c>
    </row>
    <row r="1736" spans="1:6" ht="24" customHeight="1" x14ac:dyDescent="0.2">
      <c r="B1736" s="77">
        <v>44375</v>
      </c>
      <c r="C1736" s="11">
        <v>124.474</v>
      </c>
      <c r="D1736" s="11">
        <v>4.4340000000000002</v>
      </c>
      <c r="E1736" s="153">
        <v>124.54600000000001</v>
      </c>
      <c r="F1736" s="153">
        <v>124.47</v>
      </c>
    </row>
    <row r="1737" spans="1:6" ht="24" customHeight="1" x14ac:dyDescent="0.2">
      <c r="B1737" s="77">
        <v>44376</v>
      </c>
      <c r="C1737" s="11">
        <v>124.35</v>
      </c>
      <c r="D1737" s="11">
        <v>4.4370000000000003</v>
      </c>
      <c r="E1737" s="153">
        <v>124.53700000000001</v>
      </c>
      <c r="F1737" s="153">
        <v>124.334</v>
      </c>
    </row>
    <row r="1738" spans="1:6" ht="19.5" customHeight="1" x14ac:dyDescent="0.2">
      <c r="B1738" s="77">
        <v>44377</v>
      </c>
      <c r="C1738" s="11">
        <v>124.566</v>
      </c>
      <c r="D1738" s="11">
        <v>4.4269999999999996</v>
      </c>
      <c r="E1738" s="153">
        <v>124.63800000000001</v>
      </c>
      <c r="F1738" s="153">
        <v>124.53700000000001</v>
      </c>
    </row>
    <row r="1739" spans="1:6" ht="24" customHeight="1" x14ac:dyDescent="0.25">
      <c r="A1739" s="5"/>
      <c r="B1739" s="77">
        <v>44378</v>
      </c>
      <c r="C1739" s="11">
        <v>124.42400000000001</v>
      </c>
      <c r="D1739" s="11">
        <v>4.4359999999999999</v>
      </c>
      <c r="E1739" s="153">
        <v>124.538</v>
      </c>
      <c r="F1739" s="153">
        <v>124.381</v>
      </c>
    </row>
    <row r="1740" spans="1:6" ht="24" customHeight="1" x14ac:dyDescent="0.25">
      <c r="A1740" s="5"/>
      <c r="B1740" s="77">
        <v>44379</v>
      </c>
      <c r="C1740" s="11">
        <v>124.602</v>
      </c>
      <c r="D1740" s="11">
        <v>4.4260000000000002</v>
      </c>
      <c r="E1740" s="153">
        <v>124.617</v>
      </c>
      <c r="F1740" s="153">
        <v>124.56699999999999</v>
      </c>
    </row>
    <row r="1741" spans="1:6" ht="24" customHeight="1" x14ac:dyDescent="0.2">
      <c r="A1741" s="74"/>
      <c r="B1741" s="77">
        <v>44383</v>
      </c>
      <c r="C1741" s="11">
        <v>125.026</v>
      </c>
      <c r="D1741" s="11">
        <v>4.4000000000000004</v>
      </c>
      <c r="E1741" s="11">
        <v>125.026</v>
      </c>
      <c r="F1741" s="155">
        <v>124.595</v>
      </c>
    </row>
    <row r="1742" spans="1:6" ht="24" customHeight="1" x14ac:dyDescent="0.2">
      <c r="A1742" s="74"/>
      <c r="B1742" s="77">
        <v>44384</v>
      </c>
      <c r="C1742" s="11">
        <v>125.84099999999999</v>
      </c>
      <c r="D1742" s="11">
        <v>4.351</v>
      </c>
      <c r="E1742" s="11">
        <v>125.84099999999999</v>
      </c>
      <c r="F1742" s="155">
        <v>125.161</v>
      </c>
    </row>
    <row r="1743" spans="1:6" ht="24" customHeight="1" x14ac:dyDescent="0.2">
      <c r="A1743" s="74"/>
      <c r="B1743" s="77">
        <v>44385</v>
      </c>
      <c r="C1743" s="11">
        <v>126.127</v>
      </c>
      <c r="D1743" s="11">
        <v>4.3339999999999996</v>
      </c>
      <c r="E1743" s="11">
        <v>126.13200000000001</v>
      </c>
      <c r="F1743" s="155">
        <v>125.83</v>
      </c>
    </row>
    <row r="1744" spans="1:6" ht="24" customHeight="1" x14ac:dyDescent="0.2">
      <c r="A1744" s="74"/>
      <c r="B1744" s="77">
        <v>44386</v>
      </c>
      <c r="C1744" s="11">
        <v>125.80200000000001</v>
      </c>
      <c r="D1744" s="11">
        <v>4.3529999999999998</v>
      </c>
      <c r="E1744" s="11">
        <v>125.98099999999999</v>
      </c>
      <c r="F1744" s="155">
        <v>125.744</v>
      </c>
    </row>
    <row r="1745" spans="1:6" ht="24" customHeight="1" x14ac:dyDescent="0.2">
      <c r="A1745" s="74"/>
      <c r="B1745" s="77">
        <v>44389</v>
      </c>
      <c r="C1745" s="11">
        <v>125.702</v>
      </c>
      <c r="D1745" s="11">
        <v>4.3579999999999997</v>
      </c>
      <c r="E1745" s="11">
        <v>125.935</v>
      </c>
      <c r="F1745" s="155">
        <v>125.702</v>
      </c>
    </row>
    <row r="1746" spans="1:6" ht="24" customHeight="1" x14ac:dyDescent="0.2">
      <c r="A1746" s="74"/>
      <c r="B1746" s="77">
        <v>44390</v>
      </c>
      <c r="C1746" s="11">
        <v>125.741</v>
      </c>
      <c r="D1746" s="11">
        <v>4.3570000000000002</v>
      </c>
      <c r="E1746" s="11">
        <v>125.761</v>
      </c>
      <c r="F1746" s="155">
        <v>125.246</v>
      </c>
    </row>
    <row r="1747" spans="1:6" ht="24" customHeight="1" x14ac:dyDescent="0.2">
      <c r="A1747" s="74"/>
      <c r="B1747" s="77">
        <v>44391</v>
      </c>
      <c r="C1747" s="11">
        <v>125.31699999999999</v>
      </c>
      <c r="D1747" s="11">
        <v>4.383</v>
      </c>
      <c r="E1747" s="11">
        <v>125.68600000000001</v>
      </c>
      <c r="F1747" s="155">
        <v>125.248</v>
      </c>
    </row>
    <row r="1748" spans="1:6" ht="24" customHeight="1" x14ac:dyDescent="0.2">
      <c r="A1748" s="74"/>
      <c r="B1748" s="77">
        <v>44392</v>
      </c>
      <c r="C1748" s="11">
        <v>125.999</v>
      </c>
      <c r="D1748" s="11">
        <v>4.3419999999999996</v>
      </c>
      <c r="E1748" s="11">
        <v>125.999</v>
      </c>
      <c r="F1748" s="155">
        <v>125.70699999999999</v>
      </c>
    </row>
    <row r="1749" spans="1:6" ht="24" customHeight="1" x14ac:dyDescent="0.2">
      <c r="A1749" s="74"/>
      <c r="B1749" s="77">
        <v>44393</v>
      </c>
      <c r="C1749" s="11">
        <v>126.042</v>
      </c>
      <c r="D1749" s="11">
        <v>4.3380000000000001</v>
      </c>
      <c r="E1749" s="11">
        <v>126.065</v>
      </c>
      <c r="F1749" s="155">
        <v>125.845</v>
      </c>
    </row>
    <row r="1750" spans="1:6" ht="24" customHeight="1" x14ac:dyDescent="0.2">
      <c r="A1750" s="74"/>
      <c r="B1750" s="77">
        <v>44396</v>
      </c>
      <c r="C1750" s="11">
        <v>126.514</v>
      </c>
      <c r="D1750" s="11">
        <v>4.3109999999999999</v>
      </c>
      <c r="E1750" s="11">
        <v>126.524</v>
      </c>
      <c r="F1750" s="155">
        <v>126.086</v>
      </c>
    </row>
    <row r="1751" spans="1:6" ht="24" customHeight="1" x14ac:dyDescent="0.2">
      <c r="A1751" s="74"/>
      <c r="B1751" s="77">
        <v>44397</v>
      </c>
      <c r="C1751" s="11">
        <v>126.402</v>
      </c>
      <c r="D1751" s="11">
        <v>4.3179999999999996</v>
      </c>
      <c r="E1751" s="11">
        <v>126.554</v>
      </c>
      <c r="F1751" s="155">
        <v>126.402</v>
      </c>
    </row>
    <row r="1752" spans="1:6" ht="24" customHeight="1" x14ac:dyDescent="0.2">
      <c r="A1752" s="74"/>
      <c r="B1752" s="77">
        <v>44398</v>
      </c>
      <c r="C1752" s="11">
        <v>125.857</v>
      </c>
      <c r="D1752" s="11">
        <v>4.3490000000000002</v>
      </c>
      <c r="E1752" s="11">
        <v>126.42400000000001</v>
      </c>
      <c r="F1752" s="155">
        <v>125.857</v>
      </c>
    </row>
    <row r="1753" spans="1:6" ht="24" customHeight="1" x14ac:dyDescent="0.2">
      <c r="A1753" s="74"/>
      <c r="B1753" s="77">
        <v>44399</v>
      </c>
      <c r="C1753" s="11">
        <v>125.842</v>
      </c>
      <c r="D1753" s="11">
        <v>4.3479999999999999</v>
      </c>
      <c r="E1753" s="11">
        <v>125.866</v>
      </c>
      <c r="F1753" s="155">
        <v>125.83499999999999</v>
      </c>
    </row>
    <row r="1754" spans="1:6" ht="24" customHeight="1" x14ac:dyDescent="0.2">
      <c r="A1754" s="74"/>
      <c r="B1754" s="77">
        <v>44400</v>
      </c>
      <c r="C1754" s="11">
        <v>125.774</v>
      </c>
      <c r="D1754" s="11">
        <v>4.351</v>
      </c>
      <c r="E1754" s="11">
        <v>125.84099999999999</v>
      </c>
      <c r="F1754" s="155">
        <v>125.633</v>
      </c>
    </row>
    <row r="1755" spans="1:6" ht="24" customHeight="1" x14ac:dyDescent="0.2">
      <c r="A1755" s="74"/>
      <c r="B1755" s="77">
        <v>44403</v>
      </c>
      <c r="C1755" s="11">
        <v>125.679</v>
      </c>
      <c r="D1755" s="11">
        <v>4.3579999999999997</v>
      </c>
      <c r="E1755" s="11">
        <v>125.68899999999999</v>
      </c>
      <c r="F1755" s="155">
        <v>125.474</v>
      </c>
    </row>
    <row r="1756" spans="1:6" ht="24" customHeight="1" x14ac:dyDescent="0.2">
      <c r="A1756" s="74"/>
      <c r="B1756" s="77">
        <v>44404</v>
      </c>
      <c r="C1756" s="11">
        <v>125.58</v>
      </c>
      <c r="D1756" s="11">
        <v>4.3639999999999999</v>
      </c>
      <c r="E1756" s="11">
        <v>125.58499999999999</v>
      </c>
      <c r="F1756" s="155">
        <v>125.387</v>
      </c>
    </row>
    <row r="1757" spans="1:6" ht="24" customHeight="1" x14ac:dyDescent="0.2">
      <c r="A1757" s="74"/>
      <c r="B1757" s="77">
        <v>44405</v>
      </c>
      <c r="C1757" s="11">
        <v>125.032</v>
      </c>
      <c r="D1757" s="11">
        <v>4.3979999999999997</v>
      </c>
      <c r="E1757" s="11">
        <v>125.438</v>
      </c>
      <c r="F1757" s="155">
        <v>125.032</v>
      </c>
    </row>
    <row r="1758" spans="1:6" ht="24" customHeight="1" x14ac:dyDescent="0.2">
      <c r="A1758" s="74"/>
      <c r="B1758" s="77">
        <v>44406</v>
      </c>
      <c r="C1758" s="11">
        <v>125.033</v>
      </c>
      <c r="D1758" s="11">
        <v>4.3979999999999997</v>
      </c>
      <c r="E1758" s="11">
        <v>125.036</v>
      </c>
      <c r="F1758" s="155">
        <v>124.90300000000001</v>
      </c>
    </row>
    <row r="1759" spans="1:6" ht="24" customHeight="1" x14ac:dyDescent="0.2">
      <c r="A1759" s="74"/>
      <c r="B1759" s="77">
        <v>44407</v>
      </c>
      <c r="C1759" s="11">
        <v>124.979</v>
      </c>
      <c r="D1759" s="11">
        <v>4.4000000000000004</v>
      </c>
      <c r="E1759" s="11">
        <v>124.98699999999999</v>
      </c>
      <c r="F1759" s="155">
        <v>124.9</v>
      </c>
    </row>
    <row r="1760" spans="1:6" ht="24" customHeight="1" x14ac:dyDescent="0.2">
      <c r="A1760" s="74"/>
      <c r="B1760" s="77">
        <v>44410</v>
      </c>
      <c r="C1760" s="11">
        <v>125.357</v>
      </c>
      <c r="D1760" s="11">
        <v>4.383</v>
      </c>
      <c r="E1760" s="11">
        <v>125.357</v>
      </c>
      <c r="F1760" s="155">
        <v>125.119</v>
      </c>
    </row>
    <row r="1761" spans="1:6" ht="24" customHeight="1" x14ac:dyDescent="0.2">
      <c r="A1761" s="74"/>
      <c r="B1761" s="77">
        <v>44411</v>
      </c>
      <c r="C1761" s="11">
        <v>125.575</v>
      </c>
      <c r="D1761" s="11">
        <v>4.3689999999999998</v>
      </c>
      <c r="E1761" s="11">
        <v>125.58799999999999</v>
      </c>
      <c r="F1761" s="155">
        <v>125.55</v>
      </c>
    </row>
    <row r="1762" spans="1:6" ht="24" customHeight="1" x14ac:dyDescent="0.2">
      <c r="A1762" s="74"/>
      <c r="B1762" s="77">
        <v>44412</v>
      </c>
      <c r="C1762" s="11">
        <v>125.68300000000001</v>
      </c>
      <c r="D1762" s="11">
        <v>4.359</v>
      </c>
      <c r="E1762" s="11">
        <v>125.77800000000001</v>
      </c>
      <c r="F1762" s="155">
        <v>125.59399999999999</v>
      </c>
    </row>
    <row r="1763" spans="1:6" ht="24" customHeight="1" x14ac:dyDescent="0.2">
      <c r="A1763" s="74"/>
      <c r="B1763" s="77">
        <v>44413</v>
      </c>
      <c r="C1763" s="11">
        <v>125.681</v>
      </c>
      <c r="D1763" s="11">
        <v>4.3579999999999997</v>
      </c>
      <c r="E1763" s="11">
        <v>125.77800000000001</v>
      </c>
      <c r="F1763" s="155">
        <v>125.59399999999999</v>
      </c>
    </row>
    <row r="1764" spans="1:6" ht="24" customHeight="1" x14ac:dyDescent="0.2">
      <c r="A1764" s="74"/>
      <c r="B1764" s="77">
        <v>44414</v>
      </c>
      <c r="C1764" s="11">
        <v>125.209</v>
      </c>
      <c r="D1764" s="11">
        <v>4.383</v>
      </c>
      <c r="E1764" s="11">
        <v>125.70699999999999</v>
      </c>
      <c r="F1764" s="155">
        <v>125.209</v>
      </c>
    </row>
    <row r="1765" spans="1:6" ht="24" customHeight="1" x14ac:dyDescent="0.2">
      <c r="A1765" s="74"/>
      <c r="B1765" s="77">
        <v>44417</v>
      </c>
      <c r="C1765" s="11">
        <v>125.681</v>
      </c>
      <c r="D1765" s="11">
        <v>4.3579999999999997</v>
      </c>
      <c r="E1765" s="11">
        <v>125.294</v>
      </c>
      <c r="F1765" s="155">
        <v>125.126</v>
      </c>
    </row>
    <row r="1766" spans="1:6" ht="24" customHeight="1" x14ac:dyDescent="0.2">
      <c r="A1766" s="74"/>
      <c r="B1766" s="77">
        <v>44418</v>
      </c>
      <c r="C1766" s="11">
        <v>125.139</v>
      </c>
      <c r="D1766" s="11">
        <v>4.3899999999999997</v>
      </c>
      <c r="E1766" s="11">
        <v>125.20699999999999</v>
      </c>
      <c r="F1766" s="155">
        <v>124.81</v>
      </c>
    </row>
    <row r="1767" spans="1:6" ht="24" customHeight="1" x14ac:dyDescent="0.2">
      <c r="A1767" s="74"/>
      <c r="B1767" s="77">
        <v>44419</v>
      </c>
      <c r="C1767" s="11">
        <v>124.646</v>
      </c>
      <c r="D1767" s="11">
        <v>4.4189999999999996</v>
      </c>
      <c r="E1767" s="11">
        <v>124.714</v>
      </c>
      <c r="F1767" s="155">
        <v>124.581</v>
      </c>
    </row>
    <row r="1768" spans="1:6" ht="24" customHeight="1" x14ac:dyDescent="0.25">
      <c r="A1768" s="5"/>
      <c r="B1768" s="77">
        <v>44420</v>
      </c>
      <c r="C1768" s="11">
        <v>124.595</v>
      </c>
      <c r="D1768" s="11">
        <v>4.4219999999999997</v>
      </c>
      <c r="E1768" s="11">
        <v>124.73099999999999</v>
      </c>
      <c r="F1768" s="155">
        <v>124.51900000000001</v>
      </c>
    </row>
    <row r="1769" spans="1:6" ht="24" customHeight="1" x14ac:dyDescent="0.2">
      <c r="B1769" s="77">
        <v>44421</v>
      </c>
      <c r="C1769" s="11">
        <v>124.622</v>
      </c>
      <c r="D1769" s="11">
        <v>4.4189999999999996</v>
      </c>
      <c r="E1769" s="11">
        <v>124.733</v>
      </c>
      <c r="F1769" s="155">
        <v>124.60899999999999</v>
      </c>
    </row>
    <row r="1770" spans="1:6" ht="24" customHeight="1" x14ac:dyDescent="0.2">
      <c r="B1770" s="77">
        <v>44424</v>
      </c>
      <c r="C1770" s="11">
        <v>124.78100000000001</v>
      </c>
      <c r="D1770" s="11">
        <v>4.4089999999999998</v>
      </c>
      <c r="E1770" s="11">
        <v>124.898</v>
      </c>
      <c r="F1770" s="155">
        <v>124.754</v>
      </c>
    </row>
    <row r="1771" spans="1:6" ht="24" customHeight="1" x14ac:dyDescent="0.2">
      <c r="B1771" s="77">
        <v>44425</v>
      </c>
      <c r="C1771" s="11">
        <v>124.97</v>
      </c>
      <c r="D1771" s="11">
        <v>4.399</v>
      </c>
      <c r="E1771" s="11">
        <v>124.97</v>
      </c>
      <c r="F1771" s="155">
        <v>124.884</v>
      </c>
    </row>
    <row r="1772" spans="1:6" ht="24" customHeight="1" x14ac:dyDescent="0.2">
      <c r="B1772" s="77">
        <v>44426</v>
      </c>
      <c r="C1772" s="11">
        <v>125.06</v>
      </c>
      <c r="D1772" s="11">
        <v>4.391</v>
      </c>
      <c r="E1772" s="11">
        <v>125.06</v>
      </c>
      <c r="F1772" s="155">
        <v>124.867</v>
      </c>
    </row>
    <row r="1773" spans="1:6" ht="24" customHeight="1" x14ac:dyDescent="0.25">
      <c r="A1773" s="5"/>
      <c r="B1773" s="77">
        <v>44427</v>
      </c>
      <c r="C1773" s="11">
        <v>124.929</v>
      </c>
      <c r="D1773" s="11">
        <v>4.3979999999999997</v>
      </c>
      <c r="E1773" s="11">
        <v>125.06</v>
      </c>
      <c r="F1773" s="155">
        <v>124.867</v>
      </c>
    </row>
    <row r="1774" spans="1:6" ht="24" customHeight="1" x14ac:dyDescent="0.2">
      <c r="B1774" s="77">
        <v>44428</v>
      </c>
      <c r="C1774" s="11">
        <v>125.095</v>
      </c>
      <c r="D1774" s="11">
        <v>4.3860000000000001</v>
      </c>
      <c r="E1774" s="11">
        <v>125.122</v>
      </c>
      <c r="F1774" s="155">
        <v>124.959</v>
      </c>
    </row>
    <row r="1775" spans="1:6" ht="24" customHeight="1" x14ac:dyDescent="0.25">
      <c r="A1775" s="5"/>
      <c r="B1775" s="77">
        <v>44431</v>
      </c>
      <c r="C1775" s="11">
        <v>125.358</v>
      </c>
      <c r="D1775" s="11">
        <v>4.3689999999999998</v>
      </c>
      <c r="E1775" s="11">
        <v>125.622</v>
      </c>
      <c r="F1775" s="155">
        <v>125.006</v>
      </c>
    </row>
    <row r="1776" spans="1:6" ht="24" customHeight="1" x14ac:dyDescent="0.2">
      <c r="B1776" s="77">
        <v>44432</v>
      </c>
      <c r="C1776" s="11">
        <v>125.584</v>
      </c>
      <c r="D1776" s="11">
        <v>4.359</v>
      </c>
      <c r="E1776" s="11">
        <v>125.61499999999999</v>
      </c>
      <c r="F1776" s="155">
        <v>125.581</v>
      </c>
    </row>
    <row r="1777" spans="1:6" ht="24" customHeight="1" x14ac:dyDescent="0.2">
      <c r="B1777" s="77">
        <v>44433</v>
      </c>
      <c r="C1777" s="11">
        <v>125.55800000000001</v>
      </c>
      <c r="D1777" s="11">
        <v>4.3600000000000003</v>
      </c>
      <c r="E1777" s="11">
        <v>125.568</v>
      </c>
      <c r="F1777" s="155">
        <v>125.437</v>
      </c>
    </row>
    <row r="1778" spans="1:6" ht="24" customHeight="1" x14ac:dyDescent="0.2">
      <c r="B1778" s="77">
        <v>44434</v>
      </c>
      <c r="C1778" s="11">
        <v>125.44</v>
      </c>
      <c r="D1778" s="11">
        <v>4.3719999999999999</v>
      </c>
      <c r="E1778" s="11">
        <v>125.446</v>
      </c>
      <c r="F1778" s="155">
        <v>125.373</v>
      </c>
    </row>
    <row r="1779" spans="1:6" ht="24" customHeight="1" x14ac:dyDescent="0.25">
      <c r="A1779" s="5"/>
      <c r="B1779" s="77">
        <v>44435</v>
      </c>
      <c r="C1779" s="11">
        <v>125.407</v>
      </c>
      <c r="D1779" s="11">
        <v>4.3739999999999997</v>
      </c>
      <c r="E1779" s="11">
        <v>125.83799999999999</v>
      </c>
      <c r="F1779" s="155">
        <v>125.4</v>
      </c>
    </row>
    <row r="1780" spans="1:6" ht="24" customHeight="1" x14ac:dyDescent="0.25">
      <c r="A1780" s="5"/>
      <c r="B1780" s="77">
        <v>44438</v>
      </c>
      <c r="C1780" s="11">
        <v>125.93899999999999</v>
      </c>
      <c r="D1780" s="11">
        <v>4.3419999999999996</v>
      </c>
      <c r="E1780" s="11">
        <v>126.03700000000001</v>
      </c>
      <c r="F1780" s="155">
        <v>125.926</v>
      </c>
    </row>
    <row r="1781" spans="1:6" ht="29.25" customHeight="1" x14ac:dyDescent="0.2">
      <c r="B1781" s="77">
        <v>44439</v>
      </c>
      <c r="C1781" s="11">
        <v>126.238</v>
      </c>
      <c r="D1781" s="11">
        <v>4.32</v>
      </c>
      <c r="E1781" s="11">
        <v>124.824</v>
      </c>
      <c r="F1781" s="155">
        <v>126.46599999999999</v>
      </c>
    </row>
    <row r="1782" spans="1:6" ht="24" customHeight="1" x14ac:dyDescent="0.2">
      <c r="B1782" s="77">
        <v>44440</v>
      </c>
      <c r="C1782" s="11">
        <v>126.899</v>
      </c>
      <c r="D1782" s="11">
        <v>4.2789999999999999</v>
      </c>
      <c r="E1782" s="11">
        <v>126.899</v>
      </c>
      <c r="F1782" s="155">
        <v>126.48099999999999</v>
      </c>
    </row>
    <row r="1783" spans="1:6" ht="24.75" customHeight="1" x14ac:dyDescent="0.2">
      <c r="B1783" s="77">
        <v>44441</v>
      </c>
      <c r="C1783" s="11">
        <v>127.027</v>
      </c>
      <c r="D1783" s="11">
        <v>4.274</v>
      </c>
      <c r="E1783" s="11">
        <v>127.15600000000001</v>
      </c>
      <c r="F1783" s="155">
        <v>127.023</v>
      </c>
    </row>
    <row r="1784" spans="1:6" ht="23.25" customHeight="1" x14ac:dyDescent="0.2">
      <c r="B1784" s="77">
        <v>44442</v>
      </c>
      <c r="C1784" s="11">
        <v>127.158</v>
      </c>
      <c r="D1784" s="11">
        <v>4.2670000000000003</v>
      </c>
      <c r="E1784" s="11">
        <v>127.253</v>
      </c>
      <c r="F1784" s="155">
        <v>127.01</v>
      </c>
    </row>
    <row r="1785" spans="1:6" ht="21.75" customHeight="1" x14ac:dyDescent="0.2">
      <c r="B1785" s="77">
        <v>44445</v>
      </c>
      <c r="C1785" s="11">
        <v>127.158</v>
      </c>
      <c r="D1785" s="11">
        <v>4.26</v>
      </c>
      <c r="E1785" s="11">
        <v>127.313</v>
      </c>
      <c r="F1785" s="155">
        <v>126.88800000000001</v>
      </c>
    </row>
    <row r="1786" spans="1:6" ht="30.75" customHeight="1" x14ac:dyDescent="0.2">
      <c r="B1786" s="77">
        <v>44446</v>
      </c>
      <c r="C1786" s="11">
        <v>126.717</v>
      </c>
      <c r="D1786" s="11">
        <v>4.29</v>
      </c>
      <c r="E1786" s="11">
        <v>126.913</v>
      </c>
      <c r="F1786" s="155">
        <v>126.645</v>
      </c>
    </row>
    <row r="1787" spans="1:6" ht="27.75" customHeight="1" x14ac:dyDescent="0.2">
      <c r="B1787" s="77">
        <v>44447</v>
      </c>
      <c r="C1787" s="11">
        <v>126.735</v>
      </c>
      <c r="D1787" s="11">
        <v>4.2889999999999997</v>
      </c>
      <c r="E1787" s="11">
        <v>127.036</v>
      </c>
      <c r="F1787" s="155">
        <v>126.726</v>
      </c>
    </row>
    <row r="1788" spans="1:6" ht="29.25" customHeight="1" x14ac:dyDescent="0.2">
      <c r="B1788" s="77">
        <v>44448</v>
      </c>
      <c r="C1788" s="11">
        <v>127.215</v>
      </c>
      <c r="D1788" s="11">
        <v>4.2649999999999997</v>
      </c>
      <c r="E1788" s="11">
        <v>127.624</v>
      </c>
      <c r="F1788" s="155">
        <v>127.033</v>
      </c>
    </row>
    <row r="1789" spans="1:6" ht="31.5" customHeight="1" x14ac:dyDescent="0.2">
      <c r="B1789" s="77">
        <v>44449</v>
      </c>
      <c r="C1789" s="11">
        <v>127.703</v>
      </c>
      <c r="D1789" s="11">
        <v>4.2359999999999998</v>
      </c>
      <c r="E1789" s="11">
        <v>127.953</v>
      </c>
      <c r="F1789" s="155">
        <v>127.693</v>
      </c>
    </row>
    <row r="1790" spans="1:6" ht="25.5" customHeight="1" x14ac:dyDescent="0.25">
      <c r="A1790" s="5"/>
      <c r="B1790" s="77">
        <v>44452</v>
      </c>
      <c r="C1790" s="11">
        <v>127.947</v>
      </c>
      <c r="D1790" s="11">
        <v>4.2160000000000002</v>
      </c>
      <c r="E1790" s="11">
        <v>127.99299999999999</v>
      </c>
      <c r="F1790" s="155">
        <v>127.83199999999999</v>
      </c>
    </row>
    <row r="1791" spans="1:6" ht="25.5" customHeight="1" x14ac:dyDescent="0.2">
      <c r="B1791" s="77">
        <v>44453</v>
      </c>
      <c r="C1791" s="11">
        <v>127.893</v>
      </c>
      <c r="D1791" s="11">
        <v>4.2229999999999999</v>
      </c>
      <c r="E1791" s="11">
        <v>128.05000000000001</v>
      </c>
      <c r="F1791" s="155">
        <v>127.607</v>
      </c>
    </row>
    <row r="1792" spans="1:6" ht="24.75" customHeight="1" x14ac:dyDescent="0.2">
      <c r="B1792" s="77">
        <v>44454</v>
      </c>
      <c r="C1792" s="11">
        <v>127.941</v>
      </c>
      <c r="D1792" s="11">
        <v>4.2169999999999996</v>
      </c>
      <c r="E1792" s="11">
        <v>128.02500000000001</v>
      </c>
      <c r="F1792" s="155">
        <v>127.711</v>
      </c>
    </row>
    <row r="1793" spans="1:6" ht="28.5" customHeight="1" x14ac:dyDescent="0.2">
      <c r="B1793" s="77">
        <v>44455</v>
      </c>
      <c r="C1793" s="11">
        <v>128.17699999999999</v>
      </c>
      <c r="D1793" s="11">
        <v>4.2089999999999996</v>
      </c>
      <c r="E1793" s="11">
        <v>128.18700000000001</v>
      </c>
      <c r="F1793" s="155">
        <v>127.904</v>
      </c>
    </row>
    <row r="1794" spans="1:6" ht="31.5" customHeight="1" x14ac:dyDescent="0.2">
      <c r="B1794" s="77">
        <v>44456</v>
      </c>
      <c r="C1794" s="11">
        <v>127.98699999999999</v>
      </c>
      <c r="D1794" s="11">
        <v>4.2130000000000001</v>
      </c>
      <c r="E1794" s="11">
        <v>128.137</v>
      </c>
      <c r="F1794" s="155">
        <v>127.547</v>
      </c>
    </row>
    <row r="1795" spans="1:6" ht="21.75" customHeight="1" x14ac:dyDescent="0.2">
      <c r="B1795" s="77">
        <v>44459</v>
      </c>
      <c r="C1795" s="11">
        <v>127.273</v>
      </c>
      <c r="D1795" s="11">
        <v>4.2539999999999996</v>
      </c>
      <c r="E1795" s="11">
        <v>127.613</v>
      </c>
      <c r="F1795" s="155">
        <v>127.014</v>
      </c>
    </row>
    <row r="1796" spans="1:6" ht="30.75" customHeight="1" x14ac:dyDescent="0.25">
      <c r="A1796" s="5"/>
      <c r="B1796" s="77">
        <v>44460</v>
      </c>
      <c r="C1796" s="11">
        <v>127.04600000000001</v>
      </c>
      <c r="D1796" s="11">
        <v>4.2699999999999996</v>
      </c>
      <c r="E1796" s="11">
        <v>127.11199999999999</v>
      </c>
      <c r="F1796" s="155">
        <v>126.595</v>
      </c>
    </row>
    <row r="1797" spans="1:6" ht="32.25" customHeight="1" x14ac:dyDescent="0.2">
      <c r="B1797" s="77">
        <v>44461</v>
      </c>
      <c r="C1797" s="11">
        <v>126.60899999999999</v>
      </c>
      <c r="D1797" s="11">
        <v>4.2969999999999997</v>
      </c>
      <c r="E1797" s="11">
        <v>126.736</v>
      </c>
      <c r="F1797" s="155">
        <v>126.175</v>
      </c>
    </row>
    <row r="1798" spans="1:6" ht="24.75" customHeight="1" x14ac:dyDescent="0.2">
      <c r="B1798" s="77">
        <v>44462</v>
      </c>
      <c r="C1798" s="11">
        <v>126.20699999999999</v>
      </c>
      <c r="D1798" s="11">
        <v>4.3170000000000002</v>
      </c>
      <c r="E1798" s="11">
        <v>126.355</v>
      </c>
      <c r="F1798" s="155">
        <v>124.629</v>
      </c>
    </row>
    <row r="1799" spans="1:6" ht="27" customHeight="1" x14ac:dyDescent="0.2">
      <c r="B1799" s="77">
        <v>44463</v>
      </c>
      <c r="C1799" s="11">
        <v>124.07299999999999</v>
      </c>
      <c r="D1799" s="11">
        <v>4.4459999999999997</v>
      </c>
      <c r="E1799" s="11">
        <v>123.226</v>
      </c>
      <c r="F1799" s="155">
        <v>122.651</v>
      </c>
    </row>
    <row r="1800" spans="1:6" ht="22.5" customHeight="1" x14ac:dyDescent="0.2">
      <c r="B1800" s="77">
        <v>44467</v>
      </c>
      <c r="C1800" s="11">
        <v>122.161</v>
      </c>
      <c r="D1800" s="11">
        <v>4.5650000000000004</v>
      </c>
      <c r="E1800" s="11">
        <v>122.176</v>
      </c>
      <c r="F1800" s="155">
        <v>121.782</v>
      </c>
    </row>
    <row r="1801" spans="1:6" ht="23.25" customHeight="1" x14ac:dyDescent="0.2">
      <c r="B1801" s="77">
        <v>44468</v>
      </c>
      <c r="C1801" s="11">
        <v>122.254</v>
      </c>
      <c r="D1801" s="11">
        <v>4.5620000000000003</v>
      </c>
      <c r="E1801" s="11">
        <v>122.453</v>
      </c>
      <c r="F1801" s="155">
        <v>122.125</v>
      </c>
    </row>
    <row r="1802" spans="1:6" ht="28.5" customHeight="1" x14ac:dyDescent="0.2">
      <c r="B1802" s="77">
        <v>44469</v>
      </c>
      <c r="C1802" s="11">
        <v>122.30200000000001</v>
      </c>
      <c r="D1802" s="11">
        <v>4.5620000000000003</v>
      </c>
      <c r="E1802" s="11">
        <v>122.312</v>
      </c>
      <c r="F1802" s="155">
        <v>122.039</v>
      </c>
    </row>
    <row r="1803" spans="1:6" ht="28.5" customHeight="1" x14ac:dyDescent="0.2">
      <c r="B1803" s="77">
        <v>44470</v>
      </c>
      <c r="C1803" s="11">
        <v>121.917</v>
      </c>
      <c r="D1803" s="11">
        <v>4.585</v>
      </c>
      <c r="E1803" s="11">
        <v>122.024</v>
      </c>
      <c r="F1803" s="155">
        <v>121.917</v>
      </c>
    </row>
    <row r="1804" spans="1:6" ht="22.5" customHeight="1" x14ac:dyDescent="0.2">
      <c r="B1804" s="77">
        <v>44473</v>
      </c>
      <c r="C1804" s="11">
        <v>121.875</v>
      </c>
      <c r="D1804" s="11">
        <v>4.5880000000000001</v>
      </c>
      <c r="E1804" s="11">
        <v>121.875</v>
      </c>
      <c r="F1804" s="155">
        <v>121.357</v>
      </c>
    </row>
    <row r="1805" spans="1:6" ht="24" customHeight="1" x14ac:dyDescent="0.2">
      <c r="B1805" s="77">
        <v>44474</v>
      </c>
      <c r="C1805" s="11">
        <v>121.337</v>
      </c>
      <c r="D1805" s="11">
        <v>4.6159999999999997</v>
      </c>
      <c r="E1805" s="11">
        <v>121.346</v>
      </c>
      <c r="F1805" s="155">
        <v>119.971</v>
      </c>
    </row>
    <row r="1806" spans="1:6" ht="21.75" customHeight="1" x14ac:dyDescent="0.25">
      <c r="A1806" s="5"/>
      <c r="B1806" s="77">
        <v>44475</v>
      </c>
      <c r="C1806" s="11">
        <v>119.845</v>
      </c>
      <c r="D1806" s="11">
        <v>4.7069999999999999</v>
      </c>
      <c r="E1806" s="11">
        <v>120.15</v>
      </c>
      <c r="F1806" s="155">
        <v>119.842</v>
      </c>
    </row>
    <row r="1807" spans="1:6" ht="27.75" customHeight="1" x14ac:dyDescent="0.25">
      <c r="A1807" s="5"/>
      <c r="B1807" s="77">
        <v>44476</v>
      </c>
      <c r="C1807" s="11">
        <v>120.152</v>
      </c>
      <c r="D1807" s="11">
        <v>4.6909999999999998</v>
      </c>
      <c r="E1807" s="11">
        <v>120.42100000000001</v>
      </c>
      <c r="F1807" s="155">
        <v>120.05800000000001</v>
      </c>
    </row>
    <row r="1808" spans="1:6" ht="27" customHeight="1" x14ac:dyDescent="0.2">
      <c r="B1808" s="77">
        <v>44477</v>
      </c>
      <c r="C1808" s="11">
        <v>119.959</v>
      </c>
      <c r="D1808" s="11">
        <v>4.7039999999999997</v>
      </c>
      <c r="E1808" s="11">
        <v>120.42</v>
      </c>
      <c r="F1808" s="155">
        <v>119.05</v>
      </c>
    </row>
    <row r="1809" spans="1:6" ht="24" customHeight="1" x14ac:dyDescent="0.2">
      <c r="B1809" s="77">
        <v>44480</v>
      </c>
      <c r="C1809" s="11">
        <v>119.95</v>
      </c>
      <c r="D1809" s="11">
        <v>4.7</v>
      </c>
      <c r="E1809" s="11">
        <v>120.08799999999999</v>
      </c>
      <c r="F1809" s="155">
        <v>119.842</v>
      </c>
    </row>
    <row r="1810" spans="1:6" ht="24" customHeight="1" x14ac:dyDescent="0.2">
      <c r="B1810" s="77">
        <v>44481</v>
      </c>
      <c r="C1810" s="11">
        <v>119.76300000000001</v>
      </c>
      <c r="D1810" s="11">
        <v>4.7169999999999996</v>
      </c>
      <c r="E1810" s="11">
        <v>119.99</v>
      </c>
      <c r="F1810" s="155">
        <v>119.77</v>
      </c>
    </row>
    <row r="1811" spans="1:6" ht="25.5" customHeight="1" x14ac:dyDescent="0.2">
      <c r="B1811" s="77">
        <v>44482</v>
      </c>
      <c r="C1811" s="11">
        <v>119.813</v>
      </c>
      <c r="D1811" s="11">
        <v>4.7119999999999997</v>
      </c>
      <c r="E1811" s="11">
        <v>119.83199999999999</v>
      </c>
      <c r="F1811" s="155">
        <v>119.494</v>
      </c>
    </row>
    <row r="1812" spans="1:6" ht="28.5" customHeight="1" x14ac:dyDescent="0.2">
      <c r="B1812" s="77">
        <v>44483</v>
      </c>
      <c r="C1812" s="11">
        <v>119.77500000000001</v>
      </c>
      <c r="D1812" s="11">
        <v>4.7160000000000002</v>
      </c>
      <c r="E1812" s="11">
        <v>120.238</v>
      </c>
      <c r="F1812" s="155">
        <v>120.018</v>
      </c>
    </row>
    <row r="1813" spans="1:6" ht="30.75" customHeight="1" x14ac:dyDescent="0.25">
      <c r="A1813" s="5"/>
      <c r="B1813" s="77">
        <v>44484</v>
      </c>
      <c r="C1813" s="11">
        <v>120.02500000000001</v>
      </c>
      <c r="D1813" s="11">
        <v>4.6959999999999997</v>
      </c>
      <c r="E1813" s="11">
        <v>120.053</v>
      </c>
      <c r="F1813" s="155">
        <v>119.873</v>
      </c>
    </row>
    <row r="1814" spans="1:6" ht="24" customHeight="1" x14ac:dyDescent="0.2">
      <c r="B1814" s="77">
        <v>44487</v>
      </c>
      <c r="C1814" s="11">
        <v>119.801</v>
      </c>
      <c r="D1814" s="11">
        <v>4.71</v>
      </c>
      <c r="E1814" s="11">
        <v>119.80800000000001</v>
      </c>
      <c r="F1814" s="155">
        <v>119.639</v>
      </c>
    </row>
    <row r="1815" spans="1:6" ht="24" customHeight="1" x14ac:dyDescent="0.2">
      <c r="B1815" s="77">
        <v>44488</v>
      </c>
      <c r="C1815" s="11">
        <v>119.66800000000001</v>
      </c>
      <c r="D1815" s="11">
        <v>4.7169999999999996</v>
      </c>
      <c r="E1815" s="11">
        <v>119.75</v>
      </c>
      <c r="F1815" s="155">
        <v>119.15900000000001</v>
      </c>
    </row>
    <row r="1816" spans="1:6" ht="24" customHeight="1" x14ac:dyDescent="0.2">
      <c r="B1816" s="77">
        <v>44489</v>
      </c>
      <c r="C1816" s="11">
        <v>119.142</v>
      </c>
      <c r="D1816" s="11">
        <v>4.7510000000000003</v>
      </c>
      <c r="E1816" s="11">
        <v>119.15900000000001</v>
      </c>
      <c r="F1816" s="155">
        <v>118.92</v>
      </c>
    </row>
    <row r="1817" spans="1:6" ht="24" customHeight="1" x14ac:dyDescent="0.2">
      <c r="B1817" s="77">
        <v>44490</v>
      </c>
      <c r="C1817" s="11">
        <v>118.877</v>
      </c>
      <c r="D1817" s="11">
        <v>4.7699999999999996</v>
      </c>
      <c r="E1817" s="11">
        <v>118.887</v>
      </c>
      <c r="F1817" s="155">
        <v>118.75</v>
      </c>
    </row>
    <row r="1818" spans="1:6" ht="24" customHeight="1" x14ac:dyDescent="0.2">
      <c r="B1818" s="77">
        <v>44491</v>
      </c>
      <c r="C1818" s="11">
        <v>118.642</v>
      </c>
      <c r="D1818" s="11">
        <v>4.7809999999999997</v>
      </c>
      <c r="E1818" s="11">
        <v>118.827</v>
      </c>
      <c r="F1818" s="155">
        <v>118.605</v>
      </c>
    </row>
    <row r="1819" spans="1:6" ht="24" customHeight="1" x14ac:dyDescent="0.25">
      <c r="A1819" s="5"/>
      <c r="B1819" s="77">
        <v>44494</v>
      </c>
      <c r="C1819" s="11">
        <v>118.782</v>
      </c>
      <c r="D1819" s="11">
        <v>4.7720000000000002</v>
      </c>
      <c r="E1819" s="11">
        <v>118.798</v>
      </c>
      <c r="F1819" s="155">
        <v>118.477</v>
      </c>
    </row>
    <row r="1820" spans="1:6" ht="24" customHeight="1" x14ac:dyDescent="0.2">
      <c r="B1820" s="77">
        <v>44495</v>
      </c>
      <c r="C1820" s="11">
        <v>118.666</v>
      </c>
      <c r="D1820" s="11">
        <v>4.7809999999999997</v>
      </c>
      <c r="E1820" s="11">
        <v>118.78400000000001</v>
      </c>
      <c r="F1820" s="155">
        <v>118.501</v>
      </c>
    </row>
    <row r="1821" spans="1:6" ht="24" customHeight="1" x14ac:dyDescent="0.2">
      <c r="B1821" s="77">
        <v>44496</v>
      </c>
      <c r="C1821" s="11">
        <v>118.881</v>
      </c>
      <c r="D1821" s="11">
        <v>4.7640000000000002</v>
      </c>
      <c r="E1821" s="11">
        <v>120.116</v>
      </c>
      <c r="F1821" s="155">
        <v>118.96899999999999</v>
      </c>
    </row>
    <row r="1822" spans="1:6" ht="24" customHeight="1" x14ac:dyDescent="0.2">
      <c r="B1822" s="77">
        <v>44497</v>
      </c>
      <c r="C1822" s="11">
        <v>120.363</v>
      </c>
      <c r="D1822" s="11">
        <v>4.67</v>
      </c>
      <c r="E1822" s="11">
        <v>120.411</v>
      </c>
      <c r="F1822" s="155">
        <v>120.285</v>
      </c>
    </row>
    <row r="1823" spans="1:6" ht="24" customHeight="1" x14ac:dyDescent="0.2">
      <c r="B1823" s="77">
        <v>44498</v>
      </c>
      <c r="C1823" s="11">
        <v>120.184</v>
      </c>
      <c r="D1823" s="11">
        <v>4.6779999999999999</v>
      </c>
      <c r="E1823" s="11">
        <v>120.664</v>
      </c>
      <c r="F1823" s="155">
        <v>119.99</v>
      </c>
    </row>
    <row r="1824" spans="1:6" ht="24" customHeight="1" x14ac:dyDescent="0.2">
      <c r="B1824" s="77">
        <v>44501</v>
      </c>
      <c r="C1824" s="11">
        <v>120.568</v>
      </c>
      <c r="D1824" s="11">
        <v>4.6559999999999997</v>
      </c>
      <c r="E1824" s="11">
        <v>120.538</v>
      </c>
      <c r="F1824" s="155">
        <v>120.167</v>
      </c>
    </row>
    <row r="1825" spans="1:6" ht="24" customHeight="1" x14ac:dyDescent="0.2">
      <c r="B1825" s="77">
        <v>44502</v>
      </c>
      <c r="C1825" s="11">
        <v>120.23399999999999</v>
      </c>
      <c r="D1825" s="11">
        <v>4.6769999999999996</v>
      </c>
      <c r="E1825" s="11">
        <v>120.286</v>
      </c>
      <c r="F1825" s="155">
        <v>120.214</v>
      </c>
    </row>
    <row r="1826" spans="1:6" ht="24" customHeight="1" x14ac:dyDescent="0.2">
      <c r="B1826" s="77">
        <v>44503</v>
      </c>
      <c r="C1826" s="11">
        <v>120.357</v>
      </c>
      <c r="D1826" s="11">
        <v>4.6760000000000002</v>
      </c>
      <c r="E1826" s="11">
        <v>120.37</v>
      </c>
      <c r="F1826" s="155">
        <v>120.134</v>
      </c>
    </row>
    <row r="1827" spans="1:6" ht="24" customHeight="1" x14ac:dyDescent="0.2">
      <c r="B1827" s="77">
        <v>44504</v>
      </c>
      <c r="C1827" s="11">
        <v>120.133</v>
      </c>
      <c r="D1827" s="11">
        <v>4.6859999999999999</v>
      </c>
      <c r="E1827" s="11">
        <v>120.64400000000001</v>
      </c>
      <c r="F1827" s="155">
        <v>120.193</v>
      </c>
    </row>
    <row r="1828" spans="1:6" ht="24" customHeight="1" x14ac:dyDescent="0.25">
      <c r="A1828" s="5"/>
      <c r="B1828" s="77">
        <v>44505</v>
      </c>
      <c r="C1828" s="11">
        <v>120.61499999999999</v>
      </c>
      <c r="D1828" s="11">
        <v>4.6520000000000001</v>
      </c>
      <c r="E1828" s="11">
        <v>121.35</v>
      </c>
      <c r="F1828" s="155">
        <v>120.193</v>
      </c>
    </row>
    <row r="1829" spans="1:6" ht="24" customHeight="1" x14ac:dyDescent="0.2">
      <c r="B1829" s="77">
        <v>44508</v>
      </c>
      <c r="C1829" s="11">
        <v>121.346</v>
      </c>
      <c r="D1829" s="11">
        <v>4.5979999999999999</v>
      </c>
      <c r="E1829" s="11">
        <v>121.4</v>
      </c>
      <c r="F1829" s="155">
        <v>120.19499999999999</v>
      </c>
    </row>
    <row r="1830" spans="1:6" ht="24" customHeight="1" x14ac:dyDescent="0.2">
      <c r="B1830" s="77">
        <v>44509</v>
      </c>
      <c r="C1830" s="11">
        <v>121.35599999999999</v>
      </c>
      <c r="D1830" s="11">
        <v>4.59</v>
      </c>
      <c r="E1830" s="11">
        <v>122.736</v>
      </c>
      <c r="F1830" s="155">
        <v>122.364</v>
      </c>
    </row>
    <row r="1831" spans="1:6" ht="24" customHeight="1" x14ac:dyDescent="0.2">
      <c r="B1831" s="77">
        <v>44510</v>
      </c>
      <c r="C1831" s="11">
        <v>122.70699999999999</v>
      </c>
      <c r="D1831" s="11">
        <v>4.5279999999999996</v>
      </c>
      <c r="E1831" s="11">
        <v>122.715</v>
      </c>
      <c r="F1831" s="155">
        <v>121.42700000000001</v>
      </c>
    </row>
    <row r="1832" spans="1:6" ht="24" customHeight="1" x14ac:dyDescent="0.2">
      <c r="B1832" s="77">
        <v>44511</v>
      </c>
      <c r="C1832" s="11">
        <v>121.194</v>
      </c>
      <c r="D1832" s="11">
        <v>4.617</v>
      </c>
      <c r="E1832" s="11">
        <v>122.71</v>
      </c>
      <c r="F1832" s="155">
        <v>121.42</v>
      </c>
    </row>
    <row r="1833" spans="1:6" ht="24" customHeight="1" x14ac:dyDescent="0.25">
      <c r="A1833" s="5"/>
      <c r="B1833" s="77">
        <v>44512</v>
      </c>
      <c r="C1833" s="11">
        <v>121.206</v>
      </c>
      <c r="D1833" s="11">
        <v>4.6210000000000004</v>
      </c>
      <c r="E1833" s="11">
        <v>122.66800000000001</v>
      </c>
      <c r="F1833" s="155">
        <v>121.187</v>
      </c>
    </row>
    <row r="1834" spans="1:6" ht="24" customHeight="1" x14ac:dyDescent="0.2">
      <c r="B1834" s="77">
        <v>44515</v>
      </c>
      <c r="C1834" s="11">
        <v>120.399</v>
      </c>
      <c r="D1834" s="11">
        <v>4.67</v>
      </c>
      <c r="E1834" s="11">
        <v>121.206</v>
      </c>
      <c r="F1834" s="155">
        <v>120.396</v>
      </c>
    </row>
    <row r="1835" spans="1:6" ht="24" customHeight="1" x14ac:dyDescent="0.2">
      <c r="B1835" s="77">
        <v>44516</v>
      </c>
      <c r="C1835" s="11">
        <v>119.675</v>
      </c>
      <c r="D1835" s="11">
        <v>4.7140000000000004</v>
      </c>
      <c r="E1835" s="11">
        <v>120.39400000000001</v>
      </c>
      <c r="F1835" s="155">
        <v>119.66200000000001</v>
      </c>
    </row>
    <row r="1836" spans="1:6" ht="24" customHeight="1" x14ac:dyDescent="0.2">
      <c r="B1836" s="77">
        <v>44517</v>
      </c>
      <c r="C1836" s="11">
        <v>119.595</v>
      </c>
      <c r="D1836" s="11">
        <v>4.7190000000000003</v>
      </c>
      <c r="E1836" s="11">
        <v>119.858</v>
      </c>
      <c r="F1836" s="155">
        <v>119.57599999999999</v>
      </c>
    </row>
    <row r="1837" spans="1:6" ht="24" customHeight="1" x14ac:dyDescent="0.2">
      <c r="B1837" s="77">
        <v>44518</v>
      </c>
      <c r="C1837" s="11">
        <v>119.584</v>
      </c>
      <c r="D1837" s="11">
        <v>4.7190000000000003</v>
      </c>
      <c r="E1837" s="11">
        <v>119.854</v>
      </c>
      <c r="F1837" s="155">
        <v>119.60599999999999</v>
      </c>
    </row>
    <row r="1838" spans="1:6" ht="24" customHeight="1" x14ac:dyDescent="0.2">
      <c r="B1838" s="77">
        <v>44519</v>
      </c>
      <c r="C1838" s="11">
        <v>120.104</v>
      </c>
      <c r="D1838" s="11">
        <v>4.6849999999999996</v>
      </c>
      <c r="E1838" s="11">
        <v>120.336</v>
      </c>
      <c r="F1838" s="155">
        <v>119.762</v>
      </c>
    </row>
    <row r="1839" spans="1:6" ht="24" customHeight="1" x14ac:dyDescent="0.2">
      <c r="B1839" s="77">
        <v>44522</v>
      </c>
      <c r="C1839" s="11">
        <v>120.215</v>
      </c>
      <c r="D1839" s="11">
        <v>4.6749999999999998</v>
      </c>
      <c r="E1839" s="11">
        <v>120.336</v>
      </c>
      <c r="F1839" s="155">
        <v>119.99</v>
      </c>
    </row>
    <row r="1840" spans="1:6" ht="24" customHeight="1" x14ac:dyDescent="0.25">
      <c r="A1840" s="5"/>
      <c r="B1840" s="77">
        <v>44523</v>
      </c>
      <c r="C1840" s="11">
        <v>119.705</v>
      </c>
      <c r="D1840" s="11">
        <v>4.7050000000000001</v>
      </c>
      <c r="E1840" s="11">
        <v>120.32599999999999</v>
      </c>
      <c r="F1840" s="155">
        <v>119.705</v>
      </c>
    </row>
    <row r="1841" spans="1:6" ht="24" customHeight="1" x14ac:dyDescent="0.2">
      <c r="B1841" s="77">
        <v>44524</v>
      </c>
      <c r="C1841" s="11">
        <v>118.41</v>
      </c>
      <c r="D1841" s="11">
        <v>4.7939999999999996</v>
      </c>
      <c r="E1841" s="11">
        <v>119.657</v>
      </c>
      <c r="F1841" s="155">
        <v>118.41</v>
      </c>
    </row>
    <row r="1842" spans="1:6" ht="24" customHeight="1" x14ac:dyDescent="0.2">
      <c r="B1842" s="77">
        <v>44525</v>
      </c>
      <c r="C1842" s="11">
        <v>118.413</v>
      </c>
      <c r="D1842" s="11">
        <v>4.79</v>
      </c>
      <c r="E1842" s="11">
        <v>118.43899999999999</v>
      </c>
      <c r="F1842" s="155">
        <v>118.268</v>
      </c>
    </row>
    <row r="1843" spans="1:6" ht="24" customHeight="1" x14ac:dyDescent="0.2">
      <c r="B1843" s="77">
        <v>44526</v>
      </c>
      <c r="C1843" s="11">
        <v>118.41</v>
      </c>
      <c r="D1843" s="11">
        <v>4.7930000000000001</v>
      </c>
      <c r="E1843" s="11">
        <v>118.43600000000001</v>
      </c>
      <c r="F1843" s="155">
        <v>118.26</v>
      </c>
    </row>
    <row r="1844" spans="1:6" ht="24" customHeight="1" x14ac:dyDescent="0.2">
      <c r="B1844" s="77">
        <v>44529</v>
      </c>
      <c r="C1844" s="11">
        <v>117.404</v>
      </c>
      <c r="D1844" s="11">
        <v>4.8559999999999999</v>
      </c>
      <c r="E1844" s="11">
        <v>118.47199999999999</v>
      </c>
      <c r="F1844" s="155">
        <v>117.354</v>
      </c>
    </row>
    <row r="1845" spans="1:6" ht="24" customHeight="1" x14ac:dyDescent="0.2">
      <c r="B1845" s="77">
        <v>44530</v>
      </c>
      <c r="C1845" s="11">
        <v>117.748</v>
      </c>
      <c r="D1845" s="11">
        <v>4.8380000000000001</v>
      </c>
      <c r="E1845" s="11">
        <v>117.748</v>
      </c>
      <c r="F1845" s="155">
        <v>117.261</v>
      </c>
    </row>
    <row r="1846" spans="1:6" ht="24" customHeight="1" x14ac:dyDescent="0.25">
      <c r="A1846" s="5"/>
      <c r="B1846" s="77">
        <v>44531</v>
      </c>
      <c r="C1846" s="11">
        <v>118.80500000000001</v>
      </c>
      <c r="D1846" s="11">
        <v>4.7610000000000001</v>
      </c>
      <c r="E1846" s="11">
        <v>118.863</v>
      </c>
      <c r="F1846" s="155">
        <v>118.024</v>
      </c>
    </row>
    <row r="1847" spans="1:6" ht="24" customHeight="1" x14ac:dyDescent="0.25">
      <c r="A1847" s="5"/>
      <c r="B1847" s="77">
        <v>44532</v>
      </c>
      <c r="C1847" s="11">
        <v>119.19499999999999</v>
      </c>
      <c r="D1847" s="11">
        <v>4.7309999999999999</v>
      </c>
      <c r="E1847" s="11">
        <v>119.19499999999999</v>
      </c>
      <c r="F1847" s="155">
        <v>118.857</v>
      </c>
    </row>
    <row r="1848" spans="1:6" ht="24" customHeight="1" x14ac:dyDescent="0.25">
      <c r="A1848" s="5"/>
      <c r="B1848" s="77">
        <v>44533</v>
      </c>
      <c r="C1848" s="11">
        <v>119.614</v>
      </c>
      <c r="D1848" s="11">
        <v>4.7080000000000002</v>
      </c>
      <c r="E1848" s="11">
        <v>119.872</v>
      </c>
      <c r="F1848" s="155">
        <v>119.369</v>
      </c>
    </row>
    <row r="1849" spans="1:6" ht="24" customHeight="1" x14ac:dyDescent="0.2">
      <c r="B1849" s="77">
        <v>44536</v>
      </c>
      <c r="C1849" s="11">
        <v>119.91800000000001</v>
      </c>
      <c r="D1849" s="11">
        <v>4.6870000000000003</v>
      </c>
      <c r="E1849" s="11">
        <v>120.925</v>
      </c>
      <c r="F1849" s="155">
        <v>119.614</v>
      </c>
    </row>
    <row r="1850" spans="1:6" ht="24" customHeight="1" x14ac:dyDescent="0.2">
      <c r="B1850" s="77">
        <v>44537</v>
      </c>
      <c r="C1850" s="11">
        <v>120.90900000000001</v>
      </c>
      <c r="D1850" s="11">
        <v>4.6230000000000002</v>
      </c>
      <c r="E1850" s="11">
        <v>122.128</v>
      </c>
      <c r="F1850" s="155">
        <v>121.13200000000001</v>
      </c>
    </row>
    <row r="1851" spans="1:6" ht="24" customHeight="1" x14ac:dyDescent="0.2">
      <c r="B1851" s="77">
        <v>44539</v>
      </c>
      <c r="C1851" s="11">
        <v>122.443</v>
      </c>
      <c r="D1851" s="11">
        <v>4.5369999999999999</v>
      </c>
      <c r="E1851" s="11">
        <v>122.482</v>
      </c>
      <c r="F1851" s="155">
        <v>122.23699999999999</v>
      </c>
    </row>
    <row r="1852" spans="1:6" ht="24" customHeight="1" x14ac:dyDescent="0.2">
      <c r="B1852" s="77">
        <v>44540</v>
      </c>
      <c r="C1852" s="11">
        <v>122.554</v>
      </c>
      <c r="D1852" s="11">
        <v>4.5209999999999999</v>
      </c>
      <c r="E1852" s="11">
        <v>122.601</v>
      </c>
      <c r="F1852" s="155">
        <v>122.351</v>
      </c>
    </row>
    <row r="1853" spans="1:6" ht="24" customHeight="1" x14ac:dyDescent="0.2">
      <c r="B1853" s="77">
        <v>44543</v>
      </c>
      <c r="C1853" s="11">
        <v>122.706</v>
      </c>
      <c r="D1853" s="11">
        <v>4.516</v>
      </c>
      <c r="E1853" s="11">
        <v>122.863</v>
      </c>
      <c r="F1853" s="155">
        <v>122.637</v>
      </c>
    </row>
    <row r="1854" spans="1:6" ht="24" customHeight="1" x14ac:dyDescent="0.2">
      <c r="B1854" s="77">
        <v>44544</v>
      </c>
      <c r="C1854" s="11">
        <v>123.03100000000001</v>
      </c>
      <c r="D1854" s="11">
        <v>4.4930000000000003</v>
      </c>
      <c r="E1854" s="11">
        <v>123.11799999999999</v>
      </c>
      <c r="F1854" s="155">
        <v>122.877</v>
      </c>
    </row>
    <row r="1855" spans="1:6" ht="24" customHeight="1" x14ac:dyDescent="0.2">
      <c r="B1855" s="77">
        <v>44545</v>
      </c>
      <c r="C1855" s="11">
        <v>122.794</v>
      </c>
      <c r="D1855" s="11">
        <v>4.516</v>
      </c>
      <c r="E1855" s="11">
        <v>123.087</v>
      </c>
      <c r="F1855" s="155">
        <v>122.767</v>
      </c>
    </row>
    <row r="1856" spans="1:6" ht="24" customHeight="1" x14ac:dyDescent="0.2">
      <c r="B1856" s="77">
        <v>44546</v>
      </c>
      <c r="C1856" s="11">
        <v>122.896</v>
      </c>
      <c r="D1856" s="11">
        <v>4.51</v>
      </c>
      <c r="E1856" s="11">
        <v>123.03</v>
      </c>
      <c r="F1856" s="155">
        <v>122.767</v>
      </c>
    </row>
    <row r="1857" spans="1:6" ht="24" customHeight="1" x14ac:dyDescent="0.2">
      <c r="B1857" s="77">
        <v>44547</v>
      </c>
      <c r="C1857" s="11">
        <v>123.14400000000001</v>
      </c>
      <c r="D1857" s="11">
        <v>4.4989999999999997</v>
      </c>
      <c r="E1857" s="11">
        <v>123.21299999999999</v>
      </c>
      <c r="F1857" s="155">
        <v>123.08</v>
      </c>
    </row>
    <row r="1858" spans="1:6" ht="24" customHeight="1" x14ac:dyDescent="0.2">
      <c r="B1858" s="77">
        <v>44550</v>
      </c>
      <c r="C1858" s="11">
        <v>122.764</v>
      </c>
      <c r="D1858" s="11">
        <v>4.5170000000000003</v>
      </c>
      <c r="E1858" s="11">
        <v>123.21299999999999</v>
      </c>
      <c r="F1858" s="155">
        <v>123.08</v>
      </c>
    </row>
    <row r="1859" spans="1:6" ht="24" customHeight="1" x14ac:dyDescent="0.2">
      <c r="B1859" s="77">
        <v>44551</v>
      </c>
      <c r="C1859" s="11">
        <v>122.758</v>
      </c>
      <c r="D1859" s="11">
        <v>4.5179999999999998</v>
      </c>
      <c r="E1859" s="11">
        <v>122.851</v>
      </c>
      <c r="F1859" s="155">
        <v>122.753</v>
      </c>
    </row>
    <row r="1860" spans="1:6" ht="24" customHeight="1" x14ac:dyDescent="0.2">
      <c r="B1860" s="77">
        <v>44552</v>
      </c>
      <c r="C1860" s="11">
        <v>122.758</v>
      </c>
      <c r="D1860" s="11">
        <v>4.5179999999999998</v>
      </c>
      <c r="E1860" s="11">
        <v>122.851</v>
      </c>
      <c r="F1860" s="155">
        <v>122.753</v>
      </c>
    </row>
    <row r="1861" spans="1:6" ht="24" customHeight="1" x14ac:dyDescent="0.2">
      <c r="B1861" s="77">
        <v>44553</v>
      </c>
      <c r="C1861" s="11">
        <v>123.059</v>
      </c>
      <c r="D1861" s="11">
        <v>4.4989999999999997</v>
      </c>
      <c r="E1861" s="11">
        <v>123.084</v>
      </c>
      <c r="F1861" s="155">
        <v>122.96299999999999</v>
      </c>
    </row>
    <row r="1862" spans="1:6" ht="24" customHeight="1" x14ac:dyDescent="0.2">
      <c r="B1862" s="77">
        <v>44557</v>
      </c>
      <c r="C1862" s="11">
        <v>123.053</v>
      </c>
      <c r="D1862" s="11">
        <v>4.4989999999999997</v>
      </c>
      <c r="E1862" s="11">
        <v>123.084</v>
      </c>
      <c r="F1862" s="155">
        <v>122.96299999999999</v>
      </c>
    </row>
    <row r="1863" spans="1:6" ht="24" customHeight="1" x14ac:dyDescent="0.2">
      <c r="B1863" s="77">
        <v>44558</v>
      </c>
      <c r="C1863" s="11">
        <v>123.102</v>
      </c>
      <c r="D1863" s="11">
        <v>4.4969999999999999</v>
      </c>
      <c r="E1863" s="11">
        <v>123.15900000000001</v>
      </c>
      <c r="F1863" s="155">
        <v>123.092</v>
      </c>
    </row>
    <row r="1864" spans="1:6" ht="24" customHeight="1" x14ac:dyDescent="0.2">
      <c r="B1864" s="77">
        <v>44561</v>
      </c>
      <c r="C1864" s="12">
        <v>123.35</v>
      </c>
      <c r="D1864" s="11">
        <v>4.4790000000000001</v>
      </c>
      <c r="E1864" s="11">
        <v>123.364</v>
      </c>
      <c r="F1864" s="155">
        <v>123.307</v>
      </c>
    </row>
    <row r="1865" spans="1:6" ht="24" customHeight="1" x14ac:dyDescent="0.2">
      <c r="B1865" s="77">
        <v>44564</v>
      </c>
      <c r="C1865" s="12">
        <v>123.045</v>
      </c>
      <c r="D1865" s="11">
        <v>4.4980000000000002</v>
      </c>
      <c r="E1865" s="11">
        <v>123.389</v>
      </c>
      <c r="F1865" s="155">
        <v>123.045</v>
      </c>
    </row>
    <row r="1866" spans="1:6" ht="24" customHeight="1" x14ac:dyDescent="0.2">
      <c r="B1866" s="77">
        <v>44565</v>
      </c>
      <c r="C1866" s="12">
        <v>122.973</v>
      </c>
      <c r="D1866" s="11">
        <v>4.5019999999999998</v>
      </c>
      <c r="E1866" s="11" t="s">
        <v>14</v>
      </c>
      <c r="F1866" s="155" t="s">
        <v>14</v>
      </c>
    </row>
    <row r="1867" spans="1:6" ht="24" customHeight="1" x14ac:dyDescent="0.2">
      <c r="B1867" s="78"/>
      <c r="C1867" s="78"/>
      <c r="D1867" s="78"/>
      <c r="E1867" s="78"/>
      <c r="F1867" s="71"/>
    </row>
    <row r="1868" spans="1:6" ht="24" customHeight="1" x14ac:dyDescent="0.2"/>
    <row r="1869" spans="1:6" ht="15" x14ac:dyDescent="0.25">
      <c r="A1869" s="5" t="s">
        <v>5</v>
      </c>
    </row>
  </sheetData>
  <autoFilter ref="B8:F942"/>
  <mergeCells count="1">
    <mergeCell ref="B6:F6"/>
  </mergeCells>
  <pageMargins left="0.7" right="0.7" top="0.75" bottom="0.75" header="0.3" footer="0.3"/>
  <pageSetup scale="10" orientation="portrait" horizontalDpi="300" verticalDpi="300" r:id="rId1"/>
  <rowBreaks count="5" manualBreakCount="5">
    <brk id="663" max="16383" man="1"/>
    <brk id="936" max="16383" man="1"/>
    <brk id="977" max="16383" man="1"/>
    <brk id="1093" max="16383" man="1"/>
    <brk id="1365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F1459"/>
  <sheetViews>
    <sheetView showGridLines="0" view="pageBreakPreview" topLeftCell="A1439" zoomScale="90" zoomScaleNormal="100" zoomScaleSheetLayoutView="90" workbookViewId="0">
      <selection activeCell="F1453" sqref="F1453"/>
    </sheetView>
  </sheetViews>
  <sheetFormatPr baseColWidth="10" defaultRowHeight="15" x14ac:dyDescent="0.25"/>
  <cols>
    <col min="1" max="1" width="2.140625" customWidth="1"/>
    <col min="2" max="2" width="16.7109375" style="82" customWidth="1"/>
    <col min="3" max="6" width="16.7109375" customWidth="1"/>
  </cols>
  <sheetData>
    <row r="6" spans="2:6" s="1" customFormat="1" ht="27" customHeight="1" x14ac:dyDescent="0.2">
      <c r="B6" s="224" t="s">
        <v>8</v>
      </c>
      <c r="C6" s="224"/>
      <c r="D6" s="224"/>
      <c r="E6" s="224"/>
      <c r="F6" s="224"/>
    </row>
    <row r="8" spans="2:6" x14ac:dyDescent="0.25">
      <c r="B8" s="80" t="s">
        <v>1</v>
      </c>
      <c r="C8" s="10" t="s">
        <v>0</v>
      </c>
      <c r="D8" s="10" t="s">
        <v>2</v>
      </c>
      <c r="E8" s="10" t="s">
        <v>3</v>
      </c>
      <c r="F8" s="10" t="s">
        <v>4</v>
      </c>
    </row>
    <row r="9" spans="2:6" ht="22.5" customHeight="1" x14ac:dyDescent="0.25">
      <c r="B9" s="77">
        <v>42461</v>
      </c>
      <c r="C9" s="20">
        <v>101.336</v>
      </c>
      <c r="D9" s="19">
        <v>4.84</v>
      </c>
      <c r="E9" s="20">
        <v>101.336</v>
      </c>
      <c r="F9" s="19">
        <v>101.25</v>
      </c>
    </row>
    <row r="10" spans="2:6" ht="22.5" customHeight="1" x14ac:dyDescent="0.25">
      <c r="B10" s="77">
        <v>42464</v>
      </c>
      <c r="C10" s="20">
        <v>101.45699999999999</v>
      </c>
      <c r="D10" s="19">
        <v>4.8230000000000004</v>
      </c>
      <c r="E10" s="20">
        <v>101.45699999999999</v>
      </c>
      <c r="F10" s="20">
        <v>101.32599999999999</v>
      </c>
    </row>
    <row r="11" spans="2:6" ht="22.5" customHeight="1" x14ac:dyDescent="0.25">
      <c r="B11" s="77">
        <v>42465</v>
      </c>
      <c r="C11" s="20">
        <v>101.455</v>
      </c>
      <c r="D11" s="20">
        <v>4.8230000000000004</v>
      </c>
      <c r="E11" s="20">
        <v>101.45699999999999</v>
      </c>
      <c r="F11" s="20">
        <v>101.455</v>
      </c>
    </row>
    <row r="12" spans="2:6" ht="22.5" customHeight="1" x14ac:dyDescent="0.25">
      <c r="B12" s="77">
        <v>42466</v>
      </c>
      <c r="C12" s="20">
        <v>101.455</v>
      </c>
      <c r="D12" s="20">
        <v>4.8230000000000004</v>
      </c>
      <c r="E12" s="20">
        <v>101.45699999999999</v>
      </c>
      <c r="F12" s="20">
        <v>101.455</v>
      </c>
    </row>
    <row r="13" spans="2:6" ht="22.5" customHeight="1" x14ac:dyDescent="0.25">
      <c r="B13" s="77">
        <v>42467</v>
      </c>
      <c r="C13" s="20">
        <v>101.455</v>
      </c>
      <c r="D13" s="20">
        <v>4.8230000000000004</v>
      </c>
      <c r="E13" s="20">
        <v>101.45699999999999</v>
      </c>
      <c r="F13" s="20">
        <v>101.455</v>
      </c>
    </row>
    <row r="14" spans="2:6" ht="22.5" customHeight="1" x14ac:dyDescent="0.25">
      <c r="B14" s="77">
        <v>42468</v>
      </c>
      <c r="C14" s="20">
        <v>101.455</v>
      </c>
      <c r="D14" s="20">
        <v>4.8230000000000004</v>
      </c>
      <c r="E14" s="18">
        <v>101.455</v>
      </c>
      <c r="F14" s="18">
        <v>101.455</v>
      </c>
    </row>
    <row r="15" spans="2:6" ht="22.5" customHeight="1" x14ac:dyDescent="0.25">
      <c r="B15" s="77">
        <v>42471</v>
      </c>
      <c r="C15" s="18">
        <v>101.455</v>
      </c>
      <c r="D15" s="18">
        <v>4.8230000000000004</v>
      </c>
      <c r="E15" s="18">
        <v>101.455</v>
      </c>
      <c r="F15" s="18">
        <v>101.455</v>
      </c>
    </row>
    <row r="16" spans="2:6" ht="22.5" customHeight="1" x14ac:dyDescent="0.25">
      <c r="B16" s="77">
        <v>42472</v>
      </c>
      <c r="C16" s="18">
        <v>101.944</v>
      </c>
      <c r="D16" s="18">
        <v>4.8170000000000002</v>
      </c>
      <c r="E16" s="18">
        <v>101.958</v>
      </c>
      <c r="F16" s="18">
        <v>101.944</v>
      </c>
    </row>
    <row r="17" spans="2:6" ht="22.5" customHeight="1" x14ac:dyDescent="0.25">
      <c r="B17" s="77">
        <v>42473</v>
      </c>
      <c r="C17" s="18">
        <v>102.059</v>
      </c>
      <c r="D17" s="18">
        <v>4.7880000000000003</v>
      </c>
      <c r="E17" s="18">
        <v>102.059</v>
      </c>
      <c r="F17" s="18">
        <v>101.937</v>
      </c>
    </row>
    <row r="18" spans="2:6" ht="22.5" customHeight="1" x14ac:dyDescent="0.25">
      <c r="B18" s="77">
        <v>42474</v>
      </c>
      <c r="C18" s="18">
        <v>102.589</v>
      </c>
      <c r="D18" s="18">
        <v>4.774</v>
      </c>
      <c r="E18" s="18">
        <v>102.589</v>
      </c>
      <c r="F18" s="18">
        <v>102.589</v>
      </c>
    </row>
    <row r="19" spans="2:6" ht="22.5" customHeight="1" x14ac:dyDescent="0.25">
      <c r="B19" s="77">
        <v>42475</v>
      </c>
      <c r="C19" s="18">
        <v>102.589</v>
      </c>
      <c r="D19" s="18">
        <v>4.774</v>
      </c>
      <c r="E19" s="18">
        <v>102.589</v>
      </c>
      <c r="F19" s="18">
        <v>102.589</v>
      </c>
    </row>
    <row r="20" spans="2:6" ht="22.5" customHeight="1" x14ac:dyDescent="0.25">
      <c r="B20" s="77">
        <v>42478</v>
      </c>
      <c r="C20" s="18">
        <v>102.589</v>
      </c>
      <c r="D20" s="18">
        <v>4.774</v>
      </c>
      <c r="E20" s="18">
        <v>102.589</v>
      </c>
      <c r="F20" s="18">
        <v>102.589</v>
      </c>
    </row>
    <row r="21" spans="2:6" ht="22.5" customHeight="1" x14ac:dyDescent="0.25">
      <c r="B21" s="81">
        <v>42479</v>
      </c>
      <c r="C21" s="18">
        <v>102.589</v>
      </c>
      <c r="D21" s="18">
        <v>4.774</v>
      </c>
      <c r="E21" s="18">
        <v>102.589</v>
      </c>
      <c r="F21" s="18">
        <v>102.589</v>
      </c>
    </row>
    <row r="22" spans="2:6" ht="22.5" customHeight="1" x14ac:dyDescent="0.25">
      <c r="B22" s="81">
        <v>42480</v>
      </c>
      <c r="C22" s="18">
        <v>102.589</v>
      </c>
      <c r="D22" s="18">
        <v>4.774</v>
      </c>
      <c r="E22" s="18">
        <v>102.589</v>
      </c>
      <c r="F22" s="18">
        <v>102.589</v>
      </c>
    </row>
    <row r="23" spans="2:6" ht="22.5" customHeight="1" x14ac:dyDescent="0.25">
      <c r="B23" s="81">
        <v>42481</v>
      </c>
      <c r="C23" s="18">
        <v>102.589</v>
      </c>
      <c r="D23" s="18">
        <v>4.774</v>
      </c>
      <c r="E23" s="18">
        <v>102.589</v>
      </c>
      <c r="F23" s="18">
        <v>102.589</v>
      </c>
    </row>
    <row r="24" spans="2:6" ht="22.5" customHeight="1" x14ac:dyDescent="0.25">
      <c r="B24" s="81">
        <v>42482</v>
      </c>
      <c r="C24" s="18">
        <v>102.589</v>
      </c>
      <c r="D24" s="18">
        <v>4.774</v>
      </c>
      <c r="E24" s="18">
        <v>102.589</v>
      </c>
      <c r="F24" s="18">
        <v>102.589</v>
      </c>
    </row>
    <row r="25" spans="2:6" ht="22.5" customHeight="1" x14ac:dyDescent="0.25">
      <c r="B25" s="81">
        <v>42485</v>
      </c>
      <c r="C25" s="18">
        <v>102.589</v>
      </c>
      <c r="D25" s="18">
        <v>4.774</v>
      </c>
      <c r="E25" s="18">
        <v>102.589</v>
      </c>
      <c r="F25" s="18">
        <v>102.589</v>
      </c>
    </row>
    <row r="26" spans="2:6" ht="22.5" customHeight="1" x14ac:dyDescent="0.25">
      <c r="B26" s="81">
        <v>42486</v>
      </c>
      <c r="C26" s="18">
        <v>102.589</v>
      </c>
      <c r="D26" s="18">
        <v>4.774</v>
      </c>
      <c r="E26" s="18">
        <v>102.589</v>
      </c>
      <c r="F26" s="18">
        <v>102.589</v>
      </c>
    </row>
    <row r="27" spans="2:6" ht="22.5" customHeight="1" x14ac:dyDescent="0.25">
      <c r="B27" s="81">
        <v>42487</v>
      </c>
      <c r="C27" s="18">
        <v>102.589</v>
      </c>
      <c r="D27" s="18">
        <v>4.774</v>
      </c>
      <c r="E27" s="18">
        <v>102.589</v>
      </c>
      <c r="F27" s="18">
        <v>102.589</v>
      </c>
    </row>
    <row r="28" spans="2:6" ht="22.5" customHeight="1" x14ac:dyDescent="0.25">
      <c r="B28" s="81">
        <v>42488</v>
      </c>
      <c r="C28" s="18">
        <v>102.589</v>
      </c>
      <c r="D28" s="18">
        <v>4.774</v>
      </c>
      <c r="E28" s="18">
        <v>102.589</v>
      </c>
      <c r="F28" s="18">
        <v>102.589</v>
      </c>
    </row>
    <row r="29" spans="2:6" ht="22.5" customHeight="1" x14ac:dyDescent="0.25">
      <c r="B29" s="81">
        <v>42489</v>
      </c>
      <c r="C29" s="18">
        <v>102.589</v>
      </c>
      <c r="D29" s="18">
        <v>4.774</v>
      </c>
      <c r="E29" s="18">
        <v>102.589</v>
      </c>
      <c r="F29" s="18">
        <v>102.589</v>
      </c>
    </row>
    <row r="30" spans="2:6" ht="22.5" customHeight="1" x14ac:dyDescent="0.25">
      <c r="B30" s="81">
        <v>42492</v>
      </c>
      <c r="C30" s="18">
        <v>102.589</v>
      </c>
      <c r="D30" s="18">
        <v>4.774</v>
      </c>
      <c r="E30" s="18">
        <v>102.589</v>
      </c>
      <c r="F30" s="18">
        <v>102.589</v>
      </c>
    </row>
    <row r="31" spans="2:6" ht="22.5" customHeight="1" x14ac:dyDescent="0.25">
      <c r="B31" s="81">
        <v>42493</v>
      </c>
      <c r="C31" s="20">
        <v>102.143</v>
      </c>
      <c r="D31" s="20">
        <v>4.7919999999999998</v>
      </c>
      <c r="E31" s="20">
        <v>102.542</v>
      </c>
      <c r="F31" s="20">
        <v>102.143</v>
      </c>
    </row>
    <row r="32" spans="2:6" ht="22.5" customHeight="1" x14ac:dyDescent="0.25">
      <c r="B32" s="81">
        <v>42494</v>
      </c>
      <c r="C32" s="20">
        <v>102.059</v>
      </c>
      <c r="D32" s="20">
        <v>4.7919999999999998</v>
      </c>
      <c r="E32" s="20">
        <v>102.146</v>
      </c>
      <c r="F32" s="20">
        <v>101.998</v>
      </c>
    </row>
    <row r="33" spans="2:6" ht="22.5" customHeight="1" x14ac:dyDescent="0.25">
      <c r="B33" s="81">
        <v>42495</v>
      </c>
      <c r="C33" s="20">
        <v>102.029</v>
      </c>
      <c r="D33" s="20">
        <v>4.798</v>
      </c>
      <c r="E33" s="20">
        <v>102.07299999999999</v>
      </c>
      <c r="F33" s="20">
        <v>101.974</v>
      </c>
    </row>
    <row r="34" spans="2:6" ht="22.5" customHeight="1" x14ac:dyDescent="0.25">
      <c r="B34" s="81">
        <v>42496</v>
      </c>
      <c r="C34" s="20">
        <v>102.015</v>
      </c>
      <c r="D34" s="20">
        <v>4.8010000000000002</v>
      </c>
      <c r="E34" s="20">
        <v>102.029</v>
      </c>
      <c r="F34" s="20">
        <v>101.934</v>
      </c>
    </row>
    <row r="35" spans="2:6" ht="22.5" customHeight="1" x14ac:dyDescent="0.25">
      <c r="B35" s="81">
        <v>42499</v>
      </c>
      <c r="C35" s="20">
        <v>102.188</v>
      </c>
      <c r="D35" s="20">
        <v>4.78</v>
      </c>
      <c r="E35" s="20">
        <v>102.194</v>
      </c>
      <c r="F35" s="20">
        <v>102.029</v>
      </c>
    </row>
    <row r="36" spans="2:6" ht="22.5" customHeight="1" x14ac:dyDescent="0.25">
      <c r="B36" s="81">
        <v>42500</v>
      </c>
      <c r="C36" s="20">
        <v>102.20099999999999</v>
      </c>
      <c r="D36" s="20">
        <v>4.7759999999999998</v>
      </c>
      <c r="E36" s="20">
        <v>102.215</v>
      </c>
      <c r="F36" s="20">
        <v>102.166</v>
      </c>
    </row>
    <row r="37" spans="2:6" ht="22.5" customHeight="1" x14ac:dyDescent="0.25">
      <c r="B37" s="81">
        <v>42501</v>
      </c>
      <c r="C37" s="20">
        <v>102.37</v>
      </c>
      <c r="D37" s="20">
        <v>4.7560000000000002</v>
      </c>
      <c r="E37" s="20">
        <v>102.377</v>
      </c>
      <c r="F37" s="20">
        <v>102.181</v>
      </c>
    </row>
    <row r="38" spans="2:6" ht="22.5" customHeight="1" x14ac:dyDescent="0.25">
      <c r="B38" s="81">
        <v>42502</v>
      </c>
      <c r="C38" s="20">
        <v>102.593</v>
      </c>
      <c r="D38" s="20">
        <v>4.7290000000000001</v>
      </c>
      <c r="E38" s="20">
        <v>102.593</v>
      </c>
      <c r="F38" s="20">
        <v>102.321</v>
      </c>
    </row>
    <row r="39" spans="2:6" ht="22.5" customHeight="1" x14ac:dyDescent="0.25">
      <c r="B39" s="81">
        <v>42503</v>
      </c>
      <c r="C39" s="20">
        <v>102.679</v>
      </c>
      <c r="D39" s="20">
        <v>4.7190000000000003</v>
      </c>
      <c r="E39" s="20">
        <v>102.679</v>
      </c>
      <c r="F39" s="20">
        <v>102.556</v>
      </c>
    </row>
    <row r="40" spans="2:6" ht="22.5" customHeight="1" x14ac:dyDescent="0.25">
      <c r="B40" s="81">
        <v>42506</v>
      </c>
      <c r="C40" s="20">
        <v>102.72</v>
      </c>
      <c r="D40" s="20">
        <v>4.7089999999999996</v>
      </c>
      <c r="E40" s="20">
        <v>102.72</v>
      </c>
      <c r="F40" s="20">
        <v>102.67700000000001</v>
      </c>
    </row>
    <row r="41" spans="2:6" ht="22.5" customHeight="1" x14ac:dyDescent="0.25">
      <c r="B41" s="81">
        <v>42507</v>
      </c>
      <c r="C41" s="20">
        <v>103.279</v>
      </c>
      <c r="D41" s="20">
        <v>4.6230000000000002</v>
      </c>
      <c r="E41" s="20">
        <v>103.279</v>
      </c>
      <c r="F41" s="20">
        <v>102.771</v>
      </c>
    </row>
    <row r="42" spans="2:6" ht="22.5" customHeight="1" x14ac:dyDescent="0.25">
      <c r="B42" s="81">
        <v>42508</v>
      </c>
      <c r="C42" s="20">
        <v>103.133</v>
      </c>
      <c r="D42" s="20">
        <v>4.641</v>
      </c>
      <c r="E42" s="20">
        <v>102.123</v>
      </c>
      <c r="F42" s="20">
        <v>102.05800000000001</v>
      </c>
    </row>
    <row r="43" spans="2:6" ht="22.5" customHeight="1" x14ac:dyDescent="0.25">
      <c r="B43" s="81">
        <v>42509</v>
      </c>
      <c r="C43" s="20">
        <v>102.426</v>
      </c>
      <c r="D43" s="20">
        <v>4.7510000000000003</v>
      </c>
      <c r="E43" s="20">
        <v>103.133</v>
      </c>
      <c r="F43" s="20">
        <v>102.426</v>
      </c>
    </row>
    <row r="44" spans="2:6" ht="22.5" customHeight="1" x14ac:dyDescent="0.25">
      <c r="B44" s="81">
        <v>42510</v>
      </c>
      <c r="C44" s="20">
        <v>102.491</v>
      </c>
      <c r="D44" s="20">
        <v>4.7389999999999999</v>
      </c>
      <c r="E44" s="20">
        <v>102.492</v>
      </c>
      <c r="F44" s="20">
        <v>102.30200000000001</v>
      </c>
    </row>
    <row r="45" spans="2:6" ht="22.5" customHeight="1" x14ac:dyDescent="0.25">
      <c r="B45" s="81">
        <v>42513</v>
      </c>
      <c r="C45" s="20">
        <v>102.44499999999999</v>
      </c>
      <c r="D45" s="20">
        <v>4.742</v>
      </c>
      <c r="E45" s="20">
        <v>102.53400000000001</v>
      </c>
      <c r="F45" s="20">
        <v>102.43899999999999</v>
      </c>
    </row>
    <row r="46" spans="2:6" ht="22.5" customHeight="1" x14ac:dyDescent="0.25">
      <c r="B46" s="81">
        <v>42514</v>
      </c>
      <c r="C46" s="20">
        <v>102.458</v>
      </c>
      <c r="D46" s="20">
        <v>4.7389999999999999</v>
      </c>
      <c r="E46" s="20">
        <v>102.458</v>
      </c>
      <c r="F46" s="20">
        <v>102.411</v>
      </c>
    </row>
    <row r="47" spans="2:6" ht="22.5" customHeight="1" x14ac:dyDescent="0.25">
      <c r="B47" s="81">
        <v>42515</v>
      </c>
      <c r="C47" s="20">
        <v>102.614</v>
      </c>
      <c r="D47" s="20">
        <v>4.7130000000000001</v>
      </c>
      <c r="E47" s="20">
        <v>102.621</v>
      </c>
      <c r="F47" s="20">
        <v>102.42700000000001</v>
      </c>
    </row>
    <row r="48" spans="2:6" ht="22.5" customHeight="1" x14ac:dyDescent="0.25">
      <c r="B48" s="81">
        <v>42516</v>
      </c>
      <c r="C48" s="20">
        <v>102.837</v>
      </c>
      <c r="D48" s="20">
        <v>4.6829999999999998</v>
      </c>
      <c r="E48" s="20">
        <v>102.837</v>
      </c>
      <c r="F48" s="20">
        <v>102.578</v>
      </c>
    </row>
    <row r="49" spans="2:6" ht="22.5" customHeight="1" x14ac:dyDescent="0.25">
      <c r="B49" s="81">
        <v>42517</v>
      </c>
      <c r="C49" s="20">
        <v>102.852</v>
      </c>
      <c r="D49" s="20">
        <v>4.6790000000000003</v>
      </c>
      <c r="E49" s="20">
        <v>102.852</v>
      </c>
      <c r="F49" s="20">
        <v>102.82899999999999</v>
      </c>
    </row>
    <row r="50" spans="2:6" ht="22.5" customHeight="1" x14ac:dyDescent="0.25">
      <c r="B50" s="81">
        <v>42520</v>
      </c>
      <c r="C50" s="20">
        <v>102.852</v>
      </c>
      <c r="D50" s="20">
        <v>4.6790000000000003</v>
      </c>
      <c r="E50" s="20">
        <v>102.852</v>
      </c>
      <c r="F50" s="20">
        <v>102.82899999999999</v>
      </c>
    </row>
    <row r="51" spans="2:6" ht="22.5" customHeight="1" x14ac:dyDescent="0.25">
      <c r="B51" s="81">
        <v>42521</v>
      </c>
      <c r="C51" s="20">
        <v>103.027</v>
      </c>
      <c r="D51" s="20">
        <v>4.6589999999999998</v>
      </c>
      <c r="E51" s="20">
        <v>103.027</v>
      </c>
      <c r="F51" s="20">
        <v>102.852</v>
      </c>
    </row>
    <row r="52" spans="2:6" ht="22.5" customHeight="1" x14ac:dyDescent="0.25">
      <c r="B52" s="81">
        <v>42522</v>
      </c>
      <c r="C52" s="20">
        <v>103.09399999999999</v>
      </c>
      <c r="D52" s="20">
        <v>4.657</v>
      </c>
      <c r="E52" s="20">
        <v>103.11499999999999</v>
      </c>
      <c r="F52" s="20">
        <v>103.017</v>
      </c>
    </row>
    <row r="53" spans="2:6" ht="22.5" customHeight="1" x14ac:dyDescent="0.25">
      <c r="B53" s="81">
        <v>42523</v>
      </c>
      <c r="C53" s="20">
        <v>103.304</v>
      </c>
      <c r="D53" s="20">
        <v>4.6180000000000003</v>
      </c>
      <c r="E53" s="20">
        <v>103.312</v>
      </c>
      <c r="F53" s="20">
        <v>103.20699999999999</v>
      </c>
    </row>
    <row r="54" spans="2:6" ht="22.5" customHeight="1" x14ac:dyDescent="0.25">
      <c r="B54" s="81">
        <v>42524</v>
      </c>
      <c r="C54" s="20">
        <v>103.45399999999999</v>
      </c>
      <c r="D54" s="20">
        <v>4.6020000000000003</v>
      </c>
      <c r="E54" s="20">
        <v>103.157</v>
      </c>
      <c r="F54" s="20">
        <v>102.863</v>
      </c>
    </row>
    <row r="55" spans="2:6" ht="22.5" customHeight="1" x14ac:dyDescent="0.25">
      <c r="B55" s="81">
        <v>42527</v>
      </c>
      <c r="C55" s="20">
        <v>104.078</v>
      </c>
      <c r="D55" s="20">
        <v>4.524</v>
      </c>
      <c r="E55" s="20">
        <v>104.078</v>
      </c>
      <c r="F55" s="20">
        <v>103.46899999999999</v>
      </c>
    </row>
    <row r="56" spans="2:6" ht="22.5" customHeight="1" x14ac:dyDescent="0.25">
      <c r="B56" s="81">
        <v>42528</v>
      </c>
      <c r="C56" s="20">
        <v>104.078</v>
      </c>
      <c r="D56" s="20">
        <v>4.524</v>
      </c>
      <c r="E56" s="20">
        <v>104.078</v>
      </c>
      <c r="F56" s="20">
        <v>103.46899999999999</v>
      </c>
    </row>
    <row r="57" spans="2:6" ht="22.5" customHeight="1" x14ac:dyDescent="0.25">
      <c r="B57" s="81">
        <v>42529</v>
      </c>
      <c r="C57" s="20">
        <v>104.078</v>
      </c>
      <c r="D57" s="20">
        <v>4.524</v>
      </c>
      <c r="E57" s="20">
        <v>104.078</v>
      </c>
      <c r="F57" s="20">
        <v>103.46899999999999</v>
      </c>
    </row>
    <row r="58" spans="2:6" ht="22.5" customHeight="1" x14ac:dyDescent="0.25">
      <c r="B58" s="81">
        <v>42530</v>
      </c>
      <c r="C58" s="20">
        <v>104.078</v>
      </c>
      <c r="D58" s="20">
        <v>4.524</v>
      </c>
      <c r="E58" s="20">
        <v>104.078</v>
      </c>
      <c r="F58" s="20">
        <v>103.46899999999999</v>
      </c>
    </row>
    <row r="59" spans="2:6" ht="22.5" customHeight="1" x14ac:dyDescent="0.25">
      <c r="B59" s="81">
        <v>42531</v>
      </c>
      <c r="C59" s="20">
        <v>104.078</v>
      </c>
      <c r="D59" s="20">
        <v>4.524</v>
      </c>
      <c r="E59" s="20">
        <v>104.078</v>
      </c>
      <c r="F59" s="20">
        <v>103.46899999999999</v>
      </c>
    </row>
    <row r="60" spans="2:6" ht="22.5" customHeight="1" x14ac:dyDescent="0.25">
      <c r="B60" s="81">
        <v>42534</v>
      </c>
      <c r="C60" s="20">
        <v>104.078</v>
      </c>
      <c r="D60" s="20">
        <v>4.524</v>
      </c>
      <c r="E60" s="20">
        <v>104.078</v>
      </c>
      <c r="F60" s="20">
        <v>103.46899999999999</v>
      </c>
    </row>
    <row r="61" spans="2:6" ht="22.5" customHeight="1" x14ac:dyDescent="0.25">
      <c r="B61" s="81">
        <v>42535</v>
      </c>
      <c r="C61" s="20">
        <v>104.078</v>
      </c>
      <c r="D61" s="20">
        <v>4.524</v>
      </c>
      <c r="E61" s="20">
        <v>104.078</v>
      </c>
      <c r="F61" s="20">
        <v>103.46899999999999</v>
      </c>
    </row>
    <row r="62" spans="2:6" ht="22.5" customHeight="1" x14ac:dyDescent="0.25">
      <c r="B62" s="81">
        <v>42536</v>
      </c>
      <c r="C62" s="20">
        <v>104.078</v>
      </c>
      <c r="D62" s="20">
        <v>4.524</v>
      </c>
      <c r="E62" s="20">
        <v>104.078</v>
      </c>
      <c r="F62" s="20">
        <v>103.46899999999999</v>
      </c>
    </row>
    <row r="63" spans="2:6" ht="22.5" customHeight="1" x14ac:dyDescent="0.25">
      <c r="B63" s="81">
        <v>42537</v>
      </c>
      <c r="C63" s="20">
        <v>104.078</v>
      </c>
      <c r="D63" s="20">
        <v>4.524</v>
      </c>
      <c r="E63" s="20">
        <v>104.078</v>
      </c>
      <c r="F63" s="20">
        <v>103.46899999999999</v>
      </c>
    </row>
    <row r="64" spans="2:6" ht="22.5" customHeight="1" x14ac:dyDescent="0.25">
      <c r="B64" s="81">
        <v>42538</v>
      </c>
      <c r="C64" s="20">
        <v>104.078</v>
      </c>
      <c r="D64" s="20">
        <v>4.524</v>
      </c>
      <c r="E64" s="20">
        <v>104.078</v>
      </c>
      <c r="F64" s="20">
        <v>103.46899999999999</v>
      </c>
    </row>
    <row r="65" spans="2:6" ht="22.5" customHeight="1" x14ac:dyDescent="0.25">
      <c r="B65" s="81">
        <v>42541</v>
      </c>
      <c r="C65" s="20">
        <v>104.078</v>
      </c>
      <c r="D65" s="20">
        <v>4.524</v>
      </c>
      <c r="E65" s="20">
        <v>104.078</v>
      </c>
      <c r="F65" s="20">
        <v>103.46899999999999</v>
      </c>
    </row>
    <row r="66" spans="2:6" ht="22.5" customHeight="1" x14ac:dyDescent="0.25">
      <c r="B66" s="81">
        <v>42542</v>
      </c>
      <c r="C66" s="20">
        <v>104.078</v>
      </c>
      <c r="D66" s="20">
        <v>4.524</v>
      </c>
      <c r="E66" s="20">
        <v>104.078</v>
      </c>
      <c r="F66" s="20">
        <v>103.46899999999999</v>
      </c>
    </row>
    <row r="67" spans="2:6" ht="22.5" customHeight="1" x14ac:dyDescent="0.25">
      <c r="B67" s="81">
        <v>42543</v>
      </c>
      <c r="C67" s="20">
        <v>104.078</v>
      </c>
      <c r="D67" s="20">
        <v>4.524</v>
      </c>
      <c r="E67" s="20">
        <v>104.078</v>
      </c>
      <c r="F67" s="20">
        <v>103.46899999999999</v>
      </c>
    </row>
    <row r="68" spans="2:6" ht="22.5" customHeight="1" x14ac:dyDescent="0.25">
      <c r="B68" s="81">
        <v>42544</v>
      </c>
      <c r="C68" s="20">
        <v>104.078</v>
      </c>
      <c r="D68" s="20">
        <v>4.524</v>
      </c>
      <c r="E68" s="20">
        <v>104.078</v>
      </c>
      <c r="F68" s="20">
        <v>103.46899999999999</v>
      </c>
    </row>
    <row r="69" spans="2:6" ht="22.5" customHeight="1" x14ac:dyDescent="0.25">
      <c r="B69" s="81">
        <v>42545</v>
      </c>
      <c r="C69" s="20">
        <v>104.078</v>
      </c>
      <c r="D69" s="20">
        <v>4.524</v>
      </c>
      <c r="E69" s="20">
        <v>104.078</v>
      </c>
      <c r="F69" s="20">
        <v>103.46899999999999</v>
      </c>
    </row>
    <row r="70" spans="2:6" ht="22.5" customHeight="1" x14ac:dyDescent="0.25">
      <c r="B70" s="81">
        <v>42548</v>
      </c>
      <c r="C70" s="20">
        <v>104.078</v>
      </c>
      <c r="D70" s="20">
        <v>4.524</v>
      </c>
      <c r="E70" s="20">
        <v>104.078</v>
      </c>
      <c r="F70" s="20">
        <v>103.46899999999999</v>
      </c>
    </row>
    <row r="71" spans="2:6" ht="22.5" customHeight="1" x14ac:dyDescent="0.25">
      <c r="B71" s="81">
        <v>42549</v>
      </c>
      <c r="C71" s="20">
        <v>104.078</v>
      </c>
      <c r="D71" s="20">
        <v>4.524</v>
      </c>
      <c r="E71" s="20">
        <v>104.078</v>
      </c>
      <c r="F71" s="20">
        <v>103.46899999999999</v>
      </c>
    </row>
    <row r="72" spans="2:6" ht="22.5" customHeight="1" x14ac:dyDescent="0.25">
      <c r="B72" s="81">
        <v>42550</v>
      </c>
      <c r="C72" s="20">
        <v>104.078</v>
      </c>
      <c r="D72" s="20">
        <v>4.524</v>
      </c>
      <c r="E72" s="20">
        <v>104.078</v>
      </c>
      <c r="F72" s="20">
        <v>103.46899999999999</v>
      </c>
    </row>
    <row r="73" spans="2:6" ht="22.5" customHeight="1" x14ac:dyDescent="0.25">
      <c r="B73" s="81">
        <v>42551</v>
      </c>
      <c r="C73" s="20">
        <v>104.078</v>
      </c>
      <c r="D73" s="20">
        <v>4.524</v>
      </c>
      <c r="E73" s="20">
        <v>104.078</v>
      </c>
      <c r="F73" s="20">
        <v>103.46899999999999</v>
      </c>
    </row>
    <row r="74" spans="2:6" ht="22.5" customHeight="1" x14ac:dyDescent="0.25">
      <c r="B74" s="81">
        <v>42552</v>
      </c>
      <c r="C74" s="20">
        <v>104.078</v>
      </c>
      <c r="D74" s="20">
        <v>4.524</v>
      </c>
      <c r="E74" s="20">
        <v>104.078</v>
      </c>
      <c r="F74" s="20">
        <v>103.46899999999999</v>
      </c>
    </row>
    <row r="75" spans="2:6" ht="22.5" customHeight="1" x14ac:dyDescent="0.25">
      <c r="B75" s="81">
        <v>42555</v>
      </c>
      <c r="C75" s="20">
        <v>104.078</v>
      </c>
      <c r="D75" s="20">
        <v>4.524</v>
      </c>
      <c r="E75" s="20">
        <v>104.078</v>
      </c>
      <c r="F75" s="20">
        <v>103.46899999999999</v>
      </c>
    </row>
    <row r="76" spans="2:6" ht="22.5" customHeight="1" x14ac:dyDescent="0.25">
      <c r="B76" s="81">
        <v>42556</v>
      </c>
      <c r="C76" s="20">
        <v>104.078</v>
      </c>
      <c r="D76" s="20">
        <v>4.524</v>
      </c>
      <c r="E76" s="20">
        <v>104.078</v>
      </c>
      <c r="F76" s="20">
        <v>103.46899999999999</v>
      </c>
    </row>
    <row r="77" spans="2:6" ht="22.5" customHeight="1" x14ac:dyDescent="0.25">
      <c r="B77" s="81">
        <v>42557</v>
      </c>
      <c r="C77" s="20">
        <v>104.078</v>
      </c>
      <c r="D77" s="20">
        <v>4.524</v>
      </c>
      <c r="E77" s="20">
        <v>104.078</v>
      </c>
      <c r="F77" s="20">
        <v>103.46899999999999</v>
      </c>
    </row>
    <row r="78" spans="2:6" ht="22.5" customHeight="1" x14ac:dyDescent="0.25">
      <c r="B78" s="81">
        <v>42558</v>
      </c>
      <c r="C78" s="20">
        <v>104.078</v>
      </c>
      <c r="D78" s="20">
        <v>4.524</v>
      </c>
      <c r="E78" s="20">
        <v>104.078</v>
      </c>
      <c r="F78" s="20">
        <v>103.46899999999999</v>
      </c>
    </row>
    <row r="79" spans="2:6" ht="22.5" customHeight="1" x14ac:dyDescent="0.25">
      <c r="B79" s="81">
        <v>42559</v>
      </c>
      <c r="C79" s="20">
        <v>104.078</v>
      </c>
      <c r="D79" s="20">
        <v>4.524</v>
      </c>
      <c r="E79" s="20">
        <v>104.078</v>
      </c>
      <c r="F79" s="20">
        <v>103.46899999999999</v>
      </c>
    </row>
    <row r="80" spans="2:6" ht="22.5" customHeight="1" x14ac:dyDescent="0.25">
      <c r="B80" s="81">
        <v>42562</v>
      </c>
      <c r="C80" s="20">
        <v>109.08799999999999</v>
      </c>
      <c r="D80" s="20">
        <v>3.8980000000000001</v>
      </c>
      <c r="E80" s="20">
        <v>109.21299999999999</v>
      </c>
      <c r="F80" s="20">
        <v>108.818</v>
      </c>
    </row>
    <row r="81" spans="2:6" ht="22.5" customHeight="1" x14ac:dyDescent="0.25">
      <c r="B81" s="81">
        <v>42563</v>
      </c>
      <c r="C81" s="20">
        <v>109.08799999999999</v>
      </c>
      <c r="D81" s="20">
        <v>3.8980000000000001</v>
      </c>
      <c r="E81" s="20">
        <v>109.21299999999999</v>
      </c>
      <c r="F81" s="20">
        <v>108.818</v>
      </c>
    </row>
    <row r="82" spans="2:6" ht="22.5" customHeight="1" x14ac:dyDescent="0.25">
      <c r="B82" s="81">
        <v>42564</v>
      </c>
      <c r="C82" s="20">
        <v>109.08799999999999</v>
      </c>
      <c r="D82" s="20">
        <v>3.8980000000000001</v>
      </c>
      <c r="E82" s="20">
        <v>109.21299999999999</v>
      </c>
      <c r="F82" s="20">
        <v>108.818</v>
      </c>
    </row>
    <row r="83" spans="2:6" ht="22.5" customHeight="1" x14ac:dyDescent="0.25">
      <c r="B83" s="81">
        <v>42565</v>
      </c>
      <c r="C83" s="20">
        <v>109.08799999999999</v>
      </c>
      <c r="D83" s="20">
        <v>3.8980000000000001</v>
      </c>
      <c r="E83" s="20">
        <v>109.21299999999999</v>
      </c>
      <c r="F83" s="20">
        <v>108.818</v>
      </c>
    </row>
    <row r="84" spans="2:6" ht="22.5" customHeight="1" x14ac:dyDescent="0.25">
      <c r="B84" s="81">
        <v>42566</v>
      </c>
      <c r="C84" s="20">
        <v>108.858</v>
      </c>
      <c r="D84" s="20">
        <v>3.9370000000000003</v>
      </c>
      <c r="E84" s="20">
        <v>109.05</v>
      </c>
      <c r="F84" s="20">
        <v>108.851</v>
      </c>
    </row>
    <row r="85" spans="2:6" ht="22.5" customHeight="1" x14ac:dyDescent="0.25">
      <c r="B85" s="81">
        <v>42569</v>
      </c>
      <c r="C85" s="20">
        <v>108.373</v>
      </c>
      <c r="D85" s="20">
        <v>3.9769999999999999</v>
      </c>
      <c r="E85" s="20">
        <v>108.87</v>
      </c>
      <c r="F85" s="20">
        <v>108.373</v>
      </c>
    </row>
    <row r="86" spans="2:6" ht="22.5" customHeight="1" x14ac:dyDescent="0.25">
      <c r="B86" s="81">
        <v>42570</v>
      </c>
      <c r="C86" s="20">
        <v>108.173</v>
      </c>
      <c r="D86" s="20">
        <v>4.016</v>
      </c>
      <c r="E86" s="20">
        <v>108.371</v>
      </c>
      <c r="F86" s="20">
        <v>108.15900000000001</v>
      </c>
    </row>
    <row r="87" spans="2:6" ht="22.5" customHeight="1" x14ac:dyDescent="0.25">
      <c r="B87" s="81">
        <v>42571</v>
      </c>
      <c r="C87" s="20">
        <v>108.173</v>
      </c>
      <c r="D87" s="20">
        <v>4.016</v>
      </c>
      <c r="E87" s="20">
        <v>108.371</v>
      </c>
      <c r="F87" s="20">
        <v>108.15900000000001</v>
      </c>
    </row>
    <row r="88" spans="2:6" ht="22.5" customHeight="1" x14ac:dyDescent="0.25">
      <c r="B88" s="81">
        <v>42572</v>
      </c>
      <c r="C88" s="20">
        <v>108.173</v>
      </c>
      <c r="D88" s="20">
        <v>4.016</v>
      </c>
      <c r="E88" s="20">
        <v>108.371</v>
      </c>
      <c r="F88" s="20">
        <v>108.15900000000001</v>
      </c>
    </row>
    <row r="89" spans="2:6" ht="22.5" customHeight="1" x14ac:dyDescent="0.25">
      <c r="B89" s="81">
        <v>42573</v>
      </c>
      <c r="C89" s="20">
        <v>108.173</v>
      </c>
      <c r="D89" s="20">
        <v>4.016</v>
      </c>
      <c r="E89" s="20">
        <v>108.371</v>
      </c>
      <c r="F89" s="20">
        <v>108.15900000000001</v>
      </c>
    </row>
    <row r="90" spans="2:6" ht="22.5" customHeight="1" x14ac:dyDescent="0.25">
      <c r="B90" s="81">
        <v>42576</v>
      </c>
      <c r="C90" s="20">
        <v>108.173</v>
      </c>
      <c r="D90" s="20">
        <v>4.016</v>
      </c>
      <c r="E90" s="20">
        <v>108.371</v>
      </c>
      <c r="F90" s="20">
        <v>108.15900000000001</v>
      </c>
    </row>
    <row r="91" spans="2:6" ht="22.5" customHeight="1" x14ac:dyDescent="0.25">
      <c r="B91" s="81">
        <v>42577</v>
      </c>
      <c r="C91" s="20">
        <v>108.173</v>
      </c>
      <c r="D91" s="20">
        <v>4.016</v>
      </c>
      <c r="E91" s="20">
        <v>108.371</v>
      </c>
      <c r="F91" s="20">
        <v>108.15900000000001</v>
      </c>
    </row>
    <row r="92" spans="2:6" ht="22.5" customHeight="1" x14ac:dyDescent="0.25">
      <c r="B92" s="81">
        <v>42578</v>
      </c>
      <c r="C92" s="20">
        <v>108.173</v>
      </c>
      <c r="D92" s="20">
        <v>4.016</v>
      </c>
      <c r="E92" s="20">
        <v>108.371</v>
      </c>
      <c r="F92" s="20">
        <v>108.15900000000001</v>
      </c>
    </row>
    <row r="93" spans="2:6" ht="22.5" customHeight="1" x14ac:dyDescent="0.25">
      <c r="B93" s="81">
        <v>42579</v>
      </c>
      <c r="C93" s="20">
        <v>108.173</v>
      </c>
      <c r="D93" s="20">
        <v>4.016</v>
      </c>
      <c r="E93" s="20">
        <v>108.371</v>
      </c>
      <c r="F93" s="20">
        <v>108.15900000000001</v>
      </c>
    </row>
    <row r="94" spans="2:6" ht="22.5" customHeight="1" x14ac:dyDescent="0.25">
      <c r="B94" s="81">
        <v>42580</v>
      </c>
      <c r="C94" s="20">
        <v>108.173</v>
      </c>
      <c r="D94" s="20">
        <v>4.016</v>
      </c>
      <c r="E94" s="20">
        <v>108.371</v>
      </c>
      <c r="F94" s="20">
        <v>108.15900000000001</v>
      </c>
    </row>
    <row r="95" spans="2:6" ht="22.5" customHeight="1" x14ac:dyDescent="0.25">
      <c r="B95" s="81">
        <v>42583</v>
      </c>
      <c r="C95" s="20">
        <v>108.173</v>
      </c>
      <c r="D95" s="20">
        <v>4.016</v>
      </c>
      <c r="E95" s="20">
        <v>108.371</v>
      </c>
      <c r="F95" s="20">
        <v>108.15900000000001</v>
      </c>
    </row>
    <row r="96" spans="2:6" ht="22.5" customHeight="1" x14ac:dyDescent="0.25">
      <c r="B96" s="81">
        <v>42584</v>
      </c>
      <c r="C96" s="20">
        <v>107.651</v>
      </c>
      <c r="D96" s="20">
        <v>4.077</v>
      </c>
      <c r="E96" s="20">
        <v>107.723</v>
      </c>
      <c r="F96" s="20">
        <v>107.575</v>
      </c>
    </row>
    <row r="97" spans="2:6" ht="22.5" customHeight="1" x14ac:dyDescent="0.25">
      <c r="B97" s="81">
        <v>42585</v>
      </c>
      <c r="C97" s="20">
        <v>107.651</v>
      </c>
      <c r="D97" s="20">
        <v>4.077</v>
      </c>
      <c r="E97" s="20">
        <v>107.723</v>
      </c>
      <c r="F97" s="20">
        <v>107.575</v>
      </c>
    </row>
    <row r="98" spans="2:6" ht="22.5" customHeight="1" x14ac:dyDescent="0.25">
      <c r="B98" s="81">
        <v>42586</v>
      </c>
      <c r="C98" s="20">
        <v>107.651</v>
      </c>
      <c r="D98" s="20">
        <v>4.077</v>
      </c>
      <c r="E98" s="20">
        <v>107.723</v>
      </c>
      <c r="F98" s="20">
        <v>107.575</v>
      </c>
    </row>
    <row r="99" spans="2:6" ht="22.5" customHeight="1" x14ac:dyDescent="0.25">
      <c r="B99" s="81">
        <v>42587</v>
      </c>
      <c r="C99" s="20">
        <v>107.651</v>
      </c>
      <c r="D99" s="20">
        <v>4.077</v>
      </c>
      <c r="E99" s="20">
        <v>107.723</v>
      </c>
      <c r="F99" s="20">
        <v>107.575</v>
      </c>
    </row>
    <row r="100" spans="2:6" ht="22.5" customHeight="1" x14ac:dyDescent="0.25">
      <c r="B100" s="81">
        <v>42590</v>
      </c>
      <c r="C100" s="20">
        <v>108.462</v>
      </c>
      <c r="D100" s="20">
        <v>3.9790000000000001</v>
      </c>
      <c r="E100" s="20">
        <v>108.462</v>
      </c>
      <c r="F100" s="20">
        <v>108.43899999999999</v>
      </c>
    </row>
    <row r="101" spans="2:6" ht="22.5" customHeight="1" x14ac:dyDescent="0.25">
      <c r="B101" s="81">
        <v>42591</v>
      </c>
      <c r="C101" s="20">
        <v>108.462</v>
      </c>
      <c r="D101" s="20">
        <v>3.9790000000000001</v>
      </c>
      <c r="E101" s="20">
        <v>108.462</v>
      </c>
      <c r="F101" s="20">
        <v>108.43899999999999</v>
      </c>
    </row>
    <row r="102" spans="2:6" ht="22.5" customHeight="1" x14ac:dyDescent="0.25">
      <c r="B102" s="81">
        <v>42592</v>
      </c>
      <c r="C102" s="20">
        <v>108.462</v>
      </c>
      <c r="D102" s="20">
        <v>3.9790000000000001</v>
      </c>
      <c r="E102" s="20">
        <v>108.462</v>
      </c>
      <c r="F102" s="20">
        <v>108.43899999999999</v>
      </c>
    </row>
    <row r="103" spans="2:6" ht="22.5" customHeight="1" x14ac:dyDescent="0.25">
      <c r="B103" s="81">
        <v>42593</v>
      </c>
      <c r="C103" s="20">
        <v>108.462</v>
      </c>
      <c r="D103" s="20">
        <v>3.9790000000000001</v>
      </c>
      <c r="E103" s="20">
        <v>108.462</v>
      </c>
      <c r="F103" s="20">
        <v>108.43899999999999</v>
      </c>
    </row>
    <row r="104" spans="2:6" ht="22.5" customHeight="1" x14ac:dyDescent="0.25">
      <c r="B104" s="81">
        <v>42594</v>
      </c>
      <c r="C104" s="20">
        <v>108.462</v>
      </c>
      <c r="D104" s="20">
        <v>3.9790000000000001</v>
      </c>
      <c r="E104" s="20">
        <v>108.462</v>
      </c>
      <c r="F104" s="20">
        <v>108.43899999999999</v>
      </c>
    </row>
    <row r="105" spans="2:6" ht="22.5" customHeight="1" x14ac:dyDescent="0.25">
      <c r="B105" s="81">
        <v>42597</v>
      </c>
      <c r="C105" s="20">
        <v>108.462</v>
      </c>
      <c r="D105" s="20">
        <v>3.9790000000000001</v>
      </c>
      <c r="E105" s="20">
        <v>108.462</v>
      </c>
      <c r="F105" s="20">
        <v>108.43899999999999</v>
      </c>
    </row>
    <row r="106" spans="2:6" ht="22.5" customHeight="1" x14ac:dyDescent="0.25">
      <c r="B106" s="81">
        <v>42598</v>
      </c>
      <c r="C106" s="19">
        <v>110.54</v>
      </c>
      <c r="D106" s="20">
        <v>3.7320000000000002</v>
      </c>
      <c r="E106" s="20">
        <v>110.63500000000001</v>
      </c>
      <c r="F106" s="20">
        <v>110.533</v>
      </c>
    </row>
    <row r="107" spans="2:6" ht="22.5" customHeight="1" x14ac:dyDescent="0.25">
      <c r="B107" s="81">
        <v>42599</v>
      </c>
      <c r="C107" s="20">
        <v>110.553</v>
      </c>
      <c r="D107" s="20">
        <v>3.7279999999999998</v>
      </c>
      <c r="E107" s="19">
        <v>110.56</v>
      </c>
      <c r="F107" s="19">
        <v>110.54</v>
      </c>
    </row>
    <row r="108" spans="2:6" ht="22.5" customHeight="1" x14ac:dyDescent="0.25">
      <c r="B108" s="81">
        <v>42600</v>
      </c>
      <c r="C108" s="20">
        <v>110.505</v>
      </c>
      <c r="D108" s="20">
        <v>3.7250000000000001</v>
      </c>
      <c r="E108" s="20">
        <v>110.55800000000001</v>
      </c>
      <c r="F108" s="20">
        <v>110.505</v>
      </c>
    </row>
    <row r="109" spans="2:6" ht="22.5" customHeight="1" x14ac:dyDescent="0.25">
      <c r="B109" s="81">
        <v>42601</v>
      </c>
      <c r="C109" s="20">
        <v>110.505</v>
      </c>
      <c r="D109" s="20">
        <v>3.7250000000000001</v>
      </c>
      <c r="E109" s="20">
        <v>110.55800000000001</v>
      </c>
      <c r="F109" s="20">
        <v>110.505</v>
      </c>
    </row>
    <row r="110" spans="2:6" ht="22.5" customHeight="1" x14ac:dyDescent="0.25">
      <c r="B110" s="81">
        <v>42604</v>
      </c>
      <c r="C110" s="20">
        <v>110.505</v>
      </c>
      <c r="D110" s="20">
        <v>3.7250000000000001</v>
      </c>
      <c r="E110" s="20">
        <v>110.55800000000001</v>
      </c>
      <c r="F110" s="20">
        <v>110.505</v>
      </c>
    </row>
    <row r="111" spans="2:6" ht="22.5" customHeight="1" x14ac:dyDescent="0.25">
      <c r="B111" s="81">
        <v>42605</v>
      </c>
      <c r="C111" s="20">
        <v>110.505</v>
      </c>
      <c r="D111" s="20">
        <v>3.7250000000000001</v>
      </c>
      <c r="E111" s="20">
        <v>110.55800000000001</v>
      </c>
      <c r="F111" s="20">
        <v>110.505</v>
      </c>
    </row>
    <row r="112" spans="2:6" ht="22.5" customHeight="1" x14ac:dyDescent="0.25">
      <c r="B112" s="81">
        <v>42606</v>
      </c>
      <c r="C112" s="20">
        <v>110.505</v>
      </c>
      <c r="D112" s="20">
        <v>3.7250000000000001</v>
      </c>
      <c r="E112" s="20">
        <v>110.55800000000001</v>
      </c>
      <c r="F112" s="20">
        <v>110.505</v>
      </c>
    </row>
    <row r="113" spans="2:6" ht="22.5" customHeight="1" x14ac:dyDescent="0.25">
      <c r="B113" s="81">
        <v>42607</v>
      </c>
      <c r="C113" s="20">
        <v>109.944</v>
      </c>
      <c r="D113" s="20">
        <v>3.79</v>
      </c>
      <c r="E113" s="20">
        <v>110.038</v>
      </c>
      <c r="F113" s="20">
        <v>109.941</v>
      </c>
    </row>
    <row r="114" spans="2:6" ht="22.5" customHeight="1" x14ac:dyDescent="0.25">
      <c r="B114" s="81">
        <v>42608</v>
      </c>
      <c r="C114" s="20">
        <v>110.002</v>
      </c>
      <c r="D114" s="20">
        <v>3.7839999999999998</v>
      </c>
      <c r="E114" s="20">
        <v>110.002</v>
      </c>
      <c r="F114" s="20">
        <v>109.89700000000001</v>
      </c>
    </row>
    <row r="115" spans="2:6" ht="22.5" customHeight="1" x14ac:dyDescent="0.25">
      <c r="B115" s="81">
        <v>42611</v>
      </c>
      <c r="C115" s="20">
        <v>110.002</v>
      </c>
      <c r="D115" s="20">
        <v>3.7839999999999998</v>
      </c>
      <c r="E115" s="20">
        <v>110.002</v>
      </c>
      <c r="F115" s="20">
        <v>109.958</v>
      </c>
    </row>
    <row r="116" spans="2:6" ht="22.5" customHeight="1" x14ac:dyDescent="0.25">
      <c r="B116" s="81">
        <v>42612</v>
      </c>
      <c r="C116" s="20">
        <v>109.745</v>
      </c>
      <c r="D116" s="20">
        <v>3.8140000000000001</v>
      </c>
      <c r="E116" s="20">
        <v>110.002</v>
      </c>
      <c r="F116" s="20">
        <v>109.958</v>
      </c>
    </row>
    <row r="117" spans="2:6" ht="22.5" customHeight="1" x14ac:dyDescent="0.25">
      <c r="B117" s="81">
        <v>42613</v>
      </c>
      <c r="C117" s="20">
        <v>109.745</v>
      </c>
      <c r="D117" s="20">
        <v>3.8140000000000001</v>
      </c>
      <c r="E117" s="20">
        <v>110.002</v>
      </c>
      <c r="F117" s="20">
        <v>109.958</v>
      </c>
    </row>
    <row r="118" spans="2:6" ht="22.5" customHeight="1" x14ac:dyDescent="0.25">
      <c r="B118" s="81">
        <v>42614</v>
      </c>
      <c r="C118" s="20">
        <v>109.745</v>
      </c>
      <c r="D118" s="20">
        <v>3.8140000000000001</v>
      </c>
      <c r="E118" s="20">
        <v>110.002</v>
      </c>
      <c r="F118" s="20">
        <v>109.958</v>
      </c>
    </row>
    <row r="119" spans="2:6" ht="22.5" customHeight="1" x14ac:dyDescent="0.25">
      <c r="B119" s="81">
        <v>42615</v>
      </c>
      <c r="C119" s="20">
        <v>109.745</v>
      </c>
      <c r="D119" s="20">
        <v>3.8140000000000001</v>
      </c>
      <c r="E119" s="20">
        <v>110.002</v>
      </c>
      <c r="F119" s="20">
        <v>109.958</v>
      </c>
    </row>
    <row r="120" spans="2:6" ht="22.5" customHeight="1" x14ac:dyDescent="0.25">
      <c r="B120" s="81">
        <v>42618</v>
      </c>
      <c r="C120" s="20">
        <v>109.745</v>
      </c>
      <c r="D120" s="20">
        <v>3.8140000000000001</v>
      </c>
      <c r="E120" s="20">
        <v>110.002</v>
      </c>
      <c r="F120" s="20">
        <v>109.958</v>
      </c>
    </row>
    <row r="121" spans="2:6" ht="22.5" customHeight="1" x14ac:dyDescent="0.25">
      <c r="B121" s="81">
        <v>42619</v>
      </c>
      <c r="C121" s="20">
        <v>109.745</v>
      </c>
      <c r="D121" s="20">
        <v>3.8140000000000001</v>
      </c>
      <c r="E121" s="20">
        <v>110.002</v>
      </c>
      <c r="F121" s="20">
        <v>109.958</v>
      </c>
    </row>
    <row r="122" spans="2:6" ht="22.5" customHeight="1" x14ac:dyDescent="0.25">
      <c r="B122" s="81">
        <v>42620</v>
      </c>
      <c r="C122" s="20">
        <v>109.428</v>
      </c>
      <c r="D122" s="20">
        <v>3.839</v>
      </c>
      <c r="E122" s="20">
        <v>109.428</v>
      </c>
      <c r="F122" s="20">
        <v>109.375</v>
      </c>
    </row>
    <row r="123" spans="2:6" ht="22.5" customHeight="1" x14ac:dyDescent="0.25">
      <c r="B123" s="81">
        <v>42621</v>
      </c>
      <c r="C123" s="20">
        <v>109.428</v>
      </c>
      <c r="D123" s="20">
        <v>3.839</v>
      </c>
      <c r="E123" s="20">
        <v>109.428</v>
      </c>
      <c r="F123" s="20">
        <v>109.41800000000001</v>
      </c>
    </row>
    <row r="124" spans="2:6" ht="22.5" customHeight="1" x14ac:dyDescent="0.25">
      <c r="B124" s="81">
        <v>42622</v>
      </c>
      <c r="C124" s="20">
        <v>109.42700000000001</v>
      </c>
      <c r="D124" s="20">
        <v>3.839</v>
      </c>
      <c r="E124" s="20">
        <v>109.42700000000001</v>
      </c>
      <c r="F124" s="20">
        <v>109.41800000000001</v>
      </c>
    </row>
    <row r="125" spans="2:6" ht="22.5" customHeight="1" x14ac:dyDescent="0.25">
      <c r="B125" s="81">
        <v>42625</v>
      </c>
      <c r="C125" s="20">
        <v>109.42700000000001</v>
      </c>
      <c r="D125" s="20">
        <v>3.839</v>
      </c>
      <c r="E125" s="20">
        <v>109.42700000000001</v>
      </c>
      <c r="F125" s="20">
        <v>109.41800000000001</v>
      </c>
    </row>
    <row r="126" spans="2:6" ht="22.5" customHeight="1" x14ac:dyDescent="0.25">
      <c r="B126" s="81">
        <v>42626</v>
      </c>
      <c r="C126" s="20">
        <v>109.42700000000001</v>
      </c>
      <c r="D126" s="20">
        <v>3.839</v>
      </c>
      <c r="E126" s="20">
        <v>109.42700000000001</v>
      </c>
      <c r="F126" s="20">
        <v>109.41800000000001</v>
      </c>
    </row>
    <row r="127" spans="2:6" ht="22.5" customHeight="1" x14ac:dyDescent="0.25">
      <c r="B127" s="81">
        <v>42627</v>
      </c>
      <c r="C127" s="20">
        <v>109.42700000000001</v>
      </c>
      <c r="D127" s="20">
        <v>3.839</v>
      </c>
      <c r="E127" s="20">
        <v>109.42700000000001</v>
      </c>
      <c r="F127" s="20">
        <v>109.41800000000001</v>
      </c>
    </row>
    <row r="128" spans="2:6" ht="22.5" customHeight="1" x14ac:dyDescent="0.25">
      <c r="B128" s="81">
        <v>42628</v>
      </c>
      <c r="C128" s="20">
        <v>109.42700000000001</v>
      </c>
      <c r="D128" s="20">
        <v>3.839</v>
      </c>
      <c r="E128" s="20">
        <v>109.42700000000001</v>
      </c>
      <c r="F128" s="20">
        <v>109.41800000000001</v>
      </c>
    </row>
    <row r="129" spans="2:6" ht="22.5" customHeight="1" x14ac:dyDescent="0.25">
      <c r="B129" s="81">
        <v>42629</v>
      </c>
      <c r="C129" s="20">
        <v>109.42700000000001</v>
      </c>
      <c r="D129" s="20">
        <v>3.839</v>
      </c>
      <c r="E129" s="20">
        <v>109.42700000000001</v>
      </c>
      <c r="F129" s="20">
        <v>109.41800000000001</v>
      </c>
    </row>
    <row r="130" spans="2:6" ht="22.5" customHeight="1" x14ac:dyDescent="0.25">
      <c r="B130" s="81">
        <v>42632</v>
      </c>
      <c r="C130" s="20">
        <v>109.42700000000001</v>
      </c>
      <c r="D130" s="20">
        <v>3.839</v>
      </c>
      <c r="E130" s="20">
        <v>109.42700000000001</v>
      </c>
      <c r="F130" s="20">
        <v>109.41800000000001</v>
      </c>
    </row>
    <row r="131" spans="2:6" ht="22.5" customHeight="1" x14ac:dyDescent="0.25">
      <c r="B131" s="81">
        <v>42633</v>
      </c>
      <c r="C131" s="20">
        <v>109.42700000000001</v>
      </c>
      <c r="D131" s="20">
        <v>3.839</v>
      </c>
      <c r="E131" s="20">
        <v>109.42700000000001</v>
      </c>
      <c r="F131" s="20">
        <v>109.41800000000001</v>
      </c>
    </row>
    <row r="132" spans="2:6" ht="22.5" customHeight="1" x14ac:dyDescent="0.25">
      <c r="B132" s="81">
        <v>42634</v>
      </c>
      <c r="C132" s="20">
        <v>109.42700000000001</v>
      </c>
      <c r="D132" s="20">
        <v>3.839</v>
      </c>
      <c r="E132" s="20">
        <v>109.42700000000001</v>
      </c>
      <c r="F132" s="20">
        <v>109.41800000000001</v>
      </c>
    </row>
    <row r="133" spans="2:6" ht="22.5" customHeight="1" x14ac:dyDescent="0.25">
      <c r="B133" s="81">
        <v>42635</v>
      </c>
      <c r="C133" s="20">
        <v>109.42700000000001</v>
      </c>
      <c r="D133" s="20">
        <v>3.839</v>
      </c>
      <c r="E133" s="20">
        <v>109.42700000000001</v>
      </c>
      <c r="F133" s="20">
        <v>109.41800000000001</v>
      </c>
    </row>
    <row r="134" spans="2:6" ht="22.5" customHeight="1" x14ac:dyDescent="0.25">
      <c r="B134" s="81">
        <v>42636</v>
      </c>
      <c r="C134" s="20">
        <v>109.42700000000001</v>
      </c>
      <c r="D134" s="20">
        <v>3.839</v>
      </c>
      <c r="E134" s="20">
        <v>109.42700000000001</v>
      </c>
      <c r="F134" s="20">
        <v>109.41800000000001</v>
      </c>
    </row>
    <row r="135" spans="2:6" ht="22.5" customHeight="1" x14ac:dyDescent="0.25">
      <c r="B135" s="81">
        <v>42639</v>
      </c>
      <c r="C135" s="20">
        <v>109.42700000000001</v>
      </c>
      <c r="D135" s="20">
        <v>3.839</v>
      </c>
      <c r="E135" s="20">
        <v>109.42700000000001</v>
      </c>
      <c r="F135" s="20">
        <v>109.41800000000001</v>
      </c>
    </row>
    <row r="136" spans="2:6" ht="22.5" customHeight="1" x14ac:dyDescent="0.25">
      <c r="B136" s="81">
        <v>42640</v>
      </c>
      <c r="C136" s="20">
        <v>109.42700000000001</v>
      </c>
      <c r="D136" s="20">
        <v>3.839</v>
      </c>
      <c r="E136" s="20">
        <v>109.42700000000001</v>
      </c>
      <c r="F136" s="20">
        <v>109.41800000000001</v>
      </c>
    </row>
    <row r="137" spans="2:6" ht="22.5" customHeight="1" x14ac:dyDescent="0.25">
      <c r="B137" s="81">
        <v>42641</v>
      </c>
      <c r="C137" s="20">
        <v>109.42700000000001</v>
      </c>
      <c r="D137" s="20">
        <v>3.839</v>
      </c>
      <c r="E137" s="20">
        <v>109.42700000000001</v>
      </c>
      <c r="F137" s="20">
        <v>109.41800000000001</v>
      </c>
    </row>
    <row r="138" spans="2:6" ht="22.5" customHeight="1" x14ac:dyDescent="0.25">
      <c r="B138" s="81">
        <v>42642</v>
      </c>
      <c r="C138" s="20">
        <v>109.42700000000001</v>
      </c>
      <c r="D138" s="20">
        <v>3.839</v>
      </c>
      <c r="E138" s="20">
        <v>109.42700000000001</v>
      </c>
      <c r="F138" s="20">
        <v>109.41800000000001</v>
      </c>
    </row>
    <row r="139" spans="2:6" ht="22.5" customHeight="1" x14ac:dyDescent="0.25">
      <c r="B139" s="81">
        <v>42643</v>
      </c>
      <c r="C139" s="20">
        <v>109.42700000000001</v>
      </c>
      <c r="D139" s="20">
        <v>3.839</v>
      </c>
      <c r="E139" s="20">
        <v>109.42700000000001</v>
      </c>
      <c r="F139" s="20">
        <v>109.41800000000001</v>
      </c>
    </row>
    <row r="140" spans="2:6" ht="22.5" customHeight="1" x14ac:dyDescent="0.25">
      <c r="B140" s="81">
        <v>42646</v>
      </c>
      <c r="C140" s="20">
        <v>109.42700000000001</v>
      </c>
      <c r="D140" s="20">
        <v>3.839</v>
      </c>
      <c r="E140" s="20">
        <v>109.42700000000001</v>
      </c>
      <c r="F140" s="20">
        <v>109.41800000000001</v>
      </c>
    </row>
    <row r="141" spans="2:6" ht="22.5" customHeight="1" x14ac:dyDescent="0.25">
      <c r="B141" s="81">
        <v>42647</v>
      </c>
      <c r="C141" s="20">
        <v>109.42700000000001</v>
      </c>
      <c r="D141" s="20">
        <v>3.839</v>
      </c>
      <c r="E141" s="20">
        <v>109.42700000000001</v>
      </c>
      <c r="F141" s="20">
        <v>109.41800000000001</v>
      </c>
    </row>
    <row r="142" spans="2:6" ht="22.5" customHeight="1" x14ac:dyDescent="0.25">
      <c r="B142" s="81">
        <v>42648</v>
      </c>
      <c r="C142" s="20">
        <v>109.42700000000001</v>
      </c>
      <c r="D142" s="20">
        <v>3.839</v>
      </c>
      <c r="E142" s="20">
        <v>109.42700000000001</v>
      </c>
      <c r="F142" s="20">
        <v>109.41800000000001</v>
      </c>
    </row>
    <row r="143" spans="2:6" ht="22.5" customHeight="1" x14ac:dyDescent="0.25">
      <c r="B143" s="81">
        <v>42649</v>
      </c>
      <c r="C143" s="20">
        <v>109.42700000000001</v>
      </c>
      <c r="D143" s="20">
        <v>3.839</v>
      </c>
      <c r="E143" s="20">
        <v>109.42700000000001</v>
      </c>
      <c r="F143" s="20">
        <v>109.41800000000001</v>
      </c>
    </row>
    <row r="144" spans="2:6" ht="22.5" customHeight="1" x14ac:dyDescent="0.25">
      <c r="B144" s="81">
        <v>42650</v>
      </c>
      <c r="C144" s="20">
        <v>109.42700000000001</v>
      </c>
      <c r="D144" s="20">
        <v>3.839</v>
      </c>
      <c r="E144" s="20">
        <v>109.42700000000001</v>
      </c>
      <c r="F144" s="20">
        <v>109.41800000000001</v>
      </c>
    </row>
    <row r="145" spans="2:6" ht="22.5" customHeight="1" x14ac:dyDescent="0.25">
      <c r="B145" s="81">
        <v>42653</v>
      </c>
      <c r="C145" s="20">
        <v>109.42700000000001</v>
      </c>
      <c r="D145" s="20">
        <v>3.839</v>
      </c>
      <c r="E145" s="20">
        <v>109.42700000000001</v>
      </c>
      <c r="F145" s="20">
        <v>109.41800000000001</v>
      </c>
    </row>
    <row r="146" spans="2:6" ht="22.5" customHeight="1" x14ac:dyDescent="0.25">
      <c r="B146" s="81">
        <v>42654</v>
      </c>
      <c r="C146" s="20">
        <v>107.029</v>
      </c>
      <c r="D146" s="20">
        <v>4.1429999999999998</v>
      </c>
      <c r="E146" s="19">
        <v>107.03</v>
      </c>
      <c r="F146" s="20">
        <v>107.029</v>
      </c>
    </row>
    <row r="147" spans="2:6" ht="22.5" customHeight="1" x14ac:dyDescent="0.25">
      <c r="B147" s="81">
        <v>42655</v>
      </c>
      <c r="C147" s="20">
        <v>106.851</v>
      </c>
      <c r="D147" s="20">
        <v>4.1639999999999997</v>
      </c>
      <c r="E147" s="20">
        <v>107.06</v>
      </c>
      <c r="F147" s="20">
        <v>106.851</v>
      </c>
    </row>
    <row r="148" spans="2:6" ht="22.5" customHeight="1" x14ac:dyDescent="0.25">
      <c r="B148" s="81">
        <v>42656</v>
      </c>
      <c r="C148" s="20">
        <v>107.07</v>
      </c>
      <c r="D148" s="20">
        <v>4.133</v>
      </c>
      <c r="E148" s="20">
        <v>107.07</v>
      </c>
      <c r="F148" s="20">
        <v>106.851</v>
      </c>
    </row>
    <row r="149" spans="2:6" ht="22.5" customHeight="1" x14ac:dyDescent="0.25">
      <c r="B149" s="81">
        <v>42657</v>
      </c>
      <c r="C149" s="20">
        <v>107.056</v>
      </c>
      <c r="D149" s="20">
        <v>4.1360000000000001</v>
      </c>
      <c r="E149" s="20">
        <v>107.075</v>
      </c>
      <c r="F149" s="20">
        <v>107.056</v>
      </c>
    </row>
    <row r="150" spans="2:6" ht="22.5" customHeight="1" x14ac:dyDescent="0.25">
      <c r="B150" s="81">
        <v>42660</v>
      </c>
      <c r="C150" s="20">
        <v>107.07</v>
      </c>
      <c r="D150" s="20">
        <v>4.1319999999999997</v>
      </c>
      <c r="E150" s="20">
        <v>107.07</v>
      </c>
      <c r="F150" s="20">
        <v>107.056</v>
      </c>
    </row>
    <row r="151" spans="2:6" ht="22.5" customHeight="1" x14ac:dyDescent="0.25">
      <c r="B151" s="81">
        <v>42661</v>
      </c>
      <c r="C151" s="20">
        <v>107.083</v>
      </c>
      <c r="D151" s="20">
        <v>4.1289999999999996</v>
      </c>
      <c r="E151" s="20">
        <v>107.083</v>
      </c>
      <c r="F151" s="20">
        <v>107.069</v>
      </c>
    </row>
    <row r="152" spans="2:6" ht="22.5" customHeight="1" x14ac:dyDescent="0.25">
      <c r="B152" s="81">
        <v>42662</v>
      </c>
      <c r="C152" s="20">
        <v>107.164</v>
      </c>
      <c r="D152" s="20">
        <v>4.1189999999999998</v>
      </c>
      <c r="E152" s="20">
        <v>107.164</v>
      </c>
      <c r="F152" s="20">
        <v>107.04300000000001</v>
      </c>
    </row>
    <row r="153" spans="2:6" ht="22.5" customHeight="1" x14ac:dyDescent="0.25">
      <c r="B153" s="81">
        <v>42663</v>
      </c>
      <c r="C153" s="20">
        <v>107.211</v>
      </c>
      <c r="D153" s="20">
        <v>4.1189999999999998</v>
      </c>
      <c r="E153" s="20">
        <v>107.211</v>
      </c>
      <c r="F153" s="19">
        <v>107.14</v>
      </c>
    </row>
    <row r="154" spans="2:6" ht="22.5" customHeight="1" x14ac:dyDescent="0.25">
      <c r="B154" s="81">
        <v>42664</v>
      </c>
      <c r="C154" s="20">
        <v>107.211</v>
      </c>
      <c r="D154" s="20">
        <v>4.1189999999999998</v>
      </c>
      <c r="E154" s="20">
        <v>107.211</v>
      </c>
      <c r="F154" s="20">
        <v>107.14</v>
      </c>
    </row>
    <row r="155" spans="2:6" ht="22.5" customHeight="1" x14ac:dyDescent="0.25">
      <c r="B155" s="81">
        <v>42667</v>
      </c>
      <c r="C155" s="20">
        <v>107.514</v>
      </c>
      <c r="D155" s="20">
        <v>4.077</v>
      </c>
      <c r="E155" s="20">
        <v>107.624</v>
      </c>
      <c r="F155" s="20">
        <v>107.51300000000001</v>
      </c>
    </row>
    <row r="156" spans="2:6" ht="22.5" customHeight="1" x14ac:dyDescent="0.25">
      <c r="B156" s="81">
        <v>42668</v>
      </c>
      <c r="C156" s="20">
        <v>107.514</v>
      </c>
      <c r="D156" s="20">
        <v>4.077</v>
      </c>
      <c r="E156" s="20">
        <v>107.541</v>
      </c>
      <c r="F156" s="20">
        <v>107.501</v>
      </c>
    </row>
    <row r="157" spans="2:6" ht="22.5" customHeight="1" x14ac:dyDescent="0.25">
      <c r="B157" s="81">
        <v>42669</v>
      </c>
      <c r="C157" s="20">
        <v>107.48699999999999</v>
      </c>
      <c r="D157" s="20">
        <v>4.0830000000000002</v>
      </c>
      <c r="E157" s="20">
        <v>107.54</v>
      </c>
      <c r="F157" s="20">
        <v>107.44799999999999</v>
      </c>
    </row>
    <row r="158" spans="2:6" ht="22.5" customHeight="1" x14ac:dyDescent="0.25">
      <c r="B158" s="81">
        <v>42670</v>
      </c>
      <c r="C158" s="20">
        <v>107.34</v>
      </c>
      <c r="D158" s="20">
        <v>4.1020000000000003</v>
      </c>
      <c r="E158" s="20">
        <v>107.512</v>
      </c>
      <c r="F158" s="20">
        <v>107.34</v>
      </c>
    </row>
    <row r="159" spans="2:6" ht="22.5" customHeight="1" x14ac:dyDescent="0.25">
      <c r="B159" s="81">
        <v>42671</v>
      </c>
      <c r="C159" s="20">
        <v>107.34</v>
      </c>
      <c r="D159" s="20">
        <v>4.1020000000000003</v>
      </c>
      <c r="E159" s="20">
        <v>107.512</v>
      </c>
      <c r="F159" s="20">
        <v>107.34</v>
      </c>
    </row>
    <row r="160" spans="2:6" ht="22.5" customHeight="1" x14ac:dyDescent="0.25">
      <c r="B160" s="81">
        <v>42674</v>
      </c>
      <c r="C160" s="20">
        <v>107.34</v>
      </c>
      <c r="D160" s="20">
        <v>4.1020000000000003</v>
      </c>
      <c r="E160" s="20">
        <v>107.512</v>
      </c>
      <c r="F160" s="20">
        <v>107.34</v>
      </c>
    </row>
    <row r="161" spans="2:6" ht="22.5" customHeight="1" x14ac:dyDescent="0.25">
      <c r="B161" s="81">
        <v>42675</v>
      </c>
      <c r="C161" s="20">
        <v>107.309</v>
      </c>
      <c r="D161" s="20">
        <v>4.109</v>
      </c>
      <c r="E161" s="20">
        <v>107.31</v>
      </c>
      <c r="F161" s="20">
        <v>107.285</v>
      </c>
    </row>
    <row r="162" spans="2:6" ht="22.5" customHeight="1" x14ac:dyDescent="0.25">
      <c r="B162" s="81">
        <v>42676</v>
      </c>
      <c r="C162" s="20">
        <v>107.309</v>
      </c>
      <c r="D162" s="20">
        <v>4.109</v>
      </c>
      <c r="E162" s="20">
        <v>107.343</v>
      </c>
      <c r="F162" s="20">
        <v>107.304</v>
      </c>
    </row>
    <row r="163" spans="2:6" ht="22.5" customHeight="1" x14ac:dyDescent="0.25">
      <c r="B163" s="81">
        <v>42677</v>
      </c>
      <c r="C163" s="20">
        <v>107.797</v>
      </c>
      <c r="D163" s="20">
        <v>4.0430000000000001</v>
      </c>
      <c r="E163" s="20">
        <v>107.812</v>
      </c>
      <c r="F163" s="20">
        <v>107.26300000000001</v>
      </c>
    </row>
    <row r="164" spans="2:6" ht="22.5" customHeight="1" x14ac:dyDescent="0.25">
      <c r="B164" s="81">
        <v>42678</v>
      </c>
      <c r="C164" s="20">
        <v>107.797</v>
      </c>
      <c r="D164" s="20">
        <v>4.0430000000000001</v>
      </c>
      <c r="E164" s="20">
        <v>107.797</v>
      </c>
      <c r="F164" s="20">
        <v>107.773</v>
      </c>
    </row>
    <row r="165" spans="2:6" ht="22.5" customHeight="1" x14ac:dyDescent="0.25">
      <c r="B165" s="81">
        <v>42681</v>
      </c>
      <c r="C165" s="20">
        <v>107.892</v>
      </c>
      <c r="D165" s="20">
        <v>4.0289999999999999</v>
      </c>
      <c r="E165" s="18">
        <v>107.892</v>
      </c>
      <c r="F165" s="18">
        <v>107.81100000000001</v>
      </c>
    </row>
    <row r="166" spans="2:6" ht="22.5" customHeight="1" x14ac:dyDescent="0.25">
      <c r="B166" s="81">
        <v>42682</v>
      </c>
      <c r="C166" s="18">
        <v>107.929</v>
      </c>
      <c r="D166" s="20">
        <v>4.0229999999999997</v>
      </c>
      <c r="E166" s="20">
        <v>107.93</v>
      </c>
      <c r="F166" s="20">
        <v>107.879</v>
      </c>
    </row>
    <row r="167" spans="2:6" ht="22.5" customHeight="1" x14ac:dyDescent="0.25">
      <c r="B167" s="81">
        <v>42683</v>
      </c>
      <c r="C167" s="18">
        <v>107.923</v>
      </c>
      <c r="D167" s="20">
        <v>4.0250000000000004</v>
      </c>
      <c r="E167" s="20">
        <v>107.929</v>
      </c>
      <c r="F167" s="20">
        <v>107.923</v>
      </c>
    </row>
    <row r="168" spans="2:6" ht="22.5" customHeight="1" x14ac:dyDescent="0.25">
      <c r="B168" s="81">
        <v>42684</v>
      </c>
      <c r="C168" s="18">
        <v>107.923</v>
      </c>
      <c r="D168" s="20">
        <v>4.0250000000000004</v>
      </c>
      <c r="E168" s="20">
        <v>107.929</v>
      </c>
      <c r="F168" s="20">
        <v>107.923</v>
      </c>
    </row>
    <row r="169" spans="2:6" ht="22.5" customHeight="1" x14ac:dyDescent="0.25">
      <c r="B169" s="81">
        <v>42685</v>
      </c>
      <c r="C169" s="18">
        <v>107.923</v>
      </c>
      <c r="D169" s="20">
        <v>4.0250000000000004</v>
      </c>
      <c r="E169" s="20">
        <v>107.929</v>
      </c>
      <c r="F169" s="20">
        <v>107.923</v>
      </c>
    </row>
    <row r="170" spans="2:6" ht="22.5" customHeight="1" x14ac:dyDescent="0.25">
      <c r="B170" s="81">
        <v>42688</v>
      </c>
      <c r="C170" s="18">
        <v>107.923</v>
      </c>
      <c r="D170" s="20">
        <v>4.0250000000000004</v>
      </c>
      <c r="E170" s="20">
        <v>107.929</v>
      </c>
      <c r="F170" s="20">
        <v>107.923</v>
      </c>
    </row>
    <row r="171" spans="2:6" ht="22.5" customHeight="1" x14ac:dyDescent="0.25">
      <c r="B171" s="81">
        <v>42689</v>
      </c>
      <c r="C171" s="18">
        <v>107.923</v>
      </c>
      <c r="D171" s="20">
        <v>4.0250000000000004</v>
      </c>
      <c r="E171" s="20">
        <v>107.929</v>
      </c>
      <c r="F171" s="20">
        <v>107.923</v>
      </c>
    </row>
    <row r="172" spans="2:6" ht="22.5" customHeight="1" x14ac:dyDescent="0.25">
      <c r="B172" s="77">
        <v>42690</v>
      </c>
      <c r="C172" s="18">
        <v>107.923</v>
      </c>
      <c r="D172" s="20">
        <v>4.0250000000000004</v>
      </c>
      <c r="E172" s="20">
        <v>107.929</v>
      </c>
      <c r="F172" s="20">
        <v>107.923</v>
      </c>
    </row>
    <row r="173" spans="2:6" ht="22.5" customHeight="1" x14ac:dyDescent="0.25">
      <c r="B173" s="77">
        <v>42691</v>
      </c>
      <c r="C173" s="18">
        <v>107.923</v>
      </c>
      <c r="D173" s="20">
        <v>4.0250000000000004</v>
      </c>
      <c r="E173" s="20">
        <v>107.929</v>
      </c>
      <c r="F173" s="20">
        <v>107.923</v>
      </c>
    </row>
    <row r="174" spans="2:6" ht="22.5" customHeight="1" x14ac:dyDescent="0.25">
      <c r="B174" s="77">
        <v>42692</v>
      </c>
      <c r="C174" s="18">
        <v>107.923</v>
      </c>
      <c r="D174" s="20">
        <v>4.0250000000000004</v>
      </c>
      <c r="E174" s="20">
        <v>107.929</v>
      </c>
      <c r="F174" s="20">
        <v>107.923</v>
      </c>
    </row>
    <row r="175" spans="2:6" ht="22.5" customHeight="1" x14ac:dyDescent="0.25">
      <c r="B175" s="77">
        <v>42695</v>
      </c>
      <c r="C175" s="18">
        <v>101.068</v>
      </c>
      <c r="D175" s="20">
        <v>4.8940000000000001</v>
      </c>
      <c r="E175" s="20">
        <v>101.2</v>
      </c>
      <c r="F175" s="20">
        <v>101.068</v>
      </c>
    </row>
    <row r="176" spans="2:6" ht="22.5" customHeight="1" x14ac:dyDescent="0.25">
      <c r="B176" s="77">
        <v>42696</v>
      </c>
      <c r="C176" s="18">
        <v>100.827</v>
      </c>
      <c r="D176" s="20">
        <v>4.9399999999999995</v>
      </c>
      <c r="E176" s="20">
        <v>101.077</v>
      </c>
      <c r="F176" s="20">
        <v>100.621</v>
      </c>
    </row>
    <row r="177" spans="2:6" ht="22.5" customHeight="1" x14ac:dyDescent="0.25">
      <c r="B177" s="77">
        <v>42697</v>
      </c>
      <c r="C177" s="18">
        <v>100.111</v>
      </c>
      <c r="D177" s="20">
        <v>5.032</v>
      </c>
      <c r="E177" s="20">
        <v>100.822</v>
      </c>
      <c r="F177" s="20">
        <v>100.09399999999999</v>
      </c>
    </row>
    <row r="178" spans="2:6" ht="22.5" customHeight="1" x14ac:dyDescent="0.25">
      <c r="B178" s="77">
        <v>42698</v>
      </c>
      <c r="C178" s="18">
        <v>100.111</v>
      </c>
      <c r="D178" s="20">
        <v>5.032</v>
      </c>
      <c r="E178" s="20">
        <v>100.822</v>
      </c>
      <c r="F178" s="20">
        <v>100.09399999999999</v>
      </c>
    </row>
    <row r="179" spans="2:6" ht="22.5" customHeight="1" x14ac:dyDescent="0.25">
      <c r="B179" s="77">
        <v>42699</v>
      </c>
      <c r="C179" s="18">
        <v>100.093</v>
      </c>
      <c r="D179" s="20">
        <v>5.0369999999999999</v>
      </c>
      <c r="E179" s="20">
        <v>100.093</v>
      </c>
      <c r="F179" s="20">
        <v>100.086</v>
      </c>
    </row>
    <row r="180" spans="2:6" ht="22.5" customHeight="1" x14ac:dyDescent="0.25">
      <c r="B180" s="77">
        <v>42702</v>
      </c>
      <c r="C180" s="18">
        <v>100.283</v>
      </c>
      <c r="D180" s="20">
        <v>5.0060000000000002</v>
      </c>
      <c r="E180" s="20">
        <v>100.283</v>
      </c>
      <c r="F180" s="20">
        <v>100.089</v>
      </c>
    </row>
    <row r="181" spans="2:6" ht="22.5" customHeight="1" x14ac:dyDescent="0.25">
      <c r="B181" s="77">
        <v>42703</v>
      </c>
      <c r="C181" s="18">
        <v>100.262</v>
      </c>
      <c r="D181" s="20">
        <v>5.01</v>
      </c>
      <c r="E181" s="20">
        <v>100.26300000000001</v>
      </c>
      <c r="F181" s="20">
        <v>100.261</v>
      </c>
    </row>
    <row r="182" spans="2:6" ht="22.5" customHeight="1" x14ac:dyDescent="0.25">
      <c r="B182" s="77">
        <v>42704</v>
      </c>
      <c r="C182" s="18">
        <v>100.229</v>
      </c>
      <c r="D182" s="20">
        <v>5.0190000000000001</v>
      </c>
      <c r="E182" s="20">
        <v>100.271</v>
      </c>
      <c r="F182" s="20">
        <v>100.229</v>
      </c>
    </row>
    <row r="183" spans="2:6" ht="22.5" customHeight="1" x14ac:dyDescent="0.25">
      <c r="B183" s="77">
        <v>42705</v>
      </c>
      <c r="C183" s="18">
        <v>99.522000000000006</v>
      </c>
      <c r="D183" s="20">
        <v>5.1109999999999998</v>
      </c>
      <c r="E183" s="20">
        <v>99.947000000000003</v>
      </c>
      <c r="F183" s="20">
        <v>99.495999999999995</v>
      </c>
    </row>
    <row r="184" spans="2:6" ht="22.5" customHeight="1" x14ac:dyDescent="0.25">
      <c r="B184" s="77">
        <v>42706</v>
      </c>
      <c r="C184" s="18">
        <v>99.378</v>
      </c>
      <c r="D184" s="20">
        <v>5.1289999999999996</v>
      </c>
      <c r="E184" s="20">
        <v>99.495000000000005</v>
      </c>
      <c r="F184" s="20">
        <v>99.31</v>
      </c>
    </row>
    <row r="185" spans="2:6" ht="22.5" customHeight="1" x14ac:dyDescent="0.25">
      <c r="B185" s="77">
        <v>42709</v>
      </c>
      <c r="C185" s="18">
        <v>100.658</v>
      </c>
      <c r="D185" s="20">
        <v>4.9649999999999999</v>
      </c>
      <c r="E185" s="20">
        <v>100.658</v>
      </c>
      <c r="F185" s="20">
        <v>99.338999999999999</v>
      </c>
    </row>
    <row r="186" spans="2:6" ht="22.5" customHeight="1" x14ac:dyDescent="0.25">
      <c r="B186" s="77">
        <v>42710</v>
      </c>
      <c r="C186" s="18">
        <v>101.003</v>
      </c>
      <c r="D186" s="20">
        <v>4.9000000000000004</v>
      </c>
      <c r="E186" s="20">
        <v>101.003</v>
      </c>
      <c r="F186" s="20">
        <v>100.658</v>
      </c>
    </row>
    <row r="187" spans="2:6" ht="22.5" customHeight="1" x14ac:dyDescent="0.25">
      <c r="B187" s="77">
        <v>42711</v>
      </c>
      <c r="C187" s="18">
        <v>101.346</v>
      </c>
      <c r="D187" s="20">
        <v>4.8540000000000001</v>
      </c>
      <c r="E187" s="20">
        <v>101.36499999999999</v>
      </c>
      <c r="F187" s="20">
        <v>101.071</v>
      </c>
    </row>
    <row r="188" spans="2:6" ht="22.5" customHeight="1" x14ac:dyDescent="0.25">
      <c r="B188" s="77">
        <v>42712</v>
      </c>
      <c r="C188" s="18">
        <v>101.324</v>
      </c>
      <c r="D188" s="20">
        <v>4.8600000000000003</v>
      </c>
      <c r="E188" s="20">
        <v>101.375</v>
      </c>
      <c r="F188" s="20">
        <v>101.316</v>
      </c>
    </row>
    <row r="189" spans="2:6" ht="22.5" customHeight="1" x14ac:dyDescent="0.25">
      <c r="B189" s="77">
        <v>42713</v>
      </c>
      <c r="C189" s="18">
        <v>101.14400000000001</v>
      </c>
      <c r="D189" s="20">
        <v>4.8879999999999999</v>
      </c>
      <c r="E189" s="20">
        <v>101.325</v>
      </c>
      <c r="F189" s="20">
        <v>101.14400000000001</v>
      </c>
    </row>
    <row r="190" spans="2:6" ht="22.5" customHeight="1" x14ac:dyDescent="0.25">
      <c r="B190" s="77">
        <v>42716</v>
      </c>
      <c r="C190" s="18">
        <v>101.10899999999999</v>
      </c>
      <c r="D190" s="20">
        <v>4.8949999999999996</v>
      </c>
      <c r="E190" s="20">
        <v>101.167</v>
      </c>
      <c r="F190" s="20">
        <v>100.824</v>
      </c>
    </row>
    <row r="191" spans="2:6" ht="22.5" customHeight="1" x14ac:dyDescent="0.25">
      <c r="B191" s="77">
        <v>42717</v>
      </c>
      <c r="C191" s="18">
        <v>101.22499999999999</v>
      </c>
      <c r="D191" s="20">
        <v>4.8780000000000001</v>
      </c>
      <c r="E191" s="20">
        <v>101.22499999999999</v>
      </c>
      <c r="F191" s="20">
        <v>101.101</v>
      </c>
    </row>
    <row r="192" spans="2:6" ht="22.5" customHeight="1" x14ac:dyDescent="0.25">
      <c r="B192" s="77">
        <v>42718</v>
      </c>
      <c r="C192" s="18">
        <v>101.34</v>
      </c>
      <c r="D192" s="20">
        <v>4.8609999999999998</v>
      </c>
      <c r="E192" s="20">
        <v>101.36499999999999</v>
      </c>
      <c r="F192" s="20">
        <v>101.23099999999999</v>
      </c>
    </row>
    <row r="193" spans="2:6" ht="22.5" customHeight="1" x14ac:dyDescent="0.25">
      <c r="B193" s="77">
        <v>42719</v>
      </c>
      <c r="C193" s="18">
        <v>100.89400000000001</v>
      </c>
      <c r="D193" s="20">
        <v>4.9219999999999997</v>
      </c>
      <c r="E193" s="20">
        <v>100.926</v>
      </c>
      <c r="F193" s="20">
        <v>100.89400000000001</v>
      </c>
    </row>
    <row r="194" spans="2:6" ht="22.5" customHeight="1" x14ac:dyDescent="0.25">
      <c r="B194" s="77">
        <v>42720</v>
      </c>
      <c r="C194" s="18">
        <v>100.92700000000001</v>
      </c>
      <c r="D194" s="20">
        <v>4.9130000000000003</v>
      </c>
      <c r="E194" s="20">
        <v>100.928</v>
      </c>
      <c r="F194" s="20">
        <v>100.89400000000001</v>
      </c>
    </row>
    <row r="195" spans="2:6" ht="22.5" customHeight="1" x14ac:dyDescent="0.25">
      <c r="B195" s="77">
        <v>42723</v>
      </c>
      <c r="C195" s="18">
        <v>100.928</v>
      </c>
      <c r="D195" s="20">
        <v>4.9130000000000003</v>
      </c>
      <c r="E195" s="20">
        <v>100.928</v>
      </c>
      <c r="F195" s="20">
        <v>100.917</v>
      </c>
    </row>
    <row r="196" spans="2:6" ht="22.5" customHeight="1" x14ac:dyDescent="0.25">
      <c r="B196" s="77">
        <v>42724</v>
      </c>
      <c r="C196" s="18">
        <v>100.928</v>
      </c>
      <c r="D196" s="20">
        <v>4.9130000000000003</v>
      </c>
      <c r="E196" s="20">
        <v>100.928</v>
      </c>
      <c r="F196" s="20">
        <v>100.917</v>
      </c>
    </row>
    <row r="197" spans="2:6" ht="22.5" customHeight="1" x14ac:dyDescent="0.25">
      <c r="B197" s="81">
        <v>42725</v>
      </c>
      <c r="C197" s="18">
        <v>100.928</v>
      </c>
      <c r="D197" s="20">
        <v>4.9130000000000003</v>
      </c>
      <c r="E197" s="20">
        <v>100.928</v>
      </c>
      <c r="F197" s="20">
        <v>100.917</v>
      </c>
    </row>
    <row r="198" spans="2:6" ht="22.5" customHeight="1" x14ac:dyDescent="0.25">
      <c r="B198" s="81">
        <v>42726</v>
      </c>
      <c r="C198" s="18">
        <v>101.149</v>
      </c>
      <c r="D198" s="20">
        <v>4.8860000000000001</v>
      </c>
      <c r="E198" s="20">
        <v>101.178</v>
      </c>
      <c r="F198" s="20">
        <v>101.149</v>
      </c>
    </row>
    <row r="199" spans="2:6" ht="22.5" customHeight="1" x14ac:dyDescent="0.25">
      <c r="B199" s="81">
        <v>42727</v>
      </c>
      <c r="C199" s="18">
        <v>101.149</v>
      </c>
      <c r="D199" s="20">
        <v>4.8860000000000001</v>
      </c>
      <c r="E199" s="20">
        <v>101.169</v>
      </c>
      <c r="F199" s="20">
        <v>101.149</v>
      </c>
    </row>
    <row r="200" spans="2:6" ht="22.5" customHeight="1" x14ac:dyDescent="0.25">
      <c r="B200" s="81">
        <v>42730</v>
      </c>
      <c r="C200" s="18">
        <v>101.149</v>
      </c>
      <c r="D200" s="20">
        <v>4.8860000000000001</v>
      </c>
      <c r="E200" s="20">
        <v>101.169</v>
      </c>
      <c r="F200" s="20">
        <v>101.149</v>
      </c>
    </row>
    <row r="201" spans="2:6" ht="22.5" customHeight="1" x14ac:dyDescent="0.25">
      <c r="B201" s="81">
        <v>42731</v>
      </c>
      <c r="C201" s="18">
        <v>101.464</v>
      </c>
      <c r="D201" s="20">
        <v>4.8410000000000002</v>
      </c>
      <c r="E201" s="20">
        <v>101.464</v>
      </c>
      <c r="F201" s="20">
        <v>101.149</v>
      </c>
    </row>
    <row r="202" spans="2:6" ht="22.5" customHeight="1" x14ac:dyDescent="0.25">
      <c r="B202" s="81">
        <v>42732</v>
      </c>
      <c r="C202" s="18">
        <v>101.464</v>
      </c>
      <c r="D202" s="20">
        <v>4.8410000000000002</v>
      </c>
      <c r="E202" s="20">
        <v>101.464</v>
      </c>
      <c r="F202" s="20">
        <v>101.149</v>
      </c>
    </row>
    <row r="203" spans="2:6" ht="22.5" customHeight="1" x14ac:dyDescent="0.25">
      <c r="B203" s="81">
        <v>42733</v>
      </c>
      <c r="C203" s="18">
        <v>101.464</v>
      </c>
      <c r="D203" s="20">
        <v>4.8410000000000002</v>
      </c>
      <c r="E203" s="20">
        <v>101.464</v>
      </c>
      <c r="F203" s="20">
        <v>101.149</v>
      </c>
    </row>
    <row r="204" spans="2:6" ht="22.5" customHeight="1" x14ac:dyDescent="0.25">
      <c r="B204" s="77">
        <v>42734</v>
      </c>
      <c r="C204" s="18">
        <v>101.464</v>
      </c>
      <c r="D204" s="20">
        <v>4.8410000000000002</v>
      </c>
      <c r="E204" s="20">
        <v>101.464</v>
      </c>
      <c r="F204" s="20">
        <v>101.149</v>
      </c>
    </row>
    <row r="205" spans="2:6" ht="22.5" customHeight="1" x14ac:dyDescent="0.25">
      <c r="B205" s="77">
        <v>42737</v>
      </c>
      <c r="C205" s="18">
        <v>101.464</v>
      </c>
      <c r="D205" s="20">
        <v>4.8410000000000002</v>
      </c>
      <c r="E205" s="20">
        <v>101.464</v>
      </c>
      <c r="F205" s="20">
        <v>101.149</v>
      </c>
    </row>
    <row r="206" spans="2:6" ht="22.5" customHeight="1" x14ac:dyDescent="0.25">
      <c r="B206" s="77">
        <v>42738</v>
      </c>
      <c r="C206" s="18">
        <v>101.464</v>
      </c>
      <c r="D206" s="20">
        <v>4.8410000000000002</v>
      </c>
      <c r="E206" s="20">
        <v>101.464</v>
      </c>
      <c r="F206" s="20">
        <v>101.149</v>
      </c>
    </row>
    <row r="207" spans="2:6" ht="22.5" customHeight="1" x14ac:dyDescent="0.25">
      <c r="B207" s="77">
        <v>42739</v>
      </c>
      <c r="C207" s="18">
        <v>102.402</v>
      </c>
      <c r="D207" s="20">
        <v>4.7190000000000003</v>
      </c>
      <c r="E207" s="20">
        <v>102.402</v>
      </c>
      <c r="F207" s="20">
        <v>102.256</v>
      </c>
    </row>
    <row r="208" spans="2:6" ht="22.5" customHeight="1" x14ac:dyDescent="0.25">
      <c r="B208" s="77">
        <v>42740</v>
      </c>
      <c r="C208" s="20">
        <v>102.78100000000001</v>
      </c>
      <c r="D208" s="20">
        <v>4.6680000000000001</v>
      </c>
      <c r="E208" s="20">
        <v>102.78100000000001</v>
      </c>
      <c r="F208" s="24">
        <v>102.675</v>
      </c>
    </row>
    <row r="209" spans="2:6" ht="20.25" customHeight="1" x14ac:dyDescent="0.25">
      <c r="B209" s="77">
        <v>42741</v>
      </c>
      <c r="C209" s="20">
        <v>103.169</v>
      </c>
      <c r="D209" s="20">
        <v>4.6120000000000001</v>
      </c>
      <c r="E209" s="20">
        <v>103.169</v>
      </c>
      <c r="F209" s="20">
        <v>102.83199999999999</v>
      </c>
    </row>
    <row r="210" spans="2:6" ht="20.25" customHeight="1" x14ac:dyDescent="0.25">
      <c r="B210" s="77">
        <v>42744</v>
      </c>
      <c r="C210" s="20">
        <v>103.7</v>
      </c>
      <c r="D210" s="20">
        <v>4.5430000000000001</v>
      </c>
      <c r="E210" s="20">
        <v>103.71599999999999</v>
      </c>
      <c r="F210" s="24">
        <v>103.453</v>
      </c>
    </row>
    <row r="211" spans="2:6" ht="20.25" customHeight="1" x14ac:dyDescent="0.25">
      <c r="B211" s="77">
        <v>42745</v>
      </c>
      <c r="C211" s="20">
        <v>103.501</v>
      </c>
      <c r="D211" s="20">
        <v>4.569</v>
      </c>
      <c r="E211" s="20">
        <v>103.717</v>
      </c>
      <c r="F211" s="20">
        <v>103.501</v>
      </c>
    </row>
    <row r="212" spans="2:6" ht="20.25" customHeight="1" x14ac:dyDescent="0.25">
      <c r="B212" s="77">
        <v>42746</v>
      </c>
      <c r="C212" s="20">
        <v>103.29</v>
      </c>
      <c r="D212" s="20">
        <v>4.5940000000000003</v>
      </c>
      <c r="E212" s="20">
        <v>103.506</v>
      </c>
      <c r="F212" s="20">
        <v>103.29</v>
      </c>
    </row>
    <row r="213" spans="2:6" ht="20.25" customHeight="1" x14ac:dyDescent="0.25">
      <c r="B213" s="77">
        <v>42747</v>
      </c>
      <c r="C213" s="20">
        <v>103.46899999999999</v>
      </c>
      <c r="D213" s="20">
        <v>4.5670000000000002</v>
      </c>
      <c r="E213" s="20">
        <v>103.477</v>
      </c>
      <c r="F213" s="20">
        <v>103.27500000000001</v>
      </c>
    </row>
    <row r="214" spans="2:6" ht="20.25" customHeight="1" x14ac:dyDescent="0.25">
      <c r="B214" s="77">
        <v>42748</v>
      </c>
      <c r="C214" s="20">
        <v>103.46899999999999</v>
      </c>
      <c r="D214" s="20">
        <v>4.5670000000000002</v>
      </c>
      <c r="E214" s="20">
        <v>103.47799999999999</v>
      </c>
      <c r="F214" s="20">
        <v>103.467</v>
      </c>
    </row>
    <row r="215" spans="2:6" ht="20.25" customHeight="1" x14ac:dyDescent="0.25">
      <c r="B215" s="77">
        <v>42751</v>
      </c>
      <c r="C215" s="20">
        <v>103.46899999999999</v>
      </c>
      <c r="D215" s="20">
        <v>4.5670000000000002</v>
      </c>
      <c r="E215" s="20">
        <v>103.47799999999999</v>
      </c>
      <c r="F215" s="20">
        <v>103.467</v>
      </c>
    </row>
    <row r="216" spans="2:6" ht="20.25" customHeight="1" x14ac:dyDescent="0.25">
      <c r="B216" s="77">
        <v>42752</v>
      </c>
      <c r="C216" s="20">
        <v>103.77</v>
      </c>
      <c r="D216" s="20">
        <v>4.5280000000000005</v>
      </c>
      <c r="E216" s="20">
        <v>103.77</v>
      </c>
      <c r="F216" s="20">
        <v>103.456</v>
      </c>
    </row>
    <row r="217" spans="2:6" ht="20.25" customHeight="1" x14ac:dyDescent="0.25">
      <c r="B217" s="77">
        <v>42753</v>
      </c>
      <c r="C217" s="20">
        <v>103.557</v>
      </c>
      <c r="D217" s="20">
        <v>4.5579999999999998</v>
      </c>
      <c r="E217" s="20">
        <v>103.78700000000001</v>
      </c>
      <c r="F217" s="24">
        <v>103.557</v>
      </c>
    </row>
    <row r="218" spans="2:6" ht="20.25" customHeight="1" x14ac:dyDescent="0.25">
      <c r="B218" s="77">
        <v>42754</v>
      </c>
      <c r="C218" s="20">
        <v>103.307</v>
      </c>
      <c r="D218" s="20">
        <v>4.5910000000000002</v>
      </c>
      <c r="E218" s="20">
        <v>103.488</v>
      </c>
      <c r="F218" s="20">
        <v>103.307</v>
      </c>
    </row>
    <row r="219" spans="2:6" ht="20.25" customHeight="1" x14ac:dyDescent="0.25">
      <c r="B219" s="77">
        <v>42755</v>
      </c>
      <c r="C219" s="20">
        <v>102.53700000000001</v>
      </c>
      <c r="D219" s="20">
        <v>4.6899999999999995</v>
      </c>
      <c r="E219" s="20">
        <v>102.53700000000001</v>
      </c>
      <c r="F219" s="20">
        <v>102.53700000000001</v>
      </c>
    </row>
    <row r="220" spans="2:6" ht="20.25" customHeight="1" x14ac:dyDescent="0.25">
      <c r="B220" s="77">
        <v>42758</v>
      </c>
      <c r="C220" s="20">
        <v>102.221</v>
      </c>
      <c r="D220" s="20">
        <v>4.742</v>
      </c>
      <c r="E220" s="20">
        <v>102.29300000000001</v>
      </c>
      <c r="F220" s="24">
        <v>102.221</v>
      </c>
    </row>
    <row r="221" spans="2:6" ht="20.25" customHeight="1" x14ac:dyDescent="0.25">
      <c r="B221" s="77">
        <v>42759</v>
      </c>
      <c r="C221" s="20">
        <v>102.02500000000001</v>
      </c>
      <c r="D221" s="20">
        <v>4.7629999999999999</v>
      </c>
      <c r="E221" s="20">
        <v>102.221</v>
      </c>
      <c r="F221" s="20">
        <v>102.02500000000001</v>
      </c>
    </row>
    <row r="222" spans="2:6" ht="20.25" customHeight="1" x14ac:dyDescent="0.25">
      <c r="B222" s="77">
        <v>42760</v>
      </c>
      <c r="C222" s="20">
        <v>101.48399999999999</v>
      </c>
      <c r="D222" s="20">
        <v>4.8230000000000004</v>
      </c>
      <c r="E222" s="20">
        <v>101.60299999999999</v>
      </c>
      <c r="F222" s="24">
        <v>101.429</v>
      </c>
    </row>
    <row r="223" spans="2:6" ht="20.25" customHeight="1" x14ac:dyDescent="0.25">
      <c r="B223" s="77">
        <v>42761</v>
      </c>
      <c r="C223" s="20">
        <v>101.70099999999999</v>
      </c>
      <c r="D223" s="20">
        <v>4.798</v>
      </c>
      <c r="E223" s="20">
        <v>101.70099999999999</v>
      </c>
      <c r="F223" s="20">
        <v>101.70099999999999</v>
      </c>
    </row>
    <row r="224" spans="2:6" ht="20.25" customHeight="1" x14ac:dyDescent="0.25">
      <c r="B224" s="77">
        <v>42762</v>
      </c>
      <c r="C224" s="20">
        <v>102.235</v>
      </c>
      <c r="D224" s="20">
        <v>4.7279999999999998</v>
      </c>
      <c r="E224" s="20">
        <v>102.235</v>
      </c>
      <c r="F224" s="20">
        <v>101.691</v>
      </c>
    </row>
    <row r="225" spans="2:6" ht="20.25" customHeight="1" x14ac:dyDescent="0.25">
      <c r="B225" s="77">
        <v>42765</v>
      </c>
      <c r="C225" s="20">
        <v>102.571</v>
      </c>
      <c r="D225" s="20">
        <v>4.6859999999999999</v>
      </c>
      <c r="E225" s="20">
        <v>102.571</v>
      </c>
      <c r="F225" s="20">
        <v>102.235</v>
      </c>
    </row>
    <row r="226" spans="2:6" ht="20.25" customHeight="1" x14ac:dyDescent="0.25">
      <c r="B226" s="77">
        <v>42766</v>
      </c>
      <c r="C226" s="20">
        <v>102.994</v>
      </c>
      <c r="D226" s="20">
        <v>4.6340000000000003</v>
      </c>
      <c r="E226" s="20">
        <v>102.994</v>
      </c>
      <c r="F226" s="20">
        <v>102.568</v>
      </c>
    </row>
    <row r="227" spans="2:6" ht="20.25" customHeight="1" x14ac:dyDescent="0.25">
      <c r="B227" s="77">
        <v>42767</v>
      </c>
      <c r="C227" s="20">
        <v>102.78</v>
      </c>
      <c r="D227" s="20">
        <v>4.6710000000000003</v>
      </c>
      <c r="E227" s="20">
        <v>102.889</v>
      </c>
      <c r="F227" s="20">
        <v>102.78</v>
      </c>
    </row>
    <row r="228" spans="2:6" ht="20.25" customHeight="1" x14ac:dyDescent="0.25">
      <c r="B228" s="77">
        <v>42768</v>
      </c>
      <c r="C228" s="20">
        <v>103.136</v>
      </c>
      <c r="D228" s="20">
        <v>4.6139999999999999</v>
      </c>
      <c r="E228" s="20">
        <v>103.137</v>
      </c>
      <c r="F228" s="20">
        <v>102.75</v>
      </c>
    </row>
    <row r="229" spans="2:6" ht="20.25" customHeight="1" x14ac:dyDescent="0.25">
      <c r="B229" s="77">
        <v>42769</v>
      </c>
      <c r="C229" s="20">
        <v>103.264</v>
      </c>
      <c r="D229" s="20">
        <v>4.6079999999999997</v>
      </c>
      <c r="E229" s="20">
        <v>103.312</v>
      </c>
      <c r="F229" s="20">
        <v>103.04600000000001</v>
      </c>
    </row>
    <row r="230" spans="2:6" ht="20.25" customHeight="1" x14ac:dyDescent="0.25">
      <c r="B230" s="77">
        <v>42772</v>
      </c>
      <c r="C230" s="20">
        <v>103.48699999999999</v>
      </c>
      <c r="D230" s="20">
        <v>4.5809999999999995</v>
      </c>
      <c r="E230" s="20">
        <v>103.48699999999999</v>
      </c>
      <c r="F230" s="20">
        <v>103.22</v>
      </c>
    </row>
    <row r="231" spans="2:6" ht="20.25" customHeight="1" x14ac:dyDescent="0.25">
      <c r="B231" s="77">
        <v>42773</v>
      </c>
      <c r="C231" s="20">
        <v>103.455</v>
      </c>
      <c r="D231" s="20">
        <v>4.585</v>
      </c>
      <c r="E231" s="20">
        <v>103.491</v>
      </c>
      <c r="F231" s="20">
        <v>103.45099999999999</v>
      </c>
    </row>
    <row r="232" spans="2:6" ht="20.25" customHeight="1" x14ac:dyDescent="0.25">
      <c r="B232" s="77">
        <v>42774</v>
      </c>
      <c r="C232" s="20">
        <v>103.608</v>
      </c>
      <c r="D232" s="20">
        <v>4.5640000000000001</v>
      </c>
      <c r="E232" s="20">
        <v>103.608</v>
      </c>
      <c r="F232" s="20">
        <v>103.376</v>
      </c>
    </row>
    <row r="233" spans="2:6" ht="20.25" customHeight="1" x14ac:dyDescent="0.25">
      <c r="B233" s="77">
        <v>42775</v>
      </c>
      <c r="C233" s="20">
        <v>103.383</v>
      </c>
      <c r="D233" s="20">
        <v>4.5940000000000003</v>
      </c>
      <c r="E233" s="20">
        <v>103.599</v>
      </c>
      <c r="F233" s="20">
        <v>103.383</v>
      </c>
    </row>
    <row r="234" spans="2:6" ht="20.25" customHeight="1" x14ac:dyDescent="0.25">
      <c r="B234" s="77">
        <v>42776</v>
      </c>
      <c r="C234" s="20">
        <v>103.288</v>
      </c>
      <c r="D234" s="20">
        <v>4.6050000000000004</v>
      </c>
      <c r="E234" s="20">
        <v>103.383</v>
      </c>
      <c r="F234" s="20">
        <v>103.28700000000001</v>
      </c>
    </row>
    <row r="235" spans="2:6" ht="20.25" customHeight="1" x14ac:dyDescent="0.25">
      <c r="B235" s="77">
        <v>42779</v>
      </c>
      <c r="C235" s="20">
        <v>103.315</v>
      </c>
      <c r="D235" s="20">
        <v>4.5990000000000002</v>
      </c>
      <c r="E235" s="20">
        <v>103.315</v>
      </c>
      <c r="F235" s="20">
        <v>103.285</v>
      </c>
    </row>
    <row r="236" spans="2:6" ht="20.25" customHeight="1" x14ac:dyDescent="0.25">
      <c r="B236" s="77">
        <v>42780</v>
      </c>
      <c r="C236" s="20">
        <v>103.38</v>
      </c>
      <c r="D236" s="20">
        <v>4.5960000000000001</v>
      </c>
      <c r="E236" s="20">
        <v>103.387</v>
      </c>
      <c r="F236" s="20">
        <v>103.285</v>
      </c>
    </row>
    <row r="237" spans="2:6" ht="20.25" customHeight="1" x14ac:dyDescent="0.25">
      <c r="B237" s="77">
        <v>42781</v>
      </c>
      <c r="C237" s="20">
        <v>103.145</v>
      </c>
      <c r="D237" s="20">
        <v>4.625</v>
      </c>
      <c r="E237" s="20">
        <v>103.32</v>
      </c>
      <c r="F237" s="20">
        <v>103.13</v>
      </c>
    </row>
    <row r="238" spans="2:6" ht="20.25" customHeight="1" x14ac:dyDescent="0.25">
      <c r="B238" s="77">
        <v>42782</v>
      </c>
      <c r="C238" s="20">
        <v>103.14700000000001</v>
      </c>
      <c r="D238" s="20">
        <v>4.6230000000000002</v>
      </c>
      <c r="E238" s="20">
        <v>103.14700000000001</v>
      </c>
      <c r="F238" s="20">
        <v>103.13</v>
      </c>
    </row>
    <row r="239" spans="2:6" ht="20.25" customHeight="1" x14ac:dyDescent="0.25">
      <c r="B239" s="77">
        <v>42783</v>
      </c>
      <c r="C239" s="20">
        <v>103.40900000000001</v>
      </c>
      <c r="D239" s="20">
        <v>4.5860000000000003</v>
      </c>
      <c r="E239" s="20">
        <v>103.40900000000001</v>
      </c>
      <c r="F239" s="20">
        <v>103.407</v>
      </c>
    </row>
    <row r="240" spans="2:6" ht="20.25" customHeight="1" x14ac:dyDescent="0.25">
      <c r="B240" s="77">
        <v>42788</v>
      </c>
      <c r="C240" s="20">
        <v>103.524</v>
      </c>
      <c r="D240" s="20">
        <v>4.5679999999999996</v>
      </c>
      <c r="E240" s="20">
        <v>103.562</v>
      </c>
      <c r="F240" s="20">
        <v>103.459</v>
      </c>
    </row>
    <row r="241" spans="2:6" ht="20.25" customHeight="1" x14ac:dyDescent="0.25">
      <c r="B241" s="77">
        <v>42789</v>
      </c>
      <c r="C241" s="20">
        <v>103.739</v>
      </c>
      <c r="D241" s="20">
        <v>4.5419999999999998</v>
      </c>
      <c r="E241" s="20">
        <v>103.739</v>
      </c>
      <c r="F241" s="20">
        <v>103.488</v>
      </c>
    </row>
    <row r="242" spans="2:6" ht="20.25" customHeight="1" x14ac:dyDescent="0.25">
      <c r="B242" s="77">
        <v>42793</v>
      </c>
      <c r="C242" s="20">
        <v>103.821</v>
      </c>
      <c r="D242" s="20">
        <v>4.5330000000000004</v>
      </c>
      <c r="E242" s="20">
        <v>103.821</v>
      </c>
      <c r="F242" s="20">
        <v>103.703</v>
      </c>
    </row>
    <row r="243" spans="2:6" ht="20.25" customHeight="1" x14ac:dyDescent="0.25">
      <c r="B243" s="77">
        <v>42795</v>
      </c>
      <c r="C243" s="20">
        <v>103.35899999999999</v>
      </c>
      <c r="D243" s="20">
        <v>4.5869999999999997</v>
      </c>
      <c r="E243" s="20">
        <v>103.669</v>
      </c>
      <c r="F243" s="20">
        <v>103.358</v>
      </c>
    </row>
    <row r="244" spans="2:6" ht="20.25" customHeight="1" x14ac:dyDescent="0.25">
      <c r="B244" s="77">
        <v>42796</v>
      </c>
      <c r="C244" s="20">
        <v>103.14400000000001</v>
      </c>
      <c r="D244" s="20">
        <v>4.6139999999999999</v>
      </c>
      <c r="E244" s="20">
        <v>103.35899999999999</v>
      </c>
      <c r="F244" s="20">
        <v>103.14400000000001</v>
      </c>
    </row>
    <row r="245" spans="2:6" ht="20.25" customHeight="1" x14ac:dyDescent="0.25">
      <c r="B245" s="77">
        <v>42797</v>
      </c>
      <c r="C245" s="20">
        <v>103.114</v>
      </c>
      <c r="D245" s="20">
        <v>4.6219999999999999</v>
      </c>
      <c r="E245" s="20">
        <v>103.19199999999999</v>
      </c>
      <c r="F245" s="20">
        <v>103.113</v>
      </c>
    </row>
    <row r="246" spans="2:6" ht="20.25" customHeight="1" x14ac:dyDescent="0.25">
      <c r="B246" s="77">
        <v>42801</v>
      </c>
      <c r="C246" s="20">
        <v>103.133</v>
      </c>
      <c r="D246" s="20">
        <v>4.6230000000000002</v>
      </c>
      <c r="E246" s="20">
        <v>103.209</v>
      </c>
      <c r="F246" s="20">
        <v>103.089</v>
      </c>
    </row>
    <row r="247" spans="2:6" ht="20.25" customHeight="1" x14ac:dyDescent="0.25">
      <c r="B247" s="77">
        <v>42802</v>
      </c>
      <c r="C247" s="20">
        <v>103.11799999999999</v>
      </c>
      <c r="D247" s="20">
        <v>4.6269999999999998</v>
      </c>
      <c r="E247" s="20">
        <v>103.15600000000001</v>
      </c>
      <c r="F247" s="20">
        <v>103.11799999999999</v>
      </c>
    </row>
    <row r="248" spans="2:6" ht="20.25" customHeight="1" x14ac:dyDescent="0.25">
      <c r="B248" s="77">
        <v>42803</v>
      </c>
      <c r="C248" s="20">
        <v>103.11799999999999</v>
      </c>
      <c r="D248" s="20">
        <v>4.6269999999999998</v>
      </c>
      <c r="E248" s="20">
        <v>103.15600000000001</v>
      </c>
      <c r="F248" s="20">
        <v>103.11799999999999</v>
      </c>
    </row>
    <row r="249" spans="2:6" ht="20.25" customHeight="1" x14ac:dyDescent="0.25">
      <c r="B249" s="77">
        <v>42807</v>
      </c>
      <c r="C249" s="20">
        <v>103.11799999999999</v>
      </c>
      <c r="D249" s="20">
        <v>4.6269999999999998</v>
      </c>
      <c r="E249" s="20">
        <v>103.15600000000001</v>
      </c>
      <c r="F249" s="20">
        <v>103.11799999999999</v>
      </c>
    </row>
    <row r="250" spans="2:6" ht="20.25" customHeight="1" x14ac:dyDescent="0.25">
      <c r="B250" s="77">
        <v>42808</v>
      </c>
      <c r="C250" s="20">
        <v>103.11799999999999</v>
      </c>
      <c r="D250" s="20">
        <v>4.6269999999999998</v>
      </c>
      <c r="E250" s="20">
        <v>103.15600000000001</v>
      </c>
      <c r="F250" s="20">
        <v>103.11799999999999</v>
      </c>
    </row>
    <row r="251" spans="2:6" ht="20.25" customHeight="1" x14ac:dyDescent="0.25">
      <c r="B251" s="77">
        <v>42809</v>
      </c>
      <c r="C251" s="20">
        <v>102.908</v>
      </c>
      <c r="D251" s="20">
        <v>4.66</v>
      </c>
      <c r="E251" s="20">
        <v>102.908</v>
      </c>
      <c r="F251" s="20">
        <v>102.011</v>
      </c>
    </row>
    <row r="252" spans="2:6" ht="20.25" customHeight="1" x14ac:dyDescent="0.25">
      <c r="B252" s="77">
        <v>42810</v>
      </c>
      <c r="C252" s="20">
        <v>103.032</v>
      </c>
      <c r="D252" s="20">
        <v>4.6360000000000001</v>
      </c>
      <c r="E252" s="20">
        <v>103.069</v>
      </c>
      <c r="F252" s="20">
        <v>102.84399999999999</v>
      </c>
    </row>
    <row r="253" spans="2:6" ht="20.25" customHeight="1" x14ac:dyDescent="0.25">
      <c r="B253" s="77">
        <v>42811</v>
      </c>
      <c r="C253" s="20">
        <v>103.358</v>
      </c>
      <c r="D253" s="20">
        <v>4.593</v>
      </c>
      <c r="E253" s="20">
        <v>103.358</v>
      </c>
      <c r="F253" s="20">
        <v>103.063</v>
      </c>
    </row>
    <row r="254" spans="2:6" ht="20.25" customHeight="1" x14ac:dyDescent="0.25">
      <c r="B254" s="77">
        <v>42814</v>
      </c>
      <c r="C254" s="20">
        <v>103.154</v>
      </c>
      <c r="D254" s="20">
        <v>4.0519999999999996</v>
      </c>
      <c r="E254" s="20">
        <v>103.527</v>
      </c>
      <c r="F254" s="20">
        <v>103.358</v>
      </c>
    </row>
    <row r="255" spans="2:6" ht="20.25" customHeight="1" x14ac:dyDescent="0.25">
      <c r="B255" s="77">
        <v>42815</v>
      </c>
      <c r="C255" s="20">
        <v>103.68899999999999</v>
      </c>
      <c r="D255" s="20">
        <v>4.5519999999999996</v>
      </c>
      <c r="E255" s="20">
        <v>103.68899999999999</v>
      </c>
      <c r="F255" s="20">
        <v>103.56</v>
      </c>
    </row>
    <row r="256" spans="2:6" ht="20.25" customHeight="1" x14ac:dyDescent="0.25">
      <c r="B256" s="77">
        <v>42816</v>
      </c>
      <c r="C256" s="20">
        <v>103.68899999999999</v>
      </c>
      <c r="D256" s="20">
        <v>4.5519999999999996</v>
      </c>
      <c r="E256" s="20">
        <v>103.68899999999999</v>
      </c>
      <c r="F256" s="20">
        <v>103.56</v>
      </c>
    </row>
    <row r="257" spans="2:6" ht="20.25" customHeight="1" x14ac:dyDescent="0.25">
      <c r="B257" s="77">
        <v>42817</v>
      </c>
      <c r="C257" s="20">
        <v>103.76</v>
      </c>
      <c r="D257" s="20">
        <v>4.55</v>
      </c>
      <c r="E257" s="20">
        <v>103.76</v>
      </c>
      <c r="F257" s="20">
        <v>103.602</v>
      </c>
    </row>
    <row r="258" spans="2:6" ht="20.25" customHeight="1" x14ac:dyDescent="0.25">
      <c r="B258" s="77">
        <v>42821</v>
      </c>
      <c r="C258" s="20">
        <v>103.76</v>
      </c>
      <c r="D258" s="20">
        <v>4.55</v>
      </c>
      <c r="E258" s="20">
        <v>103.76</v>
      </c>
      <c r="F258" s="20">
        <v>103.602</v>
      </c>
    </row>
    <row r="259" spans="2:6" ht="20.25" customHeight="1" x14ac:dyDescent="0.25">
      <c r="B259" s="77">
        <v>42822</v>
      </c>
      <c r="C259" s="20">
        <v>103.76</v>
      </c>
      <c r="D259" s="20">
        <v>4.55</v>
      </c>
      <c r="E259" s="20">
        <v>103.76</v>
      </c>
      <c r="F259" s="20">
        <v>103.602</v>
      </c>
    </row>
    <row r="260" spans="2:6" ht="20.25" customHeight="1" x14ac:dyDescent="0.25">
      <c r="B260" s="77">
        <v>42823</v>
      </c>
      <c r="C260" s="20">
        <v>103.76</v>
      </c>
      <c r="D260" s="20">
        <v>4.55</v>
      </c>
      <c r="E260" s="20">
        <v>103.76</v>
      </c>
      <c r="F260" s="20">
        <v>103.602</v>
      </c>
    </row>
    <row r="261" spans="2:6" ht="20.25" customHeight="1" x14ac:dyDescent="0.25">
      <c r="B261" s="77">
        <v>42824</v>
      </c>
      <c r="C261" s="20">
        <v>103.76</v>
      </c>
      <c r="D261" s="20">
        <v>4.55</v>
      </c>
      <c r="E261" s="20">
        <v>103.76</v>
      </c>
      <c r="F261" s="20">
        <v>103.602</v>
      </c>
    </row>
    <row r="262" spans="2:6" ht="21" customHeight="1" x14ac:dyDescent="0.25">
      <c r="B262" s="77">
        <v>42825</v>
      </c>
      <c r="C262" s="20">
        <v>104.55</v>
      </c>
      <c r="D262" s="20">
        <v>4.4249999999999998</v>
      </c>
      <c r="E262" s="20">
        <v>104.625</v>
      </c>
      <c r="F262" s="20">
        <v>104.55</v>
      </c>
    </row>
    <row r="263" spans="2:6" ht="21" customHeight="1" x14ac:dyDescent="0.25">
      <c r="B263" s="77">
        <v>42828</v>
      </c>
      <c r="C263" s="20">
        <v>104.361</v>
      </c>
      <c r="D263" s="20">
        <v>4.4489999999999998</v>
      </c>
      <c r="E263" s="20">
        <v>104.5</v>
      </c>
      <c r="F263" s="20">
        <v>104.143</v>
      </c>
    </row>
    <row r="264" spans="2:6" ht="21" customHeight="1" x14ac:dyDescent="0.25">
      <c r="B264" s="77">
        <v>42829</v>
      </c>
      <c r="C264" s="20">
        <v>104.52</v>
      </c>
      <c r="D264" s="20">
        <v>4.4290000000000003</v>
      </c>
      <c r="E264" s="20">
        <v>104.52</v>
      </c>
      <c r="F264" s="20">
        <v>104.392</v>
      </c>
    </row>
    <row r="265" spans="2:6" ht="21" customHeight="1" x14ac:dyDescent="0.25">
      <c r="B265" s="77">
        <v>42830</v>
      </c>
      <c r="C265" s="20">
        <v>104.599</v>
      </c>
      <c r="D265" s="20">
        <v>4.4189999999999996</v>
      </c>
      <c r="E265" s="20">
        <v>104.599</v>
      </c>
      <c r="F265" s="20">
        <v>104.52</v>
      </c>
    </row>
    <row r="266" spans="2:6" ht="21" customHeight="1" x14ac:dyDescent="0.25">
      <c r="B266" s="77">
        <v>42831</v>
      </c>
      <c r="C266" s="20">
        <v>104.599</v>
      </c>
      <c r="D266" s="20">
        <v>4.4189999999999996</v>
      </c>
      <c r="E266" s="20">
        <v>104.599</v>
      </c>
      <c r="F266" s="20">
        <v>104.52</v>
      </c>
    </row>
    <row r="267" spans="2:6" ht="21" customHeight="1" x14ac:dyDescent="0.25">
      <c r="B267" s="77">
        <v>42832</v>
      </c>
      <c r="C267" s="20">
        <v>104.599</v>
      </c>
      <c r="D267" s="20">
        <v>4.4189999999999996</v>
      </c>
      <c r="E267" s="20">
        <v>104.599</v>
      </c>
      <c r="F267" s="20">
        <v>104.52</v>
      </c>
    </row>
    <row r="268" spans="2:6" ht="21" customHeight="1" x14ac:dyDescent="0.25">
      <c r="B268" s="77">
        <v>42835</v>
      </c>
      <c r="C268" s="20">
        <v>104.599</v>
      </c>
      <c r="D268" s="20">
        <v>4.4189999999999996</v>
      </c>
      <c r="E268" s="20">
        <v>104.599</v>
      </c>
      <c r="F268" s="20">
        <v>104.52</v>
      </c>
    </row>
    <row r="269" spans="2:6" ht="21" customHeight="1" x14ac:dyDescent="0.25">
      <c r="B269" s="77">
        <v>42836</v>
      </c>
      <c r="C269" s="20">
        <v>104.599</v>
      </c>
      <c r="D269" s="20">
        <v>4.4189999999999996</v>
      </c>
      <c r="E269" s="20">
        <v>104.599</v>
      </c>
      <c r="F269" s="20">
        <v>104.52</v>
      </c>
    </row>
    <row r="270" spans="2:6" ht="21" customHeight="1" x14ac:dyDescent="0.25">
      <c r="B270" s="77">
        <v>42837</v>
      </c>
      <c r="C270" s="20">
        <v>104.77</v>
      </c>
      <c r="D270" s="20">
        <v>4.3949999999999996</v>
      </c>
      <c r="E270" s="20">
        <v>104.599</v>
      </c>
      <c r="F270" s="20">
        <v>104.52</v>
      </c>
    </row>
    <row r="271" spans="2:6" ht="21" customHeight="1" x14ac:dyDescent="0.25">
      <c r="B271" s="77">
        <v>42838</v>
      </c>
      <c r="C271" s="20">
        <v>104.839</v>
      </c>
      <c r="D271" s="20">
        <v>4.383</v>
      </c>
      <c r="E271" s="20">
        <v>104.78400000000001</v>
      </c>
      <c r="F271" s="20">
        <v>104.77</v>
      </c>
    </row>
    <row r="272" spans="2:6" ht="21" customHeight="1" x14ac:dyDescent="0.25">
      <c r="B272" s="77">
        <v>42839</v>
      </c>
      <c r="C272" s="20">
        <v>104.839</v>
      </c>
      <c r="D272" s="20">
        <v>4.383</v>
      </c>
      <c r="E272" s="20">
        <v>104.78400000000001</v>
      </c>
      <c r="F272" s="20">
        <v>104.77</v>
      </c>
    </row>
    <row r="273" spans="2:6" ht="21" customHeight="1" x14ac:dyDescent="0.25">
      <c r="B273" s="77">
        <v>42843</v>
      </c>
      <c r="C273" s="20">
        <v>105.06</v>
      </c>
      <c r="D273" s="20">
        <v>4.351</v>
      </c>
      <c r="E273" s="20">
        <v>105.13500000000001</v>
      </c>
      <c r="F273" s="20">
        <v>105.059</v>
      </c>
    </row>
    <row r="274" spans="2:6" ht="21" customHeight="1" x14ac:dyDescent="0.25">
      <c r="B274" s="77">
        <v>42844</v>
      </c>
      <c r="C274" s="20">
        <v>104.89700000000001</v>
      </c>
      <c r="D274" s="20">
        <v>4.3710000000000004</v>
      </c>
      <c r="E274" s="20">
        <v>105.068</v>
      </c>
      <c r="F274" s="20">
        <v>104.896</v>
      </c>
    </row>
    <row r="275" spans="2:6" ht="21" customHeight="1" x14ac:dyDescent="0.25">
      <c r="B275" s="77">
        <v>42845</v>
      </c>
      <c r="C275" s="20">
        <v>104.85599999999999</v>
      </c>
      <c r="D275" s="20">
        <v>4.3760000000000003</v>
      </c>
      <c r="E275" s="20">
        <v>104.907</v>
      </c>
      <c r="F275" s="20">
        <v>104.613</v>
      </c>
    </row>
    <row r="276" spans="2:6" ht="21" customHeight="1" x14ac:dyDescent="0.25">
      <c r="B276" s="77">
        <v>42846</v>
      </c>
      <c r="C276" s="20">
        <v>104.73399999999999</v>
      </c>
      <c r="D276" s="20">
        <v>4.3920000000000003</v>
      </c>
      <c r="E276" s="20">
        <v>104.735</v>
      </c>
      <c r="F276" s="20">
        <v>104.613</v>
      </c>
    </row>
    <row r="277" spans="2:6" ht="21" customHeight="1" x14ac:dyDescent="0.25">
      <c r="B277" s="77">
        <v>42849</v>
      </c>
      <c r="C277" s="20">
        <v>104.898</v>
      </c>
      <c r="D277" s="20">
        <v>4.37</v>
      </c>
      <c r="E277" s="20">
        <v>104.9</v>
      </c>
      <c r="F277" s="19">
        <v>104.72</v>
      </c>
    </row>
    <row r="278" spans="2:6" ht="21" customHeight="1" x14ac:dyDescent="0.25">
      <c r="B278" s="77">
        <v>42850</v>
      </c>
      <c r="C278" s="20">
        <v>104.834</v>
      </c>
      <c r="D278" s="20">
        <v>4.391</v>
      </c>
      <c r="E278" s="20">
        <v>104.9</v>
      </c>
      <c r="F278" s="19">
        <v>104.83</v>
      </c>
    </row>
    <row r="279" spans="2:6" ht="21" customHeight="1" x14ac:dyDescent="0.25">
      <c r="B279" s="77">
        <v>42851</v>
      </c>
      <c r="C279" s="20">
        <v>104.83199999999999</v>
      </c>
      <c r="D279" s="20">
        <v>4.391</v>
      </c>
      <c r="E279" s="20">
        <v>104.874</v>
      </c>
      <c r="F279" s="19">
        <v>104.821</v>
      </c>
    </row>
    <row r="280" spans="2:6" ht="21" customHeight="1" x14ac:dyDescent="0.25">
      <c r="B280" s="77">
        <v>42852</v>
      </c>
      <c r="C280" s="20">
        <v>104.935</v>
      </c>
      <c r="D280" s="20">
        <v>4.3769999999999998</v>
      </c>
      <c r="E280" s="20">
        <v>104.935</v>
      </c>
      <c r="F280" s="19">
        <v>104.828</v>
      </c>
    </row>
    <row r="281" spans="2:6" ht="21" customHeight="1" x14ac:dyDescent="0.25">
      <c r="B281" s="77">
        <v>42853</v>
      </c>
      <c r="C281" s="20">
        <v>105.22</v>
      </c>
      <c r="D281" s="20">
        <v>4.335</v>
      </c>
      <c r="E281" s="20">
        <v>105.221</v>
      </c>
      <c r="F281" s="19">
        <v>104.934</v>
      </c>
    </row>
    <row r="282" spans="2:6" ht="21" customHeight="1" x14ac:dyDescent="0.25">
      <c r="B282" s="77">
        <v>42856</v>
      </c>
      <c r="C282" s="20">
        <v>105.239</v>
      </c>
      <c r="D282" s="20">
        <v>4.33</v>
      </c>
      <c r="E282" s="20">
        <v>105.239</v>
      </c>
      <c r="F282" s="19">
        <v>105.206</v>
      </c>
    </row>
    <row r="283" spans="2:6" ht="21" customHeight="1" x14ac:dyDescent="0.25">
      <c r="B283" s="77">
        <v>42857</v>
      </c>
      <c r="C283" s="20">
        <v>105.322</v>
      </c>
      <c r="D283" s="20">
        <v>4.3209999999999997</v>
      </c>
      <c r="E283" s="20">
        <v>105.322</v>
      </c>
      <c r="F283" s="20">
        <v>105.21899999999999</v>
      </c>
    </row>
    <row r="284" spans="2:6" ht="21" customHeight="1" x14ac:dyDescent="0.25">
      <c r="B284" s="77">
        <v>42858</v>
      </c>
      <c r="C284" s="20">
        <v>105.425</v>
      </c>
      <c r="D284" s="20">
        <v>4.306</v>
      </c>
      <c r="E284" s="20">
        <v>105.425</v>
      </c>
      <c r="F284" s="20">
        <v>105.319</v>
      </c>
    </row>
    <row r="285" spans="2:6" ht="21" customHeight="1" x14ac:dyDescent="0.25">
      <c r="B285" s="77">
        <v>42859</v>
      </c>
      <c r="C285" s="20">
        <v>105.343</v>
      </c>
      <c r="D285" s="20">
        <v>4.319</v>
      </c>
      <c r="E285" s="20">
        <v>105.435</v>
      </c>
      <c r="F285" s="20">
        <v>105.343</v>
      </c>
    </row>
    <row r="286" spans="2:6" ht="21" customHeight="1" x14ac:dyDescent="0.25">
      <c r="B286" s="77">
        <v>42860</v>
      </c>
      <c r="C286" s="20">
        <v>105.339</v>
      </c>
      <c r="D286" s="20">
        <v>4.3129999999999997</v>
      </c>
      <c r="E286" s="20">
        <v>105.34399999999999</v>
      </c>
      <c r="F286" s="20">
        <v>105.328</v>
      </c>
    </row>
    <row r="287" spans="2:6" ht="21" customHeight="1" x14ac:dyDescent="0.25">
      <c r="B287" s="77">
        <v>42863</v>
      </c>
      <c r="C287" s="20">
        <v>105.27200000000001</v>
      </c>
      <c r="D287" s="20">
        <v>4.3280000000000003</v>
      </c>
      <c r="E287" s="20">
        <v>105.38800000000001</v>
      </c>
      <c r="F287" s="20">
        <v>105.271</v>
      </c>
    </row>
    <row r="288" spans="2:6" ht="21" customHeight="1" x14ac:dyDescent="0.25">
      <c r="B288" s="77">
        <v>42864</v>
      </c>
      <c r="C288" s="20">
        <v>105.292</v>
      </c>
      <c r="D288" s="20">
        <v>4.3230000000000004</v>
      </c>
      <c r="E288" s="20">
        <v>105.292</v>
      </c>
      <c r="F288" s="20">
        <v>105.256</v>
      </c>
    </row>
    <row r="289" spans="2:6" ht="21" customHeight="1" x14ac:dyDescent="0.25">
      <c r="B289" s="77">
        <v>42865</v>
      </c>
      <c r="C289" s="20">
        <v>105.364</v>
      </c>
      <c r="D289" s="20">
        <v>4.3120000000000003</v>
      </c>
      <c r="E289" s="20">
        <v>105.364</v>
      </c>
      <c r="F289" s="20">
        <v>105.292</v>
      </c>
    </row>
    <row r="290" spans="2:6" ht="21" customHeight="1" x14ac:dyDescent="0.25">
      <c r="B290" s="77">
        <v>42866</v>
      </c>
      <c r="C290" s="20">
        <v>105.425</v>
      </c>
      <c r="D290" s="20">
        <v>4.3049999999999997</v>
      </c>
      <c r="E290" s="20">
        <v>105.425</v>
      </c>
      <c r="F290" s="19">
        <v>105.36</v>
      </c>
    </row>
    <row r="291" spans="2:6" ht="21" customHeight="1" x14ac:dyDescent="0.25">
      <c r="B291" s="77">
        <v>42867</v>
      </c>
      <c r="C291" s="20">
        <v>105.58799999999999</v>
      </c>
      <c r="D291" s="20">
        <v>4.2880000000000003</v>
      </c>
      <c r="E291" s="20">
        <v>105.58799999999999</v>
      </c>
      <c r="F291" s="20">
        <v>105.411</v>
      </c>
    </row>
    <row r="292" spans="2:6" ht="21" customHeight="1" x14ac:dyDescent="0.25">
      <c r="B292" s="77">
        <v>42870</v>
      </c>
      <c r="C292" s="20">
        <v>105.617</v>
      </c>
      <c r="D292" s="20">
        <v>4.2780000000000005</v>
      </c>
      <c r="E292" s="20">
        <v>105.617</v>
      </c>
      <c r="F292" s="19">
        <v>105.56</v>
      </c>
    </row>
    <row r="293" spans="2:6" ht="21" customHeight="1" x14ac:dyDescent="0.25">
      <c r="B293" s="77">
        <v>42871</v>
      </c>
      <c r="C293" s="20">
        <v>105.74299999999999</v>
      </c>
      <c r="D293" s="20">
        <v>4.2620000000000005</v>
      </c>
      <c r="E293" s="20">
        <v>105.75700000000001</v>
      </c>
      <c r="F293" s="20">
        <v>105.59699999999999</v>
      </c>
    </row>
    <row r="294" spans="2:6" ht="21" customHeight="1" x14ac:dyDescent="0.25">
      <c r="B294" s="77">
        <v>42872</v>
      </c>
      <c r="C294" s="20">
        <v>105.774</v>
      </c>
      <c r="D294" s="20">
        <v>4.2569999999999997</v>
      </c>
      <c r="E294" s="20">
        <v>105.77500000000001</v>
      </c>
      <c r="F294" s="20">
        <v>105.714</v>
      </c>
    </row>
    <row r="295" spans="2:6" ht="21" customHeight="1" x14ac:dyDescent="0.25">
      <c r="B295" s="77">
        <v>42873</v>
      </c>
      <c r="C295" s="19">
        <v>105.17</v>
      </c>
      <c r="D295" s="20">
        <v>4.3360000000000003</v>
      </c>
      <c r="E295" s="20">
        <v>105.77800000000001</v>
      </c>
      <c r="F295" s="20">
        <v>105.098</v>
      </c>
    </row>
    <row r="296" spans="2:6" ht="21" customHeight="1" x14ac:dyDescent="0.25">
      <c r="B296" s="77">
        <v>42874</v>
      </c>
      <c r="C296" s="20">
        <v>105.23099999999999</v>
      </c>
      <c r="D296" s="20">
        <v>4.3280000000000003</v>
      </c>
      <c r="E296" s="20">
        <v>105.23099999999999</v>
      </c>
      <c r="F296" s="20">
        <v>105.169</v>
      </c>
    </row>
    <row r="297" spans="2:6" ht="21" customHeight="1" x14ac:dyDescent="0.25">
      <c r="B297" s="77">
        <v>42877</v>
      </c>
      <c r="C297" s="20">
        <v>105.303</v>
      </c>
      <c r="D297" s="20">
        <v>4.3179999999999996</v>
      </c>
      <c r="E297" s="20">
        <v>105.303</v>
      </c>
      <c r="F297" s="20">
        <v>105.202</v>
      </c>
    </row>
    <row r="298" spans="2:6" ht="21" customHeight="1" x14ac:dyDescent="0.25">
      <c r="B298" s="77">
        <v>42878</v>
      </c>
      <c r="C298" s="19">
        <v>105.36</v>
      </c>
      <c r="D298" s="20">
        <v>4.3079999999999998</v>
      </c>
      <c r="E298" s="19">
        <v>105.36</v>
      </c>
      <c r="F298" s="20">
        <v>105.30800000000001</v>
      </c>
    </row>
    <row r="299" spans="2:6" ht="21" customHeight="1" x14ac:dyDescent="0.25">
      <c r="B299" s="77">
        <v>42879</v>
      </c>
      <c r="C299" s="20">
        <v>105.617</v>
      </c>
      <c r="D299" s="20">
        <v>4.282</v>
      </c>
      <c r="E299" s="20">
        <v>105.617</v>
      </c>
      <c r="F299" s="20">
        <v>105.393</v>
      </c>
    </row>
    <row r="300" spans="2:6" ht="21" customHeight="1" x14ac:dyDescent="0.25">
      <c r="B300" s="77">
        <v>42880</v>
      </c>
      <c r="C300" s="20">
        <v>105.627</v>
      </c>
      <c r="D300" s="20">
        <v>4.2789999999999999</v>
      </c>
      <c r="E300" s="20">
        <v>105.627</v>
      </c>
      <c r="F300" s="20">
        <v>105.59699999999999</v>
      </c>
    </row>
    <row r="301" spans="2:6" ht="21" customHeight="1" x14ac:dyDescent="0.25">
      <c r="B301" s="77">
        <v>42881</v>
      </c>
      <c r="C301" s="20">
        <v>105.935</v>
      </c>
      <c r="D301" s="20">
        <v>4.2430000000000003</v>
      </c>
      <c r="E301" s="20">
        <v>105.977</v>
      </c>
      <c r="F301" s="20">
        <v>105.622</v>
      </c>
    </row>
    <row r="302" spans="2:6" ht="21" customHeight="1" x14ac:dyDescent="0.25">
      <c r="B302" s="77">
        <v>42884</v>
      </c>
      <c r="C302" s="20">
        <v>105.935</v>
      </c>
      <c r="D302" s="20">
        <v>4.2430000000000003</v>
      </c>
      <c r="E302" s="20">
        <v>105.977</v>
      </c>
      <c r="F302" s="20">
        <v>105.622</v>
      </c>
    </row>
    <row r="303" spans="2:6" ht="21" customHeight="1" x14ac:dyDescent="0.25">
      <c r="B303" s="77">
        <v>42885</v>
      </c>
      <c r="C303" s="20">
        <v>105.96599999999999</v>
      </c>
      <c r="D303" s="20">
        <v>4.2389999999999999</v>
      </c>
      <c r="E303" s="20">
        <v>105.992</v>
      </c>
      <c r="F303" s="20">
        <v>105.88800000000001</v>
      </c>
    </row>
    <row r="304" spans="2:6" ht="21" customHeight="1" x14ac:dyDescent="0.25">
      <c r="B304" s="77">
        <v>42886</v>
      </c>
      <c r="C304" s="20">
        <v>106.026</v>
      </c>
      <c r="D304" s="20">
        <v>4.2240000000000002</v>
      </c>
      <c r="E304" s="20">
        <v>106.029</v>
      </c>
      <c r="F304" s="20">
        <v>106.002</v>
      </c>
    </row>
    <row r="305" spans="2:6" ht="21" customHeight="1" x14ac:dyDescent="0.25">
      <c r="B305" s="77">
        <v>42887</v>
      </c>
      <c r="C305" s="20">
        <v>106.15900000000001</v>
      </c>
      <c r="D305" s="19">
        <v>4.21</v>
      </c>
      <c r="E305" s="20">
        <v>106.16</v>
      </c>
      <c r="F305" s="20">
        <v>105.967</v>
      </c>
    </row>
    <row r="306" spans="2:6" ht="21" customHeight="1" x14ac:dyDescent="0.25">
      <c r="B306" s="77">
        <v>42888</v>
      </c>
      <c r="C306" s="20">
        <v>106.322</v>
      </c>
      <c r="D306" s="19">
        <v>4.1909999999999998</v>
      </c>
      <c r="E306" s="20">
        <v>106.322</v>
      </c>
      <c r="F306" s="20">
        <v>106.15900000000001</v>
      </c>
    </row>
    <row r="307" spans="2:6" ht="21" customHeight="1" x14ac:dyDescent="0.25">
      <c r="B307" s="77">
        <v>42891</v>
      </c>
      <c r="C307" s="20">
        <v>106.36199999999999</v>
      </c>
      <c r="D307" s="19">
        <v>4.1849999999999996</v>
      </c>
      <c r="E307" s="20">
        <v>106.39400000000001</v>
      </c>
      <c r="F307" s="19">
        <v>106.29</v>
      </c>
    </row>
    <row r="308" spans="2:6" ht="21" customHeight="1" x14ac:dyDescent="0.25">
      <c r="B308" s="77">
        <v>42892</v>
      </c>
      <c r="C308" s="20">
        <v>106.791</v>
      </c>
      <c r="D308" s="19">
        <v>4.12</v>
      </c>
      <c r="E308" s="20">
        <v>106.791</v>
      </c>
      <c r="F308" s="20">
        <v>106.39100000000001</v>
      </c>
    </row>
    <row r="309" spans="2:6" ht="21" customHeight="1" x14ac:dyDescent="0.25">
      <c r="B309" s="77">
        <v>42893</v>
      </c>
      <c r="C309" s="20">
        <v>106.849</v>
      </c>
      <c r="D309" s="19">
        <v>4.1150000000000002</v>
      </c>
      <c r="E309" s="20">
        <v>106.849</v>
      </c>
      <c r="F309" s="20">
        <v>106.795</v>
      </c>
    </row>
    <row r="310" spans="2:6" ht="21" customHeight="1" x14ac:dyDescent="0.25">
      <c r="B310" s="77">
        <v>42894</v>
      </c>
      <c r="C310" s="20">
        <v>106.979</v>
      </c>
      <c r="D310" s="19">
        <v>4.093</v>
      </c>
      <c r="E310" s="20">
        <v>106.979</v>
      </c>
      <c r="F310" s="20">
        <v>106.889</v>
      </c>
    </row>
    <row r="311" spans="2:6" ht="21" customHeight="1" x14ac:dyDescent="0.25">
      <c r="B311" s="77">
        <v>42895</v>
      </c>
      <c r="C311" s="20">
        <v>106.985</v>
      </c>
      <c r="D311" s="19">
        <v>4.0919999999999996</v>
      </c>
      <c r="E311" s="20">
        <v>106.991</v>
      </c>
      <c r="F311" s="20">
        <v>106.953</v>
      </c>
    </row>
    <row r="312" spans="2:6" ht="21" customHeight="1" x14ac:dyDescent="0.25">
      <c r="B312" s="77">
        <v>42898</v>
      </c>
      <c r="C312" s="20">
        <v>107.05200000000001</v>
      </c>
      <c r="D312" s="19">
        <v>4.0830000000000002</v>
      </c>
      <c r="E312" s="20">
        <v>107.05200000000001</v>
      </c>
      <c r="F312" s="20">
        <v>106.854</v>
      </c>
    </row>
    <row r="313" spans="2:6" ht="21" customHeight="1" x14ac:dyDescent="0.25">
      <c r="B313" s="77">
        <v>42899</v>
      </c>
      <c r="C313" s="20">
        <v>107.093</v>
      </c>
      <c r="D313" s="19">
        <v>4.0750000000000002</v>
      </c>
      <c r="E313" s="20">
        <v>107.093</v>
      </c>
      <c r="F313" s="19">
        <v>107.026</v>
      </c>
    </row>
    <row r="314" spans="2:6" ht="21" customHeight="1" x14ac:dyDescent="0.25">
      <c r="B314" s="77">
        <v>42900</v>
      </c>
      <c r="C314" s="20">
        <v>107.093</v>
      </c>
      <c r="D314" s="19">
        <v>4.0750000000000002</v>
      </c>
      <c r="E314" s="20">
        <v>107.093</v>
      </c>
      <c r="F314" s="19">
        <v>107.026</v>
      </c>
    </row>
    <row r="315" spans="2:6" ht="21" customHeight="1" x14ac:dyDescent="0.25">
      <c r="B315" s="77">
        <v>42901</v>
      </c>
      <c r="C315" s="20">
        <v>107.093</v>
      </c>
      <c r="D315" s="19">
        <v>4.0750000000000002</v>
      </c>
      <c r="E315" s="20">
        <v>107.093</v>
      </c>
      <c r="F315" s="19">
        <v>107.026</v>
      </c>
    </row>
    <row r="316" spans="2:6" ht="21" customHeight="1" x14ac:dyDescent="0.25">
      <c r="B316" s="77">
        <v>42902</v>
      </c>
      <c r="C316" s="20">
        <v>106.892</v>
      </c>
      <c r="D316" s="19">
        <v>4.117</v>
      </c>
      <c r="E316" s="20">
        <v>106.937</v>
      </c>
      <c r="F316" s="19">
        <v>106.837</v>
      </c>
    </row>
    <row r="317" spans="2:6" ht="21" customHeight="1" x14ac:dyDescent="0.25">
      <c r="B317" s="77">
        <v>42905</v>
      </c>
      <c r="C317" s="19">
        <v>107.19</v>
      </c>
      <c r="D317" s="19">
        <v>4.069</v>
      </c>
      <c r="E317" s="20">
        <v>107.25</v>
      </c>
      <c r="F317" s="19">
        <v>107.19</v>
      </c>
    </row>
    <row r="318" spans="2:6" ht="21" customHeight="1" x14ac:dyDescent="0.25">
      <c r="B318" s="77">
        <v>42906</v>
      </c>
      <c r="C318" s="20">
        <v>106.959</v>
      </c>
      <c r="D318" s="19">
        <v>4.0910000000000002</v>
      </c>
      <c r="E318" s="20">
        <v>107.191</v>
      </c>
      <c r="F318" s="19">
        <v>106.923</v>
      </c>
    </row>
    <row r="319" spans="2:6" ht="21" customHeight="1" x14ac:dyDescent="0.25">
      <c r="B319" s="77">
        <v>42907</v>
      </c>
      <c r="C319" s="20">
        <v>106.554</v>
      </c>
      <c r="D319" s="19">
        <v>4.149</v>
      </c>
      <c r="E319" s="20">
        <v>106.773</v>
      </c>
      <c r="F319" s="19">
        <v>106.554</v>
      </c>
    </row>
    <row r="320" spans="2:6" ht="21" customHeight="1" x14ac:dyDescent="0.25">
      <c r="B320" s="77">
        <v>42908</v>
      </c>
      <c r="C320" s="20">
        <v>106.489</v>
      </c>
      <c r="D320" s="19">
        <v>4.1539999999999999</v>
      </c>
      <c r="E320" s="20">
        <v>106.559</v>
      </c>
      <c r="F320" s="19">
        <v>106.419</v>
      </c>
    </row>
    <row r="321" spans="2:6" ht="21" customHeight="1" x14ac:dyDescent="0.25">
      <c r="B321" s="77">
        <v>42909</v>
      </c>
      <c r="C321" s="19">
        <v>106.5</v>
      </c>
      <c r="D321" s="19">
        <v>4.1529999999999996</v>
      </c>
      <c r="E321" s="19">
        <v>106.5</v>
      </c>
      <c r="F321" s="19">
        <v>106.429</v>
      </c>
    </row>
    <row r="322" spans="2:6" ht="21" customHeight="1" x14ac:dyDescent="0.25">
      <c r="B322" s="77">
        <v>42912</v>
      </c>
      <c r="C322" s="19">
        <v>106.64400000000001</v>
      </c>
      <c r="D322" s="19">
        <v>4.13</v>
      </c>
      <c r="E322" s="19">
        <v>106.64400000000001</v>
      </c>
      <c r="F322" s="19">
        <v>106.529</v>
      </c>
    </row>
    <row r="323" spans="2:6" ht="21" customHeight="1" x14ac:dyDescent="0.25">
      <c r="B323" s="77">
        <v>42913</v>
      </c>
      <c r="C323" s="19">
        <v>106.64400000000001</v>
      </c>
      <c r="D323" s="19">
        <v>4.13</v>
      </c>
      <c r="E323" s="19">
        <v>106.64400000000001</v>
      </c>
      <c r="F323" s="19">
        <v>106.529</v>
      </c>
    </row>
    <row r="324" spans="2:6" ht="21" customHeight="1" x14ac:dyDescent="0.25">
      <c r="B324" s="77">
        <v>42914</v>
      </c>
      <c r="C324" s="19">
        <v>106.64400000000001</v>
      </c>
      <c r="D324" s="19">
        <v>4.13</v>
      </c>
      <c r="E324" s="19">
        <v>106.64400000000001</v>
      </c>
      <c r="F324" s="19">
        <v>106.529</v>
      </c>
    </row>
    <row r="325" spans="2:6" ht="21" customHeight="1" x14ac:dyDescent="0.25">
      <c r="B325" s="77">
        <v>42915</v>
      </c>
      <c r="C325" s="19">
        <v>105.988</v>
      </c>
      <c r="D325" s="19">
        <v>4.2300000000000004</v>
      </c>
      <c r="E325" s="19">
        <v>105.988</v>
      </c>
      <c r="F325" s="19">
        <v>105.988</v>
      </c>
    </row>
    <row r="326" spans="2:6" ht="21" customHeight="1" x14ac:dyDescent="0.25">
      <c r="B326" s="77">
        <v>42916</v>
      </c>
      <c r="C326" s="19">
        <v>105.86799999999999</v>
      </c>
      <c r="D326" s="19">
        <v>4.242</v>
      </c>
      <c r="E326" s="19">
        <v>105.86799999999999</v>
      </c>
      <c r="F326" s="19">
        <v>105.86799999999999</v>
      </c>
    </row>
    <row r="327" spans="2:6" ht="21" customHeight="1" x14ac:dyDescent="0.25">
      <c r="B327" s="77">
        <v>42919</v>
      </c>
      <c r="C327" s="19">
        <v>105.86799999999999</v>
      </c>
      <c r="D327" s="19">
        <v>4.242</v>
      </c>
      <c r="E327" s="19">
        <v>105.86799999999999</v>
      </c>
      <c r="F327" s="19">
        <v>105.867</v>
      </c>
    </row>
    <row r="328" spans="2:6" ht="21" customHeight="1" x14ac:dyDescent="0.25">
      <c r="B328" s="77">
        <v>42920</v>
      </c>
      <c r="C328" s="19">
        <v>105.86799999999999</v>
      </c>
      <c r="D328" s="19">
        <v>4.242</v>
      </c>
      <c r="E328" s="19">
        <v>105.86799999999999</v>
      </c>
      <c r="F328" s="19">
        <v>105.867</v>
      </c>
    </row>
    <row r="329" spans="2:6" ht="21" customHeight="1" x14ac:dyDescent="0.25">
      <c r="B329" s="77">
        <v>42921</v>
      </c>
      <c r="C329" s="19">
        <v>105.86799999999999</v>
      </c>
      <c r="D329" s="19">
        <v>4.2409999999999997</v>
      </c>
      <c r="E329" s="19">
        <v>105.86799999999999</v>
      </c>
      <c r="F329" s="19">
        <v>105.867</v>
      </c>
    </row>
    <row r="330" spans="2:6" ht="21" customHeight="1" x14ac:dyDescent="0.25">
      <c r="B330" s="77">
        <v>42922</v>
      </c>
      <c r="C330" s="19">
        <v>105.648</v>
      </c>
      <c r="D330" s="19">
        <v>4.2709999999999999</v>
      </c>
      <c r="E330" s="19">
        <v>105.648</v>
      </c>
      <c r="F330" s="19">
        <v>105.648</v>
      </c>
    </row>
    <row r="331" spans="2:6" ht="21" customHeight="1" x14ac:dyDescent="0.25">
      <c r="B331" s="77">
        <v>42923</v>
      </c>
      <c r="C331" s="19">
        <v>105.616</v>
      </c>
      <c r="D331" s="19">
        <v>4.2750000000000004</v>
      </c>
      <c r="E331" s="19">
        <v>105.624</v>
      </c>
      <c r="F331" s="19">
        <v>105.616</v>
      </c>
    </row>
    <row r="332" spans="2:6" ht="21" customHeight="1" x14ac:dyDescent="0.25">
      <c r="B332" s="77">
        <v>42926</v>
      </c>
      <c r="C332" s="19">
        <v>105.663</v>
      </c>
      <c r="D332" s="19">
        <v>4.2709999999999999</v>
      </c>
      <c r="E332" s="19">
        <v>105.624</v>
      </c>
      <c r="F332" s="19">
        <v>105.616</v>
      </c>
    </row>
    <row r="333" spans="2:6" ht="21" customHeight="1" x14ac:dyDescent="0.25">
      <c r="B333" s="77">
        <v>42927</v>
      </c>
      <c r="C333" s="19">
        <v>105.663</v>
      </c>
      <c r="D333" s="19">
        <v>4.2709999999999999</v>
      </c>
      <c r="E333" s="19">
        <v>105.663</v>
      </c>
      <c r="F333" s="19">
        <v>105.663</v>
      </c>
    </row>
    <row r="334" spans="2:6" ht="21" customHeight="1" x14ac:dyDescent="0.25">
      <c r="B334" s="77">
        <v>42928</v>
      </c>
      <c r="C334" s="19">
        <v>106.25</v>
      </c>
      <c r="D334" s="19">
        <v>4.173</v>
      </c>
      <c r="E334" s="19">
        <v>106.25</v>
      </c>
      <c r="F334" s="19">
        <v>105.75</v>
      </c>
    </row>
    <row r="335" spans="2:6" ht="21" customHeight="1" x14ac:dyDescent="0.25">
      <c r="B335" s="77">
        <v>42929</v>
      </c>
      <c r="C335" s="19">
        <v>106.25</v>
      </c>
      <c r="D335" s="19">
        <v>4.173</v>
      </c>
      <c r="E335" s="19">
        <v>106.25</v>
      </c>
      <c r="F335" s="19">
        <v>106.25</v>
      </c>
    </row>
    <row r="336" spans="2:6" ht="21" customHeight="1" x14ac:dyDescent="0.25">
      <c r="B336" s="77">
        <v>42930</v>
      </c>
      <c r="C336" s="19">
        <v>106.625</v>
      </c>
      <c r="D336" s="19">
        <v>4.1230000000000002</v>
      </c>
      <c r="E336" s="19">
        <v>106.625</v>
      </c>
      <c r="F336" s="19">
        <v>106.375</v>
      </c>
    </row>
    <row r="337" spans="2:6" ht="21" customHeight="1" x14ac:dyDescent="0.25">
      <c r="B337" s="77">
        <v>42933</v>
      </c>
      <c r="C337" s="19">
        <v>107</v>
      </c>
      <c r="D337" s="19">
        <v>4.0730000000000004</v>
      </c>
      <c r="E337" s="19">
        <v>107</v>
      </c>
      <c r="F337" s="19">
        <v>106.375</v>
      </c>
    </row>
    <row r="338" spans="2:6" ht="21" customHeight="1" x14ac:dyDescent="0.25">
      <c r="B338" s="77">
        <v>42934</v>
      </c>
      <c r="C338" s="19">
        <v>107.25</v>
      </c>
      <c r="D338" s="19">
        <v>4.04</v>
      </c>
      <c r="E338" s="19">
        <v>107.25</v>
      </c>
      <c r="F338" s="19">
        <v>107</v>
      </c>
    </row>
    <row r="339" spans="2:6" ht="21" customHeight="1" x14ac:dyDescent="0.25">
      <c r="B339" s="77">
        <v>42935</v>
      </c>
      <c r="C339" s="19">
        <v>107</v>
      </c>
      <c r="D339" s="19">
        <v>4.0720000000000001</v>
      </c>
      <c r="E339" s="19">
        <v>107.25</v>
      </c>
      <c r="F339" s="19">
        <v>107</v>
      </c>
    </row>
    <row r="340" spans="2:6" ht="21" customHeight="1" x14ac:dyDescent="0.25">
      <c r="B340" s="77">
        <v>42936</v>
      </c>
      <c r="C340" s="19">
        <v>107.125</v>
      </c>
      <c r="D340" s="19">
        <v>4.0549999999999997</v>
      </c>
      <c r="E340" s="19">
        <v>107.125</v>
      </c>
      <c r="F340" s="19">
        <v>107</v>
      </c>
    </row>
    <row r="341" spans="2:6" ht="21" customHeight="1" x14ac:dyDescent="0.25">
      <c r="B341" s="77">
        <v>42937</v>
      </c>
      <c r="C341" s="19">
        <v>107</v>
      </c>
      <c r="D341" s="19">
        <v>4.0720000000000001</v>
      </c>
      <c r="E341" s="19">
        <v>107</v>
      </c>
      <c r="F341" s="19">
        <v>107</v>
      </c>
    </row>
    <row r="342" spans="2:6" ht="21" customHeight="1" x14ac:dyDescent="0.25">
      <c r="B342" s="77">
        <v>42940</v>
      </c>
      <c r="C342" s="19">
        <v>106.75</v>
      </c>
      <c r="D342" s="19">
        <v>4.1050000000000004</v>
      </c>
      <c r="E342" s="19">
        <v>107</v>
      </c>
      <c r="F342" s="19">
        <v>106.75</v>
      </c>
    </row>
    <row r="343" spans="2:6" ht="21" customHeight="1" x14ac:dyDescent="0.25">
      <c r="B343" s="77">
        <v>42941</v>
      </c>
      <c r="C343" s="19">
        <v>106.5</v>
      </c>
      <c r="D343" s="19">
        <v>4.1379999999999999</v>
      </c>
      <c r="E343" s="19">
        <v>106.75</v>
      </c>
      <c r="F343" s="19">
        <v>106.5</v>
      </c>
    </row>
    <row r="344" spans="2:6" ht="21" customHeight="1" x14ac:dyDescent="0.25">
      <c r="B344" s="77">
        <v>42942</v>
      </c>
      <c r="C344" s="19">
        <v>106.875</v>
      </c>
      <c r="D344" s="19">
        <v>4.0869999999999997</v>
      </c>
      <c r="E344" s="19">
        <v>106.875</v>
      </c>
      <c r="F344" s="19">
        <v>106.5</v>
      </c>
    </row>
    <row r="345" spans="2:6" ht="21" customHeight="1" x14ac:dyDescent="0.25">
      <c r="B345" s="77">
        <v>42943</v>
      </c>
      <c r="C345" s="19">
        <v>106.875</v>
      </c>
      <c r="D345" s="19">
        <v>4.0869999999999997</v>
      </c>
      <c r="E345" s="19">
        <v>106.875</v>
      </c>
      <c r="F345" s="19">
        <v>106.875</v>
      </c>
    </row>
    <row r="346" spans="2:6" ht="21" customHeight="1" x14ac:dyDescent="0.25">
      <c r="B346" s="77">
        <v>42944</v>
      </c>
      <c r="C346" s="19">
        <v>106.875</v>
      </c>
      <c r="D346" s="19">
        <v>4.0869999999999997</v>
      </c>
      <c r="E346" s="19">
        <v>106.875</v>
      </c>
      <c r="F346" s="19">
        <v>106.875</v>
      </c>
    </row>
    <row r="347" spans="2:6" ht="21" customHeight="1" x14ac:dyDescent="0.25">
      <c r="B347" s="77">
        <v>42947</v>
      </c>
      <c r="C347" s="19">
        <v>106.875</v>
      </c>
      <c r="D347" s="19">
        <v>4.0869999999999997</v>
      </c>
      <c r="E347" s="19">
        <v>106.875</v>
      </c>
      <c r="F347" s="19">
        <v>106.875</v>
      </c>
    </row>
    <row r="348" spans="2:6" ht="21" customHeight="1" x14ac:dyDescent="0.25">
      <c r="B348" s="77">
        <v>42948</v>
      </c>
      <c r="C348" s="19">
        <v>107.25</v>
      </c>
      <c r="D348" s="19">
        <v>4.0369999999999999</v>
      </c>
      <c r="E348" s="19">
        <v>107.25</v>
      </c>
      <c r="F348" s="19">
        <v>106.875</v>
      </c>
    </row>
    <row r="349" spans="2:6" ht="21" customHeight="1" x14ac:dyDescent="0.25">
      <c r="B349" s="77">
        <v>42949</v>
      </c>
      <c r="C349" s="19">
        <v>107.25</v>
      </c>
      <c r="D349" s="19">
        <v>4.0359999999999996</v>
      </c>
      <c r="E349" s="19">
        <v>107.25</v>
      </c>
      <c r="F349" s="19">
        <v>107.125</v>
      </c>
    </row>
    <row r="350" spans="2:6" ht="21" customHeight="1" x14ac:dyDescent="0.25">
      <c r="B350" s="77">
        <v>42950</v>
      </c>
      <c r="C350" s="19">
        <v>107.375</v>
      </c>
      <c r="D350" s="19">
        <v>4.0190000000000001</v>
      </c>
      <c r="E350" s="19">
        <v>107.375</v>
      </c>
      <c r="F350" s="19">
        <v>107.25</v>
      </c>
    </row>
    <row r="351" spans="2:6" ht="21" customHeight="1" x14ac:dyDescent="0.25">
      <c r="B351" s="77">
        <v>42951</v>
      </c>
      <c r="C351" s="19">
        <v>107.25</v>
      </c>
      <c r="D351" s="19">
        <v>4.0359999999999996</v>
      </c>
      <c r="E351" s="19">
        <v>107.375</v>
      </c>
      <c r="F351" s="19">
        <v>107.25</v>
      </c>
    </row>
    <row r="352" spans="2:6" ht="21" customHeight="1" x14ac:dyDescent="0.25">
      <c r="B352" s="77">
        <v>42954</v>
      </c>
      <c r="C352" s="19">
        <v>108</v>
      </c>
      <c r="D352" s="19">
        <v>3.9370000000000003</v>
      </c>
      <c r="E352" s="19">
        <v>108</v>
      </c>
      <c r="F352" s="19">
        <v>107.25</v>
      </c>
    </row>
    <row r="353" spans="2:6" ht="21" customHeight="1" x14ac:dyDescent="0.25">
      <c r="B353" s="77">
        <v>42955</v>
      </c>
      <c r="C353" s="19">
        <v>107.75</v>
      </c>
      <c r="D353" s="19">
        <v>3.9689999999999999</v>
      </c>
      <c r="E353" s="19">
        <v>108</v>
      </c>
      <c r="F353" s="19">
        <v>107.75</v>
      </c>
    </row>
    <row r="354" spans="2:6" ht="21" customHeight="1" x14ac:dyDescent="0.25">
      <c r="B354" s="77">
        <v>42956</v>
      </c>
      <c r="C354" s="19">
        <v>107.5</v>
      </c>
      <c r="D354" s="19">
        <v>4.0010000000000003</v>
      </c>
      <c r="E354" s="19">
        <v>107.75</v>
      </c>
      <c r="F354" s="19">
        <v>107.5</v>
      </c>
    </row>
    <row r="355" spans="2:6" ht="21" customHeight="1" x14ac:dyDescent="0.25">
      <c r="B355" s="77">
        <v>42957</v>
      </c>
      <c r="C355" s="19">
        <v>107.25</v>
      </c>
      <c r="D355" s="19">
        <v>4.0339999999999998</v>
      </c>
      <c r="E355" s="19">
        <v>107.5</v>
      </c>
      <c r="F355" s="19">
        <v>107.25</v>
      </c>
    </row>
    <row r="356" spans="2:6" ht="21" customHeight="1" x14ac:dyDescent="0.25">
      <c r="B356" s="77">
        <v>42958</v>
      </c>
      <c r="C356" s="19">
        <v>107.25</v>
      </c>
      <c r="D356" s="19">
        <v>4.0339999999999998</v>
      </c>
      <c r="E356" s="19">
        <v>107.25</v>
      </c>
      <c r="F356" s="19">
        <v>107.25</v>
      </c>
    </row>
    <row r="357" spans="2:6" ht="21" customHeight="1" x14ac:dyDescent="0.25">
      <c r="B357" s="77">
        <v>42961</v>
      </c>
      <c r="C357" s="19">
        <v>107.5</v>
      </c>
      <c r="D357" s="19">
        <v>4.0004999999999997</v>
      </c>
      <c r="E357" s="19">
        <v>107.5</v>
      </c>
      <c r="F357" s="19">
        <v>107.25</v>
      </c>
    </row>
    <row r="358" spans="2:6" ht="21" customHeight="1" x14ac:dyDescent="0.25">
      <c r="B358" s="77">
        <v>42962</v>
      </c>
      <c r="C358" s="19">
        <v>107.25</v>
      </c>
      <c r="D358" s="19">
        <v>4.0334000000000003</v>
      </c>
      <c r="E358" s="19">
        <v>107.5</v>
      </c>
      <c r="F358" s="19">
        <v>107.25</v>
      </c>
    </row>
    <row r="359" spans="2:6" ht="21" customHeight="1" x14ac:dyDescent="0.25">
      <c r="B359" s="77">
        <v>42963</v>
      </c>
      <c r="C359" s="19">
        <v>107.5</v>
      </c>
      <c r="D359" s="19">
        <v>4</v>
      </c>
      <c r="E359" s="19">
        <v>107.5</v>
      </c>
      <c r="F359" s="19">
        <v>107.25</v>
      </c>
    </row>
    <row r="360" spans="2:6" ht="21" customHeight="1" x14ac:dyDescent="0.25">
      <c r="B360" s="77">
        <v>42964</v>
      </c>
      <c r="C360" s="19">
        <v>107.5</v>
      </c>
      <c r="D360" s="19">
        <v>3.9990000000000001</v>
      </c>
      <c r="E360" s="19">
        <v>107.5</v>
      </c>
      <c r="F360" s="19">
        <v>107.5</v>
      </c>
    </row>
    <row r="361" spans="2:6" ht="21" customHeight="1" x14ac:dyDescent="0.25">
      <c r="B361" s="77">
        <v>42965</v>
      </c>
      <c r="C361" s="19">
        <v>107.5</v>
      </c>
      <c r="D361" s="19">
        <v>3.9990000000000001</v>
      </c>
      <c r="E361" s="19">
        <v>107.5</v>
      </c>
      <c r="F361" s="19">
        <v>107.5</v>
      </c>
    </row>
    <row r="362" spans="2:6" ht="21" customHeight="1" x14ac:dyDescent="0.25">
      <c r="B362" s="77">
        <v>42968</v>
      </c>
      <c r="C362" s="19">
        <v>107.625</v>
      </c>
      <c r="D362" s="19">
        <v>3.9820000000000002</v>
      </c>
      <c r="E362" s="19">
        <v>107.75</v>
      </c>
      <c r="F362" s="19">
        <v>107.5</v>
      </c>
    </row>
    <row r="363" spans="2:6" ht="21" customHeight="1" x14ac:dyDescent="0.25">
      <c r="B363" s="77">
        <v>42969</v>
      </c>
      <c r="C363" s="19">
        <v>107.5</v>
      </c>
      <c r="D363" s="19">
        <v>3.9990000000000001</v>
      </c>
      <c r="E363" s="19">
        <v>107.75</v>
      </c>
      <c r="F363" s="19">
        <v>107.5</v>
      </c>
    </row>
    <row r="364" spans="2:6" ht="21" customHeight="1" x14ac:dyDescent="0.25">
      <c r="B364" s="77">
        <v>42970</v>
      </c>
      <c r="C364" s="19">
        <v>107</v>
      </c>
      <c r="D364" s="19">
        <v>4.0640000000000001</v>
      </c>
      <c r="E364" s="19">
        <v>107.5</v>
      </c>
      <c r="F364" s="19">
        <v>107</v>
      </c>
    </row>
    <row r="365" spans="2:6" ht="21" customHeight="1" x14ac:dyDescent="0.25">
      <c r="B365" s="77">
        <v>42971</v>
      </c>
      <c r="C365" s="19">
        <v>107</v>
      </c>
      <c r="D365" s="19">
        <v>4.0640000000000001</v>
      </c>
      <c r="E365" s="19">
        <v>107</v>
      </c>
      <c r="F365" s="19">
        <v>107</v>
      </c>
    </row>
    <row r="366" spans="2:6" ht="21" customHeight="1" x14ac:dyDescent="0.25">
      <c r="B366" s="77">
        <v>42972</v>
      </c>
      <c r="C366" s="19">
        <v>107.75</v>
      </c>
      <c r="D366" s="19">
        <v>4.03</v>
      </c>
      <c r="E366" s="19">
        <v>107.75</v>
      </c>
      <c r="F366" s="19">
        <v>107</v>
      </c>
    </row>
    <row r="367" spans="2:6" ht="21" customHeight="1" x14ac:dyDescent="0.25">
      <c r="B367" s="77">
        <v>42975</v>
      </c>
      <c r="C367" s="19">
        <v>107</v>
      </c>
      <c r="D367" s="19">
        <v>4.0860000000000003</v>
      </c>
      <c r="E367" s="19">
        <v>108.005</v>
      </c>
      <c r="F367" s="19">
        <v>107</v>
      </c>
    </row>
    <row r="368" spans="2:6" ht="21" customHeight="1" x14ac:dyDescent="0.25">
      <c r="B368" s="77">
        <v>42976</v>
      </c>
      <c r="C368" s="19">
        <v>107.75</v>
      </c>
      <c r="D368" s="19">
        <v>4.03</v>
      </c>
      <c r="E368" s="19">
        <v>108.005</v>
      </c>
      <c r="F368" s="19">
        <v>107.25</v>
      </c>
    </row>
    <row r="369" spans="2:6" ht="21" customHeight="1" x14ac:dyDescent="0.25">
      <c r="B369" s="77">
        <v>42977</v>
      </c>
      <c r="C369" s="19">
        <v>108.008</v>
      </c>
      <c r="D369" s="19">
        <v>3.94</v>
      </c>
      <c r="E369" s="19">
        <v>108.008</v>
      </c>
      <c r="F369" s="19">
        <v>107.563</v>
      </c>
    </row>
    <row r="370" spans="2:6" ht="21" customHeight="1" x14ac:dyDescent="0.25">
      <c r="B370" s="77">
        <v>42978</v>
      </c>
      <c r="C370" s="19">
        <v>108.258</v>
      </c>
      <c r="D370" s="19">
        <v>3.9060000000000001</v>
      </c>
      <c r="E370" s="19">
        <v>108.258</v>
      </c>
      <c r="F370" s="19">
        <v>108.005</v>
      </c>
    </row>
    <row r="371" spans="2:6" ht="21" customHeight="1" x14ac:dyDescent="0.25">
      <c r="B371" s="77">
        <v>42979</v>
      </c>
      <c r="C371" s="19">
        <v>108.358</v>
      </c>
      <c r="D371" s="19">
        <v>3.8919999999999999</v>
      </c>
      <c r="E371" s="19">
        <v>108.358</v>
      </c>
      <c r="F371" s="19">
        <v>108.01</v>
      </c>
    </row>
    <row r="372" spans="2:6" ht="21" customHeight="1" x14ac:dyDescent="0.25">
      <c r="B372" s="77">
        <v>42982</v>
      </c>
      <c r="C372" s="19">
        <v>108.358</v>
      </c>
      <c r="D372" s="19">
        <v>3.8919999999999999</v>
      </c>
      <c r="E372" s="19">
        <v>108.358</v>
      </c>
      <c r="F372" s="19">
        <v>108.01</v>
      </c>
    </row>
    <row r="373" spans="2:6" ht="21" customHeight="1" x14ac:dyDescent="0.25">
      <c r="B373" s="77">
        <v>42983</v>
      </c>
      <c r="C373" s="19">
        <v>108.238</v>
      </c>
      <c r="D373" s="19">
        <v>3.9079999999999999</v>
      </c>
      <c r="E373" s="19">
        <v>108.878</v>
      </c>
      <c r="F373" s="19">
        <v>108.238</v>
      </c>
    </row>
    <row r="374" spans="2:6" ht="21" customHeight="1" x14ac:dyDescent="0.25">
      <c r="B374" s="77">
        <v>42984</v>
      </c>
      <c r="C374" s="19">
        <v>108.69</v>
      </c>
      <c r="D374" s="19">
        <v>3.8359999999999999</v>
      </c>
      <c r="E374" s="19">
        <v>108.878</v>
      </c>
      <c r="F374" s="19">
        <v>108.24</v>
      </c>
    </row>
    <row r="375" spans="2:6" ht="21" customHeight="1" x14ac:dyDescent="0.25">
      <c r="B375" s="77">
        <v>42985</v>
      </c>
      <c r="C375" s="19">
        <v>108.815</v>
      </c>
      <c r="D375" s="19">
        <v>3.8180000000000001</v>
      </c>
      <c r="E375" s="19">
        <v>108.815</v>
      </c>
      <c r="F375" s="19">
        <v>108.24</v>
      </c>
    </row>
    <row r="376" spans="2:6" ht="21" customHeight="1" x14ac:dyDescent="0.25">
      <c r="B376" s="77">
        <v>42986</v>
      </c>
      <c r="C376" s="19">
        <v>108.815</v>
      </c>
      <c r="D376" s="19">
        <v>3.83</v>
      </c>
      <c r="E376" s="19">
        <v>108.815</v>
      </c>
      <c r="F376" s="19">
        <v>108.24</v>
      </c>
    </row>
    <row r="377" spans="2:6" ht="21" customHeight="1" x14ac:dyDescent="0.25">
      <c r="B377" s="77">
        <v>42989</v>
      </c>
      <c r="C377" s="19">
        <v>108.815</v>
      </c>
      <c r="D377" s="19">
        <v>3.83</v>
      </c>
      <c r="E377" s="19">
        <v>108.815</v>
      </c>
      <c r="F377" s="19">
        <v>108.24</v>
      </c>
    </row>
    <row r="378" spans="2:6" ht="21" customHeight="1" x14ac:dyDescent="0.25">
      <c r="B378" s="77">
        <v>42990</v>
      </c>
      <c r="C378" s="19">
        <v>108.815</v>
      </c>
      <c r="D378" s="19">
        <v>3.8170000000000002</v>
      </c>
      <c r="E378" s="19">
        <v>108.815</v>
      </c>
      <c r="F378" s="39">
        <v>108.24</v>
      </c>
    </row>
    <row r="379" spans="2:6" ht="21" customHeight="1" x14ac:dyDescent="0.25">
      <c r="B379" s="77">
        <v>42991</v>
      </c>
      <c r="C379" s="19">
        <v>108.5</v>
      </c>
      <c r="D379" s="19">
        <v>3.8609999999999998</v>
      </c>
      <c r="E379" s="19">
        <v>108.815</v>
      </c>
      <c r="F379" s="19">
        <v>108.24</v>
      </c>
    </row>
    <row r="380" spans="2:6" ht="21" customHeight="1" x14ac:dyDescent="0.25">
      <c r="B380" s="77">
        <v>42992</v>
      </c>
      <c r="C380" s="19">
        <v>108.5</v>
      </c>
      <c r="D380" s="19">
        <v>3.86</v>
      </c>
      <c r="E380" s="19">
        <v>108.56</v>
      </c>
      <c r="F380" s="19">
        <v>108.5</v>
      </c>
    </row>
    <row r="381" spans="2:6" ht="21" customHeight="1" x14ac:dyDescent="0.25">
      <c r="B381" s="77">
        <v>42993</v>
      </c>
      <c r="C381" s="19">
        <v>108.503</v>
      </c>
      <c r="D381" s="19">
        <v>3.8780000000000001</v>
      </c>
      <c r="E381" s="19">
        <v>108.503</v>
      </c>
      <c r="F381" s="19">
        <v>108.383</v>
      </c>
    </row>
    <row r="382" spans="2:6" ht="21" customHeight="1" x14ac:dyDescent="0.25">
      <c r="B382" s="77">
        <v>42996</v>
      </c>
      <c r="C382" s="19">
        <v>108.255</v>
      </c>
      <c r="D382" s="19">
        <v>3.8919999999999999</v>
      </c>
      <c r="E382" s="19">
        <v>108.5</v>
      </c>
      <c r="F382" s="19">
        <v>108.255</v>
      </c>
    </row>
    <row r="383" spans="2:6" ht="21" customHeight="1" x14ac:dyDescent="0.25">
      <c r="B383" s="77">
        <v>42997</v>
      </c>
      <c r="C383" s="19">
        <v>108.255</v>
      </c>
      <c r="D383" s="19">
        <v>3.8919999999999999</v>
      </c>
      <c r="E383" s="19">
        <v>108.44</v>
      </c>
      <c r="F383" s="19">
        <v>108.255</v>
      </c>
    </row>
    <row r="384" spans="2:6" ht="21" customHeight="1" x14ac:dyDescent="0.25">
      <c r="B384" s="77">
        <v>42998</v>
      </c>
      <c r="C384" s="19">
        <v>108.185</v>
      </c>
      <c r="D384" s="19">
        <v>3.9009999999999998</v>
      </c>
      <c r="E384" s="19">
        <v>108.44</v>
      </c>
      <c r="F384" s="19">
        <v>108.13</v>
      </c>
    </row>
    <row r="385" spans="2:6" ht="21" customHeight="1" x14ac:dyDescent="0.25">
      <c r="B385" s="77">
        <v>42999</v>
      </c>
      <c r="C385" s="19">
        <v>107.625</v>
      </c>
      <c r="D385" s="19">
        <v>3.9740000000000002</v>
      </c>
      <c r="E385" s="19">
        <v>108.44</v>
      </c>
      <c r="F385" s="19">
        <v>107.625</v>
      </c>
    </row>
    <row r="386" spans="2:6" ht="21" customHeight="1" x14ac:dyDescent="0.25">
      <c r="B386" s="77">
        <v>43000</v>
      </c>
      <c r="C386" s="19">
        <v>107.255</v>
      </c>
      <c r="D386" s="19">
        <v>4.024</v>
      </c>
      <c r="E386" s="19">
        <v>107.625</v>
      </c>
      <c r="F386" s="19">
        <v>107.255</v>
      </c>
    </row>
    <row r="387" spans="2:6" ht="21" customHeight="1" x14ac:dyDescent="0.25">
      <c r="B387" s="77">
        <v>43003</v>
      </c>
      <c r="C387" s="19">
        <v>107.255</v>
      </c>
      <c r="D387" s="19">
        <v>4.04</v>
      </c>
      <c r="E387" s="19">
        <v>107.255</v>
      </c>
      <c r="F387" s="19">
        <v>106.883</v>
      </c>
    </row>
    <row r="388" spans="2:6" ht="21" customHeight="1" x14ac:dyDescent="0.25">
      <c r="B388" s="77">
        <v>43004</v>
      </c>
      <c r="C388" s="19">
        <v>107.13</v>
      </c>
      <c r="D388" s="19">
        <v>4.04</v>
      </c>
      <c r="E388" s="19">
        <v>107.255</v>
      </c>
      <c r="F388" s="19">
        <v>106.883</v>
      </c>
    </row>
    <row r="389" spans="2:6" ht="21" customHeight="1" x14ac:dyDescent="0.25">
      <c r="B389" s="77">
        <v>43005</v>
      </c>
      <c r="C389" s="19">
        <v>106.815</v>
      </c>
      <c r="D389" s="19">
        <v>4.0819999999999999</v>
      </c>
      <c r="E389" s="19">
        <v>107.13</v>
      </c>
      <c r="F389" s="19">
        <v>106.815</v>
      </c>
    </row>
    <row r="390" spans="2:6" ht="21" customHeight="1" x14ac:dyDescent="0.25">
      <c r="B390" s="77">
        <v>43006</v>
      </c>
      <c r="C390" s="19">
        <v>106.88</v>
      </c>
      <c r="D390" s="19">
        <v>4.0720000000000001</v>
      </c>
      <c r="E390" s="19">
        <v>106.88</v>
      </c>
      <c r="F390" s="19">
        <v>106.633</v>
      </c>
    </row>
    <row r="391" spans="2:6" ht="21" customHeight="1" x14ac:dyDescent="0.25">
      <c r="B391" s="77">
        <v>43007</v>
      </c>
      <c r="C391" s="19">
        <v>106.88</v>
      </c>
      <c r="D391" s="19">
        <v>4.0720000000000001</v>
      </c>
      <c r="E391" s="19">
        <v>106.88</v>
      </c>
      <c r="F391" s="19">
        <v>106.633</v>
      </c>
    </row>
    <row r="392" spans="2:6" ht="21" customHeight="1" x14ac:dyDescent="0.25">
      <c r="B392" s="77">
        <v>43010</v>
      </c>
      <c r="C392" s="19">
        <v>106.88</v>
      </c>
      <c r="D392" s="19">
        <v>4.0720000000000001</v>
      </c>
      <c r="E392" s="19">
        <v>106.88</v>
      </c>
      <c r="F392" s="19">
        <v>106.633</v>
      </c>
    </row>
    <row r="393" spans="2:6" ht="21" customHeight="1" x14ac:dyDescent="0.25">
      <c r="B393" s="77">
        <v>43011</v>
      </c>
      <c r="C393" s="19">
        <v>106.88</v>
      </c>
      <c r="D393" s="19">
        <v>4.0720000000000001</v>
      </c>
      <c r="E393" s="19">
        <v>106.88</v>
      </c>
      <c r="F393" s="19">
        <v>106.633</v>
      </c>
    </row>
    <row r="394" spans="2:6" ht="21" customHeight="1" x14ac:dyDescent="0.25">
      <c r="B394" s="77">
        <v>43012</v>
      </c>
      <c r="C394" s="19">
        <v>106.818</v>
      </c>
      <c r="D394" s="19">
        <v>4.1379999999999999</v>
      </c>
      <c r="E394" s="19">
        <v>106.97</v>
      </c>
      <c r="F394" s="19">
        <v>106.508</v>
      </c>
    </row>
    <row r="395" spans="2:6" ht="21" customHeight="1" x14ac:dyDescent="0.25">
      <c r="B395" s="77">
        <v>43013</v>
      </c>
      <c r="C395" s="19">
        <v>106.818</v>
      </c>
      <c r="D395" s="19">
        <v>4.1379999999999999</v>
      </c>
      <c r="E395" s="19">
        <v>107.125</v>
      </c>
      <c r="F395" s="19">
        <v>106.508</v>
      </c>
    </row>
    <row r="396" spans="2:6" ht="21" customHeight="1" x14ac:dyDescent="0.25">
      <c r="B396" s="77">
        <v>43014</v>
      </c>
      <c r="C396" s="19">
        <v>106.88</v>
      </c>
      <c r="D396" s="19">
        <v>4.0869999999999997</v>
      </c>
      <c r="E396" s="19">
        <v>106.88</v>
      </c>
      <c r="F396" s="19">
        <v>106.508</v>
      </c>
    </row>
    <row r="397" spans="2:6" ht="21" customHeight="1" x14ac:dyDescent="0.25">
      <c r="B397" s="77">
        <v>43017</v>
      </c>
      <c r="C397" s="19">
        <v>106.88</v>
      </c>
      <c r="D397" s="19">
        <v>4.0869999999999997</v>
      </c>
      <c r="E397" s="19">
        <v>106.88</v>
      </c>
      <c r="F397" s="19">
        <v>106.508</v>
      </c>
    </row>
    <row r="398" spans="2:6" ht="21" customHeight="1" x14ac:dyDescent="0.25">
      <c r="B398" s="77">
        <v>43018</v>
      </c>
      <c r="C398" s="19">
        <v>106.88</v>
      </c>
      <c r="D398" s="19">
        <v>4.07</v>
      </c>
      <c r="E398" s="19">
        <v>106.88</v>
      </c>
      <c r="F398" s="19">
        <v>106.508</v>
      </c>
    </row>
    <row r="399" spans="2:6" ht="21" customHeight="1" x14ac:dyDescent="0.25">
      <c r="B399" s="77">
        <v>43019</v>
      </c>
      <c r="C399" s="19">
        <v>107.13</v>
      </c>
      <c r="D399" s="19">
        <v>4.0359999999999996</v>
      </c>
      <c r="E399" s="19">
        <v>107.13</v>
      </c>
      <c r="F399" s="19">
        <v>106.508</v>
      </c>
    </row>
    <row r="400" spans="2:6" ht="21" customHeight="1" x14ac:dyDescent="0.25">
      <c r="B400" s="77">
        <v>43020</v>
      </c>
      <c r="C400" s="19">
        <v>107.19</v>
      </c>
      <c r="D400" s="19">
        <v>4.0270000000000001</v>
      </c>
      <c r="E400" s="19">
        <v>107.19</v>
      </c>
      <c r="F400" s="19">
        <v>106.883</v>
      </c>
    </row>
    <row r="401" spans="2:6" ht="21" customHeight="1" x14ac:dyDescent="0.25">
      <c r="B401" s="77">
        <v>43021</v>
      </c>
      <c r="C401" s="19">
        <v>107.44499999999999</v>
      </c>
      <c r="D401" s="19">
        <v>3.9929999999999999</v>
      </c>
      <c r="E401" s="19">
        <v>107.44499999999999</v>
      </c>
      <c r="F401" s="19">
        <v>106.883</v>
      </c>
    </row>
    <row r="402" spans="2:6" ht="21" customHeight="1" x14ac:dyDescent="0.25">
      <c r="B402" s="77">
        <v>43024</v>
      </c>
      <c r="C402" s="19">
        <v>107.815</v>
      </c>
      <c r="D402" s="19">
        <v>3.9430000000000001</v>
      </c>
      <c r="E402" s="19">
        <v>107.815</v>
      </c>
      <c r="F402" s="19">
        <v>107.008</v>
      </c>
    </row>
    <row r="403" spans="2:6" ht="21" customHeight="1" x14ac:dyDescent="0.25">
      <c r="B403" s="77">
        <v>43025</v>
      </c>
      <c r="C403" s="19">
        <v>108.25</v>
      </c>
      <c r="D403" s="19">
        <v>3.8849999999999998</v>
      </c>
      <c r="E403" s="19">
        <v>108.25</v>
      </c>
      <c r="F403" s="19">
        <v>107.5</v>
      </c>
    </row>
    <row r="404" spans="2:6" ht="21" customHeight="1" x14ac:dyDescent="0.25">
      <c r="B404" s="77">
        <v>43026</v>
      </c>
      <c r="C404" s="19">
        <v>108.253</v>
      </c>
      <c r="D404" s="19">
        <v>3.9</v>
      </c>
      <c r="E404" s="19">
        <v>108.253</v>
      </c>
      <c r="F404" s="19">
        <v>107.878</v>
      </c>
    </row>
    <row r="405" spans="2:6" ht="21" customHeight="1" x14ac:dyDescent="0.25">
      <c r="B405" s="77">
        <v>43027</v>
      </c>
      <c r="C405" s="19">
        <v>108.255</v>
      </c>
      <c r="D405" s="19">
        <v>3.883</v>
      </c>
      <c r="E405" s="19">
        <v>108.255</v>
      </c>
      <c r="F405" s="19">
        <v>108.24299999999999</v>
      </c>
    </row>
    <row r="406" spans="2:6" ht="21" customHeight="1" x14ac:dyDescent="0.25">
      <c r="B406" s="77">
        <v>43028</v>
      </c>
      <c r="C406" s="19">
        <v>108.13</v>
      </c>
      <c r="D406" s="19">
        <v>3.899</v>
      </c>
      <c r="E406" s="19">
        <v>108.373</v>
      </c>
      <c r="F406" s="19">
        <v>108.13</v>
      </c>
    </row>
    <row r="407" spans="2:6" ht="21" customHeight="1" x14ac:dyDescent="0.25">
      <c r="B407" s="77">
        <v>43031</v>
      </c>
      <c r="C407" s="19">
        <v>108.32</v>
      </c>
      <c r="D407" s="19">
        <v>3.8730000000000002</v>
      </c>
      <c r="E407" s="19">
        <v>108.32</v>
      </c>
      <c r="F407" s="19">
        <v>108.125</v>
      </c>
    </row>
    <row r="408" spans="2:6" ht="21" customHeight="1" x14ac:dyDescent="0.25">
      <c r="B408" s="77">
        <v>43032</v>
      </c>
      <c r="C408" s="19">
        <v>108.065</v>
      </c>
      <c r="D408" s="19">
        <v>3.907</v>
      </c>
      <c r="E408" s="19">
        <v>108.633</v>
      </c>
      <c r="F408" s="19">
        <v>108.065</v>
      </c>
    </row>
    <row r="409" spans="2:6" ht="21" customHeight="1" x14ac:dyDescent="0.25">
      <c r="B409" s="77">
        <v>43033</v>
      </c>
      <c r="C409" s="19">
        <v>107.69</v>
      </c>
      <c r="D409" s="19">
        <v>3.9569999999999999</v>
      </c>
      <c r="E409" s="19">
        <v>108.25</v>
      </c>
      <c r="F409" s="19">
        <v>107.69</v>
      </c>
    </row>
    <row r="410" spans="2:6" ht="21" customHeight="1" x14ac:dyDescent="0.25">
      <c r="B410" s="77">
        <v>43034</v>
      </c>
      <c r="C410" s="19">
        <v>107.81</v>
      </c>
      <c r="D410" s="19">
        <v>3.94</v>
      </c>
      <c r="E410" s="19">
        <v>108</v>
      </c>
      <c r="F410" s="19">
        <v>107.69</v>
      </c>
    </row>
    <row r="411" spans="2:6" ht="21" customHeight="1" x14ac:dyDescent="0.25">
      <c r="B411" s="77">
        <v>43035</v>
      </c>
      <c r="C411" s="19">
        <v>107.935</v>
      </c>
      <c r="D411" s="19">
        <v>3.923</v>
      </c>
      <c r="E411" s="19">
        <v>108.25</v>
      </c>
      <c r="F411" s="19">
        <v>107.81</v>
      </c>
    </row>
    <row r="412" spans="2:6" ht="21" customHeight="1" x14ac:dyDescent="0.25">
      <c r="B412" s="77">
        <v>43038</v>
      </c>
      <c r="C412" s="19">
        <v>108.125</v>
      </c>
      <c r="D412" s="19">
        <v>3.8980000000000001</v>
      </c>
      <c r="E412" s="19">
        <v>108.253</v>
      </c>
      <c r="F412" s="19">
        <v>107.935</v>
      </c>
    </row>
    <row r="413" spans="2:6" ht="21" customHeight="1" x14ac:dyDescent="0.25">
      <c r="B413" s="77">
        <v>43039</v>
      </c>
      <c r="C413" s="19">
        <v>108.065</v>
      </c>
      <c r="D413" s="19">
        <v>3.9050000000000002</v>
      </c>
      <c r="E413" s="19">
        <v>108.255</v>
      </c>
      <c r="F413" s="19">
        <v>107.94</v>
      </c>
    </row>
    <row r="414" spans="2:6" ht="21" customHeight="1" x14ac:dyDescent="0.25">
      <c r="B414" s="77">
        <v>43040</v>
      </c>
      <c r="C414" s="19">
        <v>108.25</v>
      </c>
      <c r="D414" s="19">
        <v>3.88</v>
      </c>
      <c r="E414" s="19">
        <v>108.255</v>
      </c>
      <c r="F414" s="19">
        <v>108.065</v>
      </c>
    </row>
    <row r="415" spans="2:6" ht="21" customHeight="1" x14ac:dyDescent="0.25">
      <c r="B415" s="77">
        <v>43041</v>
      </c>
      <c r="C415" s="19">
        <v>108.25</v>
      </c>
      <c r="D415" s="19">
        <v>3.8959999999999999</v>
      </c>
      <c r="E415" s="19">
        <v>108.25</v>
      </c>
      <c r="F415" s="19">
        <v>108.128</v>
      </c>
    </row>
    <row r="416" spans="2:6" ht="21" customHeight="1" x14ac:dyDescent="0.25">
      <c r="B416" s="77">
        <v>43042</v>
      </c>
      <c r="C416" s="19">
        <v>108.125</v>
      </c>
      <c r="D416" s="19">
        <v>3.8959999999999999</v>
      </c>
      <c r="E416" s="19">
        <v>108.378</v>
      </c>
      <c r="F416" s="19">
        <v>108.125</v>
      </c>
    </row>
    <row r="417" spans="2:6" ht="21" customHeight="1" x14ac:dyDescent="0.25">
      <c r="B417" s="77">
        <v>43045</v>
      </c>
      <c r="C417" s="19">
        <v>108</v>
      </c>
      <c r="D417" s="19">
        <v>3.9119999999999999</v>
      </c>
      <c r="E417" s="19">
        <v>108.375</v>
      </c>
      <c r="F417" s="19">
        <v>108</v>
      </c>
    </row>
    <row r="418" spans="2:6" ht="21" customHeight="1" x14ac:dyDescent="0.25">
      <c r="B418" s="77">
        <v>43046</v>
      </c>
      <c r="C418" s="19">
        <v>107.818</v>
      </c>
      <c r="D418" s="19">
        <v>3.9529999999999998</v>
      </c>
      <c r="E418" s="19">
        <v>108.003</v>
      </c>
      <c r="F418" s="19">
        <v>107.818</v>
      </c>
    </row>
    <row r="419" spans="2:6" ht="21" customHeight="1" x14ac:dyDescent="0.25">
      <c r="B419" s="77">
        <v>43047</v>
      </c>
      <c r="C419" s="19">
        <v>107.753</v>
      </c>
      <c r="D419" s="19">
        <v>3.9609999999999999</v>
      </c>
      <c r="E419" s="19">
        <v>108</v>
      </c>
      <c r="F419" s="19">
        <v>107.66</v>
      </c>
    </row>
    <row r="420" spans="2:6" ht="21" customHeight="1" x14ac:dyDescent="0.25">
      <c r="B420" s="77">
        <v>43048</v>
      </c>
      <c r="C420" s="19">
        <v>107.625</v>
      </c>
      <c r="D420" s="19">
        <v>3.9609999999999999</v>
      </c>
      <c r="E420" s="19">
        <v>107.75</v>
      </c>
      <c r="F420" s="19">
        <v>107.56</v>
      </c>
    </row>
    <row r="421" spans="2:6" ht="21" customHeight="1" x14ac:dyDescent="0.25">
      <c r="B421" s="77">
        <v>43049</v>
      </c>
      <c r="C421" s="19">
        <v>107.38</v>
      </c>
      <c r="D421" s="19">
        <v>3.9939999999999998</v>
      </c>
      <c r="E421" s="19">
        <v>107.625</v>
      </c>
      <c r="F421" s="19">
        <v>107.375</v>
      </c>
    </row>
    <row r="422" spans="2:6" ht="21" customHeight="1" x14ac:dyDescent="0.25">
      <c r="B422" s="77">
        <v>43052</v>
      </c>
      <c r="C422" s="19">
        <v>107.375</v>
      </c>
      <c r="D422" s="19">
        <v>3.9939999999999998</v>
      </c>
      <c r="E422" s="19">
        <v>107.38</v>
      </c>
      <c r="F422" s="19">
        <v>107.125</v>
      </c>
    </row>
    <row r="423" spans="2:6" ht="21" customHeight="1" x14ac:dyDescent="0.25">
      <c r="B423" s="77">
        <v>43053</v>
      </c>
      <c r="C423" s="19">
        <v>107.25</v>
      </c>
      <c r="D423" s="19">
        <v>4.0110000000000001</v>
      </c>
      <c r="E423" s="19">
        <v>107.5</v>
      </c>
      <c r="F423" s="19">
        <v>107.125</v>
      </c>
    </row>
    <row r="424" spans="2:6" ht="21" customHeight="1" x14ac:dyDescent="0.25">
      <c r="B424" s="77">
        <v>43054</v>
      </c>
      <c r="C424" s="19">
        <v>107.25</v>
      </c>
      <c r="D424" s="19">
        <v>4.0110000000000001</v>
      </c>
      <c r="E424" s="19">
        <v>107.25</v>
      </c>
      <c r="F424" s="19">
        <v>107.25</v>
      </c>
    </row>
    <row r="425" spans="2:6" ht="21" customHeight="1" x14ac:dyDescent="0.25">
      <c r="B425" s="77">
        <v>43055</v>
      </c>
      <c r="C425" s="19">
        <v>107.63</v>
      </c>
      <c r="D425" s="19">
        <v>3.9580000000000002</v>
      </c>
      <c r="E425" s="19">
        <v>107.63</v>
      </c>
      <c r="F425" s="19">
        <v>107.25</v>
      </c>
    </row>
    <row r="426" spans="2:6" ht="21" customHeight="1" x14ac:dyDescent="0.25">
      <c r="B426" s="77">
        <v>43056</v>
      </c>
      <c r="C426" s="19">
        <v>108</v>
      </c>
      <c r="D426" s="19">
        <v>3.9079999999999999</v>
      </c>
      <c r="E426" s="19">
        <v>108</v>
      </c>
      <c r="F426" s="19">
        <v>107.565</v>
      </c>
    </row>
    <row r="427" spans="2:6" ht="21" customHeight="1" x14ac:dyDescent="0.25">
      <c r="B427" s="77">
        <v>43059</v>
      </c>
      <c r="C427" s="19">
        <v>108.065</v>
      </c>
      <c r="D427" s="19">
        <v>3.899</v>
      </c>
      <c r="E427" s="19">
        <v>108.065</v>
      </c>
      <c r="F427" s="19">
        <v>107.75</v>
      </c>
    </row>
    <row r="428" spans="2:6" ht="21" customHeight="1" x14ac:dyDescent="0.25">
      <c r="B428" s="77">
        <v>43060</v>
      </c>
      <c r="C428" s="19">
        <v>108.19</v>
      </c>
      <c r="D428" s="19">
        <v>3.8820000000000001</v>
      </c>
      <c r="E428" s="19">
        <v>108.19</v>
      </c>
      <c r="F428" s="19">
        <v>107.88</v>
      </c>
    </row>
    <row r="429" spans="2:6" ht="21" customHeight="1" x14ac:dyDescent="0.25">
      <c r="B429" s="77">
        <v>43061</v>
      </c>
      <c r="C429" s="19">
        <v>108.375</v>
      </c>
      <c r="D429" s="19">
        <v>3.8559999999999999</v>
      </c>
      <c r="E429" s="19">
        <v>108.375</v>
      </c>
      <c r="F429" s="19">
        <v>108.005</v>
      </c>
    </row>
    <row r="430" spans="2:6" ht="21" customHeight="1" x14ac:dyDescent="0.25">
      <c r="B430" s="77">
        <v>43062</v>
      </c>
      <c r="C430" s="19">
        <v>108.375</v>
      </c>
      <c r="D430" s="19">
        <v>3.8559999999999999</v>
      </c>
      <c r="E430" s="19">
        <v>108.375</v>
      </c>
      <c r="F430" s="19">
        <v>108.005</v>
      </c>
    </row>
    <row r="431" spans="2:6" ht="21" customHeight="1" x14ac:dyDescent="0.25">
      <c r="B431" s="77">
        <v>43063</v>
      </c>
      <c r="C431" s="19">
        <v>108.375</v>
      </c>
      <c r="D431" s="19">
        <v>3.8559999999999999</v>
      </c>
      <c r="E431" s="19">
        <v>108.375</v>
      </c>
      <c r="F431" s="19">
        <v>108.005</v>
      </c>
    </row>
    <row r="432" spans="2:6" ht="21" customHeight="1" x14ac:dyDescent="0.25">
      <c r="B432" s="77">
        <v>43066</v>
      </c>
      <c r="C432" s="19">
        <v>108.75</v>
      </c>
      <c r="D432" s="19">
        <v>3.8050000000000002</v>
      </c>
      <c r="E432" s="19">
        <v>108.75</v>
      </c>
      <c r="F432" s="19">
        <v>108.13</v>
      </c>
    </row>
    <row r="433" spans="2:6" ht="21" customHeight="1" x14ac:dyDescent="0.25">
      <c r="B433" s="77">
        <v>43067</v>
      </c>
      <c r="C433" s="19">
        <v>108.56</v>
      </c>
      <c r="D433" s="19">
        <v>3.83</v>
      </c>
      <c r="E433" s="19">
        <v>108.75</v>
      </c>
      <c r="F433" s="19">
        <v>108.255</v>
      </c>
    </row>
    <row r="434" spans="2:6" ht="21" customHeight="1" x14ac:dyDescent="0.25">
      <c r="B434" s="77">
        <v>43068</v>
      </c>
      <c r="C434" s="19">
        <v>108.31</v>
      </c>
      <c r="D434" s="19">
        <v>3.863</v>
      </c>
      <c r="E434" s="19">
        <v>108.56</v>
      </c>
      <c r="F434" s="19">
        <v>108.25</v>
      </c>
    </row>
    <row r="435" spans="2:6" ht="21" customHeight="1" x14ac:dyDescent="0.25">
      <c r="B435" s="77">
        <v>43069</v>
      </c>
      <c r="C435" s="19">
        <v>107.758</v>
      </c>
      <c r="D435" s="19">
        <v>3.9359999999999999</v>
      </c>
      <c r="E435" s="19">
        <v>108.31</v>
      </c>
      <c r="F435" s="19">
        <v>107.758</v>
      </c>
    </row>
    <row r="436" spans="2:6" ht="21" customHeight="1" x14ac:dyDescent="0.25">
      <c r="B436" s="77">
        <v>43070</v>
      </c>
      <c r="C436" s="19">
        <v>107.82</v>
      </c>
      <c r="D436" s="19">
        <v>3.9279999999999999</v>
      </c>
      <c r="E436" s="19">
        <v>107.82</v>
      </c>
      <c r="F436" s="19">
        <v>107.125</v>
      </c>
    </row>
    <row r="437" spans="2:6" ht="21" customHeight="1" x14ac:dyDescent="0.25">
      <c r="B437" s="77">
        <v>43073</v>
      </c>
      <c r="C437" s="19">
        <v>107.77</v>
      </c>
      <c r="D437" s="19">
        <v>3.9350000000000001</v>
      </c>
      <c r="E437" s="19">
        <v>108.5</v>
      </c>
      <c r="F437" s="19">
        <v>107.25</v>
      </c>
    </row>
    <row r="438" spans="2:6" ht="21" customHeight="1" x14ac:dyDescent="0.25">
      <c r="B438" s="77">
        <v>43074</v>
      </c>
      <c r="C438" s="19">
        <v>107.63</v>
      </c>
      <c r="D438" s="19">
        <v>3.9539999999999997</v>
      </c>
      <c r="E438" s="19">
        <v>107.77</v>
      </c>
      <c r="F438" s="19">
        <v>107.425</v>
      </c>
    </row>
    <row r="439" spans="2:6" ht="21" customHeight="1" x14ac:dyDescent="0.25">
      <c r="B439" s="77">
        <v>43075</v>
      </c>
      <c r="C439" s="19">
        <v>107.81</v>
      </c>
      <c r="D439" s="19">
        <v>3.9290000000000003</v>
      </c>
      <c r="E439" s="19">
        <v>107.81</v>
      </c>
      <c r="F439" s="19">
        <v>107.375</v>
      </c>
    </row>
    <row r="440" spans="2:6" ht="21" customHeight="1" x14ac:dyDescent="0.25">
      <c r="B440" s="77">
        <v>43076</v>
      </c>
      <c r="C440" s="19">
        <v>107.62</v>
      </c>
      <c r="D440" s="19">
        <v>3.9539999999999997</v>
      </c>
      <c r="E440" s="19">
        <v>107.81</v>
      </c>
      <c r="F440" s="19">
        <v>107.5</v>
      </c>
    </row>
    <row r="441" spans="2:6" ht="21" customHeight="1" x14ac:dyDescent="0.25">
      <c r="B441" s="77">
        <v>43077</v>
      </c>
      <c r="C441" s="19">
        <v>107.56</v>
      </c>
      <c r="D441" s="19">
        <v>3.9619999999999997</v>
      </c>
      <c r="E441" s="19">
        <v>107.75</v>
      </c>
      <c r="F441" s="19">
        <v>107.375</v>
      </c>
    </row>
    <row r="442" spans="2:6" ht="21" customHeight="1" x14ac:dyDescent="0.25">
      <c r="B442" s="77">
        <v>43080</v>
      </c>
      <c r="C442" s="19">
        <v>107.56</v>
      </c>
      <c r="D442" s="19">
        <v>3.9609999999999999</v>
      </c>
      <c r="E442" s="19">
        <v>107.56</v>
      </c>
      <c r="F442" s="19">
        <v>107.25</v>
      </c>
    </row>
    <row r="443" spans="2:6" ht="21" customHeight="1" x14ac:dyDescent="0.25">
      <c r="B443" s="77">
        <v>43081</v>
      </c>
      <c r="C443" s="19">
        <v>107.38</v>
      </c>
      <c r="D443" s="19">
        <v>3.9859999999999998</v>
      </c>
      <c r="E443" s="19">
        <v>107.56</v>
      </c>
      <c r="F443" s="19">
        <v>107.25</v>
      </c>
    </row>
    <row r="444" spans="2:6" ht="21" customHeight="1" x14ac:dyDescent="0.25">
      <c r="B444" s="77">
        <v>43082</v>
      </c>
      <c r="C444" s="19">
        <v>107.56</v>
      </c>
      <c r="D444" s="19">
        <v>3.9609999999999999</v>
      </c>
      <c r="E444" s="19">
        <v>107.75</v>
      </c>
      <c r="F444" s="19">
        <v>107.125</v>
      </c>
    </row>
    <row r="445" spans="2:6" ht="21" customHeight="1" x14ac:dyDescent="0.25">
      <c r="B445" s="77">
        <v>43083</v>
      </c>
      <c r="C445" s="19">
        <v>107.62</v>
      </c>
      <c r="D445" s="19">
        <v>3.952</v>
      </c>
      <c r="E445" s="19">
        <v>107.62</v>
      </c>
      <c r="F445" s="19">
        <v>107.25</v>
      </c>
    </row>
    <row r="446" spans="2:6" ht="21" customHeight="1" x14ac:dyDescent="0.25">
      <c r="B446" s="77">
        <v>43084</v>
      </c>
      <c r="C446" s="19">
        <v>107.685</v>
      </c>
      <c r="D446" s="19">
        <v>3.9430000000000001</v>
      </c>
      <c r="E446" s="19">
        <v>107.685</v>
      </c>
      <c r="F446" s="19">
        <v>107.375</v>
      </c>
    </row>
    <row r="447" spans="2:6" ht="21" customHeight="1" x14ac:dyDescent="0.25">
      <c r="B447" s="77">
        <v>43087</v>
      </c>
      <c r="C447" s="19">
        <v>107.745</v>
      </c>
      <c r="D447" s="19">
        <v>3.9340000000000002</v>
      </c>
      <c r="E447" s="19">
        <v>107.745</v>
      </c>
      <c r="F447" s="19">
        <v>107.5</v>
      </c>
    </row>
    <row r="448" spans="2:6" ht="21" customHeight="1" x14ac:dyDescent="0.25">
      <c r="B448" s="77">
        <v>43088</v>
      </c>
      <c r="C448" s="19">
        <v>107.745</v>
      </c>
      <c r="D448" s="19">
        <v>3.9340000000000002</v>
      </c>
      <c r="E448" s="19">
        <v>107.745</v>
      </c>
      <c r="F448" s="19">
        <v>107.625</v>
      </c>
    </row>
    <row r="449" spans="2:6" ht="21" customHeight="1" x14ac:dyDescent="0.25">
      <c r="B449" s="77">
        <v>43089</v>
      </c>
      <c r="C449" s="19">
        <v>107.38</v>
      </c>
      <c r="D449" s="19">
        <v>3.9830000000000001</v>
      </c>
      <c r="E449" s="19">
        <v>107.38</v>
      </c>
      <c r="F449" s="19">
        <v>107.125</v>
      </c>
    </row>
    <row r="450" spans="2:6" ht="21" customHeight="1" x14ac:dyDescent="0.25">
      <c r="B450" s="77">
        <v>43090</v>
      </c>
      <c r="C450" s="19">
        <v>107.38</v>
      </c>
      <c r="D450" s="19">
        <v>3.9820000000000002</v>
      </c>
      <c r="E450" s="19">
        <v>107.75</v>
      </c>
      <c r="F450" s="19">
        <v>107.125</v>
      </c>
    </row>
    <row r="451" spans="2:6" ht="21" customHeight="1" x14ac:dyDescent="0.25">
      <c r="B451" s="77">
        <v>43091</v>
      </c>
      <c r="C451" s="19">
        <v>107.38</v>
      </c>
      <c r="D451" s="19">
        <v>3.9820000000000002</v>
      </c>
      <c r="E451" s="19">
        <v>107.38</v>
      </c>
      <c r="F451" s="19">
        <v>107.125</v>
      </c>
    </row>
    <row r="452" spans="2:6" ht="21" customHeight="1" x14ac:dyDescent="0.25">
      <c r="B452" s="77">
        <v>43094</v>
      </c>
      <c r="C452" s="19">
        <v>107.38</v>
      </c>
      <c r="D452" s="19">
        <v>3.9820000000000002</v>
      </c>
      <c r="E452" s="19">
        <v>107.75</v>
      </c>
      <c r="F452" s="19">
        <v>107.125</v>
      </c>
    </row>
    <row r="453" spans="2:6" ht="21" customHeight="1" x14ac:dyDescent="0.25">
      <c r="B453" s="77">
        <v>43095</v>
      </c>
      <c r="C453" s="19">
        <v>107.75</v>
      </c>
      <c r="D453" s="19">
        <v>3.931</v>
      </c>
      <c r="E453" s="19">
        <v>107.75</v>
      </c>
      <c r="F453" s="19">
        <v>107.125</v>
      </c>
    </row>
    <row r="454" spans="2:6" ht="21" customHeight="1" x14ac:dyDescent="0.25">
      <c r="B454" s="77">
        <v>43096</v>
      </c>
      <c r="C454" s="19">
        <v>107.62</v>
      </c>
      <c r="D454" s="19">
        <v>3.9489999999999998</v>
      </c>
      <c r="E454" s="19">
        <v>107.75</v>
      </c>
      <c r="F454" s="19">
        <v>107.125</v>
      </c>
    </row>
    <row r="455" spans="2:6" ht="21" customHeight="1" x14ac:dyDescent="0.25">
      <c r="B455" s="77">
        <v>43097</v>
      </c>
      <c r="C455" s="19">
        <v>107.623</v>
      </c>
      <c r="D455" s="19">
        <v>3.964</v>
      </c>
      <c r="E455" s="19">
        <v>107.623</v>
      </c>
      <c r="F455" s="19">
        <v>107.375</v>
      </c>
    </row>
    <row r="456" spans="2:6" ht="21" customHeight="1" x14ac:dyDescent="0.25">
      <c r="B456" s="77">
        <v>43098</v>
      </c>
      <c r="C456" s="19">
        <v>107.623</v>
      </c>
      <c r="D456" s="19">
        <v>3.964</v>
      </c>
      <c r="E456" s="19">
        <v>107.753</v>
      </c>
      <c r="F456" s="19">
        <v>107.378</v>
      </c>
    </row>
    <row r="457" spans="2:6" ht="21" customHeight="1" x14ac:dyDescent="0.25">
      <c r="B457" s="77">
        <v>43101</v>
      </c>
      <c r="C457" s="19">
        <v>107.623</v>
      </c>
      <c r="D457" s="19">
        <v>3.964</v>
      </c>
      <c r="E457" s="19">
        <v>107.753</v>
      </c>
      <c r="F457" s="19">
        <v>107.378</v>
      </c>
    </row>
    <row r="458" spans="2:6" ht="21" customHeight="1" x14ac:dyDescent="0.25">
      <c r="B458" s="77">
        <v>43102</v>
      </c>
      <c r="C458" s="19">
        <v>108</v>
      </c>
      <c r="D458" s="19">
        <v>3.895</v>
      </c>
      <c r="E458" s="19">
        <v>108</v>
      </c>
      <c r="F458" s="19">
        <v>107.375</v>
      </c>
    </row>
    <row r="459" spans="2:6" ht="21" customHeight="1" x14ac:dyDescent="0.25">
      <c r="B459" s="77">
        <v>43103</v>
      </c>
      <c r="C459" s="19">
        <v>108.07</v>
      </c>
      <c r="D459" s="19">
        <v>3.8849999999999998</v>
      </c>
      <c r="E459" s="19">
        <v>108.07</v>
      </c>
      <c r="F459" s="19">
        <v>107.375</v>
      </c>
    </row>
    <row r="460" spans="2:6" ht="21" customHeight="1" x14ac:dyDescent="0.25">
      <c r="B460" s="77">
        <v>43104</v>
      </c>
      <c r="C460" s="19">
        <v>108.38</v>
      </c>
      <c r="D460" s="19">
        <v>3.8420000000000001</v>
      </c>
      <c r="E460" s="19">
        <v>108.38</v>
      </c>
      <c r="F460" s="19">
        <v>107.75</v>
      </c>
    </row>
    <row r="461" spans="2:6" ht="21" customHeight="1" x14ac:dyDescent="0.25">
      <c r="B461" s="77">
        <v>43105</v>
      </c>
      <c r="C461" s="19">
        <v>108.753</v>
      </c>
      <c r="D461" s="19">
        <v>3.8079999999999998</v>
      </c>
      <c r="E461" s="19">
        <v>108.753</v>
      </c>
      <c r="F461" s="19">
        <v>107.875</v>
      </c>
    </row>
    <row r="462" spans="2:6" ht="21" customHeight="1" x14ac:dyDescent="0.25">
      <c r="B462" s="77">
        <v>43108</v>
      </c>
      <c r="C462" s="19">
        <v>108.355</v>
      </c>
      <c r="D462" s="19">
        <v>3.8449999999999998</v>
      </c>
      <c r="E462" s="19">
        <v>108.755</v>
      </c>
      <c r="F462" s="19">
        <v>108.125</v>
      </c>
    </row>
    <row r="463" spans="2:6" ht="21" customHeight="1" x14ac:dyDescent="0.25">
      <c r="B463" s="77">
        <v>43109</v>
      </c>
      <c r="C463" s="19">
        <v>108.12</v>
      </c>
      <c r="D463" s="19">
        <v>3.8769999999999998</v>
      </c>
      <c r="E463" s="19">
        <v>108.38</v>
      </c>
      <c r="F463" s="19">
        <v>108.075</v>
      </c>
    </row>
    <row r="464" spans="2:6" ht="21" customHeight="1" x14ac:dyDescent="0.25">
      <c r="B464" s="77">
        <v>43110</v>
      </c>
      <c r="C464" s="19">
        <v>108</v>
      </c>
      <c r="D464" s="19">
        <v>3.8929999999999998</v>
      </c>
      <c r="E464" s="19">
        <v>108.12</v>
      </c>
      <c r="F464" s="19">
        <v>107.875</v>
      </c>
    </row>
    <row r="465" spans="2:6" ht="21" customHeight="1" x14ac:dyDescent="0.25">
      <c r="B465" s="77">
        <v>43111</v>
      </c>
      <c r="C465" s="19">
        <v>108</v>
      </c>
      <c r="D465" s="19">
        <v>3.8919999999999999</v>
      </c>
      <c r="E465" s="19">
        <v>108</v>
      </c>
      <c r="F465" s="19">
        <v>108</v>
      </c>
    </row>
    <row r="466" spans="2:6" ht="21" customHeight="1" x14ac:dyDescent="0.25">
      <c r="B466" s="77">
        <v>43112</v>
      </c>
      <c r="C466" s="19">
        <v>108.003</v>
      </c>
      <c r="D466" s="19">
        <v>3.9079999999999999</v>
      </c>
      <c r="E466" s="19">
        <v>108.003</v>
      </c>
      <c r="F466" s="19">
        <v>107.753</v>
      </c>
    </row>
    <row r="467" spans="2:6" ht="21" customHeight="1" x14ac:dyDescent="0.25">
      <c r="B467" s="77">
        <v>43115</v>
      </c>
      <c r="C467" s="19">
        <v>108.003</v>
      </c>
      <c r="D467" s="19">
        <v>3.9079999999999999</v>
      </c>
      <c r="E467" s="19">
        <v>108.003</v>
      </c>
      <c r="F467" s="19">
        <v>107.753</v>
      </c>
    </row>
    <row r="468" spans="2:6" ht="21" customHeight="1" x14ac:dyDescent="0.25">
      <c r="B468" s="77">
        <v>43116</v>
      </c>
      <c r="C468" s="19">
        <v>108.033</v>
      </c>
      <c r="D468" s="19">
        <v>3.903</v>
      </c>
      <c r="E468" s="19">
        <v>108.21</v>
      </c>
      <c r="F468" s="19">
        <v>108</v>
      </c>
    </row>
    <row r="469" spans="2:6" ht="21" customHeight="1" x14ac:dyDescent="0.25">
      <c r="B469" s="77">
        <v>43117</v>
      </c>
      <c r="C469" s="19">
        <v>107.905</v>
      </c>
      <c r="D469" s="19">
        <v>3.9039999999999999</v>
      </c>
      <c r="E469" s="19">
        <v>108.125</v>
      </c>
      <c r="F469" s="19">
        <v>107.905</v>
      </c>
    </row>
    <row r="470" spans="2:6" ht="21" customHeight="1" x14ac:dyDescent="0.25">
      <c r="B470" s="77">
        <v>43118</v>
      </c>
      <c r="C470" s="19">
        <v>107.845</v>
      </c>
      <c r="D470" s="19">
        <v>3.911</v>
      </c>
      <c r="E470" s="19">
        <v>108.05</v>
      </c>
      <c r="F470" s="19">
        <v>107.845</v>
      </c>
    </row>
    <row r="471" spans="2:6" ht="21" customHeight="1" x14ac:dyDescent="0.25">
      <c r="B471" s="77">
        <v>43119</v>
      </c>
      <c r="C471" s="19">
        <v>107.57</v>
      </c>
      <c r="D471" s="19">
        <v>3.948</v>
      </c>
      <c r="E471" s="19">
        <v>108.05</v>
      </c>
      <c r="F471" s="19">
        <v>107.57</v>
      </c>
    </row>
    <row r="472" spans="2:6" ht="21" customHeight="1" x14ac:dyDescent="0.25">
      <c r="B472" s="77">
        <v>43122</v>
      </c>
      <c r="C472" s="19">
        <v>107.503</v>
      </c>
      <c r="D472" s="19">
        <v>3.9740000000000002</v>
      </c>
      <c r="E472" s="19">
        <v>107.875</v>
      </c>
      <c r="F472" s="19">
        <v>107.503</v>
      </c>
    </row>
    <row r="473" spans="2:6" ht="21" customHeight="1" x14ac:dyDescent="0.25">
      <c r="B473" s="77">
        <v>43123</v>
      </c>
      <c r="C473" s="19">
        <v>107.505</v>
      </c>
      <c r="D473" s="19">
        <v>3.9569999999999999</v>
      </c>
      <c r="E473" s="19">
        <v>107.75</v>
      </c>
      <c r="F473" s="19">
        <v>107.505</v>
      </c>
    </row>
    <row r="474" spans="2:6" ht="21" customHeight="1" x14ac:dyDescent="0.25">
      <c r="B474" s="77">
        <v>43124</v>
      </c>
      <c r="C474" s="19">
        <v>107.315</v>
      </c>
      <c r="D474" s="19">
        <v>3.9990000000000001</v>
      </c>
      <c r="E474" s="19">
        <v>107.75</v>
      </c>
      <c r="F474" s="19">
        <v>107.315</v>
      </c>
    </row>
    <row r="475" spans="2:6" ht="21" customHeight="1" x14ac:dyDescent="0.25">
      <c r="B475" s="77">
        <v>43125</v>
      </c>
      <c r="C475" s="19">
        <v>107.44</v>
      </c>
      <c r="D475" s="19">
        <v>3.9809999999999999</v>
      </c>
      <c r="E475" s="19">
        <v>107.625</v>
      </c>
      <c r="F475" s="19">
        <v>107.32</v>
      </c>
    </row>
    <row r="476" spans="2:6" ht="21" customHeight="1" x14ac:dyDescent="0.25">
      <c r="B476" s="77">
        <v>43126</v>
      </c>
      <c r="C476" s="19">
        <v>107.378</v>
      </c>
      <c r="D476" s="19">
        <v>3.99</v>
      </c>
      <c r="E476" s="19">
        <v>107.75</v>
      </c>
      <c r="F476" s="19">
        <v>107.378</v>
      </c>
    </row>
    <row r="477" spans="2:6" ht="21" customHeight="1" x14ac:dyDescent="0.25">
      <c r="B477" s="77">
        <v>43129</v>
      </c>
      <c r="C477" s="19">
        <v>107.003</v>
      </c>
      <c r="D477" s="19">
        <v>4.0419999999999998</v>
      </c>
      <c r="E477" s="19">
        <v>107.625</v>
      </c>
      <c r="F477" s="19">
        <v>106.94</v>
      </c>
    </row>
    <row r="478" spans="2:6" ht="21" customHeight="1" x14ac:dyDescent="0.25">
      <c r="B478" s="77">
        <v>43130</v>
      </c>
      <c r="C478" s="19">
        <v>106.878</v>
      </c>
      <c r="D478" s="19">
        <v>4.0590000000000002</v>
      </c>
      <c r="E478" s="19">
        <v>107.25</v>
      </c>
      <c r="F478" s="19">
        <v>106.69</v>
      </c>
    </row>
    <row r="479" spans="2:6" ht="21" customHeight="1" x14ac:dyDescent="0.25">
      <c r="B479" s="77">
        <v>43131</v>
      </c>
      <c r="C479" s="19">
        <v>106.69</v>
      </c>
      <c r="D479" s="19">
        <v>4.085</v>
      </c>
      <c r="E479" s="19">
        <v>106.875</v>
      </c>
      <c r="F479" s="19">
        <v>106.69</v>
      </c>
    </row>
    <row r="480" spans="2:6" ht="21" customHeight="1" x14ac:dyDescent="0.25">
      <c r="B480" s="77">
        <v>43132</v>
      </c>
      <c r="C480" s="19">
        <v>106.315</v>
      </c>
      <c r="D480" s="19">
        <v>4.1360000000000001</v>
      </c>
      <c r="E480" s="19">
        <v>106.875</v>
      </c>
      <c r="F480" s="19">
        <v>106.315</v>
      </c>
    </row>
    <row r="481" spans="2:6" ht="21" customHeight="1" x14ac:dyDescent="0.25">
      <c r="B481" s="77">
        <v>43133</v>
      </c>
      <c r="C481" s="19">
        <v>105.878</v>
      </c>
      <c r="D481" s="19">
        <v>4.1980000000000004</v>
      </c>
      <c r="E481" s="19">
        <v>106.5</v>
      </c>
      <c r="F481" s="19">
        <v>105.815</v>
      </c>
    </row>
    <row r="482" spans="2:6" ht="21" customHeight="1" x14ac:dyDescent="0.25">
      <c r="B482" s="77">
        <v>43136</v>
      </c>
      <c r="C482" s="19">
        <v>105.628</v>
      </c>
      <c r="D482" s="19">
        <v>4.2329999999999997</v>
      </c>
      <c r="E482" s="19">
        <v>106</v>
      </c>
      <c r="F482" s="19">
        <v>105.503</v>
      </c>
    </row>
    <row r="483" spans="2:6" ht="21" customHeight="1" x14ac:dyDescent="0.25">
      <c r="B483" s="77">
        <v>43137</v>
      </c>
      <c r="C483" s="19">
        <v>105.565</v>
      </c>
      <c r="D483" s="19">
        <v>4.2409999999999997</v>
      </c>
      <c r="E483" s="19">
        <v>105.878</v>
      </c>
      <c r="F483" s="19">
        <v>105.5</v>
      </c>
    </row>
    <row r="484" spans="2:6" ht="21" customHeight="1" x14ac:dyDescent="0.25">
      <c r="B484" s="77">
        <v>43138</v>
      </c>
      <c r="C484" s="19">
        <v>105.628</v>
      </c>
      <c r="D484" s="19">
        <v>4.2329999999999997</v>
      </c>
      <c r="E484" s="19">
        <v>105.938</v>
      </c>
      <c r="F484" s="19">
        <v>105.565</v>
      </c>
    </row>
    <row r="485" spans="2:6" ht="21" customHeight="1" x14ac:dyDescent="0.25">
      <c r="B485" s="77">
        <v>43139</v>
      </c>
      <c r="C485" s="19">
        <v>105.003</v>
      </c>
      <c r="D485" s="19">
        <v>4.3209999999999997</v>
      </c>
      <c r="E485" s="19">
        <v>105.878</v>
      </c>
      <c r="F485" s="19">
        <v>105.003</v>
      </c>
    </row>
    <row r="486" spans="2:6" ht="21" customHeight="1" x14ac:dyDescent="0.25">
      <c r="B486" s="77">
        <v>43140</v>
      </c>
      <c r="C486" s="19">
        <v>104.56</v>
      </c>
      <c r="D486" s="19">
        <v>4.3840000000000003</v>
      </c>
      <c r="E486" s="19">
        <v>105.003</v>
      </c>
      <c r="F486" s="19">
        <v>104.435</v>
      </c>
    </row>
    <row r="487" spans="2:6" ht="21" customHeight="1" x14ac:dyDescent="0.25">
      <c r="B487" s="77">
        <v>43143</v>
      </c>
      <c r="C487" s="19">
        <v>104.565</v>
      </c>
      <c r="D487" s="19">
        <v>4.383</v>
      </c>
      <c r="E487" s="19">
        <v>105</v>
      </c>
      <c r="F487" s="19">
        <v>104.435</v>
      </c>
    </row>
    <row r="488" spans="2:6" ht="21" customHeight="1" x14ac:dyDescent="0.25">
      <c r="B488" s="77">
        <v>43144</v>
      </c>
      <c r="C488" s="19">
        <v>104.128</v>
      </c>
      <c r="D488" s="19">
        <v>4.4459999999999997</v>
      </c>
      <c r="E488" s="19">
        <v>104.75</v>
      </c>
      <c r="F488" s="19">
        <v>104.128</v>
      </c>
    </row>
    <row r="489" spans="2:6" ht="21" customHeight="1" x14ac:dyDescent="0.25">
      <c r="B489" s="77">
        <v>43145</v>
      </c>
      <c r="C489" s="19">
        <v>103.378</v>
      </c>
      <c r="D489" s="19">
        <v>4.5540000000000003</v>
      </c>
      <c r="E489" s="19">
        <v>104.375</v>
      </c>
      <c r="F489" s="19">
        <v>103.378</v>
      </c>
    </row>
    <row r="490" spans="2:6" ht="21" customHeight="1" x14ac:dyDescent="0.25">
      <c r="B490" s="77">
        <v>43146</v>
      </c>
      <c r="C490" s="19">
        <v>103.753</v>
      </c>
      <c r="D490" s="19">
        <v>4.4989999999999997</v>
      </c>
      <c r="E490" s="19">
        <v>103.81</v>
      </c>
      <c r="F490" s="19">
        <v>103.25</v>
      </c>
    </row>
    <row r="491" spans="2:6" ht="21" customHeight="1" x14ac:dyDescent="0.25">
      <c r="B491" s="77">
        <v>43147</v>
      </c>
      <c r="C491" s="19">
        <v>104.31</v>
      </c>
      <c r="D491" s="19">
        <v>4.4180000000000001</v>
      </c>
      <c r="E491" s="19">
        <v>104.31</v>
      </c>
      <c r="F491" s="19">
        <v>103.755</v>
      </c>
    </row>
    <row r="492" spans="2:6" ht="21" customHeight="1" x14ac:dyDescent="0.25">
      <c r="B492" s="77">
        <v>43150</v>
      </c>
      <c r="C492" s="19">
        <v>104.31</v>
      </c>
      <c r="D492" s="19">
        <v>4.4180000000000001</v>
      </c>
      <c r="E492" s="19">
        <v>104.31</v>
      </c>
      <c r="F492" s="19">
        <v>103.755</v>
      </c>
    </row>
    <row r="493" spans="2:6" ht="21" customHeight="1" x14ac:dyDescent="0.25">
      <c r="B493" s="77">
        <v>43151</v>
      </c>
      <c r="C493" s="19">
        <v>103.998</v>
      </c>
      <c r="D493" s="19">
        <v>4.4640000000000004</v>
      </c>
      <c r="E493" s="19">
        <v>104.31</v>
      </c>
      <c r="F493" s="19">
        <v>103.995</v>
      </c>
    </row>
    <row r="494" spans="2:6" ht="21" customHeight="1" x14ac:dyDescent="0.25">
      <c r="B494" s="77">
        <v>43152</v>
      </c>
      <c r="C494" s="19">
        <v>103.81</v>
      </c>
      <c r="D494" s="19">
        <v>4.49</v>
      </c>
      <c r="E494" s="19">
        <v>104.06</v>
      </c>
      <c r="F494" s="19">
        <v>103.81</v>
      </c>
    </row>
    <row r="495" spans="2:6" ht="21" customHeight="1" x14ac:dyDescent="0.25">
      <c r="B495" s="77">
        <v>43153</v>
      </c>
      <c r="C495" s="19">
        <v>104.435</v>
      </c>
      <c r="D495" s="19">
        <v>4.399</v>
      </c>
      <c r="E495" s="19">
        <v>104.753</v>
      </c>
      <c r="F495" s="19">
        <v>103.628</v>
      </c>
    </row>
    <row r="496" spans="2:6" ht="21" customHeight="1" x14ac:dyDescent="0.25">
      <c r="B496" s="77">
        <v>43154</v>
      </c>
      <c r="C496" s="19">
        <v>104.748</v>
      </c>
      <c r="D496" s="19">
        <v>4.3550000000000004</v>
      </c>
      <c r="E496" s="19">
        <v>104.748</v>
      </c>
      <c r="F496" s="19">
        <v>104.25</v>
      </c>
    </row>
    <row r="497" spans="2:6" ht="21" customHeight="1" x14ac:dyDescent="0.25">
      <c r="B497" s="77">
        <v>43157</v>
      </c>
      <c r="C497" s="19">
        <v>104.815</v>
      </c>
      <c r="D497" s="19">
        <v>4.3440000000000003</v>
      </c>
      <c r="E497" s="19">
        <v>105.248</v>
      </c>
      <c r="F497" s="19">
        <v>104.625</v>
      </c>
    </row>
    <row r="498" spans="2:6" ht="21" customHeight="1" x14ac:dyDescent="0.25">
      <c r="B498" s="77">
        <v>43158</v>
      </c>
      <c r="C498" s="19">
        <v>104.753</v>
      </c>
      <c r="D498" s="19">
        <v>4.3529999999999998</v>
      </c>
      <c r="E498" s="19">
        <v>105</v>
      </c>
      <c r="F498" s="19">
        <v>104.753</v>
      </c>
    </row>
    <row r="499" spans="2:6" ht="21" customHeight="1" x14ac:dyDescent="0.25">
      <c r="B499" s="77">
        <v>43159</v>
      </c>
      <c r="C499" s="19">
        <v>104.685</v>
      </c>
      <c r="D499" s="19">
        <v>4.3620000000000001</v>
      </c>
      <c r="E499" s="19">
        <v>104.878</v>
      </c>
      <c r="F499" s="19">
        <v>104.685</v>
      </c>
    </row>
    <row r="500" spans="2:6" ht="21" customHeight="1" x14ac:dyDescent="0.25">
      <c r="B500" s="77">
        <v>43160</v>
      </c>
      <c r="C500" s="19">
        <v>104.318</v>
      </c>
      <c r="D500" s="19">
        <v>4.46</v>
      </c>
      <c r="E500" s="19">
        <v>104.685</v>
      </c>
      <c r="F500" s="19">
        <v>104.318</v>
      </c>
    </row>
    <row r="501" spans="2:6" ht="21" customHeight="1" x14ac:dyDescent="0.25">
      <c r="B501" s="77">
        <v>43161</v>
      </c>
      <c r="C501" s="19">
        <v>104.19</v>
      </c>
      <c r="D501" s="19">
        <v>4.4329999999999998</v>
      </c>
      <c r="E501" s="19">
        <v>104.753</v>
      </c>
      <c r="F501" s="19">
        <v>104</v>
      </c>
    </row>
    <row r="502" spans="2:6" ht="21" customHeight="1" x14ac:dyDescent="0.25">
      <c r="B502" s="77">
        <v>43164</v>
      </c>
      <c r="C502" s="19">
        <v>104.227</v>
      </c>
      <c r="D502" s="19">
        <v>4.4279999999999999</v>
      </c>
      <c r="E502" s="19">
        <v>104.23</v>
      </c>
      <c r="F502" s="19">
        <v>103.75</v>
      </c>
    </row>
    <row r="503" spans="2:6" ht="21" customHeight="1" x14ac:dyDescent="0.25">
      <c r="B503" s="77">
        <v>43165</v>
      </c>
      <c r="C503" s="19">
        <v>104.56</v>
      </c>
      <c r="D503" s="19">
        <v>4.3789999999999996</v>
      </c>
      <c r="E503" s="19">
        <v>104.56</v>
      </c>
      <c r="F503" s="19">
        <v>103.825</v>
      </c>
    </row>
    <row r="504" spans="2:6" ht="21" customHeight="1" x14ac:dyDescent="0.25">
      <c r="B504" s="77">
        <v>43166</v>
      </c>
      <c r="C504" s="19">
        <v>104.753</v>
      </c>
      <c r="D504" s="19">
        <v>4.3520000000000003</v>
      </c>
      <c r="E504" s="19">
        <v>104.753</v>
      </c>
      <c r="F504" s="19">
        <v>104.25</v>
      </c>
    </row>
    <row r="505" spans="2:6" ht="21" customHeight="1" x14ac:dyDescent="0.25">
      <c r="B505" s="77">
        <v>43167</v>
      </c>
      <c r="C505" s="19">
        <v>104.315</v>
      </c>
      <c r="D505" s="19">
        <v>4.4139999999999997</v>
      </c>
      <c r="E505" s="19">
        <v>104.685</v>
      </c>
      <c r="F505" s="19">
        <v>104.25</v>
      </c>
    </row>
    <row r="506" spans="2:6" ht="21" customHeight="1" x14ac:dyDescent="0.25">
      <c r="B506" s="77">
        <v>43168</v>
      </c>
      <c r="C506" s="19">
        <v>104.253</v>
      </c>
      <c r="D506" s="19">
        <v>4.4240000000000004</v>
      </c>
      <c r="E506" s="19">
        <v>104.503</v>
      </c>
      <c r="F506" s="19">
        <v>104.253</v>
      </c>
    </row>
    <row r="507" spans="2:6" ht="21" customHeight="1" x14ac:dyDescent="0.25">
      <c r="B507" s="77">
        <v>43171</v>
      </c>
      <c r="C507" s="19">
        <v>104.253</v>
      </c>
      <c r="D507" s="19">
        <v>4.423</v>
      </c>
      <c r="E507" s="19">
        <v>104.685</v>
      </c>
      <c r="F507" s="19">
        <v>104.25</v>
      </c>
    </row>
    <row r="508" spans="2:6" ht="21" customHeight="1" x14ac:dyDescent="0.25">
      <c r="B508" s="77">
        <v>43172</v>
      </c>
      <c r="C508" s="19">
        <v>104.435</v>
      </c>
      <c r="D508" s="19">
        <v>4.3964999999999996</v>
      </c>
      <c r="E508" s="19">
        <v>104.503</v>
      </c>
      <c r="F508" s="19">
        <v>104.25</v>
      </c>
    </row>
    <row r="509" spans="2:6" ht="21" customHeight="1" x14ac:dyDescent="0.25">
      <c r="B509" s="77">
        <v>43173</v>
      </c>
      <c r="C509" s="19">
        <v>104.69</v>
      </c>
      <c r="D509" s="19">
        <v>4.3593999999999999</v>
      </c>
      <c r="E509" s="19">
        <v>104.753</v>
      </c>
      <c r="F509" s="19">
        <v>104.253</v>
      </c>
    </row>
    <row r="510" spans="2:6" ht="21" customHeight="1" x14ac:dyDescent="0.25">
      <c r="B510" s="77">
        <v>43174</v>
      </c>
      <c r="C510" s="19">
        <v>104.88</v>
      </c>
      <c r="D510" s="19">
        <v>4.3440000000000003</v>
      </c>
      <c r="E510" s="19">
        <v>104.935</v>
      </c>
      <c r="F510" s="19">
        <v>104.253</v>
      </c>
    </row>
    <row r="511" spans="2:6" ht="21" customHeight="1" x14ac:dyDescent="0.25">
      <c r="B511" s="77">
        <v>43175</v>
      </c>
      <c r="C511" s="19">
        <v>104.503</v>
      </c>
      <c r="D511" s="19">
        <v>4.399</v>
      </c>
      <c r="E511" s="19">
        <v>104.90300000000001</v>
      </c>
      <c r="F511" s="19">
        <v>104.503</v>
      </c>
    </row>
    <row r="512" spans="2:6" ht="21" customHeight="1" x14ac:dyDescent="0.25">
      <c r="B512" s="77">
        <v>43178</v>
      </c>
      <c r="C512" s="19">
        <v>104.253</v>
      </c>
      <c r="D512" s="19">
        <v>4.4349999999999996</v>
      </c>
      <c r="E512" s="19">
        <v>104.503</v>
      </c>
      <c r="F512" s="19">
        <v>104.253</v>
      </c>
    </row>
    <row r="513" spans="2:6" ht="21" customHeight="1" x14ac:dyDescent="0.25">
      <c r="B513" s="77">
        <v>43179</v>
      </c>
      <c r="C513" s="19">
        <v>104.253</v>
      </c>
      <c r="D513" s="19">
        <v>4.4349999999999996</v>
      </c>
      <c r="E513" s="19">
        <v>104.503</v>
      </c>
      <c r="F513" s="19">
        <v>104.25</v>
      </c>
    </row>
    <row r="514" spans="2:6" ht="21" customHeight="1" x14ac:dyDescent="0.25">
      <c r="B514" s="77">
        <v>43180</v>
      </c>
      <c r="C514" s="19">
        <v>104.253</v>
      </c>
      <c r="D514" s="19">
        <v>4.4340000000000002</v>
      </c>
      <c r="E514" s="19">
        <v>104.503</v>
      </c>
      <c r="F514" s="19">
        <v>104.25</v>
      </c>
    </row>
    <row r="515" spans="2:6" ht="21" customHeight="1" x14ac:dyDescent="0.25">
      <c r="B515" s="77">
        <v>43181</v>
      </c>
      <c r="C515" s="19">
        <v>104.253</v>
      </c>
      <c r="D515" s="19">
        <v>4.4340000000000002</v>
      </c>
      <c r="E515" s="19">
        <v>104.378</v>
      </c>
      <c r="F515" s="19">
        <v>104.25</v>
      </c>
    </row>
    <row r="516" spans="2:6" ht="21" customHeight="1" x14ac:dyDescent="0.25">
      <c r="B516" s="77">
        <v>43182</v>
      </c>
      <c r="C516" s="19">
        <v>104.253</v>
      </c>
      <c r="D516" s="19">
        <v>4.4340000000000002</v>
      </c>
      <c r="E516" s="19">
        <v>104.378</v>
      </c>
      <c r="F516" s="19">
        <v>104.25</v>
      </c>
    </row>
    <row r="517" spans="2:6" ht="21" customHeight="1" x14ac:dyDescent="0.25">
      <c r="B517" s="77">
        <v>43185</v>
      </c>
      <c r="C517" s="19">
        <v>104.253</v>
      </c>
      <c r="D517" s="19">
        <v>4.4340000000000002</v>
      </c>
      <c r="E517" s="19">
        <v>104.375</v>
      </c>
      <c r="F517" s="19">
        <v>104.25</v>
      </c>
    </row>
    <row r="518" spans="2:6" ht="21" customHeight="1" x14ac:dyDescent="0.25">
      <c r="B518" s="77">
        <v>43186</v>
      </c>
      <c r="C518" s="19">
        <v>104.498</v>
      </c>
      <c r="D518" s="19">
        <v>4.3979999999999997</v>
      </c>
      <c r="E518" s="19">
        <v>104.498</v>
      </c>
      <c r="F518" s="19">
        <v>104.125</v>
      </c>
    </row>
    <row r="519" spans="2:6" ht="21" customHeight="1" x14ac:dyDescent="0.25">
      <c r="B519" s="77">
        <v>43187</v>
      </c>
      <c r="C519" s="19">
        <v>104.498</v>
      </c>
      <c r="D519" s="19">
        <v>4.3970000000000002</v>
      </c>
      <c r="E519" s="19">
        <v>104.498</v>
      </c>
      <c r="F519" s="19">
        <v>104.125</v>
      </c>
    </row>
    <row r="520" spans="2:6" ht="21" customHeight="1" x14ac:dyDescent="0.25">
      <c r="B520" s="77">
        <v>43188</v>
      </c>
      <c r="C520" s="19">
        <v>104.498</v>
      </c>
      <c r="D520" s="19">
        <v>4.3970000000000002</v>
      </c>
      <c r="E520" s="19">
        <v>104.498</v>
      </c>
      <c r="F520" s="19">
        <v>104.125</v>
      </c>
    </row>
    <row r="521" spans="2:6" ht="21" customHeight="1" x14ac:dyDescent="0.25">
      <c r="B521" s="77">
        <v>43189</v>
      </c>
      <c r="C521" s="19">
        <v>104.498</v>
      </c>
      <c r="D521" s="19">
        <v>4.3970000000000002</v>
      </c>
      <c r="E521" s="19">
        <v>104.498</v>
      </c>
      <c r="F521" s="19">
        <v>104.125</v>
      </c>
    </row>
    <row r="522" spans="2:6" ht="21" customHeight="1" x14ac:dyDescent="0.25">
      <c r="B522" s="77">
        <v>43192</v>
      </c>
      <c r="C522" s="19">
        <v>104.498</v>
      </c>
      <c r="D522" s="19">
        <v>4.3970000000000002</v>
      </c>
      <c r="E522" s="19">
        <v>104.498</v>
      </c>
      <c r="F522" s="19">
        <v>104.125</v>
      </c>
    </row>
    <row r="523" spans="2:6" ht="21" customHeight="1" x14ac:dyDescent="0.25">
      <c r="B523" s="77">
        <v>43193</v>
      </c>
      <c r="C523" s="19">
        <v>104.498</v>
      </c>
      <c r="D523" s="19">
        <v>4.3970000000000002</v>
      </c>
      <c r="E523" s="19">
        <v>104.563</v>
      </c>
      <c r="F523" s="19">
        <v>104.125</v>
      </c>
    </row>
    <row r="524" spans="2:6" ht="21" customHeight="1" x14ac:dyDescent="0.25">
      <c r="B524" s="77">
        <v>43194</v>
      </c>
      <c r="C524" s="19">
        <v>104.498</v>
      </c>
      <c r="D524" s="19">
        <v>4.3970000000000002</v>
      </c>
      <c r="E524" s="19">
        <v>104.563</v>
      </c>
      <c r="F524" s="19">
        <v>104.125</v>
      </c>
    </row>
    <row r="525" spans="2:6" ht="21" customHeight="1" x14ac:dyDescent="0.25">
      <c r="B525" s="77">
        <v>43195</v>
      </c>
      <c r="C525" s="19">
        <v>104.498</v>
      </c>
      <c r="D525" s="19">
        <v>4.3959999999999999</v>
      </c>
      <c r="E525" s="19">
        <v>104.563</v>
      </c>
      <c r="F525" s="19">
        <v>104.125</v>
      </c>
    </row>
    <row r="526" spans="2:6" ht="21" customHeight="1" x14ac:dyDescent="0.25">
      <c r="B526" s="77">
        <v>43196</v>
      </c>
      <c r="C526" s="19">
        <v>104.498</v>
      </c>
      <c r="D526" s="19">
        <v>4.3959999999999999</v>
      </c>
      <c r="E526" s="19">
        <v>104.563</v>
      </c>
      <c r="F526" s="19">
        <v>104.125</v>
      </c>
    </row>
    <row r="527" spans="2:6" ht="21" customHeight="1" x14ac:dyDescent="0.25">
      <c r="B527" s="77">
        <v>43199</v>
      </c>
      <c r="C527" s="19">
        <v>104.498</v>
      </c>
      <c r="D527" s="19">
        <v>4.3959999999999999</v>
      </c>
      <c r="E527" s="19">
        <v>104.563</v>
      </c>
      <c r="F527" s="19">
        <v>104.125</v>
      </c>
    </row>
    <row r="528" spans="2:6" ht="21" customHeight="1" x14ac:dyDescent="0.25">
      <c r="B528" s="77">
        <v>43200</v>
      </c>
      <c r="C528" s="19">
        <v>104.508</v>
      </c>
      <c r="D528" s="19">
        <v>4.3949999999999996</v>
      </c>
      <c r="E528" s="19">
        <v>104.508</v>
      </c>
      <c r="F528" s="19">
        <v>104.125</v>
      </c>
    </row>
    <row r="529" spans="2:6" ht="21" customHeight="1" x14ac:dyDescent="0.25">
      <c r="B529" s="77">
        <v>43201</v>
      </c>
      <c r="C529" s="19">
        <v>104.503</v>
      </c>
      <c r="D529" s="19">
        <v>4.3949999999999996</v>
      </c>
      <c r="E529" s="19">
        <v>104.875</v>
      </c>
      <c r="F529" s="19">
        <v>104.5</v>
      </c>
    </row>
    <row r="530" spans="2:6" ht="23.25" customHeight="1" x14ac:dyDescent="0.25">
      <c r="B530" s="77">
        <v>43202</v>
      </c>
      <c r="C530" s="19">
        <v>104.503</v>
      </c>
      <c r="D530" s="19">
        <v>4.3949999999999996</v>
      </c>
      <c r="E530" s="19">
        <v>104.563</v>
      </c>
      <c r="F530" s="19">
        <v>104.125</v>
      </c>
    </row>
    <row r="531" spans="2:6" ht="23.25" customHeight="1" x14ac:dyDescent="0.25">
      <c r="B531" s="77">
        <v>43203</v>
      </c>
      <c r="C531" s="19">
        <v>104.503</v>
      </c>
      <c r="D531" s="19">
        <v>4.3944000000000001</v>
      </c>
      <c r="E531" s="19">
        <v>104.688</v>
      </c>
      <c r="F531" s="19">
        <v>104.5</v>
      </c>
    </row>
    <row r="532" spans="2:6" ht="23.25" customHeight="1" x14ac:dyDescent="0.25">
      <c r="B532" s="77">
        <v>43206</v>
      </c>
      <c r="C532" s="19">
        <v>104.253</v>
      </c>
      <c r="D532" s="19">
        <v>4.4307999999999996</v>
      </c>
      <c r="E532" s="19">
        <v>104.503</v>
      </c>
      <c r="F532" s="19">
        <v>104.253</v>
      </c>
    </row>
    <row r="533" spans="2:6" ht="23.25" customHeight="1" x14ac:dyDescent="0.25">
      <c r="B533" s="77">
        <v>43207</v>
      </c>
      <c r="C533" s="19">
        <v>104.25</v>
      </c>
      <c r="D533" s="19">
        <v>4.4188999999999998</v>
      </c>
      <c r="E533" s="19">
        <v>104.253</v>
      </c>
      <c r="F533" s="19">
        <v>104.25</v>
      </c>
    </row>
    <row r="534" spans="2:6" ht="23.25" customHeight="1" x14ac:dyDescent="0.25">
      <c r="B534" s="77">
        <v>43208</v>
      </c>
      <c r="C534" s="19">
        <v>104.25</v>
      </c>
      <c r="D534" s="19">
        <v>4.4187000000000003</v>
      </c>
      <c r="E534" s="19">
        <v>104.25</v>
      </c>
      <c r="F534" s="19">
        <v>104.125</v>
      </c>
    </row>
    <row r="535" spans="2:6" ht="23.25" customHeight="1" x14ac:dyDescent="0.25">
      <c r="B535" s="77">
        <v>43209</v>
      </c>
      <c r="C535" s="19">
        <v>103.75</v>
      </c>
      <c r="D535" s="19">
        <v>4.5472000000000001</v>
      </c>
      <c r="E535" s="19">
        <v>104.25</v>
      </c>
      <c r="F535" s="19">
        <v>103.69</v>
      </c>
    </row>
    <row r="536" spans="2:6" ht="23.25" customHeight="1" x14ac:dyDescent="0.25">
      <c r="B536" s="77">
        <v>43210</v>
      </c>
      <c r="C536" s="19">
        <v>103.625</v>
      </c>
      <c r="D536" s="19">
        <v>4.51</v>
      </c>
      <c r="E536" s="19">
        <v>104.25</v>
      </c>
      <c r="F536" s="19">
        <v>103.375</v>
      </c>
    </row>
    <row r="537" spans="2:6" ht="23.25" customHeight="1" x14ac:dyDescent="0.25">
      <c r="B537" s="77">
        <v>43213</v>
      </c>
      <c r="C537" s="19">
        <v>103.44</v>
      </c>
      <c r="D537" s="19">
        <v>4.5369999999999999</v>
      </c>
      <c r="E537" s="19">
        <v>104.25</v>
      </c>
      <c r="F537" s="19">
        <v>103.125</v>
      </c>
    </row>
    <row r="538" spans="2:6" ht="23.25" customHeight="1" x14ac:dyDescent="0.25">
      <c r="B538" s="77">
        <v>43214</v>
      </c>
      <c r="C538" s="19">
        <v>103.375</v>
      </c>
      <c r="D538" s="19">
        <v>4.5469999999999997</v>
      </c>
      <c r="E538" s="19">
        <v>103.5</v>
      </c>
      <c r="F538" s="19">
        <v>103</v>
      </c>
    </row>
    <row r="539" spans="2:6" ht="23.25" customHeight="1" x14ac:dyDescent="0.25">
      <c r="B539" s="77">
        <v>43215</v>
      </c>
      <c r="C539" s="19">
        <v>103</v>
      </c>
      <c r="D539" s="19">
        <v>4.6020000000000003</v>
      </c>
      <c r="E539" s="19">
        <v>104</v>
      </c>
      <c r="F539" s="19">
        <v>102.875</v>
      </c>
    </row>
    <row r="540" spans="2:6" ht="23.25" customHeight="1" x14ac:dyDescent="0.25">
      <c r="B540" s="77">
        <v>43216</v>
      </c>
      <c r="C540" s="19">
        <v>103</v>
      </c>
      <c r="D540" s="19">
        <v>4.6020000000000003</v>
      </c>
      <c r="E540" s="19">
        <v>103.125</v>
      </c>
      <c r="F540" s="19">
        <v>102.125</v>
      </c>
    </row>
    <row r="541" spans="2:6" ht="23.25" customHeight="1" x14ac:dyDescent="0.25">
      <c r="B541" s="77">
        <v>43217</v>
      </c>
      <c r="C541" s="19">
        <v>103</v>
      </c>
      <c r="D541" s="19">
        <v>4.6020000000000003</v>
      </c>
      <c r="E541" s="19">
        <v>103</v>
      </c>
      <c r="F541" s="19">
        <v>102.125</v>
      </c>
    </row>
    <row r="542" spans="2:6" ht="23.25" customHeight="1" x14ac:dyDescent="0.25">
      <c r="B542" s="77">
        <v>43220</v>
      </c>
      <c r="C542" s="19">
        <v>102.815</v>
      </c>
      <c r="D542" s="19">
        <v>4.6289999999999996</v>
      </c>
      <c r="E542" s="19">
        <v>102.815</v>
      </c>
      <c r="F542" s="19">
        <v>101.75</v>
      </c>
    </row>
    <row r="543" spans="2:6" ht="23.25" customHeight="1" x14ac:dyDescent="0.25">
      <c r="B543" s="77">
        <v>43221</v>
      </c>
      <c r="C543" s="19">
        <v>102.375</v>
      </c>
      <c r="D543" s="19">
        <v>4.6950000000000003</v>
      </c>
      <c r="E543" s="19">
        <v>103</v>
      </c>
      <c r="F543" s="19">
        <v>102.125</v>
      </c>
    </row>
    <row r="544" spans="2:6" ht="23.25" customHeight="1" x14ac:dyDescent="0.25">
      <c r="B544" s="77">
        <v>43222</v>
      </c>
      <c r="C544" s="19">
        <v>101.015</v>
      </c>
      <c r="D544" s="19">
        <v>4.9139999999999997</v>
      </c>
      <c r="E544" s="19">
        <v>102.39</v>
      </c>
      <c r="F544" s="19">
        <v>101.015</v>
      </c>
    </row>
    <row r="545" spans="2:6" ht="23.25" customHeight="1" x14ac:dyDescent="0.25">
      <c r="B545" s="77">
        <v>43223</v>
      </c>
      <c r="C545" s="19">
        <v>100.253</v>
      </c>
      <c r="D545" s="19">
        <v>5.0309999999999997</v>
      </c>
      <c r="E545" s="19">
        <v>101.167</v>
      </c>
      <c r="F545" s="19">
        <v>100.253</v>
      </c>
    </row>
    <row r="546" spans="2:6" ht="23.25" customHeight="1" x14ac:dyDescent="0.25">
      <c r="B546" s="77">
        <v>43224</v>
      </c>
      <c r="C546" s="19">
        <v>100.378</v>
      </c>
      <c r="D546" s="19">
        <v>5.0119999999999996</v>
      </c>
      <c r="E546" s="19">
        <v>100.625</v>
      </c>
      <c r="F546" s="19">
        <v>100.128</v>
      </c>
    </row>
    <row r="547" spans="2:6" ht="23.25" customHeight="1" x14ac:dyDescent="0.25">
      <c r="B547" s="77">
        <v>43227</v>
      </c>
      <c r="C547" s="19">
        <v>101.878</v>
      </c>
      <c r="D547" s="19">
        <v>4.8330000000000002</v>
      </c>
      <c r="E547" s="19">
        <v>101.878</v>
      </c>
      <c r="F547" s="19">
        <v>99.75</v>
      </c>
    </row>
    <row r="548" spans="2:6" ht="23.25" customHeight="1" x14ac:dyDescent="0.25">
      <c r="B548" s="77">
        <v>43228</v>
      </c>
      <c r="C548" s="19">
        <v>101.628</v>
      </c>
      <c r="D548" s="19">
        <v>4.8710000000000004</v>
      </c>
      <c r="E548" s="19">
        <v>101.878</v>
      </c>
      <c r="F548" s="19">
        <v>101.378</v>
      </c>
    </row>
    <row r="549" spans="2:6" ht="23.25" customHeight="1" x14ac:dyDescent="0.25">
      <c r="B549" s="77">
        <v>43229</v>
      </c>
      <c r="C549" s="19">
        <v>101.875</v>
      </c>
      <c r="D549" s="19">
        <v>4.8079999999999998</v>
      </c>
      <c r="E549" s="19">
        <v>101.875</v>
      </c>
      <c r="F549" s="19">
        <v>101.378</v>
      </c>
    </row>
    <row r="550" spans="2:6" ht="23.25" customHeight="1" x14ac:dyDescent="0.25">
      <c r="B550" s="77">
        <v>43230</v>
      </c>
      <c r="C550" s="19">
        <v>102.878</v>
      </c>
      <c r="D550" s="19">
        <v>4.681</v>
      </c>
      <c r="E550" s="19">
        <v>102.878</v>
      </c>
      <c r="F550" s="19">
        <v>101.875</v>
      </c>
    </row>
    <row r="551" spans="2:6" ht="23.25" customHeight="1" x14ac:dyDescent="0.25">
      <c r="B551" s="77">
        <v>43231</v>
      </c>
      <c r="C551" s="19">
        <v>103.128</v>
      </c>
      <c r="D551" s="19">
        <v>4.6435000000000004</v>
      </c>
      <c r="E551" s="19">
        <v>103.128</v>
      </c>
      <c r="F551" s="19">
        <v>102.875</v>
      </c>
    </row>
    <row r="552" spans="2:6" ht="23.25" customHeight="1" x14ac:dyDescent="0.25">
      <c r="B552" s="77">
        <v>43234</v>
      </c>
      <c r="C552" s="19">
        <v>103.125</v>
      </c>
      <c r="D552" s="19">
        <v>4.6185999999999998</v>
      </c>
      <c r="E552" s="19">
        <v>103.378</v>
      </c>
      <c r="F552" s="19">
        <v>102.875</v>
      </c>
    </row>
    <row r="553" spans="2:6" ht="23.25" customHeight="1" x14ac:dyDescent="0.25">
      <c r="B553" s="77">
        <v>43235</v>
      </c>
      <c r="C553" s="19">
        <v>102.75</v>
      </c>
      <c r="D553" s="19">
        <v>4.6938000000000004</v>
      </c>
      <c r="E553" s="19">
        <v>103.253</v>
      </c>
      <c r="F553" s="19">
        <v>102.375</v>
      </c>
    </row>
    <row r="554" spans="2:6" ht="23.25" customHeight="1" x14ac:dyDescent="0.25">
      <c r="B554" s="77">
        <v>43236</v>
      </c>
      <c r="C554" s="19">
        <v>102.69</v>
      </c>
      <c r="D554" s="19">
        <v>4.6520000000000001</v>
      </c>
      <c r="E554" s="19">
        <v>102.94</v>
      </c>
      <c r="F554" s="19">
        <v>102.128</v>
      </c>
    </row>
    <row r="555" spans="2:6" ht="23.25" customHeight="1" x14ac:dyDescent="0.25">
      <c r="B555" s="77">
        <v>43237</v>
      </c>
      <c r="C555" s="19">
        <v>101.878</v>
      </c>
      <c r="D555" s="19">
        <v>4.7620000000000005</v>
      </c>
      <c r="E555" s="19">
        <v>102.69</v>
      </c>
      <c r="F555" s="19">
        <v>101.878</v>
      </c>
    </row>
    <row r="556" spans="2:6" ht="23.25" customHeight="1" x14ac:dyDescent="0.25">
      <c r="B556" s="77">
        <v>43238</v>
      </c>
      <c r="C556" s="19">
        <v>101.128</v>
      </c>
      <c r="D556" s="19">
        <v>4.9470000000000001</v>
      </c>
      <c r="E556" s="19">
        <v>101.875</v>
      </c>
      <c r="F556" s="19">
        <v>101.128</v>
      </c>
    </row>
    <row r="557" spans="2:6" ht="23.25" customHeight="1" x14ac:dyDescent="0.25">
      <c r="B557" s="77">
        <v>43241</v>
      </c>
      <c r="C557" s="19">
        <v>101.128</v>
      </c>
      <c r="D557" s="19">
        <v>4.8959999999999999</v>
      </c>
      <c r="E557" s="19">
        <v>101.128</v>
      </c>
      <c r="F557" s="19">
        <v>100.625</v>
      </c>
    </row>
    <row r="558" spans="2:6" ht="23.25" customHeight="1" x14ac:dyDescent="0.25">
      <c r="B558" s="77">
        <v>43242</v>
      </c>
      <c r="C558" s="19">
        <v>101.69</v>
      </c>
      <c r="D558" s="19">
        <v>4.8100000000000005</v>
      </c>
      <c r="E558" s="19">
        <v>102.003</v>
      </c>
      <c r="F558" s="19">
        <v>102.003</v>
      </c>
    </row>
    <row r="559" spans="2:6" ht="23.25" customHeight="1" x14ac:dyDescent="0.25">
      <c r="B559" s="77">
        <v>43243</v>
      </c>
      <c r="C559" s="19">
        <v>101.828</v>
      </c>
      <c r="D559" s="19">
        <v>4.7889999999999997</v>
      </c>
      <c r="E559" s="19">
        <v>102.003</v>
      </c>
      <c r="F559" s="19">
        <v>101.5</v>
      </c>
    </row>
    <row r="560" spans="2:6" ht="23.25" customHeight="1" x14ac:dyDescent="0.25">
      <c r="B560" s="77">
        <v>43244</v>
      </c>
      <c r="C560" s="19">
        <v>101.875</v>
      </c>
      <c r="D560" s="19">
        <v>4.8259999999999996</v>
      </c>
      <c r="E560" s="19">
        <v>102.1</v>
      </c>
      <c r="F560" s="19">
        <v>101.625</v>
      </c>
    </row>
    <row r="561" spans="2:6" ht="23.25" customHeight="1" x14ac:dyDescent="0.25">
      <c r="B561" s="77">
        <v>43245</v>
      </c>
      <c r="C561" s="19">
        <v>102.128</v>
      </c>
      <c r="D561" s="19">
        <v>4.7430000000000003</v>
      </c>
      <c r="E561" s="19">
        <v>102.25</v>
      </c>
      <c r="F561" s="19">
        <v>101.875</v>
      </c>
    </row>
    <row r="562" spans="2:6" ht="23.25" customHeight="1" x14ac:dyDescent="0.25">
      <c r="B562" s="77">
        <v>43248</v>
      </c>
      <c r="C562" s="19">
        <v>102.128</v>
      </c>
      <c r="D562" s="19">
        <v>4.7430000000000003</v>
      </c>
      <c r="E562" s="19">
        <v>102.25</v>
      </c>
      <c r="F562" s="19">
        <v>101.875</v>
      </c>
    </row>
    <row r="563" spans="2:6" ht="23.25" customHeight="1" x14ac:dyDescent="0.25">
      <c r="B563" s="77">
        <v>43249</v>
      </c>
      <c r="C563" s="19">
        <v>102.25</v>
      </c>
      <c r="D563" s="19">
        <v>4.7300000000000004</v>
      </c>
      <c r="E563" s="19">
        <v>102.678</v>
      </c>
      <c r="F563" s="19">
        <v>101.94</v>
      </c>
    </row>
    <row r="564" spans="2:6" ht="23.25" customHeight="1" x14ac:dyDescent="0.25">
      <c r="B564" s="77">
        <v>43250</v>
      </c>
      <c r="C564" s="19">
        <v>102.628</v>
      </c>
      <c r="D564" s="19">
        <v>4.6669999999999998</v>
      </c>
      <c r="E564" s="19">
        <v>102.628</v>
      </c>
      <c r="F564" s="19">
        <v>101.875</v>
      </c>
    </row>
    <row r="565" spans="2:6" ht="23.25" customHeight="1" x14ac:dyDescent="0.25">
      <c r="B565" s="77">
        <v>43251</v>
      </c>
      <c r="C565" s="19">
        <v>101.628</v>
      </c>
      <c r="D565" s="19">
        <v>4.8570000000000002</v>
      </c>
      <c r="E565" s="19">
        <v>102.625</v>
      </c>
      <c r="F565" s="19">
        <v>101.253</v>
      </c>
    </row>
    <row r="566" spans="2:6" ht="23.25" customHeight="1" x14ac:dyDescent="0.25">
      <c r="B566" s="77">
        <v>43252</v>
      </c>
      <c r="C566" s="19">
        <v>100.878</v>
      </c>
      <c r="D566" s="19">
        <v>4.9279999999999999</v>
      </c>
      <c r="E566" s="19">
        <v>101.5</v>
      </c>
      <c r="F566" s="19">
        <v>100.878</v>
      </c>
    </row>
    <row r="567" spans="2:6" ht="23.25" customHeight="1" x14ac:dyDescent="0.25">
      <c r="B567" s="77">
        <v>43255</v>
      </c>
      <c r="C567" s="19">
        <v>101.503</v>
      </c>
      <c r="D567" s="19">
        <v>4.8309999999999995</v>
      </c>
      <c r="E567" s="19">
        <v>101.625</v>
      </c>
      <c r="F567" s="19">
        <v>100.878</v>
      </c>
    </row>
    <row r="568" spans="2:6" ht="23.25" customHeight="1" x14ac:dyDescent="0.25">
      <c r="B568" s="77">
        <v>43256</v>
      </c>
      <c r="C568" s="19">
        <v>101.628</v>
      </c>
      <c r="D568" s="19">
        <v>4.8120000000000003</v>
      </c>
      <c r="E568" s="19">
        <v>101.753</v>
      </c>
      <c r="F568" s="19">
        <v>101.25</v>
      </c>
    </row>
    <row r="569" spans="2:6" ht="23.25" customHeight="1" x14ac:dyDescent="0.25">
      <c r="B569" s="77">
        <v>43257</v>
      </c>
      <c r="C569" s="19">
        <v>101.628</v>
      </c>
      <c r="D569" s="19">
        <v>4.8120000000000003</v>
      </c>
      <c r="E569" s="19">
        <v>101.753</v>
      </c>
      <c r="F569" s="19">
        <v>101.25</v>
      </c>
    </row>
    <row r="570" spans="2:6" ht="23.25" customHeight="1" x14ac:dyDescent="0.25">
      <c r="B570" s="77">
        <v>43258</v>
      </c>
      <c r="C570" s="19">
        <v>101.003</v>
      </c>
      <c r="D570" s="19">
        <v>4.9530000000000003</v>
      </c>
      <c r="E570" s="19">
        <v>101.875</v>
      </c>
      <c r="F570" s="19">
        <v>101.003</v>
      </c>
    </row>
    <row r="571" spans="2:6" ht="23.25" customHeight="1" x14ac:dyDescent="0.25">
      <c r="B571" s="77">
        <v>43259</v>
      </c>
      <c r="C571" s="19">
        <v>101.063</v>
      </c>
      <c r="D571" s="19">
        <v>4.9409999999999998</v>
      </c>
      <c r="E571" s="19">
        <v>101.315</v>
      </c>
      <c r="F571" s="19">
        <v>100.753</v>
      </c>
    </row>
    <row r="572" spans="2:6" ht="23.25" customHeight="1" x14ac:dyDescent="0.25">
      <c r="B572" s="77">
        <v>43262</v>
      </c>
      <c r="C572" s="19">
        <v>100.503</v>
      </c>
      <c r="D572" s="19">
        <v>5.0049999999999999</v>
      </c>
      <c r="E572" s="19">
        <v>101.065</v>
      </c>
      <c r="F572" s="19">
        <v>100.503</v>
      </c>
    </row>
    <row r="573" spans="2:6" ht="23.25" customHeight="1" x14ac:dyDescent="0.25">
      <c r="B573" s="77">
        <v>43263</v>
      </c>
      <c r="C573" s="19">
        <v>100.625</v>
      </c>
      <c r="D573" s="19">
        <v>4.96</v>
      </c>
      <c r="E573" s="19">
        <v>100.75</v>
      </c>
      <c r="F573" s="19">
        <v>100.19</v>
      </c>
    </row>
    <row r="574" spans="2:6" ht="23.25" customHeight="1" x14ac:dyDescent="0.25">
      <c r="B574" s="77">
        <v>43264</v>
      </c>
      <c r="C574" s="19">
        <v>100.625</v>
      </c>
      <c r="D574" s="19">
        <v>5.0179999999999998</v>
      </c>
      <c r="E574" s="19">
        <v>100.753</v>
      </c>
      <c r="F574" s="19">
        <v>100.5</v>
      </c>
    </row>
    <row r="575" spans="2:6" ht="23.25" customHeight="1" x14ac:dyDescent="0.25">
      <c r="B575" s="77">
        <v>43265</v>
      </c>
      <c r="C575" s="19">
        <v>100.378</v>
      </c>
      <c r="D575" s="19">
        <v>5.05</v>
      </c>
      <c r="E575" s="19">
        <v>100.875</v>
      </c>
      <c r="F575" s="19">
        <v>100.378</v>
      </c>
    </row>
    <row r="576" spans="2:6" ht="23.25" customHeight="1" x14ac:dyDescent="0.25">
      <c r="B576" s="77">
        <v>43266</v>
      </c>
      <c r="C576" s="19">
        <v>99.94</v>
      </c>
      <c r="D576" s="19">
        <v>5.0609999999999999</v>
      </c>
      <c r="E576" s="19">
        <v>100.503</v>
      </c>
      <c r="F576" s="19">
        <v>99.94</v>
      </c>
    </row>
    <row r="577" spans="2:6" ht="23.25" customHeight="1" x14ac:dyDescent="0.25">
      <c r="B577" s="77">
        <v>43269</v>
      </c>
      <c r="C577" s="19">
        <v>99.878</v>
      </c>
      <c r="D577" s="19">
        <v>5.1230000000000002</v>
      </c>
      <c r="E577" s="19">
        <v>100.125</v>
      </c>
      <c r="F577" s="19">
        <v>99.875</v>
      </c>
    </row>
    <row r="578" spans="2:6" ht="23.25" customHeight="1" x14ac:dyDescent="0.25">
      <c r="B578" s="77">
        <v>43270</v>
      </c>
      <c r="C578" s="19">
        <v>99.125</v>
      </c>
      <c r="D578" s="19">
        <v>5.2350000000000003</v>
      </c>
      <c r="E578" s="19">
        <v>99.875</v>
      </c>
      <c r="F578" s="19">
        <v>99.125</v>
      </c>
    </row>
    <row r="579" spans="2:6" ht="23.25" customHeight="1" x14ac:dyDescent="0.25">
      <c r="B579" s="77">
        <v>43271</v>
      </c>
      <c r="C579" s="19">
        <v>99.503</v>
      </c>
      <c r="D579" s="19">
        <v>5.1289999999999996</v>
      </c>
      <c r="E579" s="19">
        <v>99.753</v>
      </c>
      <c r="F579" s="19">
        <v>98.75</v>
      </c>
    </row>
    <row r="580" spans="2:6" ht="23.25" customHeight="1" x14ac:dyDescent="0.25">
      <c r="B580" s="77">
        <v>43272</v>
      </c>
      <c r="C580" s="19">
        <v>100.003</v>
      </c>
      <c r="D580" s="19">
        <v>5.0510000000000002</v>
      </c>
      <c r="E580" s="19">
        <v>100.5</v>
      </c>
      <c r="F580" s="19">
        <v>99.5</v>
      </c>
    </row>
    <row r="581" spans="2:6" ht="23.25" customHeight="1" x14ac:dyDescent="0.25">
      <c r="B581" s="77">
        <v>43273</v>
      </c>
      <c r="C581" s="19">
        <v>100.378</v>
      </c>
      <c r="D581" s="19">
        <v>5.0439999999999996</v>
      </c>
      <c r="E581" s="19">
        <v>100.378</v>
      </c>
      <c r="F581" s="19">
        <v>100</v>
      </c>
    </row>
    <row r="582" spans="2:6" ht="23.25" customHeight="1" x14ac:dyDescent="0.25">
      <c r="B582" s="77">
        <v>43276</v>
      </c>
      <c r="C582" s="19">
        <v>100.628</v>
      </c>
      <c r="D582" s="19">
        <v>4.9530000000000003</v>
      </c>
      <c r="E582" s="19">
        <v>100.753</v>
      </c>
      <c r="F582" s="19">
        <v>100.25</v>
      </c>
    </row>
    <row r="583" spans="2:6" ht="23.25" customHeight="1" x14ac:dyDescent="0.25">
      <c r="B583" s="77">
        <v>43277</v>
      </c>
      <c r="C583" s="19">
        <v>100.828</v>
      </c>
      <c r="D583" s="19">
        <v>4.915</v>
      </c>
      <c r="E583" s="19">
        <v>100.878</v>
      </c>
      <c r="F583" s="19">
        <v>100.625</v>
      </c>
    </row>
    <row r="584" spans="2:6" ht="23.25" customHeight="1" x14ac:dyDescent="0.25">
      <c r="B584" s="77">
        <v>43278</v>
      </c>
      <c r="C584" s="19">
        <v>100.503</v>
      </c>
      <c r="D584" s="19">
        <v>4.9660000000000002</v>
      </c>
      <c r="E584" s="19">
        <v>101.19</v>
      </c>
      <c r="F584" s="19">
        <v>100.503</v>
      </c>
    </row>
    <row r="585" spans="2:6" ht="23.25" customHeight="1" x14ac:dyDescent="0.25">
      <c r="B585" s="77">
        <v>43279</v>
      </c>
      <c r="C585" s="19">
        <v>101.125</v>
      </c>
      <c r="D585" s="19">
        <v>4.9210000000000003</v>
      </c>
      <c r="E585" s="19">
        <v>101.125</v>
      </c>
      <c r="F585" s="19">
        <v>100.375</v>
      </c>
    </row>
    <row r="586" spans="2:6" ht="23.25" customHeight="1" x14ac:dyDescent="0.25">
      <c r="B586" s="77">
        <v>43280</v>
      </c>
      <c r="C586" s="19">
        <v>100.75</v>
      </c>
      <c r="D586" s="19">
        <v>4.96</v>
      </c>
      <c r="E586" s="19">
        <v>101.375</v>
      </c>
      <c r="F586" s="19">
        <v>100.75</v>
      </c>
    </row>
    <row r="587" spans="2:6" ht="23.25" customHeight="1" x14ac:dyDescent="0.25">
      <c r="B587" s="77">
        <v>43283</v>
      </c>
      <c r="C587" s="19">
        <v>100.798</v>
      </c>
      <c r="D587" s="19">
        <v>4.92</v>
      </c>
      <c r="E587" s="19">
        <v>101.125</v>
      </c>
      <c r="F587" s="19">
        <v>100.55</v>
      </c>
    </row>
    <row r="588" spans="2:6" ht="23.25" customHeight="1" x14ac:dyDescent="0.25">
      <c r="B588" s="77">
        <v>43284</v>
      </c>
      <c r="C588" s="19">
        <v>101.625</v>
      </c>
      <c r="D588" s="19">
        <v>4.7850000000000001</v>
      </c>
      <c r="E588" s="19">
        <v>101.625</v>
      </c>
      <c r="F588" s="19">
        <v>100.75</v>
      </c>
    </row>
    <row r="589" spans="2:6" ht="23.25" customHeight="1" x14ac:dyDescent="0.25">
      <c r="B589" s="77">
        <v>43285</v>
      </c>
      <c r="C589" s="19">
        <v>101.625</v>
      </c>
      <c r="D589" s="19">
        <v>4.7850000000000001</v>
      </c>
      <c r="E589" s="19">
        <v>101.625</v>
      </c>
      <c r="F589" s="19">
        <v>100.75</v>
      </c>
    </row>
    <row r="590" spans="2:6" ht="23.25" customHeight="1" x14ac:dyDescent="0.25">
      <c r="B590" s="77">
        <v>43286</v>
      </c>
      <c r="C590" s="19">
        <v>102.125</v>
      </c>
      <c r="D590" s="19">
        <v>4.6890000000000001</v>
      </c>
      <c r="E590" s="19">
        <v>102.625</v>
      </c>
      <c r="F590" s="19">
        <v>101.625</v>
      </c>
    </row>
    <row r="591" spans="2:6" ht="23.25" customHeight="1" x14ac:dyDescent="0.25">
      <c r="B591" s="77">
        <v>43287</v>
      </c>
      <c r="C591" s="19">
        <v>102.815</v>
      </c>
      <c r="D591" s="19">
        <v>4.5830000000000002</v>
      </c>
      <c r="E591" s="19">
        <v>103.25</v>
      </c>
      <c r="F591" s="19">
        <v>101.75</v>
      </c>
    </row>
    <row r="592" spans="2:6" ht="23.25" customHeight="1" x14ac:dyDescent="0.25">
      <c r="B592" s="77">
        <v>43290</v>
      </c>
      <c r="C592" s="19">
        <v>103.503</v>
      </c>
      <c r="D592" s="19">
        <v>4.5039999999999996</v>
      </c>
      <c r="E592" s="19">
        <v>103.503</v>
      </c>
      <c r="F592" s="19">
        <v>102.815</v>
      </c>
    </row>
    <row r="593" spans="2:6" ht="23.25" customHeight="1" x14ac:dyDescent="0.25">
      <c r="B593" s="77">
        <v>43291</v>
      </c>
      <c r="C593" s="19">
        <v>103.5</v>
      </c>
      <c r="D593" s="19">
        <v>4.5359999999999996</v>
      </c>
      <c r="E593" s="19">
        <v>103.625</v>
      </c>
      <c r="F593" s="19">
        <v>103.44</v>
      </c>
    </row>
    <row r="594" spans="2:6" ht="23.25" customHeight="1" x14ac:dyDescent="0.25">
      <c r="B594" s="77">
        <v>43292</v>
      </c>
      <c r="C594" s="19">
        <v>103.25</v>
      </c>
      <c r="D594" s="19">
        <v>4.5739999999999998</v>
      </c>
      <c r="E594" s="19">
        <v>103.875</v>
      </c>
      <c r="F594" s="19">
        <v>103.25</v>
      </c>
    </row>
    <row r="595" spans="2:6" ht="23.25" customHeight="1" x14ac:dyDescent="0.25">
      <c r="B595" s="77">
        <v>43293</v>
      </c>
      <c r="C595" s="19">
        <v>103.7</v>
      </c>
      <c r="D595" s="19">
        <v>4.5129999999999999</v>
      </c>
      <c r="E595" s="19">
        <v>103.7</v>
      </c>
      <c r="F595" s="19">
        <v>103.25</v>
      </c>
    </row>
    <row r="596" spans="2:6" ht="23.25" customHeight="1" x14ac:dyDescent="0.25">
      <c r="B596" s="77">
        <v>43294</v>
      </c>
      <c r="C596" s="19">
        <v>104</v>
      </c>
      <c r="D596" s="19">
        <v>4.46</v>
      </c>
      <c r="E596" s="19">
        <v>104.125</v>
      </c>
      <c r="F596" s="19">
        <v>103.4</v>
      </c>
    </row>
    <row r="597" spans="2:6" ht="23.25" customHeight="1" x14ac:dyDescent="0.25">
      <c r="B597" s="77">
        <v>43297</v>
      </c>
      <c r="C597" s="19">
        <v>103.828</v>
      </c>
      <c r="D597" s="19">
        <v>4.4539999999999997</v>
      </c>
      <c r="E597" s="19">
        <v>104.48</v>
      </c>
      <c r="F597" s="19">
        <v>103.75</v>
      </c>
    </row>
    <row r="598" spans="2:6" ht="23.25" customHeight="1" x14ac:dyDescent="0.25">
      <c r="B598" s="77">
        <v>43298</v>
      </c>
      <c r="C598" s="19">
        <v>103.128</v>
      </c>
      <c r="D598" s="19">
        <v>4.5659999999999998</v>
      </c>
      <c r="E598" s="19">
        <v>104</v>
      </c>
      <c r="F598" s="19">
        <v>103.128</v>
      </c>
    </row>
    <row r="599" spans="2:6" ht="23.25" customHeight="1" x14ac:dyDescent="0.25">
      <c r="B599" s="77">
        <v>43299</v>
      </c>
      <c r="C599" s="19">
        <v>103</v>
      </c>
      <c r="D599" s="19">
        <v>4.5730000000000004</v>
      </c>
      <c r="E599" s="19">
        <v>103.313</v>
      </c>
      <c r="F599" s="19">
        <v>103</v>
      </c>
    </row>
    <row r="600" spans="2:6" ht="23.25" customHeight="1" x14ac:dyDescent="0.25">
      <c r="B600" s="77">
        <v>43300</v>
      </c>
      <c r="C600" s="19">
        <v>102.69</v>
      </c>
      <c r="D600" s="19">
        <v>4.633</v>
      </c>
      <c r="E600" s="19">
        <v>103.5</v>
      </c>
      <c r="F600" s="19">
        <v>102.69</v>
      </c>
    </row>
    <row r="601" spans="2:6" ht="23.25" customHeight="1" x14ac:dyDescent="0.25">
      <c r="B601" s="77">
        <v>43301</v>
      </c>
      <c r="C601" s="19">
        <v>102.003</v>
      </c>
      <c r="D601" s="19">
        <v>4.7379999999999995</v>
      </c>
      <c r="E601" s="19">
        <v>102.783</v>
      </c>
      <c r="F601" s="19">
        <v>102.003</v>
      </c>
    </row>
    <row r="602" spans="2:6" ht="23.25" customHeight="1" x14ac:dyDescent="0.25">
      <c r="B602" s="77">
        <v>43304</v>
      </c>
      <c r="C602" s="19">
        <v>101.688</v>
      </c>
      <c r="D602" s="19">
        <v>4.8029999999999999</v>
      </c>
      <c r="E602" s="19">
        <v>102.25</v>
      </c>
      <c r="F602" s="19">
        <v>101.44</v>
      </c>
    </row>
    <row r="603" spans="2:6" ht="23.25" customHeight="1" x14ac:dyDescent="0.25">
      <c r="B603" s="77">
        <v>43305</v>
      </c>
      <c r="C603" s="19">
        <v>102</v>
      </c>
      <c r="D603" s="19">
        <v>4.7640000000000002</v>
      </c>
      <c r="E603" s="19">
        <v>102</v>
      </c>
      <c r="F603" s="19">
        <v>100.75</v>
      </c>
    </row>
    <row r="604" spans="2:6" ht="23.25" customHeight="1" x14ac:dyDescent="0.25">
      <c r="B604" s="77">
        <v>43306</v>
      </c>
      <c r="C604" s="19">
        <v>102.065</v>
      </c>
      <c r="D604" s="19">
        <v>4.7290000000000001</v>
      </c>
      <c r="E604" s="19">
        <v>102.378</v>
      </c>
      <c r="F604" s="19">
        <v>102</v>
      </c>
    </row>
    <row r="605" spans="2:6" ht="23.25" customHeight="1" x14ac:dyDescent="0.25">
      <c r="B605" s="77">
        <v>43307</v>
      </c>
      <c r="C605" s="19">
        <v>102.503</v>
      </c>
      <c r="D605" s="19">
        <v>4.7119999999999997</v>
      </c>
      <c r="E605" s="19">
        <v>102.503</v>
      </c>
      <c r="F605" s="19">
        <v>102.05</v>
      </c>
    </row>
    <row r="606" spans="2:6" ht="23.25" customHeight="1" x14ac:dyDescent="0.25">
      <c r="B606" s="77">
        <v>43308</v>
      </c>
      <c r="C606" s="19">
        <v>102.815</v>
      </c>
      <c r="D606" s="19">
        <v>4.6129999999999995</v>
      </c>
      <c r="E606" s="19">
        <v>102.878</v>
      </c>
      <c r="F606" s="19">
        <v>102.375</v>
      </c>
    </row>
    <row r="607" spans="2:6" ht="23.25" customHeight="1" x14ac:dyDescent="0.25">
      <c r="B607" s="77">
        <v>43311</v>
      </c>
      <c r="C607" s="19">
        <v>102.953</v>
      </c>
      <c r="D607" s="19">
        <v>4.5910000000000002</v>
      </c>
      <c r="E607" s="19">
        <v>102.953</v>
      </c>
      <c r="F607" s="19">
        <v>102.628</v>
      </c>
    </row>
    <row r="608" spans="2:6" ht="23.25" customHeight="1" x14ac:dyDescent="0.25">
      <c r="B608" s="77">
        <v>43312</v>
      </c>
      <c r="C608" s="19">
        <v>103.253</v>
      </c>
      <c r="D608" s="19">
        <v>4.5449999999999999</v>
      </c>
      <c r="E608" s="19">
        <v>103.253</v>
      </c>
      <c r="F608" s="19">
        <v>103</v>
      </c>
    </row>
    <row r="609" spans="2:6" ht="23.25" customHeight="1" x14ac:dyDescent="0.25">
      <c r="B609" s="77">
        <v>43313</v>
      </c>
      <c r="C609" s="19">
        <v>103.003</v>
      </c>
      <c r="D609" s="19">
        <v>4.5830000000000002</v>
      </c>
      <c r="E609" s="19">
        <v>103.25</v>
      </c>
      <c r="F609" s="19">
        <v>102.75</v>
      </c>
    </row>
    <row r="610" spans="2:6" ht="23.25" customHeight="1" x14ac:dyDescent="0.25">
      <c r="B610" s="77">
        <v>43314</v>
      </c>
      <c r="C610" s="19">
        <v>103.003</v>
      </c>
      <c r="D610" s="19">
        <v>4.6349999999999998</v>
      </c>
      <c r="E610" s="19">
        <v>103.003</v>
      </c>
      <c r="F610" s="19">
        <v>102.25</v>
      </c>
    </row>
    <row r="611" spans="2:6" ht="23.25" customHeight="1" x14ac:dyDescent="0.25">
      <c r="B611" s="77">
        <v>43315</v>
      </c>
      <c r="C611" s="19">
        <v>103.55</v>
      </c>
      <c r="D611" s="19">
        <v>4.5330000000000004</v>
      </c>
      <c r="E611" s="19">
        <v>103.55</v>
      </c>
      <c r="F611" s="19">
        <v>102.938</v>
      </c>
    </row>
    <row r="612" spans="2:6" ht="23.25" customHeight="1" x14ac:dyDescent="0.25">
      <c r="B612" s="77">
        <v>43318</v>
      </c>
      <c r="C612" s="19">
        <v>103.375</v>
      </c>
      <c r="D612" s="19">
        <v>4.5709999999999997</v>
      </c>
      <c r="E612" s="19">
        <v>103.55</v>
      </c>
      <c r="F612" s="19">
        <v>103.25</v>
      </c>
    </row>
    <row r="613" spans="2:6" ht="23.25" customHeight="1" x14ac:dyDescent="0.25">
      <c r="B613" s="77">
        <v>43319</v>
      </c>
      <c r="C613" s="19">
        <v>102.69</v>
      </c>
      <c r="D613" s="19">
        <v>4.657</v>
      </c>
      <c r="E613" s="19">
        <v>103.375</v>
      </c>
      <c r="F613" s="19">
        <v>102.69</v>
      </c>
    </row>
    <row r="614" spans="2:6" ht="23.25" customHeight="1" x14ac:dyDescent="0.25">
      <c r="B614" s="77">
        <v>43320</v>
      </c>
      <c r="C614" s="19">
        <v>102.5</v>
      </c>
      <c r="D614" s="19">
        <v>4.6859999999999999</v>
      </c>
      <c r="E614" s="19">
        <v>102.69</v>
      </c>
      <c r="F614" s="19">
        <v>101.625</v>
      </c>
    </row>
    <row r="615" spans="2:6" ht="23.25" customHeight="1" x14ac:dyDescent="0.25">
      <c r="B615" s="77">
        <v>43321</v>
      </c>
      <c r="C615" s="19">
        <v>101.5</v>
      </c>
      <c r="D615" s="19">
        <v>4.8810000000000002</v>
      </c>
      <c r="E615" s="19">
        <v>102.19</v>
      </c>
      <c r="F615" s="19">
        <v>101.5</v>
      </c>
    </row>
    <row r="616" spans="2:6" ht="23.25" customHeight="1" x14ac:dyDescent="0.25">
      <c r="B616" s="77">
        <v>43322</v>
      </c>
      <c r="C616" s="19">
        <v>101.253</v>
      </c>
      <c r="D616" s="19">
        <v>4.9320000000000004</v>
      </c>
      <c r="E616" s="19">
        <v>101.5</v>
      </c>
      <c r="F616" s="19">
        <v>101.25</v>
      </c>
    </row>
    <row r="617" spans="2:6" ht="23.25" customHeight="1" x14ac:dyDescent="0.25">
      <c r="B617" s="77">
        <v>43325</v>
      </c>
      <c r="C617" s="19">
        <v>101</v>
      </c>
      <c r="D617" s="19">
        <v>4.92</v>
      </c>
      <c r="E617" s="19">
        <v>101.25</v>
      </c>
      <c r="F617" s="19">
        <v>100.75</v>
      </c>
    </row>
    <row r="618" spans="2:6" ht="23.25" customHeight="1" x14ac:dyDescent="0.25">
      <c r="B618" s="77">
        <v>43326</v>
      </c>
      <c r="C618" s="19">
        <v>101.25</v>
      </c>
      <c r="D618" s="19">
        <v>4.88</v>
      </c>
      <c r="E618" s="19">
        <v>101.378</v>
      </c>
      <c r="F618" s="19">
        <v>101</v>
      </c>
    </row>
    <row r="619" spans="2:6" ht="23.25" customHeight="1" x14ac:dyDescent="0.25">
      <c r="B619" s="77">
        <v>43327</v>
      </c>
      <c r="C619" s="19">
        <v>101.25</v>
      </c>
      <c r="D619" s="19">
        <v>4.88</v>
      </c>
      <c r="E619" s="19">
        <v>101.25</v>
      </c>
      <c r="F619" s="19">
        <v>101.25</v>
      </c>
    </row>
    <row r="620" spans="2:6" ht="23.25" customHeight="1" x14ac:dyDescent="0.25">
      <c r="B620" s="77">
        <v>43328</v>
      </c>
      <c r="C620" s="19">
        <v>102</v>
      </c>
      <c r="D620" s="19">
        <v>4.7629999999999999</v>
      </c>
      <c r="E620" s="19">
        <v>102.003</v>
      </c>
      <c r="F620" s="19">
        <v>101.178</v>
      </c>
    </row>
    <row r="621" spans="2:6" ht="23.25" customHeight="1" x14ac:dyDescent="0.25">
      <c r="B621" s="77">
        <v>43329</v>
      </c>
      <c r="C621" s="19">
        <v>102</v>
      </c>
      <c r="D621" s="19">
        <v>4.7629999999999999</v>
      </c>
      <c r="E621" s="19">
        <v>102</v>
      </c>
      <c r="F621" s="19">
        <v>102</v>
      </c>
    </row>
    <row r="622" spans="2:6" ht="23.25" customHeight="1" x14ac:dyDescent="0.25">
      <c r="B622" s="77">
        <v>43332</v>
      </c>
      <c r="C622" s="19">
        <v>102.253</v>
      </c>
      <c r="D622" s="19">
        <v>4.7489999999999997</v>
      </c>
      <c r="E622" s="19">
        <v>102.253</v>
      </c>
      <c r="F622" s="19">
        <v>102</v>
      </c>
    </row>
    <row r="623" spans="2:6" ht="23.25" customHeight="1" x14ac:dyDescent="0.25">
      <c r="B623" s="77">
        <v>43333</v>
      </c>
      <c r="C623" s="19">
        <v>102.5</v>
      </c>
      <c r="D623" s="19">
        <v>4.6850000000000005</v>
      </c>
      <c r="E623" s="19">
        <v>102.753</v>
      </c>
      <c r="F623" s="19">
        <v>102.25</v>
      </c>
    </row>
    <row r="624" spans="2:6" ht="23.25" customHeight="1" x14ac:dyDescent="0.25">
      <c r="B624" s="77">
        <v>43334</v>
      </c>
      <c r="C624" s="19">
        <v>102.625</v>
      </c>
      <c r="D624" s="19">
        <v>4.665</v>
      </c>
      <c r="E624" s="19">
        <v>102.75</v>
      </c>
      <c r="F624" s="19">
        <v>102.5</v>
      </c>
    </row>
    <row r="625" spans="2:6" ht="23.25" customHeight="1" x14ac:dyDescent="0.25">
      <c r="B625" s="77">
        <v>43335</v>
      </c>
      <c r="C625" s="19">
        <v>102.75</v>
      </c>
      <c r="D625" s="19">
        <v>4.6459999999999999</v>
      </c>
      <c r="E625" s="19">
        <v>102.753</v>
      </c>
      <c r="F625" s="19">
        <v>102.625</v>
      </c>
    </row>
    <row r="626" spans="2:6" ht="23.25" customHeight="1" x14ac:dyDescent="0.25">
      <c r="B626" s="77">
        <v>43336</v>
      </c>
      <c r="C626" s="19">
        <v>102.75</v>
      </c>
      <c r="D626" s="19">
        <v>4.6459999999999999</v>
      </c>
      <c r="E626" s="19">
        <v>102.753</v>
      </c>
      <c r="F626" s="19">
        <v>102.75</v>
      </c>
    </row>
    <row r="627" spans="2:6" ht="23.25" customHeight="1" x14ac:dyDescent="0.25">
      <c r="B627" s="77">
        <v>43339</v>
      </c>
      <c r="C627" s="19">
        <v>103.25</v>
      </c>
      <c r="D627" s="19">
        <v>4.5679999999999996</v>
      </c>
      <c r="E627" s="19">
        <v>103.25</v>
      </c>
      <c r="F627" s="19">
        <v>102.75</v>
      </c>
    </row>
    <row r="628" spans="2:6" ht="23.25" customHeight="1" x14ac:dyDescent="0.25">
      <c r="B628" s="77">
        <v>43340</v>
      </c>
      <c r="C628" s="19">
        <v>103.503</v>
      </c>
      <c r="D628" s="19">
        <v>4.58</v>
      </c>
      <c r="E628" s="19">
        <v>103.503</v>
      </c>
      <c r="F628" s="19">
        <v>103.065</v>
      </c>
    </row>
    <row r="629" spans="2:6" ht="23.25" customHeight="1" x14ac:dyDescent="0.25">
      <c r="B629" s="77">
        <v>43341</v>
      </c>
      <c r="C629" s="19">
        <v>103.503</v>
      </c>
      <c r="D629" s="19">
        <v>4.58</v>
      </c>
      <c r="E629" s="19">
        <v>103.503</v>
      </c>
      <c r="F629" s="19">
        <v>103.5</v>
      </c>
    </row>
    <row r="630" spans="2:6" ht="23.25" customHeight="1" x14ac:dyDescent="0.25">
      <c r="B630" s="77">
        <v>43342</v>
      </c>
      <c r="C630" s="19">
        <v>103.5</v>
      </c>
      <c r="D630" s="19">
        <v>4.5289999999999999</v>
      </c>
      <c r="E630" s="19">
        <v>103.503</v>
      </c>
      <c r="F630" s="19">
        <v>103.5</v>
      </c>
    </row>
    <row r="631" spans="2:6" ht="23.25" customHeight="1" x14ac:dyDescent="0.25">
      <c r="B631" s="77">
        <v>43343</v>
      </c>
      <c r="C631" s="19">
        <v>103.503</v>
      </c>
      <c r="D631" s="19">
        <v>4.58</v>
      </c>
      <c r="E631" s="19">
        <v>103.503</v>
      </c>
      <c r="F631" s="19">
        <v>103.5</v>
      </c>
    </row>
    <row r="632" spans="2:6" ht="23.25" customHeight="1" x14ac:dyDescent="0.25">
      <c r="B632" s="77">
        <v>43346</v>
      </c>
      <c r="C632" s="19">
        <v>103.503</v>
      </c>
      <c r="D632" s="19">
        <v>4.58</v>
      </c>
      <c r="E632" s="19">
        <v>103.503</v>
      </c>
      <c r="F632" s="19">
        <v>103.5</v>
      </c>
    </row>
    <row r="633" spans="2:6" ht="23.25" customHeight="1" x14ac:dyDescent="0.25">
      <c r="B633" s="77">
        <v>43347</v>
      </c>
      <c r="C633" s="19">
        <v>103</v>
      </c>
      <c r="D633" s="19">
        <v>4.6059999999999999</v>
      </c>
      <c r="E633" s="19">
        <v>103.503</v>
      </c>
      <c r="F633" s="19">
        <v>103</v>
      </c>
    </row>
    <row r="634" spans="2:6" ht="23.25" customHeight="1" x14ac:dyDescent="0.25">
      <c r="B634" s="77">
        <v>43348</v>
      </c>
      <c r="C634" s="19">
        <v>102.69</v>
      </c>
      <c r="D634" s="19">
        <v>4.6539999999999999</v>
      </c>
      <c r="E634" s="19">
        <v>103.125</v>
      </c>
      <c r="F634" s="19">
        <v>102.253</v>
      </c>
    </row>
    <row r="635" spans="2:6" ht="23.25" customHeight="1" x14ac:dyDescent="0.25">
      <c r="B635" s="77">
        <v>43349</v>
      </c>
      <c r="C635" s="19">
        <v>102.55</v>
      </c>
      <c r="D635" s="19">
        <v>4.6760000000000002</v>
      </c>
      <c r="E635" s="19">
        <v>102.875</v>
      </c>
      <c r="F635" s="19">
        <v>102.5</v>
      </c>
    </row>
    <row r="636" spans="2:6" ht="23.25" customHeight="1" x14ac:dyDescent="0.25">
      <c r="B636" s="77">
        <v>43350</v>
      </c>
      <c r="C636" s="19">
        <v>102</v>
      </c>
      <c r="D636" s="19">
        <v>4.7219999999999995</v>
      </c>
      <c r="E636" s="19">
        <v>102.55</v>
      </c>
      <c r="F636" s="19">
        <v>102</v>
      </c>
    </row>
    <row r="637" spans="2:6" ht="23.25" customHeight="1" x14ac:dyDescent="0.25">
      <c r="B637" s="77">
        <v>43353</v>
      </c>
      <c r="C637" s="19">
        <v>101.75</v>
      </c>
      <c r="D637" s="19">
        <v>4.8010000000000002</v>
      </c>
      <c r="E637" s="19">
        <v>102.23</v>
      </c>
      <c r="F637" s="19">
        <v>101.75</v>
      </c>
    </row>
    <row r="638" spans="2:6" ht="23.25" customHeight="1" x14ac:dyDescent="0.25">
      <c r="B638" s="77">
        <v>43354</v>
      </c>
      <c r="C638" s="19">
        <v>101.253</v>
      </c>
      <c r="D638" s="19">
        <v>4.7610000000000001</v>
      </c>
      <c r="E638" s="19">
        <v>102.125</v>
      </c>
      <c r="F638" s="19">
        <v>101.253</v>
      </c>
    </row>
    <row r="639" spans="2:6" ht="23.25" customHeight="1" x14ac:dyDescent="0.25">
      <c r="B639" s="77">
        <v>43355</v>
      </c>
      <c r="C639" s="19">
        <v>102.125</v>
      </c>
      <c r="D639" s="19">
        <v>4.742</v>
      </c>
      <c r="E639" s="19">
        <v>102.125</v>
      </c>
      <c r="F639" s="19">
        <v>101.25</v>
      </c>
    </row>
    <row r="640" spans="2:6" ht="23.25" customHeight="1" x14ac:dyDescent="0.25">
      <c r="B640" s="77">
        <v>43356</v>
      </c>
      <c r="C640" s="19">
        <v>102</v>
      </c>
      <c r="D640" s="19">
        <v>4.8010000000000002</v>
      </c>
      <c r="E640" s="19">
        <v>102.628</v>
      </c>
      <c r="F640" s="19">
        <v>101.25</v>
      </c>
    </row>
    <row r="641" spans="2:6" ht="23.25" customHeight="1" x14ac:dyDescent="0.25">
      <c r="B641" s="77">
        <v>43357</v>
      </c>
      <c r="C641" s="19">
        <v>101.5</v>
      </c>
      <c r="D641" s="19">
        <v>4.88</v>
      </c>
      <c r="E641" s="19">
        <v>102.953</v>
      </c>
      <c r="F641" s="19">
        <v>101.5</v>
      </c>
    </row>
    <row r="642" spans="2:6" ht="23.25" customHeight="1" x14ac:dyDescent="0.25">
      <c r="B642" s="77">
        <v>43360</v>
      </c>
      <c r="C642" s="19">
        <v>101.503</v>
      </c>
      <c r="D642" s="19">
        <v>4.827</v>
      </c>
      <c r="E642" s="19">
        <v>101.598</v>
      </c>
      <c r="F642" s="19">
        <v>101.378</v>
      </c>
    </row>
    <row r="643" spans="2:6" ht="23.25" customHeight="1" x14ac:dyDescent="0.25">
      <c r="B643" s="77">
        <v>43361</v>
      </c>
      <c r="C643" s="19">
        <v>101.25</v>
      </c>
      <c r="D643" s="19">
        <v>4.92</v>
      </c>
      <c r="E643" s="19">
        <v>101.5</v>
      </c>
      <c r="F643" s="19">
        <v>101.25</v>
      </c>
    </row>
    <row r="644" spans="2:6" ht="23.25" customHeight="1" x14ac:dyDescent="0.25">
      <c r="B644" s="77">
        <v>43362</v>
      </c>
      <c r="C644" s="19">
        <v>101.253</v>
      </c>
      <c r="D644" s="19">
        <v>4.8659999999999997</v>
      </c>
      <c r="E644" s="19">
        <v>101.44</v>
      </c>
      <c r="F644" s="19">
        <v>101.25</v>
      </c>
    </row>
    <row r="645" spans="2:6" ht="23.25" customHeight="1" x14ac:dyDescent="0.25">
      <c r="B645" s="77">
        <v>43363</v>
      </c>
      <c r="C645" s="19">
        <v>101.253</v>
      </c>
      <c r="D645" s="19">
        <v>4.8659999999999997</v>
      </c>
      <c r="E645" s="19">
        <v>101.503</v>
      </c>
      <c r="F645" s="19">
        <v>101.25</v>
      </c>
    </row>
    <row r="646" spans="2:6" ht="23.25" customHeight="1" x14ac:dyDescent="0.25">
      <c r="B646" s="77">
        <v>43364</v>
      </c>
      <c r="C646" s="19">
        <v>101.628</v>
      </c>
      <c r="D646" s="19">
        <v>4.8070000000000004</v>
      </c>
      <c r="E646" s="19">
        <v>101.628</v>
      </c>
      <c r="F646" s="19">
        <v>101.5</v>
      </c>
    </row>
    <row r="647" spans="2:6" ht="23.25" customHeight="1" x14ac:dyDescent="0.25">
      <c r="B647" s="77">
        <v>43367</v>
      </c>
      <c r="C647" s="19">
        <v>101.625</v>
      </c>
      <c r="D647" s="19">
        <v>4.8795999999999999</v>
      </c>
      <c r="E647" s="19">
        <v>101.765</v>
      </c>
      <c r="F647" s="19">
        <v>101.5</v>
      </c>
    </row>
    <row r="648" spans="2:6" ht="23.25" customHeight="1" x14ac:dyDescent="0.25">
      <c r="B648" s="77">
        <v>43368</v>
      </c>
      <c r="C648" s="19">
        <v>101.455</v>
      </c>
      <c r="D648" s="19">
        <v>4.827</v>
      </c>
      <c r="E648" s="19">
        <v>101.498</v>
      </c>
      <c r="F648" s="19">
        <v>101.396</v>
      </c>
    </row>
    <row r="649" spans="2:6" ht="23.25" customHeight="1" x14ac:dyDescent="0.25">
      <c r="B649" s="77">
        <v>43369</v>
      </c>
      <c r="C649" s="19">
        <v>101.732</v>
      </c>
      <c r="D649" s="19">
        <v>4.782</v>
      </c>
      <c r="E649" s="19">
        <v>101.752</v>
      </c>
      <c r="F649" s="19">
        <v>101.438</v>
      </c>
    </row>
    <row r="650" spans="2:6" ht="23.25" customHeight="1" x14ac:dyDescent="0.25">
      <c r="B650" s="77">
        <v>43370</v>
      </c>
      <c r="C650" s="19">
        <v>102.092</v>
      </c>
      <c r="D650" s="19">
        <v>4.7240000000000002</v>
      </c>
      <c r="E650" s="19">
        <v>102.114</v>
      </c>
      <c r="F650" s="19">
        <v>101.764</v>
      </c>
    </row>
    <row r="651" spans="2:6" ht="23.25" customHeight="1" x14ac:dyDescent="0.25">
      <c r="B651" s="77">
        <v>43371</v>
      </c>
      <c r="C651" s="19">
        <v>102.127</v>
      </c>
      <c r="D651" s="19">
        <v>4.7160000000000002</v>
      </c>
      <c r="E651" s="19">
        <v>102.127</v>
      </c>
      <c r="F651" s="19">
        <v>101.979</v>
      </c>
    </row>
    <row r="652" spans="2:6" ht="23.25" customHeight="1" x14ac:dyDescent="0.25">
      <c r="B652" s="77">
        <v>43374</v>
      </c>
      <c r="C652" s="19">
        <v>101.875</v>
      </c>
      <c r="D652" s="19">
        <v>4.76</v>
      </c>
      <c r="E652" s="19">
        <v>102.011</v>
      </c>
      <c r="F652" s="19">
        <v>101.828</v>
      </c>
    </row>
    <row r="653" spans="2:6" ht="23.25" customHeight="1" x14ac:dyDescent="0.25">
      <c r="B653" s="77">
        <v>43375</v>
      </c>
      <c r="C653" s="19">
        <v>102.23099999999999</v>
      </c>
      <c r="D653" s="19">
        <v>4.7009999999999996</v>
      </c>
      <c r="E653" s="19">
        <v>102.23099999999999</v>
      </c>
      <c r="F653" s="19">
        <v>101.864</v>
      </c>
    </row>
    <row r="654" spans="2:6" ht="23.25" customHeight="1" x14ac:dyDescent="0.25">
      <c r="B654" s="77">
        <v>43376</v>
      </c>
      <c r="C654" s="19">
        <v>101.98699999999999</v>
      </c>
      <c r="D654" s="19">
        <v>4.7320000000000002</v>
      </c>
      <c r="E654" s="19">
        <v>102.23099999999999</v>
      </c>
      <c r="F654" s="19">
        <v>101.875</v>
      </c>
    </row>
    <row r="655" spans="2:6" ht="23.25" customHeight="1" x14ac:dyDescent="0.25">
      <c r="B655" s="77">
        <v>43377</v>
      </c>
      <c r="C655" s="19">
        <v>101.696</v>
      </c>
      <c r="D655" s="19">
        <v>4.7750000000000004</v>
      </c>
      <c r="E655" s="19">
        <v>101.752</v>
      </c>
      <c r="F655" s="19">
        <v>101.492</v>
      </c>
    </row>
    <row r="656" spans="2:6" ht="23.25" customHeight="1" x14ac:dyDescent="0.25">
      <c r="B656" s="77">
        <v>43378</v>
      </c>
      <c r="C656" s="19">
        <v>101.556</v>
      </c>
      <c r="D656" s="19">
        <v>4.806</v>
      </c>
      <c r="E656" s="19">
        <v>101.663</v>
      </c>
      <c r="F656" s="19">
        <v>101.40600000000001</v>
      </c>
    </row>
    <row r="657" spans="2:6" ht="23.25" customHeight="1" x14ac:dyDescent="0.25">
      <c r="B657" s="77">
        <v>43381</v>
      </c>
      <c r="C657" s="19">
        <v>101.556</v>
      </c>
      <c r="D657" s="19">
        <v>4.806</v>
      </c>
      <c r="E657" s="19">
        <v>101.663</v>
      </c>
      <c r="F657" s="19">
        <v>101.40600000000001</v>
      </c>
    </row>
    <row r="658" spans="2:6" ht="23.25" customHeight="1" x14ac:dyDescent="0.25">
      <c r="B658" s="77">
        <v>43382</v>
      </c>
      <c r="C658" s="19">
        <v>101.066</v>
      </c>
      <c r="D658" s="19">
        <v>4.8853</v>
      </c>
      <c r="E658" s="19">
        <v>101.42</v>
      </c>
      <c r="F658" s="19">
        <v>101.02500000000001</v>
      </c>
    </row>
    <row r="659" spans="2:6" ht="23.25" customHeight="1" x14ac:dyDescent="0.25">
      <c r="B659" s="77">
        <v>43383</v>
      </c>
      <c r="C659" s="19">
        <v>100.741</v>
      </c>
      <c r="D659" s="19">
        <v>4.9539999999999997</v>
      </c>
      <c r="E659" s="19">
        <v>101.029</v>
      </c>
      <c r="F659" s="19">
        <v>100.741</v>
      </c>
    </row>
    <row r="660" spans="2:6" ht="23.25" customHeight="1" x14ac:dyDescent="0.25">
      <c r="B660" s="77">
        <v>43384</v>
      </c>
      <c r="C660" s="19">
        <v>100.741</v>
      </c>
      <c r="D660" s="19">
        <v>4.9539999999999997</v>
      </c>
      <c r="E660" s="19">
        <v>101.051</v>
      </c>
      <c r="F660" s="19">
        <v>100.511</v>
      </c>
    </row>
    <row r="661" spans="2:6" ht="23.25" customHeight="1" x14ac:dyDescent="0.25">
      <c r="B661" s="77">
        <v>43385</v>
      </c>
      <c r="C661" s="19">
        <v>101.127</v>
      </c>
      <c r="D661" s="19">
        <v>4.8760000000000003</v>
      </c>
      <c r="E661" s="19">
        <v>101.179</v>
      </c>
      <c r="F661" s="19">
        <v>100.925</v>
      </c>
    </row>
    <row r="662" spans="2:6" ht="23.25" customHeight="1" x14ac:dyDescent="0.25">
      <c r="B662" s="77">
        <v>43388</v>
      </c>
      <c r="C662" s="19">
        <v>101.208</v>
      </c>
      <c r="D662" s="19">
        <v>4.8639999999999999</v>
      </c>
      <c r="E662" s="19">
        <v>101.208</v>
      </c>
      <c r="F662" s="19">
        <v>101.05</v>
      </c>
    </row>
    <row r="663" spans="2:6" ht="23.25" customHeight="1" x14ac:dyDescent="0.25">
      <c r="B663" s="77">
        <v>43389</v>
      </c>
      <c r="C663" s="19">
        <v>101.358</v>
      </c>
      <c r="D663" s="19">
        <v>4.8410000000000002</v>
      </c>
      <c r="E663" s="19">
        <v>101.361</v>
      </c>
      <c r="F663" s="19">
        <v>101.14100000000001</v>
      </c>
    </row>
    <row r="664" spans="2:6" ht="23.25" customHeight="1" x14ac:dyDescent="0.25">
      <c r="B664" s="77">
        <v>43390</v>
      </c>
      <c r="C664" s="19">
        <v>101.401</v>
      </c>
      <c r="D664" s="19">
        <v>4.8339999999999996</v>
      </c>
      <c r="E664" s="19">
        <v>101.401</v>
      </c>
      <c r="F664" s="19">
        <v>101.35</v>
      </c>
    </row>
    <row r="665" spans="2:6" ht="23.25" customHeight="1" x14ac:dyDescent="0.25">
      <c r="B665" s="77">
        <v>43391</v>
      </c>
      <c r="C665" s="19">
        <v>101.28400000000001</v>
      </c>
      <c r="D665" s="19">
        <v>4.8520000000000003</v>
      </c>
      <c r="E665" s="19">
        <v>101.374</v>
      </c>
      <c r="F665" s="19">
        <v>101.262</v>
      </c>
    </row>
    <row r="666" spans="2:6" ht="23.25" customHeight="1" x14ac:dyDescent="0.25">
      <c r="B666" s="77">
        <v>43392</v>
      </c>
      <c r="C666" s="19">
        <v>101.188</v>
      </c>
      <c r="D666" s="19">
        <v>4.9190000000000005</v>
      </c>
      <c r="E666" s="19">
        <v>101.268</v>
      </c>
      <c r="F666" s="19">
        <v>101.047</v>
      </c>
    </row>
    <row r="667" spans="2:6" ht="23.25" customHeight="1" x14ac:dyDescent="0.25">
      <c r="B667" s="77">
        <v>43395</v>
      </c>
      <c r="C667" s="19">
        <v>101.188</v>
      </c>
      <c r="D667" s="19">
        <v>4.9190000000000005</v>
      </c>
      <c r="E667" s="19">
        <v>101.083</v>
      </c>
      <c r="F667" s="19">
        <v>100.804</v>
      </c>
    </row>
    <row r="668" spans="2:6" ht="23.25" customHeight="1" x14ac:dyDescent="0.25">
      <c r="B668" s="77">
        <v>43396</v>
      </c>
      <c r="C668" s="19">
        <v>100.70099999999999</v>
      </c>
      <c r="D668" s="19">
        <v>4.9539999999999997</v>
      </c>
      <c r="E668" s="19">
        <v>100.825</v>
      </c>
      <c r="F668" s="19">
        <v>100.598</v>
      </c>
    </row>
    <row r="669" spans="2:6" ht="23.25" customHeight="1" x14ac:dyDescent="0.25">
      <c r="B669" s="77">
        <v>43397</v>
      </c>
      <c r="C669" s="19">
        <v>100.56</v>
      </c>
      <c r="D669" s="19">
        <v>4.976</v>
      </c>
      <c r="E669" s="19">
        <v>100.712</v>
      </c>
      <c r="F669" s="19">
        <v>100.52800000000001</v>
      </c>
    </row>
    <row r="670" spans="2:6" ht="23.25" customHeight="1" x14ac:dyDescent="0.25">
      <c r="B670" s="77">
        <v>43398</v>
      </c>
      <c r="C670" s="19">
        <v>100.46</v>
      </c>
      <c r="D670" s="19">
        <v>4.9950000000000001</v>
      </c>
      <c r="E670" s="19">
        <v>100.53400000000001</v>
      </c>
      <c r="F670" s="19">
        <v>100.446</v>
      </c>
    </row>
    <row r="671" spans="2:6" ht="23.25" customHeight="1" x14ac:dyDescent="0.25">
      <c r="B671" s="77">
        <v>43399</v>
      </c>
      <c r="C671" s="19">
        <v>100.45699999999999</v>
      </c>
      <c r="D671" s="19">
        <v>5.0220000000000002</v>
      </c>
      <c r="E671" s="19">
        <v>100.46599999999999</v>
      </c>
      <c r="F671" s="19">
        <v>100.217</v>
      </c>
    </row>
    <row r="672" spans="2:6" ht="23.25" customHeight="1" x14ac:dyDescent="0.25">
      <c r="B672" s="77">
        <v>43402</v>
      </c>
      <c r="C672" s="19">
        <v>100.176</v>
      </c>
      <c r="D672" s="19">
        <v>5.04</v>
      </c>
      <c r="E672" s="19">
        <v>100.244</v>
      </c>
      <c r="F672" s="19">
        <v>100.03400000000001</v>
      </c>
    </row>
    <row r="673" spans="2:6" ht="23.25" customHeight="1" x14ac:dyDescent="0.25">
      <c r="B673" s="77">
        <v>43403</v>
      </c>
      <c r="C673" s="19">
        <v>100.01900000000001</v>
      </c>
      <c r="D673" s="19">
        <v>5.0430000000000001</v>
      </c>
      <c r="E673" s="19">
        <v>100.163</v>
      </c>
      <c r="F673" s="19">
        <v>99.900999999999996</v>
      </c>
    </row>
    <row r="674" spans="2:6" ht="23.25" customHeight="1" x14ac:dyDescent="0.25">
      <c r="B674" s="77">
        <v>43404</v>
      </c>
      <c r="C674" s="19">
        <v>99.792000000000002</v>
      </c>
      <c r="D674" s="19">
        <v>5.0759999999999996</v>
      </c>
      <c r="E674" s="19">
        <v>101.083</v>
      </c>
      <c r="F674" s="19">
        <v>100.804</v>
      </c>
    </row>
    <row r="675" spans="2:6" ht="23.25" customHeight="1" x14ac:dyDescent="0.25">
      <c r="B675" s="77">
        <v>43405</v>
      </c>
      <c r="C675" s="19">
        <v>99.971000000000004</v>
      </c>
      <c r="D675" s="19">
        <v>5.0510000000000002</v>
      </c>
      <c r="E675" s="19">
        <v>99.971000000000004</v>
      </c>
      <c r="F675" s="19">
        <v>99.72</v>
      </c>
    </row>
    <row r="676" spans="2:6" ht="23.25" customHeight="1" x14ac:dyDescent="0.25">
      <c r="B676" s="77">
        <v>43406</v>
      </c>
      <c r="C676" s="19">
        <v>100</v>
      </c>
      <c r="D676" s="19">
        <v>5.0469999999999997</v>
      </c>
      <c r="E676" s="19">
        <v>100.45699999999999</v>
      </c>
      <c r="F676" s="19">
        <v>100.151</v>
      </c>
    </row>
    <row r="677" spans="2:6" ht="23.25" customHeight="1" x14ac:dyDescent="0.25">
      <c r="B677" s="77">
        <v>43409</v>
      </c>
      <c r="C677" s="19">
        <v>100.157</v>
      </c>
      <c r="D677" s="19">
        <v>5.03</v>
      </c>
      <c r="E677" s="19">
        <v>100.157</v>
      </c>
      <c r="F677" s="19">
        <v>99.899000000000001</v>
      </c>
    </row>
    <row r="678" spans="2:6" ht="23.25" customHeight="1" x14ac:dyDescent="0.25">
      <c r="B678" s="77">
        <v>43410</v>
      </c>
      <c r="C678" s="19">
        <v>99.994</v>
      </c>
      <c r="D678" s="19">
        <v>5.056</v>
      </c>
      <c r="E678" s="19">
        <v>100.05200000000001</v>
      </c>
      <c r="F678" s="19">
        <v>99.825999999999993</v>
      </c>
    </row>
    <row r="679" spans="2:6" ht="23.25" customHeight="1" x14ac:dyDescent="0.25">
      <c r="B679" s="77">
        <v>43411</v>
      </c>
      <c r="C679" s="19">
        <v>100.20699999999999</v>
      </c>
      <c r="D679" s="19">
        <v>5.0220000000000002</v>
      </c>
      <c r="E679" s="19">
        <v>100.20699999999999</v>
      </c>
      <c r="F679" s="19">
        <v>99.802000000000007</v>
      </c>
    </row>
    <row r="680" spans="2:6" ht="23.25" customHeight="1" x14ac:dyDescent="0.25">
      <c r="B680" s="77">
        <v>43413</v>
      </c>
      <c r="C680" s="19">
        <v>99.631</v>
      </c>
      <c r="D680" s="19">
        <v>5.1159999999999997</v>
      </c>
      <c r="E680" s="19">
        <v>99.631</v>
      </c>
      <c r="F680" s="19">
        <v>99.405000000000001</v>
      </c>
    </row>
    <row r="681" spans="2:6" ht="23.25" customHeight="1" x14ac:dyDescent="0.25">
      <c r="B681" s="77">
        <v>43417</v>
      </c>
      <c r="C681" s="19">
        <v>99.293999999999997</v>
      </c>
      <c r="D681" s="19">
        <v>5.1609999999999996</v>
      </c>
      <c r="E681" s="19">
        <v>99.375</v>
      </c>
      <c r="F681" s="19">
        <v>99.144999999999996</v>
      </c>
    </row>
    <row r="682" spans="2:6" ht="23.25" customHeight="1" x14ac:dyDescent="0.25">
      <c r="B682" s="77">
        <v>43418</v>
      </c>
      <c r="C682" s="19">
        <v>99.319000000000003</v>
      </c>
      <c r="D682" s="19">
        <v>5.157</v>
      </c>
      <c r="E682" s="19">
        <v>99.319000000000003</v>
      </c>
      <c r="F682" s="19">
        <v>99.126999999999995</v>
      </c>
    </row>
    <row r="683" spans="2:6" ht="23.25" customHeight="1" x14ac:dyDescent="0.25">
      <c r="B683" s="77">
        <v>43419</v>
      </c>
      <c r="C683" s="19">
        <v>99.105999999999995</v>
      </c>
      <c r="D683" s="19">
        <v>5.1920000000000002</v>
      </c>
      <c r="E683" s="19">
        <v>99.247</v>
      </c>
      <c r="F683" s="19">
        <v>99.03</v>
      </c>
    </row>
    <row r="684" spans="2:6" ht="23.25" customHeight="1" x14ac:dyDescent="0.25">
      <c r="B684" s="77">
        <v>43420</v>
      </c>
      <c r="C684" s="19">
        <v>99.305999999999997</v>
      </c>
      <c r="D684" s="19">
        <v>5.1589999999999998</v>
      </c>
      <c r="E684" s="19">
        <v>99.305999999999997</v>
      </c>
      <c r="F684" s="19">
        <v>99.052000000000007</v>
      </c>
    </row>
    <row r="685" spans="2:6" ht="23.25" customHeight="1" x14ac:dyDescent="0.25">
      <c r="B685" s="77">
        <v>43423</v>
      </c>
      <c r="C685" s="19">
        <v>99.081999999999994</v>
      </c>
      <c r="D685" s="19">
        <v>5.1970000000000001</v>
      </c>
      <c r="E685" s="19">
        <v>99.195999999999998</v>
      </c>
      <c r="F685" s="19">
        <v>98.992000000000004</v>
      </c>
    </row>
    <row r="686" spans="2:6" ht="23.25" customHeight="1" x14ac:dyDescent="0.25">
      <c r="B686" s="77">
        <v>43424</v>
      </c>
      <c r="C686" s="19">
        <v>98.531999999999996</v>
      </c>
      <c r="D686" s="19">
        <v>5.2880000000000003</v>
      </c>
      <c r="E686" s="19">
        <v>96.834999999999994</v>
      </c>
      <c r="F686" s="19">
        <v>96.257999999999996</v>
      </c>
    </row>
    <row r="687" spans="2:6" ht="23.25" customHeight="1" x14ac:dyDescent="0.25">
      <c r="B687" s="77">
        <v>43425</v>
      </c>
      <c r="C687" s="19">
        <v>98.656999999999996</v>
      </c>
      <c r="D687" s="19">
        <v>5.3090000000000002</v>
      </c>
      <c r="E687" s="19">
        <v>98.686999999999998</v>
      </c>
      <c r="F687" s="19">
        <v>98.281999999999996</v>
      </c>
    </row>
    <row r="688" spans="2:6" ht="23.25" customHeight="1" x14ac:dyDescent="0.25">
      <c r="B688" s="77">
        <v>43426</v>
      </c>
      <c r="C688" s="19">
        <v>98.656999999999996</v>
      </c>
      <c r="D688" s="19">
        <v>5.3090000000000002</v>
      </c>
      <c r="E688" s="19">
        <f>MAX(E687:Y687)</f>
        <v>98.686999999999998</v>
      </c>
      <c r="F688" s="19">
        <f>MIN(E687:Y687)</f>
        <v>98.281999999999996</v>
      </c>
    </row>
    <row r="689" spans="2:6" ht="23.25" customHeight="1" x14ac:dyDescent="0.25">
      <c r="B689" s="77">
        <v>43427</v>
      </c>
      <c r="C689" s="19">
        <v>98.656999999999996</v>
      </c>
      <c r="D689" s="19">
        <v>5.3090000000000002</v>
      </c>
      <c r="E689" s="19">
        <v>98.686999999999998</v>
      </c>
      <c r="F689" s="19">
        <v>98.281999999999996</v>
      </c>
    </row>
    <row r="690" spans="2:6" ht="23.25" customHeight="1" x14ac:dyDescent="0.25">
      <c r="B690" s="77">
        <v>43430</v>
      </c>
      <c r="C690" s="19">
        <v>98.456999999999994</v>
      </c>
      <c r="D690" s="19">
        <v>5.3010000000000002</v>
      </c>
      <c r="E690" s="19">
        <v>98.605999999999995</v>
      </c>
      <c r="F690" s="19">
        <v>98.316000000000003</v>
      </c>
    </row>
    <row r="691" spans="2:6" ht="23.25" customHeight="1" x14ac:dyDescent="0.25">
      <c r="B691" s="77">
        <v>43431</v>
      </c>
      <c r="C691" s="19">
        <v>98.369</v>
      </c>
      <c r="D691" s="19">
        <v>5.3369999999999997</v>
      </c>
      <c r="E691" s="19">
        <v>98.397999999999996</v>
      </c>
      <c r="F691" s="19">
        <v>98.28</v>
      </c>
    </row>
    <row r="692" spans="2:6" ht="23.25" customHeight="1" x14ac:dyDescent="0.25">
      <c r="B692" s="77">
        <v>43432</v>
      </c>
      <c r="C692" s="19">
        <v>98.975999999999999</v>
      </c>
      <c r="D692" s="19">
        <v>5.22</v>
      </c>
      <c r="E692" s="19">
        <v>99.094999999999999</v>
      </c>
      <c r="F692" s="19">
        <v>98.417000000000002</v>
      </c>
    </row>
    <row r="693" spans="2:6" ht="23.25" customHeight="1" x14ac:dyDescent="0.25">
      <c r="B693" s="77">
        <v>43433</v>
      </c>
      <c r="C693" s="19">
        <v>98.876000000000005</v>
      </c>
      <c r="D693" s="19">
        <v>5.2370000000000001</v>
      </c>
      <c r="E693" s="19">
        <v>99.167000000000002</v>
      </c>
      <c r="F693" s="19">
        <v>98.876000000000005</v>
      </c>
    </row>
    <row r="694" spans="2:6" ht="23.25" customHeight="1" x14ac:dyDescent="0.25">
      <c r="B694" s="77">
        <v>43434</v>
      </c>
      <c r="C694" s="19">
        <v>99.013000000000005</v>
      </c>
      <c r="D694" s="19">
        <v>5.2140000000000004</v>
      </c>
      <c r="E694" s="19">
        <v>99.08</v>
      </c>
      <c r="F694" s="19">
        <v>98.876000000000005</v>
      </c>
    </row>
    <row r="695" spans="2:6" ht="23.25" customHeight="1" x14ac:dyDescent="0.25">
      <c r="B695" s="77">
        <v>43437</v>
      </c>
      <c r="C695" s="19">
        <v>99.138000000000005</v>
      </c>
      <c r="D695" s="19">
        <v>5.1929999999999996</v>
      </c>
      <c r="E695" s="19">
        <v>99.304000000000002</v>
      </c>
      <c r="F695" s="19">
        <v>99.138000000000005</v>
      </c>
    </row>
    <row r="696" spans="2:6" ht="23.25" customHeight="1" x14ac:dyDescent="0.25">
      <c r="B696" s="77">
        <v>43438</v>
      </c>
      <c r="C696" s="19">
        <v>99.162999999999997</v>
      </c>
      <c r="D696" s="19">
        <v>5.1890000000000001</v>
      </c>
      <c r="E696" s="19">
        <v>99.313999999999993</v>
      </c>
      <c r="F696" s="19">
        <v>99.162999999999997</v>
      </c>
    </row>
    <row r="697" spans="2:6" ht="23.25" customHeight="1" x14ac:dyDescent="0.25">
      <c r="B697" s="77">
        <v>43439</v>
      </c>
      <c r="C697" s="19">
        <v>99.162999999999997</v>
      </c>
      <c r="D697" s="19">
        <v>5.1890000000000001</v>
      </c>
      <c r="E697" s="19">
        <v>99.313999999999993</v>
      </c>
      <c r="F697" s="19">
        <v>99.162999999999997</v>
      </c>
    </row>
    <row r="698" spans="2:6" ht="23.25" customHeight="1" x14ac:dyDescent="0.25">
      <c r="B698" s="77">
        <v>43440</v>
      </c>
      <c r="C698" s="19">
        <v>99.2</v>
      </c>
      <c r="D698" s="19">
        <v>5.1829999999999998</v>
      </c>
      <c r="E698" s="19">
        <v>99.337000000000003</v>
      </c>
      <c r="F698" s="19">
        <v>99.072000000000003</v>
      </c>
    </row>
    <row r="699" spans="2:6" ht="23.25" customHeight="1" x14ac:dyDescent="0.25">
      <c r="B699" s="77">
        <v>43441</v>
      </c>
      <c r="C699" s="19">
        <v>99.287999999999997</v>
      </c>
      <c r="D699" s="19">
        <v>5.1680000000000001</v>
      </c>
      <c r="E699" s="19">
        <v>99.347999999999999</v>
      </c>
      <c r="F699" s="19">
        <v>99.212999999999994</v>
      </c>
    </row>
    <row r="700" spans="2:6" ht="23.25" customHeight="1" x14ac:dyDescent="0.25">
      <c r="B700" s="77">
        <v>43444</v>
      </c>
      <c r="C700" s="19">
        <v>99.1</v>
      </c>
      <c r="D700" s="19">
        <v>5.22</v>
      </c>
      <c r="E700" s="19">
        <v>99.355999999999995</v>
      </c>
      <c r="F700" s="19">
        <v>99.1</v>
      </c>
    </row>
    <row r="701" spans="2:6" ht="23.25" customHeight="1" x14ac:dyDescent="0.25">
      <c r="B701" s="77">
        <v>43445</v>
      </c>
      <c r="C701" s="19">
        <v>99.301000000000002</v>
      </c>
      <c r="D701" s="19">
        <v>5.1660000000000004</v>
      </c>
      <c r="E701" s="19">
        <v>99.391000000000005</v>
      </c>
      <c r="F701" s="19">
        <v>99.215000000000003</v>
      </c>
    </row>
    <row r="702" spans="2:6" ht="23.25" customHeight="1" x14ac:dyDescent="0.25">
      <c r="B702" s="77">
        <v>43446</v>
      </c>
      <c r="C702" s="19">
        <v>99.777000000000001</v>
      </c>
      <c r="D702" s="19">
        <v>5.0919999999999996</v>
      </c>
      <c r="E702" s="19">
        <v>99.787000000000006</v>
      </c>
      <c r="F702" s="19">
        <v>99.45</v>
      </c>
    </row>
    <row r="703" spans="2:6" ht="23.25" customHeight="1" x14ac:dyDescent="0.25">
      <c r="B703" s="77">
        <v>43447</v>
      </c>
      <c r="C703" s="19">
        <v>100.264</v>
      </c>
      <c r="D703" s="19">
        <v>5.0209999999999999</v>
      </c>
      <c r="E703" s="19">
        <v>100.289</v>
      </c>
      <c r="F703" s="19">
        <v>100.20099999999999</v>
      </c>
    </row>
    <row r="704" spans="2:6" ht="23.25" customHeight="1" x14ac:dyDescent="0.25">
      <c r="B704" s="77">
        <v>43448</v>
      </c>
      <c r="C704" s="19">
        <v>100.20099999999999</v>
      </c>
      <c r="D704" s="19">
        <v>5.032</v>
      </c>
      <c r="E704" s="19">
        <v>100.264</v>
      </c>
      <c r="F704" s="19">
        <v>100.176</v>
      </c>
    </row>
    <row r="705" spans="2:6" ht="23.25" customHeight="1" x14ac:dyDescent="0.25">
      <c r="B705" s="77">
        <v>43451</v>
      </c>
      <c r="C705" s="19">
        <v>100.565</v>
      </c>
      <c r="D705" s="19">
        <v>4.9770000000000003</v>
      </c>
      <c r="E705" s="19">
        <v>100.602</v>
      </c>
      <c r="F705" s="19">
        <v>100.565</v>
      </c>
    </row>
    <row r="706" spans="2:6" ht="23.25" customHeight="1" x14ac:dyDescent="0.25">
      <c r="B706" s="77">
        <v>43452</v>
      </c>
      <c r="C706" s="19">
        <v>100.584</v>
      </c>
      <c r="D706" s="19">
        <v>4.9690000000000003</v>
      </c>
      <c r="E706" s="19">
        <v>100.672</v>
      </c>
      <c r="F706" s="19">
        <v>100.584</v>
      </c>
    </row>
    <row r="707" spans="2:6" ht="23.25" customHeight="1" x14ac:dyDescent="0.25">
      <c r="B707" s="77">
        <v>43453</v>
      </c>
      <c r="C707" s="19">
        <v>100.60899999999999</v>
      </c>
      <c r="D707" s="19">
        <v>4.9649999999999999</v>
      </c>
      <c r="E707" s="19">
        <v>100.67100000000001</v>
      </c>
      <c r="F707" s="19">
        <v>100.584</v>
      </c>
    </row>
    <row r="708" spans="2:6" ht="23.25" customHeight="1" x14ac:dyDescent="0.25">
      <c r="B708" s="77">
        <v>43454</v>
      </c>
      <c r="C708" s="19">
        <v>100.614</v>
      </c>
      <c r="D708" s="19">
        <v>4.9480000000000004</v>
      </c>
      <c r="E708" s="19">
        <v>100.68</v>
      </c>
      <c r="F708" s="19">
        <v>100.584</v>
      </c>
    </row>
    <row r="709" spans="2:6" ht="23.25" customHeight="1" x14ac:dyDescent="0.25">
      <c r="B709" s="77">
        <v>43455</v>
      </c>
      <c r="C709" s="19">
        <v>100.508</v>
      </c>
      <c r="D709" s="19">
        <v>4.9660000000000002</v>
      </c>
      <c r="E709" s="19">
        <v>100.614</v>
      </c>
      <c r="F709" s="19">
        <v>100.508</v>
      </c>
    </row>
    <row r="710" spans="2:6" ht="23.25" customHeight="1" x14ac:dyDescent="0.25">
      <c r="B710" s="77">
        <v>43460</v>
      </c>
      <c r="C710" s="19">
        <v>100.495</v>
      </c>
      <c r="D710" s="19">
        <v>4.968</v>
      </c>
      <c r="E710" s="19">
        <v>100.852</v>
      </c>
      <c r="F710" s="19">
        <v>100.495</v>
      </c>
    </row>
    <row r="711" spans="2:6" ht="23.25" customHeight="1" x14ac:dyDescent="0.25">
      <c r="B711" s="77">
        <v>43461</v>
      </c>
      <c r="C711" s="19">
        <v>100.40300000000001</v>
      </c>
      <c r="D711" s="19">
        <v>4.9930000000000003</v>
      </c>
      <c r="E711" s="19">
        <v>100.852</v>
      </c>
      <c r="F711" s="19">
        <v>100.40300000000001</v>
      </c>
    </row>
    <row r="712" spans="2:6" ht="23.25" customHeight="1" x14ac:dyDescent="0.25">
      <c r="B712" s="77">
        <v>43462</v>
      </c>
      <c r="C712" s="19">
        <v>100.545</v>
      </c>
      <c r="D712" s="19">
        <v>4.9589999999999996</v>
      </c>
      <c r="E712" s="19">
        <v>100.852</v>
      </c>
      <c r="F712" s="19">
        <v>100.545</v>
      </c>
    </row>
    <row r="713" spans="2:6" ht="23.25" customHeight="1" x14ac:dyDescent="0.25">
      <c r="B713" s="77">
        <v>43465</v>
      </c>
      <c r="C713" s="19">
        <v>100.623</v>
      </c>
      <c r="D713" s="19">
        <v>4.9379999999999997</v>
      </c>
      <c r="E713" s="19">
        <v>100.89</v>
      </c>
      <c r="F713" s="19">
        <v>100.583</v>
      </c>
    </row>
    <row r="714" spans="2:6" ht="23.25" customHeight="1" x14ac:dyDescent="0.25">
      <c r="B714" s="77">
        <v>43467</v>
      </c>
      <c r="C714" s="19">
        <v>100.633</v>
      </c>
      <c r="D714" s="19">
        <v>4.9450000000000003</v>
      </c>
      <c r="E714" s="19">
        <v>100.646</v>
      </c>
      <c r="F714" s="19">
        <v>100.565</v>
      </c>
    </row>
    <row r="715" spans="2:6" ht="23.25" customHeight="1" x14ac:dyDescent="0.25">
      <c r="B715" s="77">
        <v>43468</v>
      </c>
      <c r="C715" s="19">
        <v>100.631</v>
      </c>
      <c r="D715" s="19">
        <v>4.9409999999999998</v>
      </c>
      <c r="E715" s="19">
        <v>100.76</v>
      </c>
      <c r="F715" s="19">
        <v>100.613</v>
      </c>
    </row>
    <row r="716" spans="2:6" ht="23.25" customHeight="1" x14ac:dyDescent="0.25">
      <c r="B716" s="77">
        <v>43469</v>
      </c>
      <c r="C716" s="19">
        <v>101.25700000000001</v>
      </c>
      <c r="D716" s="19">
        <v>4.8419999999999996</v>
      </c>
      <c r="E716" s="19">
        <v>101.25700000000001</v>
      </c>
      <c r="F716" s="19">
        <v>100.89400000000001</v>
      </c>
    </row>
    <row r="717" spans="2:6" ht="24" customHeight="1" x14ac:dyDescent="0.25">
      <c r="B717" s="77">
        <v>43472</v>
      </c>
      <c r="C717" s="19">
        <v>101.494</v>
      </c>
      <c r="D717" s="19">
        <v>4.8029999999999999</v>
      </c>
      <c r="E717" s="19">
        <v>101.51900000000001</v>
      </c>
      <c r="F717" s="19">
        <v>101.34</v>
      </c>
    </row>
    <row r="718" spans="2:6" ht="24" customHeight="1" x14ac:dyDescent="0.25">
      <c r="B718" s="77">
        <v>43473</v>
      </c>
      <c r="C718" s="19">
        <v>101.419</v>
      </c>
      <c r="D718" s="19">
        <v>4.8149999999999995</v>
      </c>
      <c r="E718" s="19">
        <v>101.637</v>
      </c>
      <c r="F718" s="19">
        <v>101.35599999999999</v>
      </c>
    </row>
    <row r="719" spans="2:6" ht="24" customHeight="1" x14ac:dyDescent="0.25">
      <c r="B719" s="77">
        <v>43474</v>
      </c>
      <c r="C719" s="19">
        <v>101.968</v>
      </c>
      <c r="D719" s="19">
        <v>4.726</v>
      </c>
      <c r="E719" s="19">
        <v>102.014</v>
      </c>
      <c r="F719" s="19">
        <v>101.52500000000001</v>
      </c>
    </row>
    <row r="720" spans="2:6" ht="24" customHeight="1" x14ac:dyDescent="0.25">
      <c r="B720" s="77">
        <v>43475</v>
      </c>
      <c r="C720" s="19">
        <v>101.911</v>
      </c>
      <c r="D720" s="19">
        <v>4.7350000000000003</v>
      </c>
      <c r="E720" s="19">
        <v>101.98399999999999</v>
      </c>
      <c r="F720" s="19">
        <v>101.81</v>
      </c>
    </row>
    <row r="721" spans="2:6" ht="24" customHeight="1" x14ac:dyDescent="0.25">
      <c r="B721" s="77">
        <v>43476</v>
      </c>
      <c r="C721" s="19">
        <v>101.92400000000001</v>
      </c>
      <c r="D721" s="19">
        <v>4.7329999999999997</v>
      </c>
      <c r="E721" s="19">
        <v>102.155</v>
      </c>
      <c r="F721" s="19">
        <v>101.81399999999999</v>
      </c>
    </row>
    <row r="722" spans="2:6" ht="24" customHeight="1" x14ac:dyDescent="0.25">
      <c r="B722" s="77">
        <v>43479</v>
      </c>
      <c r="C722" s="19">
        <v>101.949</v>
      </c>
      <c r="D722" s="19">
        <v>4.7290000000000001</v>
      </c>
      <c r="E722" s="19">
        <v>101.949</v>
      </c>
      <c r="F722" s="19">
        <v>101.819</v>
      </c>
    </row>
    <row r="723" spans="2:6" ht="24" customHeight="1" x14ac:dyDescent="0.25">
      <c r="B723" s="77">
        <v>43480</v>
      </c>
      <c r="C723" s="19">
        <v>102.036</v>
      </c>
      <c r="D723" s="19">
        <v>4.7149999999999999</v>
      </c>
      <c r="E723" s="19">
        <v>102.056</v>
      </c>
      <c r="F723" s="19">
        <v>101.968</v>
      </c>
    </row>
    <row r="724" spans="2:6" ht="24" customHeight="1" x14ac:dyDescent="0.25">
      <c r="B724" s="77">
        <v>43481</v>
      </c>
      <c r="C724" s="19">
        <v>102.024</v>
      </c>
      <c r="D724" s="19">
        <v>4.7169999999999996</v>
      </c>
      <c r="E724" s="19">
        <v>102.304</v>
      </c>
      <c r="F724" s="19">
        <v>102.024</v>
      </c>
    </row>
    <row r="725" spans="2:6" ht="24" customHeight="1" x14ac:dyDescent="0.25">
      <c r="B725" s="77">
        <v>43482</v>
      </c>
      <c r="C725" s="19">
        <v>102.136</v>
      </c>
      <c r="D725" s="19">
        <v>4.6980000000000004</v>
      </c>
      <c r="E725" s="19">
        <v>102.14400000000001</v>
      </c>
      <c r="F725" s="19">
        <v>101.98</v>
      </c>
    </row>
    <row r="726" spans="2:6" ht="24" customHeight="1" x14ac:dyDescent="0.25">
      <c r="B726" s="77">
        <v>43483</v>
      </c>
      <c r="C726" s="19">
        <v>102.755</v>
      </c>
      <c r="D726" s="19">
        <v>4.6059999999999999</v>
      </c>
      <c r="E726" s="19">
        <v>102.755</v>
      </c>
      <c r="F726" s="19">
        <v>102.241</v>
      </c>
    </row>
    <row r="727" spans="2:6" ht="24" customHeight="1" x14ac:dyDescent="0.25">
      <c r="B727" s="77">
        <v>43486</v>
      </c>
      <c r="C727" s="19">
        <v>102.755</v>
      </c>
      <c r="D727" s="19">
        <v>4.6059999999999999</v>
      </c>
      <c r="E727" s="19">
        <v>102.755</v>
      </c>
      <c r="F727" s="19">
        <v>102.241</v>
      </c>
    </row>
    <row r="728" spans="2:6" ht="24" customHeight="1" x14ac:dyDescent="0.25">
      <c r="B728" s="77">
        <v>43487</v>
      </c>
      <c r="C728" s="19">
        <v>102.768</v>
      </c>
      <c r="D728" s="19">
        <v>4.5949999999999998</v>
      </c>
      <c r="E728" s="19">
        <v>102.768</v>
      </c>
      <c r="F728" s="19">
        <v>102.568</v>
      </c>
    </row>
    <row r="729" spans="2:6" ht="24" customHeight="1" x14ac:dyDescent="0.25">
      <c r="B729" s="77">
        <v>43488</v>
      </c>
      <c r="C729" s="19">
        <v>102.92400000000001</v>
      </c>
      <c r="D729" s="19">
        <v>4.57</v>
      </c>
      <c r="E729" s="19">
        <v>102.977</v>
      </c>
      <c r="F729" s="19">
        <v>102.697</v>
      </c>
    </row>
    <row r="730" spans="2:6" ht="24" customHeight="1" x14ac:dyDescent="0.25">
      <c r="B730" s="77">
        <v>43489</v>
      </c>
      <c r="C730" s="19">
        <v>102.861</v>
      </c>
      <c r="D730" s="19">
        <v>4.58</v>
      </c>
      <c r="E730" s="19">
        <v>102.994</v>
      </c>
      <c r="F730" s="19">
        <v>102.861</v>
      </c>
    </row>
    <row r="731" spans="2:6" ht="24" customHeight="1" x14ac:dyDescent="0.25">
      <c r="B731" s="77">
        <v>43490</v>
      </c>
      <c r="C731" s="19">
        <v>102.836</v>
      </c>
      <c r="D731" s="19">
        <v>4.5830000000000002</v>
      </c>
      <c r="E731" s="19">
        <v>103.02200000000001</v>
      </c>
      <c r="F731" s="19">
        <v>102.836</v>
      </c>
    </row>
    <row r="732" spans="2:6" ht="24" customHeight="1" x14ac:dyDescent="0.25">
      <c r="B732" s="77">
        <v>43493</v>
      </c>
      <c r="C732" s="19">
        <v>102.711</v>
      </c>
      <c r="D732" s="19">
        <v>4.6040000000000001</v>
      </c>
      <c r="E732" s="19">
        <v>103.1</v>
      </c>
      <c r="F732" s="19">
        <v>102.711</v>
      </c>
    </row>
    <row r="733" spans="2:6" ht="24" customHeight="1" x14ac:dyDescent="0.25">
      <c r="B733" s="77">
        <v>43494</v>
      </c>
      <c r="C733" s="19">
        <v>102.54900000000001</v>
      </c>
      <c r="D733" s="19">
        <v>4.63</v>
      </c>
      <c r="E733" s="19">
        <v>102.798</v>
      </c>
      <c r="F733" s="19">
        <v>102.54900000000001</v>
      </c>
    </row>
    <row r="734" spans="2:6" ht="24" customHeight="1" x14ac:dyDescent="0.25">
      <c r="B734" s="77">
        <v>43495</v>
      </c>
      <c r="C734" s="19">
        <v>102.711</v>
      </c>
      <c r="D734" s="19">
        <v>4.6029999999999998</v>
      </c>
      <c r="E734" s="19">
        <v>102.711</v>
      </c>
      <c r="F734" s="19">
        <v>102.52</v>
      </c>
    </row>
    <row r="735" spans="2:6" ht="24" customHeight="1" x14ac:dyDescent="0.25">
      <c r="B735" s="77">
        <v>43496</v>
      </c>
      <c r="C735" s="19">
        <v>103.506</v>
      </c>
      <c r="D735" s="19">
        <v>4.47</v>
      </c>
      <c r="E735" s="19">
        <v>103.565</v>
      </c>
      <c r="F735" s="19">
        <v>102.988</v>
      </c>
    </row>
    <row r="736" spans="2:6" ht="24" customHeight="1" x14ac:dyDescent="0.25">
      <c r="B736" s="77">
        <v>43497</v>
      </c>
      <c r="C736" s="19">
        <v>103.569</v>
      </c>
      <c r="D736" s="19">
        <v>4.46</v>
      </c>
      <c r="E736" s="19">
        <v>103.702</v>
      </c>
      <c r="F736" s="19">
        <v>103.506</v>
      </c>
    </row>
    <row r="737" spans="2:6" ht="24" customHeight="1" x14ac:dyDescent="0.25">
      <c r="B737" s="77">
        <v>43500</v>
      </c>
      <c r="C737" s="19">
        <v>104.09399999999999</v>
      </c>
      <c r="D737" s="19">
        <v>4.3730000000000002</v>
      </c>
      <c r="E737" s="19">
        <v>104.11799999999999</v>
      </c>
      <c r="F737" s="19">
        <v>103.416</v>
      </c>
    </row>
    <row r="738" spans="2:6" ht="24" customHeight="1" x14ac:dyDescent="0.25">
      <c r="B738" s="77">
        <v>43501</v>
      </c>
      <c r="C738" s="19">
        <v>103.96899999999999</v>
      </c>
      <c r="D738" s="19">
        <v>4.3929999999999998</v>
      </c>
      <c r="E738" s="19">
        <v>104.155</v>
      </c>
      <c r="F738" s="19">
        <v>103.96299999999999</v>
      </c>
    </row>
    <row r="739" spans="2:6" ht="24" customHeight="1" x14ac:dyDescent="0.25">
      <c r="B739" s="77">
        <v>43502</v>
      </c>
      <c r="C739" s="19">
        <v>103.84399999999999</v>
      </c>
      <c r="D739" s="19">
        <v>4.4130000000000003</v>
      </c>
      <c r="E739" s="19">
        <v>103.946</v>
      </c>
      <c r="F739" s="19">
        <v>103.83499999999999</v>
      </c>
    </row>
    <row r="740" spans="2:6" ht="24" customHeight="1" x14ac:dyDescent="0.25">
      <c r="B740" s="77">
        <v>43503</v>
      </c>
      <c r="C740" s="19">
        <v>103.60599999999999</v>
      </c>
      <c r="D740" s="19">
        <v>4.4509999999999996</v>
      </c>
      <c r="E740" s="19">
        <v>103.78400000000001</v>
      </c>
      <c r="F740" s="19">
        <v>103.572</v>
      </c>
    </row>
    <row r="741" spans="2:6" ht="24" customHeight="1" x14ac:dyDescent="0.25">
      <c r="B741" s="77">
        <v>43504</v>
      </c>
      <c r="C741" s="19">
        <v>103.494</v>
      </c>
      <c r="D741" s="19">
        <v>4.4690000000000003</v>
      </c>
      <c r="E741" s="19">
        <v>103.592</v>
      </c>
      <c r="F741" s="19">
        <v>103.411</v>
      </c>
    </row>
    <row r="742" spans="2:6" ht="24" customHeight="1" x14ac:dyDescent="0.25">
      <c r="B742" s="77">
        <v>43507</v>
      </c>
      <c r="C742" s="19">
        <v>103.369</v>
      </c>
      <c r="D742" s="19">
        <v>4.4889999999999999</v>
      </c>
      <c r="E742" s="19">
        <v>103.482</v>
      </c>
      <c r="F742" s="19">
        <v>103.339</v>
      </c>
    </row>
    <row r="743" spans="2:6" ht="24" customHeight="1" x14ac:dyDescent="0.25">
      <c r="B743" s="77">
        <v>43508</v>
      </c>
      <c r="C743" s="19">
        <v>103.444</v>
      </c>
      <c r="D743" s="19">
        <v>4.476</v>
      </c>
      <c r="E743" s="19">
        <v>103.538</v>
      </c>
      <c r="F743" s="19">
        <v>103.40300000000001</v>
      </c>
    </row>
    <row r="744" spans="2:6" ht="24" customHeight="1" x14ac:dyDescent="0.25">
      <c r="B744" s="77">
        <v>43509</v>
      </c>
      <c r="C744" s="19">
        <v>103.55</v>
      </c>
      <c r="D744" s="19">
        <v>4.4589999999999996</v>
      </c>
      <c r="E744" s="19">
        <v>103.596</v>
      </c>
      <c r="F744" s="19">
        <v>103.434</v>
      </c>
    </row>
    <row r="745" spans="2:6" ht="24" customHeight="1" x14ac:dyDescent="0.25">
      <c r="B745" s="77">
        <v>43510</v>
      </c>
      <c r="C745" s="19">
        <v>103.506</v>
      </c>
      <c r="D745" s="19">
        <v>4.4669999999999996</v>
      </c>
      <c r="E745" s="19">
        <v>103.619</v>
      </c>
      <c r="F745" s="19">
        <v>103.47499999999999</v>
      </c>
    </row>
    <row r="746" spans="2:6" ht="24" customHeight="1" x14ac:dyDescent="0.25">
      <c r="B746" s="77">
        <v>43511</v>
      </c>
      <c r="C746" s="19">
        <v>103.506</v>
      </c>
      <c r="D746" s="19">
        <v>4.4669999999999996</v>
      </c>
      <c r="E746" s="19">
        <v>103.506</v>
      </c>
      <c r="F746" s="19">
        <v>103.181</v>
      </c>
    </row>
    <row r="747" spans="2:6" ht="24" customHeight="1" x14ac:dyDescent="0.25">
      <c r="B747" s="77">
        <v>43514</v>
      </c>
      <c r="C747" s="19">
        <v>103.506</v>
      </c>
      <c r="D747" s="19">
        <v>4.4669999999999996</v>
      </c>
      <c r="E747" s="19">
        <v>103.506</v>
      </c>
      <c r="F747" s="19">
        <v>103.181</v>
      </c>
    </row>
    <row r="748" spans="2:6" ht="24" customHeight="1" x14ac:dyDescent="0.25">
      <c r="B748" s="77">
        <v>43515</v>
      </c>
      <c r="C748" s="19">
        <v>103.506</v>
      </c>
      <c r="D748" s="19">
        <v>4.4669999999999996</v>
      </c>
      <c r="E748" s="19">
        <v>103.53100000000001</v>
      </c>
      <c r="F748" s="19">
        <v>103.464</v>
      </c>
    </row>
    <row r="749" spans="2:6" ht="24" customHeight="1" x14ac:dyDescent="0.25">
      <c r="B749" s="77">
        <v>43516</v>
      </c>
      <c r="C749" s="19">
        <v>103.5</v>
      </c>
      <c r="D749" s="19">
        <v>4.4660000000000002</v>
      </c>
      <c r="E749" s="19">
        <v>103.5</v>
      </c>
      <c r="F749" s="19">
        <v>103.423</v>
      </c>
    </row>
    <row r="750" spans="2:6" ht="24" customHeight="1" x14ac:dyDescent="0.25">
      <c r="B750" s="77">
        <v>43517</v>
      </c>
      <c r="C750" s="19">
        <v>103.319</v>
      </c>
      <c r="D750" s="19">
        <v>4.4950000000000001</v>
      </c>
      <c r="E750" s="19">
        <v>103.41</v>
      </c>
      <c r="F750" s="19">
        <v>103.259</v>
      </c>
    </row>
    <row r="751" spans="2:6" ht="24" customHeight="1" x14ac:dyDescent="0.25">
      <c r="B751" s="77">
        <v>43518</v>
      </c>
      <c r="C751" s="19">
        <v>103.38200000000001</v>
      </c>
      <c r="D751" s="19">
        <v>4.4850000000000003</v>
      </c>
      <c r="E751" s="19">
        <v>103.53100000000001</v>
      </c>
      <c r="F751" s="19">
        <v>103.256</v>
      </c>
    </row>
    <row r="752" spans="2:6" ht="24" customHeight="1" x14ac:dyDescent="0.25">
      <c r="B752" s="77">
        <v>43521</v>
      </c>
      <c r="C752" s="19">
        <v>103.432</v>
      </c>
      <c r="D752" s="19">
        <v>4.476</v>
      </c>
      <c r="E752" s="19">
        <v>103.432</v>
      </c>
      <c r="F752" s="19">
        <v>103.26900000000001</v>
      </c>
    </row>
    <row r="753" spans="2:6" ht="24" customHeight="1" x14ac:dyDescent="0.25">
      <c r="B753" s="77">
        <v>43522</v>
      </c>
      <c r="C753" s="19">
        <v>103.575</v>
      </c>
      <c r="D753" s="19">
        <v>4.4640000000000004</v>
      </c>
      <c r="E753" s="19">
        <v>103.57599999999999</v>
      </c>
      <c r="F753" s="19">
        <v>103.369</v>
      </c>
    </row>
    <row r="754" spans="2:6" ht="24" customHeight="1" x14ac:dyDescent="0.25">
      <c r="B754" s="77">
        <v>43523</v>
      </c>
      <c r="C754" s="19">
        <v>104.09399999999999</v>
      </c>
      <c r="D754" s="19">
        <v>4.3680000000000003</v>
      </c>
      <c r="E754" s="19">
        <v>104.09399999999999</v>
      </c>
      <c r="F754" s="19">
        <v>103.563</v>
      </c>
    </row>
    <row r="755" spans="2:6" ht="24" customHeight="1" x14ac:dyDescent="0.25">
      <c r="B755" s="77">
        <v>43524</v>
      </c>
      <c r="C755" s="19">
        <v>104.03100000000001</v>
      </c>
      <c r="D755" s="19">
        <v>4.3780000000000001</v>
      </c>
      <c r="E755" s="19">
        <v>104.123</v>
      </c>
      <c r="F755" s="19">
        <v>104.03100000000001</v>
      </c>
    </row>
    <row r="756" spans="2:6" ht="24" customHeight="1" x14ac:dyDescent="0.25">
      <c r="B756" s="77">
        <v>43525</v>
      </c>
      <c r="C756" s="19">
        <v>103.96299999999999</v>
      </c>
      <c r="D756" s="19">
        <v>4.3890000000000002</v>
      </c>
      <c r="E756" s="19">
        <v>103.988</v>
      </c>
      <c r="F756" s="19">
        <v>103.919</v>
      </c>
    </row>
    <row r="757" spans="2:6" ht="24" customHeight="1" x14ac:dyDescent="0.25">
      <c r="B757" s="77">
        <v>43529</v>
      </c>
      <c r="C757" s="19">
        <v>103.95</v>
      </c>
      <c r="D757" s="19">
        <v>4.391</v>
      </c>
      <c r="E757" s="19">
        <v>103.976</v>
      </c>
      <c r="F757" s="19">
        <v>103.84</v>
      </c>
    </row>
    <row r="758" spans="2:6" ht="24" customHeight="1" x14ac:dyDescent="0.25">
      <c r="B758" s="77">
        <v>43530</v>
      </c>
      <c r="C758" s="19">
        <v>104.13200000000001</v>
      </c>
      <c r="D758" s="19">
        <v>4.3609999999999998</v>
      </c>
      <c r="E758" s="19">
        <v>104.152</v>
      </c>
      <c r="F758" s="19">
        <v>103.971</v>
      </c>
    </row>
    <row r="759" spans="2:6" ht="24" customHeight="1" x14ac:dyDescent="0.25">
      <c r="B759" s="77">
        <v>43531</v>
      </c>
      <c r="C759" s="19">
        <v>104.05</v>
      </c>
      <c r="D759" s="19">
        <v>4.3739999999999997</v>
      </c>
      <c r="E759" s="19">
        <v>104.17</v>
      </c>
      <c r="F759" s="19">
        <v>104.05</v>
      </c>
    </row>
    <row r="760" spans="2:6" ht="24" customHeight="1" x14ac:dyDescent="0.25">
      <c r="B760" s="77">
        <v>43532</v>
      </c>
      <c r="C760" s="19">
        <v>104.02500000000001</v>
      </c>
      <c r="D760" s="19">
        <v>4.3789999999999996</v>
      </c>
      <c r="E760" s="19">
        <v>104.05</v>
      </c>
      <c r="F760" s="19">
        <v>103.96</v>
      </c>
    </row>
    <row r="761" spans="2:6" ht="24" customHeight="1" x14ac:dyDescent="0.25">
      <c r="B761" s="77">
        <v>43535</v>
      </c>
      <c r="C761" s="19">
        <v>104.22499999999999</v>
      </c>
      <c r="D761" s="19">
        <v>4.3469999999999995</v>
      </c>
      <c r="E761" s="19">
        <v>104.261</v>
      </c>
      <c r="F761" s="19">
        <v>104.129</v>
      </c>
    </row>
    <row r="762" spans="2:6" ht="24" customHeight="1" x14ac:dyDescent="0.25">
      <c r="B762" s="77">
        <v>43536</v>
      </c>
      <c r="C762" s="19">
        <v>104.413</v>
      </c>
      <c r="D762" s="19">
        <v>4.3159999999999998</v>
      </c>
      <c r="E762" s="19">
        <v>104.413</v>
      </c>
      <c r="F762" s="19">
        <v>104.267</v>
      </c>
    </row>
    <row r="763" spans="2:6" ht="24" customHeight="1" x14ac:dyDescent="0.25">
      <c r="B763" s="77">
        <v>43537</v>
      </c>
      <c r="C763" s="19">
        <v>104.375</v>
      </c>
      <c r="D763" s="19">
        <v>4.3220000000000001</v>
      </c>
      <c r="E763" s="19">
        <v>104.40900000000001</v>
      </c>
      <c r="F763" s="19">
        <v>104.367</v>
      </c>
    </row>
    <row r="764" spans="2:6" ht="24" customHeight="1" x14ac:dyDescent="0.25">
      <c r="B764" s="77">
        <v>43538</v>
      </c>
      <c r="C764" s="19">
        <v>104.35</v>
      </c>
      <c r="D764" s="19">
        <v>4.3259999999999996</v>
      </c>
      <c r="E764" s="19">
        <v>104.37</v>
      </c>
      <c r="F764" s="19">
        <v>104.33199999999999</v>
      </c>
    </row>
    <row r="765" spans="2:6" ht="24" customHeight="1" x14ac:dyDescent="0.25">
      <c r="B765" s="77">
        <v>43539</v>
      </c>
      <c r="C765" s="19">
        <v>104.538</v>
      </c>
      <c r="D765" s="19">
        <v>4.2949999999999999</v>
      </c>
      <c r="E765" s="19">
        <v>104.565</v>
      </c>
      <c r="F765" s="19">
        <v>104.381</v>
      </c>
    </row>
    <row r="766" spans="2:6" ht="24" customHeight="1" x14ac:dyDescent="0.25">
      <c r="B766" s="77">
        <v>43542</v>
      </c>
      <c r="C766" s="19">
        <v>104.613</v>
      </c>
      <c r="D766" s="19">
        <v>4.2830000000000004</v>
      </c>
      <c r="E766" s="19">
        <v>104.65300000000001</v>
      </c>
      <c r="F766" s="19">
        <v>104.538</v>
      </c>
    </row>
    <row r="767" spans="2:6" ht="24" customHeight="1" x14ac:dyDescent="0.25">
      <c r="B767" s="77">
        <v>43543</v>
      </c>
      <c r="C767" s="19">
        <v>104.875</v>
      </c>
      <c r="D767" s="19">
        <v>4.24</v>
      </c>
      <c r="E767" s="19">
        <v>104.875</v>
      </c>
      <c r="F767" s="19">
        <v>104.663</v>
      </c>
    </row>
    <row r="768" spans="2:6" ht="24" customHeight="1" x14ac:dyDescent="0.25">
      <c r="B768" s="77">
        <v>43544</v>
      </c>
      <c r="C768" s="19">
        <v>104.944</v>
      </c>
      <c r="D768" s="19">
        <v>4.2290000000000001</v>
      </c>
      <c r="E768" s="19">
        <v>104.944</v>
      </c>
      <c r="F768" s="19">
        <v>104.58199999999999</v>
      </c>
    </row>
    <row r="769" spans="2:6" ht="24" customHeight="1" x14ac:dyDescent="0.25">
      <c r="B769" s="77">
        <v>43545</v>
      </c>
      <c r="C769" s="19">
        <v>105.282</v>
      </c>
      <c r="D769" s="19">
        <v>4.1740000000000004</v>
      </c>
      <c r="E769" s="19">
        <v>105.282</v>
      </c>
      <c r="F769" s="19">
        <v>104.96899999999999</v>
      </c>
    </row>
    <row r="770" spans="2:6" ht="24" customHeight="1" x14ac:dyDescent="0.25">
      <c r="B770" s="77">
        <v>43546</v>
      </c>
      <c r="C770" s="19">
        <v>105.23099999999999</v>
      </c>
      <c r="D770" s="19">
        <v>4.1820000000000004</v>
      </c>
      <c r="E770" s="19">
        <v>105.249</v>
      </c>
      <c r="F770" s="19">
        <v>105.163</v>
      </c>
    </row>
    <row r="771" spans="2:6" ht="24" customHeight="1" x14ac:dyDescent="0.25">
      <c r="B771" s="77">
        <v>43549</v>
      </c>
      <c r="C771" s="19">
        <v>105.256</v>
      </c>
      <c r="D771" s="19">
        <v>4.1779999999999999</v>
      </c>
      <c r="E771" s="19">
        <v>105.282</v>
      </c>
      <c r="F771" s="19">
        <v>105.184</v>
      </c>
    </row>
    <row r="772" spans="2:6" ht="24" customHeight="1" x14ac:dyDescent="0.25">
      <c r="B772" s="77">
        <v>43550</v>
      </c>
      <c r="C772" s="19">
        <v>105.569</v>
      </c>
      <c r="D772" s="19">
        <v>4.1269999999999998</v>
      </c>
      <c r="E772" s="19">
        <v>105.652</v>
      </c>
      <c r="F772" s="19">
        <v>105.267</v>
      </c>
    </row>
    <row r="773" spans="2:6" ht="24" customHeight="1" x14ac:dyDescent="0.25">
      <c r="B773" s="77">
        <v>43551</v>
      </c>
      <c r="C773" s="19">
        <v>105.34399999999999</v>
      </c>
      <c r="D773" s="19">
        <v>4.1630000000000003</v>
      </c>
      <c r="E773" s="19">
        <v>105.569</v>
      </c>
      <c r="F773" s="19">
        <v>105.316</v>
      </c>
    </row>
    <row r="774" spans="2:6" ht="24" customHeight="1" x14ac:dyDescent="0.25">
      <c r="B774" s="77">
        <v>43552</v>
      </c>
      <c r="C774" s="19">
        <v>105.34399999999999</v>
      </c>
      <c r="D774" s="19">
        <v>4.1619999999999999</v>
      </c>
      <c r="E774" s="19">
        <v>104.208</v>
      </c>
      <c r="F774" s="19">
        <v>104.122</v>
      </c>
    </row>
    <row r="775" spans="2:6" ht="24" customHeight="1" x14ac:dyDescent="0.25">
      <c r="B775" s="77">
        <v>43553</v>
      </c>
      <c r="C775" s="19">
        <v>105.631</v>
      </c>
      <c r="D775" s="19">
        <v>4.1159999999999997</v>
      </c>
      <c r="E775" s="19">
        <v>105.631</v>
      </c>
      <c r="F775" s="19">
        <v>105.3</v>
      </c>
    </row>
    <row r="776" spans="2:6" ht="24" customHeight="1" x14ac:dyDescent="0.25">
      <c r="B776" s="77">
        <v>43556</v>
      </c>
      <c r="C776" s="19">
        <v>105.72499999999999</v>
      </c>
      <c r="D776" s="19">
        <v>4.101</v>
      </c>
      <c r="E776" s="19">
        <v>105.72499999999999</v>
      </c>
      <c r="F776" s="19">
        <v>105.6</v>
      </c>
    </row>
    <row r="777" spans="2:6" ht="24" customHeight="1" x14ac:dyDescent="0.25">
      <c r="B777" s="77">
        <v>43557</v>
      </c>
      <c r="C777" s="19">
        <v>105.45699999999999</v>
      </c>
      <c r="D777" s="19">
        <v>4.1440000000000001</v>
      </c>
      <c r="E777" s="19">
        <v>105.67100000000001</v>
      </c>
      <c r="F777" s="19">
        <v>105.39700000000001</v>
      </c>
    </row>
    <row r="778" spans="2:6" ht="24" customHeight="1" x14ac:dyDescent="0.25">
      <c r="B778" s="77">
        <v>43558</v>
      </c>
      <c r="C778" s="19">
        <v>105.4</v>
      </c>
      <c r="D778" s="19">
        <v>4.1520000000000001</v>
      </c>
      <c r="E778" s="19">
        <v>105.465</v>
      </c>
      <c r="F778" s="19">
        <v>105.381</v>
      </c>
    </row>
    <row r="779" spans="2:6" ht="24" customHeight="1" x14ac:dyDescent="0.25">
      <c r="B779" s="77">
        <v>43559</v>
      </c>
      <c r="C779" s="19">
        <v>105.488</v>
      </c>
      <c r="D779" s="19">
        <v>4.1379999999999999</v>
      </c>
      <c r="E779" s="19">
        <v>105.505</v>
      </c>
      <c r="F779" s="19">
        <v>105.419</v>
      </c>
    </row>
    <row r="780" spans="2:6" ht="24" customHeight="1" x14ac:dyDescent="0.25">
      <c r="B780" s="77">
        <v>43560</v>
      </c>
      <c r="C780" s="19">
        <v>105.694</v>
      </c>
      <c r="D780" s="19">
        <v>4.1040000000000001</v>
      </c>
      <c r="E780" s="19">
        <v>105.694</v>
      </c>
      <c r="F780" s="19">
        <v>105.473</v>
      </c>
    </row>
    <row r="781" spans="2:6" ht="24" customHeight="1" x14ac:dyDescent="0.25">
      <c r="B781" s="77">
        <v>43563</v>
      </c>
      <c r="C781" s="19">
        <v>105.64400000000001</v>
      </c>
      <c r="D781" s="19">
        <v>4.1120000000000001</v>
      </c>
      <c r="E781" s="19">
        <v>105.76300000000001</v>
      </c>
      <c r="F781" s="19">
        <v>105.64400000000001</v>
      </c>
    </row>
    <row r="782" spans="2:6" ht="24" customHeight="1" x14ac:dyDescent="0.25">
      <c r="B782" s="77">
        <v>43564</v>
      </c>
      <c r="C782" s="19">
        <v>105.631</v>
      </c>
      <c r="D782" s="19">
        <v>4.1139999999999999</v>
      </c>
      <c r="E782" s="19">
        <v>105.70099999999999</v>
      </c>
      <c r="F782" s="19">
        <v>105.631</v>
      </c>
    </row>
    <row r="783" spans="2:6" ht="24" customHeight="1" x14ac:dyDescent="0.25">
      <c r="B783" s="77">
        <v>43565</v>
      </c>
      <c r="C783" s="19">
        <v>105.7</v>
      </c>
      <c r="D783" s="19">
        <v>4.101</v>
      </c>
      <c r="E783" s="19">
        <v>105.748</v>
      </c>
      <c r="F783" s="19">
        <v>105.676</v>
      </c>
    </row>
    <row r="784" spans="2:6" ht="24" customHeight="1" x14ac:dyDescent="0.25">
      <c r="B784" s="77">
        <v>43566</v>
      </c>
      <c r="C784" s="19">
        <v>105.51900000000001</v>
      </c>
      <c r="D784" s="19">
        <v>4.1310000000000002</v>
      </c>
      <c r="E784" s="19">
        <v>105.679</v>
      </c>
      <c r="F784" s="19">
        <v>105.51900000000001</v>
      </c>
    </row>
    <row r="785" spans="2:6" ht="24" customHeight="1" x14ac:dyDescent="0.25">
      <c r="B785" s="77">
        <v>43567</v>
      </c>
      <c r="C785" s="19">
        <v>105.407</v>
      </c>
      <c r="D785" s="19">
        <v>4.149</v>
      </c>
      <c r="E785" s="19">
        <v>105.518</v>
      </c>
      <c r="F785" s="19">
        <v>105.399</v>
      </c>
    </row>
    <row r="786" spans="2:6" ht="24" customHeight="1" x14ac:dyDescent="0.25">
      <c r="B786" s="77">
        <v>43570</v>
      </c>
      <c r="C786" s="19">
        <v>105.655</v>
      </c>
      <c r="D786" s="19">
        <v>4.1120000000000001</v>
      </c>
      <c r="E786" s="19">
        <v>105.66</v>
      </c>
      <c r="F786" s="19">
        <v>105.404</v>
      </c>
    </row>
    <row r="787" spans="2:6" ht="24" customHeight="1" x14ac:dyDescent="0.25">
      <c r="B787" s="77">
        <v>43571</v>
      </c>
      <c r="C787" s="19">
        <v>105.691</v>
      </c>
      <c r="D787" s="19">
        <v>4.1059999999999999</v>
      </c>
      <c r="E787" s="19">
        <v>105.721</v>
      </c>
      <c r="F787" s="19">
        <v>105.639</v>
      </c>
    </row>
    <row r="788" spans="2:6" ht="24" customHeight="1" x14ac:dyDescent="0.25">
      <c r="B788" s="77">
        <v>43572</v>
      </c>
      <c r="C788" s="19">
        <v>105.663</v>
      </c>
      <c r="D788" s="19">
        <v>4.1150000000000002</v>
      </c>
      <c r="E788" s="19">
        <v>105.663</v>
      </c>
      <c r="F788" s="19">
        <v>105.425</v>
      </c>
    </row>
    <row r="789" spans="2:6" ht="24" customHeight="1" x14ac:dyDescent="0.25">
      <c r="B789" s="77">
        <v>43577</v>
      </c>
      <c r="C789" s="19">
        <v>105.688</v>
      </c>
      <c r="D789" s="19">
        <v>4.1050000000000004</v>
      </c>
      <c r="E789" s="19">
        <v>105.711</v>
      </c>
      <c r="F789" s="19">
        <v>105.46899999999999</v>
      </c>
    </row>
    <row r="790" spans="2:6" ht="24" customHeight="1" x14ac:dyDescent="0.25">
      <c r="B790" s="77">
        <v>43578</v>
      </c>
      <c r="C790" s="19">
        <v>105.748</v>
      </c>
      <c r="D790" s="19">
        <v>4.0960000000000001</v>
      </c>
      <c r="E790" s="19">
        <v>105.748</v>
      </c>
      <c r="F790" s="19">
        <v>105.584</v>
      </c>
    </row>
    <row r="791" spans="2:6" ht="24" customHeight="1" x14ac:dyDescent="0.25">
      <c r="B791" s="77">
        <v>43579</v>
      </c>
      <c r="C791" s="19">
        <v>105.79600000000001</v>
      </c>
      <c r="D791" s="19">
        <v>4.0880000000000001</v>
      </c>
      <c r="E791" s="19">
        <v>105.846</v>
      </c>
      <c r="F791" s="19">
        <v>105.697</v>
      </c>
    </row>
    <row r="792" spans="2:6" ht="24" customHeight="1" x14ac:dyDescent="0.25">
      <c r="B792" s="77">
        <v>43580</v>
      </c>
      <c r="C792" s="19">
        <v>105.8</v>
      </c>
      <c r="D792" s="19">
        <v>4.0860000000000003</v>
      </c>
      <c r="E792" s="19">
        <v>105.8</v>
      </c>
      <c r="F792" s="19">
        <v>105.631</v>
      </c>
    </row>
    <row r="793" spans="2:6" ht="24" customHeight="1" x14ac:dyDescent="0.25">
      <c r="B793" s="77">
        <v>43581</v>
      </c>
      <c r="C793" s="19">
        <v>105.871</v>
      </c>
      <c r="D793" s="19">
        <v>4.0730000000000004</v>
      </c>
      <c r="E793" s="19">
        <v>105.91800000000001</v>
      </c>
      <c r="F793" s="19">
        <v>105.765</v>
      </c>
    </row>
    <row r="794" spans="2:6" ht="24" customHeight="1" x14ac:dyDescent="0.25">
      <c r="B794" s="77">
        <v>43584</v>
      </c>
      <c r="C794" s="19">
        <v>105.874</v>
      </c>
      <c r="D794" s="19">
        <v>4.07</v>
      </c>
      <c r="E794" s="19">
        <v>105.878</v>
      </c>
      <c r="F794" s="19">
        <v>105.845</v>
      </c>
    </row>
    <row r="795" spans="2:6" ht="24" customHeight="1" x14ac:dyDescent="0.25">
      <c r="B795" s="77">
        <v>43586</v>
      </c>
      <c r="C795" s="19">
        <v>106.02200000000001</v>
      </c>
      <c r="D795" s="19">
        <v>4.0460000000000003</v>
      </c>
      <c r="E795" s="19">
        <v>106.078</v>
      </c>
      <c r="F795" s="19">
        <v>105.873</v>
      </c>
    </row>
    <row r="796" spans="2:6" ht="24" customHeight="1" x14ac:dyDescent="0.25">
      <c r="B796" s="77">
        <v>43587</v>
      </c>
      <c r="C796" s="19">
        <v>105.803</v>
      </c>
      <c r="D796" s="19">
        <v>4.0830000000000002</v>
      </c>
      <c r="E796" s="19">
        <v>106.04600000000001</v>
      </c>
      <c r="F796" s="19">
        <v>105.803</v>
      </c>
    </row>
    <row r="797" spans="2:6" ht="24" customHeight="1" x14ac:dyDescent="0.25">
      <c r="B797" s="77">
        <v>43588</v>
      </c>
      <c r="C797" s="19">
        <v>105.827</v>
      </c>
      <c r="D797" s="19">
        <v>4.077</v>
      </c>
      <c r="E797" s="19">
        <v>105.892</v>
      </c>
      <c r="F797" s="19">
        <v>105.827</v>
      </c>
    </row>
    <row r="798" spans="2:6" ht="24" customHeight="1" x14ac:dyDescent="0.25">
      <c r="B798" s="77">
        <v>43591</v>
      </c>
      <c r="C798" s="19">
        <v>105.941</v>
      </c>
      <c r="D798" s="19">
        <v>4.0570000000000004</v>
      </c>
      <c r="E798" s="19">
        <v>105.941</v>
      </c>
      <c r="F798" s="19">
        <v>105.673</v>
      </c>
    </row>
    <row r="799" spans="2:6" ht="24" customHeight="1" x14ac:dyDescent="0.25">
      <c r="B799" s="77">
        <v>43592</v>
      </c>
      <c r="C799" s="19">
        <v>105.824</v>
      </c>
      <c r="D799" s="19">
        <v>4.0780000000000003</v>
      </c>
      <c r="E799" s="19">
        <v>105.85599999999999</v>
      </c>
      <c r="F799" s="19">
        <v>105.75700000000001</v>
      </c>
    </row>
    <row r="800" spans="2:6" ht="24" customHeight="1" x14ac:dyDescent="0.25">
      <c r="B800" s="77">
        <v>43593</v>
      </c>
      <c r="C800" s="19">
        <v>105.532</v>
      </c>
      <c r="D800" s="19">
        <v>4.1210000000000004</v>
      </c>
      <c r="E800" s="19">
        <v>105.69799999999999</v>
      </c>
      <c r="F800" s="19">
        <v>105.532</v>
      </c>
    </row>
    <row r="801" spans="2:6" ht="24" customHeight="1" x14ac:dyDescent="0.25">
      <c r="B801" s="77">
        <v>43594</v>
      </c>
      <c r="C801" s="19">
        <v>105.363</v>
      </c>
      <c r="D801" s="19">
        <v>4.1619999999999999</v>
      </c>
      <c r="E801" s="19">
        <v>105.57599999999999</v>
      </c>
      <c r="F801" s="19">
        <v>105.268</v>
      </c>
    </row>
    <row r="802" spans="2:6" ht="24" customHeight="1" x14ac:dyDescent="0.25">
      <c r="B802" s="77">
        <v>43595</v>
      </c>
      <c r="C802" s="19">
        <v>105.514</v>
      </c>
      <c r="D802" s="19">
        <v>4.13</v>
      </c>
      <c r="E802" s="19">
        <v>105.53100000000001</v>
      </c>
      <c r="F802" s="19">
        <v>105.34399999999999</v>
      </c>
    </row>
    <row r="803" spans="2:6" ht="24" customHeight="1" x14ac:dyDescent="0.25">
      <c r="B803" s="77">
        <v>43600</v>
      </c>
      <c r="C803" s="19">
        <v>105.59</v>
      </c>
      <c r="D803" s="19">
        <v>4.1150000000000002</v>
      </c>
      <c r="E803" s="19">
        <v>105.61</v>
      </c>
      <c r="F803" s="19">
        <v>105.54900000000001</v>
      </c>
    </row>
    <row r="804" spans="2:6" ht="24" customHeight="1" x14ac:dyDescent="0.25">
      <c r="B804" s="77">
        <v>43601</v>
      </c>
      <c r="C804" s="19">
        <v>105.51600000000001</v>
      </c>
      <c r="D804" s="19">
        <v>4.1269999999999998</v>
      </c>
      <c r="E804" s="19">
        <v>105.617</v>
      </c>
      <c r="F804" s="19">
        <v>105.444</v>
      </c>
    </row>
    <row r="805" spans="2:6" ht="24" customHeight="1" x14ac:dyDescent="0.25">
      <c r="B805" s="77">
        <v>43602</v>
      </c>
      <c r="C805" s="19">
        <v>105.52800000000001</v>
      </c>
      <c r="D805" s="19">
        <v>4.125</v>
      </c>
      <c r="E805" s="19">
        <v>105.59399999999999</v>
      </c>
      <c r="F805" s="19">
        <v>105.48399999999999</v>
      </c>
    </row>
    <row r="806" spans="2:6" ht="24" customHeight="1" x14ac:dyDescent="0.25">
      <c r="B806" s="77">
        <v>43605</v>
      </c>
      <c r="C806" s="19">
        <v>105.542</v>
      </c>
      <c r="D806" s="19">
        <v>4.1210000000000004</v>
      </c>
      <c r="E806" s="19">
        <v>105.55200000000001</v>
      </c>
      <c r="F806" s="19">
        <v>105.524</v>
      </c>
    </row>
    <row r="807" spans="2:6" ht="24" customHeight="1" x14ac:dyDescent="0.25">
      <c r="B807" s="77">
        <v>43606</v>
      </c>
      <c r="C807" s="19">
        <v>105.682</v>
      </c>
      <c r="D807" s="19">
        <v>4.0970000000000004</v>
      </c>
      <c r="E807" s="19">
        <v>105.721</v>
      </c>
      <c r="F807" s="19">
        <v>105.369</v>
      </c>
    </row>
    <row r="808" spans="2:6" ht="24" customHeight="1" x14ac:dyDescent="0.25">
      <c r="B808" s="77">
        <v>43607</v>
      </c>
      <c r="C808" s="19">
        <v>105.70699999999999</v>
      </c>
      <c r="D808" s="19">
        <v>4.0910000000000002</v>
      </c>
      <c r="E808" s="19">
        <v>105.785</v>
      </c>
      <c r="F808" s="19">
        <v>105.70699999999999</v>
      </c>
    </row>
    <row r="809" spans="2:6" ht="24" customHeight="1" x14ac:dyDescent="0.25">
      <c r="B809" s="77">
        <v>43608</v>
      </c>
      <c r="C809" s="19">
        <v>105.824</v>
      </c>
      <c r="D809" s="19">
        <v>4.0720000000000001</v>
      </c>
      <c r="E809" s="19">
        <v>105.883</v>
      </c>
      <c r="F809" s="19">
        <v>105.762</v>
      </c>
    </row>
    <row r="810" spans="2:6" ht="24" customHeight="1" x14ac:dyDescent="0.25">
      <c r="B810" s="77">
        <v>43609</v>
      </c>
      <c r="C810" s="19">
        <v>105.845</v>
      </c>
      <c r="D810" s="19">
        <v>4.0659999999999998</v>
      </c>
      <c r="E810" s="19">
        <v>105.892</v>
      </c>
      <c r="F810" s="19">
        <v>105.83199999999999</v>
      </c>
    </row>
    <row r="811" spans="2:6" ht="24" customHeight="1" x14ac:dyDescent="0.25">
      <c r="B811" s="77">
        <v>43612</v>
      </c>
      <c r="C811" s="19">
        <v>105.845</v>
      </c>
      <c r="D811" s="19">
        <v>4.0659999999999998</v>
      </c>
      <c r="E811" s="19">
        <v>105.892</v>
      </c>
      <c r="F811" s="19">
        <v>105.83199999999999</v>
      </c>
    </row>
    <row r="812" spans="2:6" ht="24" customHeight="1" x14ac:dyDescent="0.25">
      <c r="B812" s="77">
        <v>43613</v>
      </c>
      <c r="C812" s="19">
        <v>106.04300000000001</v>
      </c>
      <c r="D812" s="19">
        <v>4.0339999999999998</v>
      </c>
      <c r="E812" s="19">
        <v>106.07599999999999</v>
      </c>
      <c r="F812" s="19">
        <v>105.90900000000001</v>
      </c>
    </row>
    <row r="813" spans="2:6" ht="24" customHeight="1" x14ac:dyDescent="0.25">
      <c r="B813" s="77">
        <v>43614</v>
      </c>
      <c r="C813" s="19">
        <v>106.155</v>
      </c>
      <c r="D813" s="19">
        <v>4.0149999999999997</v>
      </c>
      <c r="E813" s="19">
        <v>106.17</v>
      </c>
      <c r="F813" s="19">
        <v>106.059</v>
      </c>
    </row>
    <row r="814" spans="2:6" ht="24" customHeight="1" x14ac:dyDescent="0.25">
      <c r="B814" s="77">
        <v>43615</v>
      </c>
      <c r="C814" s="19">
        <v>106.163</v>
      </c>
      <c r="D814" s="19">
        <v>4.0119999999999996</v>
      </c>
      <c r="E814" s="19">
        <v>106.209</v>
      </c>
      <c r="F814" s="19">
        <v>106.163</v>
      </c>
    </row>
    <row r="815" spans="2:6" ht="24" customHeight="1" x14ac:dyDescent="0.25">
      <c r="B815" s="77">
        <v>43616</v>
      </c>
      <c r="C815" s="19">
        <v>106.15300000000001</v>
      </c>
      <c r="D815" s="19">
        <v>4.0149999999999997</v>
      </c>
      <c r="E815" s="19">
        <v>106.25700000000001</v>
      </c>
      <c r="F815" s="19">
        <v>106.15300000000001</v>
      </c>
    </row>
    <row r="816" spans="2:6" ht="24" customHeight="1" x14ac:dyDescent="0.25">
      <c r="B816" s="77">
        <v>43619</v>
      </c>
      <c r="C816" s="19">
        <v>106.182</v>
      </c>
      <c r="D816" s="19">
        <v>4.0110000000000001</v>
      </c>
      <c r="E816" s="19">
        <v>106.233</v>
      </c>
      <c r="F816" s="19">
        <v>106.173</v>
      </c>
    </row>
    <row r="817" spans="2:6" ht="24" customHeight="1" x14ac:dyDescent="0.25">
      <c r="B817" s="77">
        <v>43620</v>
      </c>
      <c r="C817" s="19">
        <v>106.569</v>
      </c>
      <c r="D817" s="19">
        <v>3.948</v>
      </c>
      <c r="E817" s="19">
        <v>106.617</v>
      </c>
      <c r="F817" s="19">
        <v>106.258</v>
      </c>
    </row>
    <row r="818" spans="2:6" ht="24" customHeight="1" x14ac:dyDescent="0.25">
      <c r="B818" s="77">
        <v>43621</v>
      </c>
      <c r="C818" s="19">
        <v>106.77</v>
      </c>
      <c r="D818" s="19">
        <v>3.9140000000000001</v>
      </c>
      <c r="E818" s="19">
        <v>106.824</v>
      </c>
      <c r="F818" s="19">
        <v>106.625</v>
      </c>
    </row>
    <row r="819" spans="2:6" ht="24" customHeight="1" x14ac:dyDescent="0.25">
      <c r="B819" s="77">
        <v>43622</v>
      </c>
      <c r="C819" s="19">
        <v>106.92100000000001</v>
      </c>
      <c r="D819" s="19">
        <v>3.8860000000000001</v>
      </c>
      <c r="E819" s="19">
        <v>106.971</v>
      </c>
      <c r="F819" s="19">
        <v>106.76300000000001</v>
      </c>
    </row>
    <row r="820" spans="2:6" ht="24" customHeight="1" x14ac:dyDescent="0.25">
      <c r="B820" s="77">
        <v>43623</v>
      </c>
      <c r="C820" s="19">
        <v>107.444</v>
      </c>
      <c r="D820" s="19">
        <v>3.8109999999999999</v>
      </c>
      <c r="E820" s="19">
        <v>107.592</v>
      </c>
      <c r="F820" s="19">
        <v>106.931</v>
      </c>
    </row>
    <row r="821" spans="2:6" ht="24" customHeight="1" x14ac:dyDescent="0.25">
      <c r="B821" s="77">
        <v>43626</v>
      </c>
      <c r="C821" s="19">
        <v>107.444</v>
      </c>
      <c r="D821" s="19">
        <v>3.8109999999999999</v>
      </c>
      <c r="E821" s="19">
        <v>107.592</v>
      </c>
      <c r="F821" s="19">
        <v>106.931</v>
      </c>
    </row>
    <row r="822" spans="2:6" ht="24" customHeight="1" x14ac:dyDescent="0.25">
      <c r="B822" s="77">
        <v>43627</v>
      </c>
      <c r="C822" s="19">
        <v>108.012</v>
      </c>
      <c r="D822" s="19">
        <v>3.718</v>
      </c>
      <c r="E822" s="19">
        <v>108.1</v>
      </c>
      <c r="F822" s="19">
        <v>108.012</v>
      </c>
    </row>
    <row r="823" spans="2:6" ht="24" customHeight="1" x14ac:dyDescent="0.25">
      <c r="B823" s="77">
        <v>43629</v>
      </c>
      <c r="C823" s="19">
        <v>108.34399999999999</v>
      </c>
      <c r="D823" s="19">
        <v>3.6680000000000001</v>
      </c>
      <c r="E823" s="19">
        <v>108.34399999999999</v>
      </c>
      <c r="F823" s="19">
        <v>108.012</v>
      </c>
    </row>
    <row r="824" spans="2:6" ht="24" customHeight="1" x14ac:dyDescent="0.25">
      <c r="B824" s="77">
        <v>43630</v>
      </c>
      <c r="C824" s="19">
        <v>108.413</v>
      </c>
      <c r="D824" s="19">
        <v>3.657</v>
      </c>
      <c r="E824" s="19">
        <v>108.413</v>
      </c>
      <c r="F824" s="19">
        <v>108.369</v>
      </c>
    </row>
    <row r="825" spans="2:6" ht="24" customHeight="1" x14ac:dyDescent="0.25">
      <c r="B825" s="77">
        <v>43634</v>
      </c>
      <c r="C825" s="19">
        <v>109.081</v>
      </c>
      <c r="D825" s="19">
        <v>3.55</v>
      </c>
      <c r="E825" s="19">
        <v>109.081</v>
      </c>
      <c r="F825" s="19">
        <v>108.89400000000001</v>
      </c>
    </row>
    <row r="826" spans="2:6" ht="24" customHeight="1" x14ac:dyDescent="0.25">
      <c r="B826" s="77">
        <v>43635</v>
      </c>
      <c r="C826" s="19">
        <v>109.25</v>
      </c>
      <c r="D826" s="19">
        <v>3.5220000000000002</v>
      </c>
      <c r="E826" s="19">
        <v>109.25</v>
      </c>
      <c r="F826" s="19">
        <v>108.925</v>
      </c>
    </row>
    <row r="827" spans="2:6" ht="24" customHeight="1" x14ac:dyDescent="0.25">
      <c r="B827" s="77">
        <v>43636</v>
      </c>
      <c r="C827" s="19">
        <v>109.738</v>
      </c>
      <c r="D827" s="19">
        <v>3.444</v>
      </c>
      <c r="E827" s="19">
        <v>109.756</v>
      </c>
      <c r="F827" s="19">
        <v>109.694</v>
      </c>
    </row>
    <row r="828" spans="2:6" ht="24" customHeight="1" x14ac:dyDescent="0.25">
      <c r="B828" s="77">
        <v>43637</v>
      </c>
      <c r="C828" s="19">
        <v>109.46899999999999</v>
      </c>
      <c r="D828" s="19">
        <v>3.4859999999999998</v>
      </c>
      <c r="E828" s="19">
        <v>109.619</v>
      </c>
      <c r="F828" s="19">
        <v>109.46899999999999</v>
      </c>
    </row>
    <row r="829" spans="2:6" ht="24" customHeight="1" x14ac:dyDescent="0.25">
      <c r="B829" s="77">
        <v>43640</v>
      </c>
      <c r="C829" s="19">
        <v>109.494</v>
      </c>
      <c r="D829" s="19">
        <v>3.4809999999999999</v>
      </c>
      <c r="E829" s="19">
        <v>109.58799999999999</v>
      </c>
      <c r="F829" s="19">
        <v>109.494</v>
      </c>
    </row>
    <row r="830" spans="2:6" ht="24" customHeight="1" x14ac:dyDescent="0.25">
      <c r="B830" s="77">
        <v>43641</v>
      </c>
      <c r="C830" s="19">
        <v>109.425</v>
      </c>
      <c r="D830" s="19">
        <v>3.4910000000000001</v>
      </c>
      <c r="E830" s="19">
        <v>109.557</v>
      </c>
      <c r="F830" s="19">
        <v>109.413</v>
      </c>
    </row>
    <row r="831" spans="2:6" ht="24" customHeight="1" x14ac:dyDescent="0.25">
      <c r="B831" s="77">
        <v>43642</v>
      </c>
      <c r="C831" s="19">
        <v>109.26900000000001</v>
      </c>
      <c r="D831" s="19">
        <v>3.516</v>
      </c>
      <c r="E831" s="19">
        <v>109.45</v>
      </c>
      <c r="F831" s="19">
        <v>109.26900000000001</v>
      </c>
    </row>
    <row r="832" spans="2:6" ht="24" customHeight="1" x14ac:dyDescent="0.25">
      <c r="B832" s="77">
        <v>43643</v>
      </c>
      <c r="C832" s="19">
        <v>109.456</v>
      </c>
      <c r="D832" s="19">
        <v>3.484</v>
      </c>
      <c r="E832" s="19">
        <v>109.456</v>
      </c>
      <c r="F832" s="19">
        <v>109.34399999999999</v>
      </c>
    </row>
    <row r="833" spans="2:6" ht="24" customHeight="1" x14ac:dyDescent="0.25">
      <c r="B833" s="77">
        <v>43644</v>
      </c>
      <c r="C833" s="19">
        <v>109.682</v>
      </c>
      <c r="D833" s="19">
        <v>3.448</v>
      </c>
      <c r="E833" s="19">
        <v>109.756</v>
      </c>
      <c r="F833" s="19">
        <v>109.456</v>
      </c>
    </row>
    <row r="834" spans="2:6" ht="24" customHeight="1" x14ac:dyDescent="0.25">
      <c r="B834" s="77">
        <v>43647</v>
      </c>
      <c r="C834" s="19">
        <v>110.01300000000001</v>
      </c>
      <c r="D834" s="19">
        <v>3.395</v>
      </c>
      <c r="E834" s="19">
        <v>110.01900000000001</v>
      </c>
      <c r="F834" s="19">
        <v>109.913</v>
      </c>
    </row>
    <row r="835" spans="2:6" ht="24" customHeight="1" x14ac:dyDescent="0.25">
      <c r="B835" s="77">
        <v>43648</v>
      </c>
      <c r="C835" s="19">
        <v>110.38800000000001</v>
      </c>
      <c r="D835" s="19">
        <v>3.335</v>
      </c>
      <c r="E835" s="19">
        <v>110.38800000000001</v>
      </c>
      <c r="F835" s="19">
        <v>110.01300000000001</v>
      </c>
    </row>
    <row r="836" spans="2:6" ht="24" customHeight="1" x14ac:dyDescent="0.25">
      <c r="B836" s="77">
        <v>43649</v>
      </c>
      <c r="C836" s="19">
        <v>110.55</v>
      </c>
      <c r="D836" s="19">
        <v>3.3079999999999998</v>
      </c>
      <c r="E836" s="19">
        <v>110.55</v>
      </c>
      <c r="F836" s="19">
        <v>110.01300000000001</v>
      </c>
    </row>
    <row r="837" spans="2:6" ht="24" customHeight="1" x14ac:dyDescent="0.25">
      <c r="B837" s="77">
        <v>43650</v>
      </c>
      <c r="C837" s="19">
        <v>110.55</v>
      </c>
      <c r="D837" s="19">
        <v>3.3079999999999998</v>
      </c>
      <c r="E837" s="19">
        <v>110.55</v>
      </c>
      <c r="F837" s="19">
        <v>110.01300000000001</v>
      </c>
    </row>
    <row r="838" spans="2:6" ht="24" customHeight="1" x14ac:dyDescent="0.25">
      <c r="B838" s="77">
        <v>43651</v>
      </c>
      <c r="C838" s="19">
        <v>110.55</v>
      </c>
      <c r="D838" s="19">
        <v>3.3079999999999998</v>
      </c>
      <c r="E838" s="19">
        <v>110.55</v>
      </c>
      <c r="F838" s="19">
        <v>110.55</v>
      </c>
    </row>
    <row r="839" spans="2:6" ht="24" customHeight="1" x14ac:dyDescent="0.25">
      <c r="B839" s="77">
        <v>43654</v>
      </c>
      <c r="C839" s="19">
        <v>110.46299999999999</v>
      </c>
      <c r="D839" s="19">
        <v>3.3210000000000002</v>
      </c>
      <c r="E839" s="19">
        <v>110.55</v>
      </c>
      <c r="F839" s="19">
        <v>110.55</v>
      </c>
    </row>
    <row r="840" spans="2:6" ht="24" customHeight="1" x14ac:dyDescent="0.25">
      <c r="B840" s="77">
        <v>43655</v>
      </c>
      <c r="C840" s="19">
        <v>110.375</v>
      </c>
      <c r="D840" s="19">
        <v>3.3340000000000001</v>
      </c>
      <c r="E840" s="19">
        <v>110.413</v>
      </c>
      <c r="F840" s="19">
        <v>110.375</v>
      </c>
    </row>
    <row r="841" spans="2:6" ht="24" customHeight="1" x14ac:dyDescent="0.25">
      <c r="B841" s="77">
        <v>43656</v>
      </c>
      <c r="C841" s="19">
        <v>110.34399999999999</v>
      </c>
      <c r="D841" s="19">
        <v>3.3380000000000001</v>
      </c>
      <c r="E841" s="19">
        <v>110.357</v>
      </c>
      <c r="F841" s="19">
        <v>110.244</v>
      </c>
    </row>
    <row r="842" spans="2:6" ht="24" customHeight="1" x14ac:dyDescent="0.25">
      <c r="B842" s="77">
        <v>43657</v>
      </c>
      <c r="C842" s="19">
        <v>109.938</v>
      </c>
      <c r="D842" s="19">
        <v>3.3959999999999999</v>
      </c>
      <c r="E842" s="19">
        <v>110.33199999999999</v>
      </c>
      <c r="F842" s="19">
        <v>109.938</v>
      </c>
    </row>
    <row r="843" spans="2:6" ht="24" customHeight="1" x14ac:dyDescent="0.25">
      <c r="B843" s="77">
        <v>43658</v>
      </c>
      <c r="C843" s="19">
        <v>109.801</v>
      </c>
      <c r="D843" s="19">
        <v>3.4129999999999998</v>
      </c>
      <c r="E843" s="19">
        <v>109.925</v>
      </c>
      <c r="F843" s="19">
        <v>109.77500000000001</v>
      </c>
    </row>
    <row r="844" spans="2:6" ht="24" customHeight="1" x14ac:dyDescent="0.25">
      <c r="B844" s="77">
        <v>43661</v>
      </c>
      <c r="C844" s="19">
        <v>109.71299999999999</v>
      </c>
      <c r="D844" s="19">
        <v>3.4340000000000002</v>
      </c>
      <c r="E844" s="19">
        <v>109.825</v>
      </c>
      <c r="F844" s="19">
        <v>109.70099999999999</v>
      </c>
    </row>
    <row r="845" spans="2:6" ht="24" customHeight="1" x14ac:dyDescent="0.25">
      <c r="B845" s="77">
        <v>43662</v>
      </c>
      <c r="C845" s="19">
        <v>109.611</v>
      </c>
      <c r="D845" s="19">
        <v>3.4430000000000001</v>
      </c>
      <c r="E845" s="19">
        <v>109.693</v>
      </c>
      <c r="F845" s="19">
        <v>109.592</v>
      </c>
    </row>
    <row r="846" spans="2:6" ht="24" customHeight="1" x14ac:dyDescent="0.25">
      <c r="B846" s="77">
        <v>43663</v>
      </c>
      <c r="C846" s="19">
        <v>109.64400000000001</v>
      </c>
      <c r="D846" s="19">
        <v>3.444</v>
      </c>
      <c r="E846" s="19">
        <v>109.64400000000001</v>
      </c>
      <c r="F846" s="19">
        <v>109.58</v>
      </c>
    </row>
    <row r="847" spans="2:6" ht="24" customHeight="1" x14ac:dyDescent="0.25">
      <c r="B847" s="77">
        <v>43664</v>
      </c>
      <c r="C847" s="19">
        <v>109.58199999999999</v>
      </c>
      <c r="D847" s="19">
        <v>3.452</v>
      </c>
      <c r="E847" s="19">
        <v>109.611</v>
      </c>
      <c r="F847" s="19">
        <v>109.511</v>
      </c>
    </row>
    <row r="848" spans="2:6" ht="24" customHeight="1" x14ac:dyDescent="0.25">
      <c r="B848" s="77">
        <v>43665</v>
      </c>
      <c r="C848" s="19">
        <v>109.569</v>
      </c>
      <c r="D848" s="19">
        <v>3.4540000000000002</v>
      </c>
      <c r="E848" s="19">
        <v>109.589</v>
      </c>
      <c r="F848" s="19">
        <v>109.563</v>
      </c>
    </row>
    <row r="849" spans="2:6" ht="24" customHeight="1" x14ac:dyDescent="0.25">
      <c r="B849" s="77">
        <v>43668</v>
      </c>
      <c r="C849" s="19">
        <v>109.681</v>
      </c>
      <c r="D849" s="19">
        <v>3.4329999999999998</v>
      </c>
      <c r="E849" s="19">
        <v>109.714</v>
      </c>
      <c r="F849" s="19">
        <v>109.614</v>
      </c>
    </row>
    <row r="850" spans="2:6" ht="24" customHeight="1" x14ac:dyDescent="0.25">
      <c r="B850" s="77">
        <v>43669</v>
      </c>
      <c r="C850" s="19">
        <v>109.681</v>
      </c>
      <c r="D850" s="19">
        <v>3.4319999999999999</v>
      </c>
      <c r="E850" s="19">
        <v>108.60599999999999</v>
      </c>
      <c r="F850" s="19">
        <v>108.51900000000001</v>
      </c>
    </row>
    <row r="851" spans="2:6" ht="24" customHeight="1" x14ac:dyDescent="0.25">
      <c r="B851" s="77">
        <v>43670</v>
      </c>
      <c r="C851" s="19">
        <v>109.831</v>
      </c>
      <c r="D851" s="19">
        <v>3.4079999999999999</v>
      </c>
      <c r="E851" s="19">
        <v>109.84699999999999</v>
      </c>
      <c r="F851" s="19">
        <v>109.59399999999999</v>
      </c>
    </row>
    <row r="852" spans="2:6" ht="24" customHeight="1" x14ac:dyDescent="0.25">
      <c r="B852" s="77">
        <v>43671</v>
      </c>
      <c r="C852" s="19">
        <v>109.85599999999999</v>
      </c>
      <c r="D852" s="19">
        <v>3.403</v>
      </c>
      <c r="E852" s="19">
        <v>110.012</v>
      </c>
      <c r="F852" s="19">
        <v>109.84</v>
      </c>
    </row>
    <row r="853" spans="2:6" ht="24" customHeight="1" x14ac:dyDescent="0.25">
      <c r="B853" s="77">
        <v>43672</v>
      </c>
      <c r="C853" s="19">
        <v>109.831</v>
      </c>
      <c r="D853" s="19">
        <v>3.4060000000000001</v>
      </c>
      <c r="E853" s="19">
        <v>109.846</v>
      </c>
      <c r="F853" s="19">
        <v>109.82299999999999</v>
      </c>
    </row>
    <row r="854" spans="2:6" ht="24" customHeight="1" x14ac:dyDescent="0.25">
      <c r="B854" s="77">
        <v>43675</v>
      </c>
      <c r="C854" s="19">
        <v>109.85599999999999</v>
      </c>
      <c r="D854" s="19">
        <v>3.4020000000000001</v>
      </c>
      <c r="E854" s="19">
        <v>109.88800000000001</v>
      </c>
      <c r="F854" s="19">
        <v>109.85599999999999</v>
      </c>
    </row>
    <row r="855" spans="2:6" ht="24" customHeight="1" x14ac:dyDescent="0.25">
      <c r="B855" s="77">
        <v>43676</v>
      </c>
      <c r="C855" s="19">
        <v>109.84399999999999</v>
      </c>
      <c r="D855" s="19">
        <v>3.4039999999999999</v>
      </c>
      <c r="E855" s="19">
        <v>109.86</v>
      </c>
      <c r="F855" s="19">
        <v>109.84399999999999</v>
      </c>
    </row>
    <row r="856" spans="2:6" ht="24" customHeight="1" x14ac:dyDescent="0.25">
      <c r="B856" s="77">
        <v>43677</v>
      </c>
      <c r="C856" s="19">
        <v>109.925</v>
      </c>
      <c r="D856" s="19">
        <v>3.39</v>
      </c>
      <c r="E856" s="19">
        <v>109.96599999999999</v>
      </c>
      <c r="F856" s="19">
        <v>109.85</v>
      </c>
    </row>
    <row r="857" spans="2:6" ht="24" customHeight="1" x14ac:dyDescent="0.25">
      <c r="B857" s="77">
        <v>43678</v>
      </c>
      <c r="C857" s="19">
        <v>109.96</v>
      </c>
      <c r="D857" s="19">
        <v>3.3810000000000002</v>
      </c>
      <c r="E857" s="19">
        <v>109.971</v>
      </c>
      <c r="F857" s="19">
        <v>109.765</v>
      </c>
    </row>
    <row r="858" spans="2:6" ht="24" customHeight="1" x14ac:dyDescent="0.25">
      <c r="B858" s="77">
        <v>43679</v>
      </c>
      <c r="C858" s="19">
        <v>109.913</v>
      </c>
      <c r="D858" s="19">
        <v>3.39</v>
      </c>
      <c r="E858" s="19">
        <v>109.96299999999999</v>
      </c>
      <c r="F858" s="19">
        <v>109.895</v>
      </c>
    </row>
    <row r="859" spans="2:6" ht="24" customHeight="1" x14ac:dyDescent="0.25">
      <c r="B859" s="77">
        <v>43682</v>
      </c>
      <c r="C859" s="19">
        <v>109.77</v>
      </c>
      <c r="D859" s="19">
        <v>3.41</v>
      </c>
      <c r="E859" s="19">
        <v>109.84399999999999</v>
      </c>
      <c r="F859" s="19">
        <v>109.68899999999999</v>
      </c>
    </row>
    <row r="860" spans="2:6" ht="24" customHeight="1" x14ac:dyDescent="0.25">
      <c r="B860" s="77">
        <v>43683</v>
      </c>
      <c r="C860" s="19">
        <v>109.791</v>
      </c>
      <c r="D860" s="19">
        <v>3.407</v>
      </c>
      <c r="E860" s="19">
        <v>109.821</v>
      </c>
      <c r="F860" s="19">
        <v>109.789</v>
      </c>
    </row>
    <row r="861" spans="2:6" ht="24" customHeight="1" x14ac:dyDescent="0.25">
      <c r="B861" s="77">
        <v>43684</v>
      </c>
      <c r="C861" s="19">
        <v>109.97499999999999</v>
      </c>
      <c r="D861" s="19">
        <v>3.375</v>
      </c>
      <c r="E861" s="19">
        <v>110.09399999999999</v>
      </c>
      <c r="F861" s="19">
        <v>109.925</v>
      </c>
    </row>
    <row r="862" spans="2:6" ht="24" customHeight="1" x14ac:dyDescent="0.25">
      <c r="B862" s="77">
        <v>43685</v>
      </c>
      <c r="C862" s="19">
        <v>110.002</v>
      </c>
      <c r="D862" s="19">
        <v>3.371</v>
      </c>
      <c r="E862" s="19">
        <v>110.01900000000001</v>
      </c>
      <c r="F862" s="19">
        <v>109.932</v>
      </c>
    </row>
    <row r="863" spans="2:6" ht="24" customHeight="1" x14ac:dyDescent="0.25">
      <c r="B863" s="77">
        <v>43686</v>
      </c>
      <c r="C863" s="19">
        <v>109.97499999999999</v>
      </c>
      <c r="D863" s="19">
        <v>3.3759999999999999</v>
      </c>
      <c r="E863" s="19">
        <v>110.01300000000001</v>
      </c>
      <c r="F863" s="19">
        <v>109.97499999999999</v>
      </c>
    </row>
    <row r="864" spans="2:6" ht="24" customHeight="1" x14ac:dyDescent="0.25">
      <c r="B864" s="77">
        <v>43689</v>
      </c>
      <c r="C864" s="19">
        <v>109.895</v>
      </c>
      <c r="D864" s="19">
        <v>3.3860000000000001</v>
      </c>
      <c r="E864" s="19">
        <v>109.896</v>
      </c>
      <c r="F864" s="19">
        <v>109.65300000000001</v>
      </c>
    </row>
    <row r="865" spans="2:6" ht="24" customHeight="1" x14ac:dyDescent="0.25">
      <c r="B865" s="77">
        <v>43690</v>
      </c>
      <c r="C865" s="19">
        <v>109.895</v>
      </c>
      <c r="D865" s="19">
        <v>3.39</v>
      </c>
      <c r="E865" s="19">
        <v>109.90600000000001</v>
      </c>
      <c r="F865" s="19">
        <v>109.852</v>
      </c>
    </row>
    <row r="866" spans="2:6" ht="24" customHeight="1" x14ac:dyDescent="0.25">
      <c r="B866" s="77">
        <v>43692</v>
      </c>
      <c r="C866" s="19">
        <v>110.069</v>
      </c>
      <c r="D866" s="19">
        <v>3.3639999999999999</v>
      </c>
      <c r="E866" s="19">
        <v>110.2</v>
      </c>
      <c r="F866" s="19">
        <v>110.01300000000001</v>
      </c>
    </row>
    <row r="867" spans="2:6" ht="24" customHeight="1" x14ac:dyDescent="0.25">
      <c r="B867" s="77">
        <v>43693</v>
      </c>
      <c r="C867" s="19">
        <v>110.256</v>
      </c>
      <c r="D867" s="19">
        <v>3.3319999999999999</v>
      </c>
      <c r="E867" s="19">
        <v>110.256</v>
      </c>
      <c r="F867" s="19">
        <v>110.154</v>
      </c>
    </row>
    <row r="868" spans="2:6" ht="24" customHeight="1" x14ac:dyDescent="0.25">
      <c r="B868" s="77">
        <v>43696</v>
      </c>
      <c r="C868" s="19">
        <v>110.08</v>
      </c>
      <c r="D868" s="19">
        <v>3.3559999999999999</v>
      </c>
      <c r="E868" s="19">
        <v>110.13800000000001</v>
      </c>
      <c r="F868" s="19">
        <v>109.95</v>
      </c>
    </row>
    <row r="869" spans="2:6" ht="24" customHeight="1" x14ac:dyDescent="0.25">
      <c r="B869" s="77">
        <v>43697</v>
      </c>
      <c r="C869" s="19">
        <v>110.121</v>
      </c>
      <c r="D869" s="19">
        <v>3.3490000000000002</v>
      </c>
      <c r="E869" s="19">
        <v>110.121</v>
      </c>
      <c r="F869" s="19">
        <v>110.02500000000001</v>
      </c>
    </row>
    <row r="870" spans="2:6" ht="24" customHeight="1" x14ac:dyDescent="0.25">
      <c r="B870" s="77">
        <v>43698</v>
      </c>
      <c r="C870" s="19">
        <v>110.18899999999999</v>
      </c>
      <c r="D870" s="19">
        <v>3.3370000000000002</v>
      </c>
      <c r="E870" s="19">
        <v>110.203</v>
      </c>
      <c r="F870" s="19">
        <v>110.063</v>
      </c>
    </row>
    <row r="871" spans="2:6" ht="24" customHeight="1" x14ac:dyDescent="0.25">
      <c r="B871" s="77">
        <v>43699</v>
      </c>
      <c r="C871" s="19">
        <v>110.158</v>
      </c>
      <c r="D871" s="19">
        <v>3.3410000000000002</v>
      </c>
      <c r="E871" s="19">
        <v>110.282</v>
      </c>
      <c r="F871" s="19">
        <v>110.158</v>
      </c>
    </row>
    <row r="872" spans="2:6" ht="24" customHeight="1" x14ac:dyDescent="0.25">
      <c r="B872" s="77">
        <v>43700</v>
      </c>
      <c r="C872" s="19">
        <v>110.26300000000001</v>
      </c>
      <c r="D872" s="19">
        <v>3.327</v>
      </c>
      <c r="E872" s="19">
        <v>110.27500000000001</v>
      </c>
      <c r="F872" s="19">
        <v>110.1</v>
      </c>
    </row>
    <row r="873" spans="2:6" ht="24" customHeight="1" x14ac:dyDescent="0.25">
      <c r="B873" s="77">
        <v>43703</v>
      </c>
      <c r="C873" s="19">
        <v>110.252</v>
      </c>
      <c r="D873" s="19">
        <v>3.3210000000000002</v>
      </c>
      <c r="E873" s="19">
        <v>110.27500000000001</v>
      </c>
      <c r="F873" s="19">
        <v>110.24299999999999</v>
      </c>
    </row>
    <row r="874" spans="2:6" ht="24" customHeight="1" x14ac:dyDescent="0.25">
      <c r="B874" s="77">
        <v>43704</v>
      </c>
      <c r="C874" s="19">
        <v>110.355</v>
      </c>
      <c r="D874" s="19">
        <v>3.3069999999999999</v>
      </c>
      <c r="E874" s="19">
        <v>110.375</v>
      </c>
      <c r="F874" s="19">
        <v>110.134</v>
      </c>
    </row>
    <row r="875" spans="2:6" ht="24" customHeight="1" x14ac:dyDescent="0.25">
      <c r="B875" s="77">
        <v>43705</v>
      </c>
      <c r="C875" s="19">
        <v>110.40900000000001</v>
      </c>
      <c r="D875" s="19">
        <v>3.298</v>
      </c>
      <c r="E875" s="19">
        <v>110.429</v>
      </c>
      <c r="F875" s="19">
        <v>110.313</v>
      </c>
    </row>
    <row r="876" spans="2:6" ht="24" customHeight="1" x14ac:dyDescent="0.25">
      <c r="B876" s="77">
        <v>43706</v>
      </c>
      <c r="C876" s="19">
        <v>110.47499999999999</v>
      </c>
      <c r="D876" s="19">
        <v>3.2890000000000001</v>
      </c>
      <c r="E876" s="19">
        <v>110.56</v>
      </c>
      <c r="F876" s="19">
        <v>110.363</v>
      </c>
    </row>
    <row r="877" spans="2:6" ht="24" customHeight="1" x14ac:dyDescent="0.25">
      <c r="B877" s="77">
        <v>43707</v>
      </c>
      <c r="C877" s="19">
        <v>110.619</v>
      </c>
      <c r="D877" s="19">
        <v>3.266</v>
      </c>
      <c r="E877" s="19">
        <v>110.654</v>
      </c>
      <c r="F877" s="19">
        <v>110.557</v>
      </c>
    </row>
    <row r="878" spans="2:6" ht="24" customHeight="1" x14ac:dyDescent="0.25">
      <c r="B878" s="77">
        <v>43710</v>
      </c>
      <c r="C878" s="19">
        <v>110.619</v>
      </c>
      <c r="D878" s="19">
        <v>3.266</v>
      </c>
      <c r="E878" s="19">
        <v>110.654</v>
      </c>
      <c r="F878" s="19">
        <v>110.557</v>
      </c>
    </row>
    <row r="879" spans="2:6" ht="24" customHeight="1" x14ac:dyDescent="0.25">
      <c r="B879" s="77">
        <v>43711</v>
      </c>
      <c r="C879" s="19">
        <v>111.08799999999999</v>
      </c>
      <c r="D879" s="19">
        <v>3.19</v>
      </c>
      <c r="E879" s="19">
        <v>111.126</v>
      </c>
      <c r="F879" s="19">
        <v>110.72499999999999</v>
      </c>
    </row>
    <row r="880" spans="2:6" ht="24" customHeight="1" x14ac:dyDescent="0.25">
      <c r="B880" s="77">
        <v>43712</v>
      </c>
      <c r="C880" s="19">
        <v>111.476</v>
      </c>
      <c r="D880" s="19">
        <v>3.121</v>
      </c>
      <c r="E880" s="19">
        <v>111.476</v>
      </c>
      <c r="F880" s="19">
        <v>111.16</v>
      </c>
    </row>
    <row r="881" spans="2:6" ht="24" customHeight="1" x14ac:dyDescent="0.25">
      <c r="B881" s="77">
        <v>43713</v>
      </c>
      <c r="C881" s="19">
        <v>111.108</v>
      </c>
      <c r="D881" s="19">
        <v>3.1789999999999998</v>
      </c>
      <c r="E881" s="19">
        <v>111.51300000000001</v>
      </c>
      <c r="F881" s="19">
        <v>111.096</v>
      </c>
    </row>
    <row r="882" spans="2:6" ht="24" customHeight="1" x14ac:dyDescent="0.25">
      <c r="B882" s="77">
        <v>43714</v>
      </c>
      <c r="C882" s="19">
        <v>110.994</v>
      </c>
      <c r="D882" s="19">
        <v>3.202</v>
      </c>
      <c r="E882" s="19">
        <v>111.075</v>
      </c>
      <c r="F882" s="19">
        <v>110.95</v>
      </c>
    </row>
    <row r="883" spans="2:6" ht="24" customHeight="1" x14ac:dyDescent="0.25">
      <c r="B883" s="77">
        <v>43717</v>
      </c>
      <c r="C883" s="19">
        <v>110.64400000000001</v>
      </c>
      <c r="D883" s="19">
        <v>3.258</v>
      </c>
      <c r="E883" s="19">
        <v>110.988</v>
      </c>
      <c r="F883" s="19">
        <v>110.64400000000001</v>
      </c>
    </row>
    <row r="884" spans="2:6" ht="24" customHeight="1" x14ac:dyDescent="0.25">
      <c r="B884" s="77">
        <v>43718</v>
      </c>
      <c r="C884" s="19">
        <v>110.188</v>
      </c>
      <c r="D884" s="19">
        <v>3.3210000000000002</v>
      </c>
      <c r="E884" s="19">
        <v>110.604</v>
      </c>
      <c r="F884" s="19">
        <v>110.188</v>
      </c>
    </row>
    <row r="885" spans="2:6" ht="24" customHeight="1" x14ac:dyDescent="0.25">
      <c r="B885" s="77">
        <v>43719</v>
      </c>
      <c r="C885" s="19">
        <v>110.021</v>
      </c>
      <c r="D885" s="19">
        <v>3.3490000000000002</v>
      </c>
      <c r="E885" s="19">
        <v>110.121</v>
      </c>
      <c r="F885" s="19">
        <v>110.01900000000001</v>
      </c>
    </row>
    <row r="886" spans="2:6" ht="24" customHeight="1" x14ac:dyDescent="0.25">
      <c r="B886" s="77">
        <v>43720</v>
      </c>
      <c r="C886" s="19">
        <v>109.797</v>
      </c>
      <c r="D886" s="19">
        <v>3.3849999999999998</v>
      </c>
      <c r="E886" s="19">
        <v>110.27</v>
      </c>
      <c r="F886" s="19">
        <v>109.797</v>
      </c>
    </row>
    <row r="887" spans="2:6" ht="24" customHeight="1" x14ac:dyDescent="0.25">
      <c r="B887" s="77">
        <v>43721</v>
      </c>
      <c r="C887" s="19">
        <v>109.313</v>
      </c>
      <c r="D887" s="19">
        <v>3.468</v>
      </c>
      <c r="E887" s="19">
        <v>109.77</v>
      </c>
      <c r="F887" s="19">
        <v>109.313</v>
      </c>
    </row>
    <row r="888" spans="2:6" ht="24" customHeight="1" x14ac:dyDescent="0.25">
      <c r="B888" s="77">
        <v>43724</v>
      </c>
      <c r="C888" s="19">
        <v>109.39400000000001</v>
      </c>
      <c r="D888" s="19">
        <v>3.4489999999999998</v>
      </c>
      <c r="E888" s="19">
        <v>109.431</v>
      </c>
      <c r="F888" s="19">
        <v>109.25</v>
      </c>
    </row>
    <row r="889" spans="2:6" ht="24" customHeight="1" x14ac:dyDescent="0.25">
      <c r="B889" s="77">
        <v>43725</v>
      </c>
      <c r="C889" s="19">
        <v>109.512</v>
      </c>
      <c r="D889" s="19">
        <v>3.4350000000000001</v>
      </c>
      <c r="E889" s="19">
        <v>109.512</v>
      </c>
      <c r="F889" s="19">
        <v>109.395</v>
      </c>
    </row>
    <row r="890" spans="2:6" ht="24" customHeight="1" x14ac:dyDescent="0.25">
      <c r="B890" s="77">
        <v>43726</v>
      </c>
      <c r="C890" s="19">
        <v>109.48099999999999</v>
      </c>
      <c r="D890" s="19">
        <v>3.4340000000000002</v>
      </c>
      <c r="E890" s="19">
        <v>109.669</v>
      </c>
      <c r="F890" s="19">
        <v>109.376</v>
      </c>
    </row>
    <row r="891" spans="2:6" ht="24" customHeight="1" x14ac:dyDescent="0.25">
      <c r="B891" s="77">
        <v>43727</v>
      </c>
      <c r="C891" s="19">
        <v>109.646</v>
      </c>
      <c r="D891" s="19">
        <v>3.403</v>
      </c>
      <c r="E891" s="19">
        <v>109.65300000000001</v>
      </c>
      <c r="F891" s="19">
        <v>109.486</v>
      </c>
    </row>
    <row r="892" spans="2:6" ht="24" customHeight="1" x14ac:dyDescent="0.25">
      <c r="B892" s="77">
        <v>43728</v>
      </c>
      <c r="C892" s="19">
        <v>109.816</v>
      </c>
      <c r="D892" s="19">
        <v>3.3769999999999998</v>
      </c>
      <c r="E892" s="19">
        <v>109.85299999999999</v>
      </c>
      <c r="F892" s="19">
        <v>109.65300000000001</v>
      </c>
    </row>
    <row r="893" spans="2:6" ht="24" customHeight="1" x14ac:dyDescent="0.25">
      <c r="B893" s="77">
        <v>43731</v>
      </c>
      <c r="C893" s="19">
        <v>109.851</v>
      </c>
      <c r="D893" s="19">
        <v>3.3689999999999998</v>
      </c>
      <c r="E893" s="19">
        <v>109.946</v>
      </c>
      <c r="F893" s="19">
        <v>109.85</v>
      </c>
    </row>
    <row r="894" spans="2:6" ht="24" customHeight="1" x14ac:dyDescent="0.25">
      <c r="B894" s="77">
        <v>43732</v>
      </c>
      <c r="C894" s="19">
        <v>109.70099999999999</v>
      </c>
      <c r="D894" s="19">
        <v>3.3929999999999998</v>
      </c>
      <c r="E894" s="19">
        <v>109.84</v>
      </c>
      <c r="F894" s="19">
        <v>109.679</v>
      </c>
    </row>
    <row r="895" spans="2:6" ht="24" customHeight="1" x14ac:dyDescent="0.25">
      <c r="B895" s="77">
        <v>43733</v>
      </c>
      <c r="C895" s="19">
        <v>109.34</v>
      </c>
      <c r="D895" s="19">
        <v>3.4529999999999998</v>
      </c>
      <c r="E895" s="19">
        <v>109.578</v>
      </c>
      <c r="F895" s="19">
        <v>109.34</v>
      </c>
    </row>
    <row r="896" spans="2:6" ht="24" customHeight="1" x14ac:dyDescent="0.25">
      <c r="B896" s="77">
        <v>43734</v>
      </c>
      <c r="C896" s="19">
        <v>109.431</v>
      </c>
      <c r="D896" s="19">
        <v>3.4340000000000002</v>
      </c>
      <c r="E896" s="19">
        <v>109.437</v>
      </c>
      <c r="F896" s="19">
        <v>109.348</v>
      </c>
    </row>
    <row r="897" spans="2:6" ht="24" customHeight="1" x14ac:dyDescent="0.25">
      <c r="B897" s="77">
        <v>43735</v>
      </c>
      <c r="C897" s="19">
        <v>109.166</v>
      </c>
      <c r="D897" s="19">
        <v>3.4710000000000001</v>
      </c>
      <c r="E897" s="19">
        <v>109.34</v>
      </c>
      <c r="F897" s="19">
        <v>109.14100000000001</v>
      </c>
    </row>
    <row r="898" spans="2:6" ht="24" customHeight="1" x14ac:dyDescent="0.25">
      <c r="B898" s="77">
        <v>43738</v>
      </c>
      <c r="C898" s="19">
        <v>109.366</v>
      </c>
      <c r="D898" s="19">
        <v>3.4470000000000001</v>
      </c>
      <c r="E898" s="19">
        <v>109.379</v>
      </c>
      <c r="F898" s="19">
        <v>109.26</v>
      </c>
    </row>
    <row r="899" spans="2:6" ht="24" customHeight="1" x14ac:dyDescent="0.25">
      <c r="B899" s="77">
        <v>43739</v>
      </c>
      <c r="C899" s="19">
        <v>109.38200000000001</v>
      </c>
      <c r="D899" s="19">
        <v>3.4449999999999998</v>
      </c>
      <c r="E899" s="19">
        <v>109.38200000000001</v>
      </c>
      <c r="F899" s="19">
        <v>109.215</v>
      </c>
    </row>
    <row r="900" spans="2:6" ht="24" customHeight="1" x14ac:dyDescent="0.25">
      <c r="B900" s="77">
        <v>43740</v>
      </c>
      <c r="C900" s="19">
        <v>109.401</v>
      </c>
      <c r="D900" s="19">
        <v>3.44</v>
      </c>
      <c r="E900" s="19">
        <v>109.402</v>
      </c>
      <c r="F900" s="19">
        <v>109.256</v>
      </c>
    </row>
    <row r="901" spans="2:6" ht="24" customHeight="1" x14ac:dyDescent="0.25">
      <c r="B901" s="77">
        <v>43741</v>
      </c>
      <c r="C901" s="19">
        <v>109.785</v>
      </c>
      <c r="D901" s="19">
        <v>3.3740000000000001</v>
      </c>
      <c r="E901" s="19">
        <v>109.79900000000001</v>
      </c>
      <c r="F901" s="19">
        <v>109.444</v>
      </c>
    </row>
    <row r="902" spans="2:6" ht="24" customHeight="1" x14ac:dyDescent="0.25">
      <c r="B902" s="77">
        <v>43742</v>
      </c>
      <c r="C902" s="19">
        <v>109.98099999999999</v>
      </c>
      <c r="D902" s="19">
        <v>3.3439999999999999</v>
      </c>
      <c r="E902" s="19">
        <v>110.07299999999999</v>
      </c>
      <c r="F902" s="19">
        <v>109.756</v>
      </c>
    </row>
    <row r="903" spans="2:6" ht="24" customHeight="1" x14ac:dyDescent="0.25">
      <c r="B903" s="77">
        <v>43745</v>
      </c>
      <c r="C903" s="19">
        <v>110.63200000000001</v>
      </c>
      <c r="D903" s="19">
        <v>3.238</v>
      </c>
      <c r="E903" s="19">
        <v>110.726</v>
      </c>
      <c r="F903" s="19">
        <v>110.084</v>
      </c>
    </row>
    <row r="904" spans="2:6" ht="24" customHeight="1" x14ac:dyDescent="0.25">
      <c r="B904" s="77">
        <v>43746</v>
      </c>
      <c r="C904" s="19">
        <v>110.53100000000001</v>
      </c>
      <c r="D904" s="19">
        <v>3.254</v>
      </c>
      <c r="E904" s="19">
        <v>110.664</v>
      </c>
      <c r="F904" s="19">
        <v>110.42400000000001</v>
      </c>
    </row>
    <row r="905" spans="2:6" ht="24" customHeight="1" x14ac:dyDescent="0.25">
      <c r="B905" s="77">
        <v>43747</v>
      </c>
      <c r="C905" s="19">
        <v>110.51900000000001</v>
      </c>
      <c r="D905" s="19">
        <v>3.2549999999999999</v>
      </c>
      <c r="E905" s="19">
        <v>110.589</v>
      </c>
      <c r="F905" s="19">
        <v>110.456</v>
      </c>
    </row>
    <row r="906" spans="2:6" ht="24" customHeight="1" x14ac:dyDescent="0.25">
      <c r="B906" s="77">
        <v>43748</v>
      </c>
      <c r="C906" s="19">
        <v>110.4</v>
      </c>
      <c r="D906" s="19">
        <v>3.2720000000000002</v>
      </c>
      <c r="E906" s="19">
        <v>110.54</v>
      </c>
      <c r="F906" s="19">
        <v>110.4</v>
      </c>
    </row>
    <row r="907" spans="2:6" ht="24" customHeight="1" x14ac:dyDescent="0.25">
      <c r="B907" s="77">
        <v>43749</v>
      </c>
      <c r="C907" s="19">
        <v>110.31</v>
      </c>
      <c r="D907" s="19">
        <v>3.2869999999999999</v>
      </c>
      <c r="E907" s="19">
        <v>110.45099999999999</v>
      </c>
      <c r="F907" s="19">
        <v>110.197</v>
      </c>
    </row>
    <row r="908" spans="2:6" ht="24" customHeight="1" x14ac:dyDescent="0.25">
      <c r="B908" s="77">
        <v>43752</v>
      </c>
      <c r="C908" s="19">
        <v>110.31</v>
      </c>
      <c r="D908" s="19">
        <v>3.2869999999999999</v>
      </c>
      <c r="E908" s="19">
        <v>110.45099999999999</v>
      </c>
      <c r="F908" s="19">
        <v>110.197</v>
      </c>
    </row>
    <row r="909" spans="2:6" ht="24" customHeight="1" x14ac:dyDescent="0.25">
      <c r="B909" s="77">
        <v>43753</v>
      </c>
      <c r="C909" s="19">
        <v>110.24299999999999</v>
      </c>
      <c r="D909" s="19">
        <v>3.294</v>
      </c>
      <c r="E909" s="19">
        <v>110.342</v>
      </c>
      <c r="F909" s="19">
        <v>110.242</v>
      </c>
    </row>
    <row r="910" spans="2:6" ht="24" customHeight="1" x14ac:dyDescent="0.25">
      <c r="B910" s="77">
        <v>43754</v>
      </c>
      <c r="C910" s="19">
        <v>110.22799999999999</v>
      </c>
      <c r="D910" s="19">
        <v>3.2989999999999999</v>
      </c>
      <c r="E910" s="19">
        <v>110.283</v>
      </c>
      <c r="F910" s="19">
        <v>110.182</v>
      </c>
    </row>
    <row r="911" spans="2:6" ht="24" customHeight="1" x14ac:dyDescent="0.25">
      <c r="B911" s="77">
        <v>43755</v>
      </c>
      <c r="C911" s="19">
        <v>110.179</v>
      </c>
      <c r="D911" s="19">
        <v>3.3050000000000002</v>
      </c>
      <c r="E911" s="19">
        <v>110.2</v>
      </c>
      <c r="F911" s="19">
        <v>110.041</v>
      </c>
    </row>
    <row r="912" spans="2:6" ht="24" customHeight="1" x14ac:dyDescent="0.25">
      <c r="B912" s="77">
        <v>43756</v>
      </c>
      <c r="C912" s="19">
        <v>110.203</v>
      </c>
      <c r="D912" s="19">
        <v>3.3</v>
      </c>
      <c r="E912" s="19">
        <v>110.203</v>
      </c>
      <c r="F912" s="19">
        <v>110.116</v>
      </c>
    </row>
    <row r="913" spans="2:6" ht="24" customHeight="1" x14ac:dyDescent="0.25">
      <c r="B913" s="77">
        <v>43759</v>
      </c>
      <c r="C913" s="19">
        <v>110.179</v>
      </c>
      <c r="D913" s="19">
        <v>3.3039999999999998</v>
      </c>
      <c r="E913" s="19">
        <v>110.179</v>
      </c>
      <c r="F913" s="19">
        <v>110.09099999999999</v>
      </c>
    </row>
    <row r="914" spans="2:6" ht="24" customHeight="1" x14ac:dyDescent="0.25">
      <c r="B914" s="77">
        <v>43760</v>
      </c>
      <c r="C914" s="19">
        <v>110.199</v>
      </c>
      <c r="D914" s="19">
        <v>3.2970000000000002</v>
      </c>
      <c r="E914" s="19">
        <v>110.22199999999999</v>
      </c>
      <c r="F914" s="19">
        <v>110.15300000000001</v>
      </c>
    </row>
    <row r="915" spans="2:6" ht="24" customHeight="1" x14ac:dyDescent="0.25">
      <c r="B915" s="77">
        <v>43761</v>
      </c>
      <c r="C915" s="19">
        <v>110.21299999999999</v>
      </c>
      <c r="D915" s="19">
        <v>3.2930000000000001</v>
      </c>
      <c r="E915" s="19">
        <v>110.21899999999999</v>
      </c>
      <c r="F915" s="19">
        <v>110.09699999999999</v>
      </c>
    </row>
    <row r="916" spans="2:6" ht="24" customHeight="1" x14ac:dyDescent="0.25">
      <c r="B916" s="77">
        <v>43762</v>
      </c>
      <c r="C916" s="19">
        <v>110.26</v>
      </c>
      <c r="D916" s="19">
        <v>3.2869999999999999</v>
      </c>
      <c r="E916" s="19">
        <v>110.271</v>
      </c>
      <c r="F916" s="19">
        <v>110.223</v>
      </c>
    </row>
    <row r="917" spans="2:6" ht="24" customHeight="1" x14ac:dyDescent="0.25">
      <c r="B917" s="77">
        <v>43763</v>
      </c>
      <c r="C917" s="19">
        <v>110.313</v>
      </c>
      <c r="D917" s="19">
        <v>3.2800000000000002</v>
      </c>
      <c r="E917" s="19">
        <v>110.339</v>
      </c>
      <c r="F917" s="19">
        <v>110.14700000000001</v>
      </c>
    </row>
    <row r="918" spans="2:6" ht="24" customHeight="1" x14ac:dyDescent="0.25">
      <c r="B918" s="77">
        <v>43766</v>
      </c>
      <c r="C918" s="19">
        <v>110.238</v>
      </c>
      <c r="D918" s="19">
        <v>3.2919999999999998</v>
      </c>
      <c r="E918" s="19">
        <v>110.259</v>
      </c>
      <c r="F918" s="19">
        <v>110.15900000000001</v>
      </c>
    </row>
    <row r="919" spans="2:6" ht="24" customHeight="1" x14ac:dyDescent="0.25">
      <c r="B919" s="77">
        <v>43767</v>
      </c>
      <c r="C919" s="19">
        <v>110.262</v>
      </c>
      <c r="D919" s="19">
        <v>3.2879999999999998</v>
      </c>
      <c r="E919" s="19">
        <v>110.262</v>
      </c>
      <c r="F919" s="19">
        <v>110.211</v>
      </c>
    </row>
    <row r="920" spans="2:6" ht="24" customHeight="1" x14ac:dyDescent="0.25">
      <c r="B920" s="77">
        <v>43768</v>
      </c>
      <c r="C920" s="19">
        <v>110.30500000000001</v>
      </c>
      <c r="D920" s="19">
        <v>3.278</v>
      </c>
      <c r="E920" s="19">
        <v>110.306</v>
      </c>
      <c r="F920" s="19">
        <v>110.208</v>
      </c>
    </row>
    <row r="921" spans="2:6" ht="24" customHeight="1" x14ac:dyDescent="0.25">
      <c r="B921" s="77">
        <v>43769</v>
      </c>
      <c r="C921" s="19">
        <v>110.625</v>
      </c>
      <c r="D921" s="19">
        <v>3.226</v>
      </c>
      <c r="E921" s="19">
        <v>110.629</v>
      </c>
      <c r="F921" s="19">
        <v>110.33799999999999</v>
      </c>
    </row>
    <row r="922" spans="2:6" ht="24" customHeight="1" x14ac:dyDescent="0.25">
      <c r="B922" s="77">
        <v>43770</v>
      </c>
      <c r="C922" s="19">
        <v>110.637</v>
      </c>
      <c r="D922" s="19">
        <v>3.2229999999999999</v>
      </c>
      <c r="E922" s="19">
        <v>110.678</v>
      </c>
      <c r="F922" s="19">
        <v>110.61199999999999</v>
      </c>
    </row>
    <row r="923" spans="2:6" ht="24" customHeight="1" x14ac:dyDescent="0.25">
      <c r="B923" s="77">
        <v>43773</v>
      </c>
      <c r="C923" s="19">
        <v>110.625</v>
      </c>
      <c r="D923" s="19">
        <v>3.2250000000000001</v>
      </c>
      <c r="E923" s="19">
        <v>110.71</v>
      </c>
      <c r="F923" s="19">
        <v>110.613</v>
      </c>
    </row>
    <row r="924" spans="2:6" ht="24" customHeight="1" x14ac:dyDescent="0.25">
      <c r="B924" s="77">
        <v>43774</v>
      </c>
      <c r="C924" s="19">
        <v>110.373</v>
      </c>
      <c r="D924" s="19">
        <v>3.2629999999999999</v>
      </c>
      <c r="E924" s="19">
        <v>110.551</v>
      </c>
      <c r="F924" s="19">
        <v>110.373</v>
      </c>
    </row>
    <row r="925" spans="2:6" ht="24" customHeight="1" x14ac:dyDescent="0.25">
      <c r="B925" s="77">
        <v>43775</v>
      </c>
      <c r="C925" s="19">
        <v>110.512</v>
      </c>
      <c r="D925" s="19">
        <v>3.242</v>
      </c>
      <c r="E925" s="20">
        <v>110.512</v>
      </c>
      <c r="F925" s="19">
        <v>110.381</v>
      </c>
    </row>
    <row r="926" spans="2:6" ht="24" customHeight="1" x14ac:dyDescent="0.25">
      <c r="B926" s="77">
        <v>43776</v>
      </c>
      <c r="C926" s="19">
        <v>110.238</v>
      </c>
      <c r="D926" s="19">
        <v>3.2839999999999998</v>
      </c>
      <c r="E926" s="20">
        <v>110.407</v>
      </c>
      <c r="F926" s="19">
        <v>110.19</v>
      </c>
    </row>
    <row r="927" spans="2:6" ht="24" customHeight="1" x14ac:dyDescent="0.25">
      <c r="B927" s="77">
        <v>43777</v>
      </c>
      <c r="C927" s="19">
        <v>110.262</v>
      </c>
      <c r="D927" s="19">
        <v>3.2800000000000002</v>
      </c>
      <c r="E927" s="20">
        <v>110.262</v>
      </c>
      <c r="F927" s="19">
        <v>110.191</v>
      </c>
    </row>
    <row r="928" spans="2:6" ht="24" customHeight="1" x14ac:dyDescent="0.25">
      <c r="B928" s="77">
        <v>43780</v>
      </c>
      <c r="C928" s="19">
        <v>110.262</v>
      </c>
      <c r="D928" s="19">
        <v>3.2800000000000002</v>
      </c>
      <c r="E928" s="20">
        <v>110.262</v>
      </c>
      <c r="F928" s="19">
        <v>110.191</v>
      </c>
    </row>
    <row r="929" spans="2:6" ht="24" customHeight="1" x14ac:dyDescent="0.25">
      <c r="B929" s="77">
        <v>43781</v>
      </c>
      <c r="C929" s="19">
        <v>110.163</v>
      </c>
      <c r="D929" s="19">
        <v>3.2949999999999999</v>
      </c>
      <c r="E929" s="20">
        <v>110.214</v>
      </c>
      <c r="F929" s="19">
        <v>110.137</v>
      </c>
    </row>
    <row r="930" spans="2:6" ht="24" customHeight="1" x14ac:dyDescent="0.25">
      <c r="B930" s="77">
        <v>43782</v>
      </c>
      <c r="C930" s="19">
        <v>110.11799999999999</v>
      </c>
      <c r="D930" s="19">
        <v>3.3</v>
      </c>
      <c r="E930" s="20">
        <v>110.137</v>
      </c>
      <c r="F930" s="19">
        <v>110.08799999999999</v>
      </c>
    </row>
    <row r="931" spans="2:6" ht="24" customHeight="1" x14ac:dyDescent="0.25">
      <c r="B931" s="77">
        <v>43783</v>
      </c>
      <c r="C931" s="19">
        <v>110.25700000000001</v>
      </c>
      <c r="D931" s="19">
        <v>3.274</v>
      </c>
      <c r="E931" s="20">
        <v>110.25700000000001</v>
      </c>
      <c r="F931" s="19">
        <v>110.158</v>
      </c>
    </row>
    <row r="932" spans="2:6" ht="24" customHeight="1" x14ac:dyDescent="0.25">
      <c r="B932" s="77">
        <v>43784</v>
      </c>
      <c r="C932" s="19">
        <v>110.175</v>
      </c>
      <c r="D932" s="19">
        <v>3.29</v>
      </c>
      <c r="E932" s="20">
        <v>110.221</v>
      </c>
      <c r="F932" s="19">
        <v>110.17</v>
      </c>
    </row>
    <row r="933" spans="2:6" ht="24" customHeight="1" x14ac:dyDescent="0.25">
      <c r="B933" s="77">
        <v>43787</v>
      </c>
      <c r="C933" s="19">
        <v>110.125</v>
      </c>
      <c r="D933" s="19">
        <v>3.298</v>
      </c>
      <c r="E933" s="20">
        <v>110.161</v>
      </c>
      <c r="F933" s="19">
        <v>110.107</v>
      </c>
    </row>
    <row r="934" spans="2:6" ht="24" customHeight="1" x14ac:dyDescent="0.25">
      <c r="B934" s="77">
        <v>43788</v>
      </c>
      <c r="C934" s="19">
        <v>110.023</v>
      </c>
      <c r="D934" s="19">
        <v>3.3109999999999999</v>
      </c>
      <c r="E934" s="20">
        <v>110.078</v>
      </c>
      <c r="F934" s="19">
        <v>110.009</v>
      </c>
    </row>
    <row r="935" spans="2:6" ht="24" customHeight="1" x14ac:dyDescent="0.25">
      <c r="B935" s="77">
        <v>43789</v>
      </c>
      <c r="C935" s="19">
        <v>110.08799999999999</v>
      </c>
      <c r="D935" s="19">
        <v>3.3029999999999999</v>
      </c>
      <c r="E935" s="20">
        <v>110.089</v>
      </c>
      <c r="F935" s="19">
        <v>109.938</v>
      </c>
    </row>
    <row r="936" spans="2:6" ht="24" customHeight="1" x14ac:dyDescent="0.25">
      <c r="B936" s="77">
        <v>43790</v>
      </c>
      <c r="C936" s="19">
        <v>110.137</v>
      </c>
      <c r="D936" s="19">
        <v>3.2930000000000001</v>
      </c>
      <c r="E936" s="20">
        <v>110.142</v>
      </c>
      <c r="F936" s="19">
        <v>110.07599999999999</v>
      </c>
    </row>
    <row r="937" spans="2:6" ht="24" customHeight="1" x14ac:dyDescent="0.25">
      <c r="B937" s="77">
        <v>43791</v>
      </c>
      <c r="C937" s="19">
        <v>110.175</v>
      </c>
      <c r="D937" s="19">
        <v>3.286</v>
      </c>
      <c r="E937" s="20">
        <v>110.2</v>
      </c>
      <c r="F937" s="19">
        <v>110.15</v>
      </c>
    </row>
    <row r="938" spans="2:6" ht="24" customHeight="1" x14ac:dyDescent="0.25">
      <c r="B938" s="77">
        <v>43794</v>
      </c>
      <c r="C938" s="19">
        <v>110.206</v>
      </c>
      <c r="D938" s="19">
        <v>3.2800000000000002</v>
      </c>
      <c r="E938" s="20">
        <v>110.221</v>
      </c>
      <c r="F938" s="19">
        <v>110.15</v>
      </c>
    </row>
    <row r="939" spans="2:6" ht="24" customHeight="1" x14ac:dyDescent="0.25">
      <c r="B939" s="77">
        <v>43795</v>
      </c>
      <c r="C939" s="19">
        <v>110.21899999999999</v>
      </c>
      <c r="D939" s="19">
        <v>3.2759999999999998</v>
      </c>
      <c r="E939" s="20">
        <v>110.232</v>
      </c>
      <c r="F939" s="19">
        <v>110.218</v>
      </c>
    </row>
    <row r="940" spans="2:6" ht="24" customHeight="1" x14ac:dyDescent="0.25">
      <c r="B940" s="77">
        <v>43796</v>
      </c>
      <c r="C940" s="19">
        <v>110.169</v>
      </c>
      <c r="D940" s="19">
        <v>3.2850000000000001</v>
      </c>
      <c r="E940" s="20">
        <v>110.19499999999999</v>
      </c>
      <c r="F940" s="19">
        <v>110.169</v>
      </c>
    </row>
    <row r="941" spans="2:6" ht="24" customHeight="1" x14ac:dyDescent="0.25">
      <c r="B941" s="77">
        <v>43797</v>
      </c>
      <c r="C941" s="19">
        <v>110.169</v>
      </c>
      <c r="D941" s="19">
        <v>3.2850000000000001</v>
      </c>
      <c r="E941" s="20">
        <v>110.19499999999999</v>
      </c>
      <c r="F941" s="19">
        <v>110.169</v>
      </c>
    </row>
    <row r="942" spans="2:6" ht="24" customHeight="1" x14ac:dyDescent="0.25">
      <c r="B942" s="77">
        <v>43798</v>
      </c>
      <c r="C942" s="19">
        <v>110.131</v>
      </c>
      <c r="D942" s="19">
        <v>3.2800000000000002</v>
      </c>
      <c r="E942" s="20">
        <v>110.131</v>
      </c>
      <c r="F942" s="20">
        <v>110.131</v>
      </c>
    </row>
    <row r="943" spans="2:6" ht="24" customHeight="1" x14ac:dyDescent="0.25">
      <c r="B943" s="77">
        <v>43801</v>
      </c>
      <c r="C943" s="19">
        <v>109.925</v>
      </c>
      <c r="D943" s="19">
        <v>3.3220000000000001</v>
      </c>
      <c r="E943" s="20">
        <v>110.087</v>
      </c>
      <c r="F943" s="20">
        <v>109.91800000000001</v>
      </c>
    </row>
    <row r="944" spans="2:6" ht="24" customHeight="1" x14ac:dyDescent="0.25">
      <c r="B944" s="77">
        <v>43802</v>
      </c>
      <c r="C944" s="19">
        <v>110.03100000000001</v>
      </c>
      <c r="D944" s="19">
        <v>3.3010000000000002</v>
      </c>
      <c r="E944" s="20">
        <v>110.03100000000001</v>
      </c>
      <c r="F944" s="20">
        <v>109.95699999999999</v>
      </c>
    </row>
    <row r="945" spans="2:6" ht="24" customHeight="1" x14ac:dyDescent="0.25">
      <c r="B945" s="77">
        <v>43803</v>
      </c>
      <c r="C945" s="19">
        <v>109.988</v>
      </c>
      <c r="D945" s="19">
        <v>3.31</v>
      </c>
      <c r="E945" s="20">
        <v>110.068</v>
      </c>
      <c r="F945" s="20">
        <v>109.974</v>
      </c>
    </row>
    <row r="946" spans="2:6" ht="24" customHeight="1" x14ac:dyDescent="0.25">
      <c r="B946" s="77">
        <v>43804</v>
      </c>
      <c r="C946" s="19">
        <v>109.944</v>
      </c>
      <c r="D946" s="19">
        <v>3.3149999999999999</v>
      </c>
      <c r="E946" s="20">
        <v>109.986</v>
      </c>
      <c r="F946" s="20">
        <v>109.899</v>
      </c>
    </row>
    <row r="947" spans="2:6" ht="24" customHeight="1" x14ac:dyDescent="0.25">
      <c r="B947" s="77">
        <v>43805</v>
      </c>
      <c r="C947" s="19">
        <v>110.081</v>
      </c>
      <c r="D947" s="19">
        <v>3.2909999999999999</v>
      </c>
      <c r="E947" s="20">
        <v>110.08799999999999</v>
      </c>
      <c r="F947" s="20">
        <v>109.988</v>
      </c>
    </row>
    <row r="948" spans="2:6" ht="24" customHeight="1" x14ac:dyDescent="0.25">
      <c r="B948" s="77">
        <v>43808</v>
      </c>
      <c r="C948" s="19">
        <v>110.21899999999999</v>
      </c>
      <c r="D948" s="19">
        <v>3.2629999999999999</v>
      </c>
      <c r="E948" s="20">
        <v>110.21899999999999</v>
      </c>
      <c r="F948" s="20">
        <v>110.124</v>
      </c>
    </row>
    <row r="949" spans="2:6" ht="24" customHeight="1" x14ac:dyDescent="0.25">
      <c r="B949" s="77">
        <v>43809</v>
      </c>
      <c r="C949" s="19">
        <v>110.282</v>
      </c>
      <c r="D949" s="19">
        <v>3.2519999999999998</v>
      </c>
      <c r="E949" s="20">
        <v>110.309</v>
      </c>
      <c r="F949" s="20">
        <v>110.239</v>
      </c>
    </row>
    <row r="950" spans="2:6" ht="24" customHeight="1" x14ac:dyDescent="0.25">
      <c r="B950" s="77">
        <v>43810</v>
      </c>
      <c r="C950" s="19">
        <v>110.407</v>
      </c>
      <c r="D950" s="19">
        <v>3.2309999999999999</v>
      </c>
      <c r="E950" s="20">
        <v>110.407</v>
      </c>
      <c r="F950" s="20">
        <v>110.28</v>
      </c>
    </row>
    <row r="951" spans="2:6" ht="24" customHeight="1" x14ac:dyDescent="0.25">
      <c r="B951" s="77">
        <v>43811</v>
      </c>
      <c r="C951" s="19">
        <v>110.34399999999999</v>
      </c>
      <c r="D951" s="19">
        <v>3.2389999999999999</v>
      </c>
      <c r="E951" s="20">
        <v>110.495</v>
      </c>
      <c r="F951" s="20">
        <v>110.342</v>
      </c>
    </row>
    <row r="952" spans="2:6" ht="24" customHeight="1" x14ac:dyDescent="0.25">
      <c r="B952" s="77">
        <v>43812</v>
      </c>
      <c r="C952" s="19">
        <v>110.51900000000001</v>
      </c>
      <c r="D952" s="19">
        <v>3.21</v>
      </c>
      <c r="E952" s="20">
        <v>110.51900000000001</v>
      </c>
      <c r="F952" s="20">
        <v>110.337</v>
      </c>
    </row>
    <row r="953" spans="2:6" ht="24" customHeight="1" x14ac:dyDescent="0.25">
      <c r="B953" s="77">
        <v>43815</v>
      </c>
      <c r="C953" s="19">
        <v>110.78100000000001</v>
      </c>
      <c r="D953" s="19">
        <v>3.17</v>
      </c>
      <c r="E953" s="20">
        <v>110.26900000000001</v>
      </c>
      <c r="F953" s="20">
        <v>110.107</v>
      </c>
    </row>
    <row r="954" spans="2:6" ht="24" customHeight="1" x14ac:dyDescent="0.25">
      <c r="B954" s="77">
        <v>43816</v>
      </c>
      <c r="C954" s="19">
        <v>110.92400000000001</v>
      </c>
      <c r="D954" s="19">
        <v>3.1429999999999998</v>
      </c>
      <c r="E954" s="20">
        <v>110.935</v>
      </c>
      <c r="F954" s="20">
        <v>110.788</v>
      </c>
    </row>
    <row r="955" spans="2:6" ht="24" customHeight="1" x14ac:dyDescent="0.25">
      <c r="B955" s="77">
        <v>43817</v>
      </c>
      <c r="C955" s="19">
        <v>110.76900000000001</v>
      </c>
      <c r="D955" s="19">
        <v>3.17</v>
      </c>
      <c r="E955" s="20">
        <v>110.982</v>
      </c>
      <c r="F955" s="20">
        <v>110.76900000000001</v>
      </c>
    </row>
    <row r="956" spans="2:6" ht="24" customHeight="1" x14ac:dyDescent="0.25">
      <c r="B956" s="77">
        <v>43818</v>
      </c>
      <c r="C956" s="19">
        <v>110.706</v>
      </c>
      <c r="D956" s="19">
        <v>3.17</v>
      </c>
      <c r="E956" s="20">
        <v>110.807</v>
      </c>
      <c r="F956" s="20">
        <v>110.64400000000001</v>
      </c>
    </row>
    <row r="957" spans="2:6" ht="24" customHeight="1" x14ac:dyDescent="0.25">
      <c r="B957" s="77">
        <v>43819</v>
      </c>
      <c r="C957" s="19">
        <v>110.657</v>
      </c>
      <c r="D957" s="19">
        <v>3.1859999999999999</v>
      </c>
      <c r="E957" s="20">
        <v>110.696</v>
      </c>
      <c r="F957" s="20">
        <v>110.657</v>
      </c>
    </row>
    <row r="958" spans="2:6" ht="24" customHeight="1" x14ac:dyDescent="0.25">
      <c r="B958" s="77">
        <v>43822</v>
      </c>
      <c r="C958" s="19">
        <v>110.75700000000001</v>
      </c>
      <c r="D958" s="19">
        <v>3.16</v>
      </c>
      <c r="E958" s="20">
        <v>110.76900000000001</v>
      </c>
      <c r="F958" s="20">
        <v>110.71899999999999</v>
      </c>
    </row>
    <row r="959" spans="2:6" ht="24" customHeight="1" x14ac:dyDescent="0.25">
      <c r="B959" s="77">
        <v>43823</v>
      </c>
      <c r="C959" s="19">
        <v>110.75700000000001</v>
      </c>
      <c r="D959" s="19">
        <v>3.1589999999999998</v>
      </c>
      <c r="E959" s="20">
        <v>110.75700000000001</v>
      </c>
      <c r="F959" s="20">
        <v>110.75700000000001</v>
      </c>
    </row>
    <row r="960" spans="2:6" ht="24" customHeight="1" x14ac:dyDescent="0.25">
      <c r="B960" s="77">
        <v>43825</v>
      </c>
      <c r="C960" s="19">
        <v>110.75700000000001</v>
      </c>
      <c r="D960" s="19">
        <v>3.1589999999999998</v>
      </c>
      <c r="E960" s="20">
        <v>110.75700000000001</v>
      </c>
      <c r="F960" s="20">
        <v>110.75700000000001</v>
      </c>
    </row>
    <row r="961" spans="2:6" ht="24" customHeight="1" x14ac:dyDescent="0.25">
      <c r="B961" s="77">
        <v>43826</v>
      </c>
      <c r="C961" s="19">
        <v>110.744</v>
      </c>
      <c r="D961" s="19">
        <v>3.1669999999999998</v>
      </c>
      <c r="E961" s="20">
        <v>110.792</v>
      </c>
      <c r="F961" s="20">
        <v>110.744</v>
      </c>
    </row>
    <row r="962" spans="2:6" ht="24" customHeight="1" x14ac:dyDescent="0.25">
      <c r="B962" s="77">
        <v>43829</v>
      </c>
      <c r="C962" s="19">
        <v>110.76900000000001</v>
      </c>
      <c r="D962" s="19">
        <v>3.16</v>
      </c>
      <c r="E962" s="20">
        <v>110.76900000000001</v>
      </c>
      <c r="F962" s="20">
        <v>110.75700000000001</v>
      </c>
    </row>
    <row r="963" spans="2:6" ht="24" customHeight="1" x14ac:dyDescent="0.25">
      <c r="B963" s="77">
        <v>43830</v>
      </c>
      <c r="C963" s="19">
        <v>110.76900000000001</v>
      </c>
      <c r="D963" s="19">
        <v>3.1589999999999998</v>
      </c>
      <c r="E963" s="20">
        <v>110.76900000000001</v>
      </c>
      <c r="F963" s="20">
        <v>110.768</v>
      </c>
    </row>
    <row r="964" spans="2:6" ht="24" customHeight="1" x14ac:dyDescent="0.25">
      <c r="B964" s="77">
        <v>43832</v>
      </c>
      <c r="C964" s="19">
        <v>110.807</v>
      </c>
      <c r="D964" s="19">
        <v>3.1509999999999998</v>
      </c>
      <c r="E964" s="20">
        <v>110.807</v>
      </c>
      <c r="F964" s="20">
        <v>110.767</v>
      </c>
    </row>
    <row r="965" spans="2:6" ht="24" customHeight="1" x14ac:dyDescent="0.25">
      <c r="B965" s="77">
        <v>43833</v>
      </c>
      <c r="C965" s="19">
        <v>110.919</v>
      </c>
      <c r="D965" s="19">
        <v>3.133</v>
      </c>
      <c r="E965" s="20">
        <v>110.95</v>
      </c>
      <c r="F965" s="20">
        <v>110.79</v>
      </c>
    </row>
    <row r="966" spans="2:6" ht="24" customHeight="1" x14ac:dyDescent="0.25">
      <c r="B966" s="77">
        <v>43836</v>
      </c>
      <c r="C966" s="19">
        <v>110.907</v>
      </c>
      <c r="D966" s="19">
        <v>3.1349999999999998</v>
      </c>
      <c r="E966" s="20">
        <v>110.973</v>
      </c>
      <c r="F966" s="20">
        <v>110.907</v>
      </c>
    </row>
    <row r="967" spans="2:6" ht="24" customHeight="1" x14ac:dyDescent="0.25">
      <c r="B967" s="77">
        <v>43837</v>
      </c>
      <c r="C967" s="19">
        <v>110.85599999999999</v>
      </c>
      <c r="D967" s="19">
        <v>3.1379999999999999</v>
      </c>
      <c r="E967" s="20">
        <v>110.97</v>
      </c>
      <c r="F967" s="20">
        <v>110.846</v>
      </c>
    </row>
    <row r="968" spans="2:6" ht="24" customHeight="1" x14ac:dyDescent="0.25">
      <c r="B968" s="77">
        <v>43838</v>
      </c>
      <c r="C968" s="19">
        <v>110.84399999999999</v>
      </c>
      <c r="D968" s="19">
        <v>3.1440000000000001</v>
      </c>
      <c r="E968" s="20">
        <v>110.893</v>
      </c>
      <c r="F968" s="20">
        <v>110.84399999999999</v>
      </c>
    </row>
    <row r="969" spans="2:6" ht="24" customHeight="1" x14ac:dyDescent="0.25">
      <c r="B969" s="77">
        <v>43839</v>
      </c>
      <c r="C969" s="19">
        <v>110.85899999999999</v>
      </c>
      <c r="D969" s="19">
        <v>3.1349999999999998</v>
      </c>
      <c r="E969" s="20">
        <v>110.863</v>
      </c>
      <c r="F969" s="20">
        <v>110.834</v>
      </c>
    </row>
    <row r="970" spans="2:6" ht="24" customHeight="1" x14ac:dyDescent="0.25">
      <c r="B970" s="77">
        <v>43840</v>
      </c>
      <c r="C970" s="19">
        <v>110.91</v>
      </c>
      <c r="D970" s="19">
        <v>3.125</v>
      </c>
      <c r="E970" s="20">
        <v>110.914</v>
      </c>
      <c r="F970" s="20">
        <v>110.85599999999999</v>
      </c>
    </row>
    <row r="971" spans="2:6" ht="24" customHeight="1" x14ac:dyDescent="0.25">
      <c r="B971" s="77">
        <v>43843</v>
      </c>
      <c r="C971" s="19">
        <v>110.90900000000001</v>
      </c>
      <c r="D971" s="19">
        <v>3.125</v>
      </c>
      <c r="E971" s="20">
        <v>110.956</v>
      </c>
      <c r="F971" s="20">
        <v>110.884</v>
      </c>
    </row>
    <row r="972" spans="2:6" ht="24" customHeight="1" x14ac:dyDescent="0.25">
      <c r="B972" s="77">
        <v>43844</v>
      </c>
      <c r="C972" s="19">
        <v>110.877</v>
      </c>
      <c r="D972" s="19">
        <v>3.1310000000000002</v>
      </c>
      <c r="E972" s="20">
        <v>110.96899999999999</v>
      </c>
      <c r="F972" s="20">
        <v>110.876</v>
      </c>
    </row>
    <row r="973" spans="2:6" ht="24" customHeight="1" x14ac:dyDescent="0.25">
      <c r="B973" s="77">
        <v>43845</v>
      </c>
      <c r="C973" s="19">
        <v>111.19499999999999</v>
      </c>
      <c r="D973" s="19">
        <v>3.077</v>
      </c>
      <c r="E973" s="20">
        <v>111.203</v>
      </c>
      <c r="F973" s="20">
        <v>110.88</v>
      </c>
    </row>
    <row r="974" spans="2:6" ht="24" customHeight="1" x14ac:dyDescent="0.25">
      <c r="B974" s="77">
        <v>43846</v>
      </c>
      <c r="C974" s="19">
        <v>111.246</v>
      </c>
      <c r="D974" s="19">
        <v>3.0670000000000002</v>
      </c>
      <c r="E974" s="20">
        <v>111.283</v>
      </c>
      <c r="F974" s="20">
        <v>111.199</v>
      </c>
    </row>
    <row r="975" spans="2:6" ht="24" customHeight="1" x14ac:dyDescent="0.25">
      <c r="B975" s="77">
        <v>43847</v>
      </c>
      <c r="C975" s="19">
        <v>111.131</v>
      </c>
      <c r="D975" s="19">
        <v>3.0870000000000002</v>
      </c>
      <c r="E975" s="20">
        <v>111.256</v>
      </c>
      <c r="F975" s="20">
        <v>111.131</v>
      </c>
    </row>
    <row r="976" spans="2:6" ht="24" customHeight="1" x14ac:dyDescent="0.25">
      <c r="B976" s="77">
        <v>43850</v>
      </c>
      <c r="C976" s="19">
        <v>111.131</v>
      </c>
      <c r="D976" s="19">
        <v>3.0870000000000002</v>
      </c>
      <c r="E976" s="20">
        <v>111.256</v>
      </c>
      <c r="F976" s="20">
        <v>111.131</v>
      </c>
    </row>
    <row r="977" spans="2:6" ht="24" customHeight="1" x14ac:dyDescent="0.25">
      <c r="B977" s="77">
        <v>43851</v>
      </c>
      <c r="C977" s="19">
        <v>111.22</v>
      </c>
      <c r="D977" s="19">
        <v>3.069</v>
      </c>
      <c r="E977" s="20">
        <v>111.256</v>
      </c>
      <c r="F977" s="20">
        <v>111.131</v>
      </c>
    </row>
    <row r="978" spans="2:6" ht="24" customHeight="1" x14ac:dyDescent="0.25">
      <c r="B978" s="77">
        <v>43852</v>
      </c>
      <c r="C978" s="19">
        <v>111.25</v>
      </c>
      <c r="D978" s="19">
        <v>3.0640000000000001</v>
      </c>
      <c r="E978" s="20">
        <v>111.25</v>
      </c>
      <c r="F978" s="20">
        <v>111.22</v>
      </c>
    </row>
    <row r="979" spans="2:6" ht="24" customHeight="1" x14ac:dyDescent="0.25">
      <c r="B979" s="77">
        <v>43853</v>
      </c>
      <c r="C979" s="19">
        <v>111.157</v>
      </c>
      <c r="D979" s="19">
        <v>3.0739999999999998</v>
      </c>
      <c r="E979" s="20">
        <v>111.43899999999999</v>
      </c>
      <c r="F979" s="20">
        <v>111.157</v>
      </c>
    </row>
    <row r="980" spans="2:6" ht="24" customHeight="1" x14ac:dyDescent="0.25">
      <c r="B980" s="77">
        <v>43854</v>
      </c>
      <c r="C980" s="19">
        <v>110.992</v>
      </c>
      <c r="D980" s="19">
        <v>3.1030000000000002</v>
      </c>
      <c r="E980" s="20">
        <v>111.15900000000001</v>
      </c>
      <c r="F980" s="20">
        <v>110.985</v>
      </c>
    </row>
    <row r="981" spans="2:6" ht="24" customHeight="1" x14ac:dyDescent="0.25">
      <c r="B981" s="77">
        <v>43857</v>
      </c>
      <c r="C981" s="19">
        <v>110.864</v>
      </c>
      <c r="D981" s="19">
        <v>3.1240000000000001</v>
      </c>
      <c r="E981" s="20">
        <v>110.90300000000001</v>
      </c>
      <c r="F981" s="20">
        <v>110.813</v>
      </c>
    </row>
    <row r="982" spans="2:6" ht="24" customHeight="1" x14ac:dyDescent="0.25">
      <c r="B982" s="77">
        <v>43858</v>
      </c>
      <c r="C982" s="19">
        <v>110.971</v>
      </c>
      <c r="D982" s="19">
        <v>3.105</v>
      </c>
      <c r="E982" s="20">
        <v>110.976</v>
      </c>
      <c r="F982" s="20">
        <v>110.904</v>
      </c>
    </row>
    <row r="983" spans="2:6" ht="24" customHeight="1" x14ac:dyDescent="0.25">
      <c r="B983" s="77">
        <v>43859</v>
      </c>
      <c r="C983" s="19">
        <v>111.053</v>
      </c>
      <c r="D983" s="19">
        <v>3.0920000000000001</v>
      </c>
      <c r="E983" s="20">
        <v>111.053</v>
      </c>
      <c r="F983" s="20">
        <v>110.944</v>
      </c>
    </row>
    <row r="984" spans="2:6" ht="24" customHeight="1" x14ac:dyDescent="0.25">
      <c r="B984" s="77">
        <v>43860</v>
      </c>
      <c r="C984" s="19">
        <v>111.227</v>
      </c>
      <c r="D984" s="19">
        <v>3.0619999999999998</v>
      </c>
      <c r="E984" s="20">
        <v>111.227</v>
      </c>
      <c r="F984" s="20">
        <v>111.038</v>
      </c>
    </row>
    <row r="985" spans="2:6" ht="24" customHeight="1" x14ac:dyDescent="0.25">
      <c r="B985" s="77">
        <v>43861</v>
      </c>
      <c r="C985" s="19">
        <v>111.39400000000001</v>
      </c>
      <c r="D985" s="19">
        <v>3.032</v>
      </c>
      <c r="E985" s="20">
        <v>111.4</v>
      </c>
      <c r="F985" s="20">
        <v>111.258</v>
      </c>
    </row>
    <row r="986" spans="2:6" ht="24" customHeight="1" x14ac:dyDescent="0.25">
      <c r="B986" s="77">
        <v>43864</v>
      </c>
      <c r="C986" s="19">
        <v>111.465</v>
      </c>
      <c r="D986" s="19">
        <v>3.0169999999999999</v>
      </c>
      <c r="E986" s="20">
        <v>111.465</v>
      </c>
      <c r="F986" s="20">
        <v>111.37</v>
      </c>
    </row>
    <row r="987" spans="2:6" ht="24" customHeight="1" x14ac:dyDescent="0.25">
      <c r="B987" s="77">
        <v>43865</v>
      </c>
      <c r="C987" s="19">
        <v>111.45699999999999</v>
      </c>
      <c r="D987" s="19">
        <v>3.0179999999999998</v>
      </c>
      <c r="E987" s="20">
        <v>111.495</v>
      </c>
      <c r="F987" s="20">
        <v>111.45399999999999</v>
      </c>
    </row>
    <row r="988" spans="2:6" ht="24" customHeight="1" x14ac:dyDescent="0.25">
      <c r="B988" s="77">
        <v>43866</v>
      </c>
      <c r="C988" s="19">
        <v>111.432</v>
      </c>
      <c r="D988" s="19">
        <v>3.02</v>
      </c>
      <c r="E988" s="20">
        <v>111.48099999999999</v>
      </c>
      <c r="F988" s="20">
        <v>111.432</v>
      </c>
    </row>
    <row r="989" spans="2:6" ht="24" customHeight="1" x14ac:dyDescent="0.25">
      <c r="B989" s="77">
        <v>43867</v>
      </c>
      <c r="C989" s="19">
        <v>111.49</v>
      </c>
      <c r="D989" s="19">
        <v>3.0110000000000001</v>
      </c>
      <c r="E989" s="19">
        <v>111.51300000000001</v>
      </c>
      <c r="F989" s="19">
        <v>111.456</v>
      </c>
    </row>
    <row r="990" spans="2:6" ht="24" customHeight="1" x14ac:dyDescent="0.25">
      <c r="B990" s="77">
        <v>43868</v>
      </c>
      <c r="C990" s="19">
        <v>111.482</v>
      </c>
      <c r="D990" s="19">
        <v>3.0139999999999998</v>
      </c>
      <c r="E990" s="19">
        <v>111.536</v>
      </c>
      <c r="F990" s="19">
        <v>111.482</v>
      </c>
    </row>
    <row r="991" spans="2:6" ht="24" customHeight="1" x14ac:dyDescent="0.25">
      <c r="B991" s="77">
        <v>43871</v>
      </c>
      <c r="C991" s="19">
        <v>111.53100000000001</v>
      </c>
      <c r="D991" s="19">
        <v>3.0019999999999998</v>
      </c>
      <c r="E991" s="19">
        <v>111.53100000000001</v>
      </c>
      <c r="F991" s="19">
        <v>111.465</v>
      </c>
    </row>
    <row r="992" spans="2:6" ht="24" customHeight="1" x14ac:dyDescent="0.25">
      <c r="B992" s="77">
        <v>43872</v>
      </c>
      <c r="C992" s="19">
        <v>111.56399999999999</v>
      </c>
      <c r="D992" s="19">
        <v>2.9929999999999999</v>
      </c>
      <c r="E992" s="19">
        <v>111.565</v>
      </c>
      <c r="F992" s="19">
        <v>111.503</v>
      </c>
    </row>
    <row r="993" spans="2:6" ht="24" customHeight="1" x14ac:dyDescent="0.25">
      <c r="B993" s="77">
        <v>43873</v>
      </c>
      <c r="C993" s="19">
        <v>111.61</v>
      </c>
      <c r="D993" s="19">
        <v>2.9859999999999998</v>
      </c>
      <c r="E993" s="19">
        <v>111.617</v>
      </c>
      <c r="F993" s="19">
        <v>111.566</v>
      </c>
    </row>
    <row r="994" spans="2:6" ht="24" customHeight="1" x14ac:dyDescent="0.25">
      <c r="B994" s="77">
        <v>43874</v>
      </c>
      <c r="C994" s="19">
        <v>111.669</v>
      </c>
      <c r="D994" s="19">
        <v>2.9729999999999999</v>
      </c>
      <c r="E994" s="19">
        <v>111.676</v>
      </c>
      <c r="F994" s="19">
        <v>111.626</v>
      </c>
    </row>
    <row r="995" spans="2:6" ht="24" customHeight="1" x14ac:dyDescent="0.25">
      <c r="B995" s="77">
        <v>43875</v>
      </c>
      <c r="C995" s="19">
        <v>111.756</v>
      </c>
      <c r="D995" s="19">
        <v>2.9619999999999997</v>
      </c>
      <c r="E995" s="19">
        <v>111.756</v>
      </c>
      <c r="F995" s="19">
        <v>111.69</v>
      </c>
    </row>
    <row r="996" spans="2:6" ht="24" customHeight="1" x14ac:dyDescent="0.25">
      <c r="B996" s="77">
        <v>43878</v>
      </c>
      <c r="C996" s="19">
        <v>111.756</v>
      </c>
      <c r="D996" s="19">
        <v>2.9619999999999997</v>
      </c>
      <c r="E996" s="19">
        <v>111.756</v>
      </c>
      <c r="F996" s="19">
        <v>111.69</v>
      </c>
    </row>
    <row r="997" spans="2:6" ht="24" customHeight="1" x14ac:dyDescent="0.25">
      <c r="B997" s="77">
        <v>43879</v>
      </c>
      <c r="C997" s="19">
        <v>111.815</v>
      </c>
      <c r="D997" s="19">
        <v>2.9470000000000001</v>
      </c>
      <c r="E997" s="19">
        <v>111.828</v>
      </c>
      <c r="F997" s="19">
        <v>111.788</v>
      </c>
    </row>
    <row r="998" spans="2:6" ht="24" customHeight="1" x14ac:dyDescent="0.25">
      <c r="B998" s="77">
        <v>43880</v>
      </c>
      <c r="C998" s="19">
        <v>111.919</v>
      </c>
      <c r="D998" s="19">
        <v>2.9279999999999999</v>
      </c>
      <c r="E998" s="19">
        <v>111.919</v>
      </c>
      <c r="F998" s="19">
        <v>111.819</v>
      </c>
    </row>
    <row r="999" spans="2:6" ht="24" customHeight="1" x14ac:dyDescent="0.25">
      <c r="B999" s="77">
        <v>43881</v>
      </c>
      <c r="C999" s="19">
        <v>112.002</v>
      </c>
      <c r="D999" s="19">
        <v>2.911</v>
      </c>
      <c r="E999" s="19">
        <v>112.157</v>
      </c>
      <c r="F999" s="19">
        <v>111.958</v>
      </c>
    </row>
    <row r="1000" spans="2:6" ht="24" customHeight="1" x14ac:dyDescent="0.25">
      <c r="B1000" s="77">
        <v>43882</v>
      </c>
      <c r="C1000" s="19">
        <v>112.288</v>
      </c>
      <c r="D1000" s="19">
        <v>2.871</v>
      </c>
      <c r="E1000" s="19">
        <v>112.298</v>
      </c>
      <c r="F1000" s="19">
        <v>112.166</v>
      </c>
    </row>
    <row r="1001" spans="2:6" ht="24" customHeight="1" x14ac:dyDescent="0.25">
      <c r="B1001" s="77">
        <v>43885</v>
      </c>
      <c r="C1001" s="19">
        <v>112.687</v>
      </c>
      <c r="D1001" s="19">
        <v>2.7970000000000002</v>
      </c>
      <c r="E1001" s="19">
        <v>112.688</v>
      </c>
      <c r="F1001" s="19">
        <v>112.298</v>
      </c>
    </row>
    <row r="1002" spans="2:6" ht="24" customHeight="1" x14ac:dyDescent="0.25">
      <c r="B1002" s="77">
        <v>43886</v>
      </c>
      <c r="C1002" s="19">
        <v>112.645</v>
      </c>
      <c r="D1002" s="19">
        <v>2.8029999999999999</v>
      </c>
      <c r="E1002" s="19">
        <v>112.673</v>
      </c>
      <c r="F1002" s="19">
        <v>112.624</v>
      </c>
    </row>
    <row r="1003" spans="2:6" ht="24" customHeight="1" x14ac:dyDescent="0.25">
      <c r="B1003" s="77">
        <v>43887</v>
      </c>
      <c r="C1003" s="19">
        <v>112.648</v>
      </c>
      <c r="D1003" s="19">
        <v>2.8010000000000002</v>
      </c>
      <c r="E1003" s="19">
        <v>112.681</v>
      </c>
      <c r="F1003" s="19">
        <v>112.548</v>
      </c>
    </row>
    <row r="1004" spans="2:6" ht="24" customHeight="1" x14ac:dyDescent="0.25">
      <c r="B1004" s="77">
        <v>43888</v>
      </c>
      <c r="C1004" s="19">
        <v>112.285</v>
      </c>
      <c r="D1004" s="19">
        <v>2.86</v>
      </c>
      <c r="E1004" s="19">
        <v>112.625</v>
      </c>
      <c r="F1004" s="19">
        <v>112.285</v>
      </c>
    </row>
    <row r="1005" spans="2:6" ht="24" customHeight="1" x14ac:dyDescent="0.25">
      <c r="B1005" s="77">
        <v>43889</v>
      </c>
      <c r="C1005" s="19">
        <v>112.167</v>
      </c>
      <c r="D1005" s="19">
        <v>2.879</v>
      </c>
      <c r="E1005" s="19">
        <v>112.253</v>
      </c>
      <c r="F1005" s="19">
        <v>112.15900000000001</v>
      </c>
    </row>
    <row r="1006" spans="2:6" ht="24" customHeight="1" x14ac:dyDescent="0.25">
      <c r="B1006" s="77">
        <v>43894</v>
      </c>
      <c r="C1006" s="19">
        <v>113.09099999999999</v>
      </c>
      <c r="D1006" s="19">
        <v>2.7240000000000002</v>
      </c>
      <c r="E1006" s="19">
        <v>113.114</v>
      </c>
      <c r="F1006" s="19">
        <v>112.712</v>
      </c>
    </row>
    <row r="1007" spans="2:6" ht="24" customHeight="1" x14ac:dyDescent="0.25">
      <c r="B1007" s="77">
        <v>43895</v>
      </c>
      <c r="C1007" s="19">
        <v>112.869</v>
      </c>
      <c r="D1007" s="19">
        <v>2.758</v>
      </c>
      <c r="E1007" s="19">
        <v>113.101</v>
      </c>
      <c r="F1007" s="19">
        <v>112.869</v>
      </c>
    </row>
    <row r="1008" spans="2:6" ht="24" customHeight="1" x14ac:dyDescent="0.25">
      <c r="B1008" s="77">
        <v>43896</v>
      </c>
      <c r="C1008" s="19">
        <v>112.886</v>
      </c>
      <c r="D1008" s="19">
        <v>2.7530000000000001</v>
      </c>
      <c r="E1008" s="19">
        <v>113.21899999999999</v>
      </c>
      <c r="F1008" s="19">
        <v>112.72499999999999</v>
      </c>
    </row>
    <row r="1009" spans="2:6" ht="24" customHeight="1" x14ac:dyDescent="0.25">
      <c r="B1009" s="77">
        <v>43899</v>
      </c>
      <c r="C1009" s="19">
        <v>111.309</v>
      </c>
      <c r="D1009" s="19">
        <v>3.0579999999999998</v>
      </c>
      <c r="E1009" s="19">
        <v>112.60599999999999</v>
      </c>
      <c r="F1009" s="19">
        <v>111.23699999999999</v>
      </c>
    </row>
    <row r="1010" spans="2:6" ht="24" customHeight="1" x14ac:dyDescent="0.25">
      <c r="B1010" s="77">
        <v>43900</v>
      </c>
      <c r="C1010" s="19">
        <v>111.447</v>
      </c>
      <c r="D1010" s="19">
        <v>3.02</v>
      </c>
      <c r="E1010" s="19">
        <v>111.643</v>
      </c>
      <c r="F1010" s="19">
        <v>111.163</v>
      </c>
    </row>
    <row r="1011" spans="2:6" ht="24" customHeight="1" x14ac:dyDescent="0.25">
      <c r="B1011" s="77">
        <v>43901</v>
      </c>
      <c r="C1011" s="19">
        <v>110.125</v>
      </c>
      <c r="D1011" s="19">
        <v>3.2450000000000001</v>
      </c>
      <c r="E1011" s="19">
        <v>111.374</v>
      </c>
      <c r="F1011" s="19">
        <v>110.11199999999999</v>
      </c>
    </row>
    <row r="1012" spans="2:6" ht="24" customHeight="1" x14ac:dyDescent="0.25">
      <c r="B1012" s="77">
        <v>43902</v>
      </c>
      <c r="C1012" s="19">
        <v>107.092</v>
      </c>
      <c r="D1012" s="19">
        <v>3.798</v>
      </c>
      <c r="E1012" s="19">
        <v>109.23099999999999</v>
      </c>
      <c r="F1012" s="19">
        <v>107.026</v>
      </c>
    </row>
    <row r="1013" spans="2:6" ht="24" customHeight="1" x14ac:dyDescent="0.25">
      <c r="B1013" s="77">
        <v>43903</v>
      </c>
      <c r="C1013" s="19">
        <v>108.15</v>
      </c>
      <c r="D1013" s="19">
        <v>3.629</v>
      </c>
      <c r="E1013" s="19">
        <v>108.289</v>
      </c>
      <c r="F1013" s="19">
        <v>108.039</v>
      </c>
    </row>
    <row r="1014" spans="2:6" ht="24" customHeight="1" x14ac:dyDescent="0.25">
      <c r="B1014" s="77">
        <v>43906</v>
      </c>
      <c r="C1014" s="19">
        <v>105.483</v>
      </c>
      <c r="D1014" s="19">
        <v>4.0919999999999996</v>
      </c>
      <c r="E1014" s="19">
        <v>107.92100000000001</v>
      </c>
      <c r="F1014" s="19">
        <v>105.40600000000001</v>
      </c>
    </row>
    <row r="1015" spans="2:6" ht="24" customHeight="1" x14ac:dyDescent="0.25">
      <c r="B1015" s="77">
        <v>43907</v>
      </c>
      <c r="C1015" s="19">
        <v>104.19799999999999</v>
      </c>
      <c r="D1015" s="19">
        <v>4.3529999999999998</v>
      </c>
      <c r="E1015" s="19">
        <v>105.379</v>
      </c>
      <c r="F1015" s="19">
        <v>103.992</v>
      </c>
    </row>
    <row r="1016" spans="2:6" ht="24" customHeight="1" x14ac:dyDescent="0.25">
      <c r="B1016" s="77">
        <v>43908</v>
      </c>
      <c r="C1016" s="19">
        <v>98.584999999999994</v>
      </c>
      <c r="D1016" s="19">
        <v>5.4630000000000001</v>
      </c>
      <c r="E1016" s="19">
        <v>102.96</v>
      </c>
      <c r="F1016" s="19">
        <v>98.584999999999994</v>
      </c>
    </row>
    <row r="1017" spans="2:6" ht="24" customHeight="1" x14ac:dyDescent="0.25">
      <c r="B1017" s="77">
        <v>43909</v>
      </c>
      <c r="C1017" s="19">
        <v>96.254999999999995</v>
      </c>
      <c r="D1017" s="19">
        <v>5.891</v>
      </c>
      <c r="E1017" s="19">
        <v>98.430999999999997</v>
      </c>
      <c r="F1017" s="19">
        <v>96.204999999999998</v>
      </c>
    </row>
    <row r="1018" spans="2:6" ht="24" customHeight="1" x14ac:dyDescent="0.25">
      <c r="B1018" s="77" t="s">
        <v>35</v>
      </c>
      <c r="C1018" s="19">
        <v>96.289000000000001</v>
      </c>
      <c r="D1018" s="19">
        <v>5.9189999999999996</v>
      </c>
      <c r="E1018" s="19">
        <v>96.727000000000004</v>
      </c>
      <c r="F1018" s="19">
        <v>94.126000000000005</v>
      </c>
    </row>
    <row r="1019" spans="2:6" ht="24" customHeight="1" x14ac:dyDescent="0.25">
      <c r="B1019" s="77">
        <v>43913</v>
      </c>
      <c r="C1019" s="19">
        <v>93.668999999999997</v>
      </c>
      <c r="D1019" s="19">
        <v>6.4939999999999998</v>
      </c>
      <c r="E1019" s="19">
        <v>95.872</v>
      </c>
      <c r="F1019" s="19">
        <v>93.543999999999997</v>
      </c>
    </row>
    <row r="1020" spans="2:6" ht="24" customHeight="1" x14ac:dyDescent="0.25">
      <c r="B1020" s="77">
        <v>43914</v>
      </c>
      <c r="C1020" s="19">
        <v>94.981999999999999</v>
      </c>
      <c r="D1020" s="19">
        <v>6.2279999999999998</v>
      </c>
      <c r="E1020" s="19">
        <v>95.971999999999994</v>
      </c>
      <c r="F1020" s="19">
        <v>94.108000000000004</v>
      </c>
    </row>
    <row r="1021" spans="2:6" ht="24" customHeight="1" x14ac:dyDescent="0.25">
      <c r="B1021" s="77">
        <v>43915</v>
      </c>
      <c r="C1021" s="19">
        <v>98.972999999999999</v>
      </c>
      <c r="D1021" s="19">
        <v>5.38</v>
      </c>
      <c r="E1021" s="19">
        <v>99.210999999999999</v>
      </c>
      <c r="F1021" s="19">
        <v>95.245999999999995</v>
      </c>
    </row>
    <row r="1022" spans="2:6" ht="24" customHeight="1" x14ac:dyDescent="0.25">
      <c r="B1022" s="77">
        <v>43916</v>
      </c>
      <c r="C1022" s="19">
        <v>101.074</v>
      </c>
      <c r="D1022" s="19">
        <v>4.96</v>
      </c>
      <c r="E1022" s="19">
        <v>101.074</v>
      </c>
      <c r="F1022" s="19">
        <v>98.876000000000005</v>
      </c>
    </row>
    <row r="1023" spans="2:6" ht="24" customHeight="1" x14ac:dyDescent="0.25">
      <c r="B1023" s="77">
        <v>43917</v>
      </c>
      <c r="C1023" s="19">
        <v>98.212000000000003</v>
      </c>
      <c r="D1023" s="19">
        <v>5.1989999999999998</v>
      </c>
      <c r="E1023" s="19">
        <v>101.063</v>
      </c>
      <c r="F1023" s="19">
        <v>100.101</v>
      </c>
    </row>
    <row r="1024" spans="2:6" ht="24" customHeight="1" x14ac:dyDescent="0.25">
      <c r="B1024" s="77">
        <v>43920</v>
      </c>
      <c r="C1024" s="19">
        <v>99.344999999999999</v>
      </c>
      <c r="D1024" s="19">
        <v>5</v>
      </c>
      <c r="E1024" s="19">
        <v>101.282</v>
      </c>
      <c r="F1024" s="19">
        <v>100.405</v>
      </c>
    </row>
    <row r="1025" spans="2:6" ht="24" customHeight="1" x14ac:dyDescent="0.25">
      <c r="B1025" s="77">
        <v>43921</v>
      </c>
      <c r="C1025" s="19">
        <v>102.38</v>
      </c>
      <c r="D1025" s="19">
        <v>4.532</v>
      </c>
      <c r="E1025" s="19">
        <v>102.809</v>
      </c>
      <c r="F1025" s="19">
        <v>101.637</v>
      </c>
    </row>
    <row r="1026" spans="2:6" ht="24" customHeight="1" x14ac:dyDescent="0.25">
      <c r="B1026" s="77">
        <v>43922</v>
      </c>
      <c r="C1026" s="19">
        <v>102.1</v>
      </c>
      <c r="D1026" s="19">
        <v>4.5599999999999996</v>
      </c>
      <c r="E1026" s="19">
        <v>106.002</v>
      </c>
      <c r="F1026" s="19">
        <v>102.465</v>
      </c>
    </row>
    <row r="1027" spans="2:6" ht="24" customHeight="1" x14ac:dyDescent="0.25">
      <c r="B1027" s="77">
        <v>43923</v>
      </c>
      <c r="C1027" s="19">
        <v>102.377</v>
      </c>
      <c r="D1027" s="19">
        <v>4.4989999999999997</v>
      </c>
      <c r="E1027" s="19">
        <v>102.729</v>
      </c>
      <c r="F1027" s="19">
        <v>102.494</v>
      </c>
    </row>
    <row r="1028" spans="2:6" ht="24" customHeight="1" x14ac:dyDescent="0.25">
      <c r="B1028" s="77">
        <v>43924</v>
      </c>
      <c r="C1028" s="19">
        <v>102.687</v>
      </c>
      <c r="D1028" s="19">
        <v>4.4580000000000002</v>
      </c>
      <c r="E1028" s="19">
        <v>103.952</v>
      </c>
      <c r="F1028" s="19">
        <v>102.66</v>
      </c>
    </row>
    <row r="1029" spans="2:6" ht="24" customHeight="1" x14ac:dyDescent="0.25">
      <c r="B1029" s="77">
        <v>43927</v>
      </c>
      <c r="C1029" s="19">
        <v>103.05800000000001</v>
      </c>
      <c r="D1029" s="19">
        <v>4.4059999999999997</v>
      </c>
      <c r="E1029" s="19">
        <v>103.7</v>
      </c>
      <c r="F1029" s="19">
        <v>102.66200000000001</v>
      </c>
    </row>
    <row r="1030" spans="2:6" ht="24" customHeight="1" x14ac:dyDescent="0.25">
      <c r="B1030" s="77">
        <v>43928</v>
      </c>
      <c r="C1030" s="19">
        <v>102.145</v>
      </c>
      <c r="D1030" s="19">
        <v>4.4539999999999997</v>
      </c>
      <c r="E1030" s="19">
        <v>104.172</v>
      </c>
      <c r="F1030" s="19">
        <v>103.19799999999999</v>
      </c>
    </row>
    <row r="1031" spans="2:6" ht="24" customHeight="1" x14ac:dyDescent="0.25">
      <c r="B1031" s="77">
        <v>43929</v>
      </c>
      <c r="C1031" s="19">
        <v>104.23</v>
      </c>
      <c r="D1031" s="19">
        <v>4.2069999999999999</v>
      </c>
      <c r="E1031" s="19">
        <v>104.46599999999999</v>
      </c>
      <c r="F1031" s="19">
        <v>103.733</v>
      </c>
    </row>
    <row r="1032" spans="2:6" ht="24" customHeight="1" x14ac:dyDescent="0.25">
      <c r="B1032" s="77">
        <v>43930</v>
      </c>
      <c r="C1032" s="19">
        <v>106.925</v>
      </c>
      <c r="D1032" s="19">
        <v>3.673</v>
      </c>
      <c r="E1032" s="19">
        <v>105.14</v>
      </c>
      <c r="F1032" s="19">
        <v>104.55</v>
      </c>
    </row>
    <row r="1033" spans="2:6" ht="24" customHeight="1" x14ac:dyDescent="0.25">
      <c r="B1033" s="77">
        <v>43934</v>
      </c>
      <c r="C1033" s="19">
        <v>106.03</v>
      </c>
      <c r="D1033" s="19">
        <v>3.9079999999999999</v>
      </c>
      <c r="E1033" s="19">
        <v>107.831</v>
      </c>
      <c r="F1033" s="19">
        <v>105.72499999999999</v>
      </c>
    </row>
    <row r="1034" spans="2:6" ht="24" customHeight="1" x14ac:dyDescent="0.25">
      <c r="B1034" s="77">
        <v>43935</v>
      </c>
      <c r="C1034" s="19">
        <v>106.68300000000001</v>
      </c>
      <c r="D1034" s="19">
        <v>3.7789999999999999</v>
      </c>
      <c r="E1034" s="19">
        <v>107.599</v>
      </c>
      <c r="F1034" s="19">
        <v>106.253</v>
      </c>
    </row>
    <row r="1035" spans="2:6" ht="24" customHeight="1" x14ac:dyDescent="0.25">
      <c r="B1035" s="77">
        <v>43936</v>
      </c>
      <c r="C1035" s="19">
        <v>107.462</v>
      </c>
      <c r="D1035" s="19">
        <v>3.5569999999999999</v>
      </c>
      <c r="E1035" s="19">
        <v>108.834</v>
      </c>
      <c r="F1035" s="19">
        <v>107.426</v>
      </c>
    </row>
    <row r="1036" spans="2:6" ht="24" customHeight="1" x14ac:dyDescent="0.25">
      <c r="B1036" s="77">
        <v>43937</v>
      </c>
      <c r="C1036" s="19">
        <v>106.227</v>
      </c>
      <c r="D1036" s="19">
        <v>3.8580000000000001</v>
      </c>
      <c r="E1036" s="19">
        <v>106.851</v>
      </c>
      <c r="F1036" s="19">
        <v>106.428</v>
      </c>
    </row>
    <row r="1037" spans="2:6" ht="24" customHeight="1" x14ac:dyDescent="0.25">
      <c r="B1037" s="77">
        <v>43938</v>
      </c>
      <c r="C1037" s="19">
        <v>106.16500000000001</v>
      </c>
      <c r="D1037" s="19">
        <v>3.883</v>
      </c>
      <c r="E1037" s="19">
        <v>106.545</v>
      </c>
      <c r="F1037" s="19">
        <v>106.321</v>
      </c>
    </row>
    <row r="1038" spans="2:6" ht="24" customHeight="1" x14ac:dyDescent="0.25">
      <c r="B1038" s="77">
        <v>43941</v>
      </c>
      <c r="C1038" s="19">
        <v>105.355</v>
      </c>
      <c r="D1038" s="19">
        <v>3.996</v>
      </c>
      <c r="E1038" s="19">
        <v>106.38800000000001</v>
      </c>
      <c r="F1038" s="19">
        <v>105.715</v>
      </c>
    </row>
    <row r="1039" spans="2:6" ht="24" customHeight="1" x14ac:dyDescent="0.25">
      <c r="B1039" s="77">
        <v>43942</v>
      </c>
      <c r="C1039" s="19">
        <v>103.426</v>
      </c>
      <c r="D1039" s="19">
        <v>4.2919999999999998</v>
      </c>
      <c r="E1039" s="19">
        <v>105.729</v>
      </c>
      <c r="F1039" s="19">
        <v>104.584</v>
      </c>
    </row>
    <row r="1040" spans="2:6" ht="24" customHeight="1" x14ac:dyDescent="0.25">
      <c r="B1040" s="77">
        <v>43943</v>
      </c>
      <c r="C1040" s="19">
        <v>101.057</v>
      </c>
      <c r="D1040" s="19">
        <v>4.6929999999999996</v>
      </c>
      <c r="E1040" s="19">
        <v>104.569</v>
      </c>
      <c r="F1040" s="19">
        <v>101.983</v>
      </c>
    </row>
    <row r="1041" spans="2:6" ht="24" customHeight="1" x14ac:dyDescent="0.25">
      <c r="B1041" s="77">
        <v>43944</v>
      </c>
      <c r="C1041" s="19">
        <v>102.81</v>
      </c>
      <c r="D1041" s="19">
        <v>4.6159999999999997</v>
      </c>
      <c r="E1041" s="19">
        <v>102.779</v>
      </c>
      <c r="F1041" s="19">
        <v>102.047</v>
      </c>
    </row>
    <row r="1042" spans="2:6" ht="24" customHeight="1" x14ac:dyDescent="0.25">
      <c r="B1042" s="77">
        <v>43945</v>
      </c>
      <c r="C1042" s="19">
        <v>103.00700000000001</v>
      </c>
      <c r="D1042" s="19">
        <v>4.5730000000000004</v>
      </c>
      <c r="E1042" s="19">
        <v>102.999</v>
      </c>
      <c r="F1042" s="19">
        <v>102.64</v>
      </c>
    </row>
    <row r="1043" spans="2:6" ht="24" customHeight="1" x14ac:dyDescent="0.25">
      <c r="B1043" s="77" t="s">
        <v>36</v>
      </c>
      <c r="C1043" s="19">
        <v>102.967</v>
      </c>
      <c r="D1043" s="19">
        <v>4.585</v>
      </c>
      <c r="E1043" s="19">
        <v>102.934</v>
      </c>
      <c r="F1043" s="19">
        <v>102.84699999999999</v>
      </c>
    </row>
    <row r="1044" spans="2:6" ht="24" customHeight="1" x14ac:dyDescent="0.25">
      <c r="B1044" s="77" t="s">
        <v>37</v>
      </c>
      <c r="C1044" s="19">
        <v>103.03</v>
      </c>
      <c r="D1044" s="19">
        <v>4.5709999999999997</v>
      </c>
      <c r="E1044" s="19">
        <v>102.98</v>
      </c>
      <c r="F1044" s="19">
        <v>102.89700000000001</v>
      </c>
    </row>
    <row r="1045" spans="2:6" ht="24" customHeight="1" x14ac:dyDescent="0.25">
      <c r="B1045" s="77" t="s">
        <v>38</v>
      </c>
      <c r="C1045" s="19">
        <v>103.923</v>
      </c>
      <c r="D1045" s="19">
        <v>4.391</v>
      </c>
      <c r="E1045" s="19">
        <v>103.828</v>
      </c>
      <c r="F1045" s="19">
        <v>103.002</v>
      </c>
    </row>
    <row r="1046" spans="2:6" ht="24" customHeight="1" x14ac:dyDescent="0.25">
      <c r="B1046" s="77" t="s">
        <v>39</v>
      </c>
      <c r="C1046" s="19">
        <v>105.233</v>
      </c>
      <c r="D1046" s="19">
        <v>4.1479999999999997</v>
      </c>
      <c r="E1046" s="19">
        <v>105.05500000000001</v>
      </c>
      <c r="F1046" s="19">
        <v>103.85599999999999</v>
      </c>
    </row>
    <row r="1047" spans="2:6" ht="24" customHeight="1" x14ac:dyDescent="0.25">
      <c r="B1047" s="77">
        <v>43952</v>
      </c>
      <c r="C1047" s="19">
        <v>105.75</v>
      </c>
      <c r="D1047" s="19">
        <v>4.0759999999999996</v>
      </c>
      <c r="E1047" s="19">
        <v>105.822</v>
      </c>
      <c r="F1047" s="19">
        <v>105.134</v>
      </c>
    </row>
    <row r="1048" spans="2:6" ht="24" customHeight="1" x14ac:dyDescent="0.25">
      <c r="B1048" s="77">
        <v>43955</v>
      </c>
      <c r="C1048" s="19">
        <v>105.968</v>
      </c>
      <c r="D1048" s="19">
        <v>4.0129999999999999</v>
      </c>
      <c r="E1048" s="19">
        <v>106</v>
      </c>
      <c r="F1048" s="19">
        <v>105.663</v>
      </c>
    </row>
    <row r="1049" spans="2:6" ht="24" customHeight="1" x14ac:dyDescent="0.25">
      <c r="B1049" s="77">
        <v>43956</v>
      </c>
      <c r="C1049" s="19">
        <v>106.306</v>
      </c>
      <c r="D1049" s="19">
        <v>3.956</v>
      </c>
      <c r="E1049" s="19">
        <v>106.386</v>
      </c>
      <c r="F1049" s="19">
        <v>106.02500000000001</v>
      </c>
    </row>
    <row r="1050" spans="2:6" ht="24" customHeight="1" x14ac:dyDescent="0.25">
      <c r="B1050" s="77">
        <v>43957</v>
      </c>
      <c r="C1050" s="19">
        <v>106.256</v>
      </c>
      <c r="D1050" s="19">
        <v>3.9619999999999997</v>
      </c>
      <c r="E1050" s="19">
        <v>106.402</v>
      </c>
      <c r="F1050" s="19">
        <v>106.245</v>
      </c>
    </row>
    <row r="1051" spans="2:6" ht="24" customHeight="1" x14ac:dyDescent="0.25">
      <c r="B1051" s="77">
        <v>43958</v>
      </c>
      <c r="C1051" s="19">
        <v>106.73399999999999</v>
      </c>
      <c r="D1051" s="19">
        <v>3.8719999999999999</v>
      </c>
      <c r="E1051" s="19">
        <v>106.735</v>
      </c>
      <c r="F1051" s="19">
        <v>106.453</v>
      </c>
    </row>
    <row r="1052" spans="2:6" ht="24" customHeight="1" x14ac:dyDescent="0.25">
      <c r="B1052" s="77">
        <v>43959</v>
      </c>
      <c r="C1052" s="19">
        <v>106.985</v>
      </c>
      <c r="D1052" s="19">
        <v>3.8149999999999999</v>
      </c>
      <c r="E1052" s="19">
        <v>107.002</v>
      </c>
      <c r="F1052" s="19">
        <v>106.702</v>
      </c>
    </row>
    <row r="1053" spans="2:6" ht="24" customHeight="1" x14ac:dyDescent="0.25">
      <c r="B1053" s="77">
        <v>43962</v>
      </c>
      <c r="C1053" s="19">
        <v>107.23699999999999</v>
      </c>
      <c r="D1053" s="19">
        <v>3.774</v>
      </c>
      <c r="E1053" s="19">
        <v>107.238</v>
      </c>
      <c r="F1053" s="19">
        <v>106.991</v>
      </c>
    </row>
    <row r="1054" spans="2:6" ht="24" customHeight="1" x14ac:dyDescent="0.25">
      <c r="B1054" s="77">
        <v>43963</v>
      </c>
      <c r="C1054" s="19">
        <v>107.57899999999999</v>
      </c>
      <c r="D1054" s="19">
        <v>3.7119999999999997</v>
      </c>
      <c r="E1054" s="19">
        <v>107.646</v>
      </c>
      <c r="F1054" s="19">
        <v>107.253</v>
      </c>
    </row>
    <row r="1055" spans="2:6" ht="24" customHeight="1" x14ac:dyDescent="0.25">
      <c r="B1055" s="77">
        <v>43964</v>
      </c>
      <c r="C1055" s="19">
        <v>106.91500000000001</v>
      </c>
      <c r="D1055" s="19">
        <v>3.83</v>
      </c>
      <c r="E1055" s="19">
        <v>107.565</v>
      </c>
      <c r="F1055" s="19">
        <v>106.91500000000001</v>
      </c>
    </row>
    <row r="1056" spans="2:6" ht="24" customHeight="1" x14ac:dyDescent="0.25">
      <c r="B1056" s="77">
        <v>43965</v>
      </c>
      <c r="C1056" s="19">
        <v>106.78400000000001</v>
      </c>
      <c r="D1056" s="19">
        <v>3.8559999999999999</v>
      </c>
      <c r="E1056" s="19">
        <v>107.038</v>
      </c>
      <c r="F1056" s="19">
        <v>106.62</v>
      </c>
    </row>
    <row r="1057" spans="2:6" ht="24" customHeight="1" x14ac:dyDescent="0.25">
      <c r="B1057" s="77">
        <v>43966</v>
      </c>
      <c r="C1057" s="19">
        <v>106.87</v>
      </c>
      <c r="D1057" s="19">
        <v>3.8490000000000002</v>
      </c>
      <c r="E1057" s="19">
        <v>106.889</v>
      </c>
      <c r="F1057" s="19">
        <v>106.77</v>
      </c>
    </row>
    <row r="1058" spans="2:6" ht="24" customHeight="1" x14ac:dyDescent="0.25">
      <c r="B1058" s="77">
        <v>43969</v>
      </c>
      <c r="C1058" s="19">
        <v>107.89</v>
      </c>
      <c r="D1058" s="19">
        <v>3.6459999999999999</v>
      </c>
      <c r="E1058" s="19">
        <v>107.914</v>
      </c>
      <c r="F1058" s="19">
        <v>106.89100000000001</v>
      </c>
    </row>
    <row r="1059" spans="2:6" ht="24" customHeight="1" x14ac:dyDescent="0.25">
      <c r="B1059" s="77">
        <v>43970</v>
      </c>
      <c r="C1059" s="19">
        <v>107.999</v>
      </c>
      <c r="D1059" s="19">
        <v>3.6240000000000001</v>
      </c>
      <c r="E1059" s="19">
        <v>108.024</v>
      </c>
      <c r="F1059" s="19">
        <v>107.905</v>
      </c>
    </row>
    <row r="1060" spans="2:6" ht="24" customHeight="1" x14ac:dyDescent="0.25">
      <c r="B1060" s="77">
        <v>43971</v>
      </c>
      <c r="C1060" s="19">
        <v>108.953</v>
      </c>
      <c r="D1060" s="19">
        <v>3.4529999999999998</v>
      </c>
      <c r="E1060" s="19">
        <v>108.953</v>
      </c>
      <c r="F1060" s="19">
        <v>108.041</v>
      </c>
    </row>
    <row r="1061" spans="2:6" ht="24" customHeight="1" x14ac:dyDescent="0.25">
      <c r="B1061" s="77">
        <v>43973</v>
      </c>
      <c r="C1061" s="19">
        <v>108.98699999999999</v>
      </c>
      <c r="D1061" s="19">
        <v>3.4449999999999998</v>
      </c>
      <c r="E1061" s="19">
        <v>109.21899999999999</v>
      </c>
      <c r="F1061" s="19">
        <v>108.961</v>
      </c>
    </row>
    <row r="1062" spans="2:6" ht="24" customHeight="1" x14ac:dyDescent="0.25">
      <c r="B1062" s="77">
        <v>43976</v>
      </c>
      <c r="C1062" s="19">
        <v>108.98699999999999</v>
      </c>
      <c r="D1062" s="19">
        <v>3.4449999999999998</v>
      </c>
      <c r="E1062" s="19">
        <v>109.21899999999999</v>
      </c>
      <c r="F1062" s="19">
        <v>108.961</v>
      </c>
    </row>
    <row r="1063" spans="2:6" ht="24" customHeight="1" x14ac:dyDescent="0.25">
      <c r="B1063" s="77">
        <v>43977</v>
      </c>
      <c r="C1063" s="19">
        <v>109.36499999999999</v>
      </c>
      <c r="D1063" s="19">
        <v>3.3759999999999999</v>
      </c>
      <c r="E1063" s="19">
        <v>109.373</v>
      </c>
      <c r="F1063" s="19">
        <v>109.072</v>
      </c>
    </row>
    <row r="1064" spans="2:6" ht="24" customHeight="1" x14ac:dyDescent="0.25">
      <c r="B1064" s="77">
        <v>43978</v>
      </c>
      <c r="C1064" s="19">
        <v>109.407</v>
      </c>
      <c r="D1064" s="19">
        <v>3.367</v>
      </c>
      <c r="E1064" s="19">
        <v>109.46899999999999</v>
      </c>
      <c r="F1064" s="19">
        <v>109.34</v>
      </c>
    </row>
    <row r="1065" spans="2:6" ht="24" customHeight="1" x14ac:dyDescent="0.25">
      <c r="B1065" s="77">
        <v>43979</v>
      </c>
      <c r="C1065" s="19">
        <v>109.37</v>
      </c>
      <c r="D1065" s="19">
        <v>3.371</v>
      </c>
      <c r="E1065" s="19">
        <v>109.43300000000001</v>
      </c>
      <c r="F1065" s="19">
        <v>109.36499999999999</v>
      </c>
    </row>
    <row r="1066" spans="2:6" ht="24" customHeight="1" x14ac:dyDescent="0.25">
      <c r="B1066" s="77">
        <v>43980</v>
      </c>
      <c r="C1066" s="19">
        <v>109.25</v>
      </c>
      <c r="D1066" s="19">
        <v>3.4050000000000002</v>
      </c>
      <c r="E1066" s="19">
        <v>109.384</v>
      </c>
      <c r="F1066" s="19">
        <v>109.069</v>
      </c>
    </row>
    <row r="1067" spans="2:6" ht="24" customHeight="1" x14ac:dyDescent="0.25">
      <c r="B1067" s="77">
        <v>43983</v>
      </c>
      <c r="C1067" s="19">
        <v>109.173</v>
      </c>
      <c r="D1067" s="19">
        <v>3.407</v>
      </c>
      <c r="E1067" s="19">
        <v>109.369</v>
      </c>
      <c r="F1067" s="19">
        <v>109.146</v>
      </c>
    </row>
    <row r="1068" spans="2:6" ht="24" customHeight="1" x14ac:dyDescent="0.25">
      <c r="B1068" s="77">
        <v>43984</v>
      </c>
      <c r="C1068" s="19">
        <v>109.794</v>
      </c>
      <c r="D1068" s="19">
        <v>3.2839999999999998</v>
      </c>
      <c r="E1068" s="19">
        <v>109.794</v>
      </c>
      <c r="F1068" s="19">
        <v>109.146</v>
      </c>
    </row>
    <row r="1069" spans="2:6" ht="24" customHeight="1" x14ac:dyDescent="0.25">
      <c r="B1069" s="77">
        <v>43985</v>
      </c>
      <c r="C1069" s="19">
        <v>110.413</v>
      </c>
      <c r="D1069" s="19">
        <v>3.1709999999999998</v>
      </c>
      <c r="E1069" s="19">
        <v>110.417</v>
      </c>
      <c r="F1069" s="19">
        <v>109.892</v>
      </c>
    </row>
    <row r="1070" spans="2:6" ht="24" customHeight="1" x14ac:dyDescent="0.25">
      <c r="B1070" s="77">
        <v>43986</v>
      </c>
      <c r="C1070" s="19">
        <v>110.395</v>
      </c>
      <c r="D1070" s="19">
        <v>3.157</v>
      </c>
      <c r="E1070" s="19">
        <v>110.462</v>
      </c>
      <c r="F1070" s="19">
        <v>110.333</v>
      </c>
    </row>
    <row r="1071" spans="2:6" ht="24" customHeight="1" x14ac:dyDescent="0.25">
      <c r="B1071" s="77">
        <v>43987</v>
      </c>
      <c r="C1071" s="19">
        <v>110.736</v>
      </c>
      <c r="D1071" s="19">
        <v>3.0870000000000002</v>
      </c>
      <c r="E1071" s="19">
        <v>110.913</v>
      </c>
      <c r="F1071" s="19">
        <v>110.404</v>
      </c>
    </row>
    <row r="1072" spans="2:6" ht="24" customHeight="1" x14ac:dyDescent="0.25">
      <c r="B1072" s="77">
        <v>43990</v>
      </c>
      <c r="C1072" s="19">
        <v>111.185</v>
      </c>
      <c r="D1072" s="19">
        <v>3.008</v>
      </c>
      <c r="E1072" s="19">
        <v>111.193</v>
      </c>
      <c r="F1072" s="19">
        <v>110.783</v>
      </c>
    </row>
    <row r="1073" spans="2:6" ht="24" customHeight="1" x14ac:dyDescent="0.25">
      <c r="B1073" s="77">
        <v>43991</v>
      </c>
      <c r="C1073" s="19">
        <v>111.25</v>
      </c>
      <c r="D1073" s="19">
        <v>2.9990000000000001</v>
      </c>
      <c r="E1073" s="19">
        <v>111.27</v>
      </c>
      <c r="F1073" s="19">
        <v>111.122</v>
      </c>
    </row>
    <row r="1074" spans="2:6" ht="24" customHeight="1" x14ac:dyDescent="0.25">
      <c r="B1074" s="77">
        <v>43992</v>
      </c>
      <c r="C1074" s="19">
        <v>111.423</v>
      </c>
      <c r="D1074" s="19">
        <v>2.964</v>
      </c>
      <c r="E1074" s="19">
        <v>111.44199999999999</v>
      </c>
      <c r="F1074" s="19">
        <v>111.235</v>
      </c>
    </row>
    <row r="1075" spans="2:6" ht="24" customHeight="1" x14ac:dyDescent="0.25">
      <c r="B1075" s="77">
        <v>43993</v>
      </c>
      <c r="C1075" s="19">
        <v>111.08499999999999</v>
      </c>
      <c r="D1075" s="19">
        <v>3.0190000000000001</v>
      </c>
      <c r="E1075" s="19">
        <v>111.349</v>
      </c>
      <c r="F1075" s="19">
        <v>111.084</v>
      </c>
    </row>
    <row r="1076" spans="2:6" ht="24" customHeight="1" x14ac:dyDescent="0.25">
      <c r="B1076" s="77">
        <v>43994</v>
      </c>
      <c r="C1076" s="19">
        <v>111.111</v>
      </c>
      <c r="D1076" s="19">
        <v>3.0459999999999998</v>
      </c>
      <c r="E1076" s="19">
        <v>111.172</v>
      </c>
      <c r="F1076" s="19">
        <v>111.04900000000001</v>
      </c>
    </row>
    <row r="1077" spans="2:6" ht="24" customHeight="1" x14ac:dyDescent="0.25">
      <c r="B1077" s="77">
        <v>43997</v>
      </c>
      <c r="C1077" s="19">
        <v>110.913</v>
      </c>
      <c r="D1077" s="19">
        <v>3.0760000000000001</v>
      </c>
      <c r="E1077" s="19">
        <v>111.154</v>
      </c>
      <c r="F1077" s="19">
        <v>110.798</v>
      </c>
    </row>
    <row r="1078" spans="2:6" ht="24" customHeight="1" x14ac:dyDescent="0.25">
      <c r="B1078" s="77">
        <v>43998</v>
      </c>
      <c r="C1078" s="19">
        <v>111.151</v>
      </c>
      <c r="D1078" s="19">
        <v>3.0209999999999999</v>
      </c>
      <c r="E1078" s="19">
        <v>111.426</v>
      </c>
      <c r="F1078" s="19">
        <v>111.151</v>
      </c>
    </row>
    <row r="1079" spans="2:6" ht="24" customHeight="1" x14ac:dyDescent="0.25">
      <c r="B1079" s="77">
        <v>43999</v>
      </c>
      <c r="C1079" s="19">
        <v>110.998</v>
      </c>
      <c r="D1079" s="19">
        <v>3.0529999999999999</v>
      </c>
      <c r="E1079" s="19">
        <v>111.191</v>
      </c>
      <c r="F1079" s="19">
        <v>110.916</v>
      </c>
    </row>
    <row r="1080" spans="2:6" ht="24" customHeight="1" x14ac:dyDescent="0.25">
      <c r="B1080" s="77">
        <v>44000</v>
      </c>
      <c r="C1080" s="19">
        <v>110.676</v>
      </c>
      <c r="D1080" s="19">
        <v>3.1110000000000002</v>
      </c>
      <c r="E1080" s="19">
        <v>110.92100000000001</v>
      </c>
      <c r="F1080" s="19">
        <v>110.673</v>
      </c>
    </row>
    <row r="1081" spans="2:6" ht="24" customHeight="1" x14ac:dyDescent="0.25">
      <c r="B1081" s="77">
        <v>44001</v>
      </c>
      <c r="C1081" s="19">
        <v>110.622</v>
      </c>
      <c r="D1081" s="19">
        <v>3.129</v>
      </c>
      <c r="E1081" s="19">
        <v>110.736</v>
      </c>
      <c r="F1081" s="19">
        <v>110.496</v>
      </c>
    </row>
    <row r="1082" spans="2:6" ht="24" customHeight="1" x14ac:dyDescent="0.25">
      <c r="B1082" s="77">
        <v>44004</v>
      </c>
      <c r="C1082" s="19">
        <v>110.673</v>
      </c>
      <c r="D1082" s="19">
        <v>3.109</v>
      </c>
      <c r="E1082" s="19">
        <v>110.673</v>
      </c>
      <c r="F1082" s="19">
        <v>110.554</v>
      </c>
    </row>
    <row r="1083" spans="2:6" ht="24" customHeight="1" x14ac:dyDescent="0.25">
      <c r="B1083" s="77">
        <v>44005</v>
      </c>
      <c r="C1083" s="19">
        <v>110.774</v>
      </c>
      <c r="D1083" s="19">
        <v>3.0859999999999999</v>
      </c>
      <c r="E1083" s="19">
        <v>110.79</v>
      </c>
      <c r="F1083" s="19">
        <v>110.69</v>
      </c>
    </row>
    <row r="1084" spans="2:6" ht="24" customHeight="1" x14ac:dyDescent="0.25">
      <c r="B1084" s="77">
        <v>44006</v>
      </c>
      <c r="C1084" s="19">
        <v>110.919</v>
      </c>
      <c r="D1084" s="19">
        <v>3.06</v>
      </c>
      <c r="E1084" s="19">
        <v>110.946</v>
      </c>
      <c r="F1084" s="19">
        <v>110.761</v>
      </c>
    </row>
    <row r="1085" spans="2:6" ht="24" customHeight="1" x14ac:dyDescent="0.25">
      <c r="B1085" s="77">
        <v>44007</v>
      </c>
      <c r="C1085" s="19">
        <v>111.039</v>
      </c>
      <c r="D1085" s="19">
        <v>3.0409999999999999</v>
      </c>
      <c r="E1085" s="19">
        <v>111.039</v>
      </c>
      <c r="F1085" s="19">
        <v>110.90900000000001</v>
      </c>
    </row>
    <row r="1086" spans="2:6" ht="24" customHeight="1" x14ac:dyDescent="0.25">
      <c r="B1086" s="77">
        <v>44008</v>
      </c>
      <c r="C1086" s="19">
        <v>111.113</v>
      </c>
      <c r="D1086" s="19">
        <v>3.0419999999999998</v>
      </c>
      <c r="E1086" s="19">
        <v>111.119</v>
      </c>
      <c r="F1086" s="19">
        <v>111.021</v>
      </c>
    </row>
    <row r="1087" spans="2:6" ht="24" customHeight="1" x14ac:dyDescent="0.25">
      <c r="B1087" s="77">
        <v>44011</v>
      </c>
      <c r="C1087" s="19">
        <v>111.202</v>
      </c>
      <c r="D1087" s="19">
        <v>3.01</v>
      </c>
      <c r="E1087" s="19">
        <v>111.211</v>
      </c>
      <c r="F1087" s="19">
        <v>111.114</v>
      </c>
    </row>
    <row r="1088" spans="2:6" ht="24" customHeight="1" x14ac:dyDescent="0.25">
      <c r="B1088" s="77">
        <v>44012</v>
      </c>
      <c r="C1088" s="19">
        <v>111.511</v>
      </c>
      <c r="D1088" s="19">
        <v>2.9379999999999997</v>
      </c>
      <c r="E1088" s="19">
        <v>111.511</v>
      </c>
      <c r="F1088" s="19">
        <v>111.167</v>
      </c>
    </row>
    <row r="1089" spans="2:6" ht="24" customHeight="1" x14ac:dyDescent="0.25">
      <c r="B1089" s="77">
        <v>44013</v>
      </c>
      <c r="C1089" s="19">
        <v>111.724</v>
      </c>
      <c r="D1089" s="19">
        <v>2.9130000000000003</v>
      </c>
      <c r="E1089" s="19">
        <v>111.73</v>
      </c>
      <c r="F1089" s="19">
        <v>111.496</v>
      </c>
    </row>
    <row r="1090" spans="2:6" ht="24" customHeight="1" x14ac:dyDescent="0.25">
      <c r="B1090" s="77">
        <v>44014</v>
      </c>
      <c r="C1090" s="19">
        <v>111.992</v>
      </c>
      <c r="D1090" s="19">
        <v>2.8609999999999998</v>
      </c>
      <c r="E1090" s="19">
        <v>111.99299999999999</v>
      </c>
      <c r="F1090" s="19">
        <v>111.806</v>
      </c>
    </row>
    <row r="1091" spans="2:6" ht="24" customHeight="1" x14ac:dyDescent="0.25">
      <c r="B1091" s="77">
        <v>44015</v>
      </c>
      <c r="C1091" s="19">
        <v>111.992</v>
      </c>
      <c r="D1091" s="19">
        <v>2.8609999999999998</v>
      </c>
      <c r="E1091" s="19">
        <v>111.99299999999999</v>
      </c>
      <c r="F1091" s="19">
        <v>111.806</v>
      </c>
    </row>
    <row r="1092" spans="2:6" ht="24" customHeight="1" x14ac:dyDescent="0.25">
      <c r="B1092" s="77">
        <v>44018</v>
      </c>
      <c r="C1092" s="19">
        <v>111.928</v>
      </c>
      <c r="D1092" s="19">
        <v>2.8609999999999998</v>
      </c>
      <c r="E1092" s="19">
        <v>111.96</v>
      </c>
      <c r="F1092" s="19">
        <v>111.895</v>
      </c>
    </row>
    <row r="1093" spans="2:6" ht="24" customHeight="1" x14ac:dyDescent="0.25">
      <c r="B1093" s="77">
        <v>44019</v>
      </c>
      <c r="C1093" s="19">
        <v>112.202</v>
      </c>
      <c r="D1093" s="19">
        <v>2.8069999999999999</v>
      </c>
      <c r="E1093" s="19">
        <v>112.244</v>
      </c>
      <c r="F1093" s="19">
        <v>111.858</v>
      </c>
    </row>
    <row r="1094" spans="2:6" ht="24" customHeight="1" x14ac:dyDescent="0.25">
      <c r="B1094" s="77">
        <v>44020</v>
      </c>
      <c r="C1094" s="19">
        <v>112.258</v>
      </c>
      <c r="D1094" s="19">
        <v>2.8170000000000002</v>
      </c>
      <c r="E1094" s="19">
        <v>112.28100000000001</v>
      </c>
      <c r="F1094" s="19">
        <v>112.233</v>
      </c>
    </row>
    <row r="1095" spans="2:6" ht="24" customHeight="1" x14ac:dyDescent="0.25">
      <c r="B1095" s="77">
        <v>44021</v>
      </c>
      <c r="C1095" s="19">
        <v>112.14</v>
      </c>
      <c r="D1095" s="19">
        <v>2.8319999999999999</v>
      </c>
      <c r="E1095" s="19">
        <v>112.15300000000001</v>
      </c>
      <c r="F1095" s="19">
        <v>111.988</v>
      </c>
    </row>
    <row r="1096" spans="2:6" ht="24" customHeight="1" x14ac:dyDescent="0.25">
      <c r="B1096" s="77">
        <v>44022</v>
      </c>
      <c r="C1096" s="19">
        <v>112.149</v>
      </c>
      <c r="D1096" s="19">
        <v>2.85</v>
      </c>
      <c r="E1096" s="19">
        <v>112.149</v>
      </c>
      <c r="F1096" s="19">
        <v>112.018</v>
      </c>
    </row>
    <row r="1097" spans="2:6" ht="24" customHeight="1" x14ac:dyDescent="0.25">
      <c r="B1097" s="77">
        <v>44025</v>
      </c>
      <c r="C1097" s="19">
        <v>112.08</v>
      </c>
      <c r="D1097" s="19">
        <v>2.8289999999999997</v>
      </c>
      <c r="E1097" s="19">
        <v>112.107</v>
      </c>
      <c r="F1097" s="19">
        <v>111.97</v>
      </c>
    </row>
    <row r="1098" spans="2:6" ht="24" customHeight="1" x14ac:dyDescent="0.25">
      <c r="B1098" s="77">
        <v>44026</v>
      </c>
      <c r="C1098" s="19">
        <v>112.051</v>
      </c>
      <c r="D1098" s="19">
        <v>2.835</v>
      </c>
      <c r="E1098" s="19">
        <v>112.125</v>
      </c>
      <c r="F1098" s="19">
        <v>112.02</v>
      </c>
    </row>
    <row r="1099" spans="2:6" ht="24" customHeight="1" x14ac:dyDescent="0.25">
      <c r="B1099" s="77">
        <v>44027</v>
      </c>
      <c r="C1099" s="19">
        <v>112.286</v>
      </c>
      <c r="D1099" s="19">
        <v>2.8040000000000003</v>
      </c>
      <c r="E1099" s="19">
        <v>112.292</v>
      </c>
      <c r="F1099" s="19">
        <v>112.151</v>
      </c>
    </row>
    <row r="1100" spans="2:6" ht="24" customHeight="1" x14ac:dyDescent="0.25">
      <c r="B1100" s="77">
        <v>44028</v>
      </c>
      <c r="C1100" s="19">
        <v>112.268</v>
      </c>
      <c r="D1100" s="19">
        <v>2.7960000000000003</v>
      </c>
      <c r="E1100" s="19">
        <v>112.268</v>
      </c>
      <c r="F1100" s="19">
        <v>112.196</v>
      </c>
    </row>
    <row r="1101" spans="2:6" ht="24" customHeight="1" x14ac:dyDescent="0.25">
      <c r="B1101" s="77">
        <v>44029</v>
      </c>
      <c r="C1101" s="19">
        <v>112.426</v>
      </c>
      <c r="D1101" s="19">
        <v>2.7789999999999999</v>
      </c>
      <c r="E1101" s="19">
        <v>112.42700000000001</v>
      </c>
      <c r="F1101" s="19">
        <v>112.319</v>
      </c>
    </row>
    <row r="1102" spans="2:6" ht="24" customHeight="1" x14ac:dyDescent="0.25">
      <c r="B1102" s="77">
        <v>44032</v>
      </c>
      <c r="C1102" s="19">
        <v>112.56699999999999</v>
      </c>
      <c r="D1102" s="19">
        <v>2.7309999999999999</v>
      </c>
      <c r="E1102" s="19">
        <v>112.584</v>
      </c>
      <c r="F1102" s="19">
        <v>112.312</v>
      </c>
    </row>
    <row r="1103" spans="2:6" ht="24" customHeight="1" x14ac:dyDescent="0.25">
      <c r="B1103" s="77">
        <v>44033</v>
      </c>
      <c r="C1103" s="19">
        <v>112.703</v>
      </c>
      <c r="D1103" s="19">
        <v>2.7080000000000002</v>
      </c>
      <c r="E1103" s="19">
        <v>112.715</v>
      </c>
      <c r="F1103" s="19">
        <v>112.601</v>
      </c>
    </row>
    <row r="1104" spans="2:6" ht="24" customHeight="1" x14ac:dyDescent="0.25">
      <c r="B1104" s="77">
        <v>44034</v>
      </c>
      <c r="C1104" s="19">
        <v>113.024</v>
      </c>
      <c r="D1104" s="19">
        <v>2.653</v>
      </c>
      <c r="E1104" s="19">
        <v>113.024</v>
      </c>
      <c r="F1104" s="19">
        <v>112.73099999999999</v>
      </c>
    </row>
    <row r="1105" spans="2:6" ht="24" customHeight="1" x14ac:dyDescent="0.25">
      <c r="B1105" s="77">
        <v>44035</v>
      </c>
      <c r="C1105" s="19">
        <v>113.105</v>
      </c>
      <c r="D1105" s="19">
        <v>2.6520000000000001</v>
      </c>
      <c r="E1105" s="19">
        <v>113.105</v>
      </c>
      <c r="F1105" s="19">
        <v>112.994</v>
      </c>
    </row>
    <row r="1106" spans="2:6" ht="24" customHeight="1" x14ac:dyDescent="0.25">
      <c r="B1106" s="77">
        <v>44036</v>
      </c>
      <c r="C1106" s="19">
        <v>113.036</v>
      </c>
      <c r="D1106" s="19">
        <v>2.6619999999999999</v>
      </c>
      <c r="E1106" s="19">
        <v>113.14700000000001</v>
      </c>
      <c r="F1106" s="19">
        <v>112.98099999999999</v>
      </c>
    </row>
    <row r="1107" spans="2:6" ht="24" customHeight="1" x14ac:dyDescent="0.25">
      <c r="B1107" s="77">
        <v>44039</v>
      </c>
      <c r="C1107" s="19">
        <v>113.1</v>
      </c>
      <c r="D1107" s="19">
        <v>2.625</v>
      </c>
      <c r="E1107" s="19">
        <v>113.111</v>
      </c>
      <c r="F1107" s="19">
        <v>113.00700000000001</v>
      </c>
    </row>
    <row r="1108" spans="2:6" ht="24" customHeight="1" x14ac:dyDescent="0.25">
      <c r="B1108" s="77">
        <v>44041</v>
      </c>
      <c r="C1108" s="19">
        <v>114.105</v>
      </c>
      <c r="D1108" s="19">
        <v>2.4460000000000002</v>
      </c>
      <c r="E1108" s="19">
        <v>114.105</v>
      </c>
      <c r="F1108" s="19">
        <v>113.58799999999999</v>
      </c>
    </row>
    <row r="1109" spans="2:6" ht="24" customHeight="1" x14ac:dyDescent="0.25">
      <c r="B1109" s="77">
        <v>44043</v>
      </c>
      <c r="C1109" s="19">
        <v>115.29300000000001</v>
      </c>
      <c r="D1109" s="19">
        <v>2.2570000000000001</v>
      </c>
      <c r="E1109" s="19">
        <v>115.29300000000001</v>
      </c>
      <c r="F1109" s="19">
        <v>114.57899999999999</v>
      </c>
    </row>
    <row r="1110" spans="2:6" ht="24" customHeight="1" x14ac:dyDescent="0.25">
      <c r="B1110" s="77">
        <v>44047</v>
      </c>
      <c r="C1110" s="19">
        <v>116.069</v>
      </c>
      <c r="D1110" s="19">
        <v>2.0979999999999999</v>
      </c>
      <c r="E1110" s="19">
        <v>116.10299999999999</v>
      </c>
      <c r="F1110" s="19">
        <v>115.765</v>
      </c>
    </row>
    <row r="1111" spans="2:6" ht="24" customHeight="1" x14ac:dyDescent="0.25">
      <c r="B1111" s="77">
        <v>44048</v>
      </c>
      <c r="C1111" s="19">
        <v>116.727</v>
      </c>
      <c r="D1111" s="19">
        <v>1.99</v>
      </c>
      <c r="E1111" s="19">
        <v>116.727</v>
      </c>
      <c r="F1111" s="19">
        <v>116.101</v>
      </c>
    </row>
    <row r="1112" spans="2:6" ht="24" customHeight="1" x14ac:dyDescent="0.25">
      <c r="B1112" s="77">
        <v>44049</v>
      </c>
      <c r="C1112" s="19">
        <v>116.991</v>
      </c>
      <c r="D1112" s="19">
        <v>1.9430000000000001</v>
      </c>
      <c r="E1112" s="19">
        <v>116.991</v>
      </c>
      <c r="F1112" s="19">
        <v>116.761</v>
      </c>
    </row>
    <row r="1113" spans="2:6" ht="24" customHeight="1" x14ac:dyDescent="0.25">
      <c r="B1113" s="77">
        <v>44050</v>
      </c>
      <c r="C1113" s="19">
        <v>117.18</v>
      </c>
      <c r="D1113" s="19">
        <v>1.907</v>
      </c>
      <c r="E1113" s="19">
        <v>117.18</v>
      </c>
      <c r="F1113" s="19">
        <v>116.99299999999999</v>
      </c>
    </row>
    <row r="1114" spans="2:6" ht="24" customHeight="1" x14ac:dyDescent="0.25">
      <c r="B1114" s="77">
        <v>44053</v>
      </c>
      <c r="C1114" s="19">
        <v>117.33799999999999</v>
      </c>
      <c r="D1114" s="19">
        <v>1.8940000000000001</v>
      </c>
      <c r="E1114" s="19">
        <v>117.357</v>
      </c>
      <c r="F1114" s="19">
        <v>117.318</v>
      </c>
    </row>
    <row r="1115" spans="2:6" ht="24" customHeight="1" x14ac:dyDescent="0.25">
      <c r="B1115" s="77">
        <v>44054</v>
      </c>
      <c r="C1115" s="19">
        <v>117.39100000000001</v>
      </c>
      <c r="D1115" s="19">
        <v>1.8679999999999999</v>
      </c>
      <c r="E1115" s="19">
        <v>117.408</v>
      </c>
      <c r="F1115" s="19">
        <v>117.352</v>
      </c>
    </row>
    <row r="1116" spans="2:6" ht="24" customHeight="1" x14ac:dyDescent="0.25">
      <c r="B1116" s="77">
        <v>44055</v>
      </c>
      <c r="C1116" s="19">
        <v>117.36199999999999</v>
      </c>
      <c r="D1116" s="19">
        <v>1.87</v>
      </c>
      <c r="E1116" s="19">
        <v>117.384</v>
      </c>
      <c r="F1116" s="19">
        <v>117.354</v>
      </c>
    </row>
    <row r="1117" spans="2:6" ht="24" customHeight="1" x14ac:dyDescent="0.25">
      <c r="B1117" s="77">
        <v>44056</v>
      </c>
      <c r="C1117" s="19">
        <v>117.297</v>
      </c>
      <c r="D1117" s="19">
        <v>1.8719999999999999</v>
      </c>
      <c r="E1117" s="19">
        <v>117.375</v>
      </c>
      <c r="F1117" s="19">
        <v>117.297</v>
      </c>
    </row>
    <row r="1118" spans="2:6" ht="24" customHeight="1" x14ac:dyDescent="0.25">
      <c r="B1118" s="77">
        <v>44057</v>
      </c>
      <c r="C1118" s="19">
        <v>117.004</v>
      </c>
      <c r="D1118" s="19">
        <v>1.925</v>
      </c>
      <c r="E1118" s="19">
        <v>117.154</v>
      </c>
      <c r="F1118" s="19">
        <v>117.003</v>
      </c>
    </row>
    <row r="1119" spans="2:6" ht="24" customHeight="1" x14ac:dyDescent="0.25">
      <c r="B1119" s="77">
        <v>44060</v>
      </c>
      <c r="C1119" s="19">
        <v>116.735</v>
      </c>
      <c r="D1119" s="19">
        <v>1.964</v>
      </c>
      <c r="E1119" s="19">
        <v>117.113</v>
      </c>
      <c r="F1119" s="19">
        <v>116.735</v>
      </c>
    </row>
    <row r="1120" spans="2:6" ht="24" customHeight="1" x14ac:dyDescent="0.25">
      <c r="B1120" s="77">
        <v>44061</v>
      </c>
      <c r="C1120" s="19">
        <v>116.437</v>
      </c>
      <c r="D1120" s="19">
        <v>2.012</v>
      </c>
      <c r="E1120" s="19">
        <v>116.66</v>
      </c>
      <c r="F1120" s="19">
        <v>116.43300000000001</v>
      </c>
    </row>
    <row r="1121" spans="2:6" ht="24" customHeight="1" x14ac:dyDescent="0.25">
      <c r="B1121" s="77">
        <v>44062</v>
      </c>
      <c r="C1121" s="19">
        <v>116.303</v>
      </c>
      <c r="D1121" s="19">
        <v>2.0369999999999999</v>
      </c>
      <c r="E1121" s="19">
        <v>116.444</v>
      </c>
      <c r="F1121" s="19">
        <v>116.277</v>
      </c>
    </row>
    <row r="1122" spans="2:6" ht="24" customHeight="1" x14ac:dyDescent="0.25">
      <c r="B1122" s="77">
        <v>44063</v>
      </c>
      <c r="C1122" s="19">
        <v>116.053</v>
      </c>
      <c r="D1122" s="19">
        <v>2.0739999999999998</v>
      </c>
      <c r="E1122" s="19">
        <v>116.26900000000001</v>
      </c>
      <c r="F1122" s="19">
        <v>116.03400000000001</v>
      </c>
    </row>
    <row r="1123" spans="2:6" ht="24" customHeight="1" x14ac:dyDescent="0.25">
      <c r="B1123" s="77">
        <v>44064</v>
      </c>
      <c r="C1123" s="19">
        <v>115.98399999999999</v>
      </c>
      <c r="D1123" s="19">
        <v>2.0910000000000002</v>
      </c>
      <c r="E1123" s="19">
        <v>116.029</v>
      </c>
      <c r="F1123" s="19">
        <v>115.949</v>
      </c>
    </row>
    <row r="1124" spans="2:6" ht="24" customHeight="1" x14ac:dyDescent="0.25">
      <c r="B1124" s="77">
        <v>44067</v>
      </c>
      <c r="C1124" s="19">
        <v>115.94</v>
      </c>
      <c r="D1124" s="19">
        <v>2.0910000000000002</v>
      </c>
      <c r="E1124" s="19">
        <v>116.001</v>
      </c>
      <c r="F1124" s="19">
        <v>115.923</v>
      </c>
    </row>
    <row r="1125" spans="2:6" ht="24" customHeight="1" x14ac:dyDescent="0.25">
      <c r="B1125" s="77">
        <v>44068</v>
      </c>
      <c r="C1125" s="19">
        <v>115.836</v>
      </c>
      <c r="D1125" s="19">
        <v>2.105</v>
      </c>
      <c r="E1125" s="19">
        <v>115.90600000000001</v>
      </c>
      <c r="F1125" s="19">
        <v>115.83</v>
      </c>
    </row>
    <row r="1126" spans="2:6" ht="24" customHeight="1" x14ac:dyDescent="0.25">
      <c r="B1126" s="77">
        <v>44069</v>
      </c>
      <c r="C1126" s="19">
        <v>115.717</v>
      </c>
      <c r="D1126" s="19">
        <v>2.12</v>
      </c>
      <c r="E1126" s="19">
        <v>115.812</v>
      </c>
      <c r="F1126" s="19">
        <v>115.71299999999999</v>
      </c>
    </row>
    <row r="1127" spans="2:6" ht="24" customHeight="1" x14ac:dyDescent="0.25">
      <c r="B1127" s="77">
        <v>44070</v>
      </c>
      <c r="C1127" s="19">
        <v>115.611</v>
      </c>
      <c r="D1127" s="19">
        <v>2.1349999999999998</v>
      </c>
      <c r="E1127" s="19">
        <v>115.70399999999999</v>
      </c>
      <c r="F1127" s="19">
        <v>115.596</v>
      </c>
    </row>
    <row r="1128" spans="2:6" ht="24" customHeight="1" x14ac:dyDescent="0.25">
      <c r="B1128" s="77">
        <v>44071</v>
      </c>
      <c r="C1128" s="19">
        <v>115.52800000000001</v>
      </c>
      <c r="D1128" s="19">
        <v>2.1549999999999998</v>
      </c>
      <c r="E1128" s="19">
        <v>115.57899999999999</v>
      </c>
      <c r="F1128" s="19">
        <v>115.459</v>
      </c>
    </row>
    <row r="1129" spans="2:6" ht="24" customHeight="1" x14ac:dyDescent="0.25">
      <c r="B1129" s="77">
        <v>44074</v>
      </c>
      <c r="C1129" s="19">
        <v>115.509</v>
      </c>
      <c r="D1129" s="19">
        <v>2.1589999999999998</v>
      </c>
      <c r="E1129" s="19">
        <v>115.544</v>
      </c>
      <c r="F1129" s="19">
        <v>115.485</v>
      </c>
    </row>
    <row r="1130" spans="2:6" ht="24" customHeight="1" x14ac:dyDescent="0.25">
      <c r="B1130" s="77">
        <v>44075</v>
      </c>
      <c r="C1130" s="19">
        <v>115.767</v>
      </c>
      <c r="D1130" s="19">
        <v>2.1070000000000002</v>
      </c>
      <c r="E1130" s="19">
        <v>115.79300000000001</v>
      </c>
      <c r="F1130" s="19">
        <v>115.462</v>
      </c>
    </row>
    <row r="1131" spans="2:6" ht="24" customHeight="1" x14ac:dyDescent="0.25">
      <c r="B1131" s="77">
        <v>44076</v>
      </c>
      <c r="C1131" s="19">
        <v>116.224</v>
      </c>
      <c r="D1131" s="19">
        <v>2.02</v>
      </c>
      <c r="E1131" s="19">
        <v>116.224</v>
      </c>
      <c r="F1131" s="19">
        <v>115.837</v>
      </c>
    </row>
    <row r="1132" spans="2:6" ht="24" customHeight="1" x14ac:dyDescent="0.25">
      <c r="B1132" s="77">
        <v>44077</v>
      </c>
      <c r="C1132" s="19">
        <v>116.185</v>
      </c>
      <c r="D1132" s="19">
        <v>2.0249999999999999</v>
      </c>
      <c r="E1132" s="19">
        <v>116.267</v>
      </c>
      <c r="F1132" s="19">
        <v>116.167</v>
      </c>
    </row>
    <row r="1133" spans="2:6" ht="24" customHeight="1" x14ac:dyDescent="0.25">
      <c r="B1133" s="77">
        <v>44078</v>
      </c>
      <c r="C1133" s="19">
        <v>116.158</v>
      </c>
      <c r="D1133" s="19">
        <v>2.028</v>
      </c>
      <c r="E1133" s="19">
        <v>116.18899999999999</v>
      </c>
      <c r="F1133" s="19">
        <v>116.13200000000001</v>
      </c>
    </row>
    <row r="1134" spans="2:6" ht="24" customHeight="1" x14ac:dyDescent="0.25">
      <c r="B1134" s="77">
        <v>44081</v>
      </c>
      <c r="C1134" s="19">
        <v>116.158</v>
      </c>
      <c r="D1134" s="19">
        <v>2.028</v>
      </c>
      <c r="E1134" s="19">
        <v>116.18899999999999</v>
      </c>
      <c r="F1134" s="19">
        <v>116.13200000000001</v>
      </c>
    </row>
    <row r="1135" spans="2:6" ht="24" customHeight="1" x14ac:dyDescent="0.25">
      <c r="B1135" s="77">
        <v>44082</v>
      </c>
      <c r="C1135" s="19">
        <v>116.116</v>
      </c>
      <c r="D1135" s="19">
        <v>2.0249999999999999</v>
      </c>
      <c r="E1135" s="19">
        <v>116.125</v>
      </c>
      <c r="F1135" s="19">
        <v>116.071</v>
      </c>
    </row>
    <row r="1136" spans="2:6" ht="24" customHeight="1" x14ac:dyDescent="0.25">
      <c r="B1136" s="77">
        <v>44083</v>
      </c>
      <c r="C1136" s="19">
        <v>116.26600000000001</v>
      </c>
      <c r="D1136" s="19">
        <v>1.9990000000000001</v>
      </c>
      <c r="E1136" s="19">
        <v>116.267</v>
      </c>
      <c r="F1136" s="19">
        <v>116.13500000000001</v>
      </c>
    </row>
    <row r="1137" spans="2:6" ht="24" customHeight="1" x14ac:dyDescent="0.25">
      <c r="B1137" s="77">
        <v>44084</v>
      </c>
      <c r="C1137" s="19">
        <v>116.30200000000001</v>
      </c>
      <c r="D1137" s="19">
        <v>1.9889999999999999</v>
      </c>
      <c r="E1137" s="19">
        <v>116.319</v>
      </c>
      <c r="F1137" s="19">
        <v>116.256</v>
      </c>
    </row>
    <row r="1138" spans="2:6" ht="24" customHeight="1" x14ac:dyDescent="0.25">
      <c r="B1138" s="77">
        <v>44085</v>
      </c>
      <c r="C1138" s="19">
        <v>116.494</v>
      </c>
      <c r="D1138" s="19">
        <v>1.9550000000000001</v>
      </c>
      <c r="E1138" s="19">
        <v>116.496</v>
      </c>
      <c r="F1138" s="19">
        <v>116.27800000000001</v>
      </c>
    </row>
    <row r="1139" spans="2:6" ht="24" customHeight="1" x14ac:dyDescent="0.25">
      <c r="B1139" s="77">
        <v>44088</v>
      </c>
      <c r="C1139" s="19">
        <v>116.515</v>
      </c>
      <c r="D1139" s="19">
        <v>1.9590000000000001</v>
      </c>
      <c r="E1139" s="19">
        <v>116.51600000000001</v>
      </c>
      <c r="F1139" s="19">
        <v>116.44199999999999</v>
      </c>
    </row>
    <row r="1140" spans="2:6" ht="24" customHeight="1" x14ac:dyDescent="0.25">
      <c r="B1140" s="77">
        <v>44089</v>
      </c>
      <c r="C1140" s="19">
        <v>116.535</v>
      </c>
      <c r="D1140" s="19">
        <v>1.944</v>
      </c>
      <c r="E1140" s="19">
        <v>116.535</v>
      </c>
      <c r="F1140" s="19">
        <v>116.51600000000001</v>
      </c>
    </row>
    <row r="1141" spans="2:6" ht="24" customHeight="1" x14ac:dyDescent="0.25">
      <c r="B1141" s="77">
        <v>44090</v>
      </c>
      <c r="C1141" s="19">
        <v>116.72199999999999</v>
      </c>
      <c r="D1141" s="19">
        <v>1.919</v>
      </c>
      <c r="E1141" s="19">
        <v>116.748</v>
      </c>
      <c r="F1141" s="19">
        <v>116.53100000000001</v>
      </c>
    </row>
    <row r="1142" spans="2:6" ht="24" customHeight="1" x14ac:dyDescent="0.25">
      <c r="B1142" s="77">
        <v>44091</v>
      </c>
      <c r="C1142" s="19">
        <v>116.65300000000001</v>
      </c>
      <c r="D1142" s="19">
        <v>1.9260000000000002</v>
      </c>
      <c r="E1142" s="19">
        <v>116.68600000000001</v>
      </c>
      <c r="F1142" s="19">
        <v>116.64</v>
      </c>
    </row>
    <row r="1143" spans="2:6" ht="24" customHeight="1" x14ac:dyDescent="0.25">
      <c r="B1143" s="77">
        <v>44092</v>
      </c>
      <c r="C1143" s="19">
        <v>116.545</v>
      </c>
      <c r="D1143" s="19">
        <v>1.94</v>
      </c>
      <c r="E1143" s="19">
        <v>116.663</v>
      </c>
      <c r="F1143" s="19">
        <v>116.545</v>
      </c>
    </row>
    <row r="1144" spans="2:6" ht="24" customHeight="1" x14ac:dyDescent="0.25">
      <c r="B1144" s="77">
        <v>44095</v>
      </c>
      <c r="C1144" s="19">
        <v>115.991</v>
      </c>
      <c r="D1144" s="19">
        <v>2.0390000000000001</v>
      </c>
      <c r="E1144" s="19">
        <v>116.283</v>
      </c>
      <c r="F1144" s="19">
        <v>115.991</v>
      </c>
    </row>
    <row r="1145" spans="2:6" ht="24" customHeight="1" x14ac:dyDescent="0.25">
      <c r="B1145" s="77">
        <v>44096</v>
      </c>
      <c r="C1145" s="19">
        <v>115.59</v>
      </c>
      <c r="D1145" s="19">
        <v>2.109</v>
      </c>
      <c r="E1145" s="19">
        <v>115.97799999999999</v>
      </c>
      <c r="F1145" s="19">
        <v>115.59</v>
      </c>
    </row>
    <row r="1146" spans="2:6" ht="24" customHeight="1" x14ac:dyDescent="0.25">
      <c r="B1146" s="77">
        <v>44097</v>
      </c>
      <c r="C1146" s="19">
        <v>115.18899999999999</v>
      </c>
      <c r="D1146" s="19">
        <v>2.1800000000000002</v>
      </c>
      <c r="E1146" s="19">
        <v>115.59</v>
      </c>
      <c r="F1146" s="19">
        <v>115.187</v>
      </c>
    </row>
    <row r="1147" spans="2:6" ht="24" customHeight="1" x14ac:dyDescent="0.25">
      <c r="B1147" s="77">
        <v>44098</v>
      </c>
      <c r="C1147" s="19">
        <v>114.851</v>
      </c>
      <c r="D1147" s="19">
        <v>2.2280000000000002</v>
      </c>
      <c r="E1147" s="19">
        <v>115.16200000000001</v>
      </c>
      <c r="F1147" s="19">
        <v>114.792</v>
      </c>
    </row>
    <row r="1148" spans="2:6" ht="24" customHeight="1" x14ac:dyDescent="0.25">
      <c r="B1148" s="77">
        <v>44099</v>
      </c>
      <c r="C1148" s="19">
        <v>114.413</v>
      </c>
      <c r="D1148" s="19">
        <v>2.31</v>
      </c>
      <c r="E1148" s="19">
        <v>114.849</v>
      </c>
      <c r="F1148" s="19">
        <v>114.404</v>
      </c>
    </row>
    <row r="1149" spans="2:6" ht="24" customHeight="1" x14ac:dyDescent="0.25">
      <c r="B1149" s="77">
        <v>44103</v>
      </c>
      <c r="C1149" s="19">
        <v>114.422</v>
      </c>
      <c r="D1149" s="19">
        <v>2.3029999999999999</v>
      </c>
      <c r="E1149" s="19">
        <v>114.58499999999999</v>
      </c>
      <c r="F1149" s="19">
        <v>114.419</v>
      </c>
    </row>
    <row r="1150" spans="2:6" ht="24" customHeight="1" x14ac:dyDescent="0.25">
      <c r="B1150" s="77">
        <v>44104</v>
      </c>
      <c r="C1150" s="19">
        <v>114.43300000000001</v>
      </c>
      <c r="D1150" s="19">
        <v>2.3039999999999998</v>
      </c>
      <c r="E1150" s="19">
        <v>114.508</v>
      </c>
      <c r="F1150" s="19">
        <v>114.34</v>
      </c>
    </row>
    <row r="1151" spans="2:6" ht="24" customHeight="1" x14ac:dyDescent="0.25">
      <c r="B1151" s="77">
        <v>44105</v>
      </c>
      <c r="C1151" s="19">
        <v>114.608</v>
      </c>
      <c r="D1151" s="19">
        <v>2.2690000000000001</v>
      </c>
      <c r="E1151" s="19">
        <v>114.61199999999999</v>
      </c>
      <c r="F1151" s="19">
        <v>114.471</v>
      </c>
    </row>
    <row r="1152" spans="2:6" ht="24" customHeight="1" x14ac:dyDescent="0.25">
      <c r="B1152" s="77">
        <v>44106</v>
      </c>
      <c r="C1152" s="19">
        <v>114.553</v>
      </c>
      <c r="D1152" s="19">
        <v>2.2829999999999999</v>
      </c>
      <c r="E1152" s="19">
        <v>114.60599999999999</v>
      </c>
      <c r="F1152" s="19">
        <v>114.48</v>
      </c>
    </row>
    <row r="1153" spans="2:6" ht="24" customHeight="1" x14ac:dyDescent="0.25">
      <c r="B1153" s="77">
        <v>44109</v>
      </c>
      <c r="C1153" s="19">
        <v>114.753</v>
      </c>
      <c r="D1153" s="19">
        <v>2.2410000000000001</v>
      </c>
      <c r="E1153" s="19">
        <v>114.755</v>
      </c>
      <c r="F1153" s="19">
        <v>114.506</v>
      </c>
    </row>
    <row r="1154" spans="2:6" ht="24" customHeight="1" x14ac:dyDescent="0.25">
      <c r="B1154" s="77">
        <v>44110</v>
      </c>
      <c r="C1154" s="19">
        <v>114.949</v>
      </c>
      <c r="D1154" s="19">
        <v>2.2050000000000001</v>
      </c>
      <c r="E1154" s="19">
        <v>114.991</v>
      </c>
      <c r="F1154" s="19">
        <v>114.746</v>
      </c>
    </row>
    <row r="1155" spans="2:6" ht="24" customHeight="1" x14ac:dyDescent="0.25">
      <c r="B1155" s="77">
        <v>44111</v>
      </c>
      <c r="C1155" s="19">
        <v>115.172</v>
      </c>
      <c r="D1155" s="19">
        <v>2.1640000000000001</v>
      </c>
      <c r="E1155" s="19">
        <v>115.172</v>
      </c>
      <c r="F1155" s="19">
        <v>114.955</v>
      </c>
    </row>
    <row r="1156" spans="2:6" ht="24" customHeight="1" x14ac:dyDescent="0.25">
      <c r="B1156" s="77">
        <v>44112</v>
      </c>
      <c r="C1156" s="19">
        <v>115.40300000000001</v>
      </c>
      <c r="D1156" s="19">
        <v>2.1189999999999998</v>
      </c>
      <c r="E1156" s="19">
        <v>115.40300000000001</v>
      </c>
      <c r="F1156" s="19">
        <v>115.22799999999999</v>
      </c>
    </row>
    <row r="1157" spans="2:6" ht="24" customHeight="1" x14ac:dyDescent="0.25">
      <c r="B1157" s="77">
        <v>44113</v>
      </c>
      <c r="C1157" s="19">
        <v>115.527</v>
      </c>
      <c r="D1157" s="19">
        <v>2.0979999999999999</v>
      </c>
      <c r="E1157" s="19">
        <v>115.527</v>
      </c>
      <c r="F1157" s="19">
        <v>115.4</v>
      </c>
    </row>
    <row r="1158" spans="2:6" ht="24" customHeight="1" x14ac:dyDescent="0.25">
      <c r="B1158" s="77">
        <v>44116</v>
      </c>
      <c r="C1158" s="19">
        <v>115.527</v>
      </c>
      <c r="D1158" s="19">
        <v>2.0979999999999999</v>
      </c>
      <c r="E1158" s="19">
        <v>115.527</v>
      </c>
      <c r="F1158" s="19">
        <v>115.4</v>
      </c>
    </row>
    <row r="1159" spans="2:6" ht="24" customHeight="1" x14ac:dyDescent="0.25">
      <c r="B1159" s="77">
        <v>44117</v>
      </c>
      <c r="C1159" s="19">
        <v>115.607</v>
      </c>
      <c r="D1159" s="19">
        <v>2.077</v>
      </c>
      <c r="E1159" s="19">
        <v>115.616</v>
      </c>
      <c r="F1159" s="19">
        <v>115.48099999999999</v>
      </c>
    </row>
    <row r="1160" spans="2:6" ht="24" customHeight="1" x14ac:dyDescent="0.25">
      <c r="B1160" s="77">
        <v>44118</v>
      </c>
      <c r="C1160" s="19">
        <v>115.94799999999999</v>
      </c>
      <c r="D1160" s="19">
        <v>2.016</v>
      </c>
      <c r="E1160" s="19">
        <v>115.97</v>
      </c>
      <c r="F1160" s="19">
        <v>115.601</v>
      </c>
    </row>
    <row r="1161" spans="2:6" ht="24" customHeight="1" x14ac:dyDescent="0.25">
      <c r="B1161" s="77">
        <v>44119</v>
      </c>
      <c r="C1161" s="19">
        <v>116.08799999999999</v>
      </c>
      <c r="D1161" s="19">
        <v>1.9870000000000001</v>
      </c>
      <c r="E1161" s="19">
        <v>116.08799999999999</v>
      </c>
      <c r="F1161" s="19">
        <v>115.937</v>
      </c>
    </row>
    <row r="1162" spans="2:6" ht="24" customHeight="1" x14ac:dyDescent="0.25">
      <c r="B1162" s="77">
        <v>44120</v>
      </c>
      <c r="C1162" s="19">
        <v>116.119</v>
      </c>
      <c r="D1162" s="19">
        <v>2.0089999999999999</v>
      </c>
      <c r="E1162" s="19">
        <v>116.133</v>
      </c>
      <c r="F1162" s="19">
        <v>116.077</v>
      </c>
    </row>
    <row r="1163" spans="2:6" ht="24" customHeight="1" x14ac:dyDescent="0.25">
      <c r="B1163" s="77">
        <v>44123</v>
      </c>
      <c r="C1163" s="19">
        <v>115.964</v>
      </c>
      <c r="D1163" s="19">
        <v>2.0070000000000001</v>
      </c>
      <c r="E1163" s="19">
        <v>116.125</v>
      </c>
      <c r="F1163" s="19">
        <v>115.95699999999999</v>
      </c>
    </row>
    <row r="1164" spans="2:6" ht="24" customHeight="1" x14ac:dyDescent="0.25">
      <c r="B1164" s="77">
        <v>44124</v>
      </c>
      <c r="C1164" s="19">
        <v>115.917</v>
      </c>
      <c r="D1164" s="19">
        <v>2.016</v>
      </c>
      <c r="E1164" s="19">
        <v>116.001</v>
      </c>
      <c r="F1164" s="19">
        <v>115.917</v>
      </c>
    </row>
    <row r="1165" spans="2:6" ht="24" customHeight="1" x14ac:dyDescent="0.25">
      <c r="B1165" s="77">
        <v>44125</v>
      </c>
      <c r="C1165" s="19">
        <v>115.821</v>
      </c>
      <c r="D1165" s="19">
        <v>2.0299999999999998</v>
      </c>
      <c r="E1165" s="19">
        <v>115.892</v>
      </c>
      <c r="F1165" s="19">
        <v>115.80500000000001</v>
      </c>
    </row>
    <row r="1166" spans="2:6" ht="24" customHeight="1" x14ac:dyDescent="0.25">
      <c r="B1166" s="77">
        <v>44126</v>
      </c>
      <c r="C1166" s="19">
        <v>115.54300000000001</v>
      </c>
      <c r="D1166" s="19">
        <v>2.0760000000000001</v>
      </c>
      <c r="E1166" s="19">
        <v>115.84099999999999</v>
      </c>
      <c r="F1166" s="19">
        <v>115.538</v>
      </c>
    </row>
    <row r="1167" spans="2:6" ht="24" customHeight="1" x14ac:dyDescent="0.25">
      <c r="B1167" s="77">
        <v>44127</v>
      </c>
      <c r="C1167" s="19">
        <v>115.20699999999999</v>
      </c>
      <c r="D1167" s="19">
        <v>2.137</v>
      </c>
      <c r="E1167" s="19">
        <v>115.535</v>
      </c>
      <c r="F1167" s="19">
        <v>115.203</v>
      </c>
    </row>
    <row r="1168" spans="2:6" ht="24" customHeight="1" x14ac:dyDescent="0.25">
      <c r="B1168" s="77">
        <v>44130</v>
      </c>
      <c r="C1168" s="19">
        <v>114.73099999999999</v>
      </c>
      <c r="D1168" s="19">
        <v>2.2160000000000002</v>
      </c>
      <c r="E1168" s="19">
        <v>115.233</v>
      </c>
      <c r="F1168" s="19">
        <v>114.721</v>
      </c>
    </row>
    <row r="1169" spans="2:6" ht="24" customHeight="1" x14ac:dyDescent="0.25">
      <c r="B1169" s="77">
        <v>44131</v>
      </c>
      <c r="C1169" s="19">
        <v>114.858</v>
      </c>
      <c r="D1169" s="19">
        <v>2.1850000000000001</v>
      </c>
      <c r="E1169" s="19">
        <v>114.88500000000001</v>
      </c>
      <c r="F1169" s="19">
        <v>114.726</v>
      </c>
    </row>
    <row r="1170" spans="2:6" ht="24" customHeight="1" x14ac:dyDescent="0.25">
      <c r="B1170" s="77">
        <v>44132</v>
      </c>
      <c r="C1170" s="19">
        <v>114.754</v>
      </c>
      <c r="D1170" s="19">
        <v>2.2050000000000001</v>
      </c>
      <c r="E1170" s="19">
        <v>114.833</v>
      </c>
      <c r="F1170" s="19">
        <v>114.735</v>
      </c>
    </row>
    <row r="1171" spans="2:6" ht="24" customHeight="1" x14ac:dyDescent="0.25">
      <c r="B1171" s="77">
        <v>44133</v>
      </c>
      <c r="C1171" s="19">
        <v>114.361</v>
      </c>
      <c r="D1171" s="19">
        <v>2.2770000000000001</v>
      </c>
      <c r="E1171" s="19">
        <v>114.758</v>
      </c>
      <c r="F1171" s="19">
        <v>114.361</v>
      </c>
    </row>
    <row r="1172" spans="2:6" ht="24" customHeight="1" x14ac:dyDescent="0.25">
      <c r="B1172" s="77">
        <v>44134</v>
      </c>
      <c r="C1172" s="19">
        <v>114.24</v>
      </c>
      <c r="D1172" s="19">
        <v>2.2959999999999998</v>
      </c>
      <c r="E1172" s="19">
        <v>114.334</v>
      </c>
      <c r="F1172" s="19">
        <v>114.232</v>
      </c>
    </row>
    <row r="1173" spans="2:6" ht="24" customHeight="1" x14ac:dyDescent="0.25">
      <c r="B1173" s="77">
        <v>44137</v>
      </c>
      <c r="C1173" s="19">
        <v>114.227</v>
      </c>
      <c r="D1173" s="19">
        <v>2.2999999999999998</v>
      </c>
      <c r="E1173" s="19">
        <v>114.26</v>
      </c>
      <c r="F1173" s="19">
        <v>114.18300000000001</v>
      </c>
    </row>
    <row r="1174" spans="2:6" ht="24" customHeight="1" x14ac:dyDescent="0.25">
      <c r="B1174" s="77">
        <v>44138</v>
      </c>
      <c r="C1174" s="19">
        <v>114.41</v>
      </c>
      <c r="D1174" s="19">
        <v>2.2629999999999999</v>
      </c>
      <c r="E1174" s="19">
        <v>114.41</v>
      </c>
      <c r="F1174" s="19">
        <v>114.265</v>
      </c>
    </row>
    <row r="1175" spans="2:6" ht="24" customHeight="1" x14ac:dyDescent="0.25">
      <c r="B1175" s="77">
        <v>44139</v>
      </c>
      <c r="C1175" s="19">
        <v>115.258</v>
      </c>
      <c r="D1175" s="19">
        <v>2.1080000000000001</v>
      </c>
      <c r="E1175" s="19">
        <v>115.267</v>
      </c>
      <c r="F1175" s="19">
        <v>114.38800000000001</v>
      </c>
    </row>
    <row r="1176" spans="2:6" ht="24" customHeight="1" x14ac:dyDescent="0.25">
      <c r="B1176" s="77">
        <v>44140</v>
      </c>
      <c r="C1176" s="19">
        <v>115.592</v>
      </c>
      <c r="D1176" s="19">
        <v>2.036</v>
      </c>
      <c r="E1176" s="19">
        <v>115.639</v>
      </c>
      <c r="F1176" s="19">
        <v>115.48</v>
      </c>
    </row>
    <row r="1177" spans="2:6" ht="24" customHeight="1" x14ac:dyDescent="0.25">
      <c r="B1177" s="77">
        <v>44141</v>
      </c>
      <c r="C1177" s="19">
        <v>115.392</v>
      </c>
      <c r="D1177" s="19">
        <v>2.0680000000000001</v>
      </c>
      <c r="E1177" s="19">
        <v>115.55</v>
      </c>
      <c r="F1177" s="19">
        <v>115.386</v>
      </c>
    </row>
    <row r="1178" spans="2:6" ht="24" customHeight="1" x14ac:dyDescent="0.25">
      <c r="B1178" s="77">
        <v>44144</v>
      </c>
      <c r="C1178" s="19">
        <v>115.387</v>
      </c>
      <c r="D1178" s="19">
        <v>2.0710000000000002</v>
      </c>
      <c r="E1178" s="19">
        <v>115.7</v>
      </c>
      <c r="F1178" s="19">
        <v>115.28</v>
      </c>
    </row>
    <row r="1179" spans="2:6" ht="24" customHeight="1" x14ac:dyDescent="0.25">
      <c r="B1179" s="77">
        <v>44145</v>
      </c>
      <c r="C1179" s="19">
        <v>115.095</v>
      </c>
      <c r="D1179" s="19">
        <v>2.1240000000000001</v>
      </c>
      <c r="E1179" s="19">
        <v>115.40600000000001</v>
      </c>
      <c r="F1179" s="19">
        <v>115.05500000000001</v>
      </c>
    </row>
    <row r="1180" spans="2:6" ht="24" customHeight="1" x14ac:dyDescent="0.25">
      <c r="B1180" s="77">
        <v>44146</v>
      </c>
      <c r="C1180" s="19">
        <v>115.095</v>
      </c>
      <c r="D1180" s="19">
        <v>2.1240000000000001</v>
      </c>
      <c r="E1180" s="19">
        <v>115.40600000000001</v>
      </c>
      <c r="F1180" s="19">
        <v>115.05500000000001</v>
      </c>
    </row>
    <row r="1181" spans="2:6" ht="24" customHeight="1" x14ac:dyDescent="0.25">
      <c r="B1181" s="77">
        <v>44147</v>
      </c>
      <c r="C1181" s="19">
        <v>115.093</v>
      </c>
      <c r="D1181" s="19">
        <v>2.1160000000000001</v>
      </c>
      <c r="E1181" s="19">
        <v>115.155</v>
      </c>
      <c r="F1181" s="19">
        <v>115.026</v>
      </c>
    </row>
    <row r="1182" spans="2:6" ht="24" customHeight="1" x14ac:dyDescent="0.25">
      <c r="B1182" s="77">
        <v>44148</v>
      </c>
      <c r="C1182" s="19">
        <v>115.402</v>
      </c>
      <c r="D1182" s="19">
        <v>2.0550000000000002</v>
      </c>
      <c r="E1182" s="19">
        <v>115.44</v>
      </c>
      <c r="F1182" s="19">
        <v>115.104</v>
      </c>
    </row>
    <row r="1183" spans="2:6" ht="24" customHeight="1" x14ac:dyDescent="0.25">
      <c r="B1183" s="77">
        <v>44151</v>
      </c>
      <c r="C1183" s="19">
        <v>115.55200000000001</v>
      </c>
      <c r="D1183" s="19">
        <v>2.0299999999999998</v>
      </c>
      <c r="E1183" s="19">
        <v>115.64400000000001</v>
      </c>
      <c r="F1183" s="19">
        <v>115.376</v>
      </c>
    </row>
    <row r="1184" spans="2:6" ht="24" customHeight="1" x14ac:dyDescent="0.25">
      <c r="B1184" s="77">
        <v>44152</v>
      </c>
      <c r="C1184" s="19">
        <v>115.38800000000001</v>
      </c>
      <c r="D1184" s="19">
        <v>2.0630000000000002</v>
      </c>
      <c r="E1184" s="19">
        <v>115.565</v>
      </c>
      <c r="F1184" s="19">
        <v>115.38800000000001</v>
      </c>
    </row>
    <row r="1185" spans="2:6" ht="24" customHeight="1" x14ac:dyDescent="0.25">
      <c r="B1185" s="77">
        <v>44153</v>
      </c>
      <c r="C1185" s="19">
        <v>115.369</v>
      </c>
      <c r="D1185" s="19">
        <v>2.0630000000000002</v>
      </c>
      <c r="E1185" s="19">
        <v>115.41</v>
      </c>
      <c r="F1185" s="19">
        <v>115.369</v>
      </c>
    </row>
    <row r="1186" spans="2:6" ht="24" customHeight="1" x14ac:dyDescent="0.25">
      <c r="B1186" s="77">
        <v>44154</v>
      </c>
      <c r="C1186" s="19">
        <v>115.428</v>
      </c>
      <c r="D1186" s="19">
        <v>2.0470000000000002</v>
      </c>
      <c r="E1186" s="19">
        <v>115.428</v>
      </c>
      <c r="F1186" s="19">
        <v>115.35899999999999</v>
      </c>
    </row>
    <row r="1187" spans="2:6" ht="24" customHeight="1" x14ac:dyDescent="0.25">
      <c r="B1187" s="77">
        <v>44155</v>
      </c>
      <c r="C1187" s="19">
        <v>115.56</v>
      </c>
      <c r="D1187" s="19">
        <v>2.02</v>
      </c>
      <c r="E1187" s="19">
        <v>115.562</v>
      </c>
      <c r="F1187" s="19">
        <v>115.447</v>
      </c>
    </row>
    <row r="1188" spans="2:6" ht="24" customHeight="1" x14ac:dyDescent="0.25">
      <c r="B1188" s="77">
        <v>44158</v>
      </c>
      <c r="C1188" s="19">
        <v>115.699</v>
      </c>
      <c r="D1188" s="19">
        <v>1.986</v>
      </c>
      <c r="E1188" s="19">
        <v>115.723</v>
      </c>
      <c r="F1188" s="19">
        <v>115.607</v>
      </c>
    </row>
    <row r="1189" spans="2:6" ht="24" customHeight="1" x14ac:dyDescent="0.25">
      <c r="B1189" s="77">
        <v>44159</v>
      </c>
      <c r="C1189" s="19">
        <v>115.86499999999999</v>
      </c>
      <c r="D1189" s="19">
        <v>1.952</v>
      </c>
      <c r="E1189" s="19">
        <v>115.86499999999999</v>
      </c>
      <c r="F1189" s="19">
        <v>115.73699999999999</v>
      </c>
    </row>
    <row r="1190" spans="2:6" ht="24" customHeight="1" x14ac:dyDescent="0.25">
      <c r="B1190" s="77">
        <v>44160</v>
      </c>
      <c r="C1190" s="19">
        <v>115.76900000000001</v>
      </c>
      <c r="D1190" s="19">
        <v>1.9729999999999999</v>
      </c>
      <c r="E1190" s="19">
        <v>115.938</v>
      </c>
      <c r="F1190" s="19">
        <v>115.76900000000001</v>
      </c>
    </row>
    <row r="1191" spans="2:6" ht="24" customHeight="1" x14ac:dyDescent="0.25">
      <c r="B1191" s="77">
        <v>44161</v>
      </c>
      <c r="C1191" s="19">
        <v>115.76900000000001</v>
      </c>
      <c r="D1191" s="19">
        <v>1.9729999999999999</v>
      </c>
      <c r="E1191" s="19">
        <v>115.938</v>
      </c>
      <c r="F1191" s="19">
        <v>115.76900000000001</v>
      </c>
    </row>
    <row r="1192" spans="2:6" ht="24" customHeight="1" x14ac:dyDescent="0.25">
      <c r="B1192" s="77">
        <v>44162</v>
      </c>
      <c r="C1192" s="19">
        <v>115.849</v>
      </c>
      <c r="D1192" s="19">
        <v>1.95</v>
      </c>
      <c r="E1192" s="19">
        <v>115.854</v>
      </c>
      <c r="F1192" s="19">
        <v>115.837</v>
      </c>
    </row>
    <row r="1193" spans="2:6" ht="24" customHeight="1" x14ac:dyDescent="0.25">
      <c r="B1193" s="77">
        <v>44165</v>
      </c>
      <c r="C1193" s="19">
        <v>116.015</v>
      </c>
      <c r="D1193" s="19">
        <v>1.919</v>
      </c>
      <c r="E1193" s="19">
        <v>116.02</v>
      </c>
      <c r="F1193" s="19">
        <f>'[2]Py 2026'!$C$1044</f>
        <v>0</v>
      </c>
    </row>
    <row r="1194" spans="2:6" ht="24" customHeight="1" x14ac:dyDescent="0.25">
      <c r="B1194" s="77">
        <v>44166</v>
      </c>
      <c r="C1194" s="19">
        <v>116.262</v>
      </c>
      <c r="D1194" s="19">
        <v>1.875</v>
      </c>
      <c r="E1194" s="19">
        <v>116.262</v>
      </c>
      <c r="F1194" s="19">
        <v>116.053</v>
      </c>
    </row>
    <row r="1195" spans="2:6" ht="24" customHeight="1" x14ac:dyDescent="0.25">
      <c r="B1195" s="77">
        <v>44167</v>
      </c>
      <c r="C1195" s="19">
        <v>116.024</v>
      </c>
      <c r="D1195" s="19">
        <v>1.9159999999999999</v>
      </c>
      <c r="E1195" s="19">
        <v>116.288</v>
      </c>
      <c r="F1195" s="19">
        <v>116.01900000000001</v>
      </c>
    </row>
    <row r="1196" spans="2:6" ht="24" customHeight="1" x14ac:dyDescent="0.25">
      <c r="B1196" s="77">
        <v>44168</v>
      </c>
      <c r="C1196" s="19">
        <v>116.065</v>
      </c>
      <c r="D1196" s="19">
        <v>1.903</v>
      </c>
      <c r="E1196" s="19">
        <v>116.065</v>
      </c>
      <c r="F1196" s="19">
        <v>115.994</v>
      </c>
    </row>
    <row r="1197" spans="2:6" ht="24" customHeight="1" x14ac:dyDescent="0.25">
      <c r="B1197" s="77">
        <v>44169</v>
      </c>
      <c r="C1197" s="19">
        <v>116.095</v>
      </c>
      <c r="D1197" s="19">
        <v>1.895</v>
      </c>
      <c r="E1197" s="19">
        <v>116.102</v>
      </c>
      <c r="F1197" s="19">
        <v>116.05</v>
      </c>
    </row>
    <row r="1198" spans="2:6" ht="24" customHeight="1" x14ac:dyDescent="0.25">
      <c r="B1198" s="77">
        <v>44173</v>
      </c>
      <c r="C1198" s="19">
        <v>115.908</v>
      </c>
      <c r="D1198" s="19">
        <v>1.9279999999999999</v>
      </c>
      <c r="E1198" s="19">
        <v>116.063</v>
      </c>
      <c r="F1198" s="19">
        <v>115.90600000000001</v>
      </c>
    </row>
    <row r="1199" spans="2:6" ht="24" customHeight="1" x14ac:dyDescent="0.25">
      <c r="B1199" s="77">
        <v>44174</v>
      </c>
      <c r="C1199" s="19">
        <v>115.839</v>
      </c>
      <c r="D1199" s="19">
        <v>1.9370000000000001</v>
      </c>
      <c r="E1199" s="19">
        <v>115.91500000000001</v>
      </c>
      <c r="F1199" s="19">
        <v>115.828</v>
      </c>
    </row>
    <row r="1200" spans="2:6" ht="24" customHeight="1" x14ac:dyDescent="0.25">
      <c r="B1200" s="77">
        <v>44175</v>
      </c>
      <c r="C1200" s="19">
        <v>115.877</v>
      </c>
      <c r="D1200" s="19">
        <v>1.9259999999999999</v>
      </c>
      <c r="E1200" s="19">
        <v>115.877</v>
      </c>
      <c r="F1200" s="19">
        <v>115.822</v>
      </c>
    </row>
    <row r="1201" spans="2:6" ht="24" customHeight="1" x14ac:dyDescent="0.25">
      <c r="B1201" s="77">
        <v>44176</v>
      </c>
      <c r="C1201" s="19">
        <v>115.85</v>
      </c>
      <c r="D1201" s="19">
        <v>1.929</v>
      </c>
      <c r="E1201" s="19">
        <v>115.893</v>
      </c>
      <c r="F1201" s="19">
        <v>115.843</v>
      </c>
    </row>
    <row r="1202" spans="2:6" ht="24" customHeight="1" x14ac:dyDescent="0.25">
      <c r="B1202" s="77">
        <v>44179</v>
      </c>
      <c r="C1202" s="19">
        <v>115.922</v>
      </c>
      <c r="D1202" s="19">
        <v>1.9260000000000002</v>
      </c>
      <c r="E1202" s="19">
        <v>115.922</v>
      </c>
      <c r="F1202" s="19">
        <v>115.82599999999999</v>
      </c>
    </row>
    <row r="1203" spans="2:6" ht="24" customHeight="1" x14ac:dyDescent="0.25">
      <c r="B1203" s="77">
        <v>44180</v>
      </c>
      <c r="C1203" s="19">
        <v>116.054</v>
      </c>
      <c r="D1203" s="19">
        <v>1.899</v>
      </c>
      <c r="E1203" s="19">
        <v>116.054</v>
      </c>
      <c r="F1203" s="19">
        <v>115.955</v>
      </c>
    </row>
    <row r="1204" spans="2:6" ht="24" customHeight="1" x14ac:dyDescent="0.25">
      <c r="B1204" s="77">
        <v>44181</v>
      </c>
      <c r="C1204" s="19">
        <v>116.127</v>
      </c>
      <c r="D1204" s="19">
        <v>1.891</v>
      </c>
      <c r="E1204" s="19">
        <v>116.136</v>
      </c>
      <c r="F1204" s="19">
        <v>116.077</v>
      </c>
    </row>
    <row r="1205" spans="2:6" ht="24" customHeight="1" x14ac:dyDescent="0.25">
      <c r="B1205" s="77">
        <v>44182</v>
      </c>
      <c r="C1205" s="19">
        <v>116.43600000000001</v>
      </c>
      <c r="D1205" s="19">
        <v>1.829</v>
      </c>
      <c r="E1205" s="19">
        <v>116.43600000000001</v>
      </c>
      <c r="F1205" s="19">
        <v>116.184</v>
      </c>
    </row>
    <row r="1206" spans="2:6" ht="24" customHeight="1" x14ac:dyDescent="0.25">
      <c r="B1206" s="77">
        <v>44183</v>
      </c>
      <c r="C1206" s="19">
        <v>116.51300000000001</v>
      </c>
      <c r="D1206" s="19">
        <v>1.8260000000000001</v>
      </c>
      <c r="E1206" s="19">
        <v>116.51300000000001</v>
      </c>
      <c r="F1206" s="19">
        <v>116.405</v>
      </c>
    </row>
    <row r="1207" spans="2:6" ht="24" customHeight="1" x14ac:dyDescent="0.25">
      <c r="B1207" s="77">
        <v>44186</v>
      </c>
      <c r="C1207" s="19">
        <v>116.482</v>
      </c>
      <c r="D1207" s="19">
        <v>1.8359999999999999</v>
      </c>
      <c r="E1207" s="19">
        <v>116.508</v>
      </c>
      <c r="F1207" s="19">
        <v>116.461</v>
      </c>
    </row>
    <row r="1208" spans="2:6" ht="24" customHeight="1" x14ac:dyDescent="0.25">
      <c r="B1208" s="77">
        <v>44187</v>
      </c>
      <c r="C1208" s="19">
        <v>116.59399999999999</v>
      </c>
      <c r="D1208" s="19">
        <v>1.835</v>
      </c>
      <c r="E1208" s="19">
        <v>116.595</v>
      </c>
      <c r="F1208" s="19">
        <v>116.506</v>
      </c>
    </row>
    <row r="1209" spans="2:6" ht="24" customHeight="1" x14ac:dyDescent="0.25">
      <c r="B1209" s="77">
        <v>44188</v>
      </c>
      <c r="C1209" s="19">
        <v>116.58799999999999</v>
      </c>
      <c r="D1209" s="19">
        <v>1.8149999999999999</v>
      </c>
      <c r="E1209" s="19">
        <v>116.608</v>
      </c>
      <c r="F1209" s="19">
        <v>116.578</v>
      </c>
    </row>
    <row r="1210" spans="2:6" ht="24" customHeight="1" x14ac:dyDescent="0.25">
      <c r="B1210" s="77">
        <v>44189</v>
      </c>
      <c r="C1210" s="19">
        <v>116.619</v>
      </c>
      <c r="D1210" s="19">
        <v>1.823</v>
      </c>
      <c r="E1210" s="19">
        <v>116.657</v>
      </c>
      <c r="F1210" s="19">
        <v>116.619</v>
      </c>
    </row>
    <row r="1211" spans="2:6" ht="24" customHeight="1" x14ac:dyDescent="0.25">
      <c r="B1211" s="77">
        <v>44193</v>
      </c>
      <c r="C1211" s="19">
        <v>116.744</v>
      </c>
      <c r="D1211" s="19">
        <v>1.78</v>
      </c>
      <c r="E1211" s="19">
        <v>116.748</v>
      </c>
      <c r="F1211" s="19">
        <v>116.63800000000001</v>
      </c>
    </row>
    <row r="1212" spans="2:6" ht="24" customHeight="1" x14ac:dyDescent="0.25">
      <c r="B1212" s="77">
        <v>44194</v>
      </c>
      <c r="C1212" s="19">
        <v>116.887</v>
      </c>
      <c r="D1212" s="19">
        <v>1.758</v>
      </c>
      <c r="E1212" s="19">
        <v>116.908</v>
      </c>
      <c r="F1212" s="19">
        <v>116.738</v>
      </c>
    </row>
    <row r="1213" spans="2:6" ht="24" customHeight="1" x14ac:dyDescent="0.25">
      <c r="B1213" s="77">
        <v>44195</v>
      </c>
      <c r="C1213" s="19">
        <v>117.047</v>
      </c>
      <c r="D1213" s="19">
        <v>1.7189999999999999</v>
      </c>
      <c r="E1213" s="19">
        <v>116.575</v>
      </c>
      <c r="F1213" s="19">
        <v>116.488</v>
      </c>
    </row>
    <row r="1214" spans="2:6" ht="24" customHeight="1" x14ac:dyDescent="0.25">
      <c r="B1214" s="77">
        <v>44196</v>
      </c>
      <c r="C1214" s="19">
        <v>117.306</v>
      </c>
      <c r="D1214" s="19">
        <v>1.6890000000000001</v>
      </c>
      <c r="E1214" s="19">
        <v>117.325</v>
      </c>
      <c r="F1214" s="19">
        <v>117.01300000000001</v>
      </c>
    </row>
    <row r="1215" spans="2:6" ht="24" customHeight="1" x14ac:dyDescent="0.25">
      <c r="B1215" s="77">
        <v>44200</v>
      </c>
      <c r="C1215" s="19">
        <v>117.34099999999999</v>
      </c>
      <c r="D1215" s="19">
        <v>1.6459999999999999</v>
      </c>
      <c r="E1215" s="19">
        <v>117.379</v>
      </c>
      <c r="F1215" s="19">
        <v>117.217</v>
      </c>
    </row>
    <row r="1216" spans="2:6" ht="24" customHeight="1" x14ac:dyDescent="0.25">
      <c r="B1216" s="77">
        <v>44201</v>
      </c>
      <c r="C1216" s="19">
        <v>117.161</v>
      </c>
      <c r="D1216" s="19">
        <v>1.6870000000000001</v>
      </c>
      <c r="E1216" s="19">
        <v>117.351</v>
      </c>
      <c r="F1216" s="19">
        <v>117.152</v>
      </c>
    </row>
    <row r="1217" spans="2:6" ht="24" customHeight="1" x14ac:dyDescent="0.25">
      <c r="B1217" s="77">
        <v>44202</v>
      </c>
      <c r="C1217" s="19">
        <v>116.806</v>
      </c>
      <c r="D1217" s="19">
        <v>1.7410000000000001</v>
      </c>
      <c r="E1217" s="19">
        <v>117.08</v>
      </c>
      <c r="F1217" s="19">
        <v>116.791</v>
      </c>
    </row>
    <row r="1218" spans="2:6" ht="24" customHeight="1" x14ac:dyDescent="0.25">
      <c r="B1218" s="77">
        <v>44203</v>
      </c>
      <c r="C1218" s="19">
        <v>116.685</v>
      </c>
      <c r="D1218" s="19">
        <v>1.768</v>
      </c>
      <c r="E1218" s="19">
        <v>116.855</v>
      </c>
      <c r="F1218" s="19">
        <v>116.67700000000001</v>
      </c>
    </row>
    <row r="1219" spans="2:6" ht="24" customHeight="1" x14ac:dyDescent="0.25">
      <c r="B1219" s="77">
        <v>44204</v>
      </c>
      <c r="C1219" s="19">
        <v>116.663</v>
      </c>
      <c r="D1219" s="19">
        <v>1.7690000000000001</v>
      </c>
      <c r="E1219" s="19">
        <v>116.755</v>
      </c>
      <c r="F1219" s="19">
        <v>116.663</v>
      </c>
    </row>
    <row r="1220" spans="2:6" ht="24" customHeight="1" x14ac:dyDescent="0.25">
      <c r="B1220" s="77">
        <v>44207</v>
      </c>
      <c r="C1220" s="19">
        <v>116.518</v>
      </c>
      <c r="D1220" s="19">
        <v>1.7949999999999999</v>
      </c>
      <c r="E1220" s="19">
        <v>116.67700000000001</v>
      </c>
      <c r="F1220" s="19">
        <v>116.518</v>
      </c>
    </row>
    <row r="1221" spans="2:6" ht="24" customHeight="1" x14ac:dyDescent="0.25">
      <c r="B1221" s="77">
        <v>44208</v>
      </c>
      <c r="C1221" s="19">
        <v>116.238</v>
      </c>
      <c r="D1221" s="19">
        <v>1.845</v>
      </c>
      <c r="E1221" s="19">
        <v>116.52200000000001</v>
      </c>
      <c r="F1221" s="19">
        <v>116.15</v>
      </c>
    </row>
    <row r="1222" spans="2:6" ht="24" customHeight="1" x14ac:dyDescent="0.25">
      <c r="B1222" s="77">
        <v>44209</v>
      </c>
      <c r="C1222" s="19">
        <v>116.175</v>
      </c>
      <c r="D1222" s="19">
        <v>1.855</v>
      </c>
      <c r="E1222" s="19">
        <v>116.221</v>
      </c>
      <c r="F1222" s="19">
        <v>116.11</v>
      </c>
    </row>
    <row r="1223" spans="2:6" ht="24" customHeight="1" x14ac:dyDescent="0.25">
      <c r="B1223" s="77">
        <v>44210</v>
      </c>
      <c r="C1223" s="19">
        <v>116.07299999999999</v>
      </c>
      <c r="D1223" s="19">
        <v>1.877</v>
      </c>
      <c r="E1223" s="19">
        <v>116.151</v>
      </c>
      <c r="F1223" s="19">
        <v>116.07299999999999</v>
      </c>
    </row>
    <row r="1224" spans="2:6" ht="24" customHeight="1" x14ac:dyDescent="0.25">
      <c r="B1224" s="77">
        <v>44211</v>
      </c>
      <c r="C1224" s="19">
        <v>116.044</v>
      </c>
      <c r="D1224" s="19">
        <v>1.8980000000000001</v>
      </c>
      <c r="E1224" s="19">
        <v>116.078</v>
      </c>
      <c r="F1224" s="19">
        <v>116.014</v>
      </c>
    </row>
    <row r="1225" spans="2:6" ht="24" customHeight="1" x14ac:dyDescent="0.25">
      <c r="B1225" s="77">
        <v>44214</v>
      </c>
      <c r="C1225" s="19">
        <v>116.044</v>
      </c>
      <c r="D1225" s="19">
        <v>1.8980000000000001</v>
      </c>
      <c r="E1225" s="19">
        <v>116.078</v>
      </c>
      <c r="F1225" s="19">
        <v>116.014</v>
      </c>
    </row>
    <row r="1226" spans="2:6" ht="24" customHeight="1" x14ac:dyDescent="0.25">
      <c r="B1226" s="77">
        <v>44215</v>
      </c>
      <c r="C1226" s="19">
        <v>116.075</v>
      </c>
      <c r="D1226" s="19">
        <v>1.887</v>
      </c>
      <c r="E1226" s="19">
        <v>116.08799999999999</v>
      </c>
      <c r="F1226" s="19">
        <v>116.075</v>
      </c>
    </row>
    <row r="1227" spans="2:6" ht="24" customHeight="1" x14ac:dyDescent="0.25">
      <c r="B1227" s="77">
        <v>44216</v>
      </c>
      <c r="C1227" s="19">
        <v>116.038</v>
      </c>
      <c r="D1227" s="19">
        <v>1.893</v>
      </c>
      <c r="E1227" s="19">
        <v>116.13800000000001</v>
      </c>
      <c r="F1227" s="19">
        <v>116</v>
      </c>
    </row>
    <row r="1228" spans="2:6" ht="24" customHeight="1" x14ac:dyDescent="0.25">
      <c r="B1228" s="77">
        <v>44217</v>
      </c>
      <c r="C1228" s="19">
        <v>116.13800000000001</v>
      </c>
      <c r="D1228" s="19">
        <v>1.87</v>
      </c>
      <c r="E1228" s="19">
        <v>116.13800000000001</v>
      </c>
      <c r="F1228" s="19">
        <v>116</v>
      </c>
    </row>
    <row r="1229" spans="2:6" ht="24" customHeight="1" x14ac:dyDescent="0.25">
      <c r="B1229" s="77">
        <v>44218</v>
      </c>
      <c r="C1229" s="19">
        <v>116.188</v>
      </c>
      <c r="D1229" s="19">
        <v>1.859</v>
      </c>
      <c r="E1229" s="19">
        <v>116.2</v>
      </c>
      <c r="F1229" s="19">
        <v>116.175</v>
      </c>
    </row>
    <row r="1230" spans="2:6" ht="24" customHeight="1" x14ac:dyDescent="0.25">
      <c r="B1230" s="77">
        <v>44221</v>
      </c>
      <c r="C1230" s="19">
        <v>116.413</v>
      </c>
      <c r="D1230" s="19">
        <v>1.8159999999999998</v>
      </c>
      <c r="E1230" s="19">
        <v>116.413</v>
      </c>
      <c r="F1230" s="19">
        <v>116.2</v>
      </c>
    </row>
    <row r="1231" spans="2:6" ht="24" customHeight="1" x14ac:dyDescent="0.25">
      <c r="B1231" s="77">
        <v>44222</v>
      </c>
      <c r="C1231" s="19">
        <v>116.575</v>
      </c>
      <c r="D1231" s="19">
        <v>1.7850000000000001</v>
      </c>
      <c r="E1231" s="19">
        <v>116.575</v>
      </c>
      <c r="F1231" s="19">
        <v>116.413</v>
      </c>
    </row>
    <row r="1232" spans="2:6" ht="24" customHeight="1" x14ac:dyDescent="0.25">
      <c r="B1232" s="77">
        <v>44223</v>
      </c>
      <c r="C1232" s="19">
        <v>116.425</v>
      </c>
      <c r="D1232" s="19">
        <v>1.8109999999999999</v>
      </c>
      <c r="E1232" s="19">
        <v>116.52500000000001</v>
      </c>
      <c r="F1232" s="19">
        <v>116.425</v>
      </c>
    </row>
    <row r="1233" spans="2:6" ht="24" customHeight="1" x14ac:dyDescent="0.25">
      <c r="B1233" s="77">
        <v>44224</v>
      </c>
      <c r="C1233" s="19">
        <v>116.413</v>
      </c>
      <c r="D1233" s="19">
        <v>1.81</v>
      </c>
      <c r="E1233" s="19">
        <v>116.438</v>
      </c>
      <c r="F1233" s="19">
        <v>116.413</v>
      </c>
    </row>
    <row r="1234" spans="2:6" ht="24" customHeight="1" x14ac:dyDescent="0.25">
      <c r="B1234" s="77">
        <v>44228</v>
      </c>
      <c r="C1234" s="19">
        <v>116.538</v>
      </c>
      <c r="D1234" s="19">
        <v>1.784</v>
      </c>
      <c r="E1234" s="19">
        <v>116.538</v>
      </c>
      <c r="F1234" s="19">
        <v>116.426</v>
      </c>
    </row>
    <row r="1235" spans="2:6" ht="24" customHeight="1" x14ac:dyDescent="0.25">
      <c r="B1235" s="77">
        <v>44229</v>
      </c>
      <c r="C1235" s="19">
        <v>116.52500000000001</v>
      </c>
      <c r="D1235" s="19">
        <v>1.7850000000000001</v>
      </c>
      <c r="E1235" s="19">
        <v>116.563</v>
      </c>
      <c r="F1235" s="19">
        <v>116.52500000000001</v>
      </c>
    </row>
    <row r="1236" spans="2:6" ht="24" customHeight="1" x14ac:dyDescent="0.25">
      <c r="B1236" s="77">
        <v>44230</v>
      </c>
      <c r="C1236" s="19">
        <v>116.113</v>
      </c>
      <c r="D1236" s="19">
        <v>1.8599999999999999</v>
      </c>
      <c r="E1236" s="19">
        <v>116.51300000000001</v>
      </c>
      <c r="F1236" s="19">
        <v>116.113</v>
      </c>
    </row>
    <row r="1237" spans="2:6" ht="24" customHeight="1" x14ac:dyDescent="0.25">
      <c r="B1237" s="77">
        <v>44231</v>
      </c>
      <c r="C1237" s="19">
        <v>115.76300000000001</v>
      </c>
      <c r="D1237" s="19">
        <v>1.921</v>
      </c>
      <c r="E1237" s="19">
        <v>116.113</v>
      </c>
      <c r="F1237" s="19">
        <v>115.76300000000001</v>
      </c>
    </row>
    <row r="1238" spans="2:6" ht="24" customHeight="1" x14ac:dyDescent="0.25">
      <c r="B1238" s="77">
        <v>44232</v>
      </c>
      <c r="C1238" s="19">
        <v>115.76300000000001</v>
      </c>
      <c r="D1238" s="19">
        <v>1.921</v>
      </c>
      <c r="E1238" s="19">
        <v>115.76300000000001</v>
      </c>
      <c r="F1238" s="19">
        <v>115.76300000000001</v>
      </c>
    </row>
    <row r="1239" spans="2:6" ht="24" customHeight="1" x14ac:dyDescent="0.25">
      <c r="B1239" s="77">
        <v>44235</v>
      </c>
      <c r="C1239" s="19">
        <v>115.575</v>
      </c>
      <c r="D1239" s="19">
        <v>1.954</v>
      </c>
      <c r="E1239" s="19">
        <v>115.738</v>
      </c>
      <c r="F1239" s="19">
        <v>115.575</v>
      </c>
    </row>
    <row r="1240" spans="2:6" ht="24" customHeight="1" x14ac:dyDescent="0.25">
      <c r="B1240" s="77">
        <v>44236</v>
      </c>
      <c r="C1240" s="19">
        <v>115.426</v>
      </c>
      <c r="D1240" s="19">
        <v>1.98</v>
      </c>
      <c r="E1240" s="19">
        <v>115.575</v>
      </c>
      <c r="F1240" s="19">
        <v>115.426</v>
      </c>
    </row>
    <row r="1241" spans="2:6" ht="24" customHeight="1" x14ac:dyDescent="0.25">
      <c r="B1241" s="77">
        <v>44237</v>
      </c>
      <c r="C1241" s="19">
        <v>115.663</v>
      </c>
      <c r="D1241" s="19">
        <v>1.9340000000000002</v>
      </c>
      <c r="E1241" s="19">
        <v>115.663</v>
      </c>
      <c r="F1241" s="19">
        <v>115.413</v>
      </c>
    </row>
    <row r="1242" spans="2:6" ht="24" customHeight="1" x14ac:dyDescent="0.25">
      <c r="B1242" s="77">
        <v>44238</v>
      </c>
      <c r="C1242" s="19">
        <v>115.688</v>
      </c>
      <c r="D1242" s="19">
        <v>1.9239999999999999</v>
      </c>
      <c r="E1242" s="19">
        <v>115.688</v>
      </c>
      <c r="F1242" s="19">
        <v>115.663</v>
      </c>
    </row>
    <row r="1243" spans="2:6" ht="24" customHeight="1" x14ac:dyDescent="0.25">
      <c r="B1243" s="77">
        <v>44239</v>
      </c>
      <c r="C1243" s="19">
        <v>115.688</v>
      </c>
      <c r="D1243" s="19">
        <v>1.9239999999999999</v>
      </c>
      <c r="E1243" s="19">
        <v>115.688</v>
      </c>
      <c r="F1243" s="19">
        <v>115.663</v>
      </c>
    </row>
    <row r="1244" spans="2:6" ht="24" customHeight="1" x14ac:dyDescent="0.25">
      <c r="B1244" s="77">
        <v>44242</v>
      </c>
      <c r="C1244" s="19">
        <v>115.688</v>
      </c>
      <c r="D1244" s="19">
        <v>1.9219999999999999</v>
      </c>
      <c r="E1244" s="19">
        <v>115.688</v>
      </c>
      <c r="F1244" s="19">
        <v>115.663</v>
      </c>
    </row>
    <row r="1245" spans="2:6" ht="24" customHeight="1" x14ac:dyDescent="0.25">
      <c r="B1245" s="77">
        <v>44243</v>
      </c>
      <c r="C1245" s="19">
        <v>114.97499999999999</v>
      </c>
      <c r="D1245" s="19">
        <v>2.056</v>
      </c>
      <c r="E1245" s="19">
        <v>115.375</v>
      </c>
      <c r="F1245" s="19">
        <v>114.97499999999999</v>
      </c>
    </row>
    <row r="1246" spans="2:6" ht="24" customHeight="1" x14ac:dyDescent="0.25">
      <c r="B1246" s="77">
        <v>44244</v>
      </c>
      <c r="C1246" s="19">
        <v>114.75</v>
      </c>
      <c r="D1246" s="19">
        <v>2.097</v>
      </c>
      <c r="E1246" s="19">
        <v>114.95</v>
      </c>
      <c r="F1246" s="19">
        <v>114.71299999999999</v>
      </c>
    </row>
    <row r="1247" spans="2:6" ht="24" customHeight="1" x14ac:dyDescent="0.25">
      <c r="B1247" s="77">
        <v>44260</v>
      </c>
      <c r="C1247" s="19">
        <v>112.051</v>
      </c>
      <c r="D1247" s="19">
        <v>2.5960000000000001</v>
      </c>
      <c r="E1247" s="19">
        <v>112.38800000000001</v>
      </c>
      <c r="F1247" s="19">
        <v>112.051</v>
      </c>
    </row>
    <row r="1248" spans="2:6" ht="24" customHeight="1" x14ac:dyDescent="0.25">
      <c r="B1248" s="77">
        <v>44263</v>
      </c>
      <c r="C1248" s="19">
        <v>111.02500000000001</v>
      </c>
      <c r="D1248" s="19">
        <v>2.7989999999999999</v>
      </c>
      <c r="E1248" s="19">
        <v>111.938</v>
      </c>
      <c r="F1248" s="19">
        <v>111.02500000000001</v>
      </c>
    </row>
    <row r="1249" spans="2:6" ht="24" customHeight="1" x14ac:dyDescent="0.25">
      <c r="B1249" s="77">
        <v>44264</v>
      </c>
      <c r="C1249" s="19">
        <v>111.119</v>
      </c>
      <c r="D1249" s="19">
        <v>2.782</v>
      </c>
      <c r="E1249" s="19">
        <v>111.15</v>
      </c>
      <c r="F1249" s="19">
        <v>111.08799999999999</v>
      </c>
    </row>
    <row r="1250" spans="2:6" ht="24" customHeight="1" x14ac:dyDescent="0.25">
      <c r="B1250" s="77">
        <v>44265</v>
      </c>
      <c r="C1250" s="19">
        <v>111.569</v>
      </c>
      <c r="D1250" s="19">
        <v>2.6920000000000002</v>
      </c>
      <c r="E1250" s="19">
        <v>111.569</v>
      </c>
      <c r="F1250" s="19">
        <v>111.08199999999999</v>
      </c>
    </row>
    <row r="1251" spans="2:6" ht="24" customHeight="1" x14ac:dyDescent="0.25">
      <c r="B1251" s="77">
        <v>44266</v>
      </c>
      <c r="C1251" s="19">
        <v>111.057</v>
      </c>
      <c r="D1251" s="19">
        <v>2.8279999999999998</v>
      </c>
      <c r="E1251" s="19">
        <v>111.89400000000001</v>
      </c>
      <c r="F1251" s="19">
        <v>111.057</v>
      </c>
    </row>
    <row r="1252" spans="2:6" ht="24" customHeight="1" x14ac:dyDescent="0.25">
      <c r="B1252" s="77">
        <v>44267</v>
      </c>
      <c r="C1252" s="19">
        <v>110.58199999999999</v>
      </c>
      <c r="D1252" s="19">
        <v>2.923</v>
      </c>
      <c r="E1252" s="19">
        <v>111.057</v>
      </c>
      <c r="F1252" s="19">
        <v>110.58199999999999</v>
      </c>
    </row>
    <row r="1253" spans="2:6" ht="24" customHeight="1" x14ac:dyDescent="0.25">
      <c r="B1253" s="77">
        <v>44270</v>
      </c>
      <c r="C1253" s="19">
        <v>110.89400000000001</v>
      </c>
      <c r="D1253" s="19">
        <v>2.8340000000000001</v>
      </c>
      <c r="E1253" s="19">
        <v>110.89400000000001</v>
      </c>
      <c r="F1253" s="19">
        <v>110.557</v>
      </c>
    </row>
    <row r="1254" spans="2:6" ht="24" customHeight="1" x14ac:dyDescent="0.25">
      <c r="B1254" s="77">
        <v>44271</v>
      </c>
      <c r="C1254" s="19">
        <v>111.682</v>
      </c>
      <c r="D1254" s="19">
        <v>2.6630000000000003</v>
      </c>
      <c r="E1254" s="19">
        <v>111.682</v>
      </c>
      <c r="F1254" s="19">
        <v>110.919</v>
      </c>
    </row>
    <row r="1255" spans="2:6" ht="24" customHeight="1" x14ac:dyDescent="0.25">
      <c r="B1255" s="77">
        <v>44272</v>
      </c>
      <c r="C1255" s="19">
        <v>112.08199999999999</v>
      </c>
      <c r="D1255" s="19">
        <v>2.5939999999999999</v>
      </c>
      <c r="E1255" s="19">
        <v>112.08199999999999</v>
      </c>
      <c r="F1255" s="19">
        <v>111.35599999999999</v>
      </c>
    </row>
    <row r="1256" spans="2:6" ht="24" customHeight="1" x14ac:dyDescent="0.25">
      <c r="B1256" s="77">
        <v>44273</v>
      </c>
      <c r="C1256" s="19">
        <v>111.919</v>
      </c>
      <c r="D1256" s="19">
        <v>2.6230000000000002</v>
      </c>
      <c r="E1256" s="19">
        <v>111.931</v>
      </c>
      <c r="F1256" s="19">
        <v>111.907</v>
      </c>
    </row>
    <row r="1257" spans="2:6" ht="24" customHeight="1" x14ac:dyDescent="0.25">
      <c r="B1257" s="77">
        <v>44274</v>
      </c>
      <c r="C1257" s="19">
        <v>112.057</v>
      </c>
      <c r="D1257" s="19">
        <v>2.5949999999999998</v>
      </c>
      <c r="E1257" s="19">
        <v>112.069</v>
      </c>
      <c r="F1257" s="19">
        <v>111.919</v>
      </c>
    </row>
    <row r="1258" spans="2:6" ht="24" customHeight="1" x14ac:dyDescent="0.25">
      <c r="B1258" s="77">
        <v>44277</v>
      </c>
      <c r="C1258" s="19">
        <v>112.444</v>
      </c>
      <c r="D1258" s="19">
        <v>2.5169999999999999</v>
      </c>
      <c r="E1258" s="19">
        <v>112.444</v>
      </c>
      <c r="F1258" s="19">
        <v>112.08199999999999</v>
      </c>
    </row>
    <row r="1259" spans="2:6" ht="24" customHeight="1" x14ac:dyDescent="0.25">
      <c r="B1259" s="77">
        <v>44280</v>
      </c>
      <c r="C1259" s="19">
        <v>112.944</v>
      </c>
      <c r="D1259" s="19">
        <v>2.411</v>
      </c>
      <c r="E1259" s="19">
        <v>112.944</v>
      </c>
      <c r="F1259" s="19">
        <v>112.744</v>
      </c>
    </row>
    <row r="1260" spans="2:6" ht="24" customHeight="1" x14ac:dyDescent="0.25">
      <c r="B1260" s="77">
        <v>44281</v>
      </c>
      <c r="C1260" s="19">
        <v>113.163</v>
      </c>
      <c r="D1260" s="19">
        <v>2.363</v>
      </c>
      <c r="E1260" s="19">
        <v>113.01900000000001</v>
      </c>
      <c r="F1260" s="19">
        <v>112.919</v>
      </c>
    </row>
    <row r="1261" spans="2:6" ht="24" customHeight="1" x14ac:dyDescent="0.25">
      <c r="B1261" s="77">
        <v>44284</v>
      </c>
      <c r="C1261" s="19">
        <v>112.825</v>
      </c>
      <c r="D1261" s="19">
        <v>2.4289999999999998</v>
      </c>
      <c r="E1261" s="19">
        <v>113.163</v>
      </c>
      <c r="F1261" s="19">
        <v>113.006</v>
      </c>
    </row>
    <row r="1262" spans="2:6" ht="24" customHeight="1" x14ac:dyDescent="0.25">
      <c r="B1262" s="77">
        <v>44285</v>
      </c>
      <c r="C1262" s="19">
        <v>112.95</v>
      </c>
      <c r="D1262" s="19">
        <v>2.399</v>
      </c>
      <c r="E1262" s="19">
        <v>113.05</v>
      </c>
      <c r="F1262" s="19">
        <v>112.788</v>
      </c>
    </row>
    <row r="1263" spans="2:6" ht="24" customHeight="1" x14ac:dyDescent="0.25">
      <c r="B1263" s="77">
        <v>44286</v>
      </c>
      <c r="C1263" s="19">
        <v>112.95</v>
      </c>
      <c r="D1263" s="19">
        <v>2.399</v>
      </c>
      <c r="E1263" s="19">
        <v>112.95</v>
      </c>
      <c r="F1263" s="19">
        <v>112.85</v>
      </c>
    </row>
    <row r="1264" spans="2:6" ht="24" customHeight="1" x14ac:dyDescent="0.25">
      <c r="B1264" s="77">
        <v>44287</v>
      </c>
      <c r="C1264" s="19">
        <v>112.95</v>
      </c>
      <c r="D1264" s="19">
        <v>2.399</v>
      </c>
      <c r="E1264" s="19">
        <v>112.95</v>
      </c>
      <c r="F1264" s="19">
        <v>112.85</v>
      </c>
    </row>
    <row r="1265" spans="2:6" ht="24" customHeight="1" x14ac:dyDescent="0.25">
      <c r="B1265" s="77">
        <v>44288</v>
      </c>
      <c r="C1265" s="19">
        <v>112.95</v>
      </c>
      <c r="D1265" s="19">
        <v>2.399</v>
      </c>
      <c r="E1265" s="19">
        <v>112.95</v>
      </c>
      <c r="F1265" s="19">
        <v>112.85</v>
      </c>
    </row>
    <row r="1266" spans="2:6" ht="24" customHeight="1" x14ac:dyDescent="0.25">
      <c r="B1266" s="77">
        <v>44291</v>
      </c>
      <c r="C1266" s="19">
        <v>112.95</v>
      </c>
      <c r="D1266" s="19">
        <v>2.399</v>
      </c>
      <c r="E1266" s="19">
        <v>112.95</v>
      </c>
      <c r="F1266" s="19">
        <v>112.85</v>
      </c>
    </row>
    <row r="1267" spans="2:6" ht="24" customHeight="1" x14ac:dyDescent="0.25">
      <c r="B1267" s="77">
        <v>44292</v>
      </c>
      <c r="C1267" s="19">
        <v>113.5</v>
      </c>
      <c r="D1267" s="19">
        <v>2.286</v>
      </c>
      <c r="E1267" s="19">
        <v>113.5</v>
      </c>
      <c r="F1267" s="19">
        <v>113.2</v>
      </c>
    </row>
    <row r="1268" spans="2:6" ht="24" customHeight="1" x14ac:dyDescent="0.25">
      <c r="B1268" s="77">
        <v>44293</v>
      </c>
      <c r="C1268" s="19">
        <v>113.55</v>
      </c>
      <c r="D1268" s="19">
        <v>2.2749999999999999</v>
      </c>
      <c r="E1268" s="19">
        <v>113.63800000000001</v>
      </c>
      <c r="F1268" s="19">
        <v>113.55</v>
      </c>
    </row>
    <row r="1269" spans="2:6" ht="24" customHeight="1" x14ac:dyDescent="0.25">
      <c r="B1269" s="77">
        <v>44294</v>
      </c>
      <c r="C1269" s="19">
        <v>113.688</v>
      </c>
      <c r="D1269" s="19">
        <v>2.2439999999999998</v>
      </c>
      <c r="E1269" s="19">
        <v>113.688</v>
      </c>
      <c r="F1269" s="19">
        <v>113.58799999999999</v>
      </c>
    </row>
    <row r="1270" spans="2:6" ht="24" customHeight="1" x14ac:dyDescent="0.25">
      <c r="B1270" s="77">
        <v>44295</v>
      </c>
      <c r="C1270" s="19">
        <v>113.625</v>
      </c>
      <c r="D1270" s="19">
        <v>2.2549999999999999</v>
      </c>
      <c r="E1270" s="19">
        <v>113.63800000000001</v>
      </c>
      <c r="F1270" s="19">
        <v>113.575</v>
      </c>
    </row>
    <row r="1271" spans="2:6" ht="24" customHeight="1" x14ac:dyDescent="0.25">
      <c r="B1271" s="77">
        <v>44299</v>
      </c>
      <c r="C1271" s="19">
        <v>113.51300000000001</v>
      </c>
      <c r="D1271" s="19">
        <v>2.274</v>
      </c>
      <c r="E1271" s="19">
        <v>113.51300000000001</v>
      </c>
      <c r="F1271" s="19">
        <v>113.47499999999999</v>
      </c>
    </row>
    <row r="1272" spans="2:6" ht="24" customHeight="1" x14ac:dyDescent="0.25">
      <c r="B1272" s="77">
        <v>44300</v>
      </c>
      <c r="C1272" s="19">
        <v>113.625</v>
      </c>
      <c r="D1272" s="19">
        <v>2.2509999999999999</v>
      </c>
      <c r="E1272" s="19">
        <v>113.63800000000001</v>
      </c>
      <c r="F1272" s="19">
        <v>113.6</v>
      </c>
    </row>
    <row r="1273" spans="2:6" ht="24" customHeight="1" x14ac:dyDescent="0.25">
      <c r="B1273" s="77">
        <v>44301</v>
      </c>
      <c r="C1273" s="19">
        <v>113.95</v>
      </c>
      <c r="D1273" s="19">
        <v>2.1819999999999999</v>
      </c>
      <c r="E1273" s="19">
        <v>114.02500000000001</v>
      </c>
      <c r="F1273" s="19">
        <v>113.77500000000001</v>
      </c>
    </row>
    <row r="1274" spans="2:6" ht="24" customHeight="1" x14ac:dyDescent="0.25">
      <c r="B1274" s="77">
        <v>44302</v>
      </c>
      <c r="C1274" s="19">
        <v>113.96299999999999</v>
      </c>
      <c r="D1274" s="19">
        <v>2.1789999999999998</v>
      </c>
      <c r="E1274" s="19">
        <v>114.038</v>
      </c>
      <c r="F1274" s="19">
        <v>113.96299999999999</v>
      </c>
    </row>
    <row r="1275" spans="2:6" ht="24" customHeight="1" x14ac:dyDescent="0.25">
      <c r="B1275" s="77">
        <v>44305</v>
      </c>
      <c r="C1275" s="19">
        <v>113.96299999999999</v>
      </c>
      <c r="D1275" s="19">
        <v>2.1789999999999998</v>
      </c>
      <c r="E1275" s="19">
        <v>114.038</v>
      </c>
      <c r="F1275" s="19">
        <v>113.96299999999999</v>
      </c>
    </row>
    <row r="1276" spans="2:6" ht="24" customHeight="1" x14ac:dyDescent="0.25">
      <c r="B1276" s="77">
        <v>44306</v>
      </c>
      <c r="C1276" s="19">
        <v>113.78</v>
      </c>
      <c r="D1276" s="19">
        <v>2.117</v>
      </c>
      <c r="E1276" s="19">
        <v>113.89100000000001</v>
      </c>
      <c r="F1276" s="19">
        <v>113.77200000000001</v>
      </c>
    </row>
    <row r="1277" spans="2:6" ht="24" customHeight="1" x14ac:dyDescent="0.25">
      <c r="B1277" s="77">
        <v>44307</v>
      </c>
      <c r="C1277" s="19">
        <v>113.607</v>
      </c>
      <c r="D1277" s="19">
        <v>2.1709999999999998</v>
      </c>
      <c r="E1277" s="19">
        <v>113.786</v>
      </c>
      <c r="F1277" s="19">
        <v>113.607</v>
      </c>
    </row>
    <row r="1278" spans="2:6" ht="24" customHeight="1" x14ac:dyDescent="0.25">
      <c r="B1278" s="77">
        <v>44308</v>
      </c>
      <c r="C1278" s="19">
        <v>113.373</v>
      </c>
      <c r="D1278" s="19">
        <v>2.1840000000000002</v>
      </c>
      <c r="E1278" s="19">
        <v>113.566</v>
      </c>
      <c r="F1278" s="19">
        <v>113.36499999999999</v>
      </c>
    </row>
    <row r="1279" spans="2:6" ht="24" customHeight="1" x14ac:dyDescent="0.25">
      <c r="B1279" s="77">
        <v>44312</v>
      </c>
      <c r="C1279" s="19">
        <v>112.657</v>
      </c>
      <c r="D1279" s="19">
        <v>2.387</v>
      </c>
      <c r="E1279" s="19">
        <v>114.038</v>
      </c>
      <c r="F1279" s="19">
        <v>113.96299999999999</v>
      </c>
    </row>
    <row r="1280" spans="2:6" ht="24" customHeight="1" x14ac:dyDescent="0.25">
      <c r="B1280" s="77">
        <v>44313</v>
      </c>
      <c r="C1280" s="19">
        <v>112.405</v>
      </c>
      <c r="D1280" s="19">
        <v>2.427</v>
      </c>
      <c r="E1280" s="19">
        <v>112.804</v>
      </c>
      <c r="F1280" s="19">
        <v>112.405</v>
      </c>
    </row>
    <row r="1281" spans="2:6" ht="24" customHeight="1" x14ac:dyDescent="0.25">
      <c r="B1281" s="77">
        <v>44314</v>
      </c>
      <c r="C1281" s="19">
        <v>112.547</v>
      </c>
      <c r="D1281" s="19">
        <v>2.3879999999999999</v>
      </c>
      <c r="E1281" s="19">
        <v>112.547</v>
      </c>
      <c r="F1281" s="19">
        <v>112.298</v>
      </c>
    </row>
    <row r="1282" spans="2:6" ht="24" customHeight="1" x14ac:dyDescent="0.25">
      <c r="B1282" s="77">
        <v>44315</v>
      </c>
      <c r="C1282" s="19">
        <v>112.504</v>
      </c>
      <c r="D1282" s="19">
        <v>2.3919999999999999</v>
      </c>
      <c r="E1282" s="19">
        <v>112.548</v>
      </c>
      <c r="F1282" s="19">
        <v>112.405</v>
      </c>
    </row>
    <row r="1283" spans="2:6" ht="24" customHeight="1" x14ac:dyDescent="0.25">
      <c r="B1283" s="77">
        <v>44316</v>
      </c>
      <c r="C1283" s="149">
        <v>112.51600000000001</v>
      </c>
      <c r="D1283" s="149">
        <v>2.3890000000000002</v>
      </c>
      <c r="E1283" s="149">
        <v>112.51600000000001</v>
      </c>
      <c r="F1283" s="149">
        <v>112.503</v>
      </c>
    </row>
    <row r="1284" spans="2:6" ht="24" customHeight="1" x14ac:dyDescent="0.25">
      <c r="B1284" s="77">
        <v>44319</v>
      </c>
      <c r="C1284" s="149">
        <v>112.78</v>
      </c>
      <c r="D1284" s="149">
        <v>2.36</v>
      </c>
      <c r="E1284" s="149">
        <v>112.78</v>
      </c>
      <c r="F1284" s="149">
        <v>112.654</v>
      </c>
    </row>
    <row r="1285" spans="2:6" ht="24" customHeight="1" x14ac:dyDescent="0.25">
      <c r="B1285" s="77">
        <v>44320</v>
      </c>
      <c r="C1285" s="149">
        <v>112.819</v>
      </c>
      <c r="D1285" s="149">
        <v>2.367</v>
      </c>
      <c r="E1285" s="149">
        <v>112.819</v>
      </c>
      <c r="F1285" s="149">
        <v>112.78100000000001</v>
      </c>
    </row>
    <row r="1286" spans="2:6" ht="24" customHeight="1" x14ac:dyDescent="0.25">
      <c r="B1286" s="77">
        <v>44321</v>
      </c>
      <c r="C1286" s="149">
        <v>112.932</v>
      </c>
      <c r="D1286" s="149">
        <v>2.3420000000000001</v>
      </c>
      <c r="E1286" s="149">
        <v>112.932</v>
      </c>
      <c r="F1286" s="149">
        <v>112.794</v>
      </c>
    </row>
    <row r="1287" spans="2:6" ht="24" customHeight="1" x14ac:dyDescent="0.25">
      <c r="B1287" s="77">
        <v>44322</v>
      </c>
      <c r="C1287" s="149">
        <v>113.107</v>
      </c>
      <c r="D1287" s="149">
        <v>2.3029999999999999</v>
      </c>
      <c r="E1287" s="149">
        <v>113.107</v>
      </c>
      <c r="F1287" s="149">
        <v>112.919</v>
      </c>
    </row>
    <row r="1288" spans="2:6" ht="24" customHeight="1" x14ac:dyDescent="0.25">
      <c r="B1288" s="77">
        <v>44323</v>
      </c>
      <c r="C1288" s="149">
        <v>113.319</v>
      </c>
      <c r="D1288" s="149">
        <v>2.2589999999999999</v>
      </c>
      <c r="E1288" s="149">
        <v>113.34399999999999</v>
      </c>
      <c r="F1288" s="149">
        <v>113.13200000000001</v>
      </c>
    </row>
    <row r="1289" spans="2:6" ht="24" customHeight="1" x14ac:dyDescent="0.25">
      <c r="B1289" s="77">
        <v>44326</v>
      </c>
      <c r="C1289" s="149">
        <v>113.26900000000001</v>
      </c>
      <c r="D1289" s="149">
        <v>2.2679999999999998</v>
      </c>
      <c r="E1289" s="149">
        <v>113.33199999999999</v>
      </c>
      <c r="F1289" s="149">
        <v>113.26900000000001</v>
      </c>
    </row>
    <row r="1290" spans="2:6" ht="24" customHeight="1" x14ac:dyDescent="0.25">
      <c r="B1290" s="77">
        <v>44327</v>
      </c>
      <c r="C1290" s="149">
        <v>113.00700000000001</v>
      </c>
      <c r="D1290" s="149">
        <v>2.319</v>
      </c>
      <c r="E1290" s="149">
        <v>113.169</v>
      </c>
      <c r="F1290" s="149">
        <v>112.944</v>
      </c>
    </row>
    <row r="1291" spans="2:6" ht="24" customHeight="1" x14ac:dyDescent="0.25">
      <c r="B1291" s="77">
        <v>44328</v>
      </c>
      <c r="C1291" s="149">
        <v>112.682</v>
      </c>
      <c r="D1291" s="149">
        <v>2.3839999999999999</v>
      </c>
      <c r="E1291" s="149">
        <v>113.00700000000001</v>
      </c>
      <c r="F1291" s="149">
        <v>112.682</v>
      </c>
    </row>
    <row r="1292" spans="2:6" ht="24" customHeight="1" x14ac:dyDescent="0.25">
      <c r="B1292" s="77">
        <v>44329</v>
      </c>
      <c r="C1292" s="149">
        <v>112.688</v>
      </c>
      <c r="D1292" s="149">
        <v>2.359</v>
      </c>
      <c r="E1292" s="149">
        <v>112.726</v>
      </c>
      <c r="F1292" s="149">
        <v>112.63800000000001</v>
      </c>
    </row>
    <row r="1293" spans="2:6" ht="24" customHeight="1" x14ac:dyDescent="0.25">
      <c r="B1293" s="77">
        <v>44330</v>
      </c>
      <c r="C1293" s="149">
        <v>112.813</v>
      </c>
      <c r="D1293" s="149">
        <v>2.3330000000000002</v>
      </c>
      <c r="E1293" s="149">
        <v>112.813</v>
      </c>
      <c r="F1293" s="149">
        <v>112.801</v>
      </c>
    </row>
    <row r="1294" spans="2:6" ht="24" customHeight="1" x14ac:dyDescent="0.25">
      <c r="B1294" s="77">
        <v>44333</v>
      </c>
      <c r="C1294" s="149">
        <v>112.813</v>
      </c>
      <c r="D1294" s="149">
        <v>2.3330000000000002</v>
      </c>
      <c r="E1294" s="149">
        <v>112.788</v>
      </c>
      <c r="F1294" s="149">
        <v>112.72499999999999</v>
      </c>
    </row>
    <row r="1295" spans="2:6" ht="24" customHeight="1" x14ac:dyDescent="0.25">
      <c r="B1295" s="77">
        <v>44334</v>
      </c>
      <c r="C1295" s="149">
        <v>112.72499999999999</v>
      </c>
      <c r="D1295" s="149">
        <v>2.3490000000000002</v>
      </c>
      <c r="E1295" s="149">
        <v>112.813</v>
      </c>
      <c r="F1295" s="149">
        <v>112.7</v>
      </c>
    </row>
    <row r="1296" spans="2:6" ht="24" customHeight="1" x14ac:dyDescent="0.25">
      <c r="B1296" s="77">
        <v>44335</v>
      </c>
      <c r="C1296" s="149">
        <v>112.663</v>
      </c>
      <c r="D1296" s="149">
        <v>2.3570000000000002</v>
      </c>
      <c r="E1296" s="149">
        <v>112.663</v>
      </c>
      <c r="F1296" s="149">
        <v>112.637</v>
      </c>
    </row>
    <row r="1297" spans="2:6" ht="24" customHeight="1" x14ac:dyDescent="0.25">
      <c r="B1297" s="77">
        <v>44336</v>
      </c>
      <c r="C1297" s="149">
        <v>112.863</v>
      </c>
      <c r="D1297" s="149">
        <v>2.3119999999999998</v>
      </c>
      <c r="E1297" s="149">
        <v>112.863</v>
      </c>
      <c r="F1297" s="149">
        <v>112.637</v>
      </c>
    </row>
    <row r="1298" spans="2:6" ht="24" customHeight="1" x14ac:dyDescent="0.25">
      <c r="B1298" s="77">
        <v>44337</v>
      </c>
      <c r="C1298" s="149">
        <v>112.83799999999999</v>
      </c>
      <c r="D1298" s="149">
        <v>2.3159999999999998</v>
      </c>
      <c r="E1298" s="149">
        <v>112.887</v>
      </c>
      <c r="F1298" s="149">
        <v>112.83799999999999</v>
      </c>
    </row>
    <row r="1299" spans="2:6" ht="24" customHeight="1" x14ac:dyDescent="0.25">
      <c r="B1299" s="77">
        <v>44340</v>
      </c>
      <c r="C1299" s="149">
        <v>112.88800000000001</v>
      </c>
      <c r="D1299" s="149">
        <v>2.3039999999999998</v>
      </c>
      <c r="E1299" s="149">
        <v>112.88800000000001</v>
      </c>
      <c r="F1299" s="149">
        <v>112.875</v>
      </c>
    </row>
    <row r="1300" spans="2:6" ht="24" customHeight="1" x14ac:dyDescent="0.25">
      <c r="B1300" s="77">
        <v>44341</v>
      </c>
      <c r="C1300" s="149">
        <v>113.125</v>
      </c>
      <c r="D1300" s="149">
        <v>2.2519999999999998</v>
      </c>
      <c r="E1300" s="149">
        <v>113.125</v>
      </c>
      <c r="F1300" s="149">
        <v>112.925</v>
      </c>
    </row>
    <row r="1301" spans="2:6" ht="24" customHeight="1" x14ac:dyDescent="0.25">
      <c r="B1301" s="77">
        <v>44342</v>
      </c>
      <c r="C1301" s="149">
        <v>113.46299999999999</v>
      </c>
      <c r="D1301" s="149">
        <v>2.1819999999999999</v>
      </c>
      <c r="E1301" s="149">
        <v>113.46299999999999</v>
      </c>
      <c r="F1301" s="149">
        <v>113.15</v>
      </c>
    </row>
    <row r="1302" spans="2:6" ht="24" customHeight="1" x14ac:dyDescent="0.25">
      <c r="B1302" s="77">
        <v>44343</v>
      </c>
      <c r="C1302" s="149">
        <v>113.46299999999999</v>
      </c>
      <c r="D1302" s="149">
        <v>2.1779999999999999</v>
      </c>
      <c r="E1302" s="149">
        <v>113.46299999999999</v>
      </c>
      <c r="F1302" s="149">
        <v>113.413</v>
      </c>
    </row>
    <row r="1303" spans="2:6" ht="24" customHeight="1" x14ac:dyDescent="0.25">
      <c r="B1303" s="77">
        <v>44344</v>
      </c>
      <c r="C1303" s="149">
        <v>113.6</v>
      </c>
      <c r="D1303" s="149">
        <v>2.149</v>
      </c>
      <c r="E1303" s="149">
        <v>113.6</v>
      </c>
      <c r="F1303" s="149">
        <v>113.47499999999999</v>
      </c>
    </row>
    <row r="1304" spans="2:6" ht="24" customHeight="1" x14ac:dyDescent="0.25">
      <c r="B1304" s="77">
        <v>44347</v>
      </c>
      <c r="C1304" s="149">
        <v>113.6</v>
      </c>
      <c r="D1304" s="149">
        <v>2.149</v>
      </c>
      <c r="E1304" s="149">
        <v>113.6</v>
      </c>
      <c r="F1304" s="149">
        <v>113.47499999999999</v>
      </c>
    </row>
    <row r="1305" spans="2:6" ht="24" customHeight="1" x14ac:dyDescent="0.25">
      <c r="B1305" s="77">
        <v>44348</v>
      </c>
      <c r="C1305" s="149">
        <v>113.676</v>
      </c>
      <c r="D1305" s="149">
        <v>2.1320000000000001</v>
      </c>
      <c r="E1305" s="149">
        <v>113.676</v>
      </c>
      <c r="F1305" s="149">
        <v>113.6</v>
      </c>
    </row>
    <row r="1306" spans="2:6" ht="24" customHeight="1" x14ac:dyDescent="0.25">
      <c r="B1306" s="77">
        <v>44349</v>
      </c>
      <c r="C1306" s="149">
        <v>114.063</v>
      </c>
      <c r="D1306" s="149">
        <v>2.0529999999999999</v>
      </c>
      <c r="E1306" s="149">
        <v>114.063</v>
      </c>
      <c r="F1306" s="149">
        <v>113.676</v>
      </c>
    </row>
    <row r="1307" spans="2:6" ht="24" customHeight="1" x14ac:dyDescent="0.25">
      <c r="B1307" s="77">
        <v>44350</v>
      </c>
      <c r="C1307" s="149">
        <v>113.875</v>
      </c>
      <c r="D1307" s="149">
        <v>2.0859999999999999</v>
      </c>
      <c r="E1307" s="149">
        <v>113.97499999999999</v>
      </c>
      <c r="F1307" s="149">
        <v>113.851</v>
      </c>
    </row>
    <row r="1308" spans="2:6" ht="24" customHeight="1" x14ac:dyDescent="0.25">
      <c r="B1308" s="77">
        <v>44351</v>
      </c>
      <c r="C1308" s="149">
        <v>114.119</v>
      </c>
      <c r="D1308" s="149">
        <v>2.044</v>
      </c>
      <c r="E1308" s="149">
        <v>114.119</v>
      </c>
      <c r="F1308" s="149">
        <v>113.88800000000001</v>
      </c>
    </row>
    <row r="1309" spans="2:6" ht="24" customHeight="1" x14ac:dyDescent="0.25">
      <c r="B1309" s="77">
        <v>44354</v>
      </c>
      <c r="C1309" s="149">
        <v>114.119</v>
      </c>
      <c r="D1309" s="149">
        <v>2.044</v>
      </c>
      <c r="E1309" s="149">
        <v>114.119</v>
      </c>
      <c r="F1309" s="149">
        <v>113.88800000000001</v>
      </c>
    </row>
    <row r="1310" spans="2:6" ht="24" customHeight="1" x14ac:dyDescent="0.25">
      <c r="B1310" s="77">
        <v>44355</v>
      </c>
      <c r="C1310" s="149">
        <v>114.119</v>
      </c>
      <c r="D1310" s="149">
        <v>2.044</v>
      </c>
      <c r="E1310" s="149">
        <v>114.119</v>
      </c>
      <c r="F1310" s="149">
        <v>113.88800000000001</v>
      </c>
    </row>
    <row r="1311" spans="2:6" ht="24" customHeight="1" x14ac:dyDescent="0.25">
      <c r="B1311" s="77">
        <v>44356</v>
      </c>
      <c r="C1311" s="149">
        <v>114.869</v>
      </c>
      <c r="D1311" s="149">
        <v>1.889</v>
      </c>
      <c r="E1311" s="149">
        <v>114.869</v>
      </c>
      <c r="F1311" s="149">
        <v>114.73099999999999</v>
      </c>
    </row>
    <row r="1312" spans="2:6" ht="24" customHeight="1" x14ac:dyDescent="0.25">
      <c r="B1312" s="77">
        <v>44357</v>
      </c>
      <c r="C1312" s="149">
        <v>114.95699999999999</v>
      </c>
      <c r="D1312" s="149">
        <v>1.8660000000000001</v>
      </c>
      <c r="E1312" s="149">
        <v>114.95699999999999</v>
      </c>
      <c r="F1312" s="149">
        <v>114.806</v>
      </c>
    </row>
    <row r="1313" spans="2:6" ht="23.25" customHeight="1" x14ac:dyDescent="0.25">
      <c r="B1313" s="77">
        <v>44358</v>
      </c>
      <c r="C1313" s="149">
        <v>114.98099999999999</v>
      </c>
      <c r="D1313" s="149">
        <v>1.86</v>
      </c>
      <c r="E1313" s="19">
        <v>114.994</v>
      </c>
      <c r="F1313" s="19">
        <v>114.95699999999999</v>
      </c>
    </row>
    <row r="1314" spans="2:6" ht="23.25" customHeight="1" x14ac:dyDescent="0.25">
      <c r="B1314" s="77">
        <v>44361</v>
      </c>
      <c r="C1314" s="149">
        <v>114.98099999999999</v>
      </c>
      <c r="D1314" s="149">
        <v>1.8580000000000001</v>
      </c>
      <c r="E1314" s="152">
        <v>114.98099999999999</v>
      </c>
      <c r="F1314" s="142">
        <v>114.806</v>
      </c>
    </row>
    <row r="1315" spans="2:6" ht="23.25" customHeight="1" x14ac:dyDescent="0.25">
      <c r="B1315" s="77">
        <v>44362</v>
      </c>
      <c r="C1315" s="11">
        <v>114.72499999999999</v>
      </c>
      <c r="D1315" s="11">
        <v>1.899</v>
      </c>
      <c r="E1315" s="153">
        <v>114.794</v>
      </c>
      <c r="F1315" s="142">
        <v>114.64400000000001</v>
      </c>
    </row>
    <row r="1316" spans="2:6" ht="24" customHeight="1" x14ac:dyDescent="0.25">
      <c r="B1316" s="77">
        <v>44363</v>
      </c>
      <c r="C1316" s="11">
        <v>114.45099999999999</v>
      </c>
      <c r="D1316" s="11">
        <v>1.9530000000000001</v>
      </c>
      <c r="E1316" s="153">
        <v>114.77500000000001</v>
      </c>
      <c r="F1316" s="142">
        <v>114.45099999999999</v>
      </c>
    </row>
    <row r="1317" spans="2:6" ht="24" customHeight="1" x14ac:dyDescent="0.25">
      <c r="B1317" s="77">
        <v>44364</v>
      </c>
      <c r="C1317" s="11">
        <v>114.45</v>
      </c>
      <c r="D1317" s="11">
        <v>1.948</v>
      </c>
      <c r="E1317" s="11">
        <v>114.54</v>
      </c>
      <c r="F1317" s="155">
        <v>114.45</v>
      </c>
    </row>
    <row r="1318" spans="2:6" ht="24" customHeight="1" x14ac:dyDescent="0.25">
      <c r="B1318" s="77">
        <v>44365</v>
      </c>
      <c r="C1318" s="11">
        <v>114.38800000000001</v>
      </c>
      <c r="D1318" s="11">
        <v>1.9590000000000001</v>
      </c>
      <c r="E1318" s="11">
        <v>114.565</v>
      </c>
      <c r="F1318" s="155">
        <v>114.38800000000001</v>
      </c>
    </row>
    <row r="1319" spans="2:6" ht="24" customHeight="1" x14ac:dyDescent="0.25">
      <c r="B1319" s="77">
        <v>44368</v>
      </c>
      <c r="C1319" s="11">
        <v>114.288</v>
      </c>
      <c r="D1319" s="11">
        <v>1.978</v>
      </c>
      <c r="E1319" s="11">
        <v>114.38800000000001</v>
      </c>
      <c r="F1319" s="155">
        <v>114.27500000000001</v>
      </c>
    </row>
    <row r="1320" spans="2:6" ht="24" customHeight="1" x14ac:dyDescent="0.25">
      <c r="B1320" s="77">
        <v>44369</v>
      </c>
      <c r="C1320" s="11">
        <v>114.163</v>
      </c>
      <c r="D1320" s="11">
        <v>2.0019999999999998</v>
      </c>
      <c r="E1320" s="11">
        <v>114.351</v>
      </c>
      <c r="F1320" s="155">
        <v>114.163</v>
      </c>
    </row>
    <row r="1321" spans="2:6" ht="24" customHeight="1" x14ac:dyDescent="0.25">
      <c r="B1321" s="77">
        <v>44370</v>
      </c>
      <c r="C1321" s="11">
        <v>114.075</v>
      </c>
      <c r="D1321" s="11">
        <v>2.0179999999999998</v>
      </c>
      <c r="E1321" s="11">
        <v>114.15</v>
      </c>
      <c r="F1321" s="11">
        <v>114.075</v>
      </c>
    </row>
    <row r="1322" spans="2:6" ht="24" customHeight="1" x14ac:dyDescent="0.25">
      <c r="B1322" s="77">
        <v>44371</v>
      </c>
      <c r="C1322" s="11">
        <v>114.075</v>
      </c>
      <c r="D1322" s="11">
        <v>2.0139999999999998</v>
      </c>
      <c r="E1322" s="11">
        <v>114.1</v>
      </c>
      <c r="F1322" s="11">
        <v>114.075</v>
      </c>
    </row>
    <row r="1323" spans="2:6" ht="24" customHeight="1" x14ac:dyDescent="0.25">
      <c r="B1323" s="77">
        <v>44372</v>
      </c>
      <c r="C1323" s="11">
        <v>114.07599999999999</v>
      </c>
      <c r="D1323" s="11">
        <v>2.012</v>
      </c>
      <c r="E1323" s="11">
        <v>114.07599999999999</v>
      </c>
      <c r="F1323" s="155">
        <v>114.038</v>
      </c>
    </row>
    <row r="1324" spans="2:6" ht="24" customHeight="1" x14ac:dyDescent="0.25">
      <c r="B1324" s="77">
        <v>44375</v>
      </c>
      <c r="C1324" s="11">
        <v>114.051</v>
      </c>
      <c r="D1324" s="11">
        <v>2.052</v>
      </c>
      <c r="E1324" s="11">
        <v>114.051</v>
      </c>
      <c r="F1324" s="155">
        <v>113.83799999999999</v>
      </c>
    </row>
    <row r="1325" spans="2:6" ht="24" customHeight="1" x14ac:dyDescent="0.25">
      <c r="B1325" s="77">
        <v>44376</v>
      </c>
      <c r="C1325" s="11">
        <v>113.85</v>
      </c>
      <c r="D1325" s="11">
        <v>2.0550000000000002</v>
      </c>
      <c r="E1325" s="11">
        <v>113.875</v>
      </c>
      <c r="F1325" s="155">
        <v>113.83799999999999</v>
      </c>
    </row>
    <row r="1326" spans="2:6" ht="24" customHeight="1" x14ac:dyDescent="0.25">
      <c r="B1326" s="77">
        <v>44377</v>
      </c>
      <c r="C1326" s="11">
        <v>113.913</v>
      </c>
      <c r="D1326" s="11">
        <v>2.0409999999999999</v>
      </c>
      <c r="E1326" s="11">
        <v>113.926</v>
      </c>
      <c r="F1326" s="155">
        <v>113.851</v>
      </c>
    </row>
    <row r="1327" spans="2:6" ht="24" customHeight="1" x14ac:dyDescent="0.25">
      <c r="B1327" s="77">
        <v>44378</v>
      </c>
      <c r="C1327" s="12">
        <v>113.85</v>
      </c>
      <c r="D1327" s="11">
        <v>2.0470000000000002</v>
      </c>
      <c r="E1327" s="11">
        <v>113.875</v>
      </c>
      <c r="F1327" s="155">
        <v>113.85</v>
      </c>
    </row>
    <row r="1328" spans="2:6" ht="24" customHeight="1" x14ac:dyDescent="0.25">
      <c r="B1328" s="77">
        <v>44379</v>
      </c>
      <c r="C1328" s="12">
        <v>113.95</v>
      </c>
      <c r="D1328" s="12">
        <v>2.0259999999999998</v>
      </c>
      <c r="E1328" s="11">
        <v>113.95</v>
      </c>
      <c r="F1328" s="155">
        <v>113.95</v>
      </c>
    </row>
    <row r="1329" spans="1:6" ht="24" customHeight="1" x14ac:dyDescent="0.25">
      <c r="B1329" s="77">
        <v>44383</v>
      </c>
      <c r="C1329" s="12">
        <v>114.163</v>
      </c>
      <c r="D1329" s="12">
        <v>1.98</v>
      </c>
      <c r="E1329" s="11">
        <v>113.95</v>
      </c>
      <c r="F1329" s="155">
        <v>114.163</v>
      </c>
    </row>
    <row r="1330" spans="1:6" ht="24" customHeight="1" x14ac:dyDescent="0.25">
      <c r="B1330" s="77">
        <v>44384</v>
      </c>
      <c r="C1330" s="12">
        <v>114.325</v>
      </c>
      <c r="D1330" s="12">
        <v>1.946</v>
      </c>
      <c r="E1330" s="11">
        <v>114.33799999999999</v>
      </c>
      <c r="F1330" s="155">
        <v>114.288</v>
      </c>
    </row>
    <row r="1331" spans="1:6" ht="24" customHeight="1" x14ac:dyDescent="0.25">
      <c r="B1331" s="77">
        <v>44385</v>
      </c>
      <c r="C1331" s="12">
        <v>114.375</v>
      </c>
      <c r="D1331" s="12">
        <v>1.931</v>
      </c>
      <c r="E1331" s="11">
        <v>114.375</v>
      </c>
      <c r="F1331" s="155">
        <v>114.313</v>
      </c>
    </row>
    <row r="1332" spans="1:6" ht="24" customHeight="1" x14ac:dyDescent="0.25">
      <c r="B1332" s="77">
        <v>44386</v>
      </c>
      <c r="C1332" s="12">
        <v>114.22499999999999</v>
      </c>
      <c r="D1332" s="12">
        <v>1.96</v>
      </c>
      <c r="E1332" s="11">
        <v>114.238</v>
      </c>
      <c r="F1332" s="155">
        <v>114.22499999999999</v>
      </c>
    </row>
    <row r="1333" spans="1:6" ht="24" customHeight="1" x14ac:dyDescent="0.25">
      <c r="B1333" s="77">
        <v>44389</v>
      </c>
      <c r="C1333" s="12">
        <v>114.15</v>
      </c>
      <c r="D1333" s="12">
        <v>1.974</v>
      </c>
      <c r="E1333" s="11">
        <v>114.238</v>
      </c>
      <c r="F1333" s="155">
        <v>114.15</v>
      </c>
    </row>
    <row r="1334" spans="1:6" ht="24" customHeight="1" x14ac:dyDescent="0.25">
      <c r="B1334" s="77">
        <v>44390</v>
      </c>
      <c r="C1334" s="12">
        <v>114.125</v>
      </c>
      <c r="D1334" s="12">
        <v>1.9769999999999999</v>
      </c>
      <c r="E1334" s="11">
        <v>114.15</v>
      </c>
      <c r="F1334" s="155">
        <v>113.938</v>
      </c>
    </row>
    <row r="1335" spans="1:6" s="1" customFormat="1" ht="24" customHeight="1" x14ac:dyDescent="0.2">
      <c r="A1335" s="74"/>
      <c r="B1335" s="77">
        <v>44391</v>
      </c>
      <c r="C1335" s="12">
        <v>113.938</v>
      </c>
      <c r="D1335" s="12">
        <v>2.0139999999999998</v>
      </c>
      <c r="E1335" s="11">
        <v>114</v>
      </c>
      <c r="F1335" s="155">
        <v>113.938</v>
      </c>
    </row>
    <row r="1336" spans="1:6" s="1" customFormat="1" ht="24" customHeight="1" x14ac:dyDescent="0.2">
      <c r="A1336" s="74"/>
      <c r="B1336" s="77">
        <v>44392</v>
      </c>
      <c r="C1336" s="12">
        <v>114.02500000000001</v>
      </c>
      <c r="D1336" s="12">
        <v>1.992</v>
      </c>
      <c r="E1336" s="11">
        <v>114.02500000000001</v>
      </c>
      <c r="F1336" s="155">
        <v>114.01300000000001</v>
      </c>
    </row>
    <row r="1337" spans="1:6" s="1" customFormat="1" ht="24" customHeight="1" x14ac:dyDescent="0.2">
      <c r="A1337" s="74"/>
      <c r="B1337" s="77">
        <v>44393</v>
      </c>
      <c r="C1337" s="12">
        <v>114.063</v>
      </c>
      <c r="D1337" s="12">
        <v>1.982</v>
      </c>
      <c r="E1337" s="11">
        <v>114.063</v>
      </c>
      <c r="F1337" s="155">
        <v>113.988</v>
      </c>
    </row>
    <row r="1338" spans="1:6" s="1" customFormat="1" ht="24" customHeight="1" x14ac:dyDescent="0.2">
      <c r="A1338" s="74"/>
      <c r="B1338" s="77">
        <v>44396</v>
      </c>
      <c r="C1338" s="12">
        <v>114.13800000000001</v>
      </c>
      <c r="D1338" s="12">
        <v>1.9649999999999999</v>
      </c>
      <c r="E1338" s="11">
        <v>114.13800000000001</v>
      </c>
      <c r="F1338" s="155">
        <v>114.063</v>
      </c>
    </row>
    <row r="1339" spans="1:6" s="1" customFormat="1" ht="24" customHeight="1" x14ac:dyDescent="0.2">
      <c r="A1339" s="74"/>
      <c r="B1339" s="77">
        <v>44397</v>
      </c>
      <c r="C1339" s="12">
        <v>114.1</v>
      </c>
      <c r="D1339" s="12">
        <v>1.9710000000000001</v>
      </c>
      <c r="E1339" s="11">
        <v>114.15</v>
      </c>
      <c r="F1339" s="155">
        <v>114.1</v>
      </c>
    </row>
    <row r="1340" spans="1:6" s="1" customFormat="1" ht="24" customHeight="1" x14ac:dyDescent="0.2">
      <c r="A1340" s="74"/>
      <c r="B1340" s="77">
        <v>44398</v>
      </c>
      <c r="C1340" s="12">
        <v>113.88800000000001</v>
      </c>
      <c r="D1340" s="12">
        <v>2.0139999999999998</v>
      </c>
      <c r="E1340" s="11">
        <v>114.1</v>
      </c>
      <c r="F1340" s="155">
        <v>113.88800000000001</v>
      </c>
    </row>
    <row r="1341" spans="1:6" s="1" customFormat="1" ht="24" customHeight="1" x14ac:dyDescent="0.2">
      <c r="A1341" s="74"/>
      <c r="B1341" s="77">
        <v>44399</v>
      </c>
      <c r="C1341" s="12">
        <v>113.875</v>
      </c>
      <c r="D1341" s="12">
        <v>2.012</v>
      </c>
      <c r="E1341" s="11">
        <v>113.88800000000001</v>
      </c>
      <c r="F1341" s="155">
        <v>113.875</v>
      </c>
    </row>
    <row r="1342" spans="1:6" s="1" customFormat="1" ht="24" customHeight="1" x14ac:dyDescent="0.2">
      <c r="A1342" s="74"/>
      <c r="B1342" s="77">
        <v>44400</v>
      </c>
      <c r="C1342" s="12">
        <v>113.875</v>
      </c>
      <c r="D1342" s="12">
        <v>2.0129999999999999</v>
      </c>
      <c r="E1342" s="11">
        <v>113.875</v>
      </c>
      <c r="F1342" s="155">
        <v>113.863</v>
      </c>
    </row>
    <row r="1343" spans="1:6" s="1" customFormat="1" ht="24" customHeight="1" x14ac:dyDescent="0.2">
      <c r="A1343" s="74"/>
      <c r="B1343" s="77">
        <v>44403</v>
      </c>
      <c r="C1343" s="12">
        <v>113.875</v>
      </c>
      <c r="D1343" s="12">
        <v>2.0089999999999999</v>
      </c>
      <c r="E1343" s="11">
        <v>113.875</v>
      </c>
      <c r="F1343" s="155">
        <v>113.76300000000001</v>
      </c>
    </row>
    <row r="1344" spans="1:6" s="1" customFormat="1" ht="24" customHeight="1" x14ac:dyDescent="0.2">
      <c r="A1344" s="74"/>
      <c r="B1344" s="77">
        <v>44404</v>
      </c>
      <c r="C1344" s="12">
        <v>113.76300000000001</v>
      </c>
      <c r="D1344" s="12">
        <v>2.0299999999999998</v>
      </c>
      <c r="E1344" s="11">
        <v>113.76300000000001</v>
      </c>
      <c r="F1344" s="155">
        <v>113.602</v>
      </c>
    </row>
    <row r="1345" spans="1:6" s="1" customFormat="1" ht="24" customHeight="1" x14ac:dyDescent="0.2">
      <c r="A1345" s="74"/>
      <c r="B1345" s="77">
        <v>44405</v>
      </c>
      <c r="C1345" s="12">
        <v>113.038</v>
      </c>
      <c r="D1345" s="12">
        <v>2.1800000000000002</v>
      </c>
      <c r="E1345" s="11">
        <v>113.602</v>
      </c>
      <c r="F1345" s="155">
        <v>113.038</v>
      </c>
    </row>
    <row r="1346" spans="1:6" ht="24" customHeight="1" x14ac:dyDescent="0.25">
      <c r="A1346" s="5"/>
      <c r="B1346" s="77">
        <v>44406</v>
      </c>
      <c r="C1346" s="12">
        <v>113.038</v>
      </c>
      <c r="D1346" s="12">
        <v>2.177</v>
      </c>
      <c r="E1346" s="11">
        <v>113.075</v>
      </c>
      <c r="F1346" s="155">
        <v>113.038</v>
      </c>
    </row>
    <row r="1347" spans="1:6" ht="24" customHeight="1" x14ac:dyDescent="0.25">
      <c r="A1347" s="5"/>
      <c r="B1347" s="77">
        <v>44407</v>
      </c>
      <c r="C1347" s="12">
        <v>112.77500000000001</v>
      </c>
      <c r="D1347" s="12">
        <v>2.2309999999999999</v>
      </c>
      <c r="E1347" s="11">
        <v>113.075</v>
      </c>
      <c r="F1347" s="155">
        <v>112.77500000000001</v>
      </c>
    </row>
    <row r="1348" spans="1:6" s="1" customFormat="1" ht="24" customHeight="1" x14ac:dyDescent="0.2">
      <c r="A1348" s="74"/>
      <c r="B1348" s="77">
        <v>44410</v>
      </c>
      <c r="C1348" s="11">
        <v>112.77500000000001</v>
      </c>
      <c r="D1348" s="11">
        <v>2.2309999999999999</v>
      </c>
      <c r="E1348" s="11">
        <v>113.075</v>
      </c>
      <c r="F1348" s="155">
        <v>112.77500000000001</v>
      </c>
    </row>
    <row r="1349" spans="1:6" s="1" customFormat="1" ht="24" customHeight="1" x14ac:dyDescent="0.2">
      <c r="A1349" s="74"/>
      <c r="B1349" s="77">
        <v>44411</v>
      </c>
      <c r="C1349" s="11">
        <v>113.2</v>
      </c>
      <c r="D1349" s="11">
        <v>2.1390000000000002</v>
      </c>
      <c r="E1349" s="11">
        <v>113.2</v>
      </c>
      <c r="F1349" s="155">
        <v>113.188</v>
      </c>
    </row>
    <row r="1350" spans="1:6" s="1" customFormat="1" ht="24" customHeight="1" x14ac:dyDescent="0.2">
      <c r="A1350" s="74"/>
      <c r="B1350" s="77">
        <v>44412</v>
      </c>
      <c r="C1350" s="11">
        <v>113.33799999999999</v>
      </c>
      <c r="D1350" s="11">
        <v>2.1080000000000001</v>
      </c>
      <c r="E1350" s="11">
        <v>113.35</v>
      </c>
      <c r="F1350" s="155">
        <v>113.21299999999999</v>
      </c>
    </row>
    <row r="1351" spans="1:6" s="1" customFormat="1" ht="24" customHeight="1" x14ac:dyDescent="0.2">
      <c r="A1351" s="74"/>
      <c r="B1351" s="77">
        <v>44413</v>
      </c>
      <c r="C1351" s="11">
        <v>113.33799999999999</v>
      </c>
      <c r="D1351" s="11">
        <v>2.1040000000000001</v>
      </c>
      <c r="E1351" s="11">
        <v>113.35</v>
      </c>
      <c r="F1351" s="155">
        <v>113.21299999999999</v>
      </c>
    </row>
    <row r="1352" spans="1:6" ht="23.25" customHeight="1" x14ac:dyDescent="0.25">
      <c r="A1352" s="5"/>
      <c r="B1352" s="77">
        <v>44414</v>
      </c>
      <c r="C1352" s="11">
        <v>113.15</v>
      </c>
      <c r="D1352" s="11">
        <v>2.1419999999999999</v>
      </c>
      <c r="E1352" s="11">
        <v>113.20099999999999</v>
      </c>
      <c r="F1352" s="155">
        <v>113.15</v>
      </c>
    </row>
    <row r="1353" spans="1:6" ht="25.5" customHeight="1" x14ac:dyDescent="0.25">
      <c r="A1353" s="5"/>
      <c r="B1353" s="77">
        <v>44417</v>
      </c>
      <c r="C1353" s="11">
        <v>113.176</v>
      </c>
      <c r="D1353" s="11">
        <v>2.1349999999999998</v>
      </c>
      <c r="E1353" s="11">
        <v>113.176</v>
      </c>
      <c r="F1353" s="155">
        <v>113.125</v>
      </c>
    </row>
    <row r="1354" spans="1:6" ht="27.75" customHeight="1" x14ac:dyDescent="0.25">
      <c r="A1354" s="5"/>
      <c r="B1354" s="77">
        <v>44418</v>
      </c>
      <c r="C1354" s="11">
        <v>113.126</v>
      </c>
      <c r="D1354" s="11">
        <v>2.1440000000000001</v>
      </c>
      <c r="E1354" s="11">
        <v>113.13800000000001</v>
      </c>
      <c r="F1354" s="155">
        <v>112.988</v>
      </c>
    </row>
    <row r="1355" spans="1:6" ht="21.75" customHeight="1" x14ac:dyDescent="0.25">
      <c r="B1355" s="77">
        <v>44419</v>
      </c>
      <c r="C1355" s="11">
        <v>112.864</v>
      </c>
      <c r="D1355" s="11">
        <v>2.198</v>
      </c>
      <c r="E1355" s="11">
        <v>112.889</v>
      </c>
      <c r="F1355" s="155">
        <v>112.864</v>
      </c>
    </row>
    <row r="1356" spans="1:6" ht="21" customHeight="1" x14ac:dyDescent="0.25">
      <c r="B1356" s="77">
        <v>44420</v>
      </c>
      <c r="C1356" s="11">
        <v>112.827</v>
      </c>
      <c r="D1356" s="11">
        <v>2.2010000000000001</v>
      </c>
      <c r="E1356" s="11">
        <v>112.852</v>
      </c>
      <c r="F1356" s="155">
        <v>112.80200000000001</v>
      </c>
    </row>
    <row r="1357" spans="1:6" ht="22.5" customHeight="1" x14ac:dyDescent="0.25">
      <c r="B1357" s="77">
        <v>44421</v>
      </c>
      <c r="C1357" s="11">
        <v>112.827</v>
      </c>
      <c r="D1357" s="11">
        <v>2.2000000000000002</v>
      </c>
      <c r="E1357" s="11">
        <v>112.84</v>
      </c>
      <c r="F1357" s="155">
        <v>112.827</v>
      </c>
    </row>
    <row r="1358" spans="1:6" ht="24" customHeight="1" x14ac:dyDescent="0.25">
      <c r="B1358" s="77">
        <v>44424</v>
      </c>
      <c r="C1358" s="11">
        <v>112.839</v>
      </c>
      <c r="D1358" s="11">
        <v>2.1949999999999998</v>
      </c>
      <c r="E1358" s="11">
        <v>112.864</v>
      </c>
      <c r="F1358" s="155">
        <v>112.839</v>
      </c>
    </row>
    <row r="1359" spans="1:6" ht="23.25" customHeight="1" x14ac:dyDescent="0.25">
      <c r="B1359" s="77">
        <v>44425</v>
      </c>
      <c r="C1359" s="11">
        <v>112.877</v>
      </c>
      <c r="D1359" s="11">
        <v>2.1859999999999999</v>
      </c>
      <c r="E1359" s="11">
        <v>112.877</v>
      </c>
      <c r="F1359" s="155">
        <v>112.887</v>
      </c>
    </row>
    <row r="1360" spans="1:6" ht="23.25" customHeight="1" x14ac:dyDescent="0.25">
      <c r="B1360" s="77">
        <v>44426</v>
      </c>
      <c r="C1360" s="11">
        <v>112.914</v>
      </c>
      <c r="D1360" s="11">
        <v>2.177</v>
      </c>
      <c r="E1360" s="11">
        <v>112.914</v>
      </c>
      <c r="F1360" s="155">
        <v>112.877</v>
      </c>
    </row>
    <row r="1361" spans="1:6" ht="21.75" customHeight="1" x14ac:dyDescent="0.25">
      <c r="B1361" s="77">
        <v>44427</v>
      </c>
      <c r="C1361" s="11">
        <v>112.914</v>
      </c>
      <c r="D1361" s="11">
        <v>2.1720000000000002</v>
      </c>
      <c r="E1361" s="11">
        <v>112.914</v>
      </c>
      <c r="F1361" s="155">
        <v>112.914</v>
      </c>
    </row>
    <row r="1362" spans="1:6" ht="24" customHeight="1" x14ac:dyDescent="0.25">
      <c r="A1362" s="5"/>
      <c r="B1362" s="77">
        <v>44428</v>
      </c>
      <c r="C1362" s="11">
        <v>112.914</v>
      </c>
      <c r="D1362" s="11">
        <v>2.1709999999999998</v>
      </c>
      <c r="E1362" s="11">
        <v>112.92700000000001</v>
      </c>
      <c r="F1362" s="155">
        <v>112.914</v>
      </c>
    </row>
    <row r="1363" spans="1:6" ht="25.5" customHeight="1" x14ac:dyDescent="0.25">
      <c r="B1363" s="77">
        <v>44431</v>
      </c>
      <c r="C1363" s="11">
        <v>112.92700000000001</v>
      </c>
      <c r="D1363" s="11">
        <v>2.1659999999999999</v>
      </c>
      <c r="E1363" s="11">
        <v>113.108</v>
      </c>
      <c r="F1363" s="155">
        <v>112.92700000000001</v>
      </c>
    </row>
    <row r="1364" spans="1:6" ht="24.75" customHeight="1" x14ac:dyDescent="0.25">
      <c r="A1364" s="5"/>
      <c r="B1364" s="77">
        <v>44432</v>
      </c>
      <c r="C1364" s="11">
        <v>113.146</v>
      </c>
      <c r="D1364" s="11">
        <v>2.1120000000000001</v>
      </c>
      <c r="E1364" s="11">
        <v>113.146</v>
      </c>
      <c r="F1364" s="155">
        <v>113.146</v>
      </c>
    </row>
    <row r="1365" spans="1:6" ht="23.25" customHeight="1" x14ac:dyDescent="0.25">
      <c r="A1365" s="5"/>
      <c r="B1365" s="77">
        <v>44433</v>
      </c>
      <c r="C1365" s="11">
        <v>113.146</v>
      </c>
      <c r="D1365" s="11">
        <v>2.11</v>
      </c>
      <c r="E1365" s="11">
        <v>113.146</v>
      </c>
      <c r="F1365" s="155">
        <v>113.133</v>
      </c>
    </row>
    <row r="1366" spans="1:6" ht="24.75" customHeight="1" x14ac:dyDescent="0.25">
      <c r="B1366" s="77">
        <v>44434</v>
      </c>
      <c r="C1366" s="11">
        <v>113.108</v>
      </c>
      <c r="D1366" s="11">
        <v>2.1139999999999999</v>
      </c>
      <c r="E1366" s="11">
        <v>113.133</v>
      </c>
      <c r="F1366" s="155">
        <v>113.071</v>
      </c>
    </row>
    <row r="1367" spans="1:6" ht="23.25" customHeight="1" x14ac:dyDescent="0.25">
      <c r="B1367" s="77">
        <v>44435</v>
      </c>
      <c r="C1367" s="11">
        <v>113.071</v>
      </c>
      <c r="D1367" s="11">
        <v>2.1219999999999999</v>
      </c>
      <c r="E1367" s="11">
        <v>113.108</v>
      </c>
      <c r="F1367" s="155">
        <v>113.071</v>
      </c>
    </row>
    <row r="1368" spans="1:6" ht="21.75" customHeight="1" x14ac:dyDescent="0.25">
      <c r="B1368" s="77">
        <v>44438</v>
      </c>
      <c r="C1368" s="11">
        <v>113.295</v>
      </c>
      <c r="D1368" s="11">
        <v>2.0720000000000001</v>
      </c>
      <c r="E1368" s="11">
        <v>113.333</v>
      </c>
      <c r="F1368" s="155">
        <v>113.295</v>
      </c>
    </row>
    <row r="1369" spans="1:6" ht="20.25" customHeight="1" x14ac:dyDescent="0.25">
      <c r="B1369" s="77">
        <v>44439</v>
      </c>
      <c r="C1369" s="11">
        <v>113.396</v>
      </c>
      <c r="D1369" s="11">
        <v>2.0489999999999999</v>
      </c>
      <c r="E1369" s="11">
        <v>113.333</v>
      </c>
      <c r="F1369" s="155">
        <v>113.295</v>
      </c>
    </row>
    <row r="1370" spans="1:6" x14ac:dyDescent="0.25">
      <c r="B1370" s="77">
        <v>44440</v>
      </c>
      <c r="C1370" s="11">
        <v>113.869</v>
      </c>
      <c r="D1370" s="11">
        <v>1.9470000000000001</v>
      </c>
      <c r="E1370" s="11">
        <v>113.869</v>
      </c>
      <c r="F1370" s="155">
        <v>113.669</v>
      </c>
    </row>
    <row r="1371" spans="1:6" ht="21" customHeight="1" x14ac:dyDescent="0.25">
      <c r="B1371" s="77">
        <v>44441</v>
      </c>
      <c r="C1371" s="11">
        <v>113.907</v>
      </c>
      <c r="D1371" s="11">
        <v>1.9330000000000001</v>
      </c>
      <c r="E1371" s="11">
        <v>113.982</v>
      </c>
      <c r="F1371" s="155">
        <v>113.907</v>
      </c>
    </row>
    <row r="1372" spans="1:6" ht="23.25" customHeight="1" x14ac:dyDescent="0.25">
      <c r="B1372" s="77">
        <v>44442</v>
      </c>
      <c r="C1372" s="11">
        <v>113.982</v>
      </c>
      <c r="D1372" s="11">
        <v>1.9159999999999999</v>
      </c>
      <c r="E1372" s="11">
        <v>114.85</v>
      </c>
      <c r="F1372" s="155">
        <v>113.807</v>
      </c>
    </row>
    <row r="1373" spans="1:6" ht="23.25" customHeight="1" x14ac:dyDescent="0.25">
      <c r="B1373" s="77">
        <v>44445</v>
      </c>
      <c r="C1373" s="11">
        <v>113.983</v>
      </c>
      <c r="D1373" s="11">
        <v>1.9</v>
      </c>
      <c r="E1373" s="11">
        <v>113.96899999999999</v>
      </c>
      <c r="F1373" s="155">
        <v>113.956</v>
      </c>
    </row>
    <row r="1374" spans="1:6" ht="23.25" customHeight="1" x14ac:dyDescent="0.25">
      <c r="A1374" s="5"/>
      <c r="B1374" s="77">
        <v>44446</v>
      </c>
      <c r="C1374" s="11">
        <v>113.907</v>
      </c>
      <c r="D1374" s="11">
        <v>1.93</v>
      </c>
      <c r="E1374" s="11">
        <v>113.931</v>
      </c>
      <c r="F1374" s="155">
        <v>113.907</v>
      </c>
    </row>
    <row r="1375" spans="1:6" ht="22.5" customHeight="1" x14ac:dyDescent="0.25">
      <c r="B1375" s="77">
        <v>44447</v>
      </c>
      <c r="C1375" s="11">
        <v>113.931</v>
      </c>
      <c r="D1375" s="11">
        <v>1.923</v>
      </c>
      <c r="E1375" s="11">
        <v>114.044</v>
      </c>
      <c r="F1375" s="155">
        <v>113.919</v>
      </c>
    </row>
    <row r="1376" spans="1:6" ht="21" customHeight="1" x14ac:dyDescent="0.25">
      <c r="B1376" s="77">
        <v>44448</v>
      </c>
      <c r="C1376" s="11">
        <v>114.119</v>
      </c>
      <c r="D1376" s="11">
        <v>1.8779999999999999</v>
      </c>
      <c r="E1376" s="11">
        <v>114.169</v>
      </c>
      <c r="F1376" s="155">
        <v>114.044</v>
      </c>
    </row>
    <row r="1377" spans="1:6" ht="24" customHeight="1" x14ac:dyDescent="0.25">
      <c r="B1377" s="77">
        <v>44449</v>
      </c>
      <c r="C1377" s="11">
        <v>114.21899999999999</v>
      </c>
      <c r="D1377" s="11">
        <v>1.855</v>
      </c>
      <c r="E1377" s="11">
        <v>114.306</v>
      </c>
      <c r="F1377" s="155">
        <v>114.169</v>
      </c>
    </row>
    <row r="1378" spans="1:6" ht="24" customHeight="1" x14ac:dyDescent="0.25">
      <c r="A1378" s="5"/>
      <c r="B1378" s="77">
        <v>44452</v>
      </c>
      <c r="C1378" s="11">
        <v>114.319</v>
      </c>
      <c r="D1378" s="11">
        <v>1.8320000000000001</v>
      </c>
      <c r="E1378" s="11">
        <v>114.319</v>
      </c>
      <c r="F1378" s="155">
        <v>114.282</v>
      </c>
    </row>
    <row r="1379" spans="1:6" ht="23.25" customHeight="1" x14ac:dyDescent="0.25">
      <c r="B1379" s="77">
        <v>44453</v>
      </c>
      <c r="C1379" s="11">
        <v>114.244</v>
      </c>
      <c r="D1379" s="11">
        <v>1.847</v>
      </c>
      <c r="E1379" s="11">
        <v>114.282</v>
      </c>
      <c r="F1379" s="155">
        <v>114.107</v>
      </c>
    </row>
    <row r="1380" spans="1:6" ht="25.5" customHeight="1" x14ac:dyDescent="0.25">
      <c r="B1380" s="77">
        <v>44454</v>
      </c>
      <c r="C1380" s="11">
        <v>114.107</v>
      </c>
      <c r="D1380" s="11">
        <v>1.8740000000000001</v>
      </c>
      <c r="E1380" s="11">
        <v>114.107</v>
      </c>
      <c r="F1380" s="155">
        <v>114.03100000000001</v>
      </c>
    </row>
    <row r="1381" spans="1:6" ht="25.5" customHeight="1" x14ac:dyDescent="0.25">
      <c r="B1381" s="77">
        <v>44455</v>
      </c>
      <c r="C1381" s="11">
        <v>114.006</v>
      </c>
      <c r="D1381" s="11">
        <v>1.89</v>
      </c>
      <c r="E1381" s="11">
        <v>114.032</v>
      </c>
      <c r="F1381" s="155">
        <v>113.982</v>
      </c>
    </row>
    <row r="1382" spans="1:6" ht="25.5" customHeight="1" x14ac:dyDescent="0.25">
      <c r="B1382" s="77">
        <v>44456</v>
      </c>
      <c r="C1382" s="11">
        <v>113.994</v>
      </c>
      <c r="D1382" s="11">
        <v>1.829</v>
      </c>
      <c r="E1382" s="11">
        <v>113.994</v>
      </c>
      <c r="F1382" s="155">
        <v>113.706</v>
      </c>
    </row>
    <row r="1383" spans="1:6" ht="25.5" customHeight="1" x14ac:dyDescent="0.25">
      <c r="B1383" s="77">
        <v>44459</v>
      </c>
      <c r="C1383" s="11">
        <v>113.407</v>
      </c>
      <c r="D1383" s="11">
        <v>2.0150000000000001</v>
      </c>
      <c r="E1383" s="11">
        <v>113.51900000000001</v>
      </c>
      <c r="F1383" s="155">
        <v>113.194</v>
      </c>
    </row>
    <row r="1384" spans="1:6" ht="25.5" customHeight="1" x14ac:dyDescent="0.25">
      <c r="B1384" s="77">
        <v>44460</v>
      </c>
      <c r="C1384" s="11">
        <v>113.194</v>
      </c>
      <c r="D1384" s="11">
        <v>2.0590000000000002</v>
      </c>
      <c r="E1384" s="11">
        <v>113.194</v>
      </c>
      <c r="F1384" s="155">
        <v>112.85599999999999</v>
      </c>
    </row>
    <row r="1385" spans="1:6" ht="27" customHeight="1" x14ac:dyDescent="0.25">
      <c r="B1385" s="77">
        <v>44461</v>
      </c>
      <c r="C1385" s="11">
        <v>112.73099999999999</v>
      </c>
      <c r="D1385" s="11">
        <v>2.1709999999999998</v>
      </c>
      <c r="E1385" s="11">
        <v>112.85599999999999</v>
      </c>
      <c r="F1385" s="155">
        <v>112.58199999999999</v>
      </c>
    </row>
    <row r="1386" spans="1:6" ht="27" customHeight="1" x14ac:dyDescent="0.25">
      <c r="B1386" s="77">
        <v>44462</v>
      </c>
      <c r="C1386" s="11">
        <v>112.58199999999999</v>
      </c>
      <c r="D1386" s="11">
        <v>2.1989999999999998</v>
      </c>
      <c r="E1386" s="11">
        <v>112.58199999999999</v>
      </c>
      <c r="F1386" s="155">
        <v>112.13200000000001</v>
      </c>
    </row>
    <row r="1387" spans="1:6" ht="25.5" customHeight="1" x14ac:dyDescent="0.25">
      <c r="A1387" s="5"/>
      <c r="B1387" s="77">
        <v>44463</v>
      </c>
      <c r="C1387" s="11">
        <v>111.95699999999999</v>
      </c>
      <c r="D1387" s="11">
        <v>2.3340000000000001</v>
      </c>
      <c r="E1387" s="11">
        <v>111.51900000000001</v>
      </c>
      <c r="F1387" s="155">
        <v>111.39400000000001</v>
      </c>
    </row>
    <row r="1388" spans="1:6" ht="23.25" customHeight="1" x14ac:dyDescent="0.25">
      <c r="B1388" s="77">
        <v>44467</v>
      </c>
      <c r="C1388" s="11">
        <v>111.35599999999999</v>
      </c>
      <c r="D1388" s="11">
        <v>2.4630000000000001</v>
      </c>
      <c r="E1388" s="11">
        <v>111.35599999999999</v>
      </c>
      <c r="F1388" s="155">
        <v>111.23099999999999</v>
      </c>
    </row>
    <row r="1389" spans="1:6" ht="29.25" customHeight="1" x14ac:dyDescent="0.25">
      <c r="B1389" s="77">
        <v>44468</v>
      </c>
      <c r="C1389" s="11">
        <v>111.34399999999999</v>
      </c>
      <c r="D1389" s="11">
        <v>2.464</v>
      </c>
      <c r="E1389" s="11">
        <v>111.53100000000001</v>
      </c>
      <c r="F1389" s="155">
        <v>111.34399999999999</v>
      </c>
    </row>
    <row r="1390" spans="1:6" ht="30.75" customHeight="1" x14ac:dyDescent="0.25">
      <c r="A1390" s="5"/>
      <c r="B1390" s="77">
        <v>44469</v>
      </c>
      <c r="C1390" s="11">
        <v>111.39400000000001</v>
      </c>
      <c r="D1390" s="11">
        <v>2.4489999999999998</v>
      </c>
      <c r="E1390" s="11">
        <v>111.39400000000001</v>
      </c>
      <c r="F1390" s="155">
        <v>111.21899999999999</v>
      </c>
    </row>
    <row r="1391" spans="1:6" ht="30.75" customHeight="1" x14ac:dyDescent="0.25">
      <c r="A1391" s="5"/>
      <c r="B1391" s="77">
        <v>44470</v>
      </c>
      <c r="C1391" s="11">
        <v>111.21899999999999</v>
      </c>
      <c r="D1391" s="11">
        <v>2.488</v>
      </c>
      <c r="E1391" s="11">
        <v>111.244</v>
      </c>
      <c r="F1391" s="155">
        <v>111.169</v>
      </c>
    </row>
    <row r="1392" spans="1:6" ht="23.25" customHeight="1" x14ac:dyDescent="0.25">
      <c r="B1392" s="77">
        <v>44473</v>
      </c>
      <c r="C1392" s="11">
        <v>111.21899999999999</v>
      </c>
      <c r="D1392" s="11">
        <v>2.4859999999999998</v>
      </c>
      <c r="E1392" s="11">
        <v>111.119</v>
      </c>
      <c r="F1392" s="155">
        <v>111.09399999999999</v>
      </c>
    </row>
    <row r="1393" spans="1:6" ht="30" customHeight="1" x14ac:dyDescent="0.25">
      <c r="B1393" s="77">
        <v>44474</v>
      </c>
      <c r="C1393" s="11">
        <v>111.09399999999999</v>
      </c>
      <c r="D1393" s="11">
        <v>2.5110000000000001</v>
      </c>
      <c r="E1393" s="11">
        <v>111.09399999999999</v>
      </c>
      <c r="F1393" s="155">
        <v>110.544</v>
      </c>
    </row>
    <row r="1394" spans="1:6" ht="25.5" customHeight="1" x14ac:dyDescent="0.25">
      <c r="B1394" s="77">
        <v>44475</v>
      </c>
      <c r="C1394" s="11">
        <v>110.46899999999999</v>
      </c>
      <c r="D1394" s="11">
        <v>2.649</v>
      </c>
      <c r="E1394" s="11">
        <v>110.557</v>
      </c>
      <c r="F1394" s="155">
        <v>110.419</v>
      </c>
    </row>
    <row r="1395" spans="1:6" ht="28.5" customHeight="1" x14ac:dyDescent="0.25">
      <c r="B1395" s="77">
        <v>44476</v>
      </c>
      <c r="C1395" s="11">
        <v>110.544</v>
      </c>
      <c r="D1395" s="11">
        <v>2.6269999999999998</v>
      </c>
      <c r="E1395" s="11">
        <v>110.557</v>
      </c>
      <c r="F1395" s="155">
        <v>110.46899999999999</v>
      </c>
    </row>
    <row r="1396" spans="1:6" ht="25.5" customHeight="1" x14ac:dyDescent="0.25">
      <c r="B1396" s="77">
        <v>44477</v>
      </c>
      <c r="C1396" s="11">
        <v>110.46899999999999</v>
      </c>
      <c r="D1396" s="11">
        <v>2.6429999999999998</v>
      </c>
      <c r="E1396" s="11">
        <v>110.55</v>
      </c>
      <c r="F1396" s="155">
        <v>110.465</v>
      </c>
    </row>
    <row r="1397" spans="1:6" ht="23.25" customHeight="1" x14ac:dyDescent="0.25">
      <c r="B1397" s="77">
        <v>44480</v>
      </c>
      <c r="C1397" s="11">
        <v>110.465</v>
      </c>
      <c r="D1397" s="11">
        <v>2.64</v>
      </c>
      <c r="E1397" s="11">
        <v>110.46899999999999</v>
      </c>
      <c r="F1397" s="155">
        <v>110.40600000000001</v>
      </c>
    </row>
    <row r="1398" spans="1:6" ht="33" customHeight="1" x14ac:dyDescent="0.25">
      <c r="B1398" s="77">
        <v>44481</v>
      </c>
      <c r="C1398" s="11">
        <v>110.40600000000001</v>
      </c>
      <c r="D1398" s="11">
        <v>2.657</v>
      </c>
      <c r="E1398" s="11">
        <v>110.419</v>
      </c>
      <c r="F1398" s="155">
        <v>110.40600000000001</v>
      </c>
    </row>
    <row r="1399" spans="1:6" ht="32.25" customHeight="1" x14ac:dyDescent="0.25">
      <c r="B1399" s="77">
        <v>44482</v>
      </c>
      <c r="C1399" s="11">
        <v>110.419</v>
      </c>
      <c r="D1399" s="11">
        <v>2.6520000000000001</v>
      </c>
      <c r="E1399" s="11">
        <v>110.73099999999999</v>
      </c>
      <c r="F1399" s="155">
        <v>110.40600000000001</v>
      </c>
    </row>
    <row r="1400" spans="1:6" ht="28.5" customHeight="1" x14ac:dyDescent="0.25">
      <c r="A1400" s="5"/>
      <c r="B1400" s="77">
        <v>44483</v>
      </c>
      <c r="C1400" s="11">
        <v>110.83199999999999</v>
      </c>
      <c r="D1400" s="11">
        <v>2.5550000000000002</v>
      </c>
      <c r="E1400" s="11">
        <v>111.069</v>
      </c>
      <c r="F1400" s="155">
        <v>110.819</v>
      </c>
    </row>
    <row r="1401" spans="1:6" ht="30" customHeight="1" x14ac:dyDescent="0.25">
      <c r="A1401" s="5"/>
      <c r="B1401" s="77">
        <v>44484</v>
      </c>
      <c r="C1401" s="11">
        <v>111.057</v>
      </c>
      <c r="D1401" s="11">
        <v>2.5030000000000001</v>
      </c>
      <c r="E1401" s="11">
        <v>111.119</v>
      </c>
      <c r="F1401" s="155">
        <v>111.03100000000001</v>
      </c>
    </row>
    <row r="1402" spans="1:6" ht="27" customHeight="1" x14ac:dyDescent="0.25">
      <c r="B1402" s="77">
        <v>44487</v>
      </c>
      <c r="C1402" s="11">
        <v>110.96899999999999</v>
      </c>
      <c r="D1402" s="11">
        <v>2.5219999999999998</v>
      </c>
      <c r="E1402" s="11">
        <v>110.98099999999999</v>
      </c>
      <c r="F1402" s="155">
        <v>110.85</v>
      </c>
    </row>
    <row r="1403" spans="1:6" ht="22.5" customHeight="1" x14ac:dyDescent="0.25">
      <c r="B1403" s="77">
        <v>44488</v>
      </c>
      <c r="C1403" s="11">
        <v>110.85</v>
      </c>
      <c r="D1403" s="11">
        <v>2.5430000000000001</v>
      </c>
      <c r="E1403" s="11">
        <v>110.9</v>
      </c>
      <c r="F1403" s="155">
        <v>110.72499999999999</v>
      </c>
    </row>
    <row r="1404" spans="1:6" ht="27.75" customHeight="1" x14ac:dyDescent="0.25">
      <c r="B1404" s="77">
        <v>44489</v>
      </c>
      <c r="C1404" s="11">
        <v>110.72499999999999</v>
      </c>
      <c r="D1404" s="11">
        <v>2.569</v>
      </c>
      <c r="E1404" s="11">
        <v>110.94</v>
      </c>
      <c r="F1404" s="155">
        <v>110.7</v>
      </c>
    </row>
    <row r="1405" spans="1:6" ht="23.25" customHeight="1" x14ac:dyDescent="0.25">
      <c r="B1405" s="77">
        <v>44490</v>
      </c>
      <c r="C1405" s="11">
        <v>110.7</v>
      </c>
      <c r="D1405" s="11">
        <v>2.56</v>
      </c>
      <c r="E1405" s="11">
        <v>110.93</v>
      </c>
      <c r="F1405" s="155">
        <v>110.65</v>
      </c>
    </row>
    <row r="1406" spans="1:6" ht="25.5" customHeight="1" x14ac:dyDescent="0.25">
      <c r="B1406" s="77">
        <v>44491</v>
      </c>
      <c r="C1406" s="11">
        <v>110.65</v>
      </c>
      <c r="D1406" s="11">
        <v>2.5649999999999999</v>
      </c>
      <c r="E1406" s="11">
        <v>110.9</v>
      </c>
      <c r="F1406" s="155">
        <v>110.72499999999999</v>
      </c>
    </row>
    <row r="1407" spans="1:6" ht="24" customHeight="1" x14ac:dyDescent="0.25">
      <c r="B1407" s="77">
        <v>44494</v>
      </c>
      <c r="C1407" s="11">
        <v>110.4</v>
      </c>
      <c r="D1407" s="11">
        <v>2.5880000000000001</v>
      </c>
      <c r="E1407" s="11">
        <v>110.94</v>
      </c>
      <c r="F1407" s="155">
        <v>110.80500000000001</v>
      </c>
    </row>
    <row r="1408" spans="1:6" ht="21.75" customHeight="1" x14ac:dyDescent="0.25">
      <c r="B1408" s="77">
        <v>44495</v>
      </c>
      <c r="C1408" s="11">
        <v>110.35599999999999</v>
      </c>
      <c r="D1408" s="11">
        <v>2.5750000000000002</v>
      </c>
      <c r="E1408" s="11">
        <v>110.93</v>
      </c>
      <c r="F1408" s="155">
        <v>110.36</v>
      </c>
    </row>
    <row r="1409" spans="1:6" ht="25.5" customHeight="1" x14ac:dyDescent="0.25">
      <c r="B1409" s="77">
        <v>44496</v>
      </c>
      <c r="C1409" s="11">
        <v>110.36499999999999</v>
      </c>
      <c r="D1409" s="11">
        <v>2.57</v>
      </c>
      <c r="E1409" s="11">
        <v>110.77800000000001</v>
      </c>
      <c r="F1409" s="155">
        <v>110.47499999999999</v>
      </c>
    </row>
    <row r="1410" spans="1:6" ht="28.5" customHeight="1" x14ac:dyDescent="0.25">
      <c r="A1410" s="5"/>
      <c r="B1410" s="77">
        <v>44497</v>
      </c>
      <c r="C1410" s="11">
        <v>110.788</v>
      </c>
      <c r="D1410" s="11">
        <v>2.5059999999999998</v>
      </c>
      <c r="E1410" s="11">
        <v>110.788</v>
      </c>
      <c r="F1410" s="155">
        <v>110.47499999999999</v>
      </c>
    </row>
    <row r="1411" spans="1:6" ht="28.5" customHeight="1" x14ac:dyDescent="0.25">
      <c r="B1411" s="77">
        <v>44498</v>
      </c>
      <c r="C1411" s="11">
        <v>110.782</v>
      </c>
      <c r="D1411" s="11">
        <v>2.496</v>
      </c>
      <c r="E1411" s="11">
        <v>110.89400000000001</v>
      </c>
      <c r="F1411" s="155">
        <v>110.756</v>
      </c>
    </row>
    <row r="1412" spans="1:6" ht="24.75" customHeight="1" x14ac:dyDescent="0.25">
      <c r="B1412" s="77">
        <v>44501</v>
      </c>
      <c r="C1412" s="11">
        <v>110.758</v>
      </c>
      <c r="D1412" s="11">
        <v>2.5059999999999998</v>
      </c>
      <c r="E1412" s="11">
        <v>110.77500000000001</v>
      </c>
      <c r="F1412" s="155">
        <v>110.70699999999999</v>
      </c>
    </row>
    <row r="1413" spans="1:6" ht="24.75" customHeight="1" x14ac:dyDescent="0.25">
      <c r="B1413" s="77">
        <v>44502</v>
      </c>
      <c r="C1413" s="11">
        <v>110.71899999999999</v>
      </c>
      <c r="D1413" s="11">
        <v>2.5139999999999998</v>
      </c>
      <c r="E1413" s="11">
        <v>110.79</v>
      </c>
      <c r="F1413" s="155">
        <v>110.715</v>
      </c>
    </row>
    <row r="1414" spans="1:6" ht="30.75" customHeight="1" x14ac:dyDescent="0.25">
      <c r="B1414" s="77">
        <v>44503</v>
      </c>
      <c r="C1414" s="11">
        <v>110.863</v>
      </c>
      <c r="D1414" s="11">
        <v>2.4950000000000001</v>
      </c>
      <c r="E1414" s="11">
        <v>110.875</v>
      </c>
      <c r="F1414" s="155">
        <v>110.783</v>
      </c>
    </row>
    <row r="1415" spans="1:6" ht="22.5" customHeight="1" x14ac:dyDescent="0.25">
      <c r="B1415" s="77">
        <v>44504</v>
      </c>
      <c r="C1415" s="11">
        <v>110.83799999999999</v>
      </c>
      <c r="D1415" s="11">
        <v>2.496</v>
      </c>
      <c r="E1415" s="11">
        <v>111.04900000000001</v>
      </c>
      <c r="F1415" s="155">
        <v>110.801</v>
      </c>
    </row>
    <row r="1416" spans="1:6" ht="24" customHeight="1" x14ac:dyDescent="0.25">
      <c r="A1416" s="5"/>
      <c r="B1416" s="77">
        <v>44505</v>
      </c>
      <c r="C1416" s="11">
        <v>111.1</v>
      </c>
      <c r="D1416" s="11">
        <v>2.4359999999999999</v>
      </c>
      <c r="E1416" s="11">
        <v>111.27</v>
      </c>
      <c r="F1416" s="155">
        <v>110.895</v>
      </c>
    </row>
    <row r="1417" spans="1:6" ht="27.75" customHeight="1" x14ac:dyDescent="0.25">
      <c r="B1417" s="77">
        <v>44508</v>
      </c>
      <c r="C1417" s="11">
        <v>111.265</v>
      </c>
      <c r="D1417" s="11">
        <v>2.3919999999999999</v>
      </c>
      <c r="E1417" s="11">
        <v>111.285</v>
      </c>
      <c r="F1417" s="155">
        <v>110.89</v>
      </c>
    </row>
    <row r="1418" spans="1:6" ht="23.25" customHeight="1" x14ac:dyDescent="0.25">
      <c r="B1418" s="77">
        <v>44509</v>
      </c>
      <c r="C1418" s="11">
        <v>111.26</v>
      </c>
      <c r="D1418" s="11">
        <v>2.39</v>
      </c>
      <c r="E1418" s="11">
        <v>111.55800000000001</v>
      </c>
      <c r="F1418" s="155">
        <v>111.477</v>
      </c>
    </row>
    <row r="1419" spans="1:6" ht="24.75" customHeight="1" x14ac:dyDescent="0.25">
      <c r="A1419" s="5"/>
      <c r="B1419" s="77">
        <v>44510</v>
      </c>
      <c r="C1419" s="11">
        <v>111.57599999999999</v>
      </c>
      <c r="D1419" s="11">
        <v>2.3199999999999998</v>
      </c>
      <c r="E1419" s="11">
        <v>111.575</v>
      </c>
      <c r="F1419" s="155">
        <v>111.06699999999999</v>
      </c>
    </row>
    <row r="1420" spans="1:6" ht="24" customHeight="1" x14ac:dyDescent="0.25">
      <c r="B1420" s="77">
        <v>44511</v>
      </c>
      <c r="C1420" s="11">
        <v>110.941</v>
      </c>
      <c r="D1420" s="11">
        <v>2.4510000000000001</v>
      </c>
      <c r="E1420" s="11">
        <v>111.58</v>
      </c>
      <c r="F1420" s="155">
        <v>111.065</v>
      </c>
    </row>
    <row r="1421" spans="1:6" ht="22.5" customHeight="1" x14ac:dyDescent="0.25">
      <c r="B1421" s="77">
        <v>44512</v>
      </c>
      <c r="C1421" s="11">
        <v>110.913</v>
      </c>
      <c r="D1421" s="11">
        <v>2.468</v>
      </c>
      <c r="E1421" s="11">
        <v>111.575</v>
      </c>
      <c r="F1421" s="155">
        <v>110.941</v>
      </c>
    </row>
    <row r="1422" spans="1:6" ht="22.5" customHeight="1" x14ac:dyDescent="0.25">
      <c r="B1422" s="77">
        <v>44515</v>
      </c>
      <c r="C1422" s="11">
        <v>110.7</v>
      </c>
      <c r="D1422" s="11">
        <v>2.5129999999999999</v>
      </c>
      <c r="E1422" s="11">
        <v>110.92</v>
      </c>
      <c r="F1422" s="155">
        <v>110.801</v>
      </c>
    </row>
    <row r="1423" spans="1:6" ht="21" customHeight="1" x14ac:dyDescent="0.25">
      <c r="B1423" s="77">
        <v>44516</v>
      </c>
      <c r="C1423" s="11">
        <v>110.357</v>
      </c>
      <c r="D1423" s="11">
        <v>2.5379999999999998</v>
      </c>
      <c r="E1423" s="11">
        <v>110.648</v>
      </c>
      <c r="F1423" s="155">
        <v>110.53700000000001</v>
      </c>
    </row>
    <row r="1424" spans="1:6" ht="20.25" customHeight="1" x14ac:dyDescent="0.25">
      <c r="A1424" s="5"/>
      <c r="B1424" s="77">
        <v>44517</v>
      </c>
      <c r="C1424" s="11">
        <v>110.54</v>
      </c>
      <c r="D1424" s="11">
        <v>2.5350000000000001</v>
      </c>
      <c r="E1424" s="11">
        <v>110.625</v>
      </c>
      <c r="F1424" s="155">
        <v>110.539</v>
      </c>
    </row>
    <row r="1425" spans="1:6" ht="19.5" customHeight="1" x14ac:dyDescent="0.25">
      <c r="B1425" s="77">
        <v>44518</v>
      </c>
      <c r="C1425" s="11">
        <v>110.556</v>
      </c>
      <c r="D1425" s="11">
        <v>2.5299999999999998</v>
      </c>
      <c r="E1425" s="11">
        <v>110.675</v>
      </c>
      <c r="F1425" s="155">
        <v>110.551</v>
      </c>
    </row>
    <row r="1426" spans="1:6" ht="21.75" customHeight="1" x14ac:dyDescent="0.25">
      <c r="B1426" s="77">
        <v>44519</v>
      </c>
      <c r="C1426" s="11">
        <v>110.711</v>
      </c>
      <c r="D1426" s="11">
        <v>2.492</v>
      </c>
      <c r="E1426" s="11">
        <v>110.762</v>
      </c>
      <c r="F1426" s="155">
        <v>110.675</v>
      </c>
    </row>
    <row r="1427" spans="1:6" ht="19.5" customHeight="1" x14ac:dyDescent="0.25">
      <c r="B1427" s="77">
        <v>44522</v>
      </c>
      <c r="C1427" s="11">
        <v>110.76900000000001</v>
      </c>
      <c r="D1427" s="11">
        <v>2.4689999999999999</v>
      </c>
      <c r="E1427" s="11">
        <v>110.76900000000001</v>
      </c>
      <c r="F1427" s="155">
        <v>110.688</v>
      </c>
    </row>
    <row r="1428" spans="1:6" ht="20.25" customHeight="1" x14ac:dyDescent="0.25">
      <c r="A1428" s="5"/>
      <c r="B1428" s="77">
        <v>44523</v>
      </c>
      <c r="C1428" s="11">
        <v>110.648</v>
      </c>
      <c r="D1428" s="11">
        <v>2.4990000000000001</v>
      </c>
      <c r="E1428" s="11">
        <v>110.78100000000001</v>
      </c>
      <c r="F1428" s="155">
        <v>110.643</v>
      </c>
    </row>
    <row r="1429" spans="1:6" ht="24.75" customHeight="1" x14ac:dyDescent="0.25">
      <c r="B1429" s="77">
        <v>44524</v>
      </c>
      <c r="C1429" s="11">
        <v>110.1</v>
      </c>
      <c r="D1429" s="11">
        <v>2.64</v>
      </c>
      <c r="E1429" s="11">
        <v>110.188</v>
      </c>
      <c r="F1429" s="155">
        <v>110.1</v>
      </c>
    </row>
    <row r="1430" spans="1:6" ht="22.5" customHeight="1" x14ac:dyDescent="0.25">
      <c r="B1430" s="77">
        <v>44525</v>
      </c>
      <c r="C1430" s="11">
        <v>110.151</v>
      </c>
      <c r="D1430" s="11">
        <v>2.605</v>
      </c>
      <c r="E1430" s="11">
        <v>110.20399999999999</v>
      </c>
      <c r="F1430" s="155">
        <v>110.1</v>
      </c>
    </row>
    <row r="1431" spans="1:6" ht="20.25" customHeight="1" x14ac:dyDescent="0.25">
      <c r="B1431" s="77">
        <v>44526</v>
      </c>
      <c r="C1431" s="11">
        <v>110.15</v>
      </c>
      <c r="D1431" s="11">
        <v>2.61</v>
      </c>
      <c r="E1431" s="11">
        <v>110.203</v>
      </c>
      <c r="F1431" s="155">
        <v>110.095</v>
      </c>
    </row>
    <row r="1432" spans="1:6" ht="22.5" customHeight="1" x14ac:dyDescent="0.25">
      <c r="A1432" s="5"/>
      <c r="B1432" s="77">
        <v>44529</v>
      </c>
      <c r="C1432" s="11">
        <v>109.837</v>
      </c>
      <c r="D1432" s="11">
        <v>2.6920000000000002</v>
      </c>
      <c r="E1432" s="11">
        <v>110.151</v>
      </c>
      <c r="F1432" s="155">
        <v>109.837</v>
      </c>
    </row>
    <row r="1433" spans="1:6" ht="21.75" customHeight="1" x14ac:dyDescent="0.25">
      <c r="B1433" s="77">
        <v>44530</v>
      </c>
      <c r="C1433" s="11">
        <v>109.974</v>
      </c>
      <c r="D1433" s="11">
        <v>2.6480000000000001</v>
      </c>
      <c r="E1433" s="11">
        <v>109.974</v>
      </c>
      <c r="F1433" s="155">
        <v>109.76300000000001</v>
      </c>
    </row>
    <row r="1434" spans="1:6" ht="21.75" customHeight="1" x14ac:dyDescent="0.25">
      <c r="B1434" s="77">
        <v>44531</v>
      </c>
      <c r="C1434" s="11">
        <v>110.152</v>
      </c>
      <c r="D1434" s="11">
        <v>2.5990000000000002</v>
      </c>
      <c r="E1434" s="11">
        <v>110.173</v>
      </c>
      <c r="F1434" s="155">
        <v>109.946</v>
      </c>
    </row>
    <row r="1435" spans="1:6" ht="21.75" customHeight="1" x14ac:dyDescent="0.25">
      <c r="B1435" s="77">
        <v>44532</v>
      </c>
      <c r="C1435" s="11">
        <v>110.322</v>
      </c>
      <c r="D1435" s="11">
        <v>2.5579999999999998</v>
      </c>
      <c r="E1435" s="11">
        <v>110.328</v>
      </c>
      <c r="F1435" s="155">
        <v>110.182</v>
      </c>
    </row>
    <row r="1436" spans="1:6" ht="21.75" customHeight="1" x14ac:dyDescent="0.25">
      <c r="B1436" s="77">
        <v>44533</v>
      </c>
      <c r="C1436" s="11">
        <v>110.5</v>
      </c>
      <c r="D1436" s="11">
        <v>2.5300000000000002</v>
      </c>
      <c r="E1436" s="11">
        <v>110.56100000000001</v>
      </c>
      <c r="F1436" s="155">
        <v>110.26300000000001</v>
      </c>
    </row>
    <row r="1437" spans="1:6" ht="23.25" customHeight="1" x14ac:dyDescent="0.25">
      <c r="B1437" s="77">
        <v>44536</v>
      </c>
      <c r="C1437" s="11">
        <v>110.482</v>
      </c>
      <c r="D1437" s="11">
        <v>2.5140000000000002</v>
      </c>
      <c r="E1437" s="11">
        <v>110.657</v>
      </c>
      <c r="F1437" s="155">
        <v>110.444</v>
      </c>
    </row>
    <row r="1438" spans="1:6" ht="22.5" customHeight="1" x14ac:dyDescent="0.25">
      <c r="B1438" s="77">
        <v>44537</v>
      </c>
      <c r="C1438" s="11">
        <v>110.607</v>
      </c>
      <c r="D1438" s="11">
        <v>2.4849999999999999</v>
      </c>
      <c r="E1438" s="11">
        <v>110.727</v>
      </c>
      <c r="F1438" s="155">
        <v>110.556</v>
      </c>
    </row>
    <row r="1439" spans="1:6" ht="22.5" customHeight="1" x14ac:dyDescent="0.25">
      <c r="B1439" s="77">
        <v>44539</v>
      </c>
      <c r="C1439" s="11">
        <v>110.74</v>
      </c>
      <c r="D1439" s="11">
        <v>2.4580000000000002</v>
      </c>
      <c r="E1439" s="11">
        <v>110.741</v>
      </c>
      <c r="F1439" s="155">
        <v>110.709</v>
      </c>
    </row>
    <row r="1440" spans="1:6" ht="23.25" customHeight="1" x14ac:dyDescent="0.25">
      <c r="A1440" s="5"/>
      <c r="B1440" s="77">
        <v>44540</v>
      </c>
      <c r="C1440" s="11">
        <v>110.767</v>
      </c>
      <c r="D1440" s="11">
        <v>2.4420000000000002</v>
      </c>
      <c r="E1440" s="11">
        <v>110.771</v>
      </c>
      <c r="F1440" s="155">
        <v>110.723</v>
      </c>
    </row>
    <row r="1441" spans="2:6" ht="23.25" customHeight="1" x14ac:dyDescent="0.25">
      <c r="B1441" s="77">
        <v>44543</v>
      </c>
      <c r="C1441" s="11">
        <v>110.72499999999999</v>
      </c>
      <c r="D1441" s="11">
        <v>2.4529999999999998</v>
      </c>
      <c r="E1441" s="11">
        <v>110.786</v>
      </c>
      <c r="F1441" s="155">
        <v>110.723</v>
      </c>
    </row>
    <row r="1442" spans="2:6" ht="23.25" customHeight="1" x14ac:dyDescent="0.25">
      <c r="B1442" s="77">
        <v>44544</v>
      </c>
      <c r="C1442" s="11">
        <v>110.889</v>
      </c>
      <c r="D1442" s="11">
        <v>2.407</v>
      </c>
      <c r="E1442" s="11">
        <v>110.895</v>
      </c>
      <c r="F1442" s="155">
        <v>110.76900000000001</v>
      </c>
    </row>
    <row r="1443" spans="2:6" ht="23.25" customHeight="1" x14ac:dyDescent="0.25">
      <c r="B1443" s="77">
        <v>44545</v>
      </c>
      <c r="C1443" s="11">
        <v>110.77200000000001</v>
      </c>
      <c r="D1443" s="11">
        <v>2.4319999999999999</v>
      </c>
      <c r="E1443" s="11">
        <v>110.95099999999999</v>
      </c>
      <c r="F1443" s="155">
        <v>110.736</v>
      </c>
    </row>
    <row r="1444" spans="2:6" ht="23.25" customHeight="1" x14ac:dyDescent="0.25">
      <c r="B1444" s="77">
        <v>44546</v>
      </c>
      <c r="C1444" s="11">
        <v>110.821</v>
      </c>
      <c r="D1444" s="11">
        <v>2.4180000000000001</v>
      </c>
      <c r="E1444" s="11">
        <v>110.95099999999999</v>
      </c>
      <c r="F1444" s="155">
        <v>110.736</v>
      </c>
    </row>
    <row r="1445" spans="2:6" ht="23.25" customHeight="1" x14ac:dyDescent="0.25">
      <c r="B1445" s="77">
        <v>44547</v>
      </c>
      <c r="C1445" s="11">
        <v>111.101</v>
      </c>
      <c r="D1445" s="11">
        <v>2.3849999999999998</v>
      </c>
      <c r="E1445" s="11">
        <v>111.22499999999999</v>
      </c>
      <c r="F1445" s="155">
        <v>110.96899999999999</v>
      </c>
    </row>
    <row r="1446" spans="2:6" ht="23.25" customHeight="1" x14ac:dyDescent="0.25">
      <c r="B1446" s="77">
        <v>44550</v>
      </c>
      <c r="C1446" s="11">
        <v>111.03</v>
      </c>
      <c r="D1446" s="11">
        <v>2.3689999999999998</v>
      </c>
      <c r="E1446" s="11">
        <v>111.22499999999999</v>
      </c>
      <c r="F1446" s="155">
        <v>110.96899999999999</v>
      </c>
    </row>
    <row r="1447" spans="2:6" ht="23.25" customHeight="1" x14ac:dyDescent="0.25">
      <c r="B1447" s="77">
        <v>44551</v>
      </c>
      <c r="C1447" s="11">
        <v>111.024</v>
      </c>
      <c r="D1447" s="11">
        <v>2.371</v>
      </c>
      <c r="E1447" s="11">
        <v>111.054</v>
      </c>
      <c r="F1447" s="155">
        <v>111.021</v>
      </c>
    </row>
    <row r="1448" spans="2:6" ht="23.25" customHeight="1" x14ac:dyDescent="0.25">
      <c r="B1448" s="77">
        <v>44552</v>
      </c>
      <c r="C1448" s="11">
        <v>111.024</v>
      </c>
      <c r="D1448" s="11">
        <v>2.371</v>
      </c>
      <c r="E1448" s="11">
        <v>111.054</v>
      </c>
      <c r="F1448" s="155">
        <v>111.021</v>
      </c>
    </row>
    <row r="1449" spans="2:6" ht="23.25" customHeight="1" x14ac:dyDescent="0.25">
      <c r="B1449" s="77">
        <v>44553</v>
      </c>
      <c r="C1449" s="11">
        <v>111.179</v>
      </c>
      <c r="D1449" s="11">
        <v>2.3260000000000001</v>
      </c>
      <c r="E1449" s="11">
        <v>111.179</v>
      </c>
      <c r="F1449" s="155">
        <v>111.063</v>
      </c>
    </row>
    <row r="1450" spans="2:6" ht="23.25" customHeight="1" x14ac:dyDescent="0.25">
      <c r="B1450" s="77">
        <v>44557</v>
      </c>
      <c r="C1450" s="11">
        <v>111.187</v>
      </c>
      <c r="D1450" s="11">
        <v>2.3279999999999998</v>
      </c>
      <c r="E1450" s="11">
        <v>111.179</v>
      </c>
      <c r="F1450" s="155">
        <v>111.063</v>
      </c>
    </row>
    <row r="1451" spans="2:6" ht="23.25" customHeight="1" x14ac:dyDescent="0.25">
      <c r="B1451" s="77">
        <v>44558</v>
      </c>
      <c r="C1451" s="11">
        <v>111.188</v>
      </c>
      <c r="D1451" s="11">
        <v>2.3359999999999999</v>
      </c>
      <c r="E1451" s="11">
        <v>111.188</v>
      </c>
      <c r="F1451" s="155">
        <v>111.17700000000001</v>
      </c>
    </row>
    <row r="1452" spans="2:6" ht="23.25" customHeight="1" x14ac:dyDescent="0.25">
      <c r="B1452" s="77">
        <v>44561</v>
      </c>
      <c r="C1452" s="11">
        <v>111.253</v>
      </c>
      <c r="D1452" s="11">
        <v>2.2919999999999998</v>
      </c>
      <c r="E1452" s="11">
        <v>111.26900000000001</v>
      </c>
      <c r="F1452" s="155">
        <v>111.252</v>
      </c>
    </row>
    <row r="1453" spans="2:6" ht="23.25" customHeight="1" x14ac:dyDescent="0.25">
      <c r="B1453" s="77">
        <v>44564</v>
      </c>
      <c r="C1453" s="11">
        <v>111.172</v>
      </c>
      <c r="D1453" s="11">
        <v>2.3170000000000002</v>
      </c>
      <c r="E1453" s="11">
        <v>111.27</v>
      </c>
      <c r="F1453" s="155">
        <v>111.172</v>
      </c>
    </row>
    <row r="1454" spans="2:6" ht="23.25" customHeight="1" x14ac:dyDescent="0.25">
      <c r="B1454" s="77">
        <v>44565</v>
      </c>
      <c r="C1454" s="11">
        <v>111.13200000000001</v>
      </c>
      <c r="D1454" s="11">
        <v>2.3239999999999998</v>
      </c>
      <c r="E1454" s="11" t="s">
        <v>14</v>
      </c>
      <c r="F1454" s="155" t="s">
        <v>14</v>
      </c>
    </row>
    <row r="1455" spans="2:6" ht="23.25" customHeight="1" x14ac:dyDescent="0.25">
      <c r="B1455" s="78"/>
      <c r="C1455" s="137"/>
      <c r="D1455" s="137"/>
      <c r="E1455" s="137"/>
      <c r="F1455" s="71"/>
    </row>
    <row r="1456" spans="2:6" ht="23.25" customHeight="1" x14ac:dyDescent="0.25">
      <c r="B1456" s="78"/>
      <c r="C1456" s="137"/>
      <c r="D1456" s="137"/>
      <c r="E1456" s="137"/>
      <c r="F1456" s="71"/>
    </row>
    <row r="1457" spans="1:6" ht="23.25" customHeight="1" x14ac:dyDescent="0.25">
      <c r="B1457" s="78"/>
      <c r="C1457" s="137"/>
      <c r="D1457" s="137"/>
      <c r="E1457" s="137"/>
      <c r="F1457" s="71"/>
    </row>
    <row r="1458" spans="1:6" ht="18" customHeight="1" x14ac:dyDescent="0.25">
      <c r="B1458" s="78"/>
      <c r="C1458" s="137"/>
      <c r="D1458" s="137"/>
      <c r="E1458" s="137"/>
      <c r="F1458" s="71"/>
    </row>
    <row r="1459" spans="1:6" x14ac:dyDescent="0.25">
      <c r="A1459" s="5" t="s">
        <v>5</v>
      </c>
    </row>
  </sheetData>
  <autoFilter ref="B8:F565"/>
  <mergeCells count="1">
    <mergeCell ref="B6:F6"/>
  </mergeCells>
  <pageMargins left="0.7" right="0.7" top="0.75" bottom="0.75" header="0.3" footer="0.3"/>
  <pageSetup paperSize="9" scale="10" orientation="portrait" r:id="rId1"/>
  <rowBreaks count="5" manualBreakCount="5">
    <brk id="525" max="5" man="1"/>
    <brk id="565" max="5" man="1"/>
    <brk id="586" max="5" man="1"/>
    <brk id="679" max="5" man="1"/>
    <brk id="946" max="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F1211"/>
  <sheetViews>
    <sheetView showGridLines="0" view="pageBreakPreview" topLeftCell="A1191" zoomScale="90" zoomScaleNormal="100" zoomScaleSheetLayoutView="90" workbookViewId="0">
      <selection activeCell="F1205" sqref="F1205"/>
    </sheetView>
  </sheetViews>
  <sheetFormatPr baseColWidth="10" defaultRowHeight="15" x14ac:dyDescent="0.25"/>
  <cols>
    <col min="1" max="1" width="2.140625" customWidth="1"/>
    <col min="2" max="2" width="16.7109375" style="82" customWidth="1"/>
    <col min="3" max="6" width="16.7109375" customWidth="1"/>
  </cols>
  <sheetData>
    <row r="6" spans="2:6" s="1" customFormat="1" ht="27" customHeight="1" x14ac:dyDescent="0.2">
      <c r="B6" s="224" t="s">
        <v>16</v>
      </c>
      <c r="C6" s="224"/>
      <c r="D6" s="224"/>
      <c r="E6" s="224"/>
      <c r="F6" s="224"/>
    </row>
    <row r="8" spans="2:6" x14ac:dyDescent="0.25">
      <c r="B8" s="80" t="s">
        <v>1</v>
      </c>
      <c r="C8" s="10" t="s">
        <v>0</v>
      </c>
      <c r="D8" s="10" t="s">
        <v>2</v>
      </c>
      <c r="E8" s="10" t="s">
        <v>3</v>
      </c>
      <c r="F8" s="10" t="s">
        <v>4</v>
      </c>
    </row>
    <row r="9" spans="2:6" ht="22.5" customHeight="1" x14ac:dyDescent="0.25">
      <c r="B9" s="77">
        <v>42817</v>
      </c>
      <c r="C9" s="20">
        <v>101.449</v>
      </c>
      <c r="D9" s="19">
        <v>4.5609999999999999</v>
      </c>
      <c r="E9" s="20">
        <v>101.489</v>
      </c>
      <c r="F9" s="19">
        <v>101.42700000000001</v>
      </c>
    </row>
    <row r="10" spans="2:6" ht="20.25" customHeight="1" x14ac:dyDescent="0.25">
      <c r="B10" s="77">
        <v>42821</v>
      </c>
      <c r="C10" s="20">
        <v>101.48399999999999</v>
      </c>
      <c r="D10" s="20">
        <v>4.5510000000000002</v>
      </c>
      <c r="E10" s="20">
        <v>101.512</v>
      </c>
      <c r="F10" s="20">
        <v>101.434</v>
      </c>
    </row>
    <row r="11" spans="2:6" ht="20.25" customHeight="1" x14ac:dyDescent="0.25">
      <c r="B11" s="77">
        <v>42822</v>
      </c>
      <c r="C11" s="20">
        <v>101.58499999999999</v>
      </c>
      <c r="D11" s="20">
        <v>4.5410000000000004</v>
      </c>
      <c r="E11" s="20">
        <v>101.586</v>
      </c>
      <c r="F11" s="20">
        <v>101.483</v>
      </c>
    </row>
    <row r="12" spans="2:6" ht="20.25" customHeight="1" x14ac:dyDescent="0.25">
      <c r="B12" s="77">
        <v>42823</v>
      </c>
      <c r="C12" s="20">
        <v>101.679</v>
      </c>
      <c r="D12" s="20">
        <v>4.532</v>
      </c>
      <c r="E12" s="20">
        <v>101.687</v>
      </c>
      <c r="F12" s="20">
        <v>101.59</v>
      </c>
    </row>
    <row r="13" spans="2:6" ht="20.25" customHeight="1" x14ac:dyDescent="0.25">
      <c r="B13" s="77">
        <v>42824</v>
      </c>
      <c r="C13" s="20">
        <v>101.59</v>
      </c>
      <c r="D13" s="20">
        <v>4.5430000000000001</v>
      </c>
      <c r="E13" s="20">
        <v>101.636</v>
      </c>
      <c r="F13" s="20">
        <v>101.66</v>
      </c>
    </row>
    <row r="14" spans="2:6" ht="21" customHeight="1" x14ac:dyDescent="0.25">
      <c r="B14" s="77">
        <v>42825</v>
      </c>
      <c r="C14" s="20">
        <v>101.517</v>
      </c>
      <c r="D14" s="20">
        <v>4.5519999999999996</v>
      </c>
      <c r="E14" s="20">
        <v>101.601</v>
      </c>
      <c r="F14" s="20">
        <v>101.47</v>
      </c>
    </row>
    <row r="15" spans="2:6" ht="21" customHeight="1" x14ac:dyDescent="0.25">
      <c r="B15" s="77">
        <v>42828</v>
      </c>
      <c r="C15" s="20">
        <v>101.404</v>
      </c>
      <c r="D15" s="20">
        <v>4.5600000000000005</v>
      </c>
      <c r="E15" s="20">
        <v>101.595</v>
      </c>
      <c r="F15" s="20">
        <v>101.404</v>
      </c>
    </row>
    <row r="16" spans="2:6" ht="21" customHeight="1" x14ac:dyDescent="0.25">
      <c r="B16" s="77">
        <v>42829</v>
      </c>
      <c r="C16" s="20">
        <v>101.425</v>
      </c>
      <c r="D16" s="20">
        <v>4.5570000000000004</v>
      </c>
      <c r="E16" s="20">
        <v>101.425</v>
      </c>
      <c r="F16" s="20">
        <v>101.306</v>
      </c>
    </row>
    <row r="17" spans="2:6" ht="21" customHeight="1" x14ac:dyDescent="0.25">
      <c r="B17" s="77">
        <v>42830</v>
      </c>
      <c r="C17" s="20">
        <v>101.376</v>
      </c>
      <c r="D17" s="20">
        <v>4.5629999999999997</v>
      </c>
      <c r="E17" s="20">
        <v>101.376</v>
      </c>
      <c r="F17" s="20">
        <v>101.33799999999999</v>
      </c>
    </row>
    <row r="18" spans="2:6" ht="21" customHeight="1" x14ac:dyDescent="0.25">
      <c r="B18" s="77">
        <v>42831</v>
      </c>
      <c r="C18" s="20">
        <v>101.517</v>
      </c>
      <c r="D18" s="20">
        <v>4.5519999999999996</v>
      </c>
      <c r="E18" s="20">
        <v>101.601</v>
      </c>
      <c r="F18" s="20">
        <v>101.458</v>
      </c>
    </row>
    <row r="19" spans="2:6" ht="21" customHeight="1" x14ac:dyDescent="0.25">
      <c r="B19" s="77">
        <v>42832</v>
      </c>
      <c r="C19" s="20">
        <v>101.58499999999999</v>
      </c>
      <c r="D19" s="20">
        <v>4.5440000000000005</v>
      </c>
      <c r="E19" s="20">
        <v>101.62</v>
      </c>
      <c r="F19" s="20">
        <v>101.506</v>
      </c>
    </row>
    <row r="20" spans="2:6" ht="21" customHeight="1" x14ac:dyDescent="0.25">
      <c r="B20" s="77">
        <v>42835</v>
      </c>
      <c r="C20" s="20">
        <v>101.435</v>
      </c>
      <c r="D20" s="20">
        <v>4.5629999999999997</v>
      </c>
      <c r="E20" s="20">
        <v>101.613</v>
      </c>
      <c r="F20" s="20">
        <v>101.435</v>
      </c>
    </row>
    <row r="21" spans="2:6" ht="21" customHeight="1" x14ac:dyDescent="0.25">
      <c r="B21" s="77">
        <v>42836</v>
      </c>
      <c r="C21" s="20">
        <v>101.535</v>
      </c>
      <c r="D21" s="20">
        <v>4.5460000000000003</v>
      </c>
      <c r="E21" s="20">
        <v>101.535</v>
      </c>
      <c r="F21" s="20">
        <v>101.431</v>
      </c>
    </row>
    <row r="22" spans="2:6" ht="21" customHeight="1" x14ac:dyDescent="0.25">
      <c r="B22" s="77">
        <v>42837</v>
      </c>
      <c r="C22" s="20">
        <v>101.542</v>
      </c>
      <c r="D22" s="20">
        <v>4.5490000000000004</v>
      </c>
      <c r="E22" s="20">
        <v>101.574</v>
      </c>
      <c r="F22" s="20">
        <v>101.529</v>
      </c>
    </row>
    <row r="23" spans="2:6" ht="21" customHeight="1" x14ac:dyDescent="0.25">
      <c r="B23" s="77">
        <v>42838</v>
      </c>
      <c r="C23" s="20">
        <v>101.631</v>
      </c>
      <c r="D23" s="20">
        <v>4.5380000000000003</v>
      </c>
      <c r="E23" s="20">
        <v>101.574</v>
      </c>
      <c r="F23" s="20">
        <v>101.529</v>
      </c>
    </row>
    <row r="24" spans="2:6" ht="21" customHeight="1" x14ac:dyDescent="0.25">
      <c r="B24" s="77">
        <v>42839</v>
      </c>
      <c r="C24" s="20">
        <v>101.631</v>
      </c>
      <c r="D24" s="20">
        <v>4.5380000000000003</v>
      </c>
      <c r="E24" s="20">
        <v>101.574</v>
      </c>
      <c r="F24" s="20">
        <v>101.529</v>
      </c>
    </row>
    <row r="25" spans="2:6" ht="21" customHeight="1" x14ac:dyDescent="0.25">
      <c r="B25" s="77">
        <v>42843</v>
      </c>
      <c r="C25" s="20">
        <v>101.672</v>
      </c>
      <c r="D25" s="20">
        <v>4.5330000000000004</v>
      </c>
      <c r="E25" s="20">
        <v>101.672</v>
      </c>
      <c r="F25" s="20">
        <v>101.63</v>
      </c>
    </row>
    <row r="26" spans="2:6" ht="21" customHeight="1" x14ac:dyDescent="0.25">
      <c r="B26" s="77">
        <v>42844</v>
      </c>
      <c r="C26" s="20">
        <v>101.62</v>
      </c>
      <c r="D26" s="20">
        <v>4.5389999999999997</v>
      </c>
      <c r="E26" s="20">
        <v>101.672</v>
      </c>
      <c r="F26" s="20">
        <v>101.60599999999999</v>
      </c>
    </row>
    <row r="27" spans="2:6" ht="21" customHeight="1" x14ac:dyDescent="0.25">
      <c r="B27" s="77">
        <v>42845</v>
      </c>
      <c r="C27" s="20">
        <v>101.58</v>
      </c>
      <c r="D27" s="20">
        <v>4.5440000000000005</v>
      </c>
      <c r="E27" s="20">
        <v>101.61799999999999</v>
      </c>
      <c r="F27" s="20">
        <v>101.45399999999999</v>
      </c>
    </row>
    <row r="28" spans="2:6" ht="21" customHeight="1" x14ac:dyDescent="0.25">
      <c r="B28" s="77">
        <v>42846</v>
      </c>
      <c r="C28" s="20">
        <v>101.587</v>
      </c>
      <c r="D28" s="20">
        <v>4.5430000000000001</v>
      </c>
      <c r="E28" s="20">
        <v>101.58799999999999</v>
      </c>
      <c r="F28" s="20">
        <v>101.506</v>
      </c>
    </row>
    <row r="29" spans="2:6" ht="21" customHeight="1" x14ac:dyDescent="0.25">
      <c r="B29" s="77">
        <v>42849</v>
      </c>
      <c r="C29" s="20">
        <v>101.64400000000001</v>
      </c>
      <c r="D29" s="20">
        <v>4.5359999999999996</v>
      </c>
      <c r="E29" s="20">
        <v>101.654</v>
      </c>
      <c r="F29" s="20">
        <v>101.402</v>
      </c>
    </row>
    <row r="30" spans="2:6" ht="21" customHeight="1" x14ac:dyDescent="0.25">
      <c r="B30" s="77">
        <v>42850</v>
      </c>
      <c r="C30" s="20">
        <v>101.57299999999999</v>
      </c>
      <c r="D30" s="20">
        <v>4.5419999999999998</v>
      </c>
      <c r="E30" s="20">
        <v>101.67400000000001</v>
      </c>
      <c r="F30" s="20">
        <v>101.53700000000001</v>
      </c>
    </row>
    <row r="31" spans="2:6" ht="21" customHeight="1" x14ac:dyDescent="0.25">
      <c r="B31" s="77">
        <v>42851</v>
      </c>
      <c r="C31" s="20">
        <v>101.51600000000001</v>
      </c>
      <c r="D31" s="20">
        <v>4.5490000000000004</v>
      </c>
      <c r="E31" s="20">
        <v>104.57</v>
      </c>
      <c r="F31" s="20">
        <v>104.539</v>
      </c>
    </row>
    <row r="32" spans="2:6" ht="21" customHeight="1" x14ac:dyDescent="0.25">
      <c r="B32" s="77">
        <v>42852</v>
      </c>
      <c r="C32" s="20">
        <v>101.634</v>
      </c>
      <c r="D32" s="20">
        <v>4.5330000000000004</v>
      </c>
      <c r="E32" s="20">
        <v>104.61499999999999</v>
      </c>
      <c r="F32" s="20">
        <v>104.563</v>
      </c>
    </row>
    <row r="33" spans="2:6" ht="21" customHeight="1" x14ac:dyDescent="0.25">
      <c r="B33" s="77">
        <v>42853</v>
      </c>
      <c r="C33" s="20">
        <v>101.872</v>
      </c>
      <c r="D33" s="19">
        <v>4.5</v>
      </c>
      <c r="E33" s="20">
        <v>101.878</v>
      </c>
      <c r="F33" s="20">
        <v>101.61799999999999</v>
      </c>
    </row>
    <row r="34" spans="2:6" ht="21" customHeight="1" x14ac:dyDescent="0.25">
      <c r="B34" s="77">
        <v>42856</v>
      </c>
      <c r="C34" s="20">
        <v>101.872</v>
      </c>
      <c r="D34" s="19">
        <v>4.5</v>
      </c>
      <c r="E34" s="20">
        <v>101.878</v>
      </c>
      <c r="F34" s="20">
        <v>101.61799999999999</v>
      </c>
    </row>
    <row r="35" spans="2:6" ht="21" customHeight="1" x14ac:dyDescent="0.25">
      <c r="B35" s="77">
        <v>42857</v>
      </c>
      <c r="C35" s="20">
        <v>102.25</v>
      </c>
      <c r="D35" s="20">
        <v>4.4489999999999998</v>
      </c>
      <c r="E35" s="20">
        <v>102.25</v>
      </c>
      <c r="F35" s="20">
        <v>102.25</v>
      </c>
    </row>
    <row r="36" spans="2:6" ht="21" customHeight="1" x14ac:dyDescent="0.25">
      <c r="B36" s="77">
        <v>42858</v>
      </c>
      <c r="C36" s="20">
        <v>102.26600000000001</v>
      </c>
      <c r="D36" s="20">
        <v>4.4470000000000001</v>
      </c>
      <c r="E36" s="20">
        <v>102.26600000000001</v>
      </c>
      <c r="F36" s="20">
        <v>102.249</v>
      </c>
    </row>
    <row r="37" spans="2:6" ht="21" customHeight="1" x14ac:dyDescent="0.25">
      <c r="B37" s="77">
        <v>42859</v>
      </c>
      <c r="C37" s="20">
        <v>102.092</v>
      </c>
      <c r="D37" s="20">
        <v>4.4870000000000001</v>
      </c>
      <c r="E37" s="20">
        <v>102.155</v>
      </c>
      <c r="F37" s="20">
        <v>102.08</v>
      </c>
    </row>
    <row r="38" spans="2:6" ht="21" customHeight="1" x14ac:dyDescent="0.25">
      <c r="B38" s="77">
        <v>42860</v>
      </c>
      <c r="C38" s="20">
        <v>102.206</v>
      </c>
      <c r="D38" s="20">
        <v>4.4470000000000001</v>
      </c>
      <c r="E38" s="20">
        <v>102.206</v>
      </c>
      <c r="F38" s="20">
        <v>102.071</v>
      </c>
    </row>
    <row r="39" spans="2:6" ht="21" customHeight="1" x14ac:dyDescent="0.25">
      <c r="B39" s="77">
        <v>42863</v>
      </c>
      <c r="C39" s="20">
        <v>102.212</v>
      </c>
      <c r="D39" s="20">
        <v>4.4749999999999996</v>
      </c>
      <c r="E39" s="20">
        <v>102.235</v>
      </c>
      <c r="F39" s="20">
        <v>102.101</v>
      </c>
    </row>
    <row r="40" spans="2:6" ht="21" customHeight="1" x14ac:dyDescent="0.25">
      <c r="B40" s="77">
        <v>42864</v>
      </c>
      <c r="C40" s="20">
        <v>102.249</v>
      </c>
      <c r="D40" s="20">
        <v>4.4640000000000004</v>
      </c>
      <c r="E40" s="20">
        <v>102.249</v>
      </c>
      <c r="F40" s="20">
        <v>102.179</v>
      </c>
    </row>
    <row r="41" spans="2:6" ht="21" customHeight="1" x14ac:dyDescent="0.25">
      <c r="B41" s="77">
        <v>42865</v>
      </c>
      <c r="C41" s="20">
        <v>102.321</v>
      </c>
      <c r="D41" s="20">
        <v>4.4610000000000003</v>
      </c>
      <c r="E41" s="20">
        <v>102.342</v>
      </c>
      <c r="F41" s="20">
        <v>102.244</v>
      </c>
    </row>
    <row r="42" spans="2:6" ht="21" customHeight="1" x14ac:dyDescent="0.25">
      <c r="B42" s="77">
        <v>42866</v>
      </c>
      <c r="C42" s="20">
        <v>102.495</v>
      </c>
      <c r="D42" s="20">
        <v>4.4219999999999997</v>
      </c>
      <c r="E42" s="20">
        <v>102.495</v>
      </c>
      <c r="F42" s="20">
        <v>102.313</v>
      </c>
    </row>
    <row r="43" spans="2:6" ht="21" customHeight="1" x14ac:dyDescent="0.25">
      <c r="B43" s="77">
        <v>42867</v>
      </c>
      <c r="C43" s="20">
        <v>102.661</v>
      </c>
      <c r="D43" s="20">
        <v>4.4080000000000004</v>
      </c>
      <c r="E43" s="20">
        <v>102.66800000000001</v>
      </c>
      <c r="F43" s="20">
        <v>102.492</v>
      </c>
    </row>
    <row r="44" spans="2:6" ht="21" customHeight="1" x14ac:dyDescent="0.25">
      <c r="B44" s="77">
        <v>42870</v>
      </c>
      <c r="C44" s="20">
        <v>102.932</v>
      </c>
      <c r="D44" s="20">
        <v>4.3689999999999998</v>
      </c>
      <c r="E44" s="20">
        <v>102.93300000000001</v>
      </c>
      <c r="F44" s="20">
        <v>102.884</v>
      </c>
    </row>
    <row r="45" spans="2:6" ht="21" customHeight="1" x14ac:dyDescent="0.25">
      <c r="B45" s="77">
        <v>42871</v>
      </c>
      <c r="C45" s="20">
        <v>103.169</v>
      </c>
      <c r="D45" s="20">
        <v>4.3360000000000003</v>
      </c>
      <c r="E45" s="20">
        <v>103.169</v>
      </c>
      <c r="F45" s="20">
        <v>102.929</v>
      </c>
    </row>
    <row r="46" spans="2:6" ht="21" customHeight="1" x14ac:dyDescent="0.25">
      <c r="B46" s="77">
        <v>42872</v>
      </c>
      <c r="C46" s="20">
        <v>103.172</v>
      </c>
      <c r="D46" s="20">
        <v>4.335</v>
      </c>
      <c r="E46" s="20">
        <v>103.172</v>
      </c>
      <c r="F46" s="20">
        <v>103.172</v>
      </c>
    </row>
    <row r="47" spans="2:6" ht="21" customHeight="1" x14ac:dyDescent="0.25">
      <c r="B47" s="77">
        <v>42873</v>
      </c>
      <c r="C47" s="20">
        <v>101.92700000000001</v>
      </c>
      <c r="D47" s="20">
        <v>4.4950000000000001</v>
      </c>
      <c r="E47" s="20">
        <v>103.19499999999999</v>
      </c>
      <c r="F47" s="20">
        <v>101.839</v>
      </c>
    </row>
    <row r="48" spans="2:6" ht="21" customHeight="1" x14ac:dyDescent="0.25">
      <c r="B48" s="77">
        <v>42874</v>
      </c>
      <c r="C48" s="20">
        <v>102.036</v>
      </c>
      <c r="D48" s="20">
        <v>4.4820000000000002</v>
      </c>
      <c r="E48" s="20">
        <v>102.036</v>
      </c>
      <c r="F48" s="20">
        <v>101.869</v>
      </c>
    </row>
    <row r="49" spans="2:6" ht="21" customHeight="1" x14ac:dyDescent="0.25">
      <c r="B49" s="77">
        <v>42877</v>
      </c>
      <c r="C49" s="20">
        <v>102.095</v>
      </c>
      <c r="D49" s="20">
        <v>4.4779999999999998</v>
      </c>
      <c r="E49" s="20">
        <v>102.095</v>
      </c>
      <c r="F49" s="20">
        <v>102.03700000000001</v>
      </c>
    </row>
    <row r="50" spans="2:6" ht="21" customHeight="1" x14ac:dyDescent="0.25">
      <c r="B50" s="77">
        <v>42878</v>
      </c>
      <c r="C50" s="20">
        <v>102.095</v>
      </c>
      <c r="D50" s="20">
        <v>4.4779999999999998</v>
      </c>
      <c r="E50" s="20">
        <v>102.095</v>
      </c>
      <c r="F50" s="20">
        <v>102.03700000000001</v>
      </c>
    </row>
    <row r="51" spans="2:6" ht="21" customHeight="1" x14ac:dyDescent="0.25">
      <c r="B51" s="77">
        <v>42879</v>
      </c>
      <c r="C51" s="20">
        <v>102.095</v>
      </c>
      <c r="D51" s="20">
        <v>4.4779999999999998</v>
      </c>
      <c r="E51" s="20">
        <v>102.095</v>
      </c>
      <c r="F51" s="20">
        <v>102.03700000000001</v>
      </c>
    </row>
    <row r="52" spans="2:6" ht="21" customHeight="1" x14ac:dyDescent="0.25">
      <c r="B52" s="77">
        <v>42880</v>
      </c>
      <c r="C52" s="20">
        <v>102.095</v>
      </c>
      <c r="D52" s="20">
        <v>4.4779999999999998</v>
      </c>
      <c r="E52" s="20">
        <v>105.627</v>
      </c>
      <c r="F52" s="20">
        <v>105.59699999999999</v>
      </c>
    </row>
    <row r="53" spans="2:6" ht="21" customHeight="1" x14ac:dyDescent="0.25">
      <c r="B53" s="77">
        <v>42881</v>
      </c>
      <c r="C53" s="19">
        <v>103.17</v>
      </c>
      <c r="D53" s="20">
        <v>4.3369999999999997</v>
      </c>
      <c r="E53" s="20">
        <v>105.977</v>
      </c>
      <c r="F53" s="20">
        <v>105.622</v>
      </c>
    </row>
    <row r="54" spans="2:6" ht="21" customHeight="1" x14ac:dyDescent="0.25">
      <c r="B54" s="77">
        <v>42884</v>
      </c>
      <c r="C54" s="19">
        <v>103.17</v>
      </c>
      <c r="D54" s="20">
        <v>4.3369999999999997</v>
      </c>
      <c r="E54" s="20">
        <v>105.977</v>
      </c>
      <c r="F54" s="20">
        <v>105.622</v>
      </c>
    </row>
    <row r="55" spans="2:6" ht="21" customHeight="1" x14ac:dyDescent="0.25">
      <c r="B55" s="77">
        <v>42885</v>
      </c>
      <c r="C55" s="19">
        <v>103.23699999999999</v>
      </c>
      <c r="D55" s="20">
        <v>4.3280000000000003</v>
      </c>
      <c r="E55" s="20">
        <v>103.23699999999999</v>
      </c>
      <c r="F55" s="19">
        <v>103.17</v>
      </c>
    </row>
    <row r="56" spans="2:6" ht="21" customHeight="1" x14ac:dyDescent="0.25">
      <c r="B56" s="77">
        <v>42886</v>
      </c>
      <c r="C56" s="19">
        <v>103.185</v>
      </c>
      <c r="D56" s="20">
        <v>4.335</v>
      </c>
      <c r="E56" s="20">
        <v>103.23699999999999</v>
      </c>
      <c r="F56" s="19">
        <v>103.185</v>
      </c>
    </row>
    <row r="57" spans="2:6" ht="21" customHeight="1" x14ac:dyDescent="0.25">
      <c r="B57" s="77">
        <v>42887</v>
      </c>
      <c r="C57" s="19">
        <v>103.29600000000001</v>
      </c>
      <c r="D57" s="19">
        <v>4.32</v>
      </c>
      <c r="E57" s="20">
        <v>103.29600000000001</v>
      </c>
      <c r="F57" s="19">
        <v>103.17700000000001</v>
      </c>
    </row>
    <row r="58" spans="2:6" ht="21" customHeight="1" x14ac:dyDescent="0.25">
      <c r="B58" s="77">
        <v>42888</v>
      </c>
      <c r="C58" s="19">
        <v>103.348</v>
      </c>
      <c r="D58" s="19">
        <v>4.3129999999999997</v>
      </c>
      <c r="E58" s="20">
        <v>103.348</v>
      </c>
      <c r="F58" s="19">
        <v>103.292</v>
      </c>
    </row>
    <row r="59" spans="2:6" ht="21" customHeight="1" x14ac:dyDescent="0.25">
      <c r="B59" s="77">
        <v>42891</v>
      </c>
      <c r="C59" s="19">
        <v>103.42</v>
      </c>
      <c r="D59" s="19">
        <v>4.3159999999999998</v>
      </c>
      <c r="E59" s="19">
        <v>103.42</v>
      </c>
      <c r="F59" s="19">
        <v>103.39400000000001</v>
      </c>
    </row>
    <row r="60" spans="2:6" ht="21" customHeight="1" x14ac:dyDescent="0.25">
      <c r="B60" s="77">
        <v>42892</v>
      </c>
      <c r="C60" s="19">
        <v>103.42</v>
      </c>
      <c r="D60" s="19">
        <v>4.3159999999999998</v>
      </c>
      <c r="E60" s="19">
        <v>103.42</v>
      </c>
      <c r="F60" s="19">
        <v>103.39400000000001</v>
      </c>
    </row>
    <row r="61" spans="2:6" ht="21" customHeight="1" x14ac:dyDescent="0.25">
      <c r="B61" s="77">
        <v>42893</v>
      </c>
      <c r="C61" s="19">
        <v>104.154</v>
      </c>
      <c r="D61" s="19">
        <v>4.2210000000000001</v>
      </c>
      <c r="E61" s="19">
        <v>104.21299999999999</v>
      </c>
      <c r="F61" s="19">
        <v>104.026</v>
      </c>
    </row>
    <row r="62" spans="2:6" ht="21" customHeight="1" x14ac:dyDescent="0.25">
      <c r="B62" s="77">
        <v>42894</v>
      </c>
      <c r="C62" s="19">
        <v>104.129</v>
      </c>
      <c r="D62" s="19">
        <v>4.2240000000000002</v>
      </c>
      <c r="E62" s="19">
        <v>104.14700000000001</v>
      </c>
      <c r="F62" s="19">
        <v>104.063</v>
      </c>
    </row>
    <row r="63" spans="2:6" ht="21" customHeight="1" x14ac:dyDescent="0.25">
      <c r="B63" s="77">
        <v>42895</v>
      </c>
      <c r="C63" s="19">
        <v>104.129</v>
      </c>
      <c r="D63" s="19">
        <v>4.2240000000000002</v>
      </c>
      <c r="E63" s="19">
        <v>104.14700000000001</v>
      </c>
      <c r="F63" s="19">
        <v>104.063</v>
      </c>
    </row>
    <row r="64" spans="2:6" ht="21" customHeight="1" x14ac:dyDescent="0.25">
      <c r="B64" s="77">
        <v>42898</v>
      </c>
      <c r="C64" s="19">
        <v>104.129</v>
      </c>
      <c r="D64" s="19">
        <v>4.2240000000000002</v>
      </c>
      <c r="E64" s="19">
        <v>104.14700000000001</v>
      </c>
      <c r="F64" s="19">
        <v>104.063</v>
      </c>
    </row>
    <row r="65" spans="2:6" ht="21" customHeight="1" x14ac:dyDescent="0.25">
      <c r="B65" s="77">
        <v>42899</v>
      </c>
      <c r="C65" s="19">
        <v>104.129</v>
      </c>
      <c r="D65" s="19">
        <v>4.2240000000000002</v>
      </c>
      <c r="E65" s="19">
        <v>104.14700000000001</v>
      </c>
      <c r="F65" s="19">
        <v>104.063</v>
      </c>
    </row>
    <row r="66" spans="2:6" ht="21" customHeight="1" x14ac:dyDescent="0.25">
      <c r="B66" s="77">
        <v>42900</v>
      </c>
      <c r="C66" s="19">
        <v>105.535</v>
      </c>
      <c r="D66" s="19">
        <v>4.0490000000000004</v>
      </c>
      <c r="E66" s="19">
        <v>105.535</v>
      </c>
      <c r="F66" s="19">
        <v>105.535</v>
      </c>
    </row>
    <row r="67" spans="2:6" ht="21" customHeight="1" x14ac:dyDescent="0.25">
      <c r="B67" s="77">
        <v>42901</v>
      </c>
      <c r="C67" s="19">
        <v>105.535</v>
      </c>
      <c r="D67" s="19">
        <v>4.0490000000000004</v>
      </c>
      <c r="E67" s="19">
        <v>105.628</v>
      </c>
      <c r="F67" s="19">
        <v>105.535</v>
      </c>
    </row>
    <row r="68" spans="2:6" ht="21" customHeight="1" x14ac:dyDescent="0.25">
      <c r="B68" s="77">
        <v>42902</v>
      </c>
      <c r="C68" s="19">
        <v>105.35599999999999</v>
      </c>
      <c r="D68" s="19">
        <v>4.0679999999999996</v>
      </c>
      <c r="E68" s="19">
        <v>105.566</v>
      </c>
      <c r="F68" s="19">
        <v>105.35599999999999</v>
      </c>
    </row>
    <row r="69" spans="2:6" ht="21" customHeight="1" x14ac:dyDescent="0.25">
      <c r="B69" s="77">
        <v>42905</v>
      </c>
      <c r="C69" s="19">
        <v>105.063</v>
      </c>
      <c r="D69" s="19">
        <v>4.1180000000000003</v>
      </c>
      <c r="E69" s="19">
        <v>105.489</v>
      </c>
      <c r="F69" s="19">
        <v>105.063</v>
      </c>
    </row>
    <row r="70" spans="2:6" ht="21" customHeight="1" x14ac:dyDescent="0.25">
      <c r="B70" s="77">
        <v>42906</v>
      </c>
      <c r="C70" s="19">
        <v>104.425</v>
      </c>
      <c r="D70" s="19">
        <v>4.1790000000000003</v>
      </c>
      <c r="E70" s="19">
        <v>105.121</v>
      </c>
      <c r="F70" s="19">
        <v>104.425</v>
      </c>
    </row>
    <row r="71" spans="2:6" ht="21" customHeight="1" x14ac:dyDescent="0.25">
      <c r="B71" s="77">
        <v>42907</v>
      </c>
      <c r="C71" s="19">
        <v>103.899</v>
      </c>
      <c r="D71" s="19">
        <v>4.2510000000000003</v>
      </c>
      <c r="E71" s="19">
        <v>104.31</v>
      </c>
      <c r="F71" s="19">
        <v>103.899</v>
      </c>
    </row>
    <row r="72" spans="2:6" ht="21" customHeight="1" x14ac:dyDescent="0.25">
      <c r="B72" s="77">
        <v>42908</v>
      </c>
      <c r="C72" s="19">
        <v>103.85</v>
      </c>
      <c r="D72" s="19">
        <v>4.2549999999999999</v>
      </c>
      <c r="E72" s="19">
        <v>103.902</v>
      </c>
      <c r="F72" s="19">
        <v>103.789</v>
      </c>
    </row>
    <row r="73" spans="2:6" ht="21" customHeight="1" x14ac:dyDescent="0.25">
      <c r="B73" s="77">
        <v>42909</v>
      </c>
      <c r="C73" s="19">
        <v>104.006</v>
      </c>
      <c r="D73" s="19">
        <v>4.2450000000000001</v>
      </c>
      <c r="E73" s="19">
        <v>104.006</v>
      </c>
      <c r="F73" s="19">
        <v>103.78700000000001</v>
      </c>
    </row>
    <row r="74" spans="2:6" ht="21" customHeight="1" x14ac:dyDescent="0.25">
      <c r="B74" s="77">
        <v>42912</v>
      </c>
      <c r="C74" s="19">
        <v>104.006</v>
      </c>
      <c r="D74" s="19">
        <v>4.2450000000000001</v>
      </c>
      <c r="E74" s="19">
        <v>104.006</v>
      </c>
      <c r="F74" s="19">
        <v>103.78700000000001</v>
      </c>
    </row>
    <row r="75" spans="2:6" ht="21" customHeight="1" x14ac:dyDescent="0.25">
      <c r="B75" s="77">
        <v>42913</v>
      </c>
      <c r="C75" s="19">
        <v>103.813</v>
      </c>
      <c r="D75" s="19">
        <v>4.2789999999999999</v>
      </c>
      <c r="E75" s="19">
        <v>103.813</v>
      </c>
      <c r="F75" s="19">
        <v>103.813</v>
      </c>
    </row>
    <row r="76" spans="2:6" ht="21" customHeight="1" x14ac:dyDescent="0.25">
      <c r="B76" s="77">
        <v>42914</v>
      </c>
      <c r="C76" s="19">
        <v>103.813</v>
      </c>
      <c r="D76" s="19">
        <v>4.2789999999999999</v>
      </c>
      <c r="E76" s="19">
        <v>103.813</v>
      </c>
      <c r="F76" s="19">
        <v>103.813</v>
      </c>
    </row>
    <row r="77" spans="2:6" ht="21" customHeight="1" x14ac:dyDescent="0.25">
      <c r="B77" s="77">
        <v>42915</v>
      </c>
      <c r="C77" s="19">
        <v>103.813</v>
      </c>
      <c r="D77" s="19">
        <v>4.2789999999999999</v>
      </c>
      <c r="E77" s="19">
        <v>103.813</v>
      </c>
      <c r="F77" s="19">
        <v>103.813</v>
      </c>
    </row>
    <row r="78" spans="2:6" ht="21" customHeight="1" x14ac:dyDescent="0.25">
      <c r="B78" s="77">
        <v>42916</v>
      </c>
      <c r="C78" s="19">
        <v>103.813</v>
      </c>
      <c r="D78" s="19">
        <v>4.2789999999999999</v>
      </c>
      <c r="E78" s="19">
        <v>103.813</v>
      </c>
      <c r="F78" s="19">
        <v>103.813</v>
      </c>
    </row>
    <row r="79" spans="2:6" ht="21" customHeight="1" x14ac:dyDescent="0.25">
      <c r="B79" s="77">
        <v>42919</v>
      </c>
      <c r="C79" s="19">
        <v>103.813</v>
      </c>
      <c r="D79" s="19">
        <v>4.2789999999999999</v>
      </c>
      <c r="E79" s="19">
        <v>103.813</v>
      </c>
      <c r="F79" s="19">
        <v>103.813</v>
      </c>
    </row>
    <row r="80" spans="2:6" ht="21" customHeight="1" x14ac:dyDescent="0.25">
      <c r="B80" s="77">
        <v>42920</v>
      </c>
      <c r="C80" s="19">
        <v>103.813</v>
      </c>
      <c r="D80" s="19">
        <v>4.2789999999999999</v>
      </c>
      <c r="E80" s="19">
        <v>103.813</v>
      </c>
      <c r="F80" s="19">
        <v>103.813</v>
      </c>
    </row>
    <row r="81" spans="2:6" ht="21" customHeight="1" x14ac:dyDescent="0.25">
      <c r="B81" s="77">
        <v>42921</v>
      </c>
      <c r="C81" s="19">
        <v>103.813</v>
      </c>
      <c r="D81" s="19">
        <v>4.2789999999999999</v>
      </c>
      <c r="E81" s="19">
        <v>103.813</v>
      </c>
      <c r="F81" s="19">
        <v>103.813</v>
      </c>
    </row>
    <row r="82" spans="2:6" ht="21" customHeight="1" x14ac:dyDescent="0.25">
      <c r="B82" s="77">
        <v>42922</v>
      </c>
      <c r="C82" s="19">
        <v>102.482</v>
      </c>
      <c r="D82" s="19">
        <v>4.4119999999999999</v>
      </c>
      <c r="E82" s="19">
        <v>102.482</v>
      </c>
      <c r="F82" s="19">
        <v>102.352</v>
      </c>
    </row>
    <row r="83" spans="2:6" ht="21" customHeight="1" x14ac:dyDescent="0.25">
      <c r="B83" s="77">
        <v>42923</v>
      </c>
      <c r="C83" s="19">
        <v>102.482</v>
      </c>
      <c r="D83" s="19">
        <v>4.4119999999999999</v>
      </c>
      <c r="E83" s="19">
        <v>102.483</v>
      </c>
      <c r="F83" s="19">
        <v>102.392</v>
      </c>
    </row>
    <row r="84" spans="2:6" ht="21" customHeight="1" x14ac:dyDescent="0.25">
      <c r="B84" s="77">
        <v>42926</v>
      </c>
      <c r="C84" s="19">
        <v>102.482</v>
      </c>
      <c r="D84" s="19">
        <v>4.4119999999999999</v>
      </c>
      <c r="E84" s="19">
        <v>102.483</v>
      </c>
      <c r="F84" s="19">
        <v>102.392</v>
      </c>
    </row>
    <row r="85" spans="2:6" ht="21" customHeight="1" x14ac:dyDescent="0.25">
      <c r="B85" s="77">
        <v>42927</v>
      </c>
      <c r="C85" s="19">
        <v>102.482</v>
      </c>
      <c r="D85" s="19">
        <v>4.4119999999999999</v>
      </c>
      <c r="E85" s="19">
        <v>102.483</v>
      </c>
      <c r="F85" s="19">
        <v>102.392</v>
      </c>
    </row>
    <row r="86" spans="2:6" ht="21" customHeight="1" x14ac:dyDescent="0.25">
      <c r="B86" s="77">
        <v>42928</v>
      </c>
      <c r="C86" s="19">
        <v>103.5</v>
      </c>
      <c r="D86" s="19">
        <v>4.2859999999999996</v>
      </c>
      <c r="E86" s="19">
        <v>103.5</v>
      </c>
      <c r="F86" s="19">
        <v>102.75</v>
      </c>
    </row>
    <row r="87" spans="2:6" ht="21" customHeight="1" x14ac:dyDescent="0.25">
      <c r="B87" s="77">
        <v>42929</v>
      </c>
      <c r="C87" s="19">
        <v>103.5</v>
      </c>
      <c r="D87" s="19">
        <v>4.2859999999999996</v>
      </c>
      <c r="E87" s="19">
        <v>103.5</v>
      </c>
      <c r="F87" s="19">
        <v>103.5</v>
      </c>
    </row>
    <row r="88" spans="2:6" ht="21" customHeight="1" x14ac:dyDescent="0.25">
      <c r="B88" s="77">
        <v>42930</v>
      </c>
      <c r="C88" s="19">
        <v>103.875</v>
      </c>
      <c r="D88" s="19">
        <v>4.2389999999999999</v>
      </c>
      <c r="E88" s="19">
        <v>103.875</v>
      </c>
      <c r="F88" s="19">
        <v>103.5</v>
      </c>
    </row>
    <row r="89" spans="2:6" ht="21" customHeight="1" x14ac:dyDescent="0.25">
      <c r="B89" s="77">
        <v>42933</v>
      </c>
      <c r="C89" s="19">
        <v>104.25</v>
      </c>
      <c r="D89" s="19">
        <v>4.1929999999999996</v>
      </c>
      <c r="E89" s="19">
        <v>104.25</v>
      </c>
      <c r="F89" s="19">
        <v>103.625</v>
      </c>
    </row>
    <row r="90" spans="2:6" ht="21" customHeight="1" x14ac:dyDescent="0.25">
      <c r="B90" s="77">
        <v>42934</v>
      </c>
      <c r="C90" s="19">
        <v>104.5</v>
      </c>
      <c r="D90" s="19">
        <v>4.1619999999999999</v>
      </c>
      <c r="E90" s="19">
        <v>104.5</v>
      </c>
      <c r="F90" s="19">
        <v>104.25</v>
      </c>
    </row>
    <row r="91" spans="2:6" ht="21" customHeight="1" x14ac:dyDescent="0.25">
      <c r="B91" s="77">
        <v>42935</v>
      </c>
      <c r="C91" s="19">
        <v>104.25</v>
      </c>
      <c r="D91" s="19">
        <v>4.1920000000000002</v>
      </c>
      <c r="E91" s="19">
        <v>104.5</v>
      </c>
      <c r="F91" s="19">
        <v>104.25</v>
      </c>
    </row>
    <row r="92" spans="2:6" ht="21" customHeight="1" x14ac:dyDescent="0.25">
      <c r="B92" s="77">
        <v>42936</v>
      </c>
      <c r="C92" s="19">
        <v>104.25</v>
      </c>
      <c r="D92" s="19">
        <v>4.1920000000000002</v>
      </c>
      <c r="E92" s="19">
        <v>104.375</v>
      </c>
      <c r="F92" s="19">
        <v>104.25</v>
      </c>
    </row>
    <row r="93" spans="2:6" ht="21" customHeight="1" x14ac:dyDescent="0.25">
      <c r="B93" s="77">
        <v>42937</v>
      </c>
      <c r="C93" s="19">
        <v>104.25</v>
      </c>
      <c r="D93" s="19">
        <v>4.1920000000000002</v>
      </c>
      <c r="E93" s="19">
        <v>104.25</v>
      </c>
      <c r="F93" s="19">
        <v>104.25</v>
      </c>
    </row>
    <row r="94" spans="2:6" ht="21" customHeight="1" x14ac:dyDescent="0.25">
      <c r="B94" s="77">
        <v>42940</v>
      </c>
      <c r="C94" s="19">
        <v>103.75</v>
      </c>
      <c r="D94" s="19">
        <v>4.2370000000000001</v>
      </c>
      <c r="E94" s="19">
        <v>104.25</v>
      </c>
      <c r="F94" s="19">
        <v>104</v>
      </c>
    </row>
    <row r="95" spans="2:6" ht="21" customHeight="1" x14ac:dyDescent="0.25">
      <c r="B95" s="77">
        <v>42941</v>
      </c>
      <c r="C95" s="19">
        <v>104</v>
      </c>
      <c r="D95" s="19">
        <v>4.2270000000000003</v>
      </c>
      <c r="E95" s="19">
        <v>104</v>
      </c>
      <c r="F95" s="19">
        <v>103.75</v>
      </c>
    </row>
    <row r="96" spans="2:6" ht="21" customHeight="1" x14ac:dyDescent="0.25">
      <c r="B96" s="77">
        <v>42942</v>
      </c>
      <c r="C96" s="19">
        <v>104.125</v>
      </c>
      <c r="D96" s="19">
        <v>4.2240000000000002</v>
      </c>
      <c r="E96" s="19">
        <v>104.125</v>
      </c>
      <c r="F96" s="19">
        <v>103.75</v>
      </c>
    </row>
    <row r="97" spans="2:6" ht="21" customHeight="1" x14ac:dyDescent="0.25">
      <c r="B97" s="77">
        <v>42943</v>
      </c>
      <c r="C97" s="19">
        <v>104.125</v>
      </c>
      <c r="D97" s="19">
        <v>4.2240000000000002</v>
      </c>
      <c r="E97" s="19">
        <v>104.125</v>
      </c>
      <c r="F97" s="19">
        <v>104.125</v>
      </c>
    </row>
    <row r="98" spans="2:6" ht="21" customHeight="1" x14ac:dyDescent="0.25">
      <c r="B98" s="77">
        <v>42944</v>
      </c>
      <c r="C98" s="19">
        <v>104.125</v>
      </c>
      <c r="D98" s="19">
        <v>4.2069999999999999</v>
      </c>
      <c r="E98" s="19">
        <v>104.125</v>
      </c>
      <c r="F98" s="19">
        <v>104.125</v>
      </c>
    </row>
    <row r="99" spans="2:6" ht="21" customHeight="1" x14ac:dyDescent="0.25">
      <c r="B99" s="77">
        <v>42947</v>
      </c>
      <c r="C99" s="19">
        <v>104.125</v>
      </c>
      <c r="D99" s="19">
        <v>4.2069999999999999</v>
      </c>
      <c r="E99" s="19">
        <v>104.125</v>
      </c>
      <c r="F99" s="19">
        <v>104.125</v>
      </c>
    </row>
    <row r="100" spans="2:6" ht="21" customHeight="1" x14ac:dyDescent="0.25">
      <c r="B100" s="77">
        <v>42948</v>
      </c>
      <c r="C100" s="19">
        <v>104.5</v>
      </c>
      <c r="D100" s="19">
        <v>4.16</v>
      </c>
      <c r="E100" s="19">
        <v>104.5</v>
      </c>
      <c r="F100" s="19">
        <v>104.125</v>
      </c>
    </row>
    <row r="101" spans="2:6" ht="21" customHeight="1" x14ac:dyDescent="0.25">
      <c r="B101" s="77">
        <v>42949</v>
      </c>
      <c r="C101" s="19">
        <v>104.5</v>
      </c>
      <c r="D101" s="19">
        <v>4.16</v>
      </c>
      <c r="E101" s="19">
        <v>104.5</v>
      </c>
      <c r="F101" s="19">
        <v>104.375</v>
      </c>
    </row>
    <row r="102" spans="2:6" ht="21" customHeight="1" x14ac:dyDescent="0.25">
      <c r="B102" s="77">
        <v>42950</v>
      </c>
      <c r="C102" s="19">
        <v>104.625</v>
      </c>
      <c r="D102" s="19">
        <v>4.1440000000000001</v>
      </c>
      <c r="E102" s="19">
        <v>104.625</v>
      </c>
      <c r="F102" s="19">
        <v>104.5</v>
      </c>
    </row>
    <row r="103" spans="2:6" ht="21" customHeight="1" x14ac:dyDescent="0.25">
      <c r="B103" s="77">
        <v>42951</v>
      </c>
      <c r="C103" s="19">
        <v>104.5</v>
      </c>
      <c r="D103" s="19">
        <v>4.1589999999999998</v>
      </c>
      <c r="E103" s="19">
        <v>104.625</v>
      </c>
      <c r="F103" s="19">
        <v>104.5</v>
      </c>
    </row>
    <row r="104" spans="2:6" ht="21" customHeight="1" x14ac:dyDescent="0.25">
      <c r="B104" s="77">
        <v>42954</v>
      </c>
      <c r="C104" s="19">
        <v>105.25</v>
      </c>
      <c r="D104" s="19">
        <v>4.0670000000000002</v>
      </c>
      <c r="E104" s="19">
        <v>105.25</v>
      </c>
      <c r="F104" s="19">
        <v>104.5</v>
      </c>
    </row>
    <row r="105" spans="2:6" ht="21" customHeight="1" x14ac:dyDescent="0.25">
      <c r="B105" s="77">
        <v>42955</v>
      </c>
      <c r="C105" s="19">
        <v>105</v>
      </c>
      <c r="D105" s="19">
        <v>4.0949999999999998</v>
      </c>
      <c r="E105" s="19">
        <v>105.25</v>
      </c>
      <c r="F105" s="19">
        <v>105</v>
      </c>
    </row>
    <row r="106" spans="2:6" ht="21" customHeight="1" x14ac:dyDescent="0.25">
      <c r="B106" s="77">
        <v>42956</v>
      </c>
      <c r="C106" s="19">
        <v>104.75</v>
      </c>
      <c r="D106" s="19">
        <v>4.1280000000000001</v>
      </c>
      <c r="E106" s="19">
        <v>105</v>
      </c>
      <c r="F106" s="19">
        <v>104.75</v>
      </c>
    </row>
    <row r="107" spans="2:6" ht="21" customHeight="1" x14ac:dyDescent="0.25">
      <c r="B107" s="77">
        <v>42957</v>
      </c>
      <c r="C107" s="19">
        <v>104.5</v>
      </c>
      <c r="D107" s="19">
        <v>4.1589999999999998</v>
      </c>
      <c r="E107" s="19">
        <v>104.75</v>
      </c>
      <c r="F107" s="19">
        <v>104.5</v>
      </c>
    </row>
    <row r="108" spans="2:6" ht="21" customHeight="1" x14ac:dyDescent="0.25">
      <c r="B108" s="77">
        <v>42958</v>
      </c>
      <c r="C108" s="19">
        <v>104.5</v>
      </c>
      <c r="D108" s="19">
        <v>4.1589999999999998</v>
      </c>
      <c r="E108" s="19">
        <v>104.5</v>
      </c>
      <c r="F108" s="19">
        <v>104.5</v>
      </c>
    </row>
    <row r="109" spans="2:6" ht="21" customHeight="1" x14ac:dyDescent="0.25">
      <c r="B109" s="77">
        <v>42961</v>
      </c>
      <c r="C109" s="19">
        <v>104.75</v>
      </c>
      <c r="D109" s="19">
        <v>4.1275000000000004</v>
      </c>
      <c r="E109" s="19">
        <v>104.75</v>
      </c>
      <c r="F109" s="19">
        <v>104.5</v>
      </c>
    </row>
    <row r="110" spans="2:6" ht="21" customHeight="1" x14ac:dyDescent="0.25">
      <c r="B110" s="77">
        <v>42962</v>
      </c>
      <c r="C110" s="19">
        <v>104.5</v>
      </c>
      <c r="D110" s="19">
        <v>4.1584000000000003</v>
      </c>
      <c r="E110" s="19">
        <v>104.75</v>
      </c>
      <c r="F110" s="19">
        <v>104.5</v>
      </c>
    </row>
    <row r="111" spans="2:6" ht="21" customHeight="1" x14ac:dyDescent="0.25">
      <c r="B111" s="77">
        <v>42963</v>
      </c>
      <c r="C111" s="19">
        <v>104.75</v>
      </c>
      <c r="D111" s="19">
        <v>4.1269999999999998</v>
      </c>
      <c r="E111" s="19">
        <v>104.75</v>
      </c>
      <c r="F111" s="19">
        <v>104.5</v>
      </c>
    </row>
    <row r="112" spans="2:6" ht="21" customHeight="1" x14ac:dyDescent="0.25">
      <c r="B112" s="77">
        <v>42964</v>
      </c>
      <c r="C112" s="19">
        <v>104.75</v>
      </c>
      <c r="D112" s="19">
        <v>4.1269999999999998</v>
      </c>
      <c r="E112" s="19">
        <v>104.75</v>
      </c>
      <c r="F112" s="19">
        <v>104.75</v>
      </c>
    </row>
    <row r="113" spans="2:6" ht="21" customHeight="1" x14ac:dyDescent="0.25">
      <c r="B113" s="77">
        <v>42965</v>
      </c>
      <c r="C113" s="19">
        <v>104.75</v>
      </c>
      <c r="D113" s="19">
        <v>4.1269999999999998</v>
      </c>
      <c r="E113" s="19">
        <v>104.75</v>
      </c>
      <c r="F113" s="19">
        <v>104.75</v>
      </c>
    </row>
    <row r="114" spans="2:6" ht="21" customHeight="1" x14ac:dyDescent="0.25">
      <c r="B114" s="77">
        <v>42968</v>
      </c>
      <c r="C114" s="19">
        <v>104.375</v>
      </c>
      <c r="D114" s="19">
        <v>4.173</v>
      </c>
      <c r="E114" s="19">
        <v>105</v>
      </c>
      <c r="F114" s="19">
        <v>104.375</v>
      </c>
    </row>
    <row r="115" spans="2:6" ht="21" customHeight="1" x14ac:dyDescent="0.25">
      <c r="B115" s="77">
        <v>42969</v>
      </c>
      <c r="C115" s="19">
        <v>104.75</v>
      </c>
      <c r="D115" s="19">
        <v>4.1269999999999998</v>
      </c>
      <c r="E115" s="19">
        <v>105</v>
      </c>
      <c r="F115" s="19">
        <v>104.75</v>
      </c>
    </row>
    <row r="116" spans="2:6" ht="21" customHeight="1" x14ac:dyDescent="0.25">
      <c r="B116" s="77">
        <v>42970</v>
      </c>
      <c r="C116" s="19">
        <v>104.25</v>
      </c>
      <c r="D116" s="19">
        <v>4.1879999999999997</v>
      </c>
      <c r="E116" s="19">
        <v>104.75</v>
      </c>
      <c r="F116" s="19">
        <v>104.25</v>
      </c>
    </row>
    <row r="117" spans="2:6" ht="21" customHeight="1" x14ac:dyDescent="0.25">
      <c r="B117" s="77">
        <v>42971</v>
      </c>
      <c r="C117" s="19">
        <v>104.25</v>
      </c>
      <c r="D117" s="19">
        <v>4.1879999999999997</v>
      </c>
      <c r="E117" s="19">
        <v>104.25</v>
      </c>
      <c r="F117" s="19">
        <v>104.25</v>
      </c>
    </row>
    <row r="118" spans="2:6" ht="21" customHeight="1" x14ac:dyDescent="0.25">
      <c r="B118" s="77">
        <v>42972</v>
      </c>
      <c r="C118" s="19">
        <v>104.5</v>
      </c>
      <c r="D118" s="19">
        <v>4.157</v>
      </c>
      <c r="E118" s="19">
        <v>104.5</v>
      </c>
      <c r="F118" s="19">
        <v>104.25</v>
      </c>
    </row>
    <row r="119" spans="2:6" ht="21" customHeight="1" x14ac:dyDescent="0.25">
      <c r="B119" s="77">
        <v>42975</v>
      </c>
      <c r="C119" s="19">
        <v>104.25</v>
      </c>
      <c r="D119" s="19">
        <v>4.1879999999999997</v>
      </c>
      <c r="E119" s="19">
        <v>104.5</v>
      </c>
      <c r="F119" s="19">
        <v>104.25</v>
      </c>
    </row>
    <row r="120" spans="2:6" ht="21" customHeight="1" x14ac:dyDescent="0.25">
      <c r="B120" s="77">
        <v>42976</v>
      </c>
      <c r="C120" s="19">
        <v>104.5</v>
      </c>
      <c r="D120" s="19">
        <v>4.157</v>
      </c>
      <c r="E120" s="19">
        <v>104.5</v>
      </c>
      <c r="F120" s="19">
        <v>104.25</v>
      </c>
    </row>
    <row r="121" spans="2:6" ht="21" customHeight="1" x14ac:dyDescent="0.25">
      <c r="B121" s="77">
        <v>42977</v>
      </c>
      <c r="C121" s="19">
        <v>105.25</v>
      </c>
      <c r="D121" s="19">
        <v>4.0629999999999997</v>
      </c>
      <c r="E121" s="19">
        <v>105.25</v>
      </c>
      <c r="F121" s="19">
        <v>104.5</v>
      </c>
    </row>
    <row r="122" spans="2:6" ht="21" customHeight="1" x14ac:dyDescent="0.25">
      <c r="B122" s="77">
        <v>42978</v>
      </c>
      <c r="C122" s="19">
        <v>105.75</v>
      </c>
      <c r="D122" s="19">
        <v>4.0019999999999998</v>
      </c>
      <c r="E122" s="19">
        <v>105.75</v>
      </c>
      <c r="F122" s="19">
        <v>104.5</v>
      </c>
    </row>
    <row r="123" spans="2:6" ht="21" customHeight="1" x14ac:dyDescent="0.25">
      <c r="B123" s="77">
        <v>42979</v>
      </c>
      <c r="C123" s="19">
        <v>105.75</v>
      </c>
      <c r="D123" s="19">
        <v>4.0010000000000003</v>
      </c>
      <c r="E123" s="19">
        <v>105.75</v>
      </c>
      <c r="F123" s="19">
        <v>105.75</v>
      </c>
    </row>
    <row r="124" spans="2:6" ht="21" customHeight="1" x14ac:dyDescent="0.25">
      <c r="B124" s="77">
        <v>42982</v>
      </c>
      <c r="C124" s="19">
        <v>105.75</v>
      </c>
      <c r="D124" s="19">
        <v>4.0010000000000003</v>
      </c>
      <c r="E124" s="19">
        <v>105.75</v>
      </c>
      <c r="F124" s="19">
        <v>105.75</v>
      </c>
    </row>
    <row r="125" spans="2:6" ht="21" customHeight="1" x14ac:dyDescent="0.25">
      <c r="B125" s="77">
        <v>42983</v>
      </c>
      <c r="C125" s="19">
        <v>106.75</v>
      </c>
      <c r="D125" s="19">
        <v>3.879</v>
      </c>
      <c r="E125" s="19">
        <v>106.75</v>
      </c>
      <c r="F125" s="19">
        <v>105.75</v>
      </c>
    </row>
    <row r="126" spans="2:6" ht="21" customHeight="1" x14ac:dyDescent="0.25">
      <c r="B126" s="77">
        <v>42984</v>
      </c>
      <c r="C126" s="19">
        <v>106.375</v>
      </c>
      <c r="D126" s="19">
        <v>3.9249999999999998</v>
      </c>
      <c r="E126" s="19">
        <v>106.75</v>
      </c>
      <c r="F126" s="19">
        <v>106.375</v>
      </c>
    </row>
    <row r="127" spans="2:6" ht="21" customHeight="1" x14ac:dyDescent="0.25">
      <c r="B127" s="77">
        <v>42985</v>
      </c>
      <c r="C127" s="19">
        <v>106.625</v>
      </c>
      <c r="D127" s="19">
        <v>3.8940000000000001</v>
      </c>
      <c r="E127" s="19">
        <v>106.625</v>
      </c>
      <c r="F127" s="19">
        <v>106.375</v>
      </c>
    </row>
    <row r="128" spans="2:6" ht="21" customHeight="1" x14ac:dyDescent="0.25">
      <c r="B128" s="77">
        <v>42986</v>
      </c>
      <c r="C128" s="19">
        <v>106.625</v>
      </c>
      <c r="D128" s="19">
        <v>3.8929999999999998</v>
      </c>
      <c r="E128" s="19">
        <v>106.625</v>
      </c>
      <c r="F128" s="19">
        <v>106.625</v>
      </c>
    </row>
    <row r="129" spans="2:6" ht="21" customHeight="1" x14ac:dyDescent="0.25">
      <c r="B129" s="77">
        <v>42989</v>
      </c>
      <c r="C129" s="19">
        <v>106.625</v>
      </c>
      <c r="D129" s="19">
        <v>3.8929999999999998</v>
      </c>
      <c r="E129" s="19">
        <v>106.625</v>
      </c>
      <c r="F129" s="19">
        <v>106.625</v>
      </c>
    </row>
    <row r="130" spans="2:6" ht="21" customHeight="1" x14ac:dyDescent="0.25">
      <c r="B130" s="77">
        <v>42990</v>
      </c>
      <c r="C130" s="19">
        <v>106.625</v>
      </c>
      <c r="D130" s="19">
        <v>3.8929999999999998</v>
      </c>
      <c r="E130" s="19">
        <v>106.625</v>
      </c>
      <c r="F130" s="19">
        <v>106.625</v>
      </c>
    </row>
    <row r="131" spans="2:6" ht="21" customHeight="1" x14ac:dyDescent="0.25">
      <c r="B131" s="77">
        <v>42991</v>
      </c>
      <c r="C131" s="19">
        <v>106.625</v>
      </c>
      <c r="D131" s="19">
        <v>3.8929999999999998</v>
      </c>
      <c r="E131" s="19">
        <v>106.625</v>
      </c>
      <c r="F131" s="19">
        <v>106.625</v>
      </c>
    </row>
    <row r="132" spans="2:6" ht="21" customHeight="1" x14ac:dyDescent="0.25">
      <c r="B132" s="77">
        <v>42992</v>
      </c>
      <c r="C132" s="19">
        <v>106</v>
      </c>
      <c r="D132" s="19">
        <v>3.9689999999999999</v>
      </c>
      <c r="E132" s="19">
        <v>106.625</v>
      </c>
      <c r="F132" s="19">
        <v>106</v>
      </c>
    </row>
    <row r="133" spans="2:6" ht="21" customHeight="1" x14ac:dyDescent="0.25">
      <c r="B133" s="77">
        <v>42993</v>
      </c>
      <c r="C133" s="19">
        <v>106.003</v>
      </c>
      <c r="D133" s="19">
        <v>3.9889999999999999</v>
      </c>
      <c r="E133" s="19">
        <v>106.003</v>
      </c>
      <c r="F133" s="19">
        <v>106</v>
      </c>
    </row>
    <row r="134" spans="2:6" ht="21" customHeight="1" x14ac:dyDescent="0.25">
      <c r="B134" s="77">
        <v>42996</v>
      </c>
      <c r="C134" s="19">
        <v>105.755</v>
      </c>
      <c r="D134" s="19">
        <v>3.9990000000000001</v>
      </c>
      <c r="E134" s="19">
        <v>106.003</v>
      </c>
      <c r="F134" s="19">
        <v>105.755</v>
      </c>
    </row>
    <row r="135" spans="2:6" ht="21" customHeight="1" x14ac:dyDescent="0.25">
      <c r="B135" s="77">
        <v>42997</v>
      </c>
      <c r="C135" s="19">
        <v>105.755</v>
      </c>
      <c r="D135" s="19">
        <v>3.9990000000000001</v>
      </c>
      <c r="E135" s="19">
        <v>106</v>
      </c>
      <c r="F135" s="19">
        <v>105.755</v>
      </c>
    </row>
    <row r="136" spans="2:6" ht="21" customHeight="1" x14ac:dyDescent="0.25">
      <c r="B136" s="77">
        <v>42998</v>
      </c>
      <c r="C136" s="19">
        <v>105.255</v>
      </c>
      <c r="D136" s="19">
        <v>4.0599999999999996</v>
      </c>
      <c r="E136" s="19">
        <v>106</v>
      </c>
      <c r="F136" s="19">
        <v>105.255</v>
      </c>
    </row>
    <row r="137" spans="2:6" ht="21" customHeight="1" x14ac:dyDescent="0.25">
      <c r="B137" s="77">
        <v>42999</v>
      </c>
      <c r="C137" s="19">
        <v>105.25</v>
      </c>
      <c r="D137" s="19">
        <v>4.0609999999999999</v>
      </c>
      <c r="E137" s="19">
        <v>105.5</v>
      </c>
      <c r="F137" s="19">
        <v>105.25</v>
      </c>
    </row>
    <row r="138" spans="2:6" ht="21" customHeight="1" x14ac:dyDescent="0.25">
      <c r="B138" s="77">
        <v>43000</v>
      </c>
      <c r="C138" s="19">
        <v>105.245</v>
      </c>
      <c r="D138" s="19">
        <v>4.0609999999999999</v>
      </c>
      <c r="E138" s="19">
        <v>105.25</v>
      </c>
      <c r="F138" s="19">
        <v>105.125</v>
      </c>
    </row>
    <row r="139" spans="2:6" ht="21" customHeight="1" x14ac:dyDescent="0.25">
      <c r="B139" s="77">
        <v>43003</v>
      </c>
      <c r="C139" s="19">
        <v>105.003</v>
      </c>
      <c r="D139" s="19">
        <v>4.1109999999999998</v>
      </c>
      <c r="E139" s="19">
        <v>105.245</v>
      </c>
      <c r="F139" s="19">
        <v>104.755</v>
      </c>
    </row>
    <row r="140" spans="2:6" ht="21" customHeight="1" x14ac:dyDescent="0.25">
      <c r="B140" s="77">
        <v>43004</v>
      </c>
      <c r="C140" s="19">
        <v>104.755</v>
      </c>
      <c r="D140" s="19">
        <v>4.1219999999999999</v>
      </c>
      <c r="E140" s="19">
        <v>105</v>
      </c>
      <c r="F140" s="19">
        <v>104.755</v>
      </c>
    </row>
    <row r="141" spans="2:6" ht="21" customHeight="1" x14ac:dyDescent="0.25">
      <c r="B141" s="77">
        <v>43005</v>
      </c>
      <c r="C141" s="19">
        <v>104.38</v>
      </c>
      <c r="D141" s="19">
        <v>4.1689999999999996</v>
      </c>
      <c r="E141" s="19">
        <v>105</v>
      </c>
      <c r="F141" s="19">
        <v>104.38</v>
      </c>
    </row>
    <row r="142" spans="2:6" ht="21" customHeight="1" x14ac:dyDescent="0.25">
      <c r="B142" s="77">
        <v>43006</v>
      </c>
      <c r="C142" s="19">
        <v>104.63</v>
      </c>
      <c r="D142" s="19">
        <v>4.1370000000000005</v>
      </c>
      <c r="E142" s="19">
        <v>104.63</v>
      </c>
      <c r="F142" s="19">
        <v>104.38</v>
      </c>
    </row>
    <row r="143" spans="2:6" ht="21" customHeight="1" x14ac:dyDescent="0.25">
      <c r="B143" s="77">
        <v>43007</v>
      </c>
      <c r="C143" s="19">
        <v>104.505</v>
      </c>
      <c r="D143" s="19">
        <v>4.1529999999999996</v>
      </c>
      <c r="E143" s="19">
        <v>105</v>
      </c>
      <c r="F143" s="19">
        <v>104.505</v>
      </c>
    </row>
    <row r="144" spans="2:6" ht="21" customHeight="1" x14ac:dyDescent="0.25">
      <c r="B144" s="77">
        <v>43010</v>
      </c>
      <c r="C144" s="19">
        <v>104.505</v>
      </c>
      <c r="D144" s="19">
        <v>4.1520000000000001</v>
      </c>
      <c r="E144" s="19">
        <v>104.75</v>
      </c>
      <c r="F144" s="19">
        <v>104.505</v>
      </c>
    </row>
    <row r="145" spans="2:6" ht="21" customHeight="1" x14ac:dyDescent="0.25">
      <c r="B145" s="77">
        <v>43011</v>
      </c>
      <c r="C145" s="19">
        <v>104.625</v>
      </c>
      <c r="D145" s="19">
        <v>4.1370000000000005</v>
      </c>
      <c r="E145" s="19">
        <v>104.75</v>
      </c>
      <c r="F145" s="19">
        <v>104.5</v>
      </c>
    </row>
    <row r="146" spans="2:6" ht="21" customHeight="1" x14ac:dyDescent="0.25">
      <c r="B146" s="77">
        <v>43012</v>
      </c>
      <c r="C146" s="19">
        <v>104.753</v>
      </c>
      <c r="D146" s="19">
        <v>4.141</v>
      </c>
      <c r="E146" s="19">
        <v>104.753</v>
      </c>
      <c r="F146" s="19">
        <v>104.533</v>
      </c>
    </row>
    <row r="147" spans="2:6" ht="21" customHeight="1" x14ac:dyDescent="0.25">
      <c r="B147" s="77">
        <v>43013</v>
      </c>
      <c r="C147" s="19">
        <v>104.753</v>
      </c>
      <c r="D147" s="19">
        <v>4.141</v>
      </c>
      <c r="E147" s="19">
        <v>104.753</v>
      </c>
      <c r="F147" s="19">
        <v>104.598</v>
      </c>
    </row>
    <row r="148" spans="2:6" ht="21" customHeight="1" x14ac:dyDescent="0.25">
      <c r="B148" s="77">
        <v>43014</v>
      </c>
      <c r="C148" s="19">
        <v>104.628</v>
      </c>
      <c r="D148" s="19">
        <v>4.1559999999999997</v>
      </c>
      <c r="E148" s="19">
        <v>104.753</v>
      </c>
      <c r="F148" s="19">
        <v>104.503</v>
      </c>
    </row>
    <row r="149" spans="2:6" ht="21" customHeight="1" x14ac:dyDescent="0.25">
      <c r="B149" s="77">
        <v>43017</v>
      </c>
      <c r="C149" s="19">
        <v>104.628</v>
      </c>
      <c r="D149" s="19">
        <v>4.1559999999999997</v>
      </c>
      <c r="E149" s="19">
        <v>104.753</v>
      </c>
      <c r="F149" s="19">
        <v>104.503</v>
      </c>
    </row>
    <row r="150" spans="2:6" ht="21" customHeight="1" x14ac:dyDescent="0.25">
      <c r="B150" s="77">
        <v>43018</v>
      </c>
      <c r="C150" s="19">
        <v>104.625</v>
      </c>
      <c r="D150" s="19">
        <v>4.1360000000000001</v>
      </c>
      <c r="E150" s="19">
        <v>104.625</v>
      </c>
      <c r="F150" s="19">
        <v>104.625</v>
      </c>
    </row>
    <row r="151" spans="2:6" ht="21" customHeight="1" x14ac:dyDescent="0.25">
      <c r="B151" s="77">
        <v>43019</v>
      </c>
      <c r="C151" s="19">
        <v>104.75</v>
      </c>
      <c r="D151" s="19">
        <v>4.12</v>
      </c>
      <c r="E151" s="19">
        <v>104.75</v>
      </c>
      <c r="F151" s="19">
        <v>104.625</v>
      </c>
    </row>
    <row r="152" spans="2:6" ht="21" customHeight="1" x14ac:dyDescent="0.25">
      <c r="B152" s="77">
        <v>43020</v>
      </c>
      <c r="C152" s="19">
        <v>104.87</v>
      </c>
      <c r="D152" s="19">
        <v>4.1050000000000004</v>
      </c>
      <c r="E152" s="19">
        <v>104.87</v>
      </c>
      <c r="F152" s="19">
        <v>104.625</v>
      </c>
    </row>
    <row r="153" spans="2:6" ht="21" customHeight="1" x14ac:dyDescent="0.25">
      <c r="B153" s="77">
        <v>43021</v>
      </c>
      <c r="C153" s="19">
        <v>105.005</v>
      </c>
      <c r="D153" s="19">
        <v>4.0880000000000001</v>
      </c>
      <c r="E153" s="19">
        <v>105.005</v>
      </c>
      <c r="F153" s="19">
        <v>104.625</v>
      </c>
    </row>
    <row r="154" spans="2:6" ht="21" customHeight="1" x14ac:dyDescent="0.25">
      <c r="B154" s="77">
        <v>43024</v>
      </c>
      <c r="C154" s="19">
        <v>104.935</v>
      </c>
      <c r="D154" s="19">
        <v>4.0960000000000001</v>
      </c>
      <c r="E154" s="19">
        <v>105.065</v>
      </c>
      <c r="F154" s="19">
        <v>104.625</v>
      </c>
    </row>
    <row r="155" spans="2:6" ht="21" customHeight="1" x14ac:dyDescent="0.25">
      <c r="B155" s="77">
        <v>43025</v>
      </c>
      <c r="C155" s="19">
        <v>105.38</v>
      </c>
      <c r="D155" s="19">
        <v>4.0410000000000004</v>
      </c>
      <c r="E155" s="19">
        <v>105.38</v>
      </c>
      <c r="F155" s="19">
        <v>104.625</v>
      </c>
    </row>
    <row r="156" spans="2:6" ht="21" customHeight="1" x14ac:dyDescent="0.25">
      <c r="B156" s="77">
        <v>43026</v>
      </c>
      <c r="C156" s="19">
        <v>105.44</v>
      </c>
      <c r="D156" s="19">
        <v>4.0490000000000004</v>
      </c>
      <c r="E156" s="19">
        <v>105.503</v>
      </c>
      <c r="F156" s="19">
        <v>105.133</v>
      </c>
    </row>
    <row r="157" spans="2:6" ht="21" customHeight="1" x14ac:dyDescent="0.25">
      <c r="B157" s="77">
        <v>43027</v>
      </c>
      <c r="C157" s="19">
        <v>105.565</v>
      </c>
      <c r="D157" s="19">
        <v>4.0170000000000003</v>
      </c>
      <c r="E157" s="19">
        <v>105.565</v>
      </c>
      <c r="F157" s="19">
        <v>105.253</v>
      </c>
    </row>
    <row r="158" spans="2:6" ht="21" customHeight="1" x14ac:dyDescent="0.25">
      <c r="B158" s="77">
        <v>43028</v>
      </c>
      <c r="C158" s="19">
        <v>105.38</v>
      </c>
      <c r="D158" s="19">
        <v>4.04</v>
      </c>
      <c r="E158" s="19">
        <v>105.753</v>
      </c>
      <c r="F158" s="19">
        <v>105.38</v>
      </c>
    </row>
    <row r="159" spans="2:6" ht="21" customHeight="1" x14ac:dyDescent="0.25">
      <c r="B159" s="77">
        <v>43031</v>
      </c>
      <c r="C159" s="19">
        <v>105.57</v>
      </c>
      <c r="D159" s="19">
        <v>4.016</v>
      </c>
      <c r="E159" s="19">
        <v>105.57</v>
      </c>
      <c r="F159" s="19">
        <v>105.38</v>
      </c>
    </row>
    <row r="160" spans="2:6" ht="21" customHeight="1" x14ac:dyDescent="0.25">
      <c r="B160" s="77">
        <v>43032</v>
      </c>
      <c r="C160" s="19">
        <v>105.375</v>
      </c>
      <c r="D160" s="19">
        <v>4.04</v>
      </c>
      <c r="E160" s="19">
        <v>105.883</v>
      </c>
      <c r="F160" s="19">
        <v>105.375</v>
      </c>
    </row>
    <row r="161" spans="2:6" ht="21" customHeight="1" x14ac:dyDescent="0.25">
      <c r="B161" s="77">
        <v>43033</v>
      </c>
      <c r="C161" s="19">
        <v>105</v>
      </c>
      <c r="D161" s="19">
        <v>4.0869999999999997</v>
      </c>
      <c r="E161" s="19">
        <v>105.625</v>
      </c>
      <c r="F161" s="19">
        <v>105</v>
      </c>
    </row>
    <row r="162" spans="2:6" ht="21" customHeight="1" x14ac:dyDescent="0.25">
      <c r="B162" s="77">
        <v>43034</v>
      </c>
      <c r="C162" s="19">
        <v>105.065</v>
      </c>
      <c r="D162" s="19">
        <v>4.0780000000000003</v>
      </c>
      <c r="E162" s="19">
        <v>105.375</v>
      </c>
      <c r="F162" s="19">
        <v>105</v>
      </c>
    </row>
    <row r="163" spans="2:6" ht="21" customHeight="1" x14ac:dyDescent="0.25">
      <c r="B163" s="77">
        <v>43035</v>
      </c>
      <c r="C163" s="19">
        <v>105.19</v>
      </c>
      <c r="D163" s="19">
        <v>4.0629999999999997</v>
      </c>
      <c r="E163" s="19">
        <v>105.5</v>
      </c>
      <c r="F163" s="19">
        <v>105.065</v>
      </c>
    </row>
    <row r="164" spans="2:6" ht="21" customHeight="1" x14ac:dyDescent="0.25">
      <c r="B164" s="77">
        <v>43038</v>
      </c>
      <c r="C164" s="19">
        <v>105.44</v>
      </c>
      <c r="D164" s="19">
        <v>4.0309999999999997</v>
      </c>
      <c r="E164" s="19">
        <v>105.5</v>
      </c>
      <c r="F164" s="19">
        <v>105.19</v>
      </c>
    </row>
    <row r="165" spans="2:6" ht="21" customHeight="1" x14ac:dyDescent="0.25">
      <c r="B165" s="77">
        <v>43039</v>
      </c>
      <c r="C165" s="19">
        <v>105.5</v>
      </c>
      <c r="D165" s="19">
        <v>4.0229999999999997</v>
      </c>
      <c r="E165" s="19">
        <v>105.75</v>
      </c>
      <c r="F165" s="19">
        <v>105.25</v>
      </c>
    </row>
    <row r="166" spans="2:6" ht="21" customHeight="1" x14ac:dyDescent="0.25">
      <c r="B166" s="77">
        <v>43040</v>
      </c>
      <c r="C166" s="19">
        <v>105.5</v>
      </c>
      <c r="D166" s="19">
        <v>4.0229999999999997</v>
      </c>
      <c r="E166" s="19">
        <v>105.875</v>
      </c>
      <c r="F166" s="19">
        <v>105.375</v>
      </c>
    </row>
    <row r="167" spans="2:6" ht="21" customHeight="1" x14ac:dyDescent="0.25">
      <c r="B167" s="77">
        <v>43041</v>
      </c>
      <c r="C167" s="19">
        <v>105.5</v>
      </c>
      <c r="D167" s="19">
        <v>4.0380000000000003</v>
      </c>
      <c r="E167" s="19">
        <v>105.5</v>
      </c>
      <c r="F167" s="19">
        <v>105.378</v>
      </c>
    </row>
    <row r="168" spans="2:6" ht="21" customHeight="1" x14ac:dyDescent="0.25">
      <c r="B168" s="77">
        <v>43042</v>
      </c>
      <c r="C168" s="19">
        <v>105.375</v>
      </c>
      <c r="D168" s="19">
        <v>4.0380000000000003</v>
      </c>
      <c r="E168" s="19">
        <v>105.628</v>
      </c>
      <c r="F168" s="19">
        <v>105.375</v>
      </c>
    </row>
    <row r="169" spans="2:6" ht="21" customHeight="1" x14ac:dyDescent="0.25">
      <c r="B169" s="77">
        <v>43045</v>
      </c>
      <c r="C169" s="19">
        <v>105.315</v>
      </c>
      <c r="D169" s="19">
        <v>4.0460000000000003</v>
      </c>
      <c r="E169" s="19">
        <v>105.625</v>
      </c>
      <c r="F169" s="19">
        <v>105.315</v>
      </c>
    </row>
    <row r="170" spans="2:6" ht="21" customHeight="1" x14ac:dyDescent="0.25">
      <c r="B170" s="77">
        <v>43046</v>
      </c>
      <c r="C170" s="19">
        <v>105.128</v>
      </c>
      <c r="D170" s="19">
        <v>4.0839999999999996</v>
      </c>
      <c r="E170" s="19">
        <v>105.5</v>
      </c>
      <c r="F170" s="19">
        <v>105.128</v>
      </c>
    </row>
    <row r="171" spans="2:6" ht="21" customHeight="1" x14ac:dyDescent="0.25">
      <c r="B171" s="77">
        <v>43047</v>
      </c>
      <c r="C171" s="19">
        <v>105.003</v>
      </c>
      <c r="D171" s="19">
        <v>4.0999999999999996</v>
      </c>
      <c r="E171" s="19">
        <v>105.375</v>
      </c>
      <c r="F171" s="19">
        <v>105.003</v>
      </c>
    </row>
    <row r="172" spans="2:6" ht="21" customHeight="1" x14ac:dyDescent="0.25">
      <c r="B172" s="77">
        <v>43048</v>
      </c>
      <c r="C172" s="19">
        <v>104.935</v>
      </c>
      <c r="D172" s="19">
        <v>4.093</v>
      </c>
      <c r="E172" s="19">
        <v>105.125</v>
      </c>
      <c r="F172" s="19">
        <v>104.935</v>
      </c>
    </row>
    <row r="173" spans="2:6" ht="21" customHeight="1" x14ac:dyDescent="0.25">
      <c r="B173" s="77">
        <v>43049</v>
      </c>
      <c r="C173" s="19">
        <v>104.38500000000001</v>
      </c>
      <c r="D173" s="19">
        <v>4.1619999999999999</v>
      </c>
      <c r="E173" s="19">
        <v>104.935</v>
      </c>
      <c r="F173" s="19">
        <v>104.38500000000001</v>
      </c>
    </row>
    <row r="174" spans="2:6" ht="21" customHeight="1" x14ac:dyDescent="0.25">
      <c r="B174" s="77">
        <v>43052</v>
      </c>
      <c r="C174" s="19">
        <v>104.38</v>
      </c>
      <c r="D174" s="19">
        <v>4.1619999999999999</v>
      </c>
      <c r="E174" s="19">
        <v>104.75</v>
      </c>
      <c r="F174" s="19">
        <v>103.88500000000001</v>
      </c>
    </row>
    <row r="175" spans="2:6" ht="21" customHeight="1" x14ac:dyDescent="0.25">
      <c r="B175" s="77">
        <v>43053</v>
      </c>
      <c r="C175" s="19">
        <v>104.435</v>
      </c>
      <c r="D175" s="19">
        <v>4.1550000000000002</v>
      </c>
      <c r="E175" s="19">
        <v>104.56</v>
      </c>
      <c r="F175" s="19">
        <v>104.125</v>
      </c>
    </row>
    <row r="176" spans="2:6" ht="21" customHeight="1" x14ac:dyDescent="0.25">
      <c r="B176" s="77">
        <v>43054</v>
      </c>
      <c r="C176" s="19">
        <v>104.435</v>
      </c>
      <c r="D176" s="19">
        <v>4.1550000000000002</v>
      </c>
      <c r="E176" s="19">
        <v>104.435</v>
      </c>
      <c r="F176" s="19">
        <v>104.25</v>
      </c>
    </row>
    <row r="177" spans="2:6" ht="21" customHeight="1" x14ac:dyDescent="0.25">
      <c r="B177" s="77">
        <v>43055</v>
      </c>
      <c r="C177" s="19">
        <v>104.745</v>
      </c>
      <c r="D177" s="19">
        <v>4.1150000000000002</v>
      </c>
      <c r="E177" s="19">
        <v>104.745</v>
      </c>
      <c r="F177" s="19">
        <v>104.25</v>
      </c>
    </row>
    <row r="178" spans="2:6" ht="21" customHeight="1" x14ac:dyDescent="0.25">
      <c r="B178" s="77">
        <v>43056</v>
      </c>
      <c r="C178" s="19">
        <v>105.185</v>
      </c>
      <c r="D178" s="19">
        <v>4.0599999999999996</v>
      </c>
      <c r="E178" s="19">
        <v>105.185</v>
      </c>
      <c r="F178" s="19">
        <v>104.625</v>
      </c>
    </row>
    <row r="179" spans="2:6" ht="21" customHeight="1" x14ac:dyDescent="0.25">
      <c r="B179" s="77">
        <v>43059</v>
      </c>
      <c r="C179" s="19">
        <v>105.245</v>
      </c>
      <c r="D179" s="19">
        <v>4.0519999999999996</v>
      </c>
      <c r="E179" s="19">
        <v>105.245</v>
      </c>
      <c r="F179" s="19">
        <v>104.875</v>
      </c>
    </row>
    <row r="180" spans="2:6" ht="21" customHeight="1" x14ac:dyDescent="0.25">
      <c r="B180" s="77">
        <v>43060</v>
      </c>
      <c r="C180" s="19">
        <v>105.435</v>
      </c>
      <c r="D180" s="19">
        <v>4.0279999999999996</v>
      </c>
      <c r="E180" s="19">
        <v>105.435</v>
      </c>
      <c r="F180" s="19">
        <v>105</v>
      </c>
    </row>
    <row r="181" spans="2:6" ht="21" customHeight="1" x14ac:dyDescent="0.25">
      <c r="B181" s="77">
        <v>43061</v>
      </c>
      <c r="C181" s="19">
        <v>105.685</v>
      </c>
      <c r="D181" s="19">
        <v>3.996</v>
      </c>
      <c r="E181" s="19">
        <v>105.685</v>
      </c>
      <c r="F181" s="19">
        <v>105.25</v>
      </c>
    </row>
    <row r="182" spans="2:6" ht="21" customHeight="1" x14ac:dyDescent="0.25">
      <c r="B182" s="77">
        <v>43062</v>
      </c>
      <c r="C182" s="19">
        <v>105.685</v>
      </c>
      <c r="D182" s="19">
        <v>3.996</v>
      </c>
      <c r="E182" s="19">
        <v>105.685</v>
      </c>
      <c r="F182" s="19">
        <v>105.25</v>
      </c>
    </row>
    <row r="183" spans="2:6" ht="21" customHeight="1" x14ac:dyDescent="0.25">
      <c r="B183" s="77">
        <v>43063</v>
      </c>
      <c r="C183" s="19">
        <v>105.685</v>
      </c>
      <c r="D183" s="19">
        <v>3.996</v>
      </c>
      <c r="E183" s="19">
        <v>105.685</v>
      </c>
      <c r="F183" s="19">
        <v>105.25</v>
      </c>
    </row>
    <row r="184" spans="2:6" ht="21" customHeight="1" x14ac:dyDescent="0.25">
      <c r="B184" s="77">
        <v>43066</v>
      </c>
      <c r="C184" s="19">
        <v>106</v>
      </c>
      <c r="D184" s="19">
        <v>3.956</v>
      </c>
      <c r="E184" s="19">
        <v>106</v>
      </c>
      <c r="F184" s="19">
        <v>105.5</v>
      </c>
    </row>
    <row r="185" spans="2:6" ht="21" customHeight="1" x14ac:dyDescent="0.25">
      <c r="B185" s="77">
        <v>43067</v>
      </c>
      <c r="C185" s="19">
        <v>105.87</v>
      </c>
      <c r="D185" s="19">
        <v>3.972</v>
      </c>
      <c r="E185" s="19">
        <v>105.87</v>
      </c>
      <c r="F185" s="19">
        <v>105.625</v>
      </c>
    </row>
    <row r="186" spans="2:6" ht="21" customHeight="1" x14ac:dyDescent="0.25">
      <c r="B186" s="77">
        <v>43068</v>
      </c>
      <c r="C186" s="19">
        <v>105.62</v>
      </c>
      <c r="D186" s="19">
        <v>4.0030000000000001</v>
      </c>
      <c r="E186" s="19">
        <v>105.87</v>
      </c>
      <c r="F186" s="19">
        <v>105.62</v>
      </c>
    </row>
    <row r="187" spans="2:6" ht="21" customHeight="1" x14ac:dyDescent="0.25">
      <c r="B187" s="77">
        <v>43069</v>
      </c>
      <c r="C187" s="19">
        <v>105.62</v>
      </c>
      <c r="D187" s="19">
        <v>4.0030000000000001</v>
      </c>
      <c r="E187" s="19">
        <v>105.62</v>
      </c>
      <c r="F187" s="19">
        <v>105.375</v>
      </c>
    </row>
    <row r="188" spans="2:6" ht="21" customHeight="1" x14ac:dyDescent="0.25">
      <c r="B188" s="77">
        <v>43070</v>
      </c>
      <c r="C188" s="19">
        <v>105.685</v>
      </c>
      <c r="D188" s="19">
        <v>3.9950000000000001</v>
      </c>
      <c r="E188" s="19">
        <v>105.685</v>
      </c>
      <c r="F188" s="19">
        <v>105.375</v>
      </c>
    </row>
    <row r="189" spans="2:6" ht="24" customHeight="1" x14ac:dyDescent="0.25">
      <c r="B189" s="77">
        <v>43073</v>
      </c>
      <c r="C189" s="19">
        <v>105.25</v>
      </c>
      <c r="D189" s="19">
        <v>4.0490000000000004</v>
      </c>
      <c r="E189" s="19">
        <v>105.75</v>
      </c>
      <c r="F189" s="19">
        <v>105.25</v>
      </c>
    </row>
    <row r="190" spans="2:6" ht="24" customHeight="1" x14ac:dyDescent="0.25">
      <c r="B190" s="77">
        <v>43074</v>
      </c>
      <c r="C190" s="19">
        <v>105.25</v>
      </c>
      <c r="D190" s="19">
        <v>4.0490000000000004</v>
      </c>
      <c r="E190" s="19">
        <v>105.25</v>
      </c>
      <c r="F190" s="19">
        <v>105.245</v>
      </c>
    </row>
    <row r="191" spans="2:6" ht="24" customHeight="1" x14ac:dyDescent="0.25">
      <c r="B191" s="77">
        <v>43075</v>
      </c>
      <c r="C191" s="19">
        <v>105.22</v>
      </c>
      <c r="D191" s="19">
        <v>4.0529999999999999</v>
      </c>
      <c r="E191" s="19">
        <v>105.25</v>
      </c>
      <c r="F191" s="19">
        <v>105.19499999999999</v>
      </c>
    </row>
    <row r="192" spans="2:6" ht="24" customHeight="1" x14ac:dyDescent="0.25">
      <c r="B192" s="77">
        <v>43076</v>
      </c>
      <c r="C192" s="19">
        <v>104.97</v>
      </c>
      <c r="D192" s="19">
        <v>4.0839999999999996</v>
      </c>
      <c r="E192" s="19">
        <v>105.22</v>
      </c>
      <c r="F192" s="19">
        <v>104.97</v>
      </c>
    </row>
    <row r="193" spans="2:6" ht="24" customHeight="1" x14ac:dyDescent="0.25">
      <c r="B193" s="77">
        <v>43077</v>
      </c>
      <c r="C193" s="19">
        <v>104.905</v>
      </c>
      <c r="D193" s="19">
        <v>4.0919999999999996</v>
      </c>
      <c r="E193" s="19">
        <v>105</v>
      </c>
      <c r="F193" s="19">
        <v>104.82</v>
      </c>
    </row>
    <row r="194" spans="2:6" ht="24" customHeight="1" x14ac:dyDescent="0.25">
      <c r="B194" s="77">
        <v>43080</v>
      </c>
      <c r="C194" s="19">
        <v>104.97</v>
      </c>
      <c r="D194" s="19">
        <v>4.0839999999999996</v>
      </c>
      <c r="E194" s="19">
        <v>104.97</v>
      </c>
      <c r="F194" s="19">
        <v>104.69499999999999</v>
      </c>
    </row>
    <row r="195" spans="2:6" ht="24" customHeight="1" x14ac:dyDescent="0.25">
      <c r="B195" s="77">
        <v>43081</v>
      </c>
      <c r="C195" s="19">
        <v>104.905</v>
      </c>
      <c r="D195" s="19">
        <v>4.0919999999999996</v>
      </c>
      <c r="E195" s="19">
        <v>104.97</v>
      </c>
      <c r="F195" s="19">
        <v>104.82</v>
      </c>
    </row>
    <row r="196" spans="2:6" ht="24" customHeight="1" x14ac:dyDescent="0.25">
      <c r="B196" s="77">
        <v>43082</v>
      </c>
      <c r="C196" s="19">
        <v>104.97</v>
      </c>
      <c r="D196" s="19">
        <v>4.0830000000000002</v>
      </c>
      <c r="E196" s="19">
        <v>105</v>
      </c>
      <c r="F196" s="19">
        <v>104.69499999999999</v>
      </c>
    </row>
    <row r="197" spans="2:6" ht="24" customHeight="1" x14ac:dyDescent="0.25">
      <c r="B197" s="77">
        <v>43083</v>
      </c>
      <c r="C197" s="19">
        <v>104.97</v>
      </c>
      <c r="D197" s="19">
        <v>4.0830000000000002</v>
      </c>
      <c r="E197" s="19">
        <v>104.97</v>
      </c>
      <c r="F197" s="19">
        <v>104.82</v>
      </c>
    </row>
    <row r="198" spans="2:6" ht="24" customHeight="1" x14ac:dyDescent="0.25">
      <c r="B198" s="77">
        <v>43084</v>
      </c>
      <c r="C198" s="19">
        <v>105</v>
      </c>
      <c r="D198" s="19">
        <v>4.0789999999999997</v>
      </c>
      <c r="E198" s="19">
        <v>105</v>
      </c>
      <c r="F198" s="19">
        <v>104.82</v>
      </c>
    </row>
    <row r="199" spans="2:6" ht="24" customHeight="1" x14ac:dyDescent="0.25">
      <c r="B199" s="77">
        <v>43087</v>
      </c>
      <c r="C199" s="19">
        <v>105</v>
      </c>
      <c r="D199" s="19">
        <v>4.0789999999999997</v>
      </c>
      <c r="E199" s="19">
        <v>105</v>
      </c>
      <c r="F199" s="19">
        <v>104.94499999999999</v>
      </c>
    </row>
    <row r="200" spans="2:6" ht="24" customHeight="1" x14ac:dyDescent="0.25">
      <c r="B200" s="77">
        <v>43088</v>
      </c>
      <c r="C200" s="19">
        <v>105</v>
      </c>
      <c r="D200" s="19">
        <v>4.0789999999999997</v>
      </c>
      <c r="E200" s="19">
        <v>105</v>
      </c>
      <c r="F200" s="19">
        <v>104.94499999999999</v>
      </c>
    </row>
    <row r="201" spans="2:6" ht="24" customHeight="1" x14ac:dyDescent="0.25">
      <c r="B201" s="77">
        <v>43089</v>
      </c>
      <c r="C201" s="19">
        <v>104.63</v>
      </c>
      <c r="D201" s="19">
        <v>4.1260000000000003</v>
      </c>
      <c r="E201" s="19">
        <v>104.63</v>
      </c>
      <c r="F201" s="19">
        <v>104.375</v>
      </c>
    </row>
    <row r="202" spans="2:6" ht="24" customHeight="1" x14ac:dyDescent="0.25">
      <c r="B202" s="77">
        <v>43090</v>
      </c>
      <c r="C202" s="19">
        <v>104.63</v>
      </c>
      <c r="D202" s="19">
        <v>4.125</v>
      </c>
      <c r="E202" s="19">
        <v>105</v>
      </c>
      <c r="F202" s="19">
        <v>104.375</v>
      </c>
    </row>
    <row r="203" spans="2:6" ht="24" customHeight="1" x14ac:dyDescent="0.25">
      <c r="B203" s="77">
        <v>43091</v>
      </c>
      <c r="C203" s="19">
        <v>104.63</v>
      </c>
      <c r="D203" s="19">
        <v>4.125</v>
      </c>
      <c r="E203" s="19">
        <v>105</v>
      </c>
      <c r="F203" s="19">
        <v>104.375</v>
      </c>
    </row>
    <row r="204" spans="2:6" ht="24" customHeight="1" x14ac:dyDescent="0.25">
      <c r="B204" s="77">
        <v>43094</v>
      </c>
      <c r="C204" s="19">
        <v>104.63</v>
      </c>
      <c r="D204" s="19">
        <v>4.125</v>
      </c>
      <c r="E204" s="19">
        <v>104.63</v>
      </c>
      <c r="F204" s="19">
        <v>104.375</v>
      </c>
    </row>
    <row r="205" spans="2:6" ht="24" customHeight="1" x14ac:dyDescent="0.25">
      <c r="B205" s="77">
        <v>43095</v>
      </c>
      <c r="C205" s="19">
        <v>104.63</v>
      </c>
      <c r="D205" s="19">
        <v>4.125</v>
      </c>
      <c r="E205" s="19">
        <v>104.63</v>
      </c>
      <c r="F205" s="19">
        <v>104.375</v>
      </c>
    </row>
    <row r="206" spans="2:6" ht="24" customHeight="1" x14ac:dyDescent="0.25">
      <c r="B206" s="77">
        <v>43096</v>
      </c>
      <c r="C206" s="19">
        <v>104.995</v>
      </c>
      <c r="D206" s="19">
        <v>4.0780000000000003</v>
      </c>
      <c r="E206" s="19">
        <v>104.995</v>
      </c>
      <c r="F206" s="19">
        <v>104.375</v>
      </c>
    </row>
    <row r="207" spans="2:6" ht="24" customHeight="1" x14ac:dyDescent="0.25">
      <c r="B207" s="77">
        <v>43097</v>
      </c>
      <c r="C207" s="19">
        <v>105.003</v>
      </c>
      <c r="D207" s="19">
        <v>4.0970000000000004</v>
      </c>
      <c r="E207" s="19">
        <v>105.003</v>
      </c>
      <c r="F207" s="19">
        <v>104.75</v>
      </c>
    </row>
    <row r="208" spans="2:6" ht="24" customHeight="1" x14ac:dyDescent="0.25">
      <c r="B208" s="77">
        <v>43098</v>
      </c>
      <c r="C208" s="19">
        <v>105.003</v>
      </c>
      <c r="D208" s="19">
        <v>4.0970000000000004</v>
      </c>
      <c r="E208" s="19">
        <v>105.003</v>
      </c>
      <c r="F208" s="19">
        <v>104.87</v>
      </c>
    </row>
    <row r="209" spans="2:6" ht="24" customHeight="1" x14ac:dyDescent="0.25">
      <c r="B209" s="77">
        <v>43101</v>
      </c>
      <c r="C209" s="19">
        <v>105.003</v>
      </c>
      <c r="D209" s="19">
        <v>4.0970000000000004</v>
      </c>
      <c r="E209" s="19">
        <v>105.003</v>
      </c>
      <c r="F209" s="19">
        <v>104.87</v>
      </c>
    </row>
    <row r="210" spans="2:6" ht="24" customHeight="1" x14ac:dyDescent="0.25">
      <c r="B210" s="77">
        <v>43102</v>
      </c>
      <c r="C210" s="19">
        <v>105.24</v>
      </c>
      <c r="D210" s="19">
        <v>4.0449999999999999</v>
      </c>
      <c r="E210" s="19">
        <v>105.25</v>
      </c>
      <c r="F210" s="19">
        <v>104.87</v>
      </c>
    </row>
    <row r="211" spans="2:6" ht="24" customHeight="1" x14ac:dyDescent="0.25">
      <c r="B211" s="77">
        <v>43103</v>
      </c>
      <c r="C211" s="19">
        <v>105.75</v>
      </c>
      <c r="D211" s="19">
        <v>3.9809999999999999</v>
      </c>
      <c r="E211" s="19">
        <v>105.75</v>
      </c>
      <c r="F211" s="19">
        <v>104.985</v>
      </c>
    </row>
    <row r="212" spans="2:6" ht="24" customHeight="1" x14ac:dyDescent="0.25">
      <c r="B212" s="77">
        <v>43104</v>
      </c>
      <c r="C212" s="19">
        <v>106.185</v>
      </c>
      <c r="D212" s="19">
        <v>3.9260000000000002</v>
      </c>
      <c r="E212" s="19">
        <v>106.185</v>
      </c>
      <c r="F212" s="19">
        <v>105.625</v>
      </c>
    </row>
    <row r="213" spans="2:6" ht="24" customHeight="1" x14ac:dyDescent="0.25">
      <c r="B213" s="77">
        <v>43105</v>
      </c>
      <c r="C213" s="19">
        <v>106.623</v>
      </c>
      <c r="D213" s="19">
        <v>3.891</v>
      </c>
      <c r="E213" s="19">
        <v>106.623</v>
      </c>
      <c r="F213" s="19">
        <v>105.875</v>
      </c>
    </row>
    <row r="214" spans="2:6" ht="24" customHeight="1" x14ac:dyDescent="0.25">
      <c r="B214" s="77">
        <v>43108</v>
      </c>
      <c r="C214" s="19">
        <v>106</v>
      </c>
      <c r="D214" s="19">
        <v>3.9489999999999998</v>
      </c>
      <c r="E214" s="19">
        <v>106.62</v>
      </c>
      <c r="F214" s="19">
        <v>106</v>
      </c>
    </row>
    <row r="215" spans="2:6" ht="24" customHeight="1" x14ac:dyDescent="0.25">
      <c r="B215" s="77">
        <v>43109</v>
      </c>
      <c r="C215" s="19">
        <v>105.505</v>
      </c>
      <c r="D215" s="19">
        <v>4.0110000000000001</v>
      </c>
      <c r="E215" s="19">
        <v>106.005</v>
      </c>
      <c r="F215" s="19">
        <v>105.505</v>
      </c>
    </row>
    <row r="216" spans="2:6" ht="24" customHeight="1" x14ac:dyDescent="0.25">
      <c r="B216" s="77">
        <v>43110</v>
      </c>
      <c r="C216" s="19">
        <v>105.57</v>
      </c>
      <c r="D216" s="19">
        <v>4.0030000000000001</v>
      </c>
      <c r="E216" s="19">
        <v>105.75</v>
      </c>
      <c r="F216" s="19">
        <v>105.255</v>
      </c>
    </row>
    <row r="217" spans="2:6" ht="24" customHeight="1" x14ac:dyDescent="0.25">
      <c r="B217" s="77">
        <v>43111</v>
      </c>
      <c r="C217" s="19">
        <v>105.57</v>
      </c>
      <c r="D217" s="19">
        <v>4.0019999999999998</v>
      </c>
      <c r="E217" s="19">
        <v>105.875</v>
      </c>
      <c r="F217" s="19">
        <v>105.57</v>
      </c>
    </row>
    <row r="218" spans="2:6" ht="24" customHeight="1" x14ac:dyDescent="0.25">
      <c r="B218" s="77">
        <v>43112</v>
      </c>
      <c r="C218" s="19">
        <v>105.565</v>
      </c>
      <c r="D218" s="19">
        <v>4.024</v>
      </c>
      <c r="E218" s="19">
        <v>105.875</v>
      </c>
      <c r="F218" s="19">
        <v>105.253</v>
      </c>
    </row>
    <row r="219" spans="2:6" ht="24" customHeight="1" x14ac:dyDescent="0.25">
      <c r="B219" s="77">
        <v>43115</v>
      </c>
      <c r="C219" s="19">
        <v>105.565</v>
      </c>
      <c r="D219" s="19">
        <v>4.024</v>
      </c>
      <c r="E219" s="19">
        <v>105.875</v>
      </c>
      <c r="F219" s="19">
        <v>105.253</v>
      </c>
    </row>
    <row r="220" spans="2:6" ht="24" customHeight="1" x14ac:dyDescent="0.25">
      <c r="B220" s="77">
        <v>43116</v>
      </c>
      <c r="C220" s="19">
        <v>105.628</v>
      </c>
      <c r="D220" s="19">
        <v>4.0149999999999997</v>
      </c>
      <c r="E220" s="19">
        <v>105.875</v>
      </c>
      <c r="F220" s="19">
        <v>105.57</v>
      </c>
    </row>
    <row r="221" spans="2:6" ht="24" customHeight="1" x14ac:dyDescent="0.25">
      <c r="B221" s="77">
        <v>43117</v>
      </c>
      <c r="C221" s="19">
        <v>105.44499999999999</v>
      </c>
      <c r="D221" s="19">
        <v>4.0179999999999998</v>
      </c>
      <c r="E221" s="19">
        <v>106</v>
      </c>
      <c r="F221" s="19">
        <v>105.44499999999999</v>
      </c>
    </row>
    <row r="222" spans="2:6" ht="24" customHeight="1" x14ac:dyDescent="0.25">
      <c r="B222" s="77">
        <v>43118</v>
      </c>
      <c r="C222" s="19">
        <v>105.32</v>
      </c>
      <c r="D222" s="19">
        <v>4.0330000000000004</v>
      </c>
      <c r="E222" s="19">
        <v>105.75</v>
      </c>
      <c r="F222" s="19">
        <v>105.25</v>
      </c>
    </row>
    <row r="223" spans="2:6" ht="24" customHeight="1" x14ac:dyDescent="0.25">
      <c r="B223" s="77">
        <v>43119</v>
      </c>
      <c r="C223" s="19">
        <v>104.94499999999999</v>
      </c>
      <c r="D223" s="19">
        <v>4.0810000000000004</v>
      </c>
      <c r="E223" s="19">
        <v>105.625</v>
      </c>
      <c r="F223" s="19">
        <v>104.94499999999999</v>
      </c>
    </row>
    <row r="224" spans="2:6" ht="24" customHeight="1" x14ac:dyDescent="0.25">
      <c r="B224" s="77">
        <v>43122</v>
      </c>
      <c r="C224" s="19">
        <v>104.878</v>
      </c>
      <c r="D224" s="19">
        <v>4.1100000000000003</v>
      </c>
      <c r="E224" s="19">
        <v>105.25</v>
      </c>
      <c r="F224" s="19">
        <v>104.875</v>
      </c>
    </row>
    <row r="225" spans="2:6" ht="24" customHeight="1" x14ac:dyDescent="0.25">
      <c r="B225" s="77">
        <v>43123</v>
      </c>
      <c r="C225" s="19">
        <v>104.88</v>
      </c>
      <c r="D225" s="19">
        <v>4.0890000000000004</v>
      </c>
      <c r="E225" s="19">
        <v>105.125</v>
      </c>
      <c r="F225" s="19">
        <v>104.88</v>
      </c>
    </row>
    <row r="226" spans="2:6" ht="24" customHeight="1" x14ac:dyDescent="0.25">
      <c r="B226" s="77">
        <v>43124</v>
      </c>
      <c r="C226" s="19">
        <v>104.69</v>
      </c>
      <c r="D226" s="19">
        <v>4.1340000000000003</v>
      </c>
      <c r="E226" s="19">
        <v>105.125</v>
      </c>
      <c r="F226" s="19">
        <v>104.625</v>
      </c>
    </row>
    <row r="227" spans="2:6" ht="24" customHeight="1" x14ac:dyDescent="0.25">
      <c r="B227" s="77">
        <v>43125</v>
      </c>
      <c r="C227" s="19">
        <v>105.003</v>
      </c>
      <c r="D227" s="19">
        <v>4.093</v>
      </c>
      <c r="E227" s="19">
        <v>105.003</v>
      </c>
      <c r="F227" s="19">
        <v>104.69499999999999</v>
      </c>
    </row>
    <row r="228" spans="2:6" ht="24" customHeight="1" x14ac:dyDescent="0.25">
      <c r="B228" s="77">
        <v>43126</v>
      </c>
      <c r="C228" s="19">
        <v>105.003</v>
      </c>
      <c r="D228" s="19">
        <v>4.093</v>
      </c>
      <c r="E228" s="19">
        <v>105.25</v>
      </c>
      <c r="F228" s="19">
        <v>105.003</v>
      </c>
    </row>
    <row r="229" spans="2:6" ht="24" customHeight="1" x14ac:dyDescent="0.25">
      <c r="B229" s="77">
        <v>43129</v>
      </c>
      <c r="C229" s="19">
        <v>104.628</v>
      </c>
      <c r="D229" s="19">
        <v>4.1420000000000003</v>
      </c>
      <c r="E229" s="19">
        <v>105</v>
      </c>
      <c r="F229" s="19">
        <v>104.625</v>
      </c>
    </row>
    <row r="230" spans="2:6" ht="24" customHeight="1" x14ac:dyDescent="0.25">
      <c r="B230" s="77">
        <v>43130</v>
      </c>
      <c r="C230" s="19">
        <v>104.378</v>
      </c>
      <c r="D230" s="19">
        <v>4.1740000000000004</v>
      </c>
      <c r="E230" s="19">
        <v>104.625</v>
      </c>
      <c r="F230" s="19">
        <v>104.315</v>
      </c>
    </row>
    <row r="231" spans="2:6" ht="24" customHeight="1" x14ac:dyDescent="0.25">
      <c r="B231" s="77">
        <v>43131</v>
      </c>
      <c r="C231" s="19">
        <v>104.128</v>
      </c>
      <c r="D231" s="19">
        <v>4.2060000000000004</v>
      </c>
      <c r="E231" s="19">
        <v>104.5</v>
      </c>
      <c r="F231" s="19">
        <v>104.125</v>
      </c>
    </row>
    <row r="232" spans="2:6" ht="24" customHeight="1" x14ac:dyDescent="0.25">
      <c r="B232" s="77">
        <v>43132</v>
      </c>
      <c r="C232" s="19">
        <v>103.753</v>
      </c>
      <c r="D232" s="19">
        <v>4.2549999999999999</v>
      </c>
      <c r="E232" s="19">
        <v>104.375</v>
      </c>
      <c r="F232" s="19">
        <v>103.69</v>
      </c>
    </row>
    <row r="233" spans="2:6" ht="24" customHeight="1" x14ac:dyDescent="0.25">
      <c r="B233" s="77">
        <v>43133</v>
      </c>
      <c r="C233" s="19">
        <v>103.253</v>
      </c>
      <c r="D233" s="19">
        <v>4.32</v>
      </c>
      <c r="E233" s="19">
        <v>104</v>
      </c>
      <c r="F233" s="19">
        <v>103.253</v>
      </c>
    </row>
    <row r="234" spans="2:6" ht="24" customHeight="1" x14ac:dyDescent="0.25">
      <c r="B234" s="77">
        <v>43136</v>
      </c>
      <c r="C234" s="19">
        <v>102.878</v>
      </c>
      <c r="D234" s="19">
        <v>4.3689999999999998</v>
      </c>
      <c r="E234" s="19">
        <v>103.5</v>
      </c>
      <c r="F234" s="19">
        <v>102.753</v>
      </c>
    </row>
    <row r="235" spans="2:6" ht="24" customHeight="1" x14ac:dyDescent="0.25">
      <c r="B235" s="77">
        <v>43137</v>
      </c>
      <c r="C235" s="19">
        <v>102.815</v>
      </c>
      <c r="D235" s="19">
        <v>4.3780000000000001</v>
      </c>
      <c r="E235" s="19">
        <v>106.25</v>
      </c>
      <c r="F235" s="19">
        <v>102.815</v>
      </c>
    </row>
    <row r="236" spans="2:6" ht="24" customHeight="1" x14ac:dyDescent="0.25">
      <c r="B236" s="77">
        <v>43138</v>
      </c>
      <c r="C236" s="19">
        <v>102.815</v>
      </c>
      <c r="D236" s="19">
        <v>4.3780000000000001</v>
      </c>
      <c r="E236" s="19">
        <v>103.25</v>
      </c>
      <c r="F236" s="19">
        <v>102.815</v>
      </c>
    </row>
    <row r="237" spans="2:6" ht="24" customHeight="1" x14ac:dyDescent="0.25">
      <c r="B237" s="77">
        <v>43139</v>
      </c>
      <c r="C237" s="19">
        <v>102.253</v>
      </c>
      <c r="D237" s="19">
        <v>4.452</v>
      </c>
      <c r="E237" s="19">
        <v>103.125</v>
      </c>
      <c r="F237" s="19">
        <v>102.253</v>
      </c>
    </row>
    <row r="238" spans="2:6" ht="24" customHeight="1" x14ac:dyDescent="0.25">
      <c r="B238" s="77">
        <v>43140</v>
      </c>
      <c r="C238" s="19">
        <v>101.435</v>
      </c>
      <c r="D238" s="19">
        <v>4.5609999999999999</v>
      </c>
      <c r="E238" s="19">
        <v>102.253</v>
      </c>
      <c r="F238" s="19">
        <v>101.435</v>
      </c>
    </row>
    <row r="239" spans="2:6" ht="24" customHeight="1" x14ac:dyDescent="0.25">
      <c r="B239" s="77">
        <v>43143</v>
      </c>
      <c r="C239" s="19">
        <v>101.19</v>
      </c>
      <c r="D239" s="19">
        <v>4.5940000000000003</v>
      </c>
      <c r="E239" s="19">
        <v>102.125</v>
      </c>
      <c r="F239" s="19">
        <v>101.19</v>
      </c>
    </row>
    <row r="240" spans="2:6" ht="24" customHeight="1" x14ac:dyDescent="0.25">
      <c r="B240" s="77">
        <v>43144</v>
      </c>
      <c r="C240" s="19">
        <v>100.503</v>
      </c>
      <c r="D240" s="19">
        <v>4.6870000000000003</v>
      </c>
      <c r="E240" s="19">
        <v>101.625</v>
      </c>
      <c r="F240" s="19">
        <v>100.503</v>
      </c>
    </row>
    <row r="241" spans="2:6" ht="24" customHeight="1" x14ac:dyDescent="0.25">
      <c r="B241" s="77">
        <v>43145</v>
      </c>
      <c r="C241" s="19">
        <v>97.878</v>
      </c>
      <c r="D241" s="19">
        <v>5.1150000000000002</v>
      </c>
      <c r="E241" s="19">
        <v>100.75</v>
      </c>
      <c r="F241" s="19">
        <v>97.878</v>
      </c>
    </row>
    <row r="242" spans="2:6" ht="24" customHeight="1" x14ac:dyDescent="0.25">
      <c r="B242" s="77">
        <v>43146</v>
      </c>
      <c r="C242" s="19">
        <v>98.378</v>
      </c>
      <c r="D242" s="19">
        <v>5.0449999999999999</v>
      </c>
      <c r="E242" s="19">
        <v>100.06</v>
      </c>
      <c r="F242" s="19">
        <v>97.625</v>
      </c>
    </row>
    <row r="243" spans="2:6" ht="24" customHeight="1" x14ac:dyDescent="0.25">
      <c r="B243" s="77">
        <v>43147</v>
      </c>
      <c r="C243" s="19">
        <v>98.878</v>
      </c>
      <c r="D243" s="19">
        <v>4.9749999999999996</v>
      </c>
      <c r="E243" s="19">
        <v>98.878</v>
      </c>
      <c r="F243" s="19">
        <v>98.125</v>
      </c>
    </row>
    <row r="244" spans="2:6" ht="24" customHeight="1" x14ac:dyDescent="0.25">
      <c r="B244" s="77">
        <v>43150</v>
      </c>
      <c r="C244" s="19">
        <v>98.878</v>
      </c>
      <c r="D244" s="19">
        <v>4.9749999999999996</v>
      </c>
      <c r="E244" s="19">
        <v>98.878</v>
      </c>
      <c r="F244" s="19">
        <v>98.125</v>
      </c>
    </row>
    <row r="245" spans="2:6" ht="24" customHeight="1" x14ac:dyDescent="0.25">
      <c r="B245" s="77">
        <v>43151</v>
      </c>
      <c r="C245" s="19">
        <v>100.503</v>
      </c>
      <c r="D245" s="19">
        <v>4.71</v>
      </c>
      <c r="E245" s="19">
        <v>100.503</v>
      </c>
      <c r="F245" s="19">
        <v>98.375</v>
      </c>
    </row>
    <row r="246" spans="2:6" ht="24" customHeight="1" x14ac:dyDescent="0.25">
      <c r="B246" s="77">
        <v>43152</v>
      </c>
      <c r="C246" s="19">
        <v>100.253</v>
      </c>
      <c r="D246" s="19">
        <v>4.7450000000000001</v>
      </c>
      <c r="E246" s="19">
        <v>100.87</v>
      </c>
      <c r="F246" s="19">
        <v>100.253</v>
      </c>
    </row>
    <row r="247" spans="2:6" ht="24" customHeight="1" x14ac:dyDescent="0.25">
      <c r="B247" s="77">
        <v>43153</v>
      </c>
      <c r="C247" s="19">
        <v>101.003</v>
      </c>
      <c r="D247" s="19">
        <v>4.6420000000000003</v>
      </c>
      <c r="E247" s="19">
        <v>101.253</v>
      </c>
      <c r="F247" s="19">
        <v>100.253</v>
      </c>
    </row>
    <row r="248" spans="2:6" ht="24" customHeight="1" x14ac:dyDescent="0.25">
      <c r="B248" s="77">
        <v>43154</v>
      </c>
      <c r="C248" s="19">
        <v>101.253</v>
      </c>
      <c r="D248" s="19">
        <v>4.6079999999999997</v>
      </c>
      <c r="E248" s="19">
        <v>101.253</v>
      </c>
      <c r="F248" s="19">
        <v>101</v>
      </c>
    </row>
    <row r="249" spans="2:6" ht="24" customHeight="1" x14ac:dyDescent="0.25">
      <c r="B249" s="77">
        <v>43157</v>
      </c>
      <c r="C249" s="19">
        <v>101.253</v>
      </c>
      <c r="D249" s="19">
        <v>4.6079999999999997</v>
      </c>
      <c r="E249" s="19">
        <v>102.003</v>
      </c>
      <c r="F249" s="19">
        <v>101.25</v>
      </c>
    </row>
    <row r="250" spans="2:6" ht="24" customHeight="1" x14ac:dyDescent="0.25">
      <c r="B250" s="77">
        <v>43158</v>
      </c>
      <c r="C250" s="19">
        <v>101.253</v>
      </c>
      <c r="D250" s="19">
        <v>4.6079999999999997</v>
      </c>
      <c r="E250" s="19">
        <v>101.80800000000001</v>
      </c>
      <c r="F250" s="19">
        <v>101.25</v>
      </c>
    </row>
    <row r="251" spans="2:6" ht="24" customHeight="1" x14ac:dyDescent="0.25">
      <c r="B251" s="77">
        <v>43159</v>
      </c>
      <c r="C251" s="19">
        <v>101.253</v>
      </c>
      <c r="D251" s="19">
        <v>4.6079999999999997</v>
      </c>
      <c r="E251" s="19">
        <v>101.625</v>
      </c>
      <c r="F251" s="19">
        <v>101.25</v>
      </c>
    </row>
    <row r="252" spans="2:6" ht="24" customHeight="1" x14ac:dyDescent="0.25">
      <c r="B252" s="77">
        <v>43160</v>
      </c>
      <c r="C252" s="19">
        <v>101.253</v>
      </c>
      <c r="D252" s="19">
        <v>4.6079999999999997</v>
      </c>
      <c r="E252" s="19">
        <v>101.253</v>
      </c>
      <c r="F252" s="19">
        <v>101.25</v>
      </c>
    </row>
    <row r="253" spans="2:6" ht="24" customHeight="1" x14ac:dyDescent="0.25">
      <c r="B253" s="77">
        <v>43161</v>
      </c>
      <c r="C253" s="19">
        <v>101.185</v>
      </c>
      <c r="D253" s="19">
        <v>4.6059999999999999</v>
      </c>
      <c r="E253" s="19">
        <v>101.253</v>
      </c>
      <c r="F253" s="19">
        <v>100.625</v>
      </c>
    </row>
    <row r="254" spans="2:6" ht="24" customHeight="1" x14ac:dyDescent="0.25">
      <c r="B254" s="77">
        <v>43164</v>
      </c>
      <c r="C254" s="19">
        <v>101.22</v>
      </c>
      <c r="D254" s="19">
        <v>4.601</v>
      </c>
      <c r="E254" s="19">
        <v>101.22499999999999</v>
      </c>
      <c r="F254" s="19">
        <v>100.625</v>
      </c>
    </row>
    <row r="255" spans="2:6" ht="24" customHeight="1" x14ac:dyDescent="0.25">
      <c r="B255" s="77">
        <v>43165</v>
      </c>
      <c r="C255" s="19">
        <v>101.253</v>
      </c>
      <c r="D255" s="19">
        <v>4.5969999999999995</v>
      </c>
      <c r="E255" s="19">
        <v>101.253</v>
      </c>
      <c r="F255" s="19">
        <v>100.705</v>
      </c>
    </row>
    <row r="256" spans="2:6" ht="24" customHeight="1" x14ac:dyDescent="0.25">
      <c r="B256" s="77">
        <v>43166</v>
      </c>
      <c r="C256" s="19">
        <v>101.62</v>
      </c>
      <c r="D256" s="19">
        <v>4.5640000000000001</v>
      </c>
      <c r="E256" s="19">
        <v>101.68300000000001</v>
      </c>
      <c r="F256" s="19">
        <v>101.25</v>
      </c>
    </row>
    <row r="257" spans="2:6" ht="24" customHeight="1" x14ac:dyDescent="0.25">
      <c r="B257" s="77">
        <v>43167</v>
      </c>
      <c r="C257" s="19">
        <v>101.128</v>
      </c>
      <c r="D257" s="19">
        <v>4.6139999999999999</v>
      </c>
      <c r="E257" s="19">
        <v>101.5</v>
      </c>
      <c r="F257" s="19">
        <v>101.003</v>
      </c>
    </row>
    <row r="258" spans="2:6" ht="24" customHeight="1" x14ac:dyDescent="0.25">
      <c r="B258" s="77">
        <v>43168</v>
      </c>
      <c r="C258" s="19">
        <v>101.065</v>
      </c>
      <c r="D258" s="19">
        <v>4.6219999999999999</v>
      </c>
      <c r="E258" s="19">
        <v>101.75</v>
      </c>
      <c r="F258" s="19">
        <v>101.065</v>
      </c>
    </row>
    <row r="259" spans="2:6" ht="24" customHeight="1" x14ac:dyDescent="0.25">
      <c r="B259" s="77">
        <v>43171</v>
      </c>
      <c r="C259" s="19">
        <v>101.065</v>
      </c>
      <c r="D259" s="19">
        <v>4.6219999999999999</v>
      </c>
      <c r="E259" s="19">
        <v>101.625</v>
      </c>
      <c r="F259" s="19">
        <v>101.065</v>
      </c>
    </row>
    <row r="260" spans="2:6" ht="24" customHeight="1" x14ac:dyDescent="0.25">
      <c r="B260" s="77">
        <v>43172</v>
      </c>
      <c r="C260" s="19">
        <v>101.253</v>
      </c>
      <c r="D260" s="19">
        <v>4.5967000000000002</v>
      </c>
      <c r="E260" s="19">
        <v>101.628</v>
      </c>
      <c r="F260" s="19">
        <v>101.003</v>
      </c>
    </row>
    <row r="261" spans="2:6" ht="24" customHeight="1" x14ac:dyDescent="0.25">
      <c r="B261" s="77">
        <v>43173</v>
      </c>
      <c r="C261" s="19">
        <v>101.998</v>
      </c>
      <c r="D261" s="19">
        <v>4.4958999999999998</v>
      </c>
      <c r="E261" s="19">
        <v>102.003</v>
      </c>
      <c r="F261" s="19">
        <v>101.25</v>
      </c>
    </row>
    <row r="262" spans="2:6" ht="24" customHeight="1" x14ac:dyDescent="0.25">
      <c r="B262" s="77">
        <v>43174</v>
      </c>
      <c r="C262" s="19">
        <v>101.998</v>
      </c>
      <c r="D262" s="19">
        <v>4.4960000000000004</v>
      </c>
      <c r="E262" s="19">
        <v>102.003</v>
      </c>
      <c r="F262" s="19">
        <v>101.503</v>
      </c>
    </row>
    <row r="263" spans="2:6" ht="24" customHeight="1" x14ac:dyDescent="0.25">
      <c r="B263" s="77">
        <v>43175</v>
      </c>
      <c r="C263" s="19">
        <v>101.503</v>
      </c>
      <c r="D263" s="19">
        <v>4.5629999999999997</v>
      </c>
      <c r="E263" s="19">
        <v>102.003</v>
      </c>
      <c r="F263" s="19">
        <v>101.503</v>
      </c>
    </row>
    <row r="264" spans="2:6" ht="24" customHeight="1" x14ac:dyDescent="0.25">
      <c r="B264" s="77">
        <v>43178</v>
      </c>
      <c r="C264" s="19">
        <v>101.253</v>
      </c>
      <c r="D264" s="19">
        <v>4.5969999999999995</v>
      </c>
      <c r="E264" s="19">
        <v>101.503</v>
      </c>
      <c r="F264" s="19">
        <v>101.253</v>
      </c>
    </row>
    <row r="265" spans="2:6" ht="24" customHeight="1" x14ac:dyDescent="0.25">
      <c r="B265" s="77">
        <v>43179</v>
      </c>
      <c r="C265" s="19">
        <v>101.253</v>
      </c>
      <c r="D265" s="19">
        <v>4.5969999999999995</v>
      </c>
      <c r="E265" s="19">
        <v>101.253</v>
      </c>
      <c r="F265" s="19">
        <v>101.128</v>
      </c>
    </row>
    <row r="266" spans="2:6" ht="24" customHeight="1" x14ac:dyDescent="0.25">
      <c r="B266" s="77">
        <v>43180</v>
      </c>
      <c r="C266" s="19">
        <v>101.253</v>
      </c>
      <c r="D266" s="19">
        <v>4.5969999999999995</v>
      </c>
      <c r="E266" s="19">
        <v>101.253</v>
      </c>
      <c r="F266" s="19">
        <v>101.128</v>
      </c>
    </row>
    <row r="267" spans="2:6" ht="24" customHeight="1" x14ac:dyDescent="0.25">
      <c r="B267" s="77">
        <v>43181</v>
      </c>
      <c r="C267" s="19">
        <v>101.253</v>
      </c>
      <c r="D267" s="19">
        <v>4.5969999999999995</v>
      </c>
      <c r="E267" s="19">
        <v>101.438</v>
      </c>
      <c r="F267" s="19">
        <v>100.878</v>
      </c>
    </row>
    <row r="268" spans="2:6" ht="24" customHeight="1" x14ac:dyDescent="0.25">
      <c r="B268" s="77">
        <v>43182</v>
      </c>
      <c r="C268" s="19">
        <v>101.253</v>
      </c>
      <c r="D268" s="19">
        <v>4.5969999999999995</v>
      </c>
      <c r="E268" s="19">
        <v>101.253</v>
      </c>
      <c r="F268" s="19">
        <v>101.003</v>
      </c>
    </row>
    <row r="269" spans="2:6" ht="24" customHeight="1" x14ac:dyDescent="0.25">
      <c r="B269" s="77">
        <v>43185</v>
      </c>
      <c r="C269" s="19">
        <v>101.248</v>
      </c>
      <c r="D269" s="19">
        <v>4.5969999999999995</v>
      </c>
      <c r="E269" s="19">
        <v>101.25</v>
      </c>
      <c r="F269" s="19">
        <v>101</v>
      </c>
    </row>
    <row r="270" spans="2:6" ht="24" customHeight="1" x14ac:dyDescent="0.25">
      <c r="B270" s="77">
        <v>43186</v>
      </c>
      <c r="C270" s="19">
        <v>101.503</v>
      </c>
      <c r="D270" s="19">
        <v>4.5620000000000003</v>
      </c>
      <c r="E270" s="19">
        <v>101.503</v>
      </c>
      <c r="F270" s="19">
        <v>100.75</v>
      </c>
    </row>
    <row r="271" spans="2:6" ht="24" customHeight="1" x14ac:dyDescent="0.25">
      <c r="B271" s="77">
        <v>43187</v>
      </c>
      <c r="C271" s="19">
        <v>101.503</v>
      </c>
      <c r="D271" s="19">
        <v>4.5620000000000003</v>
      </c>
      <c r="E271" s="19">
        <v>101.75</v>
      </c>
      <c r="F271" s="19">
        <v>101.5</v>
      </c>
    </row>
    <row r="272" spans="2:6" ht="24" customHeight="1" x14ac:dyDescent="0.25">
      <c r="B272" s="77">
        <v>43188</v>
      </c>
      <c r="C272" s="19">
        <v>101.503</v>
      </c>
      <c r="D272" s="19">
        <v>4.5620000000000003</v>
      </c>
      <c r="E272" s="19">
        <v>101.75</v>
      </c>
      <c r="F272" s="19">
        <v>101.5</v>
      </c>
    </row>
    <row r="273" spans="2:6" ht="24" customHeight="1" x14ac:dyDescent="0.25">
      <c r="B273" s="77">
        <v>43189</v>
      </c>
      <c r="C273" s="19">
        <v>101.503</v>
      </c>
      <c r="D273" s="19">
        <v>4.5620000000000003</v>
      </c>
      <c r="E273" s="19">
        <v>101.75</v>
      </c>
      <c r="F273" s="19">
        <v>101.5</v>
      </c>
    </row>
    <row r="274" spans="2:6" ht="24" customHeight="1" x14ac:dyDescent="0.25">
      <c r="B274" s="77">
        <v>43192</v>
      </c>
      <c r="C274" s="19">
        <v>101.503</v>
      </c>
      <c r="D274" s="19">
        <v>4.5620000000000003</v>
      </c>
      <c r="E274" s="19">
        <v>101.75</v>
      </c>
      <c r="F274" s="19">
        <v>101.5</v>
      </c>
    </row>
    <row r="275" spans="2:6" ht="24" customHeight="1" x14ac:dyDescent="0.25">
      <c r="B275" s="77">
        <v>43193</v>
      </c>
      <c r="C275" s="19">
        <v>101.503</v>
      </c>
      <c r="D275" s="19">
        <v>4.5620000000000003</v>
      </c>
      <c r="E275" s="19">
        <v>101.87</v>
      </c>
      <c r="F275" s="19">
        <v>101.5</v>
      </c>
    </row>
    <row r="276" spans="2:6" ht="24" customHeight="1" x14ac:dyDescent="0.25">
      <c r="B276" s="77">
        <v>43194</v>
      </c>
      <c r="C276" s="19">
        <v>101.503</v>
      </c>
      <c r="D276" s="19">
        <v>4.5620000000000003</v>
      </c>
      <c r="E276" s="19">
        <v>101.87</v>
      </c>
      <c r="F276" s="19">
        <v>101.5</v>
      </c>
    </row>
    <row r="277" spans="2:6" ht="24" customHeight="1" x14ac:dyDescent="0.25">
      <c r="B277" s="77">
        <v>43195</v>
      </c>
      <c r="C277" s="19">
        <v>101.503</v>
      </c>
      <c r="D277" s="19">
        <v>4.5620000000000003</v>
      </c>
      <c r="E277" s="19">
        <v>101.87</v>
      </c>
      <c r="F277" s="19">
        <v>101.5</v>
      </c>
    </row>
    <row r="278" spans="2:6" ht="24" customHeight="1" x14ac:dyDescent="0.25">
      <c r="B278" s="77">
        <v>43196</v>
      </c>
      <c r="C278" s="19">
        <v>101.503</v>
      </c>
      <c r="D278" s="19">
        <v>4.5620000000000003</v>
      </c>
      <c r="E278" s="19">
        <v>101.87</v>
      </c>
      <c r="F278" s="19">
        <v>101.5</v>
      </c>
    </row>
    <row r="279" spans="2:6" ht="24" customHeight="1" x14ac:dyDescent="0.25">
      <c r="B279" s="77">
        <v>43199</v>
      </c>
      <c r="C279" s="19">
        <v>101.503</v>
      </c>
      <c r="D279" s="19">
        <v>4.5620000000000003</v>
      </c>
      <c r="E279" s="19">
        <v>101.87</v>
      </c>
      <c r="F279" s="19">
        <v>101.5</v>
      </c>
    </row>
    <row r="280" spans="2:6" ht="24" customHeight="1" x14ac:dyDescent="0.25">
      <c r="B280" s="77">
        <v>43200</v>
      </c>
      <c r="C280" s="19">
        <v>102.56</v>
      </c>
      <c r="D280" s="19">
        <v>4.4180000000000001</v>
      </c>
      <c r="E280" s="19">
        <v>102.56</v>
      </c>
      <c r="F280" s="19">
        <v>101.5</v>
      </c>
    </row>
    <row r="281" spans="2:6" ht="24" customHeight="1" x14ac:dyDescent="0.25">
      <c r="B281" s="77">
        <v>43201</v>
      </c>
      <c r="C281" s="19">
        <v>102.435</v>
      </c>
      <c r="D281" s="19">
        <v>4.4349999999999996</v>
      </c>
      <c r="E281" s="19">
        <v>103.125</v>
      </c>
      <c r="F281" s="19">
        <v>102.435</v>
      </c>
    </row>
    <row r="282" spans="2:6" ht="24" customHeight="1" x14ac:dyDescent="0.25">
      <c r="B282" s="77">
        <v>43202</v>
      </c>
      <c r="C282" s="19">
        <v>102.435</v>
      </c>
      <c r="D282" s="19">
        <v>4.4349999999999996</v>
      </c>
      <c r="E282" s="19">
        <v>103.125</v>
      </c>
      <c r="F282" s="19">
        <v>101.503</v>
      </c>
    </row>
    <row r="283" spans="2:6" ht="24" customHeight="1" x14ac:dyDescent="0.25">
      <c r="B283" s="77">
        <v>43203</v>
      </c>
      <c r="C283" s="19">
        <v>102.31</v>
      </c>
      <c r="D283" s="19">
        <v>4.4513999999999996</v>
      </c>
      <c r="E283" s="19">
        <v>102.875</v>
      </c>
      <c r="F283" s="19">
        <v>102.31</v>
      </c>
    </row>
    <row r="284" spans="2:6" ht="24" customHeight="1" x14ac:dyDescent="0.25">
      <c r="B284" s="77">
        <v>43206</v>
      </c>
      <c r="C284" s="19">
        <v>102.003</v>
      </c>
      <c r="D284" s="19">
        <v>4.4934000000000003</v>
      </c>
      <c r="E284" s="19">
        <v>102.625</v>
      </c>
      <c r="F284" s="19">
        <v>102.003</v>
      </c>
    </row>
    <row r="285" spans="2:6" ht="24" customHeight="1" x14ac:dyDescent="0.25">
      <c r="B285" s="77">
        <v>43207</v>
      </c>
      <c r="C285" s="19">
        <v>101.688</v>
      </c>
      <c r="D285" s="19">
        <v>4.5450999999999997</v>
      </c>
      <c r="E285" s="19">
        <v>102.5</v>
      </c>
      <c r="F285" s="19">
        <v>101.688</v>
      </c>
    </row>
    <row r="286" spans="2:6" ht="24" customHeight="1" x14ac:dyDescent="0.25">
      <c r="B286" s="77">
        <v>43208</v>
      </c>
      <c r="C286" s="19">
        <v>102.003</v>
      </c>
      <c r="D286" s="19">
        <v>4.4709000000000003</v>
      </c>
      <c r="E286" s="19">
        <v>102.003</v>
      </c>
      <c r="F286" s="19">
        <v>101.375</v>
      </c>
    </row>
    <row r="287" spans="2:6" ht="24" customHeight="1" x14ac:dyDescent="0.25">
      <c r="B287" s="77">
        <v>43209</v>
      </c>
      <c r="C287" s="19">
        <v>101.315</v>
      </c>
      <c r="D287" s="19">
        <v>4.5647000000000002</v>
      </c>
      <c r="E287" s="19">
        <v>102.003</v>
      </c>
      <c r="F287" s="19">
        <v>101.19</v>
      </c>
    </row>
    <row r="288" spans="2:6" ht="24" customHeight="1" x14ac:dyDescent="0.25">
      <c r="B288" s="77">
        <v>43210</v>
      </c>
      <c r="C288" s="19">
        <v>101.19</v>
      </c>
      <c r="D288" s="19">
        <v>4.5819999999999999</v>
      </c>
      <c r="E288" s="19">
        <v>101.315</v>
      </c>
      <c r="F288" s="19">
        <v>100.625</v>
      </c>
    </row>
    <row r="289" spans="2:6" ht="24" customHeight="1" x14ac:dyDescent="0.25">
      <c r="B289" s="77">
        <v>43213</v>
      </c>
      <c r="C289" s="19">
        <v>101.003</v>
      </c>
      <c r="D289" s="19">
        <v>4.6070000000000002</v>
      </c>
      <c r="E289" s="19">
        <v>102.003</v>
      </c>
      <c r="F289" s="19">
        <v>100.375</v>
      </c>
    </row>
    <row r="290" spans="2:6" ht="24" customHeight="1" x14ac:dyDescent="0.25">
      <c r="B290" s="77">
        <v>43214</v>
      </c>
      <c r="C290" s="19">
        <v>100.94</v>
      </c>
      <c r="D290" s="19">
        <v>4.6159999999999997</v>
      </c>
      <c r="E290" s="19">
        <v>101.065</v>
      </c>
      <c r="F290" s="19">
        <v>100.25</v>
      </c>
    </row>
    <row r="291" spans="2:6" ht="24" customHeight="1" x14ac:dyDescent="0.25">
      <c r="B291" s="77">
        <v>43215</v>
      </c>
      <c r="C291" s="19">
        <v>100.503</v>
      </c>
      <c r="D291" s="19">
        <v>4.6760000000000002</v>
      </c>
      <c r="E291" s="19">
        <v>101.753</v>
      </c>
      <c r="F291" s="19">
        <v>100.125</v>
      </c>
    </row>
    <row r="292" spans="2:6" ht="24" customHeight="1" x14ac:dyDescent="0.25">
      <c r="B292" s="77">
        <v>43216</v>
      </c>
      <c r="C292" s="19">
        <v>100.503</v>
      </c>
      <c r="D292" s="19">
        <v>4.6760000000000002</v>
      </c>
      <c r="E292" s="19">
        <v>100.628</v>
      </c>
      <c r="F292" s="19">
        <v>99.25</v>
      </c>
    </row>
    <row r="293" spans="2:6" ht="24" customHeight="1" x14ac:dyDescent="0.25">
      <c r="B293" s="77">
        <v>43217</v>
      </c>
      <c r="C293" s="19">
        <v>100.503</v>
      </c>
      <c r="D293" s="19">
        <v>4.6760000000000002</v>
      </c>
      <c r="E293" s="19">
        <v>100.503</v>
      </c>
      <c r="F293" s="19">
        <v>99.25</v>
      </c>
    </row>
    <row r="294" spans="2:6" ht="24" customHeight="1" x14ac:dyDescent="0.25">
      <c r="B294" s="77">
        <v>43220</v>
      </c>
      <c r="C294" s="19">
        <v>100.315</v>
      </c>
      <c r="D294" s="19">
        <v>4.702</v>
      </c>
      <c r="E294" s="19">
        <v>100.503</v>
      </c>
      <c r="F294" s="19">
        <v>99.25</v>
      </c>
    </row>
    <row r="295" spans="2:6" ht="24" customHeight="1" x14ac:dyDescent="0.25">
      <c r="B295" s="77">
        <v>43221</v>
      </c>
      <c r="C295" s="19">
        <v>99.753</v>
      </c>
      <c r="D295" s="19">
        <v>4.78</v>
      </c>
      <c r="E295" s="19">
        <v>100.315</v>
      </c>
      <c r="F295" s="19">
        <v>98.875</v>
      </c>
    </row>
    <row r="296" spans="2:6" ht="24" customHeight="1" x14ac:dyDescent="0.25">
      <c r="B296" s="77">
        <v>43222</v>
      </c>
      <c r="C296" s="19">
        <v>97.628</v>
      </c>
      <c r="D296" s="19">
        <v>5.093</v>
      </c>
      <c r="E296" s="19">
        <v>99.814999999999998</v>
      </c>
      <c r="F296" s="19">
        <v>97.628</v>
      </c>
    </row>
    <row r="297" spans="2:6" ht="24" customHeight="1" x14ac:dyDescent="0.25">
      <c r="B297" s="77">
        <v>43223</v>
      </c>
      <c r="C297" s="19">
        <v>96.953000000000003</v>
      </c>
      <c r="D297" s="19">
        <v>5.1909999999999998</v>
      </c>
      <c r="E297" s="19">
        <v>97.753</v>
      </c>
      <c r="F297" s="19">
        <v>96.953000000000003</v>
      </c>
    </row>
    <row r="298" spans="2:6" ht="24" customHeight="1" x14ac:dyDescent="0.25">
      <c r="B298" s="77">
        <v>43224</v>
      </c>
      <c r="C298" s="19">
        <v>96.95</v>
      </c>
      <c r="D298" s="19">
        <v>5.2469999999999999</v>
      </c>
      <c r="E298" s="19">
        <v>97.14</v>
      </c>
      <c r="F298" s="19">
        <v>96.625</v>
      </c>
    </row>
    <row r="299" spans="2:6" ht="24" customHeight="1" x14ac:dyDescent="0.25">
      <c r="B299" s="77">
        <v>43227</v>
      </c>
      <c r="C299" s="19">
        <v>98.253</v>
      </c>
      <c r="D299" s="19">
        <v>5.0629999999999997</v>
      </c>
      <c r="E299" s="19">
        <v>98.253</v>
      </c>
      <c r="F299" s="19">
        <v>96.65</v>
      </c>
    </row>
    <row r="300" spans="2:6" ht="24" customHeight="1" x14ac:dyDescent="0.25">
      <c r="B300" s="77">
        <v>43228</v>
      </c>
      <c r="C300" s="19">
        <v>98.003</v>
      </c>
      <c r="D300" s="19">
        <v>5.0990000000000002</v>
      </c>
      <c r="E300" s="19">
        <v>98.355000000000004</v>
      </c>
      <c r="F300" s="19">
        <v>97.75</v>
      </c>
    </row>
    <row r="301" spans="2:6" ht="24" customHeight="1" x14ac:dyDescent="0.25">
      <c r="B301" s="77">
        <v>43229</v>
      </c>
      <c r="C301" s="19">
        <v>98.253</v>
      </c>
      <c r="D301" s="19">
        <v>5.04</v>
      </c>
      <c r="E301" s="19">
        <v>98.253</v>
      </c>
      <c r="F301" s="19">
        <v>97.75</v>
      </c>
    </row>
    <row r="302" spans="2:6" ht="24" customHeight="1" x14ac:dyDescent="0.25">
      <c r="B302" s="77">
        <v>43230</v>
      </c>
      <c r="C302" s="19">
        <v>99.628</v>
      </c>
      <c r="D302" s="19">
        <v>4.8629999999999995</v>
      </c>
      <c r="E302" s="19">
        <v>99.753</v>
      </c>
      <c r="F302" s="19">
        <v>98.25</v>
      </c>
    </row>
    <row r="303" spans="2:6" ht="24" customHeight="1" x14ac:dyDescent="0.25">
      <c r="B303" s="77">
        <v>43231</v>
      </c>
      <c r="C303" s="19">
        <v>99.878</v>
      </c>
      <c r="D303" s="19">
        <v>4.8273000000000001</v>
      </c>
      <c r="E303" s="19">
        <v>100.003</v>
      </c>
      <c r="F303" s="19">
        <v>99.625</v>
      </c>
    </row>
    <row r="304" spans="2:6" ht="24" customHeight="1" x14ac:dyDescent="0.25">
      <c r="B304" s="77">
        <v>43234</v>
      </c>
      <c r="C304" s="19">
        <v>100.125</v>
      </c>
      <c r="D304" s="19">
        <v>4.7690999999999999</v>
      </c>
      <c r="E304" s="19">
        <v>100.128</v>
      </c>
      <c r="F304" s="19">
        <v>99.875</v>
      </c>
    </row>
    <row r="305" spans="2:6" ht="24" customHeight="1" x14ac:dyDescent="0.25">
      <c r="B305" s="77">
        <v>43235</v>
      </c>
      <c r="C305" s="19">
        <v>99.69</v>
      </c>
      <c r="D305" s="19">
        <v>4.8070000000000004</v>
      </c>
      <c r="E305" s="19">
        <v>100.19</v>
      </c>
      <c r="F305" s="19">
        <v>99.128</v>
      </c>
    </row>
    <row r="306" spans="2:6" ht="24" customHeight="1" x14ac:dyDescent="0.25">
      <c r="B306" s="77">
        <v>43236</v>
      </c>
      <c r="C306" s="19">
        <v>99.564999999999998</v>
      </c>
      <c r="D306" s="19">
        <v>4.8250000000000002</v>
      </c>
      <c r="E306" s="19">
        <v>99.69</v>
      </c>
      <c r="F306" s="19">
        <v>98.878</v>
      </c>
    </row>
    <row r="307" spans="2:6" ht="24" customHeight="1" x14ac:dyDescent="0.25">
      <c r="B307" s="77">
        <v>43237</v>
      </c>
      <c r="C307" s="19">
        <v>99.314999999999998</v>
      </c>
      <c r="D307" s="19">
        <v>4.8600000000000003</v>
      </c>
      <c r="E307" s="19">
        <v>99.564999999999998</v>
      </c>
      <c r="F307" s="19">
        <v>98.75</v>
      </c>
    </row>
    <row r="308" spans="2:6" ht="24" customHeight="1" x14ac:dyDescent="0.25">
      <c r="B308" s="77">
        <v>43238</v>
      </c>
      <c r="C308" s="19">
        <v>98.378</v>
      </c>
      <c r="D308" s="19">
        <v>5.0410000000000004</v>
      </c>
      <c r="E308" s="19">
        <v>99.314999999999998</v>
      </c>
      <c r="F308" s="19">
        <v>98.378</v>
      </c>
    </row>
    <row r="309" spans="2:6" ht="24" customHeight="1" x14ac:dyDescent="0.25">
      <c r="B309" s="77">
        <v>43241</v>
      </c>
      <c r="C309" s="19">
        <v>98.328000000000003</v>
      </c>
      <c r="D309" s="19">
        <v>5</v>
      </c>
      <c r="E309" s="19">
        <v>98.375</v>
      </c>
      <c r="F309" s="19">
        <v>97.875</v>
      </c>
    </row>
    <row r="310" spans="2:6" ht="24" customHeight="1" x14ac:dyDescent="0.25">
      <c r="B310" s="77">
        <v>43242</v>
      </c>
      <c r="C310" s="19">
        <v>99.003</v>
      </c>
      <c r="D310" s="19">
        <v>4.9039999999999999</v>
      </c>
      <c r="E310" s="19">
        <v>99.503</v>
      </c>
      <c r="F310" s="19">
        <v>98.325000000000003</v>
      </c>
    </row>
    <row r="311" spans="2:6" ht="24" customHeight="1" x14ac:dyDescent="0.25">
      <c r="B311" s="77">
        <v>43243</v>
      </c>
      <c r="C311" s="19">
        <v>99.19</v>
      </c>
      <c r="D311" s="19">
        <v>4.8780000000000001</v>
      </c>
      <c r="E311" s="19">
        <v>99.753</v>
      </c>
      <c r="F311" s="19">
        <v>99</v>
      </c>
    </row>
    <row r="312" spans="2:6" ht="24" customHeight="1" x14ac:dyDescent="0.25">
      <c r="B312" s="77">
        <v>43244</v>
      </c>
      <c r="C312" s="19">
        <v>99.625</v>
      </c>
      <c r="D312" s="19">
        <v>4.8570000000000002</v>
      </c>
      <c r="E312" s="19">
        <v>99.628</v>
      </c>
      <c r="F312" s="19">
        <v>99.113</v>
      </c>
    </row>
    <row r="313" spans="2:6" ht="24" customHeight="1" x14ac:dyDescent="0.25">
      <c r="B313" s="77">
        <v>43245</v>
      </c>
      <c r="C313" s="19">
        <v>99.378</v>
      </c>
      <c r="D313" s="19">
        <v>4.851</v>
      </c>
      <c r="E313" s="19">
        <v>99.875</v>
      </c>
      <c r="F313" s="19">
        <v>99.21</v>
      </c>
    </row>
    <row r="314" spans="2:6" ht="24" customHeight="1" x14ac:dyDescent="0.25">
      <c r="B314" s="77">
        <v>43248</v>
      </c>
      <c r="C314" s="19">
        <v>99.378</v>
      </c>
      <c r="D314" s="19">
        <v>4.851</v>
      </c>
      <c r="E314" s="19">
        <v>99.875</v>
      </c>
      <c r="F314" s="19">
        <v>99.21</v>
      </c>
    </row>
    <row r="315" spans="2:6" ht="24" customHeight="1" x14ac:dyDescent="0.25">
      <c r="B315" s="77">
        <v>43249</v>
      </c>
      <c r="C315" s="19">
        <v>100.378</v>
      </c>
      <c r="D315" s="19">
        <v>4.71</v>
      </c>
      <c r="E315" s="19">
        <v>100.378</v>
      </c>
      <c r="F315" s="19">
        <v>99.314999999999998</v>
      </c>
    </row>
    <row r="316" spans="2:6" ht="24" customHeight="1" x14ac:dyDescent="0.25">
      <c r="B316" s="77">
        <v>43250</v>
      </c>
      <c r="C316" s="19">
        <v>100.003</v>
      </c>
      <c r="D316" s="19">
        <v>4.7569999999999997</v>
      </c>
      <c r="E316" s="19">
        <v>100.75</v>
      </c>
      <c r="F316" s="19">
        <v>99.2</v>
      </c>
    </row>
    <row r="317" spans="2:6" ht="24" customHeight="1" x14ac:dyDescent="0.25">
      <c r="B317" s="77">
        <v>43251</v>
      </c>
      <c r="C317" s="19">
        <v>100.375</v>
      </c>
      <c r="D317" s="19">
        <v>4.7519999999999998</v>
      </c>
      <c r="E317" s="19">
        <v>100.375</v>
      </c>
      <c r="F317" s="19">
        <v>98.503</v>
      </c>
    </row>
    <row r="318" spans="2:6" ht="24" customHeight="1" x14ac:dyDescent="0.25">
      <c r="B318" s="77">
        <v>43252</v>
      </c>
      <c r="C318" s="19">
        <v>98.253</v>
      </c>
      <c r="D318" s="19">
        <v>5.0060000000000002</v>
      </c>
      <c r="E318" s="19">
        <v>98.75</v>
      </c>
      <c r="F318" s="19">
        <v>98</v>
      </c>
    </row>
    <row r="319" spans="2:6" ht="24" customHeight="1" x14ac:dyDescent="0.25">
      <c r="B319" s="77">
        <v>43255</v>
      </c>
      <c r="C319" s="19">
        <v>98.753</v>
      </c>
      <c r="D319" s="19">
        <v>4.9340000000000002</v>
      </c>
      <c r="E319" s="19">
        <v>98.753</v>
      </c>
      <c r="F319" s="19">
        <v>98.253</v>
      </c>
    </row>
    <row r="320" spans="2:6" ht="24" customHeight="1" x14ac:dyDescent="0.25">
      <c r="B320" s="77">
        <v>43256</v>
      </c>
      <c r="C320" s="19">
        <v>98.878</v>
      </c>
      <c r="D320" s="19">
        <v>4.9169999999999998</v>
      </c>
      <c r="E320" s="19">
        <v>99.003</v>
      </c>
      <c r="F320" s="19">
        <v>98.75</v>
      </c>
    </row>
    <row r="321" spans="2:6" ht="24" customHeight="1" x14ac:dyDescent="0.25">
      <c r="B321" s="77">
        <v>43257</v>
      </c>
      <c r="C321" s="19">
        <v>98.503</v>
      </c>
      <c r="D321" s="19">
        <v>4.97</v>
      </c>
      <c r="E321" s="19">
        <v>98.875</v>
      </c>
      <c r="F321" s="19">
        <v>98.5</v>
      </c>
    </row>
    <row r="322" spans="2:6" ht="24" customHeight="1" x14ac:dyDescent="0.25">
      <c r="B322" s="77">
        <v>43258</v>
      </c>
      <c r="C322" s="19">
        <v>98.253</v>
      </c>
      <c r="D322" s="19">
        <v>5.0419999999999998</v>
      </c>
      <c r="E322" s="19">
        <v>98.625</v>
      </c>
      <c r="F322" s="19">
        <v>98.25</v>
      </c>
    </row>
    <row r="323" spans="2:6" ht="24" customHeight="1" x14ac:dyDescent="0.25">
      <c r="B323" s="77">
        <v>43259</v>
      </c>
      <c r="C323" s="19">
        <v>98.003</v>
      </c>
      <c r="D323" s="19">
        <v>5.03</v>
      </c>
      <c r="E323" s="19">
        <v>98.5</v>
      </c>
      <c r="F323" s="19">
        <v>98.003</v>
      </c>
    </row>
    <row r="324" spans="2:6" ht="24" customHeight="1" x14ac:dyDescent="0.25">
      <c r="B324" s="77">
        <v>43262</v>
      </c>
      <c r="C324" s="19">
        <v>97.75</v>
      </c>
      <c r="D324" s="19">
        <v>5.0910000000000002</v>
      </c>
      <c r="E324" s="19">
        <v>98.003</v>
      </c>
      <c r="F324" s="19">
        <v>97.625</v>
      </c>
    </row>
    <row r="325" spans="2:6" ht="24" customHeight="1" x14ac:dyDescent="0.25">
      <c r="B325" s="77">
        <v>43263</v>
      </c>
      <c r="C325" s="19">
        <v>97.753</v>
      </c>
      <c r="D325" s="19">
        <v>5.0789999999999997</v>
      </c>
      <c r="E325" s="19">
        <v>97.875</v>
      </c>
      <c r="F325" s="19">
        <v>97.5</v>
      </c>
    </row>
    <row r="326" spans="2:6" ht="24" customHeight="1" x14ac:dyDescent="0.25">
      <c r="B326" s="77">
        <v>43264</v>
      </c>
      <c r="C326" s="19">
        <v>97.875</v>
      </c>
      <c r="D326" s="19">
        <v>5.109</v>
      </c>
      <c r="E326" s="19">
        <v>98</v>
      </c>
      <c r="F326" s="19">
        <v>97.625</v>
      </c>
    </row>
    <row r="327" spans="2:6" ht="24" customHeight="1" x14ac:dyDescent="0.25">
      <c r="B327" s="77">
        <v>43265</v>
      </c>
      <c r="C327" s="19">
        <v>97.625</v>
      </c>
      <c r="D327" s="19">
        <v>5.1459999999999999</v>
      </c>
      <c r="E327" s="19">
        <v>98.125</v>
      </c>
      <c r="F327" s="19">
        <v>97.625</v>
      </c>
    </row>
    <row r="328" spans="2:6" ht="24" customHeight="1" x14ac:dyDescent="0.25">
      <c r="B328" s="77">
        <v>43266</v>
      </c>
      <c r="C328" s="19">
        <v>97.503</v>
      </c>
      <c r="D328" s="19">
        <v>5.1159999999999997</v>
      </c>
      <c r="E328" s="19">
        <v>97.75</v>
      </c>
      <c r="F328" s="19">
        <v>97.503</v>
      </c>
    </row>
    <row r="329" spans="2:6" ht="24" customHeight="1" x14ac:dyDescent="0.25">
      <c r="B329" s="77">
        <v>43269</v>
      </c>
      <c r="C329" s="19">
        <v>97.125</v>
      </c>
      <c r="D329" s="19">
        <v>5.2190000000000003</v>
      </c>
      <c r="E329" s="19">
        <v>97.5</v>
      </c>
      <c r="F329" s="19">
        <v>97.125</v>
      </c>
    </row>
    <row r="330" spans="2:6" ht="24" customHeight="1" x14ac:dyDescent="0.25">
      <c r="B330" s="77">
        <v>43270</v>
      </c>
      <c r="C330" s="19">
        <v>96.503</v>
      </c>
      <c r="D330" s="19">
        <v>5.2620000000000005</v>
      </c>
      <c r="E330" s="19">
        <v>97.125</v>
      </c>
      <c r="F330" s="19">
        <v>96.503</v>
      </c>
    </row>
    <row r="331" spans="2:6" ht="24" customHeight="1" x14ac:dyDescent="0.25">
      <c r="B331" s="77">
        <v>43271</v>
      </c>
      <c r="C331" s="19">
        <v>97.003</v>
      </c>
      <c r="D331" s="19">
        <v>5.1890000000000001</v>
      </c>
      <c r="E331" s="19">
        <v>97.003</v>
      </c>
      <c r="F331" s="19">
        <v>96.5</v>
      </c>
    </row>
    <row r="332" spans="2:6" ht="24" customHeight="1" x14ac:dyDescent="0.25">
      <c r="B332" s="77">
        <v>43272</v>
      </c>
      <c r="C332" s="19">
        <v>97.253</v>
      </c>
      <c r="D332" s="19">
        <v>5.1529999999999996</v>
      </c>
      <c r="E332" s="19">
        <v>97.253</v>
      </c>
      <c r="F332" s="19">
        <v>97</v>
      </c>
    </row>
    <row r="333" spans="2:6" ht="24" customHeight="1" x14ac:dyDescent="0.25">
      <c r="B333" s="77">
        <v>43273</v>
      </c>
      <c r="C333" s="19">
        <v>97.625</v>
      </c>
      <c r="D333" s="19">
        <v>5.1470000000000002</v>
      </c>
      <c r="E333" s="19">
        <v>97.628</v>
      </c>
      <c r="F333" s="19">
        <v>97.25</v>
      </c>
    </row>
    <row r="334" spans="2:6" ht="24" customHeight="1" x14ac:dyDescent="0.25">
      <c r="B334" s="77">
        <v>43276</v>
      </c>
      <c r="C334" s="19">
        <v>98.003</v>
      </c>
      <c r="D334" s="19">
        <v>5.0439999999999996</v>
      </c>
      <c r="E334" s="19">
        <v>98.003</v>
      </c>
      <c r="F334" s="19">
        <v>97.625</v>
      </c>
    </row>
    <row r="335" spans="2:6" ht="24" customHeight="1" x14ac:dyDescent="0.25">
      <c r="B335" s="77">
        <v>43277</v>
      </c>
      <c r="C335" s="19">
        <v>98.253</v>
      </c>
      <c r="D335" s="19">
        <v>5.008</v>
      </c>
      <c r="E335" s="19">
        <v>98.253</v>
      </c>
      <c r="F335" s="19">
        <v>98</v>
      </c>
    </row>
    <row r="336" spans="2:6" ht="24" customHeight="1" x14ac:dyDescent="0.25">
      <c r="B336" s="77">
        <v>43278</v>
      </c>
      <c r="C336" s="19">
        <v>98.003</v>
      </c>
      <c r="D336" s="19">
        <v>5.0439999999999996</v>
      </c>
      <c r="E336" s="19">
        <v>98.625</v>
      </c>
      <c r="F336" s="19">
        <v>98</v>
      </c>
    </row>
    <row r="337" spans="2:6" ht="24" customHeight="1" x14ac:dyDescent="0.25">
      <c r="B337" s="77">
        <v>43279</v>
      </c>
      <c r="C337" s="19">
        <v>98.253</v>
      </c>
      <c r="D337" s="19">
        <v>5.0439999999999996</v>
      </c>
      <c r="E337" s="19">
        <v>98.314999999999998</v>
      </c>
      <c r="F337" s="19">
        <v>97.75</v>
      </c>
    </row>
    <row r="338" spans="2:6" ht="24" customHeight="1" x14ac:dyDescent="0.25">
      <c r="B338" s="77">
        <v>43280</v>
      </c>
      <c r="C338" s="19">
        <v>98.128</v>
      </c>
      <c r="D338" s="19">
        <v>5.0140000000000002</v>
      </c>
      <c r="E338" s="19">
        <v>98.503</v>
      </c>
      <c r="F338" s="19">
        <v>98</v>
      </c>
    </row>
    <row r="339" spans="2:6" ht="24" customHeight="1" x14ac:dyDescent="0.25">
      <c r="B339" s="77">
        <v>43283</v>
      </c>
      <c r="C339" s="19">
        <v>98.5</v>
      </c>
      <c r="D339" s="19">
        <v>4.984</v>
      </c>
      <c r="E339" s="19">
        <v>98.5</v>
      </c>
      <c r="F339" s="19">
        <v>98</v>
      </c>
    </row>
    <row r="340" spans="2:6" ht="24" customHeight="1" x14ac:dyDescent="0.25">
      <c r="B340" s="77">
        <v>43284</v>
      </c>
      <c r="C340" s="19">
        <v>99.003</v>
      </c>
      <c r="D340" s="19">
        <v>4.8879999999999999</v>
      </c>
      <c r="E340" s="19">
        <v>99.003</v>
      </c>
      <c r="F340" s="19">
        <v>98.375</v>
      </c>
    </row>
    <row r="341" spans="2:6" ht="24" customHeight="1" x14ac:dyDescent="0.25">
      <c r="B341" s="77">
        <v>43285</v>
      </c>
      <c r="C341" s="19">
        <v>99.003</v>
      </c>
      <c r="D341" s="19">
        <v>4.8879999999999999</v>
      </c>
      <c r="E341" s="19">
        <v>99.003</v>
      </c>
      <c r="F341" s="19">
        <v>98.375</v>
      </c>
    </row>
    <row r="342" spans="2:6" ht="24" customHeight="1" x14ac:dyDescent="0.25">
      <c r="B342" s="77">
        <v>43286</v>
      </c>
      <c r="C342" s="19">
        <v>99.5</v>
      </c>
      <c r="D342" s="19">
        <v>4.8049999999999997</v>
      </c>
      <c r="E342" s="19">
        <v>99.75</v>
      </c>
      <c r="F342" s="19">
        <v>99</v>
      </c>
    </row>
    <row r="343" spans="2:6" ht="24" customHeight="1" x14ac:dyDescent="0.25">
      <c r="B343" s="77">
        <v>43287</v>
      </c>
      <c r="C343" s="19">
        <v>100.315</v>
      </c>
      <c r="D343" s="19">
        <v>4.6899999999999995</v>
      </c>
      <c r="E343" s="19">
        <v>100.375</v>
      </c>
      <c r="F343" s="19">
        <v>99.5</v>
      </c>
    </row>
    <row r="344" spans="2:6" ht="24" customHeight="1" x14ac:dyDescent="0.25">
      <c r="B344" s="77">
        <v>43290</v>
      </c>
      <c r="C344" s="19">
        <v>100.753</v>
      </c>
      <c r="D344" s="19">
        <v>4.6399999999999997</v>
      </c>
      <c r="E344" s="19">
        <v>100.753</v>
      </c>
      <c r="F344" s="19">
        <v>100.315</v>
      </c>
    </row>
    <row r="345" spans="2:6" ht="24" customHeight="1" x14ac:dyDescent="0.25">
      <c r="B345" s="77">
        <v>43291</v>
      </c>
      <c r="C345" s="19">
        <v>100.953</v>
      </c>
      <c r="D345" s="19">
        <v>4.6120000000000001</v>
      </c>
      <c r="E345" s="19">
        <v>100.953</v>
      </c>
      <c r="F345" s="19">
        <v>100.69</v>
      </c>
    </row>
    <row r="346" spans="2:6" ht="24" customHeight="1" x14ac:dyDescent="0.25">
      <c r="B346" s="77">
        <v>43292</v>
      </c>
      <c r="C346" s="19">
        <v>100.753</v>
      </c>
      <c r="D346" s="19">
        <v>4.6399999999999997</v>
      </c>
      <c r="E346" s="19">
        <v>101</v>
      </c>
      <c r="F346" s="19">
        <v>100.75</v>
      </c>
    </row>
    <row r="347" spans="2:6" ht="24" customHeight="1" x14ac:dyDescent="0.25">
      <c r="B347" s="77">
        <v>43293</v>
      </c>
      <c r="C347" s="19">
        <v>101.375</v>
      </c>
      <c r="D347" s="19">
        <v>4.5590000000000002</v>
      </c>
      <c r="E347" s="19">
        <v>101.375</v>
      </c>
      <c r="F347" s="19">
        <v>100.75</v>
      </c>
    </row>
    <row r="348" spans="2:6" ht="24" customHeight="1" x14ac:dyDescent="0.25">
      <c r="B348" s="77">
        <v>43294</v>
      </c>
      <c r="C348" s="19">
        <v>101.753</v>
      </c>
      <c r="D348" s="19">
        <v>4.5120000000000005</v>
      </c>
      <c r="E348" s="19">
        <v>101.753</v>
      </c>
      <c r="F348" s="19">
        <v>101.375</v>
      </c>
    </row>
    <row r="349" spans="2:6" ht="24" customHeight="1" x14ac:dyDescent="0.25">
      <c r="B349" s="77">
        <v>43297</v>
      </c>
      <c r="C349" s="19">
        <v>101.378</v>
      </c>
      <c r="D349" s="19">
        <v>4.5519999999999996</v>
      </c>
      <c r="E349" s="19">
        <v>101.875</v>
      </c>
      <c r="F349" s="19">
        <v>101.128</v>
      </c>
    </row>
    <row r="350" spans="2:6" ht="24" customHeight="1" x14ac:dyDescent="0.25">
      <c r="B350" s="77">
        <v>43298</v>
      </c>
      <c r="C350" s="19">
        <v>100.378</v>
      </c>
      <c r="D350" s="19">
        <v>4.6870000000000003</v>
      </c>
      <c r="E350" s="19">
        <v>101.375</v>
      </c>
      <c r="F350" s="19">
        <v>100.378</v>
      </c>
    </row>
    <row r="351" spans="2:6" ht="24" customHeight="1" x14ac:dyDescent="0.25">
      <c r="B351" s="77">
        <v>43299</v>
      </c>
      <c r="C351" s="19">
        <v>100.375</v>
      </c>
      <c r="D351" s="19">
        <v>4.6639999999999997</v>
      </c>
      <c r="E351" s="19">
        <v>100.44</v>
      </c>
      <c r="F351" s="19">
        <v>100.25</v>
      </c>
    </row>
    <row r="352" spans="2:6" ht="24" customHeight="1" x14ac:dyDescent="0.25">
      <c r="B352" s="77">
        <v>43300</v>
      </c>
      <c r="C352" s="19">
        <v>99.94</v>
      </c>
      <c r="D352" s="19">
        <v>4.7489999999999997</v>
      </c>
      <c r="E352" s="19">
        <v>100.5</v>
      </c>
      <c r="F352" s="19">
        <v>99.75</v>
      </c>
    </row>
    <row r="353" spans="2:6" ht="24" customHeight="1" x14ac:dyDescent="0.25">
      <c r="B353" s="77">
        <v>43301</v>
      </c>
      <c r="C353" s="19">
        <v>99.453000000000003</v>
      </c>
      <c r="D353" s="19">
        <v>4.8239999999999998</v>
      </c>
      <c r="E353" s="19">
        <v>99.94</v>
      </c>
      <c r="F353" s="19">
        <v>99.25</v>
      </c>
    </row>
    <row r="354" spans="2:6" ht="24" customHeight="1" x14ac:dyDescent="0.25">
      <c r="B354" s="77">
        <v>43304</v>
      </c>
      <c r="C354" s="19">
        <v>98.753</v>
      </c>
      <c r="D354" s="19">
        <v>4.9370000000000003</v>
      </c>
      <c r="E354" s="19">
        <v>99.503</v>
      </c>
      <c r="F354" s="19">
        <v>98.753</v>
      </c>
    </row>
    <row r="355" spans="2:6" ht="24" customHeight="1" x14ac:dyDescent="0.25">
      <c r="B355" s="77">
        <v>43305</v>
      </c>
      <c r="C355" s="19">
        <v>99.003</v>
      </c>
      <c r="D355" s="19">
        <v>4.9249999999999998</v>
      </c>
      <c r="E355" s="19">
        <v>99.003</v>
      </c>
      <c r="F355" s="19">
        <v>98.75</v>
      </c>
    </row>
    <row r="356" spans="2:6" ht="24" customHeight="1" x14ac:dyDescent="0.25">
      <c r="B356" s="77">
        <v>43306</v>
      </c>
      <c r="C356" s="19">
        <v>99.253</v>
      </c>
      <c r="D356" s="19">
        <v>4.8650000000000002</v>
      </c>
      <c r="E356" s="19">
        <v>99.378</v>
      </c>
      <c r="F356" s="19">
        <v>99</v>
      </c>
    </row>
    <row r="357" spans="2:6" ht="24" customHeight="1" x14ac:dyDescent="0.25">
      <c r="B357" s="77">
        <v>43307</v>
      </c>
      <c r="C357" s="19">
        <v>99.753</v>
      </c>
      <c r="D357" s="19">
        <v>4.8680000000000003</v>
      </c>
      <c r="E357" s="19">
        <v>99.753</v>
      </c>
      <c r="F357" s="19">
        <v>99.25</v>
      </c>
    </row>
    <row r="358" spans="2:6" ht="24" customHeight="1" x14ac:dyDescent="0.25">
      <c r="B358" s="77">
        <v>43308</v>
      </c>
      <c r="C358" s="19">
        <v>100.253</v>
      </c>
      <c r="D358" s="19">
        <v>4.7229999999999999</v>
      </c>
      <c r="E358" s="19">
        <v>100.253</v>
      </c>
      <c r="F358" s="19">
        <v>99.75</v>
      </c>
    </row>
    <row r="359" spans="2:6" ht="24" customHeight="1" x14ac:dyDescent="0.25">
      <c r="B359" s="77">
        <v>43311</v>
      </c>
      <c r="C359" s="19">
        <v>100.503</v>
      </c>
      <c r="D359" s="19">
        <v>4.6870000000000003</v>
      </c>
      <c r="E359" s="19">
        <v>100.503</v>
      </c>
      <c r="F359" s="19">
        <v>100.003</v>
      </c>
    </row>
    <row r="360" spans="2:6" ht="24" customHeight="1" x14ac:dyDescent="0.25">
      <c r="B360" s="77">
        <v>43312</v>
      </c>
      <c r="C360" s="19">
        <v>100.875</v>
      </c>
      <c r="D360" s="19">
        <v>4.6639999999999997</v>
      </c>
      <c r="E360" s="19">
        <v>101.128</v>
      </c>
      <c r="F360" s="19">
        <v>100.5</v>
      </c>
    </row>
    <row r="361" spans="2:6" ht="24" customHeight="1" x14ac:dyDescent="0.25">
      <c r="B361" s="77">
        <v>43313</v>
      </c>
      <c r="C361" s="19">
        <v>101.253</v>
      </c>
      <c r="D361" s="19">
        <v>4.569</v>
      </c>
      <c r="E361" s="19">
        <v>101.253</v>
      </c>
      <c r="F361" s="19">
        <v>100.25</v>
      </c>
    </row>
    <row r="362" spans="2:6" ht="24" customHeight="1" x14ac:dyDescent="0.25">
      <c r="B362" s="77">
        <v>43314</v>
      </c>
      <c r="C362" s="19">
        <v>100.503</v>
      </c>
      <c r="D362" s="19">
        <v>4.7229999999999999</v>
      </c>
      <c r="E362" s="19">
        <v>100.75</v>
      </c>
      <c r="F362" s="19">
        <v>100</v>
      </c>
    </row>
    <row r="363" spans="2:6" ht="24" customHeight="1" x14ac:dyDescent="0.25">
      <c r="B363" s="77">
        <v>43315</v>
      </c>
      <c r="C363" s="19">
        <v>101.003</v>
      </c>
      <c r="D363" s="19">
        <v>4.6040000000000001</v>
      </c>
      <c r="E363" s="19">
        <v>101.003</v>
      </c>
      <c r="F363" s="19">
        <v>100.5</v>
      </c>
    </row>
    <row r="364" spans="2:6" ht="24" customHeight="1" x14ac:dyDescent="0.25">
      <c r="B364" s="77">
        <v>43318</v>
      </c>
      <c r="C364" s="19">
        <v>100.753</v>
      </c>
      <c r="D364" s="19">
        <v>4.6399999999999997</v>
      </c>
      <c r="E364" s="19">
        <v>101</v>
      </c>
      <c r="F364" s="19">
        <v>100.75</v>
      </c>
    </row>
    <row r="365" spans="2:6" ht="24" customHeight="1" x14ac:dyDescent="0.25">
      <c r="B365" s="77">
        <v>43319</v>
      </c>
      <c r="C365" s="19">
        <v>100.19</v>
      </c>
      <c r="D365" s="19">
        <v>4.72</v>
      </c>
      <c r="E365" s="19">
        <v>100.75</v>
      </c>
      <c r="F365" s="19">
        <v>100.19</v>
      </c>
    </row>
    <row r="366" spans="2:6" ht="24" customHeight="1" x14ac:dyDescent="0.25">
      <c r="B366" s="77">
        <v>43320</v>
      </c>
      <c r="C366" s="19">
        <v>99.44</v>
      </c>
      <c r="D366" s="19">
        <v>4.8390000000000004</v>
      </c>
      <c r="E366" s="19">
        <v>100.19</v>
      </c>
      <c r="F366" s="19">
        <v>99</v>
      </c>
    </row>
    <row r="367" spans="2:6" ht="24" customHeight="1" x14ac:dyDescent="0.25">
      <c r="B367" s="77">
        <v>43321</v>
      </c>
      <c r="C367" s="19">
        <v>98.75</v>
      </c>
      <c r="D367" s="19">
        <v>4.9870000000000001</v>
      </c>
      <c r="E367" s="19">
        <v>99.25</v>
      </c>
      <c r="F367" s="19">
        <v>98.75</v>
      </c>
    </row>
    <row r="368" spans="2:6" ht="24" customHeight="1" x14ac:dyDescent="0.25">
      <c r="B368" s="77">
        <v>43322</v>
      </c>
      <c r="C368" s="19">
        <v>98.503</v>
      </c>
      <c r="D368" s="19">
        <v>5.0359999999999996</v>
      </c>
      <c r="E368" s="19">
        <v>98.75</v>
      </c>
      <c r="F368" s="19">
        <v>98.5</v>
      </c>
    </row>
    <row r="369" spans="2:6" ht="24" customHeight="1" x14ac:dyDescent="0.25">
      <c r="B369" s="77">
        <v>43325</v>
      </c>
      <c r="C369" s="19">
        <v>98.25</v>
      </c>
      <c r="D369" s="19">
        <v>5.024</v>
      </c>
      <c r="E369" s="19">
        <v>98.5</v>
      </c>
      <c r="F369" s="19">
        <v>98</v>
      </c>
    </row>
    <row r="370" spans="2:6" ht="24" customHeight="1" x14ac:dyDescent="0.25">
      <c r="B370" s="77">
        <v>43326</v>
      </c>
      <c r="C370" s="19">
        <v>98.5</v>
      </c>
      <c r="D370" s="19">
        <v>4.9879999999999995</v>
      </c>
      <c r="E370" s="19">
        <v>98.503</v>
      </c>
      <c r="F370" s="19">
        <v>98.25</v>
      </c>
    </row>
    <row r="371" spans="2:6" ht="24" customHeight="1" x14ac:dyDescent="0.25">
      <c r="B371" s="77">
        <v>43327</v>
      </c>
      <c r="C371" s="19">
        <v>98.5</v>
      </c>
      <c r="D371" s="19">
        <v>4.9879999999999995</v>
      </c>
      <c r="E371" s="19">
        <v>98.5</v>
      </c>
      <c r="F371" s="19">
        <v>98.5</v>
      </c>
    </row>
    <row r="372" spans="2:6" ht="24" customHeight="1" x14ac:dyDescent="0.25">
      <c r="B372" s="77">
        <v>43328</v>
      </c>
      <c r="C372" s="19">
        <v>99.25</v>
      </c>
      <c r="D372" s="19">
        <v>4.8789999999999996</v>
      </c>
      <c r="E372" s="19">
        <v>99.253</v>
      </c>
      <c r="F372" s="19">
        <v>98.453000000000003</v>
      </c>
    </row>
    <row r="373" spans="2:6" ht="24" customHeight="1" x14ac:dyDescent="0.25">
      <c r="B373" s="77">
        <v>43329</v>
      </c>
      <c r="C373" s="19">
        <v>99.25</v>
      </c>
      <c r="D373" s="19">
        <v>4.8789999999999996</v>
      </c>
      <c r="E373" s="19">
        <v>99.25</v>
      </c>
      <c r="F373" s="19">
        <v>99.25</v>
      </c>
    </row>
    <row r="374" spans="2:6" ht="24" customHeight="1" x14ac:dyDescent="0.25">
      <c r="B374" s="77">
        <v>43332</v>
      </c>
      <c r="C374" s="19">
        <v>99.503</v>
      </c>
      <c r="D374" s="19">
        <v>4.867</v>
      </c>
      <c r="E374" s="19">
        <v>99.503</v>
      </c>
      <c r="F374" s="19">
        <v>99.25</v>
      </c>
    </row>
    <row r="375" spans="2:6" ht="24" customHeight="1" x14ac:dyDescent="0.25">
      <c r="B375" s="77">
        <v>43333</v>
      </c>
      <c r="C375" s="19">
        <v>100.625</v>
      </c>
      <c r="D375" s="19">
        <v>4.6820000000000004</v>
      </c>
      <c r="E375" s="19">
        <v>100.625</v>
      </c>
      <c r="F375" s="19">
        <v>99.5</v>
      </c>
    </row>
    <row r="376" spans="2:6" ht="24" customHeight="1" x14ac:dyDescent="0.25">
      <c r="B376" s="77">
        <v>43334</v>
      </c>
      <c r="C376" s="19">
        <v>100.69</v>
      </c>
      <c r="D376" s="19">
        <v>4.6719999999999997</v>
      </c>
      <c r="E376" s="19">
        <v>101.19</v>
      </c>
      <c r="F376" s="19">
        <v>99.75</v>
      </c>
    </row>
    <row r="377" spans="2:6" ht="24" customHeight="1" x14ac:dyDescent="0.25">
      <c r="B377" s="77">
        <v>43335</v>
      </c>
      <c r="C377" s="19">
        <v>100.25</v>
      </c>
      <c r="D377" s="19">
        <v>4.7350000000000003</v>
      </c>
      <c r="E377" s="19">
        <v>100.69</v>
      </c>
      <c r="F377" s="19">
        <v>99.875</v>
      </c>
    </row>
    <row r="378" spans="2:6" ht="24" customHeight="1" x14ac:dyDescent="0.25">
      <c r="B378" s="77">
        <v>43336</v>
      </c>
      <c r="C378" s="19">
        <v>100.25</v>
      </c>
      <c r="D378" s="19">
        <v>4.7350000000000003</v>
      </c>
      <c r="E378" s="19">
        <v>100.253</v>
      </c>
      <c r="F378" s="19">
        <v>100</v>
      </c>
    </row>
    <row r="379" spans="2:6" ht="24" customHeight="1" x14ac:dyDescent="0.25">
      <c r="B379" s="77">
        <v>43339</v>
      </c>
      <c r="C379" s="19">
        <v>100.625</v>
      </c>
      <c r="D379" s="19">
        <v>4.6820000000000004</v>
      </c>
      <c r="E379" s="19">
        <v>100.625</v>
      </c>
      <c r="F379" s="19">
        <v>100</v>
      </c>
    </row>
    <row r="380" spans="2:6" ht="24" customHeight="1" x14ac:dyDescent="0.25">
      <c r="B380" s="77">
        <v>43340</v>
      </c>
      <c r="C380" s="19">
        <v>100.753</v>
      </c>
      <c r="D380" s="19">
        <v>4.7110000000000003</v>
      </c>
      <c r="E380" s="19">
        <v>100.753</v>
      </c>
      <c r="F380" s="19">
        <v>100.5</v>
      </c>
    </row>
    <row r="381" spans="2:6" ht="24" customHeight="1" x14ac:dyDescent="0.25">
      <c r="B381" s="77">
        <v>43341</v>
      </c>
      <c r="C381" s="19">
        <v>100.753</v>
      </c>
      <c r="D381" s="19">
        <v>4.7110000000000003</v>
      </c>
      <c r="E381" s="19">
        <v>100.753</v>
      </c>
      <c r="F381" s="19">
        <v>100.75</v>
      </c>
    </row>
    <row r="382" spans="2:6" ht="24" customHeight="1" x14ac:dyDescent="0.25">
      <c r="B382" s="77">
        <v>43342</v>
      </c>
      <c r="C382" s="19">
        <v>100.75</v>
      </c>
      <c r="D382" s="19">
        <v>4.6639999999999997</v>
      </c>
      <c r="E382" s="19">
        <v>100.753</v>
      </c>
      <c r="F382" s="19">
        <v>100.75</v>
      </c>
    </row>
    <row r="383" spans="2:6" ht="24" customHeight="1" x14ac:dyDescent="0.25">
      <c r="B383" s="77">
        <v>43343</v>
      </c>
      <c r="C383" s="19">
        <v>100.753</v>
      </c>
      <c r="D383" s="19">
        <v>4.7110000000000003</v>
      </c>
      <c r="E383" s="19">
        <v>100.753</v>
      </c>
      <c r="F383" s="19">
        <v>100.75</v>
      </c>
    </row>
    <row r="384" spans="2:6" ht="24" customHeight="1" x14ac:dyDescent="0.25">
      <c r="B384" s="77">
        <v>43346</v>
      </c>
      <c r="C384" s="19">
        <v>100.753</v>
      </c>
      <c r="D384" s="19">
        <v>4.7110000000000003</v>
      </c>
      <c r="E384" s="19">
        <v>100.753</v>
      </c>
      <c r="F384" s="19">
        <v>100.75</v>
      </c>
    </row>
    <row r="385" spans="2:6" ht="24" customHeight="1" x14ac:dyDescent="0.25">
      <c r="B385" s="77">
        <v>43347</v>
      </c>
      <c r="C385" s="19">
        <v>100.25</v>
      </c>
      <c r="D385" s="19">
        <v>4.7350000000000003</v>
      </c>
      <c r="E385" s="19">
        <v>100.77</v>
      </c>
      <c r="F385" s="19">
        <v>100.25</v>
      </c>
    </row>
    <row r="386" spans="2:6" ht="24" customHeight="1" x14ac:dyDescent="0.25">
      <c r="B386" s="77">
        <v>43348</v>
      </c>
      <c r="C386" s="19">
        <v>99.96</v>
      </c>
      <c r="D386" s="19">
        <v>4.7770000000000001</v>
      </c>
      <c r="E386" s="19">
        <v>100.44</v>
      </c>
      <c r="F386" s="19">
        <v>99.503</v>
      </c>
    </row>
    <row r="387" spans="2:6" ht="24" customHeight="1" x14ac:dyDescent="0.25">
      <c r="B387" s="77">
        <v>43349</v>
      </c>
      <c r="C387" s="19">
        <v>99.75</v>
      </c>
      <c r="D387" s="19">
        <v>4.8079999999999998</v>
      </c>
      <c r="E387" s="19">
        <v>100.125</v>
      </c>
      <c r="F387" s="19">
        <v>99.75</v>
      </c>
    </row>
    <row r="388" spans="2:6" ht="24" customHeight="1" x14ac:dyDescent="0.25">
      <c r="B388" s="77">
        <v>43350</v>
      </c>
      <c r="C388" s="19">
        <v>99.25</v>
      </c>
      <c r="D388" s="19">
        <v>4.8440000000000003</v>
      </c>
      <c r="E388" s="19">
        <v>99.75</v>
      </c>
      <c r="F388" s="19">
        <v>99.25</v>
      </c>
    </row>
    <row r="389" spans="2:6" ht="24" customHeight="1" x14ac:dyDescent="0.25">
      <c r="B389" s="77">
        <v>43353</v>
      </c>
      <c r="C389" s="19">
        <v>99</v>
      </c>
      <c r="D389" s="19">
        <v>4.9169999999999998</v>
      </c>
      <c r="E389" s="19">
        <v>99.665000000000006</v>
      </c>
      <c r="F389" s="19">
        <v>99</v>
      </c>
    </row>
    <row r="390" spans="2:6" ht="24" customHeight="1" x14ac:dyDescent="0.25">
      <c r="B390" s="77">
        <v>43354</v>
      </c>
      <c r="C390" s="19">
        <v>98.503</v>
      </c>
      <c r="D390" s="19">
        <v>4.88</v>
      </c>
      <c r="E390" s="19">
        <v>99.375</v>
      </c>
      <c r="F390" s="19">
        <v>98.503</v>
      </c>
    </row>
    <row r="391" spans="2:6" ht="24" customHeight="1" x14ac:dyDescent="0.25">
      <c r="B391" s="77">
        <v>43355</v>
      </c>
      <c r="C391" s="19">
        <v>99.375</v>
      </c>
      <c r="D391" s="19">
        <v>4.8620000000000001</v>
      </c>
      <c r="E391" s="19">
        <v>99.625</v>
      </c>
      <c r="F391" s="19">
        <v>98.5</v>
      </c>
    </row>
    <row r="392" spans="2:6" ht="24" customHeight="1" x14ac:dyDescent="0.25">
      <c r="B392" s="77">
        <v>43356</v>
      </c>
      <c r="C392" s="19">
        <v>99.25</v>
      </c>
      <c r="D392" s="19">
        <v>4.9169999999999998</v>
      </c>
      <c r="E392" s="19">
        <v>99.94</v>
      </c>
      <c r="F392" s="19">
        <v>98.5</v>
      </c>
    </row>
    <row r="393" spans="2:6" ht="24" customHeight="1" x14ac:dyDescent="0.25">
      <c r="B393" s="77">
        <v>43357</v>
      </c>
      <c r="C393" s="19">
        <v>99</v>
      </c>
      <c r="D393" s="19">
        <v>4.9539999999999997</v>
      </c>
      <c r="E393" s="19">
        <v>100.378</v>
      </c>
      <c r="F393" s="19">
        <v>99</v>
      </c>
    </row>
    <row r="394" spans="2:6" ht="24" customHeight="1" x14ac:dyDescent="0.25">
      <c r="B394" s="77">
        <v>43360</v>
      </c>
      <c r="C394" s="19">
        <v>99.253</v>
      </c>
      <c r="D394" s="19">
        <v>4.8680000000000003</v>
      </c>
      <c r="E394" s="19">
        <v>99.253</v>
      </c>
      <c r="F394" s="19">
        <v>98.753</v>
      </c>
    </row>
    <row r="395" spans="2:6" ht="24" customHeight="1" x14ac:dyDescent="0.25">
      <c r="B395" s="77">
        <v>43361</v>
      </c>
      <c r="C395" s="19">
        <v>99</v>
      </c>
      <c r="D395" s="19">
        <v>4.9539999999999997</v>
      </c>
      <c r="E395" s="19">
        <v>99.25</v>
      </c>
      <c r="F395" s="19">
        <v>98.953000000000003</v>
      </c>
    </row>
    <row r="396" spans="2:6" ht="24" customHeight="1" x14ac:dyDescent="0.25">
      <c r="B396" s="77">
        <v>43362</v>
      </c>
      <c r="C396" s="19">
        <v>99.003</v>
      </c>
      <c r="D396" s="19">
        <v>4.9050000000000002</v>
      </c>
      <c r="E396" s="19">
        <v>99.084999999999994</v>
      </c>
      <c r="F396" s="19">
        <v>99</v>
      </c>
    </row>
    <row r="397" spans="2:6" ht="24" customHeight="1" x14ac:dyDescent="0.25">
      <c r="B397" s="77">
        <v>43363</v>
      </c>
      <c r="C397" s="19">
        <v>99.003</v>
      </c>
      <c r="D397" s="19">
        <v>4.9050000000000002</v>
      </c>
      <c r="E397" s="19">
        <v>99.503</v>
      </c>
      <c r="F397" s="19">
        <v>99</v>
      </c>
    </row>
    <row r="398" spans="2:6" ht="24" customHeight="1" x14ac:dyDescent="0.25">
      <c r="B398" s="77">
        <v>43364</v>
      </c>
      <c r="C398" s="19">
        <v>99.628</v>
      </c>
      <c r="D398" s="19">
        <v>4.8140000000000001</v>
      </c>
      <c r="E398" s="19">
        <v>99.628</v>
      </c>
      <c r="F398" s="19">
        <v>99.5</v>
      </c>
    </row>
    <row r="399" spans="2:6" ht="24" customHeight="1" x14ac:dyDescent="0.25">
      <c r="B399" s="77">
        <v>43367</v>
      </c>
      <c r="C399" s="19">
        <v>99.625</v>
      </c>
      <c r="D399" s="19">
        <v>4.8814000000000002</v>
      </c>
      <c r="E399" s="19">
        <v>99.628</v>
      </c>
      <c r="F399" s="19">
        <v>99.5</v>
      </c>
    </row>
    <row r="400" spans="2:6" ht="24" customHeight="1" x14ac:dyDescent="0.25">
      <c r="B400" s="77">
        <v>43368</v>
      </c>
      <c r="C400" s="19">
        <v>99.597999999999999</v>
      </c>
      <c r="D400" s="19">
        <v>4.8079999999999998</v>
      </c>
      <c r="E400" s="19">
        <v>99.614000000000004</v>
      </c>
      <c r="F400" s="19">
        <v>99.536000000000001</v>
      </c>
    </row>
    <row r="401" spans="2:6" ht="24" customHeight="1" x14ac:dyDescent="0.25">
      <c r="B401" s="77">
        <v>43369</v>
      </c>
      <c r="C401" s="19">
        <v>99.879000000000005</v>
      </c>
      <c r="D401" s="19">
        <v>4.7690000000000001</v>
      </c>
      <c r="E401" s="19">
        <v>99.915000000000006</v>
      </c>
      <c r="F401" s="19">
        <v>99.602999999999994</v>
      </c>
    </row>
    <row r="402" spans="2:6" ht="24" customHeight="1" x14ac:dyDescent="0.25">
      <c r="B402" s="77">
        <v>43370</v>
      </c>
      <c r="C402" s="19">
        <v>100.107</v>
      </c>
      <c r="D402" s="19">
        <v>4.7359999999999998</v>
      </c>
      <c r="E402" s="19">
        <v>100.139</v>
      </c>
      <c r="F402" s="19">
        <v>99.91</v>
      </c>
    </row>
    <row r="403" spans="2:6" ht="24" customHeight="1" x14ac:dyDescent="0.25">
      <c r="B403" s="77">
        <v>43371</v>
      </c>
      <c r="C403" s="19">
        <v>100.087</v>
      </c>
      <c r="D403" s="19">
        <v>4.7359999999999998</v>
      </c>
      <c r="E403" s="19">
        <v>100.155</v>
      </c>
      <c r="F403" s="19">
        <v>100.00700000000001</v>
      </c>
    </row>
    <row r="404" spans="2:6" ht="24" customHeight="1" x14ac:dyDescent="0.25">
      <c r="B404" s="77">
        <v>43374</v>
      </c>
      <c r="C404" s="19">
        <v>99.8</v>
      </c>
      <c r="D404" s="19">
        <v>4.7789999999999999</v>
      </c>
      <c r="E404" s="19">
        <v>100</v>
      </c>
      <c r="F404" s="19">
        <v>99.769000000000005</v>
      </c>
    </row>
    <row r="405" spans="2:6" ht="24" customHeight="1" x14ac:dyDescent="0.25">
      <c r="B405" s="77">
        <v>43375</v>
      </c>
      <c r="C405" s="19">
        <v>100.09399999999999</v>
      </c>
      <c r="D405" s="19">
        <v>4.7320000000000002</v>
      </c>
      <c r="E405" s="19">
        <v>100.09399999999999</v>
      </c>
      <c r="F405" s="19">
        <v>99.771000000000001</v>
      </c>
    </row>
    <row r="406" spans="2:6" ht="24" customHeight="1" x14ac:dyDescent="0.25">
      <c r="B406" s="77">
        <v>43376</v>
      </c>
      <c r="C406" s="19">
        <v>99.855999999999995</v>
      </c>
      <c r="D406" s="19">
        <v>4.7640000000000002</v>
      </c>
      <c r="E406" s="19">
        <v>100.083</v>
      </c>
      <c r="F406" s="19">
        <v>99.631</v>
      </c>
    </row>
    <row r="407" spans="2:6" ht="24" customHeight="1" x14ac:dyDescent="0.25">
      <c r="B407" s="77">
        <v>43377</v>
      </c>
      <c r="C407" s="19">
        <v>99.548000000000002</v>
      </c>
      <c r="D407" s="19">
        <v>4.8079999999999998</v>
      </c>
      <c r="E407" s="19">
        <v>99.588999999999999</v>
      </c>
      <c r="F407" s="19">
        <v>99.344999999999999</v>
      </c>
    </row>
    <row r="408" spans="2:6" ht="24" customHeight="1" x14ac:dyDescent="0.25">
      <c r="B408" s="77">
        <v>43378</v>
      </c>
      <c r="C408" s="19">
        <v>99.494</v>
      </c>
      <c r="D408" s="19">
        <v>4.8230000000000004</v>
      </c>
      <c r="E408" s="19">
        <v>99.575999999999993</v>
      </c>
      <c r="F408" s="19">
        <v>99.257000000000005</v>
      </c>
    </row>
    <row r="409" spans="2:6" ht="24" customHeight="1" x14ac:dyDescent="0.25">
      <c r="B409" s="77">
        <v>43381</v>
      </c>
      <c r="C409" s="19">
        <v>99.494</v>
      </c>
      <c r="D409" s="19">
        <v>4.8230000000000004</v>
      </c>
      <c r="E409" s="19">
        <v>99.575999999999993</v>
      </c>
      <c r="F409" s="19">
        <v>99.257000000000005</v>
      </c>
    </row>
    <row r="410" spans="2:6" ht="24" customHeight="1" x14ac:dyDescent="0.25">
      <c r="B410" s="77">
        <v>43382</v>
      </c>
      <c r="C410" s="19">
        <v>98.905000000000001</v>
      </c>
      <c r="D410" s="19">
        <v>4.9093999999999998</v>
      </c>
      <c r="E410" s="19">
        <v>99.188999999999993</v>
      </c>
      <c r="F410" s="19">
        <v>98.807000000000002</v>
      </c>
    </row>
    <row r="411" spans="2:6" ht="24" customHeight="1" x14ac:dyDescent="0.25">
      <c r="B411" s="77">
        <v>43383</v>
      </c>
      <c r="C411" s="19">
        <v>98.527000000000001</v>
      </c>
      <c r="D411" s="19">
        <v>4.9800000000000004</v>
      </c>
      <c r="E411" s="19">
        <v>98.822999999999993</v>
      </c>
      <c r="F411" s="19">
        <v>98.509</v>
      </c>
    </row>
    <row r="412" spans="2:6" ht="24" customHeight="1" x14ac:dyDescent="0.25">
      <c r="B412" s="77">
        <v>43384</v>
      </c>
      <c r="C412" s="19">
        <v>98.694000000000003</v>
      </c>
      <c r="D412" s="19">
        <v>4.95</v>
      </c>
      <c r="E412" s="19">
        <v>98.694000000000003</v>
      </c>
      <c r="F412" s="19">
        <v>98.206000000000003</v>
      </c>
    </row>
    <row r="413" spans="2:6" ht="24" customHeight="1" x14ac:dyDescent="0.25">
      <c r="B413" s="77">
        <v>43385</v>
      </c>
      <c r="C413" s="19">
        <v>98.820999999999998</v>
      </c>
      <c r="D413" s="19">
        <v>4.92</v>
      </c>
      <c r="E413" s="19">
        <v>98.894999999999996</v>
      </c>
      <c r="F413" s="19">
        <v>98.569000000000003</v>
      </c>
    </row>
    <row r="414" spans="2:6" ht="24" customHeight="1" x14ac:dyDescent="0.25">
      <c r="B414" s="77">
        <v>43388</v>
      </c>
      <c r="C414" s="19">
        <v>98.924999999999997</v>
      </c>
      <c r="D414" s="19">
        <v>4.9050000000000002</v>
      </c>
      <c r="E414" s="19">
        <v>98.924999999999997</v>
      </c>
      <c r="F414" s="19">
        <v>98.712999999999994</v>
      </c>
    </row>
    <row r="415" spans="2:6" ht="24" customHeight="1" x14ac:dyDescent="0.25">
      <c r="B415" s="77">
        <v>43389</v>
      </c>
      <c r="C415" s="19">
        <v>99.087999999999994</v>
      </c>
      <c r="D415" s="19">
        <v>4.8819999999999997</v>
      </c>
      <c r="E415" s="19">
        <v>99.123999999999995</v>
      </c>
      <c r="F415" s="19">
        <v>98.86</v>
      </c>
    </row>
    <row r="416" spans="2:6" ht="24" customHeight="1" x14ac:dyDescent="0.25">
      <c r="B416" s="77">
        <v>43390</v>
      </c>
      <c r="C416" s="19">
        <v>99.176000000000002</v>
      </c>
      <c r="D416" s="19">
        <v>4.8710000000000004</v>
      </c>
      <c r="E416" s="19">
        <v>99.176000000000002</v>
      </c>
      <c r="F416" s="19">
        <v>99.117000000000004</v>
      </c>
    </row>
    <row r="417" spans="2:6" ht="24" customHeight="1" x14ac:dyDescent="0.25">
      <c r="B417" s="77">
        <v>43391</v>
      </c>
      <c r="C417" s="19">
        <v>99.054000000000002</v>
      </c>
      <c r="D417" s="19">
        <v>4.8879999999999999</v>
      </c>
      <c r="E417" s="19">
        <v>99.156999999999996</v>
      </c>
      <c r="F417" s="19">
        <v>99.054000000000002</v>
      </c>
    </row>
    <row r="418" spans="2:6" ht="24" customHeight="1" x14ac:dyDescent="0.25">
      <c r="B418" s="77">
        <v>43392</v>
      </c>
      <c r="C418" s="19">
        <v>98.819000000000003</v>
      </c>
      <c r="D418" s="19">
        <v>4.9649999999999999</v>
      </c>
      <c r="E418" s="19">
        <v>99.034999999999997</v>
      </c>
      <c r="F418" s="19">
        <v>98.769000000000005</v>
      </c>
    </row>
    <row r="419" spans="2:6" ht="24" customHeight="1" x14ac:dyDescent="0.25">
      <c r="B419" s="77">
        <v>43395</v>
      </c>
      <c r="C419" s="19">
        <v>98.819000000000003</v>
      </c>
      <c r="D419" s="19">
        <v>4.9649999999999999</v>
      </c>
      <c r="E419" s="19">
        <v>98.790999999999997</v>
      </c>
      <c r="F419" s="19">
        <v>98.575000000000003</v>
      </c>
    </row>
    <row r="420" spans="2:6" ht="24" customHeight="1" x14ac:dyDescent="0.25">
      <c r="B420" s="77">
        <v>43396</v>
      </c>
      <c r="C420" s="19">
        <v>98.456999999999994</v>
      </c>
      <c r="D420" s="19">
        <v>4.9909999999999997</v>
      </c>
      <c r="E420" s="19">
        <v>98.581999999999994</v>
      </c>
      <c r="F420" s="19">
        <v>98.364000000000004</v>
      </c>
    </row>
    <row r="421" spans="2:6" ht="24" customHeight="1" x14ac:dyDescent="0.25">
      <c r="B421" s="77">
        <v>43397</v>
      </c>
      <c r="C421" s="19">
        <v>98.397000000000006</v>
      </c>
      <c r="D421" s="19">
        <v>5.0030000000000001</v>
      </c>
      <c r="E421" s="19">
        <v>98.515000000000001</v>
      </c>
      <c r="F421" s="19">
        <v>98.281000000000006</v>
      </c>
    </row>
    <row r="422" spans="2:6" ht="24" customHeight="1" x14ac:dyDescent="0.25">
      <c r="B422" s="77">
        <v>43398</v>
      </c>
      <c r="C422" s="19">
        <v>98.335999999999999</v>
      </c>
      <c r="D422" s="19">
        <v>5.008</v>
      </c>
      <c r="E422" s="19">
        <v>98.430999999999997</v>
      </c>
      <c r="F422" s="19">
        <v>98.320999999999998</v>
      </c>
    </row>
    <row r="423" spans="2:6" ht="24" customHeight="1" x14ac:dyDescent="0.25">
      <c r="B423" s="77">
        <v>43399</v>
      </c>
      <c r="C423" s="19">
        <v>98.394000000000005</v>
      </c>
      <c r="D423" s="19">
        <v>5.0330000000000004</v>
      </c>
      <c r="E423" s="19">
        <v>98.394000000000005</v>
      </c>
      <c r="F423" s="19">
        <v>98.147000000000006</v>
      </c>
    </row>
    <row r="424" spans="2:6" ht="24" customHeight="1" x14ac:dyDescent="0.25">
      <c r="B424" s="77">
        <v>43402</v>
      </c>
      <c r="C424" s="19">
        <v>97.992999999999995</v>
      </c>
      <c r="D424" s="19">
        <v>5.0519999999999996</v>
      </c>
      <c r="E424" s="19">
        <v>98.168999999999997</v>
      </c>
      <c r="F424" s="19">
        <v>97.891000000000005</v>
      </c>
    </row>
    <row r="425" spans="2:6" ht="24" customHeight="1" x14ac:dyDescent="0.25">
      <c r="B425" s="77">
        <v>43403</v>
      </c>
      <c r="C425" s="19">
        <v>97.662999999999997</v>
      </c>
      <c r="D425" s="19">
        <v>5.0910000000000002</v>
      </c>
      <c r="E425" s="19">
        <v>98.031000000000006</v>
      </c>
      <c r="F425" s="19">
        <v>97.655000000000001</v>
      </c>
    </row>
    <row r="426" spans="2:6" ht="24" customHeight="1" x14ac:dyDescent="0.25">
      <c r="B426" s="77">
        <v>43404</v>
      </c>
      <c r="C426" s="19">
        <v>97.531000000000006</v>
      </c>
      <c r="D426" s="19">
        <v>5.1079999999999997</v>
      </c>
      <c r="E426" s="19">
        <v>97.691000000000003</v>
      </c>
      <c r="F426" s="19">
        <v>97.515000000000001</v>
      </c>
    </row>
    <row r="427" spans="2:6" ht="24" customHeight="1" x14ac:dyDescent="0.25">
      <c r="B427" s="77">
        <v>43405</v>
      </c>
      <c r="C427" s="19">
        <v>97.771000000000001</v>
      </c>
      <c r="D427" s="19">
        <v>5.0810000000000004</v>
      </c>
      <c r="E427" s="19">
        <v>97.771000000000001</v>
      </c>
      <c r="F427" s="19">
        <v>97.534000000000006</v>
      </c>
    </row>
    <row r="428" spans="2:6" ht="24" customHeight="1" x14ac:dyDescent="0.25">
      <c r="B428" s="77">
        <v>43406</v>
      </c>
      <c r="C428" s="19">
        <v>97.79</v>
      </c>
      <c r="D428" s="19">
        <v>5.0780000000000003</v>
      </c>
      <c r="E428" s="19">
        <v>97.855999999999995</v>
      </c>
      <c r="F428" s="19">
        <v>97.772999999999996</v>
      </c>
    </row>
    <row r="429" spans="2:6" ht="24" customHeight="1" x14ac:dyDescent="0.25">
      <c r="B429" s="77">
        <v>43409</v>
      </c>
      <c r="C429" s="19">
        <v>97.855999999999995</v>
      </c>
      <c r="D429" s="19">
        <v>5.0759999999999996</v>
      </c>
      <c r="E429" s="19">
        <v>97.855999999999995</v>
      </c>
      <c r="F429" s="19">
        <v>97.775999999999996</v>
      </c>
    </row>
    <row r="430" spans="2:6" ht="24" customHeight="1" x14ac:dyDescent="0.25">
      <c r="B430" s="77">
        <v>43410</v>
      </c>
      <c r="C430" s="19">
        <v>97.680999999999997</v>
      </c>
      <c r="D430" s="19">
        <v>5.1029999999999998</v>
      </c>
      <c r="E430" s="19">
        <v>97.918999999999997</v>
      </c>
      <c r="F430" s="19">
        <v>97.680999999999997</v>
      </c>
    </row>
    <row r="431" spans="2:6" ht="24" customHeight="1" x14ac:dyDescent="0.25">
      <c r="B431" s="77">
        <v>43411</v>
      </c>
      <c r="C431" s="19">
        <v>97.893000000000001</v>
      </c>
      <c r="D431" s="19">
        <v>5.0709999999999997</v>
      </c>
      <c r="E431" s="19">
        <v>97.953000000000003</v>
      </c>
      <c r="F431" s="19">
        <v>97.739000000000004</v>
      </c>
    </row>
    <row r="432" spans="2:6" ht="24" customHeight="1" x14ac:dyDescent="0.25">
      <c r="B432" s="77">
        <v>43413</v>
      </c>
      <c r="C432" s="19">
        <v>97.519000000000005</v>
      </c>
      <c r="D432" s="19">
        <v>5.1280000000000001</v>
      </c>
      <c r="E432" s="19">
        <v>97.519000000000005</v>
      </c>
      <c r="F432" s="19">
        <v>97.296000000000006</v>
      </c>
    </row>
    <row r="433" spans="2:6" ht="24" customHeight="1" x14ac:dyDescent="0.25">
      <c r="B433" s="77">
        <v>43417</v>
      </c>
      <c r="C433" s="19">
        <v>97.194000000000003</v>
      </c>
      <c r="D433" s="19">
        <v>5.1680000000000001</v>
      </c>
      <c r="E433" s="19">
        <v>97.314999999999998</v>
      </c>
      <c r="F433" s="19">
        <v>97.048000000000002</v>
      </c>
    </row>
    <row r="434" spans="2:6" ht="24" customHeight="1" x14ac:dyDescent="0.25">
      <c r="B434" s="77">
        <v>43418</v>
      </c>
      <c r="C434" s="19">
        <v>97.141000000000005</v>
      </c>
      <c r="D434" s="19">
        <v>5.173</v>
      </c>
      <c r="E434" s="19">
        <v>97.153999999999996</v>
      </c>
      <c r="F434" s="19">
        <v>97.052000000000007</v>
      </c>
    </row>
    <row r="435" spans="2:6" ht="24" customHeight="1" x14ac:dyDescent="0.25">
      <c r="B435" s="77">
        <v>43419</v>
      </c>
      <c r="C435" s="19">
        <v>96.875</v>
      </c>
      <c r="D435" s="19">
        <v>5.21</v>
      </c>
      <c r="E435" s="19">
        <v>97.13</v>
      </c>
      <c r="F435" s="19">
        <v>96.875</v>
      </c>
    </row>
    <row r="436" spans="2:6" ht="24" customHeight="1" x14ac:dyDescent="0.25">
      <c r="B436" s="77">
        <v>43420</v>
      </c>
      <c r="C436" s="19">
        <v>97.138000000000005</v>
      </c>
      <c r="D436" s="19">
        <v>5.17</v>
      </c>
      <c r="E436" s="19">
        <v>97.138000000000005</v>
      </c>
      <c r="F436" s="19">
        <v>96.903000000000006</v>
      </c>
    </row>
    <row r="437" spans="2:6" ht="24" customHeight="1" x14ac:dyDescent="0.25">
      <c r="B437" s="77">
        <v>43423</v>
      </c>
      <c r="C437" s="19">
        <v>96.9</v>
      </c>
      <c r="D437" s="19">
        <v>5.2060000000000004</v>
      </c>
      <c r="E437" s="19">
        <v>97.11</v>
      </c>
      <c r="F437" s="19">
        <v>96.825999999999993</v>
      </c>
    </row>
    <row r="438" spans="2:6" ht="24" customHeight="1" x14ac:dyDescent="0.25">
      <c r="B438" s="77">
        <v>43424</v>
      </c>
      <c r="C438" s="19">
        <v>96.313000000000002</v>
      </c>
      <c r="D438" s="19">
        <v>5.2969999999999997</v>
      </c>
      <c r="E438" s="19">
        <v>96.834999999999994</v>
      </c>
      <c r="F438" s="19">
        <v>96.257999999999996</v>
      </c>
    </row>
    <row r="439" spans="2:6" ht="24" customHeight="1" x14ac:dyDescent="0.25">
      <c r="B439" s="77">
        <v>43425</v>
      </c>
      <c r="C439" s="19">
        <v>96.438000000000002</v>
      </c>
      <c r="D439" s="19">
        <v>5.3159999999999998</v>
      </c>
      <c r="E439" s="19">
        <v>96.53</v>
      </c>
      <c r="F439" s="19">
        <v>95.974999999999994</v>
      </c>
    </row>
    <row r="440" spans="2:6" ht="24" customHeight="1" x14ac:dyDescent="0.25">
      <c r="B440" s="77">
        <v>43426</v>
      </c>
      <c r="C440" s="19">
        <v>96.438000000000002</v>
      </c>
      <c r="D440" s="19">
        <v>5.3159999999999998</v>
      </c>
      <c r="E440" s="19">
        <v>96.53</v>
      </c>
      <c r="F440" s="19">
        <v>95.974999999999994</v>
      </c>
    </row>
    <row r="441" spans="2:6" ht="24" customHeight="1" x14ac:dyDescent="0.25">
      <c r="B441" s="77">
        <v>43427</v>
      </c>
      <c r="C441" s="19">
        <v>96.438000000000002</v>
      </c>
      <c r="D441" s="19">
        <v>5.3159999999999998</v>
      </c>
      <c r="E441" s="19">
        <v>96.53</v>
      </c>
      <c r="F441" s="19">
        <v>95.974999999999994</v>
      </c>
    </row>
    <row r="442" spans="2:6" ht="24" customHeight="1" x14ac:dyDescent="0.25">
      <c r="B442" s="77">
        <v>43430</v>
      </c>
      <c r="C442" s="19">
        <v>96.174999999999997</v>
      </c>
      <c r="D442" s="19">
        <v>5.3179999999999996</v>
      </c>
      <c r="E442" s="19">
        <v>96.453000000000003</v>
      </c>
      <c r="F442" s="19">
        <v>96.09</v>
      </c>
    </row>
    <row r="443" spans="2:6" ht="24" customHeight="1" x14ac:dyDescent="0.25">
      <c r="B443" s="77">
        <v>43431</v>
      </c>
      <c r="C443" s="19">
        <v>96.1</v>
      </c>
      <c r="D443" s="19">
        <v>5.3490000000000002</v>
      </c>
      <c r="E443" s="19">
        <v>96.165999999999997</v>
      </c>
      <c r="F443" s="19">
        <v>96.058999999999997</v>
      </c>
    </row>
    <row r="444" spans="2:6" ht="24" customHeight="1" x14ac:dyDescent="0.25">
      <c r="B444" s="77">
        <v>43432</v>
      </c>
      <c r="C444" s="19">
        <v>96.756</v>
      </c>
      <c r="D444" s="19">
        <v>5.234</v>
      </c>
      <c r="E444" s="19">
        <v>96.929000000000002</v>
      </c>
      <c r="F444" s="19">
        <v>96.194000000000003</v>
      </c>
    </row>
    <row r="445" spans="2:6" ht="24" customHeight="1" x14ac:dyDescent="0.25">
      <c r="B445" s="77">
        <v>43433</v>
      </c>
      <c r="C445" s="19">
        <v>96.787999999999997</v>
      </c>
      <c r="D445" s="19">
        <v>5.2249999999999996</v>
      </c>
      <c r="E445" s="19">
        <v>97.019000000000005</v>
      </c>
      <c r="F445" s="19">
        <v>96.787999999999997</v>
      </c>
    </row>
    <row r="446" spans="2:6" ht="24" customHeight="1" x14ac:dyDescent="0.25">
      <c r="B446" s="77">
        <v>43434</v>
      </c>
      <c r="C446" s="19">
        <v>97.162999999999997</v>
      </c>
      <c r="D446" s="19">
        <v>5.1680000000000001</v>
      </c>
      <c r="E446" s="19">
        <v>97.268000000000001</v>
      </c>
      <c r="F446" s="19">
        <v>96.787999999999997</v>
      </c>
    </row>
    <row r="447" spans="2:6" ht="24" customHeight="1" x14ac:dyDescent="0.25">
      <c r="B447" s="77">
        <v>43437</v>
      </c>
      <c r="C447" s="19">
        <v>97.525000000000006</v>
      </c>
      <c r="D447" s="19">
        <v>5.1130000000000004</v>
      </c>
      <c r="E447" s="19">
        <v>97.912999999999997</v>
      </c>
      <c r="F447" s="19">
        <v>97.525000000000006</v>
      </c>
    </row>
    <row r="448" spans="2:6" ht="24" customHeight="1" x14ac:dyDescent="0.25">
      <c r="B448" s="77">
        <v>43438</v>
      </c>
      <c r="C448" s="19">
        <v>97.454999999999998</v>
      </c>
      <c r="D448" s="19">
        <v>5.1239999999999997</v>
      </c>
      <c r="E448" s="19">
        <v>97.701999999999998</v>
      </c>
      <c r="F448" s="19">
        <v>97.454999999999998</v>
      </c>
    </row>
    <row r="449" spans="2:6" ht="24" customHeight="1" x14ac:dyDescent="0.25">
      <c r="B449" s="77">
        <v>43439</v>
      </c>
      <c r="C449" s="19">
        <v>97.454999999999998</v>
      </c>
      <c r="D449" s="19">
        <v>5.1239999999999997</v>
      </c>
      <c r="E449" s="19">
        <v>97.701999999999998</v>
      </c>
      <c r="F449" s="19">
        <v>97.454999999999998</v>
      </c>
    </row>
    <row r="450" spans="2:6" ht="24" customHeight="1" x14ac:dyDescent="0.25">
      <c r="B450" s="77">
        <v>43440</v>
      </c>
      <c r="C450" s="19">
        <v>97.492999999999995</v>
      </c>
      <c r="D450" s="19">
        <v>5.1180000000000003</v>
      </c>
      <c r="E450" s="19">
        <v>97.632000000000005</v>
      </c>
      <c r="F450" s="19">
        <v>97.33</v>
      </c>
    </row>
    <row r="451" spans="2:6" ht="24" customHeight="1" x14ac:dyDescent="0.25">
      <c r="B451" s="77">
        <v>43441</v>
      </c>
      <c r="C451" s="19">
        <v>97.593000000000004</v>
      </c>
      <c r="D451" s="19">
        <v>5.1029999999999998</v>
      </c>
      <c r="E451" s="19">
        <v>97.613</v>
      </c>
      <c r="F451" s="19">
        <v>97.498999999999995</v>
      </c>
    </row>
    <row r="452" spans="2:6" ht="24" customHeight="1" x14ac:dyDescent="0.25">
      <c r="B452" s="77">
        <v>43444</v>
      </c>
      <c r="C452" s="19">
        <v>97.405000000000001</v>
      </c>
      <c r="D452" s="19">
        <v>5.1509999999999998</v>
      </c>
      <c r="E452" s="19">
        <v>97.614999999999995</v>
      </c>
      <c r="F452" s="19">
        <v>97.405000000000001</v>
      </c>
    </row>
    <row r="453" spans="2:6" ht="24" customHeight="1" x14ac:dyDescent="0.25">
      <c r="B453" s="77">
        <v>43445</v>
      </c>
      <c r="C453" s="19">
        <v>97.617999999999995</v>
      </c>
      <c r="D453" s="19">
        <v>5.0999999999999996</v>
      </c>
      <c r="E453" s="19">
        <v>97.653999999999996</v>
      </c>
      <c r="F453" s="19">
        <v>97.481999999999999</v>
      </c>
    </row>
    <row r="454" spans="2:6" ht="24" customHeight="1" x14ac:dyDescent="0.25">
      <c r="B454" s="77">
        <v>43446</v>
      </c>
      <c r="C454" s="19">
        <v>98.03</v>
      </c>
      <c r="D454" s="19">
        <v>5.0369999999999999</v>
      </c>
      <c r="E454" s="19">
        <v>98.03</v>
      </c>
      <c r="F454" s="19">
        <v>97.706999999999994</v>
      </c>
    </row>
    <row r="455" spans="2:6" ht="24" customHeight="1" x14ac:dyDescent="0.25">
      <c r="B455" s="77">
        <v>43447</v>
      </c>
      <c r="C455" s="19">
        <v>98.317999999999998</v>
      </c>
      <c r="D455" s="19">
        <v>5.0060000000000002</v>
      </c>
      <c r="E455" s="19">
        <v>98.341999999999999</v>
      </c>
      <c r="F455" s="19">
        <v>98.242999999999995</v>
      </c>
    </row>
    <row r="456" spans="2:6" ht="24" customHeight="1" x14ac:dyDescent="0.25">
      <c r="B456" s="77">
        <v>43448</v>
      </c>
      <c r="C456" s="19">
        <v>98.242999999999995</v>
      </c>
      <c r="D456" s="19">
        <v>5.0170000000000003</v>
      </c>
      <c r="E456" s="19">
        <v>98.317999999999998</v>
      </c>
      <c r="F456" s="19">
        <v>98.216999999999999</v>
      </c>
    </row>
    <row r="457" spans="2:6" ht="24" customHeight="1" x14ac:dyDescent="0.25">
      <c r="B457" s="77">
        <v>43451</v>
      </c>
      <c r="C457" s="19">
        <v>98.756</v>
      </c>
      <c r="D457" s="19">
        <v>4.9489999999999998</v>
      </c>
      <c r="E457" s="19">
        <v>98.805999999999997</v>
      </c>
      <c r="F457" s="19">
        <v>98.756</v>
      </c>
    </row>
    <row r="458" spans="2:6" ht="24" customHeight="1" x14ac:dyDescent="0.25">
      <c r="B458" s="77">
        <v>43452</v>
      </c>
      <c r="C458" s="19">
        <v>98.774000000000001</v>
      </c>
      <c r="D458" s="19">
        <v>4.9420000000000002</v>
      </c>
      <c r="E458" s="19">
        <v>98.861999999999995</v>
      </c>
      <c r="F458" s="19">
        <v>98.774000000000001</v>
      </c>
    </row>
    <row r="459" spans="2:6" ht="24" customHeight="1" x14ac:dyDescent="0.25">
      <c r="B459" s="77">
        <v>43453</v>
      </c>
      <c r="C459" s="19">
        <v>98.799000000000007</v>
      </c>
      <c r="D459" s="19">
        <v>4.9379999999999997</v>
      </c>
      <c r="E459" s="19">
        <v>98.861999999999995</v>
      </c>
      <c r="F459" s="19">
        <v>98.799000000000007</v>
      </c>
    </row>
    <row r="460" spans="2:6" ht="24" customHeight="1" x14ac:dyDescent="0.25">
      <c r="B460" s="77">
        <v>43454</v>
      </c>
      <c r="C460" s="19">
        <v>99.325000000000003</v>
      </c>
      <c r="D460" s="19">
        <v>4.8639999999999999</v>
      </c>
      <c r="E460" s="19">
        <v>99.350999999999999</v>
      </c>
      <c r="F460" s="19">
        <v>99.325000000000003</v>
      </c>
    </row>
    <row r="461" spans="2:6" ht="24" customHeight="1" x14ac:dyDescent="0.25">
      <c r="B461" s="77">
        <v>43455</v>
      </c>
      <c r="C461" s="19">
        <v>98.768000000000001</v>
      </c>
      <c r="D461" s="19">
        <v>4.9290000000000003</v>
      </c>
      <c r="E461" s="19">
        <v>99.263000000000005</v>
      </c>
      <c r="F461" s="19">
        <v>98.768000000000001</v>
      </c>
    </row>
    <row r="462" spans="2:6" ht="24" customHeight="1" x14ac:dyDescent="0.25">
      <c r="B462" s="77">
        <v>43460</v>
      </c>
      <c r="C462" s="19">
        <v>98.742999999999995</v>
      </c>
      <c r="D462" s="19">
        <v>4.9329999999999998</v>
      </c>
      <c r="E462" s="19">
        <v>99.144000000000005</v>
      </c>
      <c r="F462" s="19">
        <v>98.742999999999995</v>
      </c>
    </row>
    <row r="463" spans="2:6" ht="24" customHeight="1" x14ac:dyDescent="0.25">
      <c r="B463" s="77">
        <v>43461</v>
      </c>
      <c r="C463" s="19">
        <v>98.58</v>
      </c>
      <c r="D463" s="19">
        <v>4.9669999999999996</v>
      </c>
      <c r="E463" s="19">
        <v>99.144000000000005</v>
      </c>
      <c r="F463" s="19">
        <v>98.58</v>
      </c>
    </row>
    <row r="464" spans="2:6" ht="24" customHeight="1" x14ac:dyDescent="0.25">
      <c r="B464" s="77">
        <v>43462</v>
      </c>
      <c r="C464" s="19">
        <v>98.78</v>
      </c>
      <c r="D464" s="19">
        <v>4.9279999999999999</v>
      </c>
      <c r="E464" s="19">
        <v>99.119</v>
      </c>
      <c r="F464" s="19">
        <v>98.78</v>
      </c>
    </row>
    <row r="465" spans="2:6" ht="24" customHeight="1" x14ac:dyDescent="0.25">
      <c r="B465" s="77">
        <v>43465</v>
      </c>
      <c r="C465" s="19">
        <v>98.864999999999995</v>
      </c>
      <c r="D465" s="19">
        <v>4.9080000000000004</v>
      </c>
      <c r="E465" s="19">
        <v>99.144000000000005</v>
      </c>
      <c r="F465" s="19">
        <v>98.828000000000003</v>
      </c>
    </row>
    <row r="466" spans="2:6" ht="24" customHeight="1" x14ac:dyDescent="0.25">
      <c r="B466" s="77">
        <v>43467</v>
      </c>
      <c r="C466" s="19">
        <v>98.805999999999997</v>
      </c>
      <c r="D466" s="19">
        <v>4.9240000000000004</v>
      </c>
      <c r="E466" s="19">
        <v>99.200999999999993</v>
      </c>
      <c r="F466" s="19">
        <v>98.745000000000005</v>
      </c>
    </row>
    <row r="467" spans="2:6" ht="24" customHeight="1" x14ac:dyDescent="0.25">
      <c r="B467" s="77">
        <v>43468</v>
      </c>
      <c r="C467" s="19">
        <v>99.363</v>
      </c>
      <c r="D467" s="19">
        <v>4.8550000000000004</v>
      </c>
      <c r="E467" s="19">
        <v>99.375</v>
      </c>
      <c r="F467" s="19">
        <v>99.162999999999997</v>
      </c>
    </row>
    <row r="468" spans="2:6" ht="24" customHeight="1" x14ac:dyDescent="0.25">
      <c r="B468" s="77">
        <v>43469</v>
      </c>
      <c r="C468" s="19">
        <v>99.725999999999999</v>
      </c>
      <c r="D468" s="19">
        <v>4.7940000000000005</v>
      </c>
      <c r="E468" s="19">
        <v>99.725999999999999</v>
      </c>
      <c r="F468" s="19">
        <v>99.18</v>
      </c>
    </row>
    <row r="469" spans="2:6" ht="24" customHeight="1" x14ac:dyDescent="0.25">
      <c r="B469" s="77">
        <v>43472</v>
      </c>
      <c r="C469" s="19">
        <v>99.975999999999999</v>
      </c>
      <c r="D469" s="19">
        <v>4.7560000000000002</v>
      </c>
      <c r="E469" s="19">
        <v>100.05800000000001</v>
      </c>
      <c r="F469" s="19">
        <v>99.813000000000002</v>
      </c>
    </row>
    <row r="470" spans="2:6" ht="24" customHeight="1" x14ac:dyDescent="0.25">
      <c r="B470" s="77">
        <v>43473</v>
      </c>
      <c r="C470" s="19">
        <v>99.962999999999994</v>
      </c>
      <c r="D470" s="19">
        <v>4.758</v>
      </c>
      <c r="E470" s="19">
        <v>100.053</v>
      </c>
      <c r="F470" s="19">
        <v>99.850999999999999</v>
      </c>
    </row>
    <row r="471" spans="2:6" ht="24" customHeight="1" x14ac:dyDescent="0.25">
      <c r="B471" s="77">
        <v>43474</v>
      </c>
      <c r="C471" s="19">
        <v>100.376</v>
      </c>
      <c r="D471" s="19">
        <v>4.6879999999999997</v>
      </c>
      <c r="E471" s="19">
        <v>100.526</v>
      </c>
      <c r="F471" s="19">
        <v>100.129</v>
      </c>
    </row>
    <row r="472" spans="2:6" ht="24" customHeight="1" x14ac:dyDescent="0.25">
      <c r="B472" s="77">
        <v>43475</v>
      </c>
      <c r="C472" s="19">
        <v>100.345</v>
      </c>
      <c r="D472" s="19">
        <v>4.6920000000000002</v>
      </c>
      <c r="E472" s="19">
        <v>100.556</v>
      </c>
      <c r="F472" s="19">
        <v>100.26</v>
      </c>
    </row>
    <row r="473" spans="2:6" ht="24" customHeight="1" x14ac:dyDescent="0.25">
      <c r="B473" s="77">
        <v>43476</v>
      </c>
      <c r="C473" s="19">
        <v>100.369</v>
      </c>
      <c r="D473" s="19">
        <v>4.6890000000000001</v>
      </c>
      <c r="E473" s="19">
        <v>100.732</v>
      </c>
      <c r="F473" s="19">
        <v>100.327</v>
      </c>
    </row>
    <row r="474" spans="2:6" ht="24" customHeight="1" x14ac:dyDescent="0.25">
      <c r="B474" s="77">
        <v>43479</v>
      </c>
      <c r="C474" s="19">
        <v>100.395</v>
      </c>
      <c r="D474" s="19">
        <v>4.6850000000000005</v>
      </c>
      <c r="E474" s="19">
        <v>100.455</v>
      </c>
      <c r="F474" s="19">
        <v>100.282</v>
      </c>
    </row>
    <row r="475" spans="2:6" ht="24" customHeight="1" x14ac:dyDescent="0.25">
      <c r="B475" s="77">
        <v>43480</v>
      </c>
      <c r="C475" s="19">
        <v>100.482</v>
      </c>
      <c r="D475" s="19">
        <v>4.6719999999999997</v>
      </c>
      <c r="E475" s="19">
        <v>100.595</v>
      </c>
      <c r="F475" s="19">
        <v>100.42</v>
      </c>
    </row>
    <row r="476" spans="2:6" ht="24" customHeight="1" x14ac:dyDescent="0.25">
      <c r="B476" s="77">
        <v>43481</v>
      </c>
      <c r="C476" s="19">
        <v>100.932</v>
      </c>
      <c r="D476" s="19">
        <v>4.609</v>
      </c>
      <c r="E476" s="19">
        <v>100.97</v>
      </c>
      <c r="F476" s="19">
        <v>100.907</v>
      </c>
    </row>
    <row r="477" spans="2:6" ht="24" customHeight="1" x14ac:dyDescent="0.25">
      <c r="B477" s="77">
        <v>43482</v>
      </c>
      <c r="C477" s="19">
        <v>100.595</v>
      </c>
      <c r="D477" s="19">
        <v>4.6550000000000002</v>
      </c>
      <c r="E477" s="19">
        <v>100.69</v>
      </c>
      <c r="F477" s="19">
        <v>100.47</v>
      </c>
    </row>
    <row r="478" spans="2:6" ht="24" customHeight="1" x14ac:dyDescent="0.25">
      <c r="B478" s="77">
        <v>43483</v>
      </c>
      <c r="C478" s="19">
        <v>101.44499999999999</v>
      </c>
      <c r="D478" s="19">
        <v>4.5339999999999998</v>
      </c>
      <c r="E478" s="19">
        <v>101.44499999999999</v>
      </c>
      <c r="F478" s="19">
        <v>100.78</v>
      </c>
    </row>
    <row r="479" spans="2:6" ht="24" customHeight="1" x14ac:dyDescent="0.25">
      <c r="B479" s="77">
        <v>43486</v>
      </c>
      <c r="C479" s="19">
        <v>101.44499999999999</v>
      </c>
      <c r="D479" s="19">
        <v>4.5339999999999998</v>
      </c>
      <c r="E479" s="19">
        <v>101.44499999999999</v>
      </c>
      <c r="F479" s="19">
        <v>100.78</v>
      </c>
    </row>
    <row r="480" spans="2:6" ht="24" customHeight="1" x14ac:dyDescent="0.25">
      <c r="B480" s="77">
        <v>43487</v>
      </c>
      <c r="C480" s="19">
        <v>101.476</v>
      </c>
      <c r="D480" s="19">
        <v>4.5250000000000004</v>
      </c>
      <c r="E480" s="19">
        <v>101.494</v>
      </c>
      <c r="F480" s="19">
        <v>101.324</v>
      </c>
    </row>
    <row r="481" spans="2:6" ht="24" customHeight="1" x14ac:dyDescent="0.25">
      <c r="B481" s="77">
        <v>43488</v>
      </c>
      <c r="C481" s="19">
        <v>101.645</v>
      </c>
      <c r="D481" s="19">
        <v>4.5</v>
      </c>
      <c r="E481" s="19">
        <v>101.73099999999999</v>
      </c>
      <c r="F481" s="19">
        <v>101.452</v>
      </c>
    </row>
    <row r="482" spans="2:6" ht="24" customHeight="1" x14ac:dyDescent="0.25">
      <c r="B482" s="77">
        <v>43489</v>
      </c>
      <c r="C482" s="19">
        <v>101.58199999999999</v>
      </c>
      <c r="D482" s="19">
        <v>4.51</v>
      </c>
      <c r="E482" s="19">
        <v>101.739</v>
      </c>
      <c r="F482" s="19">
        <v>101.58199999999999</v>
      </c>
    </row>
    <row r="483" spans="2:6" ht="24" customHeight="1" x14ac:dyDescent="0.25">
      <c r="B483" s="77">
        <v>43490</v>
      </c>
      <c r="C483" s="19">
        <v>101.557</v>
      </c>
      <c r="D483" s="19">
        <v>4.5129999999999999</v>
      </c>
      <c r="E483" s="19">
        <v>101.797</v>
      </c>
      <c r="F483" s="19">
        <v>101.557</v>
      </c>
    </row>
    <row r="484" spans="2:6" ht="24" customHeight="1" x14ac:dyDescent="0.25">
      <c r="B484" s="77">
        <v>43493</v>
      </c>
      <c r="C484" s="19">
        <v>101.407</v>
      </c>
      <c r="D484" s="19">
        <v>4.5350000000000001</v>
      </c>
      <c r="E484" s="19">
        <v>101.994</v>
      </c>
      <c r="F484" s="19">
        <v>101.407</v>
      </c>
    </row>
    <row r="485" spans="2:6" ht="24" customHeight="1" x14ac:dyDescent="0.25">
      <c r="B485" s="77">
        <v>43494</v>
      </c>
      <c r="C485" s="19">
        <v>101.244</v>
      </c>
      <c r="D485" s="19">
        <v>4.5590000000000002</v>
      </c>
      <c r="E485" s="19">
        <v>101.55200000000001</v>
      </c>
      <c r="F485" s="19">
        <v>101.244</v>
      </c>
    </row>
    <row r="486" spans="2:6" ht="24" customHeight="1" x14ac:dyDescent="0.25">
      <c r="B486" s="77">
        <v>43495</v>
      </c>
      <c r="C486" s="19">
        <v>101.407</v>
      </c>
      <c r="D486" s="19">
        <v>4.5350000000000001</v>
      </c>
      <c r="E486" s="19">
        <v>101.407</v>
      </c>
      <c r="F486" s="19">
        <v>101.244</v>
      </c>
    </row>
    <row r="487" spans="2:6" ht="24" customHeight="1" x14ac:dyDescent="0.25">
      <c r="B487" s="77">
        <v>43496</v>
      </c>
      <c r="C487" s="19">
        <v>102.15</v>
      </c>
      <c r="D487" s="19">
        <v>4.4279999999999999</v>
      </c>
      <c r="E487" s="19">
        <v>102.20099999999999</v>
      </c>
      <c r="F487" s="19">
        <v>101.857</v>
      </c>
    </row>
    <row r="488" spans="2:6" ht="24" customHeight="1" x14ac:dyDescent="0.25">
      <c r="B488" s="77">
        <v>43497</v>
      </c>
      <c r="C488" s="19">
        <v>102.075</v>
      </c>
      <c r="D488" s="19">
        <v>4.4390000000000001</v>
      </c>
      <c r="E488" s="19">
        <v>102.277</v>
      </c>
      <c r="F488" s="19">
        <v>102.075</v>
      </c>
    </row>
    <row r="489" spans="2:6" ht="24" customHeight="1" x14ac:dyDescent="0.25">
      <c r="B489" s="77">
        <v>43500</v>
      </c>
      <c r="C489" s="19">
        <v>102.056</v>
      </c>
      <c r="D489" s="19">
        <v>4.4249999999999998</v>
      </c>
      <c r="E489" s="19">
        <v>102.583</v>
      </c>
      <c r="F489" s="19">
        <v>101.925</v>
      </c>
    </row>
    <row r="490" spans="2:6" ht="24" customHeight="1" x14ac:dyDescent="0.25">
      <c r="B490" s="77">
        <v>43501</v>
      </c>
      <c r="C490" s="19">
        <v>102.619</v>
      </c>
      <c r="D490" s="19">
        <v>4.3620000000000001</v>
      </c>
      <c r="E490" s="19">
        <v>102.631</v>
      </c>
      <c r="F490" s="19">
        <v>101.85</v>
      </c>
    </row>
    <row r="491" spans="2:6" ht="24" customHeight="1" x14ac:dyDescent="0.25">
      <c r="B491" s="77">
        <v>43502</v>
      </c>
      <c r="C491" s="19">
        <v>102.456</v>
      </c>
      <c r="D491" s="19">
        <v>4.3860000000000001</v>
      </c>
      <c r="E491" s="19">
        <v>102.54</v>
      </c>
      <c r="F491" s="19">
        <v>102.41</v>
      </c>
    </row>
    <row r="492" spans="2:6" ht="24" customHeight="1" x14ac:dyDescent="0.25">
      <c r="B492" s="77">
        <v>43503</v>
      </c>
      <c r="C492" s="19">
        <v>102.08199999999999</v>
      </c>
      <c r="D492" s="19">
        <v>4.4400000000000004</v>
      </c>
      <c r="E492" s="19">
        <v>102.248</v>
      </c>
      <c r="F492" s="19">
        <v>101.696</v>
      </c>
    </row>
    <row r="493" spans="2:6" ht="24" customHeight="1" x14ac:dyDescent="0.25">
      <c r="B493" s="77">
        <v>43504</v>
      </c>
      <c r="C493" s="19">
        <v>101.944</v>
      </c>
      <c r="D493" s="19">
        <v>4.46</v>
      </c>
      <c r="E493" s="19">
        <v>102.02</v>
      </c>
      <c r="F493" s="19">
        <v>101.539</v>
      </c>
    </row>
    <row r="494" spans="2:6" ht="24" customHeight="1" x14ac:dyDescent="0.25">
      <c r="B494" s="77">
        <v>43507</v>
      </c>
      <c r="C494" s="19">
        <v>101.694</v>
      </c>
      <c r="D494" s="19">
        <v>4.4969999999999999</v>
      </c>
      <c r="E494" s="19">
        <v>101.959</v>
      </c>
      <c r="F494" s="19">
        <v>101.413</v>
      </c>
    </row>
    <row r="495" spans="2:6" ht="24" customHeight="1" x14ac:dyDescent="0.25">
      <c r="B495" s="77">
        <v>43508</v>
      </c>
      <c r="C495" s="19">
        <v>101.438</v>
      </c>
      <c r="D495" s="19">
        <v>4.5179999999999998</v>
      </c>
      <c r="E495" s="19">
        <v>101.498</v>
      </c>
      <c r="F495" s="19">
        <v>101.163</v>
      </c>
    </row>
    <row r="496" spans="2:6" ht="24" customHeight="1" x14ac:dyDescent="0.25">
      <c r="B496" s="77">
        <v>43509</v>
      </c>
      <c r="C496" s="19">
        <v>101.83799999999999</v>
      </c>
      <c r="D496" s="19">
        <v>4.476</v>
      </c>
      <c r="E496" s="19">
        <v>101.958</v>
      </c>
      <c r="F496" s="19">
        <v>101.313</v>
      </c>
    </row>
    <row r="497" spans="2:6" ht="24" customHeight="1" x14ac:dyDescent="0.25">
      <c r="B497" s="77">
        <v>43510</v>
      </c>
      <c r="C497" s="19">
        <v>101.446</v>
      </c>
      <c r="D497" s="19">
        <v>4.516</v>
      </c>
      <c r="E497" s="19">
        <v>101.56699999999999</v>
      </c>
      <c r="F497" s="19">
        <v>101.337</v>
      </c>
    </row>
    <row r="498" spans="2:6" ht="24" customHeight="1" x14ac:dyDescent="0.25">
      <c r="B498" s="77">
        <v>43511</v>
      </c>
      <c r="C498" s="19">
        <v>101.788</v>
      </c>
      <c r="D498" s="19">
        <v>4.4800000000000004</v>
      </c>
      <c r="E498" s="19">
        <v>101.93300000000001</v>
      </c>
      <c r="F498" s="19">
        <v>101.744</v>
      </c>
    </row>
    <row r="499" spans="2:6" ht="24" customHeight="1" x14ac:dyDescent="0.25">
      <c r="B499" s="77">
        <v>43514</v>
      </c>
      <c r="C499" s="19">
        <v>101.788</v>
      </c>
      <c r="D499" s="19">
        <v>4.4800000000000004</v>
      </c>
      <c r="E499" s="19">
        <v>101.93300000000001</v>
      </c>
      <c r="F499" s="19">
        <v>101.744</v>
      </c>
    </row>
    <row r="500" spans="2:6" ht="24" customHeight="1" x14ac:dyDescent="0.25">
      <c r="B500" s="77">
        <v>43515</v>
      </c>
      <c r="C500" s="19">
        <v>101.788</v>
      </c>
      <c r="D500" s="19">
        <v>4.4800000000000004</v>
      </c>
      <c r="E500" s="19">
        <v>101.812</v>
      </c>
      <c r="F500" s="19">
        <v>101.313</v>
      </c>
    </row>
    <row r="501" spans="2:6" ht="24" customHeight="1" x14ac:dyDescent="0.25">
      <c r="B501" s="77">
        <v>43516</v>
      </c>
      <c r="C501" s="19">
        <v>101.358</v>
      </c>
      <c r="D501" s="19">
        <v>4.5280000000000005</v>
      </c>
      <c r="E501" s="19">
        <v>101.41</v>
      </c>
      <c r="F501" s="19">
        <v>101.288</v>
      </c>
    </row>
    <row r="502" spans="2:6" ht="24" customHeight="1" x14ac:dyDescent="0.25">
      <c r="B502" s="77">
        <v>43517</v>
      </c>
      <c r="C502" s="19">
        <v>101.21</v>
      </c>
      <c r="D502" s="19">
        <v>4.5490000000000004</v>
      </c>
      <c r="E502" s="19">
        <v>101.361</v>
      </c>
      <c r="F502" s="19">
        <v>101.191</v>
      </c>
    </row>
    <row r="503" spans="2:6" ht="24" customHeight="1" x14ac:dyDescent="0.25">
      <c r="B503" s="77">
        <v>43518</v>
      </c>
      <c r="C503" s="19">
        <v>101.751</v>
      </c>
      <c r="D503" s="19">
        <v>4.4850000000000003</v>
      </c>
      <c r="E503" s="19">
        <v>101.751</v>
      </c>
      <c r="F503" s="19">
        <v>101.494</v>
      </c>
    </row>
    <row r="504" spans="2:6" ht="24" customHeight="1" x14ac:dyDescent="0.25">
      <c r="B504" s="77">
        <v>43521</v>
      </c>
      <c r="C504" s="19">
        <v>101.48399999999999</v>
      </c>
      <c r="D504" s="19">
        <v>4.51</v>
      </c>
      <c r="E504" s="19">
        <v>101.53400000000001</v>
      </c>
      <c r="F504" s="19">
        <v>101.371</v>
      </c>
    </row>
    <row r="505" spans="2:6" ht="24" customHeight="1" x14ac:dyDescent="0.25">
      <c r="B505" s="77">
        <v>43522</v>
      </c>
      <c r="C505" s="19">
        <v>102.032</v>
      </c>
      <c r="D505" s="19">
        <v>4.452</v>
      </c>
      <c r="E505" s="11">
        <v>102.032</v>
      </c>
      <c r="F505" s="55">
        <v>101.819</v>
      </c>
    </row>
    <row r="506" spans="2:6" ht="24" customHeight="1" x14ac:dyDescent="0.25">
      <c r="B506" s="77">
        <v>43523</v>
      </c>
      <c r="C506" s="19">
        <v>102.688</v>
      </c>
      <c r="D506" s="19">
        <v>4.3440000000000003</v>
      </c>
      <c r="E506" s="56">
        <v>102.711</v>
      </c>
      <c r="F506" s="57">
        <v>102.032</v>
      </c>
    </row>
    <row r="507" spans="2:6" ht="24" customHeight="1" x14ac:dyDescent="0.25">
      <c r="B507" s="77">
        <v>43524</v>
      </c>
      <c r="C507" s="19">
        <v>102.637</v>
      </c>
      <c r="D507" s="19">
        <v>4.351</v>
      </c>
      <c r="E507" s="56">
        <v>102.755</v>
      </c>
      <c r="F507" s="57">
        <v>102.637</v>
      </c>
    </row>
    <row r="508" spans="2:6" ht="24" customHeight="1" x14ac:dyDescent="0.25">
      <c r="B508" s="77">
        <v>43525</v>
      </c>
      <c r="C508" s="19">
        <v>102.557</v>
      </c>
      <c r="D508" s="19">
        <v>4.3629999999999995</v>
      </c>
      <c r="E508" s="56">
        <v>102.64400000000001</v>
      </c>
      <c r="F508" s="57">
        <v>102.532</v>
      </c>
    </row>
    <row r="509" spans="2:6" ht="24" customHeight="1" x14ac:dyDescent="0.25">
      <c r="B509" s="77">
        <v>43529</v>
      </c>
      <c r="C509" s="19">
        <v>102.51900000000001</v>
      </c>
      <c r="D509" s="19">
        <v>4.3659999999999997</v>
      </c>
      <c r="E509" s="56">
        <v>102.55200000000001</v>
      </c>
      <c r="F509" s="57">
        <v>102.462</v>
      </c>
    </row>
    <row r="510" spans="2:6" ht="24" customHeight="1" x14ac:dyDescent="0.25">
      <c r="B510" s="77">
        <v>43530</v>
      </c>
      <c r="C510" s="19">
        <v>102.72499999999999</v>
      </c>
      <c r="D510" s="19">
        <v>4.3360000000000003</v>
      </c>
      <c r="E510" s="56">
        <v>102.768</v>
      </c>
      <c r="F510" s="57">
        <v>102.54600000000001</v>
      </c>
    </row>
    <row r="511" spans="2:6" ht="24" customHeight="1" x14ac:dyDescent="0.25">
      <c r="B511" s="77">
        <v>43531</v>
      </c>
      <c r="C511" s="19">
        <v>102.64400000000001</v>
      </c>
      <c r="D511" s="19">
        <v>4.3479999999999999</v>
      </c>
      <c r="E511" s="56">
        <v>102.806</v>
      </c>
      <c r="F511" s="57">
        <v>102.64400000000001</v>
      </c>
    </row>
    <row r="512" spans="2:6" ht="24" customHeight="1" x14ac:dyDescent="0.25">
      <c r="B512" s="77">
        <v>43532</v>
      </c>
      <c r="C512" s="19">
        <v>102.619</v>
      </c>
      <c r="D512" s="19">
        <v>4.351</v>
      </c>
      <c r="E512" s="56">
        <v>102.65600000000001</v>
      </c>
      <c r="F512" s="57">
        <v>102.584</v>
      </c>
    </row>
    <row r="513" spans="2:6" ht="24" customHeight="1" x14ac:dyDescent="0.25">
      <c r="B513" s="77">
        <v>43535</v>
      </c>
      <c r="C513" s="19">
        <v>102.831</v>
      </c>
      <c r="D513" s="19">
        <v>4.32</v>
      </c>
      <c r="E513" s="56">
        <v>102.88200000000001</v>
      </c>
      <c r="F513" s="57">
        <v>102.742</v>
      </c>
    </row>
    <row r="514" spans="2:6" ht="24" customHeight="1" x14ac:dyDescent="0.25">
      <c r="B514" s="77">
        <v>43536</v>
      </c>
      <c r="C514" s="19">
        <v>103.044</v>
      </c>
      <c r="D514" s="19">
        <v>4.2889999999999997</v>
      </c>
      <c r="E514" s="56">
        <v>103.045</v>
      </c>
      <c r="F514" s="57">
        <v>102.89400000000001</v>
      </c>
    </row>
    <row r="515" spans="2:6" ht="24" customHeight="1" x14ac:dyDescent="0.25">
      <c r="B515" s="77">
        <v>43537</v>
      </c>
      <c r="C515" s="19">
        <v>102.994</v>
      </c>
      <c r="D515" s="19">
        <v>4.2960000000000003</v>
      </c>
      <c r="E515" s="56">
        <v>103.065</v>
      </c>
      <c r="F515" s="57">
        <v>102.994</v>
      </c>
    </row>
    <row r="516" spans="2:6" ht="24" customHeight="1" x14ac:dyDescent="0.25">
      <c r="B516" s="77">
        <v>43538</v>
      </c>
      <c r="C516" s="19">
        <v>102.98099999999999</v>
      </c>
      <c r="D516" s="19">
        <v>4.298</v>
      </c>
      <c r="E516" s="56">
        <v>103.044</v>
      </c>
      <c r="F516" s="57">
        <v>102.98099999999999</v>
      </c>
    </row>
    <row r="517" spans="2:6" ht="24" customHeight="1" x14ac:dyDescent="0.25">
      <c r="B517" s="77">
        <v>43539</v>
      </c>
      <c r="C517" s="19">
        <v>103.181</v>
      </c>
      <c r="D517" s="19">
        <v>4.2679999999999998</v>
      </c>
      <c r="E517" s="56">
        <v>103.245</v>
      </c>
      <c r="F517" s="57">
        <v>103.086</v>
      </c>
    </row>
    <row r="518" spans="2:6" ht="24" customHeight="1" x14ac:dyDescent="0.25">
      <c r="B518" s="77">
        <v>43542</v>
      </c>
      <c r="C518" s="19">
        <v>103.282</v>
      </c>
      <c r="D518" s="19">
        <v>4.2549999999999999</v>
      </c>
      <c r="E518" s="56">
        <v>103.379</v>
      </c>
      <c r="F518" s="57">
        <v>103.181</v>
      </c>
    </row>
    <row r="519" spans="2:6" ht="24" customHeight="1" x14ac:dyDescent="0.25">
      <c r="B519" s="77">
        <v>43543</v>
      </c>
      <c r="C519" s="19">
        <v>103.557</v>
      </c>
      <c r="D519" s="19">
        <v>4.2149999999999999</v>
      </c>
      <c r="E519" s="56">
        <v>103.602</v>
      </c>
      <c r="F519" s="57">
        <v>103.39400000000001</v>
      </c>
    </row>
    <row r="520" spans="2:6" ht="24" customHeight="1" x14ac:dyDescent="0.25">
      <c r="B520" s="77">
        <v>43544</v>
      </c>
      <c r="C520" s="19">
        <v>103.637</v>
      </c>
      <c r="D520" s="19">
        <v>4.2030000000000003</v>
      </c>
      <c r="E520" s="56">
        <v>103.661</v>
      </c>
      <c r="F520" s="57">
        <v>103.303</v>
      </c>
    </row>
    <row r="521" spans="2:6" ht="24" customHeight="1" x14ac:dyDescent="0.25">
      <c r="B521" s="77">
        <v>43545</v>
      </c>
      <c r="C521" s="19">
        <v>103.98099999999999</v>
      </c>
      <c r="D521" s="19">
        <v>4.1520000000000001</v>
      </c>
      <c r="E521" s="56">
        <v>103.988</v>
      </c>
      <c r="F521" s="57">
        <v>103.663</v>
      </c>
    </row>
    <row r="522" spans="2:6" ht="24" customHeight="1" x14ac:dyDescent="0.25">
      <c r="B522" s="77">
        <v>43546</v>
      </c>
      <c r="C522" s="19">
        <v>103.931</v>
      </c>
      <c r="D522" s="19">
        <v>4.1589999999999998</v>
      </c>
      <c r="E522" s="56">
        <v>104.045</v>
      </c>
      <c r="F522" s="57">
        <v>103.931</v>
      </c>
    </row>
    <row r="523" spans="2:6" ht="24" customHeight="1" x14ac:dyDescent="0.25">
      <c r="B523" s="77">
        <v>43549</v>
      </c>
      <c r="C523" s="19">
        <v>103.95699999999999</v>
      </c>
      <c r="D523" s="19">
        <v>4.1550000000000002</v>
      </c>
      <c r="E523" s="56">
        <v>104.02800000000001</v>
      </c>
      <c r="F523" s="57">
        <v>103.92700000000001</v>
      </c>
    </row>
    <row r="524" spans="2:6" ht="24" customHeight="1" x14ac:dyDescent="0.25">
      <c r="B524" s="77">
        <v>43550</v>
      </c>
      <c r="C524" s="19">
        <v>104.381</v>
      </c>
      <c r="D524" s="19">
        <v>4.0940000000000003</v>
      </c>
      <c r="E524" s="56">
        <v>104.45</v>
      </c>
      <c r="F524" s="57">
        <v>104.001</v>
      </c>
    </row>
    <row r="525" spans="2:6" ht="24" customHeight="1" x14ac:dyDescent="0.25">
      <c r="B525" s="77">
        <v>43551</v>
      </c>
      <c r="C525" s="19">
        <v>104.169</v>
      </c>
      <c r="D525" s="19">
        <v>4.1239999999999997</v>
      </c>
      <c r="E525" s="56">
        <v>104.357</v>
      </c>
      <c r="F525" s="57">
        <v>104.154</v>
      </c>
    </row>
    <row r="526" spans="2:6" ht="24" customHeight="1" x14ac:dyDescent="0.25">
      <c r="B526" s="77">
        <v>43552</v>
      </c>
      <c r="C526" s="19">
        <v>104.169</v>
      </c>
      <c r="D526" s="19">
        <v>4.1239999999999997</v>
      </c>
      <c r="E526" s="56">
        <v>104.208</v>
      </c>
      <c r="F526" s="57">
        <v>104.122</v>
      </c>
    </row>
    <row r="527" spans="2:6" ht="24" customHeight="1" x14ac:dyDescent="0.25">
      <c r="B527" s="77">
        <v>43553</v>
      </c>
      <c r="C527" s="19">
        <v>104.39400000000001</v>
      </c>
      <c r="D527" s="19">
        <v>4.0910000000000002</v>
      </c>
      <c r="E527" s="56">
        <v>104.39700000000001</v>
      </c>
      <c r="F527" s="57">
        <v>104.22499999999999</v>
      </c>
    </row>
    <row r="528" spans="2:6" ht="24" customHeight="1" x14ac:dyDescent="0.25">
      <c r="B528" s="77">
        <v>43556</v>
      </c>
      <c r="C528" s="19">
        <v>104.52500000000001</v>
      </c>
      <c r="D528" s="19">
        <v>4.0720000000000001</v>
      </c>
      <c r="E528" s="56">
        <v>104.562</v>
      </c>
      <c r="F528" s="57">
        <v>104.47499999999999</v>
      </c>
    </row>
    <row r="529" spans="2:6" ht="24" customHeight="1" x14ac:dyDescent="0.25">
      <c r="B529" s="77">
        <v>43557</v>
      </c>
      <c r="C529" s="19">
        <v>104.21899999999999</v>
      </c>
      <c r="D529" s="19">
        <v>4.1159999999999997</v>
      </c>
      <c r="E529" s="56">
        <v>104.524</v>
      </c>
      <c r="F529" s="24">
        <v>104.21899999999999</v>
      </c>
    </row>
    <row r="530" spans="2:6" ht="24" customHeight="1" x14ac:dyDescent="0.25">
      <c r="B530" s="77">
        <v>43558</v>
      </c>
      <c r="C530" s="19">
        <v>104.163</v>
      </c>
      <c r="D530" s="19">
        <v>4.1239999999999997</v>
      </c>
      <c r="E530" s="19">
        <v>104.29600000000001</v>
      </c>
      <c r="F530" s="19">
        <v>104.163</v>
      </c>
    </row>
    <row r="531" spans="2:6" ht="24" customHeight="1" x14ac:dyDescent="0.25">
      <c r="B531" s="77">
        <v>43559</v>
      </c>
      <c r="C531" s="19">
        <v>104.25</v>
      </c>
      <c r="D531" s="19">
        <v>4.1109999999999998</v>
      </c>
      <c r="E531" s="19">
        <v>104.262</v>
      </c>
      <c r="F531" s="19">
        <v>104.19799999999999</v>
      </c>
    </row>
    <row r="532" spans="2:6" ht="24" customHeight="1" x14ac:dyDescent="0.25">
      <c r="B532" s="77">
        <v>43560</v>
      </c>
      <c r="C532" s="19">
        <v>104.58199999999999</v>
      </c>
      <c r="D532" s="19">
        <v>4.0629999999999997</v>
      </c>
      <c r="E532" s="19">
        <v>104.58199999999999</v>
      </c>
      <c r="F532" s="19">
        <v>104.169</v>
      </c>
    </row>
    <row r="533" spans="2:6" ht="24" customHeight="1" x14ac:dyDescent="0.25">
      <c r="B533" s="77">
        <v>43563</v>
      </c>
      <c r="C533" s="19">
        <v>104.506</v>
      </c>
      <c r="D533" s="19">
        <v>4.0730000000000004</v>
      </c>
      <c r="E533" s="19">
        <v>104.599</v>
      </c>
      <c r="F533" s="19">
        <v>104.432</v>
      </c>
    </row>
    <row r="534" spans="2:6" ht="24" customHeight="1" x14ac:dyDescent="0.25">
      <c r="B534" s="77">
        <v>43564</v>
      </c>
      <c r="C534" s="19">
        <v>104.494</v>
      </c>
      <c r="D534" s="19">
        <v>4.0750000000000002</v>
      </c>
      <c r="E534" s="19">
        <v>104.542</v>
      </c>
      <c r="F534" s="19">
        <v>104.494</v>
      </c>
    </row>
    <row r="535" spans="2:6" ht="24" customHeight="1" x14ac:dyDescent="0.25">
      <c r="B535" s="77">
        <v>43565</v>
      </c>
      <c r="C535" s="19">
        <v>104.494</v>
      </c>
      <c r="D535" s="19">
        <v>4.0750000000000002</v>
      </c>
      <c r="E535" s="19">
        <v>104.54300000000001</v>
      </c>
      <c r="F535" s="19">
        <v>104.479</v>
      </c>
    </row>
    <row r="536" spans="2:6" ht="24" customHeight="1" x14ac:dyDescent="0.25">
      <c r="B536" s="77">
        <v>43566</v>
      </c>
      <c r="C536" s="19">
        <v>104.494</v>
      </c>
      <c r="D536" s="19">
        <v>4.0750000000000002</v>
      </c>
      <c r="E536" s="19">
        <v>104.45099999999999</v>
      </c>
      <c r="F536" s="19">
        <v>104.298</v>
      </c>
    </row>
    <row r="537" spans="2:6" ht="24" customHeight="1" x14ac:dyDescent="0.25">
      <c r="B537" s="77">
        <v>43567</v>
      </c>
      <c r="C537" s="19">
        <v>104.181</v>
      </c>
      <c r="D537" s="19">
        <v>4.1189999999999998</v>
      </c>
      <c r="E537" s="19">
        <v>104.238</v>
      </c>
      <c r="F537" s="19">
        <v>104.17</v>
      </c>
    </row>
    <row r="538" spans="2:6" ht="24" customHeight="1" x14ac:dyDescent="0.25">
      <c r="B538" s="77">
        <v>43570</v>
      </c>
      <c r="C538" s="19">
        <v>104.27500000000001</v>
      </c>
      <c r="D538" s="19">
        <v>4.1040000000000001</v>
      </c>
      <c r="E538" s="19">
        <v>104.27500000000001</v>
      </c>
      <c r="F538" s="19">
        <v>104.14400000000001</v>
      </c>
    </row>
    <row r="539" spans="2:6" ht="24" customHeight="1" x14ac:dyDescent="0.25">
      <c r="B539" s="77">
        <v>43571</v>
      </c>
      <c r="C539" s="19">
        <v>104.232</v>
      </c>
      <c r="D539" s="19">
        <v>4.1100000000000003</v>
      </c>
      <c r="E539" s="19">
        <v>104.26</v>
      </c>
      <c r="F539" s="19">
        <v>104.203</v>
      </c>
    </row>
    <row r="540" spans="2:6" ht="24" customHeight="1" x14ac:dyDescent="0.25">
      <c r="B540" s="77">
        <v>43572</v>
      </c>
      <c r="C540" s="19">
        <v>104.069</v>
      </c>
      <c r="D540" s="19">
        <v>4.1470000000000002</v>
      </c>
      <c r="E540" s="19">
        <v>104.131</v>
      </c>
      <c r="F540" s="19">
        <v>103.901</v>
      </c>
    </row>
    <row r="541" spans="2:6" ht="24" customHeight="1" x14ac:dyDescent="0.25">
      <c r="B541" s="77">
        <v>43577</v>
      </c>
      <c r="C541" s="19">
        <v>104.075</v>
      </c>
      <c r="D541" s="19">
        <v>4.1310000000000002</v>
      </c>
      <c r="E541" s="19">
        <v>104.13500000000001</v>
      </c>
      <c r="F541" s="19">
        <v>104.06</v>
      </c>
    </row>
    <row r="542" spans="2:6" ht="24" customHeight="1" x14ac:dyDescent="0.25">
      <c r="B542" s="77">
        <v>43578</v>
      </c>
      <c r="C542" s="19">
        <v>104.20099999999999</v>
      </c>
      <c r="D542" s="19">
        <v>4.1120000000000001</v>
      </c>
      <c r="E542" s="19">
        <v>104.20099999999999</v>
      </c>
      <c r="F542" s="19">
        <v>104.02500000000001</v>
      </c>
    </row>
    <row r="543" spans="2:6" ht="24" customHeight="1" x14ac:dyDescent="0.25">
      <c r="B543" s="77">
        <v>43579</v>
      </c>
      <c r="C543" s="19">
        <v>104.25700000000001</v>
      </c>
      <c r="D543" s="19">
        <v>4.1040000000000001</v>
      </c>
      <c r="E543" s="19">
        <v>104.34099999999999</v>
      </c>
      <c r="F543" s="19">
        <v>104.21899999999999</v>
      </c>
    </row>
    <row r="544" spans="2:6" ht="24" customHeight="1" x14ac:dyDescent="0.25">
      <c r="B544" s="77">
        <v>43580</v>
      </c>
      <c r="C544" s="19">
        <v>104.282</v>
      </c>
      <c r="D544" s="19">
        <v>4.0990000000000002</v>
      </c>
      <c r="E544" s="19">
        <v>104.286</v>
      </c>
      <c r="F544" s="19">
        <v>104.041</v>
      </c>
    </row>
    <row r="545" spans="2:6" ht="24" customHeight="1" x14ac:dyDescent="0.25">
      <c r="B545" s="77">
        <v>43581</v>
      </c>
      <c r="C545" s="19">
        <v>104.375</v>
      </c>
      <c r="D545" s="19">
        <v>4.0860000000000003</v>
      </c>
      <c r="E545" s="19">
        <v>104.456</v>
      </c>
      <c r="F545" s="19">
        <v>104.33799999999999</v>
      </c>
    </row>
    <row r="546" spans="2:6" ht="24" customHeight="1" x14ac:dyDescent="0.25">
      <c r="B546" s="77">
        <v>43584</v>
      </c>
      <c r="C546" s="19">
        <v>104.34399999999999</v>
      </c>
      <c r="D546" s="19">
        <v>4.09</v>
      </c>
      <c r="E546" s="19">
        <v>104.375</v>
      </c>
      <c r="F546" s="19">
        <v>104.294</v>
      </c>
    </row>
    <row r="547" spans="2:6" ht="24" customHeight="1" x14ac:dyDescent="0.25">
      <c r="B547" s="77">
        <v>43586</v>
      </c>
      <c r="C547" s="19">
        <v>104.47499999999999</v>
      </c>
      <c r="D547" s="19">
        <v>4.0709999999999997</v>
      </c>
      <c r="E547" s="19">
        <v>104.533</v>
      </c>
      <c r="F547" s="19">
        <v>104.426</v>
      </c>
    </row>
    <row r="548" spans="2:6" ht="24" customHeight="1" x14ac:dyDescent="0.25">
      <c r="B548" s="77">
        <v>43587</v>
      </c>
      <c r="C548" s="19">
        <v>104.244</v>
      </c>
      <c r="D548" s="19">
        <v>4.1040000000000001</v>
      </c>
      <c r="E548" s="19">
        <v>104.52500000000001</v>
      </c>
      <c r="F548" s="19">
        <v>104.244</v>
      </c>
    </row>
    <row r="549" spans="2:6" ht="24" customHeight="1" x14ac:dyDescent="0.25">
      <c r="B549" s="77">
        <v>43588</v>
      </c>
      <c r="C549" s="19">
        <v>104.294</v>
      </c>
      <c r="D549" s="19">
        <v>4.0960000000000001</v>
      </c>
      <c r="E549" s="19">
        <v>104.363</v>
      </c>
      <c r="F549" s="19">
        <v>104.273</v>
      </c>
    </row>
    <row r="550" spans="2:6" ht="24" customHeight="1" x14ac:dyDescent="0.25">
      <c r="B550" s="77">
        <v>43591</v>
      </c>
      <c r="C550" s="19">
        <v>104.35</v>
      </c>
      <c r="D550" s="19">
        <v>4.0880000000000001</v>
      </c>
      <c r="E550" s="19">
        <v>104.35</v>
      </c>
      <c r="F550" s="19">
        <v>104.199</v>
      </c>
    </row>
    <row r="551" spans="2:6" ht="24" customHeight="1" x14ac:dyDescent="0.25">
      <c r="B551" s="77">
        <v>43592</v>
      </c>
      <c r="C551" s="19">
        <v>104.188</v>
      </c>
      <c r="D551" s="19">
        <v>4.1109999999999998</v>
      </c>
      <c r="E551" s="19">
        <v>104.315</v>
      </c>
      <c r="F551" s="19">
        <v>104.188</v>
      </c>
    </row>
    <row r="552" spans="2:6" ht="24" customHeight="1" x14ac:dyDescent="0.25">
      <c r="B552" s="77">
        <v>43593</v>
      </c>
      <c r="C552" s="19">
        <v>104.038</v>
      </c>
      <c r="D552" s="19">
        <v>4.133</v>
      </c>
      <c r="E552" s="19">
        <v>104.206</v>
      </c>
      <c r="F552" s="19">
        <v>104.038</v>
      </c>
    </row>
    <row r="553" spans="2:6" ht="24" customHeight="1" x14ac:dyDescent="0.25">
      <c r="B553" s="77">
        <v>43594</v>
      </c>
      <c r="C553" s="19">
        <v>103.881</v>
      </c>
      <c r="D553" s="19">
        <v>4.1710000000000003</v>
      </c>
      <c r="E553" s="19">
        <v>104.131</v>
      </c>
      <c r="F553" s="19">
        <v>103.831</v>
      </c>
    </row>
    <row r="554" spans="2:6" ht="24" customHeight="1" x14ac:dyDescent="0.25">
      <c r="B554" s="77">
        <v>43595</v>
      </c>
      <c r="C554" s="19">
        <v>103.875</v>
      </c>
      <c r="D554" s="19">
        <v>4.1559999999999997</v>
      </c>
      <c r="E554" s="19">
        <v>103.919</v>
      </c>
      <c r="F554" s="19">
        <v>103.733</v>
      </c>
    </row>
    <row r="555" spans="2:6" ht="24" customHeight="1" x14ac:dyDescent="0.25">
      <c r="B555" s="77">
        <v>43600</v>
      </c>
      <c r="C555" s="19">
        <v>104.05</v>
      </c>
      <c r="D555" s="19">
        <v>4.1319999999999997</v>
      </c>
      <c r="E555" s="19">
        <v>104.06</v>
      </c>
      <c r="F555" s="19">
        <v>103.98099999999999</v>
      </c>
    </row>
    <row r="556" spans="2:6" ht="24" customHeight="1" x14ac:dyDescent="0.25">
      <c r="B556" s="77">
        <v>43601</v>
      </c>
      <c r="C556" s="19">
        <v>103.98699999999999</v>
      </c>
      <c r="D556" s="19">
        <v>4.141</v>
      </c>
      <c r="E556" s="19">
        <v>104.068</v>
      </c>
      <c r="F556" s="19">
        <v>103.98699999999999</v>
      </c>
    </row>
    <row r="557" spans="2:6" ht="24" customHeight="1" x14ac:dyDescent="0.25">
      <c r="B557" s="77">
        <v>43602</v>
      </c>
      <c r="C557" s="19">
        <v>103.98699999999999</v>
      </c>
      <c r="D557" s="19">
        <v>4.141</v>
      </c>
      <c r="E557" s="19">
        <v>103.98699999999999</v>
      </c>
      <c r="F557" s="19">
        <v>103.899</v>
      </c>
    </row>
    <row r="558" spans="2:6" ht="24" customHeight="1" x14ac:dyDescent="0.25">
      <c r="B558" s="77">
        <v>43605</v>
      </c>
      <c r="C558" s="19">
        <v>104.01300000000001</v>
      </c>
      <c r="D558" s="19">
        <v>4.1370000000000005</v>
      </c>
      <c r="E558" s="19">
        <v>104.01300000000001</v>
      </c>
      <c r="F558" s="19">
        <v>103.93899999999999</v>
      </c>
    </row>
    <row r="559" spans="2:6" ht="24" customHeight="1" x14ac:dyDescent="0.25">
      <c r="B559" s="77">
        <v>43606</v>
      </c>
      <c r="C559" s="19">
        <v>104.188</v>
      </c>
      <c r="D559" s="19">
        <v>4.1109999999999998</v>
      </c>
      <c r="E559" s="19">
        <v>104.188</v>
      </c>
      <c r="F559" s="19">
        <v>103.982</v>
      </c>
    </row>
    <row r="560" spans="2:6" ht="24" customHeight="1" x14ac:dyDescent="0.25">
      <c r="B560" s="77">
        <v>43607</v>
      </c>
      <c r="C560" s="19">
        <v>104.2</v>
      </c>
      <c r="D560" s="19">
        <v>4.109</v>
      </c>
      <c r="E560" s="19">
        <v>104.22499999999999</v>
      </c>
      <c r="F560" s="19">
        <v>104.167</v>
      </c>
    </row>
    <row r="561" spans="2:6" ht="24" customHeight="1" x14ac:dyDescent="0.25">
      <c r="B561" s="77">
        <v>43608</v>
      </c>
      <c r="C561" s="19">
        <v>104.26300000000001</v>
      </c>
      <c r="D561" s="19">
        <v>4.0990000000000002</v>
      </c>
      <c r="E561" s="19">
        <v>104.282</v>
      </c>
      <c r="F561" s="19">
        <v>104.15900000000001</v>
      </c>
    </row>
    <row r="562" spans="2:6" ht="24" customHeight="1" x14ac:dyDescent="0.25">
      <c r="B562" s="77">
        <v>43609</v>
      </c>
      <c r="C562" s="19">
        <v>104.313</v>
      </c>
      <c r="D562" s="19">
        <v>4.0910000000000002</v>
      </c>
      <c r="E562" s="19">
        <v>104.343</v>
      </c>
      <c r="F562" s="19">
        <v>104.3</v>
      </c>
    </row>
    <row r="563" spans="2:6" ht="24" customHeight="1" x14ac:dyDescent="0.25">
      <c r="B563" s="77">
        <v>43612</v>
      </c>
      <c r="C563" s="19">
        <v>104.313</v>
      </c>
      <c r="D563" s="19">
        <v>4.0910000000000002</v>
      </c>
      <c r="E563" s="19">
        <v>104.343</v>
      </c>
      <c r="F563" s="19">
        <v>104.3</v>
      </c>
    </row>
    <row r="564" spans="2:6" ht="24" customHeight="1" x14ac:dyDescent="0.25">
      <c r="B564" s="77">
        <v>43613</v>
      </c>
      <c r="C564" s="19">
        <v>104.575</v>
      </c>
      <c r="D564" s="19">
        <v>4.0519999999999996</v>
      </c>
      <c r="E564" s="19">
        <v>104.58499999999999</v>
      </c>
      <c r="F564" s="19">
        <v>104.384</v>
      </c>
    </row>
    <row r="565" spans="2:6" ht="24" customHeight="1" x14ac:dyDescent="0.25">
      <c r="B565" s="77">
        <v>43614</v>
      </c>
      <c r="C565" s="19">
        <v>104.7</v>
      </c>
      <c r="D565" s="19">
        <v>4.0339999999999998</v>
      </c>
      <c r="E565" s="19">
        <v>104.729</v>
      </c>
      <c r="F565" s="19">
        <v>104.592</v>
      </c>
    </row>
    <row r="566" spans="2:6" ht="24" customHeight="1" x14ac:dyDescent="0.25">
      <c r="B566" s="77">
        <v>43615</v>
      </c>
      <c r="C566" s="19">
        <v>104.76300000000001</v>
      </c>
      <c r="D566" s="19">
        <v>4.024</v>
      </c>
      <c r="E566" s="19">
        <v>104.819</v>
      </c>
      <c r="F566" s="19">
        <v>104.742</v>
      </c>
    </row>
    <row r="567" spans="2:6" ht="24" customHeight="1" x14ac:dyDescent="0.25">
      <c r="B567" s="77">
        <v>43616</v>
      </c>
      <c r="C567" s="19">
        <v>104.744</v>
      </c>
      <c r="D567" s="19">
        <v>4.0270000000000001</v>
      </c>
      <c r="E567" s="19">
        <v>104.925</v>
      </c>
      <c r="F567" s="19">
        <v>104.744</v>
      </c>
    </row>
    <row r="568" spans="2:6" ht="24" customHeight="1" x14ac:dyDescent="0.25">
      <c r="B568" s="77">
        <v>43619</v>
      </c>
      <c r="C568" s="19">
        <v>104.78100000000001</v>
      </c>
      <c r="D568" s="19">
        <v>4.0209999999999999</v>
      </c>
      <c r="E568" s="19">
        <v>104.825</v>
      </c>
      <c r="F568" s="19">
        <v>104.735</v>
      </c>
    </row>
    <row r="569" spans="2:6" ht="24" customHeight="1" x14ac:dyDescent="0.25">
      <c r="B569" s="77">
        <v>43620</v>
      </c>
      <c r="C569" s="19">
        <v>105.38800000000001</v>
      </c>
      <c r="D569" s="19">
        <v>3.9319999999999999</v>
      </c>
      <c r="E569" s="19">
        <v>105.416</v>
      </c>
      <c r="F569" s="19">
        <v>104.88800000000001</v>
      </c>
    </row>
    <row r="570" spans="2:6" ht="24" customHeight="1" x14ac:dyDescent="0.25">
      <c r="B570" s="77">
        <v>43621</v>
      </c>
      <c r="C570" s="19">
        <v>105.631</v>
      </c>
      <c r="D570" s="19">
        <v>3.8970000000000002</v>
      </c>
      <c r="E570" s="19">
        <v>105.685</v>
      </c>
      <c r="F570" s="19">
        <v>105.46899999999999</v>
      </c>
    </row>
    <row r="571" spans="2:6" ht="24" customHeight="1" x14ac:dyDescent="0.25">
      <c r="B571" s="77">
        <v>43622</v>
      </c>
      <c r="C571" s="19">
        <v>105.85</v>
      </c>
      <c r="D571" s="19">
        <v>3.8639999999999999</v>
      </c>
      <c r="E571" s="19">
        <v>105.877</v>
      </c>
      <c r="F571" s="19">
        <v>105.63800000000001</v>
      </c>
    </row>
    <row r="572" spans="2:6" ht="24" customHeight="1" x14ac:dyDescent="0.25">
      <c r="B572" s="77">
        <v>43623</v>
      </c>
      <c r="C572" s="19">
        <v>106.71899999999999</v>
      </c>
      <c r="D572" s="19">
        <v>3.754</v>
      </c>
      <c r="E572" s="19">
        <v>106.76900000000001</v>
      </c>
      <c r="F572" s="19">
        <v>105.932</v>
      </c>
    </row>
    <row r="573" spans="2:6" ht="24" customHeight="1" x14ac:dyDescent="0.25">
      <c r="B573" s="77">
        <v>43626</v>
      </c>
      <c r="C573" s="19">
        <v>106.71899999999999</v>
      </c>
      <c r="D573" s="19">
        <v>3.754</v>
      </c>
      <c r="E573" s="19">
        <v>106.76900000000001</v>
      </c>
      <c r="F573" s="19">
        <v>105.932</v>
      </c>
    </row>
    <row r="574" spans="2:6" ht="24" customHeight="1" x14ac:dyDescent="0.25">
      <c r="B574" s="77">
        <v>43627</v>
      </c>
      <c r="C574" s="19">
        <v>106.71899999999999</v>
      </c>
      <c r="D574" s="19">
        <v>3.7530000000000001</v>
      </c>
      <c r="E574" s="19">
        <v>106.794</v>
      </c>
      <c r="F574" s="19">
        <v>106.71899999999999</v>
      </c>
    </row>
    <row r="575" spans="2:6" ht="24" customHeight="1" x14ac:dyDescent="0.25">
      <c r="B575" s="77">
        <v>43629</v>
      </c>
      <c r="C575" s="19">
        <v>106.932</v>
      </c>
      <c r="D575" s="19">
        <v>3.722</v>
      </c>
      <c r="E575" s="19">
        <v>106.932</v>
      </c>
      <c r="F575" s="19">
        <v>106.688</v>
      </c>
    </row>
    <row r="576" spans="2:6" ht="24" customHeight="1" x14ac:dyDescent="0.25">
      <c r="B576" s="77">
        <v>43630</v>
      </c>
      <c r="C576" s="19">
        <v>107</v>
      </c>
      <c r="D576" s="19">
        <v>3.7109999999999999</v>
      </c>
      <c r="E576" s="19">
        <v>107</v>
      </c>
      <c r="F576" s="19">
        <v>106.95699999999999</v>
      </c>
    </row>
    <row r="577" spans="2:6" ht="24" customHeight="1" x14ac:dyDescent="0.25">
      <c r="B577" s="77">
        <v>43634</v>
      </c>
      <c r="C577" s="19">
        <v>108.02500000000001</v>
      </c>
      <c r="D577" s="19">
        <v>3.56</v>
      </c>
      <c r="E577" s="19">
        <v>108.02500000000001</v>
      </c>
      <c r="F577" s="19">
        <v>107.63800000000001</v>
      </c>
    </row>
    <row r="578" spans="2:6" ht="24" customHeight="1" x14ac:dyDescent="0.25">
      <c r="B578" s="77">
        <v>43635</v>
      </c>
      <c r="C578" s="19">
        <v>108.188</v>
      </c>
      <c r="D578" s="19">
        <v>3.5409999999999999</v>
      </c>
      <c r="E578" s="19">
        <v>108.188</v>
      </c>
      <c r="F578" s="19">
        <v>107.76300000000001</v>
      </c>
    </row>
    <row r="579" spans="2:6" ht="24" customHeight="1" x14ac:dyDescent="0.25">
      <c r="B579" s="77">
        <v>43636</v>
      </c>
      <c r="C579" s="19">
        <v>108.688</v>
      </c>
      <c r="D579" s="19">
        <v>3.4689999999999999</v>
      </c>
      <c r="E579" s="19">
        <v>108.71899999999999</v>
      </c>
      <c r="F579" s="19">
        <v>108.631</v>
      </c>
    </row>
    <row r="580" spans="2:6" ht="24" customHeight="1" x14ac:dyDescent="0.25">
      <c r="B580" s="77">
        <v>43637</v>
      </c>
      <c r="C580" s="19">
        <v>108.369</v>
      </c>
      <c r="D580" s="19">
        <v>3.5140000000000002</v>
      </c>
      <c r="E580" s="19">
        <v>108.569</v>
      </c>
      <c r="F580" s="19">
        <v>108.369</v>
      </c>
    </row>
    <row r="581" spans="2:6" ht="24" customHeight="1" x14ac:dyDescent="0.25">
      <c r="B581" s="77">
        <v>43640</v>
      </c>
      <c r="C581" s="19">
        <v>108.407</v>
      </c>
      <c r="D581" s="19">
        <v>3.508</v>
      </c>
      <c r="E581" s="19">
        <v>108.5</v>
      </c>
      <c r="F581" s="19">
        <v>108.40600000000001</v>
      </c>
    </row>
    <row r="582" spans="2:6" ht="24" customHeight="1" x14ac:dyDescent="0.25">
      <c r="B582" s="77">
        <v>43641</v>
      </c>
      <c r="C582" s="19">
        <v>108.3</v>
      </c>
      <c r="D582" s="19">
        <v>3.5230000000000001</v>
      </c>
      <c r="E582" s="19">
        <v>108.456</v>
      </c>
      <c r="F582" s="19">
        <v>108.27500000000001</v>
      </c>
    </row>
    <row r="583" spans="2:6" ht="24" customHeight="1" x14ac:dyDescent="0.25">
      <c r="B583" s="77">
        <v>43642</v>
      </c>
      <c r="C583" s="19">
        <v>108.14400000000001</v>
      </c>
      <c r="D583" s="19">
        <v>3.5449999999999999</v>
      </c>
      <c r="E583" s="19">
        <v>108.35</v>
      </c>
      <c r="F583" s="19">
        <v>108.14400000000001</v>
      </c>
    </row>
    <row r="584" spans="2:6" ht="24" customHeight="1" x14ac:dyDescent="0.25">
      <c r="B584" s="77">
        <v>43643</v>
      </c>
      <c r="C584" s="19">
        <v>108.357</v>
      </c>
      <c r="D584" s="19">
        <v>3.5129999999999999</v>
      </c>
      <c r="E584" s="19">
        <v>108.357</v>
      </c>
      <c r="F584" s="19">
        <v>108.23099999999999</v>
      </c>
    </row>
    <row r="585" spans="2:6" ht="24" customHeight="1" x14ac:dyDescent="0.25">
      <c r="B585" s="77">
        <v>43644</v>
      </c>
      <c r="C585" s="19">
        <v>108.60599999999999</v>
      </c>
      <c r="D585" s="19">
        <v>3.4809999999999999</v>
      </c>
      <c r="E585" s="19">
        <v>108.682</v>
      </c>
      <c r="F585" s="19">
        <v>108.357</v>
      </c>
    </row>
    <row r="586" spans="2:6" ht="24" customHeight="1" x14ac:dyDescent="0.25">
      <c r="B586" s="77">
        <v>43647</v>
      </c>
      <c r="C586" s="19">
        <v>108.95</v>
      </c>
      <c r="D586" s="19">
        <v>3.4319999999999999</v>
      </c>
      <c r="E586" s="19">
        <v>108.95</v>
      </c>
      <c r="F586" s="19">
        <v>108.83799999999999</v>
      </c>
    </row>
    <row r="587" spans="2:6" ht="24" customHeight="1" x14ac:dyDescent="0.25">
      <c r="B587" s="77">
        <v>43648</v>
      </c>
      <c r="C587" s="19">
        <v>109.175</v>
      </c>
      <c r="D587" s="19">
        <v>3.399</v>
      </c>
      <c r="E587" s="19">
        <v>109.175</v>
      </c>
      <c r="F587" s="19">
        <v>108.95</v>
      </c>
    </row>
    <row r="588" spans="2:6" ht="24" customHeight="1" x14ac:dyDescent="0.25">
      <c r="B588" s="77">
        <v>43649</v>
      </c>
      <c r="C588" s="19">
        <v>109.325</v>
      </c>
      <c r="D588" s="19">
        <v>3.3769999999999998</v>
      </c>
      <c r="E588" s="19">
        <v>109.325</v>
      </c>
      <c r="F588" s="19">
        <v>109.325</v>
      </c>
    </row>
    <row r="589" spans="2:6" ht="24" customHeight="1" x14ac:dyDescent="0.25">
      <c r="B589" s="77">
        <v>43650</v>
      </c>
      <c r="C589" s="19">
        <v>109.325</v>
      </c>
      <c r="D589" s="19">
        <v>3.3769999999999998</v>
      </c>
      <c r="E589" s="19">
        <v>109.325</v>
      </c>
      <c r="F589" s="19">
        <v>109.325</v>
      </c>
    </row>
    <row r="590" spans="2:6" ht="24" customHeight="1" x14ac:dyDescent="0.25">
      <c r="B590" s="77">
        <v>43651</v>
      </c>
      <c r="C590" s="19">
        <v>109.325</v>
      </c>
      <c r="D590" s="19">
        <v>3.3769999999999998</v>
      </c>
      <c r="E590" s="19">
        <v>109.325</v>
      </c>
      <c r="F590" s="19">
        <v>109.325</v>
      </c>
    </row>
    <row r="591" spans="2:6" ht="24" customHeight="1" x14ac:dyDescent="0.25">
      <c r="B591" s="77">
        <v>43654</v>
      </c>
      <c r="C591" s="19">
        <v>109.262</v>
      </c>
      <c r="D591" s="19">
        <v>3.3849999999999998</v>
      </c>
      <c r="E591" s="19">
        <v>109.288</v>
      </c>
      <c r="F591" s="19">
        <v>109.163</v>
      </c>
    </row>
    <row r="592" spans="2:6" ht="24" customHeight="1" x14ac:dyDescent="0.25">
      <c r="B592" s="77">
        <v>43655</v>
      </c>
      <c r="C592" s="19">
        <v>109.163</v>
      </c>
      <c r="D592" s="19">
        <v>3.399</v>
      </c>
      <c r="E592" s="19">
        <v>109.21299999999999</v>
      </c>
      <c r="F592" s="19">
        <v>109.163</v>
      </c>
    </row>
    <row r="593" spans="2:6" ht="24" customHeight="1" x14ac:dyDescent="0.25">
      <c r="B593" s="77">
        <v>43656</v>
      </c>
      <c r="C593" s="19">
        <v>109.10599999999999</v>
      </c>
      <c r="D593" s="19">
        <v>3.4060000000000001</v>
      </c>
      <c r="E593" s="19">
        <v>109.119</v>
      </c>
      <c r="F593" s="19">
        <v>109.032</v>
      </c>
    </row>
    <row r="594" spans="2:6" ht="24" customHeight="1" x14ac:dyDescent="0.25">
      <c r="B594" s="77">
        <v>43657</v>
      </c>
      <c r="C594" s="19">
        <v>108.694</v>
      </c>
      <c r="D594" s="19">
        <v>3.464</v>
      </c>
      <c r="E594" s="19">
        <v>109.09399999999999</v>
      </c>
      <c r="F594" s="19">
        <v>108.681</v>
      </c>
    </row>
    <row r="595" spans="2:6" ht="24" customHeight="1" x14ac:dyDescent="0.25">
      <c r="B595" s="77">
        <v>43658</v>
      </c>
      <c r="C595" s="19">
        <v>108.613</v>
      </c>
      <c r="D595" s="19">
        <v>3.4660000000000002</v>
      </c>
      <c r="E595" s="19">
        <v>108.669</v>
      </c>
      <c r="F595" s="19">
        <v>108.563</v>
      </c>
    </row>
    <row r="596" spans="2:6" ht="24" customHeight="1" x14ac:dyDescent="0.25">
      <c r="B596" s="77">
        <v>43661</v>
      </c>
      <c r="C596" s="19">
        <v>108.55</v>
      </c>
      <c r="D596" s="19">
        <v>3.4750000000000001</v>
      </c>
      <c r="E596" s="19">
        <v>108.625</v>
      </c>
      <c r="F596" s="19">
        <v>108.55</v>
      </c>
    </row>
    <row r="597" spans="2:6" ht="24" customHeight="1" x14ac:dyDescent="0.25">
      <c r="B597" s="77">
        <v>43662</v>
      </c>
      <c r="C597" s="19">
        <v>108.419</v>
      </c>
      <c r="D597" s="19">
        <v>3.4929999999999999</v>
      </c>
      <c r="E597" s="19">
        <v>108.563</v>
      </c>
      <c r="F597" s="19">
        <v>108.407</v>
      </c>
    </row>
    <row r="598" spans="2:6" ht="24" customHeight="1" x14ac:dyDescent="0.25">
      <c r="B598" s="77">
        <v>43663</v>
      </c>
      <c r="C598" s="19">
        <v>108.46899999999999</v>
      </c>
      <c r="D598" s="19">
        <v>3.4859999999999998</v>
      </c>
      <c r="E598" s="19">
        <v>108.46899999999999</v>
      </c>
      <c r="F598" s="19">
        <v>108.431</v>
      </c>
    </row>
    <row r="599" spans="2:6" ht="24" customHeight="1" x14ac:dyDescent="0.25">
      <c r="B599" s="77">
        <v>43664</v>
      </c>
      <c r="C599" s="19">
        <v>108.39400000000001</v>
      </c>
      <c r="D599" s="19">
        <v>3.4950000000000001</v>
      </c>
      <c r="E599" s="19">
        <v>108.46899999999999</v>
      </c>
      <c r="F599" s="19">
        <v>108.33199999999999</v>
      </c>
    </row>
    <row r="600" spans="2:6" ht="24" customHeight="1" x14ac:dyDescent="0.25">
      <c r="B600" s="77">
        <v>43665</v>
      </c>
      <c r="C600" s="19">
        <v>108.51900000000001</v>
      </c>
      <c r="D600" s="19">
        <v>3.4769999999999999</v>
      </c>
      <c r="E600" s="19">
        <v>108.51900000000001</v>
      </c>
      <c r="F600" s="19">
        <v>108.407</v>
      </c>
    </row>
    <row r="601" spans="2:6" ht="24" customHeight="1" x14ac:dyDescent="0.25">
      <c r="B601" s="77">
        <v>43668</v>
      </c>
      <c r="C601" s="19">
        <v>108.60599999999999</v>
      </c>
      <c r="D601" s="19">
        <v>3.464</v>
      </c>
      <c r="E601" s="19">
        <v>108.694</v>
      </c>
      <c r="F601" s="19">
        <v>108.488</v>
      </c>
    </row>
    <row r="602" spans="2:6" ht="24" customHeight="1" x14ac:dyDescent="0.25">
      <c r="B602" s="77">
        <v>43669</v>
      </c>
      <c r="C602" s="19">
        <v>108.60599999999999</v>
      </c>
      <c r="D602" s="19">
        <v>3.464</v>
      </c>
      <c r="E602" s="19">
        <v>108.694</v>
      </c>
      <c r="F602" s="19">
        <v>108.488</v>
      </c>
    </row>
    <row r="603" spans="2:6" ht="24" customHeight="1" x14ac:dyDescent="0.25">
      <c r="B603" s="77">
        <v>43670</v>
      </c>
      <c r="C603" s="19">
        <v>108.994</v>
      </c>
      <c r="D603" s="19">
        <v>3.4050000000000002</v>
      </c>
      <c r="E603" s="19">
        <v>108.994</v>
      </c>
      <c r="F603" s="19">
        <v>108.59399999999999</v>
      </c>
    </row>
    <row r="604" spans="2:6" ht="24" customHeight="1" x14ac:dyDescent="0.25">
      <c r="B604" s="77">
        <v>43671</v>
      </c>
      <c r="C604" s="19">
        <v>108.944</v>
      </c>
      <c r="D604" s="19">
        <v>3.411</v>
      </c>
      <c r="E604" s="19">
        <v>109.21899999999999</v>
      </c>
      <c r="F604" s="19">
        <v>108.932</v>
      </c>
    </row>
    <row r="605" spans="2:6" ht="24" customHeight="1" x14ac:dyDescent="0.25">
      <c r="B605" s="77">
        <v>43672</v>
      </c>
      <c r="C605" s="19">
        <v>108.96899999999999</v>
      </c>
      <c r="D605" s="19">
        <v>3.4050000000000002</v>
      </c>
      <c r="E605" s="19">
        <v>109.00700000000001</v>
      </c>
      <c r="F605" s="19">
        <v>108.919</v>
      </c>
    </row>
    <row r="606" spans="2:6" ht="24" customHeight="1" x14ac:dyDescent="0.25">
      <c r="B606" s="77">
        <v>43675</v>
      </c>
      <c r="C606" s="19">
        <v>109.057</v>
      </c>
      <c r="D606" s="19">
        <v>3.3919999999999999</v>
      </c>
      <c r="E606" s="19">
        <v>109.069</v>
      </c>
      <c r="F606" s="19">
        <v>109.057</v>
      </c>
    </row>
    <row r="607" spans="2:6" ht="24" customHeight="1" x14ac:dyDescent="0.25">
      <c r="B607" s="77">
        <v>43676</v>
      </c>
      <c r="C607" s="19">
        <v>109.044</v>
      </c>
      <c r="D607" s="19">
        <v>3.3940000000000001</v>
      </c>
      <c r="E607" s="19">
        <v>109.057</v>
      </c>
      <c r="F607" s="19">
        <v>109.044</v>
      </c>
    </row>
    <row r="608" spans="2:6" ht="24" customHeight="1" x14ac:dyDescent="0.25">
      <c r="B608" s="77">
        <v>43677</v>
      </c>
      <c r="C608" s="19">
        <v>109.08799999999999</v>
      </c>
      <c r="D608" s="19">
        <v>3.387</v>
      </c>
      <c r="E608" s="19">
        <v>109.119</v>
      </c>
      <c r="F608" s="19">
        <v>109.03100000000001</v>
      </c>
    </row>
    <row r="609" spans="2:6" ht="24" customHeight="1" x14ac:dyDescent="0.25">
      <c r="B609" s="77">
        <v>43678</v>
      </c>
      <c r="C609" s="19">
        <v>109.244</v>
      </c>
      <c r="D609" s="19">
        <v>3.3639999999999999</v>
      </c>
      <c r="E609" s="19">
        <v>109.244</v>
      </c>
      <c r="F609" s="19">
        <v>108.982</v>
      </c>
    </row>
    <row r="610" spans="2:6" ht="24" customHeight="1" x14ac:dyDescent="0.25">
      <c r="B610" s="77">
        <v>43679</v>
      </c>
      <c r="C610" s="19">
        <v>109.169</v>
      </c>
      <c r="D610" s="19">
        <v>3.3740000000000001</v>
      </c>
      <c r="E610" s="19">
        <v>109.244</v>
      </c>
      <c r="F610" s="19">
        <v>109.169</v>
      </c>
    </row>
    <row r="611" spans="2:6" ht="24" customHeight="1" x14ac:dyDescent="0.25">
      <c r="B611" s="77">
        <v>43682</v>
      </c>
      <c r="C611" s="19">
        <v>108.96899999999999</v>
      </c>
      <c r="D611" s="19">
        <v>3.4020000000000001</v>
      </c>
      <c r="E611" s="19">
        <v>109.057</v>
      </c>
      <c r="F611" s="19">
        <v>108.89400000000001</v>
      </c>
    </row>
    <row r="612" spans="2:6" ht="24" customHeight="1" x14ac:dyDescent="0.25">
      <c r="B612" s="77">
        <v>43683</v>
      </c>
      <c r="C612" s="19">
        <v>109.01900000000001</v>
      </c>
      <c r="D612" s="19">
        <v>3.395</v>
      </c>
      <c r="E612" s="19">
        <v>109.08799999999999</v>
      </c>
      <c r="F612" s="19">
        <v>109.00700000000001</v>
      </c>
    </row>
    <row r="613" spans="2:6" ht="24" customHeight="1" x14ac:dyDescent="0.25">
      <c r="B613" s="77">
        <v>43684</v>
      </c>
      <c r="C613" s="19">
        <v>109.25700000000001</v>
      </c>
      <c r="D613" s="19">
        <v>3.36</v>
      </c>
      <c r="E613" s="19">
        <v>109.444</v>
      </c>
      <c r="F613" s="19">
        <v>109.25700000000001</v>
      </c>
    </row>
    <row r="614" spans="2:6" ht="24" customHeight="1" x14ac:dyDescent="0.25">
      <c r="B614" s="77">
        <v>43685</v>
      </c>
      <c r="C614" s="19">
        <v>109.307</v>
      </c>
      <c r="D614" s="19">
        <v>3.3519999999999999</v>
      </c>
      <c r="E614" s="19">
        <v>109.331</v>
      </c>
      <c r="F614" s="19">
        <v>109.3</v>
      </c>
    </row>
    <row r="615" spans="2:6" ht="24" customHeight="1" x14ac:dyDescent="0.25">
      <c r="B615" s="77">
        <v>43686</v>
      </c>
      <c r="C615" s="19">
        <v>109.319</v>
      </c>
      <c r="D615" s="19">
        <v>3.35</v>
      </c>
      <c r="E615" s="19">
        <v>109.319</v>
      </c>
      <c r="F615" s="19">
        <v>109.307</v>
      </c>
    </row>
    <row r="616" spans="2:6" ht="24" customHeight="1" x14ac:dyDescent="0.25">
      <c r="B616" s="77">
        <v>43689</v>
      </c>
      <c r="C616" s="19">
        <v>109.15</v>
      </c>
      <c r="D616" s="19">
        <v>3.3730000000000002</v>
      </c>
      <c r="E616" s="19">
        <v>109.15</v>
      </c>
      <c r="F616" s="19">
        <v>108.807</v>
      </c>
    </row>
    <row r="617" spans="2:6" ht="24" customHeight="1" x14ac:dyDescent="0.25">
      <c r="B617" s="77">
        <v>43690</v>
      </c>
      <c r="C617" s="19">
        <v>109.113</v>
      </c>
      <c r="D617" s="19">
        <v>3.379</v>
      </c>
      <c r="E617" s="19">
        <v>109.13800000000001</v>
      </c>
      <c r="F617" s="19">
        <v>109.09399999999999</v>
      </c>
    </row>
    <row r="618" spans="2:6" ht="24" customHeight="1" x14ac:dyDescent="0.25">
      <c r="B618" s="77">
        <v>43692</v>
      </c>
      <c r="C618" s="19">
        <v>109.48099999999999</v>
      </c>
      <c r="D618" s="19">
        <v>3.3239999999999998</v>
      </c>
      <c r="E618" s="19">
        <v>109.48099999999999</v>
      </c>
      <c r="F618" s="19">
        <v>109.35</v>
      </c>
    </row>
    <row r="619" spans="2:6" ht="24" customHeight="1" x14ac:dyDescent="0.25">
      <c r="B619" s="77">
        <v>43693</v>
      </c>
      <c r="C619" s="19">
        <v>109.48099999999999</v>
      </c>
      <c r="D619" s="19">
        <v>3.3239999999999998</v>
      </c>
      <c r="E619" s="19">
        <v>109.607</v>
      </c>
      <c r="F619" s="19">
        <v>109.51900000000001</v>
      </c>
    </row>
    <row r="620" spans="2:6" ht="24" customHeight="1" x14ac:dyDescent="0.25">
      <c r="B620" s="77">
        <v>43696</v>
      </c>
      <c r="C620" s="19">
        <v>109.425</v>
      </c>
      <c r="D620" s="19">
        <v>3.331</v>
      </c>
      <c r="E620" s="19">
        <v>109.425</v>
      </c>
      <c r="F620" s="19">
        <v>109.363</v>
      </c>
    </row>
    <row r="621" spans="2:6" ht="24" customHeight="1" x14ac:dyDescent="0.25">
      <c r="B621" s="77">
        <v>43697</v>
      </c>
      <c r="C621" s="19">
        <v>109.5</v>
      </c>
      <c r="D621" s="19">
        <v>3.32</v>
      </c>
      <c r="E621" s="19">
        <v>109.5</v>
      </c>
      <c r="F621" s="19">
        <v>109.46299999999999</v>
      </c>
    </row>
    <row r="622" spans="2:6" ht="24" customHeight="1" x14ac:dyDescent="0.25">
      <c r="B622" s="77">
        <v>43698</v>
      </c>
      <c r="C622" s="19">
        <v>109.625</v>
      </c>
      <c r="D622" s="19">
        <v>3.302</v>
      </c>
      <c r="E622" s="19">
        <v>109.625</v>
      </c>
      <c r="F622" s="19">
        <v>109.544</v>
      </c>
    </row>
    <row r="623" spans="2:6" ht="24" customHeight="1" x14ac:dyDescent="0.25">
      <c r="B623" s="77">
        <v>43699</v>
      </c>
      <c r="C623" s="19">
        <v>109.6</v>
      </c>
      <c r="D623" s="19">
        <v>3.3039999999999998</v>
      </c>
      <c r="E623" s="19">
        <v>109.663</v>
      </c>
      <c r="F623" s="19">
        <v>109.575</v>
      </c>
    </row>
    <row r="624" spans="2:6" ht="24" customHeight="1" x14ac:dyDescent="0.25">
      <c r="B624" s="77">
        <v>43700</v>
      </c>
      <c r="C624" s="19">
        <v>109.738</v>
      </c>
      <c r="D624" s="19">
        <v>3.2890000000000001</v>
      </c>
      <c r="E624" s="19">
        <v>109.75</v>
      </c>
      <c r="F624" s="19">
        <v>109.538</v>
      </c>
    </row>
    <row r="625" spans="2:6" ht="24" customHeight="1" x14ac:dyDescent="0.25">
      <c r="B625" s="77">
        <v>43703</v>
      </c>
      <c r="C625" s="19">
        <v>109.762</v>
      </c>
      <c r="D625" s="19">
        <v>3.2850000000000001</v>
      </c>
      <c r="E625" s="19">
        <v>109.762</v>
      </c>
      <c r="F625" s="19">
        <v>109.738</v>
      </c>
    </row>
    <row r="626" spans="2:6" ht="24" customHeight="1" x14ac:dyDescent="0.25">
      <c r="B626" s="77">
        <v>43704</v>
      </c>
      <c r="C626" s="19">
        <v>109.994</v>
      </c>
      <c r="D626" s="19">
        <v>3.2519999999999998</v>
      </c>
      <c r="E626" s="19">
        <v>110.006</v>
      </c>
      <c r="F626" s="19">
        <v>109.72499999999999</v>
      </c>
    </row>
    <row r="627" spans="2:6" ht="24" customHeight="1" x14ac:dyDescent="0.25">
      <c r="B627" s="77">
        <v>43705</v>
      </c>
      <c r="C627" s="19">
        <v>110.09399999999999</v>
      </c>
      <c r="D627" s="19">
        <v>3.2370000000000001</v>
      </c>
      <c r="E627" s="19">
        <v>110.107</v>
      </c>
      <c r="F627" s="19">
        <v>110.057</v>
      </c>
    </row>
    <row r="628" spans="2:6" ht="24" customHeight="1" x14ac:dyDescent="0.25">
      <c r="B628" s="77">
        <v>43706</v>
      </c>
      <c r="C628" s="19">
        <v>110.25</v>
      </c>
      <c r="D628" s="19">
        <v>3.214</v>
      </c>
      <c r="E628" s="19">
        <v>110.25</v>
      </c>
      <c r="F628" s="19">
        <v>110.107</v>
      </c>
    </row>
    <row r="629" spans="2:6" ht="24" customHeight="1" x14ac:dyDescent="0.25">
      <c r="B629" s="77">
        <v>43707</v>
      </c>
      <c r="C629" s="19">
        <v>110.46899999999999</v>
      </c>
      <c r="D629" s="19">
        <v>3.1819999999999999</v>
      </c>
      <c r="E629" s="19">
        <v>110.46899999999999</v>
      </c>
      <c r="F629" s="19">
        <v>110.369</v>
      </c>
    </row>
    <row r="630" spans="2:6" ht="24" customHeight="1" x14ac:dyDescent="0.25">
      <c r="B630" s="77">
        <v>43710</v>
      </c>
      <c r="C630" s="19">
        <v>110.46899999999999</v>
      </c>
      <c r="D630" s="19">
        <v>3.1819999999999999</v>
      </c>
      <c r="E630" s="19">
        <v>110.46899999999999</v>
      </c>
      <c r="F630" s="19">
        <v>110.369</v>
      </c>
    </row>
    <row r="631" spans="2:6" ht="24" customHeight="1" x14ac:dyDescent="0.25">
      <c r="B631" s="77">
        <v>43711</v>
      </c>
      <c r="C631" s="19">
        <v>111.194</v>
      </c>
      <c r="D631" s="19">
        <v>3.0790000000000002</v>
      </c>
      <c r="E631" s="19">
        <v>111.194</v>
      </c>
      <c r="F631" s="19">
        <v>110.544</v>
      </c>
    </row>
    <row r="632" spans="2:6" ht="24" customHeight="1" x14ac:dyDescent="0.25">
      <c r="B632" s="77">
        <v>43712</v>
      </c>
      <c r="C632" s="19">
        <v>111.71899999999999</v>
      </c>
      <c r="D632" s="19">
        <v>3.0049999999999999</v>
      </c>
      <c r="E632" s="19">
        <v>111.71899999999999</v>
      </c>
      <c r="F632" s="19">
        <v>111.256</v>
      </c>
    </row>
    <row r="633" spans="2:6" ht="24" customHeight="1" x14ac:dyDescent="0.25">
      <c r="B633" s="77">
        <v>43713</v>
      </c>
      <c r="C633" s="19">
        <v>111.188</v>
      </c>
      <c r="D633" s="19">
        <v>3.0779999999999998</v>
      </c>
      <c r="E633" s="19">
        <v>111.744</v>
      </c>
      <c r="F633" s="19">
        <v>111.08799999999999</v>
      </c>
    </row>
    <row r="634" spans="2:6" ht="24" customHeight="1" x14ac:dyDescent="0.25">
      <c r="B634" s="77">
        <v>43714</v>
      </c>
      <c r="C634" s="19">
        <v>111.21299999999999</v>
      </c>
      <c r="D634" s="19">
        <v>3.0739999999999998</v>
      </c>
      <c r="E634" s="19">
        <v>111.21299999999999</v>
      </c>
      <c r="F634" s="19">
        <v>111.125</v>
      </c>
    </row>
    <row r="635" spans="2:6" ht="24" customHeight="1" x14ac:dyDescent="0.25">
      <c r="B635" s="77">
        <v>43717</v>
      </c>
      <c r="C635" s="19">
        <v>110.71299999999999</v>
      </c>
      <c r="D635" s="19">
        <v>3.1440000000000001</v>
      </c>
      <c r="E635" s="19">
        <v>111.113</v>
      </c>
      <c r="F635" s="19">
        <v>110.71299999999999</v>
      </c>
    </row>
    <row r="636" spans="2:6" ht="24" customHeight="1" x14ac:dyDescent="0.25">
      <c r="B636" s="77">
        <v>43718</v>
      </c>
      <c r="C636" s="19">
        <v>109.869</v>
      </c>
      <c r="D636" s="19">
        <v>3.262</v>
      </c>
      <c r="E636" s="19">
        <v>110.45</v>
      </c>
      <c r="F636" s="19">
        <v>109.869</v>
      </c>
    </row>
    <row r="637" spans="2:6" ht="24" customHeight="1" x14ac:dyDescent="0.25">
      <c r="B637" s="77">
        <v>43719</v>
      </c>
      <c r="C637" s="19">
        <v>109.625</v>
      </c>
      <c r="D637" s="19">
        <v>3.2959999999999998</v>
      </c>
      <c r="E637" s="19">
        <v>109.77500000000001</v>
      </c>
      <c r="F637" s="19">
        <v>109.563</v>
      </c>
    </row>
    <row r="638" spans="2:6" ht="24" customHeight="1" x14ac:dyDescent="0.25">
      <c r="B638" s="77">
        <v>43720</v>
      </c>
      <c r="C638" s="19">
        <v>109.337</v>
      </c>
      <c r="D638" s="19">
        <v>3.3370000000000002</v>
      </c>
      <c r="E638" s="19">
        <v>109.96899999999999</v>
      </c>
      <c r="F638" s="19">
        <v>109.337</v>
      </c>
    </row>
    <row r="639" spans="2:6" ht="24" customHeight="1" x14ac:dyDescent="0.25">
      <c r="B639" s="77">
        <v>43721</v>
      </c>
      <c r="C639" s="19">
        <v>108.73099999999999</v>
      </c>
      <c r="D639" s="19">
        <v>3.4239999999999999</v>
      </c>
      <c r="E639" s="19">
        <v>109.288</v>
      </c>
      <c r="F639" s="19">
        <v>108.73099999999999</v>
      </c>
    </row>
    <row r="640" spans="2:6" ht="24" customHeight="1" x14ac:dyDescent="0.25">
      <c r="B640" s="77">
        <v>43724</v>
      </c>
      <c r="C640" s="19">
        <v>108.78100000000001</v>
      </c>
      <c r="D640" s="19">
        <v>3.4159999999999999</v>
      </c>
      <c r="E640" s="19">
        <v>108.831</v>
      </c>
      <c r="F640" s="19">
        <v>108.744</v>
      </c>
    </row>
    <row r="641" spans="2:6" ht="24" customHeight="1" x14ac:dyDescent="0.25">
      <c r="B641" s="77">
        <v>43725</v>
      </c>
      <c r="C641" s="19">
        <v>109.301</v>
      </c>
      <c r="D641" s="19">
        <v>3.34</v>
      </c>
      <c r="E641" s="19">
        <v>109.301</v>
      </c>
      <c r="F641" s="19">
        <v>108.833</v>
      </c>
    </row>
    <row r="642" spans="2:6" ht="24" customHeight="1" x14ac:dyDescent="0.25">
      <c r="B642" s="77">
        <v>43726</v>
      </c>
      <c r="C642" s="19">
        <v>109.276</v>
      </c>
      <c r="D642" s="19">
        <v>3.3439999999999999</v>
      </c>
      <c r="E642" s="19">
        <v>109.476</v>
      </c>
      <c r="F642" s="19">
        <v>109.276</v>
      </c>
    </row>
    <row r="643" spans="2:6" ht="24" customHeight="1" x14ac:dyDescent="0.25">
      <c r="B643" s="77">
        <v>43727</v>
      </c>
      <c r="C643" s="19">
        <v>109.169</v>
      </c>
      <c r="D643" s="19">
        <v>3.3580000000000001</v>
      </c>
      <c r="E643" s="19">
        <v>109.28100000000001</v>
      </c>
      <c r="F643" s="19">
        <v>109.119</v>
      </c>
    </row>
    <row r="644" spans="2:6" ht="24" customHeight="1" x14ac:dyDescent="0.25">
      <c r="B644" s="77">
        <v>43728</v>
      </c>
      <c r="C644" s="19">
        <v>109.40600000000001</v>
      </c>
      <c r="D644" s="19">
        <v>3.323</v>
      </c>
      <c r="E644" s="19">
        <v>109.40600000000001</v>
      </c>
      <c r="F644" s="19">
        <v>109.194</v>
      </c>
    </row>
    <row r="645" spans="2:6" ht="24" customHeight="1" x14ac:dyDescent="0.25">
      <c r="B645" s="77">
        <v>43731</v>
      </c>
      <c r="C645" s="19">
        <v>109.381</v>
      </c>
      <c r="D645" s="19">
        <v>3.327</v>
      </c>
      <c r="E645" s="19">
        <v>109.51300000000001</v>
      </c>
      <c r="F645" s="19">
        <v>109.381</v>
      </c>
    </row>
    <row r="646" spans="2:6" ht="24" customHeight="1" x14ac:dyDescent="0.25">
      <c r="B646" s="77">
        <v>43732</v>
      </c>
      <c r="C646" s="19">
        <v>109.131</v>
      </c>
      <c r="D646" s="19">
        <v>3.3620000000000001</v>
      </c>
      <c r="E646" s="19">
        <v>109.319</v>
      </c>
      <c r="F646" s="19">
        <v>109.10599999999999</v>
      </c>
    </row>
    <row r="647" spans="2:6" ht="24" customHeight="1" x14ac:dyDescent="0.25">
      <c r="B647" s="77">
        <v>43733</v>
      </c>
      <c r="C647" s="19">
        <v>108.575</v>
      </c>
      <c r="D647" s="19">
        <v>3.4430000000000001</v>
      </c>
      <c r="E647" s="19">
        <v>108.988</v>
      </c>
      <c r="F647" s="19">
        <v>108.587</v>
      </c>
    </row>
    <row r="648" spans="2:6" ht="24" customHeight="1" x14ac:dyDescent="0.25">
      <c r="B648" s="77">
        <v>43734</v>
      </c>
      <c r="C648" s="19">
        <v>108.72499999999999</v>
      </c>
      <c r="D648" s="19">
        <v>3.419</v>
      </c>
      <c r="E648" s="19">
        <v>108.72499999999999</v>
      </c>
      <c r="F648" s="19">
        <v>108.587</v>
      </c>
    </row>
    <row r="649" spans="2:6" ht="24" customHeight="1" x14ac:dyDescent="0.25">
      <c r="B649" s="77">
        <v>43735</v>
      </c>
      <c r="C649" s="19">
        <v>108.33799999999999</v>
      </c>
      <c r="D649" s="19">
        <v>3.476</v>
      </c>
      <c r="E649" s="19">
        <v>108.72499999999999</v>
      </c>
      <c r="F649" s="19">
        <v>108.313</v>
      </c>
    </row>
    <row r="650" spans="2:6" ht="24" customHeight="1" x14ac:dyDescent="0.25">
      <c r="B650" s="77">
        <v>43738</v>
      </c>
      <c r="C650" s="19">
        <v>108.425</v>
      </c>
      <c r="D650" s="19">
        <v>3.4620000000000002</v>
      </c>
      <c r="E650" s="19">
        <v>108.425</v>
      </c>
      <c r="F650" s="19">
        <v>108.325</v>
      </c>
    </row>
    <row r="651" spans="2:6" ht="24" customHeight="1" x14ac:dyDescent="0.25">
      <c r="B651" s="77">
        <v>43739</v>
      </c>
      <c r="C651" s="19">
        <v>108.45</v>
      </c>
      <c r="D651" s="19">
        <v>3.4580000000000002</v>
      </c>
      <c r="E651" s="19">
        <v>108.45</v>
      </c>
      <c r="F651" s="19">
        <v>108.194</v>
      </c>
    </row>
    <row r="652" spans="2:6" ht="24" customHeight="1" x14ac:dyDescent="0.25">
      <c r="B652" s="77">
        <v>43740</v>
      </c>
      <c r="C652" s="19">
        <v>108.52500000000001</v>
      </c>
      <c r="D652" s="19">
        <v>3.4470000000000001</v>
      </c>
      <c r="E652" s="19">
        <v>108.52500000000001</v>
      </c>
      <c r="F652" s="19">
        <v>108.3</v>
      </c>
    </row>
    <row r="653" spans="2:6" ht="24" customHeight="1" x14ac:dyDescent="0.25">
      <c r="B653" s="77">
        <v>43741</v>
      </c>
      <c r="C653" s="19">
        <v>109.063</v>
      </c>
      <c r="D653" s="19">
        <v>3.367</v>
      </c>
      <c r="E653" s="19">
        <v>109.063</v>
      </c>
      <c r="F653" s="19">
        <v>108.625</v>
      </c>
    </row>
    <row r="654" spans="2:6" ht="24" customHeight="1" x14ac:dyDescent="0.25">
      <c r="B654" s="77">
        <v>43742</v>
      </c>
      <c r="C654" s="19">
        <v>109.488</v>
      </c>
      <c r="D654" s="19">
        <v>3.3050000000000002</v>
      </c>
      <c r="E654" s="19">
        <v>109.488</v>
      </c>
      <c r="F654" s="19">
        <v>109.1</v>
      </c>
    </row>
    <row r="655" spans="2:6" ht="24" customHeight="1" x14ac:dyDescent="0.25">
      <c r="B655" s="77">
        <v>43745</v>
      </c>
      <c r="C655" s="19">
        <v>109.85</v>
      </c>
      <c r="D655" s="19">
        <v>3.2530000000000001</v>
      </c>
      <c r="E655" s="19">
        <v>110</v>
      </c>
      <c r="F655" s="19">
        <v>109.51300000000001</v>
      </c>
    </row>
    <row r="656" spans="2:6" ht="24" customHeight="1" x14ac:dyDescent="0.25">
      <c r="B656" s="77">
        <v>43746</v>
      </c>
      <c r="C656" s="19">
        <v>109.687</v>
      </c>
      <c r="D656" s="19">
        <v>3.2759999999999998</v>
      </c>
      <c r="E656" s="19">
        <v>109.85</v>
      </c>
      <c r="F656" s="19">
        <v>109.625</v>
      </c>
    </row>
    <row r="657" spans="2:6" ht="24" customHeight="1" x14ac:dyDescent="0.25">
      <c r="B657" s="77">
        <v>43747</v>
      </c>
      <c r="C657" s="19">
        <v>109.625</v>
      </c>
      <c r="D657" s="19">
        <v>3.2839999999999998</v>
      </c>
      <c r="E657" s="19">
        <v>109.687</v>
      </c>
      <c r="F657" s="19">
        <v>109.625</v>
      </c>
    </row>
    <row r="658" spans="2:6" ht="24" customHeight="1" x14ac:dyDescent="0.25">
      <c r="B658" s="77">
        <v>43748</v>
      </c>
      <c r="C658" s="19">
        <v>109.46899999999999</v>
      </c>
      <c r="D658" s="19">
        <v>3.3050000000000002</v>
      </c>
      <c r="E658" s="19">
        <v>109.613</v>
      </c>
      <c r="F658" s="19">
        <v>109.456</v>
      </c>
    </row>
    <row r="659" spans="2:6" ht="24" customHeight="1" x14ac:dyDescent="0.25">
      <c r="B659" s="77">
        <v>43749</v>
      </c>
      <c r="C659" s="19">
        <v>109.375</v>
      </c>
      <c r="D659" s="19">
        <v>3.3180000000000001</v>
      </c>
      <c r="E659" s="19">
        <v>109.51300000000001</v>
      </c>
      <c r="F659" s="19">
        <v>109.288</v>
      </c>
    </row>
    <row r="660" spans="2:6" ht="24" customHeight="1" x14ac:dyDescent="0.25">
      <c r="B660" s="77">
        <v>43752</v>
      </c>
      <c r="C660" s="19">
        <v>109.375</v>
      </c>
      <c r="D660" s="19">
        <v>3.3180000000000001</v>
      </c>
      <c r="E660" s="19">
        <v>109.51300000000001</v>
      </c>
      <c r="F660" s="19">
        <v>109.288</v>
      </c>
    </row>
    <row r="661" spans="2:6" ht="24" customHeight="1" x14ac:dyDescent="0.25">
      <c r="B661" s="77">
        <v>43753</v>
      </c>
      <c r="C661" s="19">
        <v>109.325</v>
      </c>
      <c r="D661" s="19">
        <v>3.3250000000000002</v>
      </c>
      <c r="E661" s="19">
        <v>109.494</v>
      </c>
      <c r="F661" s="19">
        <v>109.325</v>
      </c>
    </row>
    <row r="662" spans="2:6" ht="24" customHeight="1" x14ac:dyDescent="0.25">
      <c r="B662" s="77">
        <v>43754</v>
      </c>
      <c r="C662" s="19">
        <v>109.21899999999999</v>
      </c>
      <c r="D662" s="19">
        <v>3.34</v>
      </c>
      <c r="E662" s="19">
        <v>109.35</v>
      </c>
      <c r="F662" s="19">
        <v>109.188</v>
      </c>
    </row>
    <row r="663" spans="2:6" ht="24" customHeight="1" x14ac:dyDescent="0.25">
      <c r="B663" s="77">
        <v>43755</v>
      </c>
      <c r="C663" s="19">
        <v>109.181</v>
      </c>
      <c r="D663" s="19">
        <v>3.3439999999999999</v>
      </c>
      <c r="E663" s="19">
        <v>109.21899999999999</v>
      </c>
      <c r="F663" s="19">
        <v>109.181</v>
      </c>
    </row>
    <row r="664" spans="2:6" ht="24" customHeight="1" x14ac:dyDescent="0.25">
      <c r="B664" s="77">
        <v>43756</v>
      </c>
      <c r="C664" s="19">
        <v>109.244</v>
      </c>
      <c r="D664" s="19">
        <v>3.335</v>
      </c>
      <c r="E664" s="19">
        <v>109.244</v>
      </c>
      <c r="F664" s="19">
        <v>109.15600000000001</v>
      </c>
    </row>
    <row r="665" spans="2:6" ht="24" customHeight="1" x14ac:dyDescent="0.25">
      <c r="B665" s="77">
        <v>43759</v>
      </c>
      <c r="C665" s="19">
        <v>109.22499999999999</v>
      </c>
      <c r="D665" s="19">
        <v>3.335</v>
      </c>
      <c r="E665" s="19">
        <v>109.244</v>
      </c>
      <c r="F665" s="19">
        <v>109.125</v>
      </c>
    </row>
    <row r="666" spans="2:6" ht="24" customHeight="1" x14ac:dyDescent="0.25">
      <c r="B666" s="77">
        <v>43760</v>
      </c>
      <c r="C666" s="19">
        <v>109.238</v>
      </c>
      <c r="D666" s="19">
        <v>3.3359999999999999</v>
      </c>
      <c r="E666" s="19">
        <v>109.25</v>
      </c>
      <c r="F666" s="19">
        <v>109.22499999999999</v>
      </c>
    </row>
    <row r="667" spans="2:6" ht="24" customHeight="1" x14ac:dyDescent="0.25">
      <c r="B667" s="77">
        <v>43761</v>
      </c>
      <c r="C667" s="19">
        <v>109.25</v>
      </c>
      <c r="D667" s="19">
        <v>3.3319999999999999</v>
      </c>
      <c r="E667" s="19">
        <v>109.25</v>
      </c>
      <c r="F667" s="19">
        <v>109.21299999999999</v>
      </c>
    </row>
    <row r="668" spans="2:6" ht="24" customHeight="1" x14ac:dyDescent="0.25">
      <c r="B668" s="77">
        <v>43762</v>
      </c>
      <c r="C668" s="19">
        <v>109.26300000000001</v>
      </c>
      <c r="D668" s="19">
        <v>3.3290000000000002</v>
      </c>
      <c r="E668" s="19">
        <v>109.313</v>
      </c>
      <c r="F668" s="19">
        <v>109.26300000000001</v>
      </c>
    </row>
    <row r="669" spans="2:6" ht="24" customHeight="1" x14ac:dyDescent="0.25">
      <c r="B669" s="77">
        <v>43763</v>
      </c>
      <c r="C669" s="19">
        <v>109.313</v>
      </c>
      <c r="D669" s="19">
        <v>3.3210000000000002</v>
      </c>
      <c r="E669" s="19">
        <v>109.4</v>
      </c>
      <c r="F669" s="19">
        <v>109.27500000000001</v>
      </c>
    </row>
    <row r="670" spans="2:6" ht="24" customHeight="1" x14ac:dyDescent="0.25">
      <c r="B670" s="77">
        <v>43766</v>
      </c>
      <c r="C670" s="19">
        <v>109.2</v>
      </c>
      <c r="D670" s="19">
        <v>3.3370000000000002</v>
      </c>
      <c r="E670" s="19">
        <v>109.27500000000001</v>
      </c>
      <c r="F670" s="19">
        <v>109.13800000000001</v>
      </c>
    </row>
    <row r="671" spans="2:6" ht="24" customHeight="1" x14ac:dyDescent="0.25">
      <c r="B671" s="77">
        <v>43767</v>
      </c>
      <c r="C671" s="19">
        <v>109.26300000000001</v>
      </c>
      <c r="D671" s="19">
        <v>3.3279999999999998</v>
      </c>
      <c r="E671" s="19">
        <v>109.26300000000001</v>
      </c>
      <c r="F671" s="19">
        <v>109.21299999999999</v>
      </c>
    </row>
    <row r="672" spans="2:6" ht="24" customHeight="1" x14ac:dyDescent="0.25">
      <c r="B672" s="77">
        <v>43768</v>
      </c>
      <c r="C672" s="19">
        <v>109.33799999999999</v>
      </c>
      <c r="D672" s="19">
        <v>3.3170000000000002</v>
      </c>
      <c r="E672" s="19">
        <v>109.33799999999999</v>
      </c>
      <c r="F672" s="19">
        <v>109.2</v>
      </c>
    </row>
    <row r="673" spans="2:6" ht="24" customHeight="1" x14ac:dyDescent="0.25">
      <c r="B673" s="77">
        <v>43769</v>
      </c>
      <c r="C673" s="19">
        <v>109.788</v>
      </c>
      <c r="D673" s="19">
        <v>3.25</v>
      </c>
      <c r="E673" s="19">
        <v>109.8</v>
      </c>
      <c r="F673" s="19">
        <v>109.488</v>
      </c>
    </row>
    <row r="674" spans="2:6" ht="24" customHeight="1" x14ac:dyDescent="0.25">
      <c r="B674" s="77">
        <v>43770</v>
      </c>
      <c r="C674" s="19">
        <v>109.85</v>
      </c>
      <c r="D674" s="19">
        <v>3.2410000000000001</v>
      </c>
      <c r="E674" s="19">
        <v>109.875</v>
      </c>
      <c r="F674" s="19">
        <v>109.77500000000001</v>
      </c>
    </row>
    <row r="675" spans="2:6" ht="24" customHeight="1" x14ac:dyDescent="0.25">
      <c r="B675" s="77">
        <v>43773</v>
      </c>
      <c r="C675" s="19">
        <v>109.788</v>
      </c>
      <c r="D675" s="19">
        <v>3.2490000000000001</v>
      </c>
      <c r="E675" s="19">
        <v>109.925</v>
      </c>
      <c r="F675" s="19">
        <v>109.788</v>
      </c>
    </row>
    <row r="676" spans="2:6" ht="24" customHeight="1" x14ac:dyDescent="0.25">
      <c r="B676" s="77">
        <v>43774</v>
      </c>
      <c r="C676" s="19">
        <v>109.375</v>
      </c>
      <c r="D676" s="19">
        <v>3.3090000000000002</v>
      </c>
      <c r="E676" s="19">
        <v>109.663</v>
      </c>
      <c r="F676" s="19">
        <v>109.375</v>
      </c>
    </row>
    <row r="677" spans="2:6" ht="24" customHeight="1" x14ac:dyDescent="0.25">
      <c r="B677" s="77">
        <v>43775</v>
      </c>
      <c r="C677" s="19">
        <v>109.55</v>
      </c>
      <c r="D677" s="19">
        <v>3.2829999999999999</v>
      </c>
      <c r="E677" s="19">
        <v>109.55</v>
      </c>
      <c r="F677" s="19">
        <v>109.38800000000001</v>
      </c>
    </row>
    <row r="678" spans="2:6" ht="24" customHeight="1" x14ac:dyDescent="0.25">
      <c r="B678" s="77">
        <v>43776</v>
      </c>
      <c r="C678" s="19">
        <v>109.188</v>
      </c>
      <c r="D678" s="19">
        <v>3.3340000000000001</v>
      </c>
      <c r="E678" s="19">
        <v>109.4</v>
      </c>
      <c r="F678" s="19">
        <v>109.175</v>
      </c>
    </row>
    <row r="679" spans="2:6" ht="24" customHeight="1" x14ac:dyDescent="0.25">
      <c r="B679" s="77">
        <v>43777</v>
      </c>
      <c r="C679" s="19">
        <v>109.21299999999999</v>
      </c>
      <c r="D679" s="19">
        <v>3.33</v>
      </c>
      <c r="E679" s="19">
        <v>109.22499999999999</v>
      </c>
      <c r="F679" s="19">
        <v>109.169</v>
      </c>
    </row>
    <row r="680" spans="2:6" ht="24" customHeight="1" x14ac:dyDescent="0.25">
      <c r="B680" s="77">
        <v>43780</v>
      </c>
      <c r="C680" s="19">
        <v>109.21299999999999</v>
      </c>
      <c r="D680" s="19">
        <v>3.33</v>
      </c>
      <c r="E680" s="19">
        <v>109.22499999999999</v>
      </c>
      <c r="F680" s="19">
        <v>109.169</v>
      </c>
    </row>
    <row r="681" spans="2:6" ht="24" customHeight="1" x14ac:dyDescent="0.25">
      <c r="B681" s="77">
        <v>43781</v>
      </c>
      <c r="C681" s="19">
        <v>109.1</v>
      </c>
      <c r="D681" s="19">
        <v>3.3460000000000001</v>
      </c>
      <c r="E681" s="19">
        <v>109.2</v>
      </c>
      <c r="F681" s="19">
        <v>109.1</v>
      </c>
    </row>
    <row r="682" spans="2:6" ht="24" customHeight="1" x14ac:dyDescent="0.25">
      <c r="B682" s="77">
        <v>43782</v>
      </c>
      <c r="C682" s="19">
        <v>109.063</v>
      </c>
      <c r="D682" s="19">
        <v>3.351</v>
      </c>
      <c r="E682" s="19">
        <v>109.1</v>
      </c>
      <c r="F682" s="19">
        <v>109.05</v>
      </c>
    </row>
    <row r="683" spans="2:6" ht="24" customHeight="1" x14ac:dyDescent="0.25">
      <c r="B683" s="77">
        <v>43783</v>
      </c>
      <c r="C683" s="19">
        <v>109.188</v>
      </c>
      <c r="D683" s="19">
        <v>3.331</v>
      </c>
      <c r="E683" s="19">
        <v>109.188</v>
      </c>
      <c r="F683" s="19">
        <v>109.13800000000001</v>
      </c>
    </row>
    <row r="684" spans="2:6" ht="24" customHeight="1" x14ac:dyDescent="0.25">
      <c r="B684" s="77">
        <v>43784</v>
      </c>
      <c r="C684" s="19">
        <v>109.13800000000001</v>
      </c>
      <c r="D684" s="19">
        <v>3.3380000000000001</v>
      </c>
      <c r="E684" s="19">
        <v>109.22499999999999</v>
      </c>
      <c r="F684" s="19">
        <v>109.13800000000001</v>
      </c>
    </row>
    <row r="685" spans="2:6" ht="24" customHeight="1" x14ac:dyDescent="0.25">
      <c r="B685" s="77">
        <v>43787</v>
      </c>
      <c r="C685" s="19">
        <v>109.05</v>
      </c>
      <c r="D685" s="19">
        <v>3.351</v>
      </c>
      <c r="E685" s="19">
        <v>109.125</v>
      </c>
      <c r="F685" s="19">
        <v>109.05</v>
      </c>
    </row>
    <row r="686" spans="2:6" ht="24" customHeight="1" x14ac:dyDescent="0.25">
      <c r="B686" s="77">
        <v>43788</v>
      </c>
      <c r="C686" s="19">
        <v>108.95</v>
      </c>
      <c r="D686" s="19">
        <v>3.3650000000000002</v>
      </c>
      <c r="E686" s="19">
        <v>109.02500000000001</v>
      </c>
      <c r="F686" s="19">
        <v>108.938</v>
      </c>
    </row>
    <row r="687" spans="2:6" ht="24" customHeight="1" x14ac:dyDescent="0.25">
      <c r="B687" s="77">
        <v>43789</v>
      </c>
      <c r="C687" s="19">
        <v>109.063</v>
      </c>
      <c r="D687" s="19">
        <v>3.3479999999999999</v>
      </c>
      <c r="E687" s="19">
        <v>109.063</v>
      </c>
      <c r="F687" s="19">
        <v>108.95</v>
      </c>
    </row>
    <row r="688" spans="2:6" ht="24" customHeight="1" x14ac:dyDescent="0.25">
      <c r="B688" s="77">
        <v>43790</v>
      </c>
      <c r="C688" s="19">
        <v>109.163</v>
      </c>
      <c r="D688" s="19">
        <v>3.3319999999999999</v>
      </c>
      <c r="E688" s="19">
        <v>109.163</v>
      </c>
      <c r="F688" s="19">
        <v>109.1</v>
      </c>
    </row>
    <row r="689" spans="2:6" ht="24" customHeight="1" x14ac:dyDescent="0.25">
      <c r="B689" s="77">
        <v>43791</v>
      </c>
      <c r="C689" s="19">
        <v>109.25</v>
      </c>
      <c r="D689" s="19">
        <v>3.319</v>
      </c>
      <c r="E689" s="19">
        <v>109.26300000000001</v>
      </c>
      <c r="F689" s="19">
        <v>109.238</v>
      </c>
    </row>
    <row r="690" spans="2:6" ht="24" customHeight="1" x14ac:dyDescent="0.25">
      <c r="B690" s="77">
        <v>43794</v>
      </c>
      <c r="C690" s="19">
        <v>109.306</v>
      </c>
      <c r="D690" s="19">
        <v>3.31</v>
      </c>
      <c r="E690" s="19">
        <v>109.306</v>
      </c>
      <c r="F690" s="19">
        <v>109.238</v>
      </c>
    </row>
    <row r="691" spans="2:6" ht="24" customHeight="1" x14ac:dyDescent="0.25">
      <c r="B691" s="77">
        <v>43795</v>
      </c>
      <c r="C691" s="19">
        <v>109.331</v>
      </c>
      <c r="D691" s="19">
        <v>3.3050000000000002</v>
      </c>
      <c r="E691" s="19">
        <v>109.331</v>
      </c>
      <c r="F691" s="19">
        <v>109.306</v>
      </c>
    </row>
    <row r="692" spans="2:6" ht="24" customHeight="1" x14ac:dyDescent="0.25">
      <c r="B692" s="77">
        <v>43796</v>
      </c>
      <c r="C692" s="19">
        <v>109.256</v>
      </c>
      <c r="D692" s="19">
        <v>3.3149999999999999</v>
      </c>
      <c r="E692" s="19">
        <v>109.28100000000001</v>
      </c>
      <c r="F692" s="19">
        <v>109.256</v>
      </c>
    </row>
    <row r="693" spans="2:6" ht="24" customHeight="1" x14ac:dyDescent="0.25">
      <c r="B693" s="77">
        <v>43797</v>
      </c>
      <c r="C693" s="19">
        <v>109.256</v>
      </c>
      <c r="D693" s="19">
        <v>3.3149999999999999</v>
      </c>
      <c r="E693" s="19">
        <v>109.28100000000001</v>
      </c>
      <c r="F693" s="19">
        <v>109.256</v>
      </c>
    </row>
    <row r="694" spans="2:6" ht="24" customHeight="1" x14ac:dyDescent="0.25">
      <c r="B694" s="77">
        <v>43798</v>
      </c>
      <c r="C694" s="19">
        <v>109.244</v>
      </c>
      <c r="D694" s="19">
        <v>3.3159999999999998</v>
      </c>
      <c r="E694" s="19">
        <v>109.244</v>
      </c>
      <c r="F694" s="19">
        <v>109.244</v>
      </c>
    </row>
    <row r="695" spans="2:6" ht="24" customHeight="1" x14ac:dyDescent="0.25">
      <c r="B695" s="77">
        <v>43801</v>
      </c>
      <c r="C695" s="19">
        <v>109.075</v>
      </c>
      <c r="D695" s="19">
        <v>3.3410000000000002</v>
      </c>
      <c r="E695" s="19">
        <v>109.15</v>
      </c>
      <c r="F695" s="19">
        <v>109.075</v>
      </c>
    </row>
    <row r="696" spans="2:6" ht="24" customHeight="1" x14ac:dyDescent="0.25">
      <c r="B696" s="77">
        <v>43802</v>
      </c>
      <c r="C696" s="19">
        <v>109.075</v>
      </c>
      <c r="D696" s="19">
        <v>3.3410000000000002</v>
      </c>
      <c r="E696" s="19">
        <v>109.15</v>
      </c>
      <c r="F696" s="19">
        <v>109.075</v>
      </c>
    </row>
    <row r="697" spans="2:6" ht="24" customHeight="1" x14ac:dyDescent="0.25">
      <c r="B697" s="77">
        <v>43803</v>
      </c>
      <c r="C697" s="19">
        <v>109.15</v>
      </c>
      <c r="D697" s="19">
        <v>3.3290000000000002</v>
      </c>
      <c r="E697" s="19">
        <v>109.22499999999999</v>
      </c>
      <c r="F697" s="19">
        <v>109.15</v>
      </c>
    </row>
    <row r="698" spans="2:6" ht="24" customHeight="1" x14ac:dyDescent="0.25">
      <c r="B698" s="77">
        <v>43804</v>
      </c>
      <c r="C698" s="19">
        <v>109.157</v>
      </c>
      <c r="D698" s="19">
        <v>3.3239999999999998</v>
      </c>
      <c r="E698" s="19">
        <v>109.163</v>
      </c>
      <c r="F698" s="19">
        <v>109.02500000000001</v>
      </c>
    </row>
    <row r="699" spans="2:6" ht="24" customHeight="1" x14ac:dyDescent="0.25">
      <c r="B699" s="77">
        <v>43805</v>
      </c>
      <c r="C699" s="19">
        <v>109.331</v>
      </c>
      <c r="D699" s="19">
        <v>3.298</v>
      </c>
      <c r="E699" s="19">
        <v>109.331</v>
      </c>
      <c r="F699" s="19">
        <v>109.194</v>
      </c>
    </row>
    <row r="700" spans="2:6" ht="24" customHeight="1" x14ac:dyDescent="0.25">
      <c r="B700" s="77">
        <v>43808</v>
      </c>
      <c r="C700" s="19">
        <v>109.569</v>
      </c>
      <c r="D700" s="19">
        <v>3.262</v>
      </c>
      <c r="E700" s="19">
        <v>109.569</v>
      </c>
      <c r="F700" s="19">
        <v>109.39400000000001</v>
      </c>
    </row>
    <row r="701" spans="2:6" ht="24" customHeight="1" x14ac:dyDescent="0.25">
      <c r="B701" s="77">
        <v>43809</v>
      </c>
      <c r="C701" s="19">
        <v>109.71899999999999</v>
      </c>
      <c r="D701" s="19">
        <v>3.24</v>
      </c>
      <c r="E701" s="19">
        <v>109.71899999999999</v>
      </c>
      <c r="F701" s="19">
        <v>109.63200000000001</v>
      </c>
    </row>
    <row r="702" spans="2:6" ht="24" customHeight="1" x14ac:dyDescent="0.25">
      <c r="B702" s="77">
        <v>43810</v>
      </c>
      <c r="C702" s="19">
        <v>109.982</v>
      </c>
      <c r="D702" s="19">
        <v>3.2010000000000001</v>
      </c>
      <c r="E702" s="19">
        <v>109.982</v>
      </c>
      <c r="F702" s="19">
        <v>109.732</v>
      </c>
    </row>
    <row r="703" spans="2:6" ht="24" customHeight="1" x14ac:dyDescent="0.25">
      <c r="B703" s="77">
        <v>43811</v>
      </c>
      <c r="C703" s="19">
        <v>109.932</v>
      </c>
      <c r="D703" s="19">
        <v>3.206</v>
      </c>
      <c r="E703" s="19">
        <v>110.169</v>
      </c>
      <c r="F703" s="19">
        <v>109.932</v>
      </c>
    </row>
    <row r="704" spans="2:6" ht="24" customHeight="1" x14ac:dyDescent="0.25">
      <c r="B704" s="77">
        <v>43812</v>
      </c>
      <c r="C704" s="19">
        <v>110.13200000000001</v>
      </c>
      <c r="D704" s="19">
        <v>3.177</v>
      </c>
      <c r="E704" s="19">
        <v>110.13200000000001</v>
      </c>
      <c r="F704" s="19">
        <v>109.90600000000001</v>
      </c>
    </row>
    <row r="705" spans="2:6" ht="24" customHeight="1" x14ac:dyDescent="0.25">
      <c r="B705" s="77">
        <v>43815</v>
      </c>
      <c r="C705" s="19">
        <v>110.26900000000001</v>
      </c>
      <c r="D705" s="19">
        <v>3.1579999999999999</v>
      </c>
      <c r="E705" s="19">
        <v>110.26900000000001</v>
      </c>
      <c r="F705" s="19">
        <v>110.107</v>
      </c>
    </row>
    <row r="706" spans="2:6" ht="24" customHeight="1" x14ac:dyDescent="0.25">
      <c r="B706" s="77">
        <v>43816</v>
      </c>
      <c r="C706" s="19">
        <v>110.50700000000001</v>
      </c>
      <c r="D706" s="19">
        <v>3.121</v>
      </c>
      <c r="E706" s="19">
        <v>110.51900000000001</v>
      </c>
      <c r="F706" s="19">
        <v>110.307</v>
      </c>
    </row>
    <row r="707" spans="2:6" ht="24" customHeight="1" x14ac:dyDescent="0.25">
      <c r="B707" s="77">
        <v>43817</v>
      </c>
      <c r="C707" s="19">
        <v>110.38200000000001</v>
      </c>
      <c r="D707" s="19">
        <v>3.1379999999999999</v>
      </c>
      <c r="E707" s="19">
        <v>110.51900000000001</v>
      </c>
      <c r="F707" s="19">
        <v>110.331</v>
      </c>
    </row>
    <row r="708" spans="2:6" ht="24" customHeight="1" x14ac:dyDescent="0.25">
      <c r="B708" s="77">
        <v>43818</v>
      </c>
      <c r="C708" s="19">
        <v>110.182</v>
      </c>
      <c r="D708" s="19">
        <v>3.1659999999999999</v>
      </c>
      <c r="E708" s="19">
        <v>110.319</v>
      </c>
      <c r="F708" s="19">
        <v>110.119</v>
      </c>
    </row>
    <row r="709" spans="2:6" ht="24" customHeight="1" x14ac:dyDescent="0.25">
      <c r="B709" s="77">
        <v>43819</v>
      </c>
      <c r="C709" s="19">
        <v>110.169</v>
      </c>
      <c r="D709" s="19">
        <v>3.1680000000000001</v>
      </c>
      <c r="E709" s="19">
        <v>110.169</v>
      </c>
      <c r="F709" s="19">
        <v>110.13200000000001</v>
      </c>
    </row>
    <row r="710" spans="2:6" ht="24" customHeight="1" x14ac:dyDescent="0.25">
      <c r="B710" s="77">
        <v>43822</v>
      </c>
      <c r="C710" s="19">
        <v>110.206</v>
      </c>
      <c r="D710" s="19">
        <v>3.161</v>
      </c>
      <c r="E710" s="19">
        <v>110.21899999999999</v>
      </c>
      <c r="F710" s="19">
        <v>110.194</v>
      </c>
    </row>
    <row r="711" spans="2:6" ht="24" customHeight="1" x14ac:dyDescent="0.25">
      <c r="B711" s="77">
        <v>43823</v>
      </c>
      <c r="C711" s="19">
        <v>110.206</v>
      </c>
      <c r="D711" s="19">
        <v>3.161</v>
      </c>
      <c r="E711" s="19">
        <v>110.206</v>
      </c>
      <c r="F711" s="19">
        <v>110.206</v>
      </c>
    </row>
    <row r="712" spans="2:6" ht="24" customHeight="1" x14ac:dyDescent="0.25">
      <c r="B712" s="77">
        <v>43825</v>
      </c>
      <c r="C712" s="19">
        <v>110.206</v>
      </c>
      <c r="D712" s="19">
        <v>3.161</v>
      </c>
      <c r="E712" s="19">
        <v>110.206</v>
      </c>
      <c r="F712" s="19">
        <v>110.206</v>
      </c>
    </row>
    <row r="713" spans="2:6" ht="24" customHeight="1" x14ac:dyDescent="0.25">
      <c r="B713" s="77">
        <v>43826</v>
      </c>
      <c r="C713" s="19">
        <v>110.25700000000001</v>
      </c>
      <c r="D713" s="19">
        <v>3.1520000000000001</v>
      </c>
      <c r="E713" s="19">
        <v>110.25700000000001</v>
      </c>
      <c r="F713" s="19">
        <v>110.232</v>
      </c>
    </row>
    <row r="714" spans="2:6" ht="24" customHeight="1" x14ac:dyDescent="0.25">
      <c r="B714" s="77">
        <v>43829</v>
      </c>
      <c r="C714" s="19">
        <v>110.206</v>
      </c>
      <c r="D714" s="19">
        <v>3.1579999999999999</v>
      </c>
      <c r="E714" s="19">
        <v>110.206</v>
      </c>
      <c r="F714" s="19">
        <v>110.206</v>
      </c>
    </row>
    <row r="715" spans="2:6" ht="24" customHeight="1" x14ac:dyDescent="0.25">
      <c r="B715" s="77">
        <v>43830</v>
      </c>
      <c r="C715" s="19">
        <v>110.21899999999999</v>
      </c>
      <c r="D715" s="19">
        <v>3.1560000000000001</v>
      </c>
      <c r="E715" s="19">
        <v>110.21899999999999</v>
      </c>
      <c r="F715" s="19">
        <v>110.21899999999999</v>
      </c>
    </row>
    <row r="716" spans="2:6" ht="24" customHeight="1" x14ac:dyDescent="0.25">
      <c r="B716" s="77">
        <v>43832</v>
      </c>
      <c r="C716" s="19">
        <v>110.28100000000001</v>
      </c>
      <c r="D716" s="19">
        <v>3.145</v>
      </c>
      <c r="E716" s="19">
        <v>110.28100000000001</v>
      </c>
      <c r="F716" s="19">
        <v>110.21899999999999</v>
      </c>
    </row>
    <row r="717" spans="2:6" ht="24" customHeight="1" x14ac:dyDescent="0.25">
      <c r="B717" s="77">
        <v>43833</v>
      </c>
      <c r="C717" s="19">
        <v>110.444</v>
      </c>
      <c r="D717" s="19">
        <v>3.121</v>
      </c>
      <c r="E717" s="19">
        <v>110.444</v>
      </c>
      <c r="F717" s="19">
        <v>110.25700000000001</v>
      </c>
    </row>
    <row r="718" spans="2:6" ht="24" customHeight="1" x14ac:dyDescent="0.25">
      <c r="B718" s="77">
        <v>43836</v>
      </c>
      <c r="C718" s="19">
        <v>110.456</v>
      </c>
      <c r="D718" s="19">
        <v>3.1179999999999999</v>
      </c>
      <c r="E718" s="19">
        <v>110.48099999999999</v>
      </c>
      <c r="F718" s="19">
        <v>110.432</v>
      </c>
    </row>
    <row r="719" spans="2:6" ht="24" customHeight="1" x14ac:dyDescent="0.25">
      <c r="B719" s="77">
        <v>43837</v>
      </c>
      <c r="C719" s="19">
        <v>110.33199999999999</v>
      </c>
      <c r="D719" s="19">
        <v>3.1339999999999999</v>
      </c>
      <c r="E719" s="19">
        <v>110.482</v>
      </c>
      <c r="F719" s="19">
        <v>110.294</v>
      </c>
    </row>
    <row r="720" spans="2:6" ht="24" customHeight="1" x14ac:dyDescent="0.25">
      <c r="B720" s="77">
        <v>43838</v>
      </c>
      <c r="C720" s="19">
        <v>110.34399999999999</v>
      </c>
      <c r="D720" s="19">
        <v>3.1320000000000001</v>
      </c>
      <c r="E720" s="19">
        <v>110.407</v>
      </c>
      <c r="F720" s="19">
        <v>110.34399999999999</v>
      </c>
    </row>
    <row r="721" spans="2:6" ht="24" customHeight="1" x14ac:dyDescent="0.25">
      <c r="B721" s="77">
        <v>43839</v>
      </c>
      <c r="C721" s="19">
        <v>110.357</v>
      </c>
      <c r="D721" s="19">
        <v>3.129</v>
      </c>
      <c r="E721" s="19">
        <v>110.369</v>
      </c>
      <c r="F721" s="19">
        <v>110.306</v>
      </c>
    </row>
    <row r="722" spans="2:6" ht="24" customHeight="1" x14ac:dyDescent="0.25">
      <c r="B722" s="77">
        <v>43840</v>
      </c>
      <c r="C722" s="19">
        <v>110.444</v>
      </c>
      <c r="D722" s="19">
        <v>3.1150000000000002</v>
      </c>
      <c r="E722" s="19">
        <v>110.444</v>
      </c>
      <c r="F722" s="19">
        <v>110.369</v>
      </c>
    </row>
    <row r="723" spans="2:6" ht="24" customHeight="1" x14ac:dyDescent="0.25">
      <c r="B723" s="77">
        <v>43843</v>
      </c>
      <c r="C723" s="19">
        <v>110.456</v>
      </c>
      <c r="D723" s="19">
        <v>3.113</v>
      </c>
      <c r="E723" s="19">
        <v>110.456</v>
      </c>
      <c r="F723" s="19">
        <v>110.407</v>
      </c>
    </row>
    <row r="724" spans="2:6" ht="24" customHeight="1" x14ac:dyDescent="0.25">
      <c r="B724" s="77">
        <v>43844</v>
      </c>
      <c r="C724" s="19">
        <v>110.453</v>
      </c>
      <c r="D724" s="19">
        <v>3.1139999999999999</v>
      </c>
      <c r="E724" s="19">
        <v>110.506</v>
      </c>
      <c r="F724" s="19">
        <v>110.453</v>
      </c>
    </row>
    <row r="725" spans="2:6" ht="24" customHeight="1" x14ac:dyDescent="0.25">
      <c r="B725" s="77">
        <v>43845</v>
      </c>
      <c r="C725" s="19">
        <v>110.85599999999999</v>
      </c>
      <c r="D725" s="19">
        <v>3.052</v>
      </c>
      <c r="E725" s="19">
        <v>110.913</v>
      </c>
      <c r="F725" s="19">
        <v>110.526</v>
      </c>
    </row>
    <row r="726" spans="2:6" ht="24" customHeight="1" x14ac:dyDescent="0.25">
      <c r="B726" s="77">
        <v>43846</v>
      </c>
      <c r="C726" s="19">
        <v>110.92700000000001</v>
      </c>
      <c r="D726" s="19">
        <v>3.0419999999999998</v>
      </c>
      <c r="E726" s="19">
        <v>110.928</v>
      </c>
      <c r="F726" s="19">
        <v>110.851</v>
      </c>
    </row>
    <row r="727" spans="2:6" ht="24" customHeight="1" x14ac:dyDescent="0.25">
      <c r="B727" s="77">
        <v>43847</v>
      </c>
      <c r="C727" s="19">
        <v>110.85</v>
      </c>
      <c r="D727" s="19">
        <v>3.0579999999999998</v>
      </c>
      <c r="E727" s="19">
        <v>110.95399999999999</v>
      </c>
      <c r="F727" s="19">
        <v>110.825</v>
      </c>
    </row>
    <row r="728" spans="2:6" ht="24" customHeight="1" x14ac:dyDescent="0.25">
      <c r="B728" s="77">
        <v>43850</v>
      </c>
      <c r="C728" s="19">
        <v>110.85</v>
      </c>
      <c r="D728" s="19">
        <v>3.0579999999999998</v>
      </c>
      <c r="E728" s="19">
        <v>110.95399999999999</v>
      </c>
      <c r="F728" s="19">
        <v>110.825</v>
      </c>
    </row>
    <row r="729" spans="2:6" ht="24" customHeight="1" x14ac:dyDescent="0.25">
      <c r="B729" s="77">
        <v>43851</v>
      </c>
      <c r="C729" s="19">
        <v>110.90300000000001</v>
      </c>
      <c r="D729" s="19">
        <v>3.048</v>
      </c>
      <c r="E729" s="19">
        <v>110.907</v>
      </c>
      <c r="F729" s="19">
        <v>110.84699999999999</v>
      </c>
    </row>
    <row r="730" spans="2:6" ht="24" customHeight="1" x14ac:dyDescent="0.25">
      <c r="B730" s="77">
        <v>43852</v>
      </c>
      <c r="C730" s="19">
        <v>110.941</v>
      </c>
      <c r="D730" s="19">
        <v>3.0419999999999998</v>
      </c>
      <c r="E730" s="19">
        <v>110.944</v>
      </c>
      <c r="F730" s="19">
        <v>110.896</v>
      </c>
    </row>
    <row r="731" spans="2:6" ht="24" customHeight="1" x14ac:dyDescent="0.25">
      <c r="B731" s="77">
        <v>43853</v>
      </c>
      <c r="C731" s="19">
        <v>110.782</v>
      </c>
      <c r="D731" s="19">
        <v>3.0609999999999999</v>
      </c>
      <c r="E731" s="19">
        <v>110.973</v>
      </c>
      <c r="F731" s="19">
        <v>110.782</v>
      </c>
    </row>
    <row r="732" spans="2:6" ht="24" customHeight="1" x14ac:dyDescent="0.25">
      <c r="B732" s="77">
        <v>43854</v>
      </c>
      <c r="C732" s="19">
        <v>110.619</v>
      </c>
      <c r="D732" s="19">
        <v>3.0819999999999999</v>
      </c>
      <c r="E732" s="19">
        <v>110.861</v>
      </c>
      <c r="F732" s="19">
        <v>110.619</v>
      </c>
    </row>
    <row r="733" spans="2:6" ht="24" customHeight="1" x14ac:dyDescent="0.25">
      <c r="B733" s="77">
        <v>43857</v>
      </c>
      <c r="C733" s="19">
        <v>110.40600000000001</v>
      </c>
      <c r="D733" s="19">
        <v>3.117</v>
      </c>
      <c r="E733" s="19">
        <v>110.49299999999999</v>
      </c>
      <c r="F733" s="19">
        <v>110.321</v>
      </c>
    </row>
    <row r="734" spans="2:6" ht="24" customHeight="1" x14ac:dyDescent="0.25">
      <c r="B734" s="77">
        <v>43858</v>
      </c>
      <c r="C734" s="19">
        <v>110.613</v>
      </c>
      <c r="D734" s="19">
        <v>3.085</v>
      </c>
      <c r="E734" s="19">
        <v>110.613</v>
      </c>
      <c r="F734" s="19">
        <v>110.45</v>
      </c>
    </row>
    <row r="735" spans="2:6" ht="24" customHeight="1" x14ac:dyDescent="0.25">
      <c r="B735" s="77">
        <v>43859</v>
      </c>
      <c r="C735" s="19">
        <v>110.738</v>
      </c>
      <c r="D735" s="19">
        <v>3.0659999999999998</v>
      </c>
      <c r="E735" s="19">
        <v>110.738</v>
      </c>
      <c r="F735" s="19">
        <v>110.652</v>
      </c>
    </row>
    <row r="736" spans="2:6" ht="24" customHeight="1" x14ac:dyDescent="0.25">
      <c r="B736" s="77">
        <v>43860</v>
      </c>
      <c r="C736" s="19">
        <v>110.764</v>
      </c>
      <c r="D736" s="19">
        <v>3.0619999999999998</v>
      </c>
      <c r="E736" s="19">
        <v>110.764</v>
      </c>
      <c r="F736" s="19">
        <v>110.71599999999999</v>
      </c>
    </row>
    <row r="737" spans="2:6" ht="24" customHeight="1" x14ac:dyDescent="0.25">
      <c r="B737" s="77">
        <v>43861</v>
      </c>
      <c r="C737" s="19">
        <v>110.96299999999999</v>
      </c>
      <c r="D737" s="19">
        <v>3.0310000000000001</v>
      </c>
      <c r="E737" s="19">
        <v>111.023</v>
      </c>
      <c r="F737" s="19">
        <v>110.807</v>
      </c>
    </row>
    <row r="738" spans="2:6" ht="24" customHeight="1" x14ac:dyDescent="0.25">
      <c r="B738" s="77">
        <v>43864</v>
      </c>
      <c r="C738" s="19">
        <v>111.059</v>
      </c>
      <c r="D738" s="19">
        <v>3.0169999999999999</v>
      </c>
      <c r="E738" s="19">
        <v>111.06100000000001</v>
      </c>
      <c r="F738" s="19">
        <v>110.959</v>
      </c>
    </row>
    <row r="739" spans="2:6" ht="24" customHeight="1" x14ac:dyDescent="0.25">
      <c r="B739" s="77">
        <v>43865</v>
      </c>
      <c r="C739" s="19">
        <v>110.98399999999999</v>
      </c>
      <c r="D739" s="19">
        <v>3.0270000000000001</v>
      </c>
      <c r="E739" s="19">
        <v>111.09399999999999</v>
      </c>
      <c r="F739" s="19">
        <v>110.98099999999999</v>
      </c>
    </row>
    <row r="740" spans="2:6" ht="24" customHeight="1" x14ac:dyDescent="0.25">
      <c r="B740" s="77">
        <v>43866</v>
      </c>
      <c r="C740" s="19">
        <v>110.962</v>
      </c>
      <c r="D740" s="19">
        <v>3.0289999999999999</v>
      </c>
      <c r="E740" s="19">
        <v>111.01900000000001</v>
      </c>
      <c r="F740" s="19">
        <v>110.959</v>
      </c>
    </row>
    <row r="741" spans="2:6" ht="24" customHeight="1" x14ac:dyDescent="0.25">
      <c r="B741" s="77">
        <v>43867</v>
      </c>
      <c r="C741" s="19">
        <v>111.069</v>
      </c>
      <c r="D741" s="19">
        <v>3.0179999999999998</v>
      </c>
      <c r="E741" s="19">
        <v>111.069</v>
      </c>
      <c r="F741" s="19">
        <v>110.998</v>
      </c>
    </row>
    <row r="742" spans="2:6" ht="24" customHeight="1" x14ac:dyDescent="0.25">
      <c r="B742" s="77">
        <v>43868</v>
      </c>
      <c r="C742" s="19">
        <v>111.044</v>
      </c>
      <c r="D742" s="19">
        <v>3.0179999999999998</v>
      </c>
      <c r="E742" s="19">
        <v>111.09399999999999</v>
      </c>
      <c r="F742" s="19">
        <v>111.03</v>
      </c>
    </row>
    <row r="743" spans="2:6" ht="24" customHeight="1" x14ac:dyDescent="0.25">
      <c r="B743" s="77">
        <v>43871</v>
      </c>
      <c r="C743" s="19">
        <v>111.113</v>
      </c>
      <c r="D743" s="19">
        <v>3.0019999999999998</v>
      </c>
      <c r="E743" s="19">
        <v>111.124</v>
      </c>
      <c r="F743" s="19">
        <v>111.026</v>
      </c>
    </row>
    <row r="744" spans="2:6" ht="24" customHeight="1" x14ac:dyDescent="0.25">
      <c r="B744" s="77">
        <v>43872</v>
      </c>
      <c r="C744" s="19">
        <v>111.182</v>
      </c>
      <c r="D744" s="19">
        <v>2.9929999999999999</v>
      </c>
      <c r="E744" s="19">
        <v>111.182</v>
      </c>
      <c r="F744" s="19">
        <v>111.136</v>
      </c>
    </row>
    <row r="745" spans="2:6" ht="24" customHeight="1" x14ac:dyDescent="0.25">
      <c r="B745" s="77">
        <v>43873</v>
      </c>
      <c r="C745" s="19">
        <v>111.188</v>
      </c>
      <c r="D745" s="19">
        <v>2.99</v>
      </c>
      <c r="E745" s="19">
        <v>111.229</v>
      </c>
      <c r="F745" s="19">
        <v>111.163</v>
      </c>
    </row>
    <row r="746" spans="2:6" ht="24" customHeight="1" x14ac:dyDescent="0.25">
      <c r="B746" s="77">
        <v>43874</v>
      </c>
      <c r="C746" s="19">
        <v>111.294</v>
      </c>
      <c r="D746" s="19">
        <v>2.9729999999999999</v>
      </c>
      <c r="E746" s="19">
        <v>111.31399999999999</v>
      </c>
      <c r="F746" s="19">
        <v>111.229</v>
      </c>
    </row>
    <row r="747" spans="2:6" ht="24" customHeight="1" x14ac:dyDescent="0.25">
      <c r="B747" s="77">
        <v>43875</v>
      </c>
      <c r="C747" s="19">
        <v>111.46299999999999</v>
      </c>
      <c r="D747" s="19">
        <v>2.9510000000000001</v>
      </c>
      <c r="E747" s="19">
        <v>111.46299999999999</v>
      </c>
      <c r="F747" s="19">
        <v>111.352</v>
      </c>
    </row>
    <row r="748" spans="2:6" ht="24" customHeight="1" x14ac:dyDescent="0.25">
      <c r="B748" s="77">
        <v>43878</v>
      </c>
      <c r="C748" s="19">
        <v>111.46299999999999</v>
      </c>
      <c r="D748" s="19">
        <v>2.9510000000000001</v>
      </c>
      <c r="E748" s="19">
        <v>111.46299999999999</v>
      </c>
      <c r="F748" s="19">
        <v>111.352</v>
      </c>
    </row>
    <row r="749" spans="2:6" ht="24" customHeight="1" x14ac:dyDescent="0.25">
      <c r="B749" s="77">
        <v>43879</v>
      </c>
      <c r="C749" s="19">
        <v>111.494</v>
      </c>
      <c r="D749" s="19">
        <v>2.9430000000000001</v>
      </c>
      <c r="E749" s="19">
        <v>111.55</v>
      </c>
      <c r="F749" s="19">
        <v>111.494</v>
      </c>
    </row>
    <row r="750" spans="2:6" ht="24" customHeight="1" x14ac:dyDescent="0.25">
      <c r="B750" s="77">
        <v>43880</v>
      </c>
      <c r="C750" s="19">
        <v>111.67</v>
      </c>
      <c r="D750" s="19">
        <v>2.9159999999999999</v>
      </c>
      <c r="E750" s="19">
        <v>111.67</v>
      </c>
      <c r="F750" s="19">
        <v>111.514</v>
      </c>
    </row>
    <row r="751" spans="2:6" ht="24" customHeight="1" x14ac:dyDescent="0.25">
      <c r="B751" s="77">
        <v>43881</v>
      </c>
      <c r="C751" s="19">
        <v>111.84399999999999</v>
      </c>
      <c r="D751" s="19">
        <v>2.8890000000000002</v>
      </c>
      <c r="E751" s="19">
        <v>111.84399999999999</v>
      </c>
      <c r="F751" s="19">
        <v>111.73</v>
      </c>
    </row>
    <row r="752" spans="2:6" ht="24" customHeight="1" x14ac:dyDescent="0.25">
      <c r="B752" s="77">
        <v>43882</v>
      </c>
      <c r="C752" s="19">
        <v>112.21899999999999</v>
      </c>
      <c r="D752" s="19">
        <v>2.8330000000000002</v>
      </c>
      <c r="E752" s="19">
        <v>112.21899999999999</v>
      </c>
      <c r="F752" s="19">
        <v>111.913</v>
      </c>
    </row>
    <row r="753" spans="2:6" ht="24" customHeight="1" x14ac:dyDescent="0.25">
      <c r="B753" s="77">
        <v>43885</v>
      </c>
      <c r="C753" s="19">
        <v>112.46899999999999</v>
      </c>
      <c r="D753" s="19">
        <v>2.7960000000000003</v>
      </c>
      <c r="E753" s="19">
        <v>112.46899999999999</v>
      </c>
      <c r="F753" s="19">
        <v>112.282</v>
      </c>
    </row>
    <row r="754" spans="2:6" ht="24" customHeight="1" x14ac:dyDescent="0.25">
      <c r="B754" s="77">
        <v>43886</v>
      </c>
      <c r="C754" s="19">
        <v>112.39400000000001</v>
      </c>
      <c r="D754" s="19">
        <v>2.806</v>
      </c>
      <c r="E754" s="19">
        <v>112.432</v>
      </c>
      <c r="F754" s="19">
        <v>112.354</v>
      </c>
    </row>
    <row r="755" spans="2:6" ht="24" customHeight="1" x14ac:dyDescent="0.25">
      <c r="B755" s="77">
        <v>43887</v>
      </c>
      <c r="C755" s="19">
        <v>112.39400000000001</v>
      </c>
      <c r="D755" s="19">
        <v>2.8050000000000002</v>
      </c>
      <c r="E755" s="19">
        <v>112.432</v>
      </c>
      <c r="F755" s="19">
        <v>112.259</v>
      </c>
    </row>
    <row r="756" spans="2:6" ht="24" customHeight="1" x14ac:dyDescent="0.25">
      <c r="B756" s="77">
        <v>43888</v>
      </c>
      <c r="C756" s="19">
        <v>112.017</v>
      </c>
      <c r="D756" s="19">
        <v>2.8580000000000001</v>
      </c>
      <c r="E756" s="19">
        <v>112.39400000000001</v>
      </c>
      <c r="F756" s="19">
        <v>112.01</v>
      </c>
    </row>
    <row r="757" spans="2:6" ht="24" customHeight="1" x14ac:dyDescent="0.25">
      <c r="B757" s="77">
        <v>43889</v>
      </c>
      <c r="C757" s="19">
        <v>111.83</v>
      </c>
      <c r="D757" s="19">
        <v>2.8849999999999998</v>
      </c>
      <c r="E757" s="19">
        <v>111.982</v>
      </c>
      <c r="F757" s="19">
        <v>111.82899999999999</v>
      </c>
    </row>
    <row r="758" spans="2:6" ht="24" customHeight="1" x14ac:dyDescent="0.25">
      <c r="B758" s="77">
        <v>43894</v>
      </c>
      <c r="C758" s="19">
        <v>113.206</v>
      </c>
      <c r="D758" s="19">
        <v>2.6829999999999998</v>
      </c>
      <c r="E758" s="19">
        <v>113.358</v>
      </c>
      <c r="F758" s="19">
        <v>112.75700000000001</v>
      </c>
    </row>
    <row r="759" spans="2:6" ht="24" customHeight="1" x14ac:dyDescent="0.25">
      <c r="B759" s="77">
        <v>43895</v>
      </c>
      <c r="C759" s="19">
        <v>112.96899999999999</v>
      </c>
      <c r="D759" s="19">
        <v>2.718</v>
      </c>
      <c r="E759" s="19">
        <v>113.331</v>
      </c>
      <c r="F759" s="19">
        <v>112.96899999999999</v>
      </c>
    </row>
    <row r="760" spans="2:6" ht="24" customHeight="1" x14ac:dyDescent="0.25">
      <c r="B760" s="77">
        <v>43896</v>
      </c>
      <c r="C760" s="19">
        <v>112.965</v>
      </c>
      <c r="D760" s="19">
        <v>2.6230000000000002</v>
      </c>
      <c r="E760" s="19">
        <v>113.081</v>
      </c>
      <c r="F760" s="19">
        <v>112.752</v>
      </c>
    </row>
    <row r="761" spans="2:6" ht="24" customHeight="1" x14ac:dyDescent="0.25">
      <c r="B761" s="77">
        <v>43899</v>
      </c>
      <c r="C761" s="19">
        <v>110.735</v>
      </c>
      <c r="D761" s="19">
        <v>3.0960000000000001</v>
      </c>
      <c r="E761" s="19">
        <v>112.47499999999999</v>
      </c>
      <c r="F761" s="19">
        <v>110.59399999999999</v>
      </c>
    </row>
    <row r="762" spans="2:6" ht="24" customHeight="1" x14ac:dyDescent="0.25">
      <c r="B762" s="77">
        <v>43900</v>
      </c>
      <c r="C762" s="19">
        <v>111.179</v>
      </c>
      <c r="D762" s="19">
        <v>3.03</v>
      </c>
      <c r="E762" s="19">
        <v>111.346</v>
      </c>
      <c r="F762" s="19">
        <v>110.875</v>
      </c>
    </row>
    <row r="763" spans="2:6" ht="24" customHeight="1" x14ac:dyDescent="0.25">
      <c r="B763" s="77">
        <v>43901</v>
      </c>
      <c r="C763" s="19">
        <v>109.608</v>
      </c>
      <c r="D763" s="19">
        <v>3.2320000000000002</v>
      </c>
      <c r="E763" s="19">
        <v>110.815</v>
      </c>
      <c r="F763" s="19">
        <v>109.608</v>
      </c>
    </row>
    <row r="764" spans="2:6" ht="24" customHeight="1" x14ac:dyDescent="0.25">
      <c r="B764" s="77">
        <v>43902</v>
      </c>
      <c r="C764" s="19">
        <v>105.714</v>
      </c>
      <c r="D764" s="19">
        <v>3.863</v>
      </c>
      <c r="E764" s="19">
        <v>108.423</v>
      </c>
      <c r="F764" s="19">
        <v>105.70699999999999</v>
      </c>
    </row>
    <row r="765" spans="2:6" ht="24" customHeight="1" x14ac:dyDescent="0.25">
      <c r="B765" s="77">
        <v>43903</v>
      </c>
      <c r="C765" s="19">
        <v>105.801</v>
      </c>
      <c r="D765" s="19">
        <v>3.8689999999999998</v>
      </c>
      <c r="E765" s="19">
        <v>106.057</v>
      </c>
      <c r="F765" s="19">
        <v>105.679</v>
      </c>
    </row>
    <row r="766" spans="2:6" ht="24" customHeight="1" x14ac:dyDescent="0.25">
      <c r="B766" s="77">
        <v>43906</v>
      </c>
      <c r="C766" s="19">
        <v>102.762</v>
      </c>
      <c r="D766" s="19">
        <v>4.3469999999999995</v>
      </c>
      <c r="E766" s="19">
        <v>105.538</v>
      </c>
      <c r="F766" s="19">
        <v>102.762</v>
      </c>
    </row>
    <row r="767" spans="2:6" ht="24" customHeight="1" x14ac:dyDescent="0.25">
      <c r="B767" s="77">
        <v>43907</v>
      </c>
      <c r="C767" s="19">
        <v>101.11799999999999</v>
      </c>
      <c r="D767" s="19">
        <v>4.6589999999999998</v>
      </c>
      <c r="E767" s="19">
        <v>102.77500000000001</v>
      </c>
      <c r="F767" s="19">
        <v>101</v>
      </c>
    </row>
    <row r="768" spans="2:6" ht="24" customHeight="1" x14ac:dyDescent="0.25">
      <c r="B768" s="77">
        <v>43908</v>
      </c>
      <c r="C768" s="19">
        <v>95.960999999999999</v>
      </c>
      <c r="D768" s="19">
        <v>5.5659999999999998</v>
      </c>
      <c r="E768" s="19">
        <v>99.727000000000004</v>
      </c>
      <c r="F768" s="19">
        <v>95.960999999999999</v>
      </c>
    </row>
    <row r="769" spans="2:6" ht="24" customHeight="1" x14ac:dyDescent="0.25">
      <c r="B769" s="77">
        <v>43909</v>
      </c>
      <c r="C769" s="19">
        <v>92.33</v>
      </c>
      <c r="D769" s="19">
        <v>6.2119999999999997</v>
      </c>
      <c r="E769" s="19">
        <v>95.924999999999997</v>
      </c>
      <c r="F769" s="19">
        <v>92.218999999999994</v>
      </c>
    </row>
    <row r="770" spans="2:6" ht="24" customHeight="1" x14ac:dyDescent="0.25">
      <c r="B770" s="77">
        <v>43910</v>
      </c>
      <c r="C770" s="19">
        <v>92.813000000000002</v>
      </c>
      <c r="D770" s="19">
        <v>6.3680000000000003</v>
      </c>
      <c r="E770" s="19">
        <v>92.97</v>
      </c>
      <c r="F770" s="19">
        <v>91.807000000000002</v>
      </c>
    </row>
    <row r="771" spans="2:6" ht="24" customHeight="1" x14ac:dyDescent="0.25">
      <c r="B771" s="77">
        <v>43913</v>
      </c>
      <c r="C771" s="19">
        <v>91.093999999999994</v>
      </c>
      <c r="D771" s="19">
        <v>6.4569999999999999</v>
      </c>
      <c r="E771" s="19">
        <v>92.25</v>
      </c>
      <c r="F771" s="19">
        <v>90.968999999999994</v>
      </c>
    </row>
    <row r="772" spans="2:6" ht="24" customHeight="1" x14ac:dyDescent="0.25">
      <c r="B772" s="77">
        <v>43914</v>
      </c>
      <c r="C772" s="19">
        <v>92.685000000000002</v>
      </c>
      <c r="D772" s="19">
        <v>6.1710000000000003</v>
      </c>
      <c r="E772" s="19">
        <v>92.727000000000004</v>
      </c>
      <c r="F772" s="19">
        <v>91.965999999999994</v>
      </c>
    </row>
    <row r="773" spans="2:6" ht="24" customHeight="1" x14ac:dyDescent="0.25">
      <c r="B773" s="77">
        <v>43915</v>
      </c>
      <c r="C773" s="19">
        <v>95.524000000000001</v>
      </c>
      <c r="D773" s="19">
        <v>5.6470000000000002</v>
      </c>
      <c r="E773" s="19">
        <v>96.125</v>
      </c>
      <c r="F773" s="19">
        <v>92.966999999999999</v>
      </c>
    </row>
    <row r="774" spans="2:6" ht="24" customHeight="1" x14ac:dyDescent="0.25">
      <c r="B774" s="77">
        <v>43916</v>
      </c>
      <c r="C774" s="19">
        <v>98.93</v>
      </c>
      <c r="D774" s="19">
        <v>5.0860000000000003</v>
      </c>
      <c r="E774" s="19">
        <v>98.93</v>
      </c>
      <c r="F774" s="19">
        <v>96.236000000000004</v>
      </c>
    </row>
    <row r="775" spans="2:6" ht="24" customHeight="1" x14ac:dyDescent="0.25">
      <c r="B775" s="77">
        <v>43917</v>
      </c>
      <c r="C775" s="19">
        <v>98.212000000000003</v>
      </c>
      <c r="D775" s="19">
        <v>5.1989999999999998</v>
      </c>
      <c r="E775" s="19">
        <v>99.058000000000007</v>
      </c>
      <c r="F775" s="19">
        <v>98.147000000000006</v>
      </c>
    </row>
    <row r="776" spans="2:6" ht="24" customHeight="1" x14ac:dyDescent="0.25">
      <c r="B776" s="77">
        <v>43920</v>
      </c>
      <c r="C776" s="19">
        <v>99.344999999999999</v>
      </c>
      <c r="D776" s="19">
        <v>5</v>
      </c>
      <c r="E776" s="19">
        <v>99.445999999999998</v>
      </c>
      <c r="F776" s="19">
        <v>98.311999999999998</v>
      </c>
    </row>
    <row r="777" spans="2:6" ht="24" customHeight="1" x14ac:dyDescent="0.25">
      <c r="B777" s="77">
        <v>43921</v>
      </c>
      <c r="C777" s="19">
        <v>102.38</v>
      </c>
      <c r="D777" s="19">
        <v>4.532</v>
      </c>
      <c r="E777" s="19">
        <v>102.38</v>
      </c>
      <c r="F777" s="19">
        <v>99.944999999999993</v>
      </c>
    </row>
    <row r="778" spans="2:6" ht="24" customHeight="1" x14ac:dyDescent="0.25">
      <c r="B778" s="77">
        <v>43922</v>
      </c>
      <c r="C778" s="19">
        <v>102.1</v>
      </c>
      <c r="D778" s="19">
        <v>4.5599999999999996</v>
      </c>
      <c r="E778" s="19">
        <v>104.79</v>
      </c>
      <c r="F778" s="19">
        <v>102.07899999999999</v>
      </c>
    </row>
    <row r="779" spans="2:6" ht="24" customHeight="1" x14ac:dyDescent="0.25">
      <c r="B779" s="77">
        <v>43923</v>
      </c>
      <c r="C779" s="19">
        <v>102.377</v>
      </c>
      <c r="D779" s="19">
        <v>4.4989999999999997</v>
      </c>
      <c r="E779" s="19">
        <v>102.544</v>
      </c>
      <c r="F779" s="19">
        <v>102.127</v>
      </c>
    </row>
    <row r="780" spans="2:6" ht="24" customHeight="1" x14ac:dyDescent="0.25">
      <c r="B780" s="77">
        <v>43924</v>
      </c>
      <c r="C780" s="19">
        <v>102.687</v>
      </c>
      <c r="D780" s="19">
        <v>4.4580000000000002</v>
      </c>
      <c r="E780" s="19">
        <v>102.806</v>
      </c>
      <c r="F780" s="19">
        <v>102.447</v>
      </c>
    </row>
    <row r="781" spans="2:6" ht="24" customHeight="1" x14ac:dyDescent="0.25">
      <c r="B781" s="77">
        <v>43927</v>
      </c>
      <c r="C781" s="19">
        <v>103.05800000000001</v>
      </c>
      <c r="D781" s="19">
        <v>4.4059999999999997</v>
      </c>
      <c r="E781" s="19">
        <v>103.08199999999999</v>
      </c>
      <c r="F781" s="19">
        <v>102.417</v>
      </c>
    </row>
    <row r="782" spans="2:6" ht="24" customHeight="1" x14ac:dyDescent="0.25">
      <c r="B782" s="77">
        <v>43928</v>
      </c>
      <c r="C782" s="19">
        <v>102.145</v>
      </c>
      <c r="D782" s="19">
        <v>4.4539999999999997</v>
      </c>
      <c r="E782" s="19">
        <v>103.989</v>
      </c>
      <c r="F782" s="19">
        <v>101.876</v>
      </c>
    </row>
    <row r="783" spans="2:6" ht="24" customHeight="1" x14ac:dyDescent="0.25">
      <c r="B783" s="77">
        <v>43929</v>
      </c>
      <c r="C783" s="19">
        <v>104.23</v>
      </c>
      <c r="D783" s="19">
        <v>4.2069999999999999</v>
      </c>
      <c r="E783" s="19">
        <v>105.943</v>
      </c>
      <c r="F783" s="19">
        <v>102.312</v>
      </c>
    </row>
    <row r="784" spans="2:6" ht="24" customHeight="1" x14ac:dyDescent="0.25">
      <c r="B784" s="77">
        <v>43930</v>
      </c>
      <c r="C784" s="19">
        <v>106.925</v>
      </c>
      <c r="D784" s="19">
        <v>3.673</v>
      </c>
      <c r="E784" s="19">
        <v>106.925</v>
      </c>
      <c r="F784" s="19">
        <v>104.70099999999999</v>
      </c>
    </row>
    <row r="785" spans="2:6" ht="24" customHeight="1" x14ac:dyDescent="0.25">
      <c r="B785" s="77">
        <v>43934</v>
      </c>
      <c r="C785" s="19">
        <v>106.03</v>
      </c>
      <c r="D785" s="19">
        <v>3.9079999999999999</v>
      </c>
      <c r="E785" s="19">
        <v>107.357</v>
      </c>
      <c r="F785" s="19">
        <v>106.02200000000001</v>
      </c>
    </row>
    <row r="786" spans="2:6" ht="24" customHeight="1" x14ac:dyDescent="0.25">
      <c r="B786" s="77">
        <v>43935</v>
      </c>
      <c r="C786" s="19">
        <v>106.68300000000001</v>
      </c>
      <c r="D786" s="19">
        <v>3.7789999999999999</v>
      </c>
      <c r="E786" s="19">
        <v>107.75</v>
      </c>
      <c r="F786" s="19">
        <v>106.68300000000001</v>
      </c>
    </row>
    <row r="787" spans="2:6" ht="24" customHeight="1" x14ac:dyDescent="0.25">
      <c r="B787" s="77">
        <v>43936</v>
      </c>
      <c r="C787" s="19">
        <v>107.462</v>
      </c>
      <c r="D787" s="19">
        <v>3.5569999999999999</v>
      </c>
      <c r="E787" s="19">
        <v>107.715</v>
      </c>
      <c r="F787" s="19">
        <v>107.429</v>
      </c>
    </row>
    <row r="788" spans="2:6" ht="24" customHeight="1" x14ac:dyDescent="0.25">
      <c r="B788" s="77">
        <v>43937</v>
      </c>
      <c r="C788" s="19">
        <v>106.227</v>
      </c>
      <c r="D788" s="19">
        <v>3.8580000000000001</v>
      </c>
      <c r="E788" s="19">
        <v>106.53100000000001</v>
      </c>
      <c r="F788" s="19">
        <v>106.215</v>
      </c>
    </row>
    <row r="789" spans="2:6" ht="24" customHeight="1" x14ac:dyDescent="0.25">
      <c r="B789" s="77">
        <v>43938</v>
      </c>
      <c r="C789" s="19">
        <v>106.16500000000001</v>
      </c>
      <c r="D789" s="19">
        <v>3.883</v>
      </c>
      <c r="E789" s="19">
        <v>106.30200000000001</v>
      </c>
      <c r="F789" s="19">
        <v>106.06100000000001</v>
      </c>
    </row>
    <row r="790" spans="2:6" ht="24" customHeight="1" x14ac:dyDescent="0.25">
      <c r="B790" s="77">
        <v>43941</v>
      </c>
      <c r="C790" s="19">
        <v>105.355</v>
      </c>
      <c r="D790" s="19">
        <v>3.996</v>
      </c>
      <c r="E790" s="19">
        <v>105.863</v>
      </c>
      <c r="F790" s="19">
        <v>105.355</v>
      </c>
    </row>
    <row r="791" spans="2:6" ht="24" customHeight="1" x14ac:dyDescent="0.25">
      <c r="B791" s="77">
        <v>43942</v>
      </c>
      <c r="C791" s="19">
        <v>103.426</v>
      </c>
      <c r="D791" s="19">
        <v>4.2919999999999998</v>
      </c>
      <c r="E791" s="19">
        <v>105.358</v>
      </c>
      <c r="F791" s="19">
        <v>103.40900000000001</v>
      </c>
    </row>
    <row r="792" spans="2:6" ht="24" customHeight="1" x14ac:dyDescent="0.25">
      <c r="B792" s="77">
        <v>43943</v>
      </c>
      <c r="C792" s="19">
        <v>101.104</v>
      </c>
      <c r="D792" s="19">
        <v>4.6970000000000001</v>
      </c>
      <c r="E792" s="19">
        <v>103.158</v>
      </c>
      <c r="F792" s="19">
        <v>100.75</v>
      </c>
    </row>
    <row r="793" spans="2:6" ht="24" customHeight="1" x14ac:dyDescent="0.25">
      <c r="B793" s="77">
        <v>43944</v>
      </c>
      <c r="C793" s="19">
        <v>102.304</v>
      </c>
      <c r="D793" s="19">
        <v>4.4850000000000003</v>
      </c>
      <c r="E793" s="19">
        <v>104.006</v>
      </c>
      <c r="F793" s="19">
        <v>102.89</v>
      </c>
    </row>
    <row r="794" spans="2:6" ht="24" customHeight="1" x14ac:dyDescent="0.25">
      <c r="B794" s="77">
        <v>43945</v>
      </c>
      <c r="C794" s="19">
        <v>102.431</v>
      </c>
      <c r="D794" s="19">
        <v>4.4530000000000003</v>
      </c>
      <c r="E794" s="19">
        <v>104.872</v>
      </c>
      <c r="F794" s="19">
        <v>104.018</v>
      </c>
    </row>
    <row r="795" spans="2:6" ht="24" customHeight="1" x14ac:dyDescent="0.25">
      <c r="B795" s="77" t="s">
        <v>36</v>
      </c>
      <c r="C795" s="19">
        <v>102.336</v>
      </c>
      <c r="D795" s="19">
        <v>4.4690000000000003</v>
      </c>
      <c r="E795" s="19">
        <v>105.419</v>
      </c>
      <c r="F795" s="19">
        <v>104.83</v>
      </c>
    </row>
    <row r="796" spans="2:6" ht="24" customHeight="1" x14ac:dyDescent="0.25">
      <c r="B796" s="77" t="s">
        <v>37</v>
      </c>
      <c r="C796" s="19">
        <v>102.235</v>
      </c>
      <c r="D796" s="19">
        <v>4.492</v>
      </c>
      <c r="E796" s="19">
        <v>105.283</v>
      </c>
      <c r="F796" s="19">
        <v>104.73</v>
      </c>
    </row>
    <row r="797" spans="2:6" ht="24" customHeight="1" x14ac:dyDescent="0.25">
      <c r="B797" s="77" t="s">
        <v>38</v>
      </c>
      <c r="C797" s="19">
        <v>102.861</v>
      </c>
      <c r="D797" s="19">
        <v>4.3730000000000002</v>
      </c>
      <c r="E797" s="19">
        <v>106.518</v>
      </c>
      <c r="F797" s="19">
        <v>104.989</v>
      </c>
    </row>
    <row r="798" spans="2:6" ht="24" customHeight="1" x14ac:dyDescent="0.25">
      <c r="B798" s="77" t="s">
        <v>39</v>
      </c>
      <c r="C798" s="19">
        <v>103.989</v>
      </c>
      <c r="D798" s="19">
        <v>4.1859999999999999</v>
      </c>
      <c r="E798" s="19">
        <v>110.363</v>
      </c>
      <c r="F798" s="19">
        <v>106.508</v>
      </c>
    </row>
    <row r="799" spans="2:6" ht="24" customHeight="1" x14ac:dyDescent="0.25">
      <c r="B799" s="77">
        <v>43952</v>
      </c>
      <c r="C799" s="19">
        <v>104.488</v>
      </c>
      <c r="D799" s="19">
        <v>4.1440000000000001</v>
      </c>
      <c r="E799" s="19">
        <v>111.14100000000001</v>
      </c>
      <c r="F799" s="19">
        <v>109.68600000000001</v>
      </c>
    </row>
    <row r="800" spans="2:6" ht="24" customHeight="1" x14ac:dyDescent="0.25">
      <c r="B800" s="77">
        <v>43955</v>
      </c>
      <c r="C800" s="19">
        <v>104.523</v>
      </c>
      <c r="D800" s="19">
        <v>4.0990000000000002</v>
      </c>
      <c r="E800" s="19">
        <v>104.53100000000001</v>
      </c>
      <c r="F800" s="19">
        <v>104.395</v>
      </c>
    </row>
    <row r="801" spans="2:6" ht="24" customHeight="1" x14ac:dyDescent="0.25">
      <c r="B801" s="77">
        <v>43956</v>
      </c>
      <c r="C801" s="19">
        <v>105.175</v>
      </c>
      <c r="D801" s="19">
        <v>3.992</v>
      </c>
      <c r="E801" s="19">
        <v>105.23</v>
      </c>
      <c r="F801" s="19">
        <v>104.595</v>
      </c>
    </row>
    <row r="802" spans="2:6" ht="24" customHeight="1" x14ac:dyDescent="0.25">
      <c r="B802" s="77">
        <v>43957</v>
      </c>
      <c r="C802" s="19">
        <v>105.081</v>
      </c>
      <c r="D802" s="19">
        <v>4.0140000000000002</v>
      </c>
      <c r="E802" s="19">
        <v>105.301</v>
      </c>
      <c r="F802" s="19">
        <v>105.06</v>
      </c>
    </row>
    <row r="803" spans="2:6" ht="24" customHeight="1" x14ac:dyDescent="0.25">
      <c r="B803" s="77">
        <v>43958</v>
      </c>
      <c r="C803" s="19">
        <v>105.625</v>
      </c>
      <c r="D803" s="19">
        <v>3.9260000000000002</v>
      </c>
      <c r="E803" s="19">
        <v>105.627</v>
      </c>
      <c r="F803" s="19">
        <v>105.128</v>
      </c>
    </row>
    <row r="804" spans="2:6" ht="24" customHeight="1" x14ac:dyDescent="0.25">
      <c r="B804" s="77">
        <v>43959</v>
      </c>
      <c r="C804" s="19">
        <v>106.039</v>
      </c>
      <c r="D804" s="19">
        <v>3.847</v>
      </c>
      <c r="E804" s="19">
        <v>106.057</v>
      </c>
      <c r="F804" s="19">
        <v>105.6</v>
      </c>
    </row>
    <row r="805" spans="2:6" ht="24" customHeight="1" x14ac:dyDescent="0.25">
      <c r="B805" s="77">
        <v>43962</v>
      </c>
      <c r="C805" s="19">
        <v>106.4</v>
      </c>
      <c r="D805" s="19">
        <v>3.7949999999999999</v>
      </c>
      <c r="E805" s="19">
        <v>106.401</v>
      </c>
      <c r="F805" s="19">
        <v>106.04600000000001</v>
      </c>
    </row>
    <row r="806" spans="2:6" ht="24" customHeight="1" x14ac:dyDescent="0.25">
      <c r="B806" s="77">
        <v>43963</v>
      </c>
      <c r="C806" s="19">
        <v>106.521</v>
      </c>
      <c r="D806" s="19">
        <v>3.766</v>
      </c>
      <c r="E806" s="19">
        <v>106.643</v>
      </c>
      <c r="F806" s="19">
        <v>106.39700000000001</v>
      </c>
    </row>
    <row r="807" spans="2:6" ht="24" customHeight="1" x14ac:dyDescent="0.25">
      <c r="B807" s="77">
        <v>43964</v>
      </c>
      <c r="C807" s="19">
        <v>105.498</v>
      </c>
      <c r="D807" s="19">
        <v>3.9489999999999998</v>
      </c>
      <c r="E807" s="19">
        <v>106.371</v>
      </c>
      <c r="F807" s="19">
        <v>105.498</v>
      </c>
    </row>
    <row r="808" spans="2:6" ht="24" customHeight="1" x14ac:dyDescent="0.25">
      <c r="B808" s="77">
        <v>43965</v>
      </c>
      <c r="C808" s="19">
        <v>105.17700000000001</v>
      </c>
      <c r="D808" s="19">
        <v>3.992</v>
      </c>
      <c r="E808" s="19">
        <v>105.476</v>
      </c>
      <c r="F808" s="19">
        <v>104.98</v>
      </c>
    </row>
    <row r="809" spans="2:6" ht="24" customHeight="1" x14ac:dyDescent="0.25">
      <c r="B809" s="77">
        <v>43966</v>
      </c>
      <c r="C809" s="19">
        <v>105.376</v>
      </c>
      <c r="D809" s="19">
        <v>3.9950000000000001</v>
      </c>
      <c r="E809" s="19">
        <v>105.376</v>
      </c>
      <c r="F809" s="19">
        <v>105.146</v>
      </c>
    </row>
    <row r="810" spans="2:6" ht="24" customHeight="1" x14ac:dyDescent="0.25">
      <c r="B810" s="77">
        <v>43969</v>
      </c>
      <c r="C810" s="19">
        <v>106.526</v>
      </c>
      <c r="D810" s="19">
        <v>3.7679999999999998</v>
      </c>
      <c r="E810" s="19">
        <v>106.563</v>
      </c>
      <c r="F810" s="19">
        <v>105.342</v>
      </c>
    </row>
    <row r="811" spans="2:6" ht="24" customHeight="1" x14ac:dyDescent="0.25">
      <c r="B811" s="77">
        <v>43970</v>
      </c>
      <c r="C811" s="19">
        <v>106.733</v>
      </c>
      <c r="D811" s="19">
        <v>3.7240000000000002</v>
      </c>
      <c r="E811" s="19">
        <v>106.733</v>
      </c>
      <c r="F811" s="19">
        <v>106.551</v>
      </c>
    </row>
    <row r="812" spans="2:6" ht="24" customHeight="1" x14ac:dyDescent="0.25">
      <c r="B812" s="77">
        <v>43971</v>
      </c>
      <c r="C812" s="19">
        <v>107.467</v>
      </c>
      <c r="D812" s="19">
        <v>3.6029999999999998</v>
      </c>
      <c r="E812" s="19">
        <v>107.467</v>
      </c>
      <c r="F812" s="19">
        <v>106.751</v>
      </c>
    </row>
    <row r="813" spans="2:6" ht="24" customHeight="1" x14ac:dyDescent="0.25">
      <c r="B813" s="77">
        <v>43973</v>
      </c>
      <c r="C813" s="19">
        <v>107.39400000000001</v>
      </c>
      <c r="D813" s="19">
        <v>3.5960000000000001</v>
      </c>
      <c r="E813" s="19">
        <v>107.566</v>
      </c>
      <c r="F813" s="19">
        <v>107.373</v>
      </c>
    </row>
    <row r="814" spans="2:6" ht="24" customHeight="1" x14ac:dyDescent="0.25">
      <c r="B814" s="77">
        <v>43976</v>
      </c>
      <c r="C814" s="19">
        <v>107.39400000000001</v>
      </c>
      <c r="D814" s="19">
        <v>3.5960000000000001</v>
      </c>
      <c r="E814" s="19">
        <v>107.566</v>
      </c>
      <c r="F814" s="19">
        <v>107.373</v>
      </c>
    </row>
    <row r="815" spans="2:6" ht="24" customHeight="1" x14ac:dyDescent="0.25">
      <c r="B815" s="77">
        <v>43977</v>
      </c>
      <c r="C815" s="19">
        <v>107.92100000000001</v>
      </c>
      <c r="D815" s="19">
        <v>3.5300000000000002</v>
      </c>
      <c r="E815" s="19">
        <v>108.057</v>
      </c>
      <c r="F815" s="19">
        <v>107.157</v>
      </c>
    </row>
    <row r="816" spans="2:6" ht="24" customHeight="1" x14ac:dyDescent="0.25">
      <c r="B816" s="77">
        <v>43978</v>
      </c>
      <c r="C816" s="19">
        <v>107.999</v>
      </c>
      <c r="D816" s="19">
        <v>3.52</v>
      </c>
      <c r="E816" s="19">
        <v>107.999</v>
      </c>
      <c r="F816" s="19">
        <v>107.90300000000001</v>
      </c>
    </row>
    <row r="817" spans="2:6" ht="24" customHeight="1" x14ac:dyDescent="0.25">
      <c r="B817" s="77">
        <v>43979</v>
      </c>
      <c r="C817" s="19">
        <v>108</v>
      </c>
      <c r="D817" s="19">
        <v>3.5150000000000001</v>
      </c>
      <c r="E817" s="19">
        <v>108.012</v>
      </c>
      <c r="F817" s="19">
        <v>107.9</v>
      </c>
    </row>
    <row r="818" spans="2:6" ht="24" customHeight="1" x14ac:dyDescent="0.25">
      <c r="B818" s="77">
        <v>43980</v>
      </c>
      <c r="C818" s="19">
        <v>107.863</v>
      </c>
      <c r="D818" s="19">
        <v>3.5670000000000002</v>
      </c>
      <c r="E818" s="19">
        <v>107.9</v>
      </c>
      <c r="F818" s="19">
        <v>107.637</v>
      </c>
    </row>
    <row r="819" spans="2:6" ht="24" customHeight="1" x14ac:dyDescent="0.25">
      <c r="B819" s="77">
        <v>43983</v>
      </c>
      <c r="C819" s="19">
        <v>107.759</v>
      </c>
      <c r="D819" s="19">
        <v>3.5579999999999998</v>
      </c>
      <c r="E819" s="19">
        <v>107.824</v>
      </c>
      <c r="F819" s="19">
        <v>107.723</v>
      </c>
    </row>
    <row r="820" spans="2:6" ht="24" customHeight="1" x14ac:dyDescent="0.25">
      <c r="B820" s="77">
        <v>43984</v>
      </c>
      <c r="C820" s="19">
        <v>108.303</v>
      </c>
      <c r="D820" s="19">
        <v>3.4670000000000001</v>
      </c>
      <c r="E820" s="19">
        <v>108.303</v>
      </c>
      <c r="F820" s="19">
        <v>107.747</v>
      </c>
    </row>
    <row r="821" spans="2:6" ht="24" customHeight="1" x14ac:dyDescent="0.25">
      <c r="B821" s="77">
        <v>43985</v>
      </c>
      <c r="C821" s="19">
        <v>109.17</v>
      </c>
      <c r="D821" s="19">
        <v>3.3290000000000002</v>
      </c>
      <c r="E821" s="19">
        <v>109.17</v>
      </c>
      <c r="F821" s="19">
        <v>108.351</v>
      </c>
    </row>
    <row r="822" spans="2:6" ht="24" customHeight="1" x14ac:dyDescent="0.25">
      <c r="B822" s="77">
        <v>43986</v>
      </c>
      <c r="C822" s="19">
        <v>109.075</v>
      </c>
      <c r="D822" s="19">
        <v>3.3319999999999999</v>
      </c>
      <c r="E822" s="19">
        <v>109.19499999999999</v>
      </c>
      <c r="F822" s="19">
        <v>109.075</v>
      </c>
    </row>
    <row r="823" spans="2:6" ht="24" customHeight="1" x14ac:dyDescent="0.25">
      <c r="B823" s="77">
        <v>43987</v>
      </c>
      <c r="C823" s="19">
        <v>109.626</v>
      </c>
      <c r="D823" s="19">
        <v>3.2450000000000001</v>
      </c>
      <c r="E823" s="19">
        <v>109.626</v>
      </c>
      <c r="F823" s="19">
        <v>109.1</v>
      </c>
    </row>
    <row r="824" spans="2:6" ht="24" customHeight="1" x14ac:dyDescent="0.25">
      <c r="B824" s="77">
        <v>43990</v>
      </c>
      <c r="C824" s="19">
        <v>110.075</v>
      </c>
      <c r="D824" s="19">
        <v>3.1739999999999999</v>
      </c>
      <c r="E824" s="19">
        <v>110.075</v>
      </c>
      <c r="F824" s="19">
        <v>109.663</v>
      </c>
    </row>
    <row r="825" spans="2:6" ht="24" customHeight="1" x14ac:dyDescent="0.25">
      <c r="B825" s="77">
        <v>43991</v>
      </c>
      <c r="C825" s="19">
        <v>109.97499999999999</v>
      </c>
      <c r="D825" s="19">
        <v>3.1890000000000001</v>
      </c>
      <c r="E825" s="19">
        <v>110.02500000000001</v>
      </c>
      <c r="F825" s="19">
        <v>109.97499999999999</v>
      </c>
    </row>
    <row r="826" spans="2:6" ht="24" customHeight="1" x14ac:dyDescent="0.25">
      <c r="B826" s="77">
        <v>43992</v>
      </c>
      <c r="C826" s="19">
        <v>110.26300000000001</v>
      </c>
      <c r="D826" s="19">
        <v>3.1429999999999998</v>
      </c>
      <c r="E826" s="19">
        <v>110.26300000000001</v>
      </c>
      <c r="F826" s="19">
        <v>109.97499999999999</v>
      </c>
    </row>
    <row r="827" spans="2:6" ht="24" customHeight="1" x14ac:dyDescent="0.25">
      <c r="B827" s="77">
        <v>43993</v>
      </c>
      <c r="C827" s="19">
        <v>109.863</v>
      </c>
      <c r="D827" s="19">
        <v>3.2040000000000002</v>
      </c>
      <c r="E827" s="19">
        <v>110.126</v>
      </c>
      <c r="F827" s="19">
        <v>109.863</v>
      </c>
    </row>
    <row r="828" spans="2:6" ht="24" customHeight="1" x14ac:dyDescent="0.25">
      <c r="B828" s="77">
        <v>43994</v>
      </c>
      <c r="C828" s="19">
        <v>110.238</v>
      </c>
      <c r="D828" s="19">
        <v>3.1840000000000002</v>
      </c>
      <c r="E828" s="19">
        <v>110.238</v>
      </c>
      <c r="F828" s="19">
        <v>109.863</v>
      </c>
    </row>
    <row r="829" spans="2:6" ht="24" customHeight="1" x14ac:dyDescent="0.25">
      <c r="B829" s="77">
        <v>43997</v>
      </c>
      <c r="C829" s="19">
        <v>109.926</v>
      </c>
      <c r="D829" s="19">
        <v>3.2069999999999999</v>
      </c>
      <c r="E829" s="19">
        <v>110.27500000000001</v>
      </c>
      <c r="F829" s="19">
        <v>109.845</v>
      </c>
    </row>
    <row r="830" spans="2:6" ht="24" customHeight="1" x14ac:dyDescent="0.25">
      <c r="B830" s="77">
        <v>43998</v>
      </c>
      <c r="C830" s="19">
        <v>110.057</v>
      </c>
      <c r="D830" s="19">
        <v>3.181</v>
      </c>
      <c r="E830" s="19">
        <v>110.432</v>
      </c>
      <c r="F830" s="19">
        <v>110.057</v>
      </c>
    </row>
    <row r="831" spans="2:6" ht="24" customHeight="1" x14ac:dyDescent="0.25">
      <c r="B831" s="77">
        <v>43999</v>
      </c>
      <c r="C831" s="19">
        <v>109.86199999999999</v>
      </c>
      <c r="D831" s="19">
        <v>3.2149999999999999</v>
      </c>
      <c r="E831" s="19">
        <v>110.316</v>
      </c>
      <c r="F831" s="19">
        <v>109.857</v>
      </c>
    </row>
    <row r="832" spans="2:6" ht="24" customHeight="1" x14ac:dyDescent="0.25">
      <c r="B832" s="77">
        <v>44000</v>
      </c>
      <c r="C832" s="19">
        <v>109.36</v>
      </c>
      <c r="D832" s="19">
        <v>3.2919999999999998</v>
      </c>
      <c r="E832" s="19">
        <v>109.83</v>
      </c>
      <c r="F832" s="19">
        <v>109.36</v>
      </c>
    </row>
    <row r="833" spans="2:6" ht="24" customHeight="1" x14ac:dyDescent="0.25">
      <c r="B833" s="77">
        <v>44001</v>
      </c>
      <c r="C833" s="19">
        <v>109.363</v>
      </c>
      <c r="D833" s="19">
        <v>3.319</v>
      </c>
      <c r="E833" s="19">
        <v>109.45</v>
      </c>
      <c r="F833" s="19">
        <v>109.26900000000001</v>
      </c>
    </row>
    <row r="834" spans="2:6" ht="24" customHeight="1" x14ac:dyDescent="0.25">
      <c r="B834" s="77">
        <v>44004</v>
      </c>
      <c r="C834" s="19">
        <v>109.358</v>
      </c>
      <c r="D834" s="19">
        <v>3.2909999999999999</v>
      </c>
      <c r="E834" s="19">
        <v>109.383</v>
      </c>
      <c r="F834" s="19">
        <v>109.22499999999999</v>
      </c>
    </row>
    <row r="835" spans="2:6" ht="24" customHeight="1" x14ac:dyDescent="0.25">
      <c r="B835" s="77">
        <v>44005</v>
      </c>
      <c r="C835" s="19">
        <v>109.518</v>
      </c>
      <c r="D835" s="19">
        <v>3.2589999999999999</v>
      </c>
      <c r="E835" s="19">
        <v>109.527</v>
      </c>
      <c r="F835" s="19">
        <v>109.38</v>
      </c>
    </row>
    <row r="836" spans="2:6" ht="24" customHeight="1" x14ac:dyDescent="0.25">
      <c r="B836" s="77">
        <v>44006</v>
      </c>
      <c r="C836" s="19">
        <v>109.705</v>
      </c>
      <c r="D836" s="19">
        <v>3.2410000000000001</v>
      </c>
      <c r="E836" s="19">
        <v>109.705</v>
      </c>
      <c r="F836" s="19">
        <v>109.491</v>
      </c>
    </row>
    <row r="837" spans="2:6" ht="24" customHeight="1" x14ac:dyDescent="0.25">
      <c r="B837" s="77">
        <v>44007</v>
      </c>
      <c r="C837" s="19">
        <v>109.831</v>
      </c>
      <c r="D837" s="19">
        <v>3.2160000000000002</v>
      </c>
      <c r="E837" s="19">
        <v>109.83799999999999</v>
      </c>
      <c r="F837" s="19">
        <v>109.672</v>
      </c>
    </row>
    <row r="838" spans="2:6" ht="24" customHeight="1" x14ac:dyDescent="0.25">
      <c r="B838" s="77">
        <v>44008</v>
      </c>
      <c r="C838" s="19">
        <v>109.831</v>
      </c>
      <c r="D838" s="19">
        <v>3.2160000000000002</v>
      </c>
      <c r="E838" s="19">
        <v>109.902</v>
      </c>
      <c r="F838" s="19">
        <v>109.83499999999999</v>
      </c>
    </row>
    <row r="839" spans="2:6" ht="24" customHeight="1" x14ac:dyDescent="0.25">
      <c r="B839" s="77">
        <v>44011</v>
      </c>
      <c r="C839" s="19">
        <v>110.066</v>
      </c>
      <c r="D839" s="19">
        <v>3.1789999999999998</v>
      </c>
      <c r="E839" s="19">
        <v>110.08199999999999</v>
      </c>
      <c r="F839" s="19">
        <v>109.976</v>
      </c>
    </row>
    <row r="840" spans="2:6" ht="24" customHeight="1" x14ac:dyDescent="0.25">
      <c r="B840" s="77">
        <v>44012</v>
      </c>
      <c r="C840" s="19">
        <v>110.46899999999999</v>
      </c>
      <c r="D840" s="19">
        <v>3.11</v>
      </c>
      <c r="E840" s="19">
        <v>110.46899999999999</v>
      </c>
      <c r="F840" s="19">
        <v>110.02500000000001</v>
      </c>
    </row>
    <row r="841" spans="2:6" ht="24" customHeight="1" x14ac:dyDescent="0.25">
      <c r="B841" s="77">
        <v>44013</v>
      </c>
      <c r="C841" s="19">
        <v>110.77500000000001</v>
      </c>
      <c r="D841" s="19">
        <v>3.0649999999999999</v>
      </c>
      <c r="E841" s="19">
        <v>110.78400000000001</v>
      </c>
      <c r="F841" s="19">
        <v>110.423</v>
      </c>
    </row>
    <row r="842" spans="2:6" ht="24" customHeight="1" x14ac:dyDescent="0.25">
      <c r="B842" s="77">
        <v>44014</v>
      </c>
      <c r="C842" s="19">
        <v>111.238</v>
      </c>
      <c r="D842" s="19">
        <v>3.0059999999999998</v>
      </c>
      <c r="E842" s="19">
        <v>111.238</v>
      </c>
      <c r="F842" s="19">
        <v>110.913</v>
      </c>
    </row>
    <row r="843" spans="2:6" ht="24" customHeight="1" x14ac:dyDescent="0.25">
      <c r="B843" s="77">
        <v>44015</v>
      </c>
      <c r="C843" s="19">
        <v>111.238</v>
      </c>
      <c r="D843" s="19">
        <v>3.0059999999999998</v>
      </c>
      <c r="E843" s="19">
        <v>111.238</v>
      </c>
      <c r="F843" s="19">
        <v>110.913</v>
      </c>
    </row>
    <row r="844" spans="2:6" ht="24" customHeight="1" x14ac:dyDescent="0.25">
      <c r="B844" s="77">
        <v>44018</v>
      </c>
      <c r="C844" s="19">
        <v>111.125</v>
      </c>
      <c r="D844" s="19">
        <v>3.0030000000000001</v>
      </c>
      <c r="E844" s="19">
        <v>111.163</v>
      </c>
      <c r="F844" s="19">
        <v>111.063</v>
      </c>
    </row>
    <row r="845" spans="2:6" ht="24" customHeight="1" x14ac:dyDescent="0.25">
      <c r="B845" s="77">
        <v>44019</v>
      </c>
      <c r="C845" s="19">
        <v>111.012</v>
      </c>
      <c r="D845" s="19">
        <v>3.02</v>
      </c>
      <c r="E845" s="19">
        <v>111.063</v>
      </c>
      <c r="F845" s="19">
        <v>110.988</v>
      </c>
    </row>
    <row r="846" spans="2:6" ht="24" customHeight="1" x14ac:dyDescent="0.25">
      <c r="B846" s="77">
        <v>44020</v>
      </c>
      <c r="C846" s="19">
        <v>111.068</v>
      </c>
      <c r="D846" s="19">
        <v>3.016</v>
      </c>
      <c r="E846" s="19">
        <v>111.126</v>
      </c>
      <c r="F846" s="19">
        <v>111.024</v>
      </c>
    </row>
    <row r="847" spans="2:6" ht="24" customHeight="1" x14ac:dyDescent="0.25">
      <c r="B847" s="77">
        <v>44021</v>
      </c>
      <c r="C847" s="19">
        <v>111.066</v>
      </c>
      <c r="D847" s="19">
        <v>3.0139999999999998</v>
      </c>
      <c r="E847" s="19">
        <v>111.066</v>
      </c>
      <c r="F847" s="19">
        <v>110.925</v>
      </c>
    </row>
    <row r="848" spans="2:6" ht="24" customHeight="1" x14ac:dyDescent="0.25">
      <c r="B848" s="77">
        <v>44022</v>
      </c>
      <c r="C848" s="19">
        <v>111.175</v>
      </c>
      <c r="D848" s="19">
        <v>3.0310000000000001</v>
      </c>
      <c r="E848" s="19">
        <v>111.175</v>
      </c>
      <c r="F848" s="19">
        <v>110.887</v>
      </c>
    </row>
    <row r="849" spans="2:6" ht="24" customHeight="1" x14ac:dyDescent="0.25">
      <c r="B849" s="77">
        <v>44025</v>
      </c>
      <c r="C849" s="19">
        <v>111.087</v>
      </c>
      <c r="D849" s="19">
        <v>3.0049999999999999</v>
      </c>
      <c r="E849" s="19">
        <v>111.113</v>
      </c>
      <c r="F849" s="19">
        <v>110.938</v>
      </c>
    </row>
    <row r="850" spans="2:6" ht="24" customHeight="1" x14ac:dyDescent="0.25">
      <c r="B850" s="77">
        <v>44026</v>
      </c>
      <c r="C850" s="19">
        <v>111.15</v>
      </c>
      <c r="D850" s="19">
        <v>2.9950000000000001</v>
      </c>
      <c r="E850" s="19">
        <v>111.232</v>
      </c>
      <c r="F850" s="19">
        <v>111.087</v>
      </c>
    </row>
    <row r="851" spans="2:6" ht="24" customHeight="1" x14ac:dyDescent="0.25">
      <c r="B851" s="77">
        <v>44027</v>
      </c>
      <c r="C851" s="19">
        <v>111.464</v>
      </c>
      <c r="D851" s="19">
        <v>2.952</v>
      </c>
      <c r="E851" s="19">
        <v>111.465</v>
      </c>
      <c r="F851" s="19">
        <v>111.35299999999999</v>
      </c>
    </row>
    <row r="852" spans="2:6" ht="24" customHeight="1" x14ac:dyDescent="0.25">
      <c r="B852" s="77">
        <v>44028</v>
      </c>
      <c r="C852" s="19">
        <v>111.431</v>
      </c>
      <c r="D852" s="19">
        <v>2.944</v>
      </c>
      <c r="E852" s="19">
        <v>111.431</v>
      </c>
      <c r="F852" s="19">
        <v>111.328</v>
      </c>
    </row>
    <row r="853" spans="2:6" ht="24" customHeight="1" x14ac:dyDescent="0.25">
      <c r="B853" s="77">
        <v>44029</v>
      </c>
      <c r="C853" s="19">
        <v>111.663</v>
      </c>
      <c r="D853" s="19">
        <v>2.931</v>
      </c>
      <c r="E853" s="19">
        <v>111.663</v>
      </c>
      <c r="F853" s="19">
        <v>111.462</v>
      </c>
    </row>
    <row r="854" spans="2:6" ht="24" customHeight="1" x14ac:dyDescent="0.25">
      <c r="B854" s="77">
        <v>44032</v>
      </c>
      <c r="C854" s="19">
        <v>111.65</v>
      </c>
      <c r="D854" s="19">
        <v>2.9130000000000003</v>
      </c>
      <c r="E854" s="19">
        <v>111.756</v>
      </c>
      <c r="F854" s="19">
        <v>111.47499999999999</v>
      </c>
    </row>
    <row r="855" spans="2:6" ht="24" customHeight="1" x14ac:dyDescent="0.25">
      <c r="B855" s="77">
        <v>44033</v>
      </c>
      <c r="C855" s="19">
        <v>112.003</v>
      </c>
      <c r="D855" s="19">
        <v>2.8410000000000002</v>
      </c>
      <c r="E855" s="19">
        <v>112.029</v>
      </c>
      <c r="F855" s="19">
        <v>111.663</v>
      </c>
    </row>
    <row r="856" spans="2:6" ht="24" customHeight="1" x14ac:dyDescent="0.25">
      <c r="B856" s="77">
        <v>44034</v>
      </c>
      <c r="C856" s="19">
        <v>112.364</v>
      </c>
      <c r="D856" s="19">
        <v>2.7919999999999998</v>
      </c>
      <c r="E856" s="19">
        <v>112.366</v>
      </c>
      <c r="F856" s="19">
        <v>111.887</v>
      </c>
    </row>
    <row r="857" spans="2:6" ht="24" customHeight="1" x14ac:dyDescent="0.25">
      <c r="B857" s="77">
        <v>44035</v>
      </c>
      <c r="C857" s="19">
        <v>112.313</v>
      </c>
      <c r="D857" s="19">
        <v>2.8260000000000001</v>
      </c>
      <c r="E857" s="19">
        <v>112.40300000000001</v>
      </c>
      <c r="F857" s="19">
        <v>112.276</v>
      </c>
    </row>
    <row r="858" spans="2:6" ht="24" customHeight="1" x14ac:dyDescent="0.25">
      <c r="B858" s="77">
        <v>44036</v>
      </c>
      <c r="C858" s="19">
        <v>112.28400000000001</v>
      </c>
      <c r="D858" s="19">
        <v>2.83</v>
      </c>
      <c r="E858" s="19">
        <v>112.32299999999999</v>
      </c>
      <c r="F858" s="19">
        <v>112.19199999999999</v>
      </c>
    </row>
    <row r="859" spans="2:6" ht="24" customHeight="1" x14ac:dyDescent="0.25">
      <c r="B859" s="77">
        <v>44039</v>
      </c>
      <c r="C859" s="19">
        <v>112.331</v>
      </c>
      <c r="D859" s="19">
        <v>2.7829999999999999</v>
      </c>
      <c r="E859" s="19">
        <v>112.354</v>
      </c>
      <c r="F859" s="19">
        <v>112.184</v>
      </c>
    </row>
    <row r="860" spans="2:6" ht="24" customHeight="1" x14ac:dyDescent="0.25">
      <c r="B860" s="77">
        <v>44041</v>
      </c>
      <c r="C860" s="19">
        <v>113.378</v>
      </c>
      <c r="D860" s="19">
        <v>2.6150000000000002</v>
      </c>
      <c r="E860" s="19">
        <v>113.378</v>
      </c>
      <c r="F860" s="19">
        <v>112.752</v>
      </c>
    </row>
    <row r="861" spans="2:6" ht="24" customHeight="1" x14ac:dyDescent="0.25">
      <c r="B861" s="77">
        <v>44043</v>
      </c>
      <c r="C861" s="19">
        <v>114.563</v>
      </c>
      <c r="D861" s="19">
        <v>2.4740000000000002</v>
      </c>
      <c r="E861" s="19">
        <v>114.563</v>
      </c>
      <c r="F861" s="19">
        <v>113.941</v>
      </c>
    </row>
    <row r="862" spans="2:6" ht="24" customHeight="1" x14ac:dyDescent="0.25">
      <c r="B862" s="77">
        <v>44047</v>
      </c>
      <c r="C862" s="19">
        <v>115.40900000000001</v>
      </c>
      <c r="D862" s="19">
        <v>2.2989999999999999</v>
      </c>
      <c r="E862" s="19">
        <v>115.429</v>
      </c>
      <c r="F862" s="19">
        <v>114.913</v>
      </c>
    </row>
    <row r="863" spans="2:6" ht="24" customHeight="1" x14ac:dyDescent="0.25">
      <c r="B863" s="77">
        <v>44048</v>
      </c>
      <c r="C863" s="19">
        <v>115.97499999999999</v>
      </c>
      <c r="D863" s="19">
        <v>2.2229999999999999</v>
      </c>
      <c r="E863" s="19">
        <v>116.009</v>
      </c>
      <c r="F863" s="19">
        <v>115.446</v>
      </c>
    </row>
    <row r="864" spans="2:6" ht="24" customHeight="1" x14ac:dyDescent="0.25">
      <c r="B864" s="77">
        <v>44049</v>
      </c>
      <c r="C864" s="19">
        <v>116.377</v>
      </c>
      <c r="D864" s="19">
        <v>2.1629999999999998</v>
      </c>
      <c r="E864" s="19">
        <v>116.377</v>
      </c>
      <c r="F864" s="19">
        <v>116.051</v>
      </c>
    </row>
    <row r="865" spans="2:6" ht="24" customHeight="1" x14ac:dyDescent="0.25">
      <c r="B865" s="77">
        <v>44050</v>
      </c>
      <c r="C865" s="19">
        <v>116.693</v>
      </c>
      <c r="D865" s="19">
        <v>2.109</v>
      </c>
      <c r="E865" s="19">
        <v>116.693</v>
      </c>
      <c r="F865" s="19">
        <v>116.411</v>
      </c>
    </row>
    <row r="866" spans="2:6" ht="24" customHeight="1" x14ac:dyDescent="0.25">
      <c r="B866" s="77">
        <v>44053</v>
      </c>
      <c r="C866" s="19">
        <v>116.825</v>
      </c>
      <c r="D866" s="19">
        <v>2.117</v>
      </c>
      <c r="E866" s="19">
        <v>116.83799999999999</v>
      </c>
      <c r="F866" s="19">
        <v>116.788</v>
      </c>
    </row>
    <row r="867" spans="2:6" ht="24" customHeight="1" x14ac:dyDescent="0.25">
      <c r="B867" s="77">
        <v>44054</v>
      </c>
      <c r="C867" s="19">
        <v>117.05</v>
      </c>
      <c r="D867" s="19">
        <v>2.0539999999999998</v>
      </c>
      <c r="E867" s="19">
        <v>117.063</v>
      </c>
      <c r="F867" s="19">
        <v>116.863</v>
      </c>
    </row>
    <row r="868" spans="2:6" ht="24" customHeight="1" x14ac:dyDescent="0.25">
      <c r="B868" s="77">
        <v>44055</v>
      </c>
      <c r="C868" s="19">
        <v>116.97499999999999</v>
      </c>
      <c r="D868" s="19">
        <v>2.0649999999999999</v>
      </c>
      <c r="E868" s="19">
        <v>117.038</v>
      </c>
      <c r="F868" s="19">
        <v>116.97499999999999</v>
      </c>
    </row>
    <row r="869" spans="2:6" ht="24" customHeight="1" x14ac:dyDescent="0.25">
      <c r="B869" s="77">
        <v>44056</v>
      </c>
      <c r="C869" s="19">
        <v>116.887</v>
      </c>
      <c r="D869" s="19">
        <v>2.0750000000000002</v>
      </c>
      <c r="E869" s="19">
        <v>116.962</v>
      </c>
      <c r="F869" s="19">
        <v>116.887</v>
      </c>
    </row>
    <row r="870" spans="2:6" ht="24" customHeight="1" x14ac:dyDescent="0.25">
      <c r="B870" s="77">
        <v>44057</v>
      </c>
      <c r="C870" s="19">
        <v>116.5</v>
      </c>
      <c r="D870" s="19">
        <v>2.1320000000000001</v>
      </c>
      <c r="E870" s="19">
        <v>116.77500000000001</v>
      </c>
      <c r="F870" s="19">
        <v>116.5</v>
      </c>
    </row>
    <row r="871" spans="2:6" ht="24" customHeight="1" x14ac:dyDescent="0.25">
      <c r="B871" s="77">
        <v>44060</v>
      </c>
      <c r="C871" s="19">
        <v>116.242</v>
      </c>
      <c r="D871" s="19">
        <v>2.1539999999999999</v>
      </c>
      <c r="E871" s="19">
        <v>116.46599999999999</v>
      </c>
      <c r="F871" s="19">
        <v>116.242</v>
      </c>
    </row>
    <row r="872" spans="2:6" ht="24" customHeight="1" x14ac:dyDescent="0.25">
      <c r="B872" s="77">
        <v>44061</v>
      </c>
      <c r="C872" s="19">
        <v>115.917</v>
      </c>
      <c r="D872" s="19">
        <v>2.2029999999999998</v>
      </c>
      <c r="E872" s="19">
        <v>116.151</v>
      </c>
      <c r="F872" s="19">
        <v>115.917</v>
      </c>
    </row>
    <row r="873" spans="2:6" ht="24" customHeight="1" x14ac:dyDescent="0.25">
      <c r="B873" s="77">
        <v>44062</v>
      </c>
      <c r="C873" s="19">
        <v>115.71899999999999</v>
      </c>
      <c r="D873" s="19">
        <v>2.2469999999999999</v>
      </c>
      <c r="E873" s="19">
        <v>115.925</v>
      </c>
      <c r="F873" s="19">
        <v>115.657</v>
      </c>
    </row>
    <row r="874" spans="2:6" ht="24" customHeight="1" x14ac:dyDescent="0.25">
      <c r="B874" s="77">
        <v>44063</v>
      </c>
      <c r="C874" s="19">
        <v>115.404</v>
      </c>
      <c r="D874" s="19">
        <v>2.2789999999999999</v>
      </c>
      <c r="E874" s="19">
        <v>115.40600000000001</v>
      </c>
      <c r="F874" s="19">
        <v>115.288</v>
      </c>
    </row>
    <row r="875" spans="2:6" ht="24" customHeight="1" x14ac:dyDescent="0.25">
      <c r="B875" s="77">
        <v>44064</v>
      </c>
      <c r="C875" s="19">
        <v>115.363</v>
      </c>
      <c r="D875" s="19">
        <v>2.2970000000000002</v>
      </c>
      <c r="E875" s="19">
        <v>115.36799999999999</v>
      </c>
      <c r="F875" s="19">
        <v>115.288</v>
      </c>
    </row>
    <row r="876" spans="2:6" ht="24" customHeight="1" x14ac:dyDescent="0.25">
      <c r="B876" s="77">
        <v>44067</v>
      </c>
      <c r="C876" s="19">
        <v>115.384</v>
      </c>
      <c r="D876" s="19">
        <v>2.278</v>
      </c>
      <c r="E876" s="19">
        <v>115.40300000000001</v>
      </c>
      <c r="F876" s="19">
        <v>115.325</v>
      </c>
    </row>
    <row r="877" spans="2:6" ht="24" customHeight="1" x14ac:dyDescent="0.25">
      <c r="B877" s="77">
        <v>44068</v>
      </c>
      <c r="C877" s="19">
        <v>115.27200000000001</v>
      </c>
      <c r="D877" s="19">
        <v>2.2930000000000001</v>
      </c>
      <c r="E877" s="19">
        <v>115.334</v>
      </c>
      <c r="F877" s="19">
        <v>115.256</v>
      </c>
    </row>
    <row r="878" spans="2:6" ht="24" customHeight="1" x14ac:dyDescent="0.25">
      <c r="B878" s="77">
        <v>44069</v>
      </c>
      <c r="C878" s="19">
        <v>115.172</v>
      </c>
      <c r="D878" s="19">
        <v>2.3010000000000002</v>
      </c>
      <c r="E878" s="19">
        <v>115.18899999999999</v>
      </c>
      <c r="F878" s="19">
        <v>115.137</v>
      </c>
    </row>
    <row r="879" spans="2:6" ht="24" customHeight="1" x14ac:dyDescent="0.25">
      <c r="B879" s="77">
        <v>44070</v>
      </c>
      <c r="C879" s="19">
        <v>115.01900000000001</v>
      </c>
      <c r="D879" s="19">
        <v>2.3279999999999998</v>
      </c>
      <c r="E879" s="19">
        <v>115.125</v>
      </c>
      <c r="F879" s="19">
        <v>114.952</v>
      </c>
    </row>
    <row r="880" spans="2:6" ht="24" customHeight="1" x14ac:dyDescent="0.25">
      <c r="B880" s="77">
        <v>44071</v>
      </c>
      <c r="C880" s="19">
        <v>114.95699999999999</v>
      </c>
      <c r="D880" s="19">
        <v>2.343</v>
      </c>
      <c r="E880" s="19">
        <v>115.01</v>
      </c>
      <c r="F880" s="19">
        <v>114.956</v>
      </c>
    </row>
    <row r="881" spans="2:6" ht="24" customHeight="1" x14ac:dyDescent="0.25">
      <c r="B881" s="77">
        <v>44074</v>
      </c>
      <c r="C881" s="19">
        <v>115.08799999999999</v>
      </c>
      <c r="D881" s="19">
        <v>2.3199999999999998</v>
      </c>
      <c r="E881" s="19">
        <v>115.108</v>
      </c>
      <c r="F881" s="19">
        <v>114.944</v>
      </c>
    </row>
    <row r="882" spans="2:6" ht="24" customHeight="1" x14ac:dyDescent="0.25">
      <c r="B882" s="77">
        <v>44075</v>
      </c>
      <c r="C882" s="19">
        <v>115.592</v>
      </c>
      <c r="D882" s="19">
        <v>2.2349999999999999</v>
      </c>
      <c r="E882" s="19">
        <v>115.624</v>
      </c>
      <c r="F882" s="19">
        <v>115.084</v>
      </c>
    </row>
    <row r="883" spans="2:6" ht="24" customHeight="1" x14ac:dyDescent="0.25">
      <c r="B883" s="77">
        <v>44076</v>
      </c>
      <c r="C883" s="19">
        <v>116.02200000000001</v>
      </c>
      <c r="D883" s="19">
        <v>2.1579999999999999</v>
      </c>
      <c r="E883" s="19">
        <v>116.02200000000001</v>
      </c>
      <c r="F883" s="19">
        <v>115.613</v>
      </c>
    </row>
    <row r="884" spans="2:6" ht="24" customHeight="1" x14ac:dyDescent="0.25">
      <c r="B884" s="77">
        <v>44077</v>
      </c>
      <c r="C884" s="19">
        <v>115.779</v>
      </c>
      <c r="D884" s="19">
        <v>2.2010000000000001</v>
      </c>
      <c r="E884" s="19">
        <v>115.947</v>
      </c>
      <c r="F884" s="19">
        <v>115.779</v>
      </c>
    </row>
    <row r="885" spans="2:6" ht="24" customHeight="1" x14ac:dyDescent="0.25">
      <c r="B885" s="77">
        <v>44078</v>
      </c>
      <c r="C885" s="19">
        <v>115.767</v>
      </c>
      <c r="D885" s="19">
        <v>2.2029999999999998</v>
      </c>
      <c r="E885" s="19">
        <v>115.791</v>
      </c>
      <c r="F885" s="19">
        <v>115.738</v>
      </c>
    </row>
    <row r="886" spans="2:6" ht="24" customHeight="1" x14ac:dyDescent="0.25">
      <c r="B886" s="77">
        <v>44081</v>
      </c>
      <c r="C886" s="19">
        <v>115.767</v>
      </c>
      <c r="D886" s="19">
        <v>2.2029999999999998</v>
      </c>
      <c r="E886" s="19">
        <v>115.791</v>
      </c>
      <c r="F886" s="19">
        <v>115.738</v>
      </c>
    </row>
    <row r="887" spans="2:6" ht="24" customHeight="1" x14ac:dyDescent="0.25">
      <c r="B887" s="77">
        <v>44082</v>
      </c>
      <c r="C887" s="19">
        <v>115.718</v>
      </c>
      <c r="D887" s="19">
        <v>2.198</v>
      </c>
      <c r="E887" s="19">
        <v>115.774</v>
      </c>
      <c r="F887" s="19">
        <v>115.694</v>
      </c>
    </row>
    <row r="888" spans="2:6" ht="24" customHeight="1" x14ac:dyDescent="0.25">
      <c r="B888" s="77">
        <v>44083</v>
      </c>
      <c r="C888" s="19">
        <v>115.911</v>
      </c>
      <c r="D888" s="19">
        <v>2.1669999999999998</v>
      </c>
      <c r="E888" s="19">
        <v>115.92100000000001</v>
      </c>
      <c r="F888" s="19">
        <v>115.747</v>
      </c>
    </row>
    <row r="889" spans="2:6" ht="24" customHeight="1" x14ac:dyDescent="0.25">
      <c r="B889" s="77">
        <v>44084</v>
      </c>
      <c r="C889" s="19">
        <v>115.95</v>
      </c>
      <c r="D889" s="19">
        <v>2.1629999999999998</v>
      </c>
      <c r="E889" s="19">
        <v>115.95</v>
      </c>
      <c r="F889" s="19">
        <v>115.876</v>
      </c>
    </row>
    <row r="890" spans="2:6" ht="24" customHeight="1" x14ac:dyDescent="0.25">
      <c r="B890" s="77">
        <v>44085</v>
      </c>
      <c r="C890" s="19">
        <v>116.13800000000001</v>
      </c>
      <c r="D890" s="19">
        <v>2.133</v>
      </c>
      <c r="E890" s="19">
        <v>116.626</v>
      </c>
      <c r="F890" s="19">
        <v>115.976</v>
      </c>
    </row>
    <row r="891" spans="2:6" ht="24" customHeight="1" x14ac:dyDescent="0.25">
      <c r="B891" s="77">
        <v>44088</v>
      </c>
      <c r="C891" s="19">
        <v>116.08</v>
      </c>
      <c r="D891" s="19">
        <v>2.1480000000000001</v>
      </c>
      <c r="E891" s="19">
        <v>116.75</v>
      </c>
      <c r="F891" s="19">
        <v>116.08</v>
      </c>
    </row>
    <row r="892" spans="2:6" ht="24" customHeight="1" x14ac:dyDescent="0.25">
      <c r="B892" s="77">
        <v>44089</v>
      </c>
      <c r="C892" s="19">
        <v>116.13800000000001</v>
      </c>
      <c r="D892" s="19">
        <v>2.1310000000000002</v>
      </c>
      <c r="E892" s="19">
        <v>116.13800000000001</v>
      </c>
      <c r="F892" s="19">
        <v>116.101</v>
      </c>
    </row>
    <row r="893" spans="2:6" ht="24" customHeight="1" x14ac:dyDescent="0.25">
      <c r="B893" s="77">
        <v>44090</v>
      </c>
      <c r="C893" s="19">
        <v>116.202</v>
      </c>
      <c r="D893" s="19">
        <v>2.1280000000000001</v>
      </c>
      <c r="E893" s="19">
        <v>116.23099999999999</v>
      </c>
      <c r="F893" s="19">
        <v>116.129</v>
      </c>
    </row>
    <row r="894" spans="2:6" ht="24" customHeight="1" x14ac:dyDescent="0.25">
      <c r="B894" s="77">
        <v>44091</v>
      </c>
      <c r="C894" s="19">
        <v>116.11</v>
      </c>
      <c r="D894" s="19">
        <v>2.1390000000000002</v>
      </c>
      <c r="E894" s="19">
        <v>116.163</v>
      </c>
      <c r="F894" s="19">
        <v>116.108</v>
      </c>
    </row>
    <row r="895" spans="2:6" ht="24" customHeight="1" x14ac:dyDescent="0.25">
      <c r="B895" s="77">
        <v>44092</v>
      </c>
      <c r="C895" s="19">
        <v>115.907</v>
      </c>
      <c r="D895" s="19">
        <v>2.1680000000000001</v>
      </c>
      <c r="E895" s="19">
        <v>116.111</v>
      </c>
      <c r="F895" s="19">
        <v>115.907</v>
      </c>
    </row>
    <row r="896" spans="2:6" ht="24" customHeight="1" x14ac:dyDescent="0.25">
      <c r="B896" s="77">
        <v>44095</v>
      </c>
      <c r="C896" s="19">
        <v>115.361</v>
      </c>
      <c r="D896" s="19">
        <v>2.2519999999999998</v>
      </c>
      <c r="E896" s="19">
        <v>115.599</v>
      </c>
      <c r="F896" s="19">
        <v>115.358</v>
      </c>
    </row>
    <row r="897" spans="2:6" ht="24" customHeight="1" x14ac:dyDescent="0.25">
      <c r="B897" s="77">
        <v>44096</v>
      </c>
      <c r="C897" s="19">
        <v>115.001</v>
      </c>
      <c r="D897" s="19">
        <v>2.3069999999999999</v>
      </c>
      <c r="E897" s="19">
        <v>115.36499999999999</v>
      </c>
      <c r="F897" s="19">
        <v>114.99299999999999</v>
      </c>
    </row>
    <row r="898" spans="2:6" ht="24" customHeight="1" x14ac:dyDescent="0.25">
      <c r="B898" s="77">
        <v>44097</v>
      </c>
      <c r="C898" s="19">
        <v>114.404</v>
      </c>
      <c r="D898" s="19">
        <v>2.399</v>
      </c>
      <c r="E898" s="19">
        <v>114.999</v>
      </c>
      <c r="F898" s="19">
        <v>114.398</v>
      </c>
    </row>
    <row r="899" spans="2:6" ht="24" customHeight="1" x14ac:dyDescent="0.25">
      <c r="B899" s="77">
        <v>44098</v>
      </c>
      <c r="C899" s="19">
        <v>113.861</v>
      </c>
      <c r="D899" s="19">
        <v>2.472</v>
      </c>
      <c r="E899" s="19">
        <v>114.374</v>
      </c>
      <c r="F899" s="19">
        <v>113.761</v>
      </c>
    </row>
    <row r="900" spans="2:6" ht="24" customHeight="1" x14ac:dyDescent="0.25">
      <c r="B900" s="77">
        <v>44099</v>
      </c>
      <c r="C900" s="19">
        <v>113.575</v>
      </c>
      <c r="D900" s="19">
        <v>2.5190000000000001</v>
      </c>
      <c r="E900" s="19">
        <v>113.907</v>
      </c>
      <c r="F900" s="19">
        <v>113.569</v>
      </c>
    </row>
    <row r="901" spans="2:6" ht="24" customHeight="1" x14ac:dyDescent="0.25">
      <c r="B901" s="77">
        <v>44103</v>
      </c>
      <c r="C901" s="19">
        <v>113.629</v>
      </c>
      <c r="D901" s="19">
        <v>2.5110000000000001</v>
      </c>
      <c r="E901" s="19">
        <v>113.76900000000001</v>
      </c>
      <c r="F901" s="19">
        <v>113.629</v>
      </c>
    </row>
    <row r="902" spans="2:6" ht="24" customHeight="1" x14ac:dyDescent="0.25">
      <c r="B902" s="77">
        <v>44104</v>
      </c>
      <c r="C902" s="19">
        <v>113.773</v>
      </c>
      <c r="D902" s="19">
        <v>2.4900000000000002</v>
      </c>
      <c r="E902" s="19">
        <v>113.804</v>
      </c>
      <c r="F902" s="19">
        <v>113.52500000000001</v>
      </c>
    </row>
    <row r="903" spans="2:6" ht="24" customHeight="1" x14ac:dyDescent="0.25">
      <c r="B903" s="77">
        <v>44105</v>
      </c>
      <c r="C903" s="19">
        <v>113.871</v>
      </c>
      <c r="D903" s="19">
        <v>2.4699999999999998</v>
      </c>
      <c r="E903" s="19">
        <v>113.871</v>
      </c>
      <c r="F903" s="19">
        <v>113.767</v>
      </c>
    </row>
    <row r="904" spans="2:6" ht="24" customHeight="1" x14ac:dyDescent="0.25">
      <c r="B904" s="77">
        <v>44106</v>
      </c>
      <c r="C904" s="19">
        <v>113.756</v>
      </c>
      <c r="D904" s="19">
        <v>2.496</v>
      </c>
      <c r="E904" s="19">
        <v>113.863</v>
      </c>
      <c r="F904" s="19">
        <v>113.669</v>
      </c>
    </row>
    <row r="905" spans="2:6" ht="24" customHeight="1" x14ac:dyDescent="0.25">
      <c r="B905" s="77">
        <v>44109</v>
      </c>
      <c r="C905" s="19">
        <v>114.078</v>
      </c>
      <c r="D905" s="19">
        <v>2.4350000000000001</v>
      </c>
      <c r="E905" s="19">
        <v>114.078</v>
      </c>
      <c r="F905" s="19">
        <v>113.828</v>
      </c>
    </row>
    <row r="906" spans="2:6" ht="24" customHeight="1" x14ac:dyDescent="0.25">
      <c r="B906" s="77">
        <v>44110</v>
      </c>
      <c r="C906" s="19">
        <v>114.386</v>
      </c>
      <c r="D906" s="19">
        <v>2.3820000000000001</v>
      </c>
      <c r="E906" s="19">
        <v>114.476</v>
      </c>
      <c r="F906" s="19">
        <v>114.032</v>
      </c>
    </row>
    <row r="907" spans="2:6" ht="24" customHeight="1" x14ac:dyDescent="0.25">
      <c r="B907" s="77">
        <v>44111</v>
      </c>
      <c r="C907" s="19">
        <v>114.629</v>
      </c>
      <c r="D907" s="19">
        <v>2.3449999999999998</v>
      </c>
      <c r="E907" s="19">
        <v>114.629</v>
      </c>
      <c r="F907" s="19">
        <v>114.40300000000001</v>
      </c>
    </row>
    <row r="908" spans="2:6" ht="24" customHeight="1" x14ac:dyDescent="0.25">
      <c r="B908" s="77">
        <v>44112</v>
      </c>
      <c r="C908" s="19">
        <v>115</v>
      </c>
      <c r="D908" s="19">
        <v>2.2869999999999999</v>
      </c>
      <c r="E908" s="19">
        <v>115</v>
      </c>
      <c r="F908" s="19">
        <v>114.71899999999999</v>
      </c>
    </row>
    <row r="909" spans="2:6" ht="24" customHeight="1" x14ac:dyDescent="0.25">
      <c r="B909" s="77">
        <v>44113</v>
      </c>
      <c r="C909" s="19">
        <v>115.23099999999999</v>
      </c>
      <c r="D909" s="19">
        <v>2.2869999999999999</v>
      </c>
      <c r="E909" s="19">
        <v>115.23099999999999</v>
      </c>
      <c r="F909" s="19">
        <v>115.004</v>
      </c>
    </row>
    <row r="910" spans="2:6" ht="24" customHeight="1" x14ac:dyDescent="0.25">
      <c r="B910" s="77">
        <v>44116</v>
      </c>
      <c r="C910" s="19">
        <v>115.23099999999999</v>
      </c>
      <c r="D910" s="19">
        <v>2.2599999999999998</v>
      </c>
      <c r="E910" s="19">
        <v>115.23099999999999</v>
      </c>
      <c r="F910" s="19">
        <v>115.004</v>
      </c>
    </row>
    <row r="911" spans="2:6" ht="24" customHeight="1" x14ac:dyDescent="0.25">
      <c r="B911" s="77">
        <v>44117</v>
      </c>
      <c r="C911" s="19">
        <v>115.377</v>
      </c>
      <c r="D911" s="19">
        <v>2.2250000000000001</v>
      </c>
      <c r="E911" s="19">
        <v>115.389</v>
      </c>
      <c r="F911" s="19">
        <v>115.26900000000001</v>
      </c>
    </row>
    <row r="912" spans="2:6" ht="24" customHeight="1" x14ac:dyDescent="0.25">
      <c r="B912" s="77">
        <v>44118</v>
      </c>
      <c r="C912" s="19">
        <v>115.465</v>
      </c>
      <c r="D912" s="19">
        <v>2.2120000000000002</v>
      </c>
      <c r="E912" s="19">
        <v>115.474</v>
      </c>
      <c r="F912" s="19">
        <v>115.373</v>
      </c>
    </row>
    <row r="913" spans="2:6" ht="24" customHeight="1" x14ac:dyDescent="0.25">
      <c r="B913" s="77">
        <v>44119</v>
      </c>
      <c r="C913" s="19">
        <v>115.634</v>
      </c>
      <c r="D913" s="19">
        <v>2.1840000000000002</v>
      </c>
      <c r="E913" s="19">
        <v>115.634</v>
      </c>
      <c r="F913" s="19">
        <v>115.444</v>
      </c>
    </row>
    <row r="914" spans="2:6" ht="24" customHeight="1" x14ac:dyDescent="0.25">
      <c r="B914" s="77">
        <v>44120</v>
      </c>
      <c r="C914" s="19">
        <v>115.71899999999999</v>
      </c>
      <c r="D914" s="19">
        <v>2.1789999999999998</v>
      </c>
      <c r="E914" s="20">
        <v>115.71899999999999</v>
      </c>
      <c r="F914" s="19">
        <v>115.63</v>
      </c>
    </row>
    <row r="915" spans="2:6" ht="24" customHeight="1" x14ac:dyDescent="0.25">
      <c r="B915" s="77">
        <v>44123</v>
      </c>
      <c r="C915" s="19">
        <v>115.71899999999999</v>
      </c>
      <c r="D915" s="19">
        <v>2.1789999999999998</v>
      </c>
      <c r="E915" s="20">
        <v>115.69199999999999</v>
      </c>
      <c r="F915" s="19">
        <v>115.542</v>
      </c>
    </row>
    <row r="916" spans="2:6" ht="24" customHeight="1" x14ac:dyDescent="0.25">
      <c r="B916" s="77">
        <v>44124</v>
      </c>
      <c r="C916" s="19">
        <v>115.47799999999999</v>
      </c>
      <c r="D916" s="19">
        <v>2.2040000000000002</v>
      </c>
      <c r="E916" s="20">
        <v>115.556</v>
      </c>
      <c r="F916" s="19">
        <v>115.47499999999999</v>
      </c>
    </row>
    <row r="917" spans="2:6" ht="24" customHeight="1" x14ac:dyDescent="0.25">
      <c r="B917" s="77">
        <v>44125</v>
      </c>
      <c r="C917" s="19">
        <v>115.355</v>
      </c>
      <c r="D917" s="19">
        <v>2.222</v>
      </c>
      <c r="E917" s="20">
        <v>115.435</v>
      </c>
      <c r="F917" s="19">
        <v>115.34</v>
      </c>
    </row>
    <row r="918" spans="2:6" ht="24" customHeight="1" x14ac:dyDescent="0.25">
      <c r="B918" s="77">
        <v>44126</v>
      </c>
      <c r="C918" s="19">
        <v>114.913</v>
      </c>
      <c r="D918" s="19">
        <v>2.2800000000000002</v>
      </c>
      <c r="E918" s="20">
        <v>115.369</v>
      </c>
      <c r="F918" s="19">
        <v>114.913</v>
      </c>
    </row>
    <row r="919" spans="2:6" ht="24" customHeight="1" x14ac:dyDescent="0.25">
      <c r="B919" s="77">
        <v>44127</v>
      </c>
      <c r="C919" s="19">
        <v>114.631</v>
      </c>
      <c r="D919" s="19">
        <v>2.3319999999999999</v>
      </c>
      <c r="E919" s="20">
        <v>114.904</v>
      </c>
      <c r="F919" s="19">
        <v>114.58799999999999</v>
      </c>
    </row>
    <row r="920" spans="2:6" ht="24" customHeight="1" x14ac:dyDescent="0.25">
      <c r="B920" s="77">
        <v>44130</v>
      </c>
      <c r="C920" s="19">
        <v>114.104</v>
      </c>
      <c r="D920" s="19">
        <v>2.403</v>
      </c>
      <c r="E920" s="20">
        <v>114.551</v>
      </c>
      <c r="F920" s="19">
        <v>114.101</v>
      </c>
    </row>
    <row r="921" spans="2:6" ht="24" customHeight="1" x14ac:dyDescent="0.25">
      <c r="B921" s="77">
        <v>44131</v>
      </c>
      <c r="C921" s="19">
        <v>114.25</v>
      </c>
      <c r="D921" s="19">
        <v>2.3719999999999999</v>
      </c>
      <c r="E921" s="20">
        <v>114.27200000000001</v>
      </c>
      <c r="F921" s="19">
        <v>114.113</v>
      </c>
    </row>
    <row r="922" spans="2:6" ht="24" customHeight="1" x14ac:dyDescent="0.25">
      <c r="B922" s="77">
        <v>44132</v>
      </c>
      <c r="C922" s="19">
        <v>113.983</v>
      </c>
      <c r="D922" s="19">
        <v>2.4209999999999998</v>
      </c>
      <c r="E922" s="20">
        <v>114.119</v>
      </c>
      <c r="F922" s="19">
        <v>113.979</v>
      </c>
    </row>
    <row r="923" spans="2:6" ht="24" customHeight="1" x14ac:dyDescent="0.25">
      <c r="B923" s="77">
        <v>44133</v>
      </c>
      <c r="C923" s="19">
        <v>113.566</v>
      </c>
      <c r="D923" s="19">
        <v>2.4859999999999998</v>
      </c>
      <c r="E923" s="20">
        <v>113.983</v>
      </c>
      <c r="F923" s="19">
        <v>113.56</v>
      </c>
    </row>
    <row r="924" spans="2:6" ht="24" customHeight="1" x14ac:dyDescent="0.25">
      <c r="B924" s="77">
        <v>44134</v>
      </c>
      <c r="C924" s="19">
        <v>113.331</v>
      </c>
      <c r="D924" s="19">
        <v>2.5220000000000002</v>
      </c>
      <c r="E924" s="20">
        <v>113.526</v>
      </c>
      <c r="F924" s="19">
        <v>113.307</v>
      </c>
    </row>
    <row r="925" spans="2:6" ht="24" customHeight="1" x14ac:dyDescent="0.25">
      <c r="B925" s="77">
        <v>44137</v>
      </c>
      <c r="C925" s="19">
        <v>113.402</v>
      </c>
      <c r="D925" s="19">
        <v>2.508</v>
      </c>
      <c r="E925" s="20">
        <v>113.41</v>
      </c>
      <c r="F925" s="19">
        <v>113.339</v>
      </c>
    </row>
    <row r="926" spans="2:6" ht="24" customHeight="1" x14ac:dyDescent="0.25">
      <c r="B926" s="77">
        <v>44138</v>
      </c>
      <c r="C926" s="19">
        <v>113.654</v>
      </c>
      <c r="D926" s="19">
        <v>2.4670000000000001</v>
      </c>
      <c r="E926" s="20">
        <v>113.658</v>
      </c>
      <c r="F926" s="19">
        <v>113.47</v>
      </c>
    </row>
    <row r="927" spans="2:6" ht="24" customHeight="1" x14ac:dyDescent="0.25">
      <c r="B927" s="77">
        <v>44139</v>
      </c>
      <c r="C927" s="19">
        <v>114.523</v>
      </c>
      <c r="D927" s="19">
        <v>2.33</v>
      </c>
      <c r="E927" s="20">
        <v>114.52800000000001</v>
      </c>
      <c r="F927" s="19">
        <v>113.71299999999999</v>
      </c>
    </row>
    <row r="928" spans="2:6" ht="24" customHeight="1" x14ac:dyDescent="0.25">
      <c r="B928" s="77">
        <v>44140</v>
      </c>
      <c r="C928" s="19">
        <v>114.95699999999999</v>
      </c>
      <c r="D928" s="19">
        <v>2.25</v>
      </c>
      <c r="E928" s="20">
        <v>115.01900000000001</v>
      </c>
      <c r="F928" s="19">
        <v>114.782</v>
      </c>
    </row>
    <row r="929" spans="2:6" ht="24" customHeight="1" x14ac:dyDescent="0.25">
      <c r="B929" s="77">
        <v>44141</v>
      </c>
      <c r="C929" s="19">
        <v>114.70699999999999</v>
      </c>
      <c r="D929" s="19">
        <v>2.2890000000000001</v>
      </c>
      <c r="E929" s="20">
        <v>114.83199999999999</v>
      </c>
      <c r="F929" s="19">
        <v>114.70699999999999</v>
      </c>
    </row>
    <row r="930" spans="2:6" ht="24" customHeight="1" x14ac:dyDescent="0.25">
      <c r="B930" s="77">
        <v>44144</v>
      </c>
      <c r="C930" s="19">
        <v>114.755</v>
      </c>
      <c r="D930" s="19">
        <v>2.282</v>
      </c>
      <c r="E930" s="20">
        <v>115.19</v>
      </c>
      <c r="F930" s="19">
        <v>114.542</v>
      </c>
    </row>
    <row r="931" spans="2:6" ht="24" customHeight="1" x14ac:dyDescent="0.25">
      <c r="B931" s="77">
        <v>44145</v>
      </c>
      <c r="C931" s="19">
        <v>114.575</v>
      </c>
      <c r="D931" s="19">
        <v>2.3119999999999998</v>
      </c>
      <c r="E931" s="20">
        <v>114.684</v>
      </c>
      <c r="F931" s="19">
        <v>114.441</v>
      </c>
    </row>
    <row r="932" spans="2:6" ht="24" customHeight="1" x14ac:dyDescent="0.25">
      <c r="B932" s="77">
        <v>44146</v>
      </c>
      <c r="C932" s="19">
        <v>114.575</v>
      </c>
      <c r="D932" s="19">
        <v>2.3119999999999998</v>
      </c>
      <c r="E932" s="20">
        <v>114.684</v>
      </c>
      <c r="F932" s="19">
        <v>114.441</v>
      </c>
    </row>
    <row r="933" spans="2:6" ht="24" customHeight="1" x14ac:dyDescent="0.25">
      <c r="B933" s="77">
        <v>44147</v>
      </c>
      <c r="C933" s="19">
        <v>114.613</v>
      </c>
      <c r="D933" s="19">
        <v>2.298</v>
      </c>
      <c r="E933" s="20">
        <v>114.627</v>
      </c>
      <c r="F933" s="19">
        <v>114.46299999999999</v>
      </c>
    </row>
    <row r="934" spans="2:6" ht="24" customHeight="1" x14ac:dyDescent="0.25">
      <c r="B934" s="77">
        <v>44148</v>
      </c>
      <c r="C934" s="19">
        <v>114.75</v>
      </c>
      <c r="D934" s="19">
        <v>2.2720000000000002</v>
      </c>
      <c r="E934" s="20">
        <v>114.75700000000001</v>
      </c>
      <c r="F934" s="19">
        <v>114.572</v>
      </c>
    </row>
    <row r="935" spans="2:6" ht="24" customHeight="1" x14ac:dyDescent="0.25">
      <c r="B935" s="77">
        <v>44151</v>
      </c>
      <c r="C935" s="19">
        <v>114.79600000000001</v>
      </c>
      <c r="D935" s="19">
        <v>2.266</v>
      </c>
      <c r="E935" s="20">
        <v>114.982</v>
      </c>
      <c r="F935" s="19">
        <v>114.794</v>
      </c>
    </row>
    <row r="936" spans="2:6" ht="24" customHeight="1" x14ac:dyDescent="0.25">
      <c r="B936" s="77">
        <v>44152</v>
      </c>
      <c r="C936" s="19">
        <v>114.559</v>
      </c>
      <c r="D936" s="19">
        <v>2.3069999999999999</v>
      </c>
      <c r="E936" s="20">
        <v>114.78400000000001</v>
      </c>
      <c r="F936" s="19">
        <v>114.556</v>
      </c>
    </row>
    <row r="937" spans="2:6" ht="24" customHeight="1" x14ac:dyDescent="0.25">
      <c r="B937" s="77">
        <v>44153</v>
      </c>
      <c r="C937" s="19">
        <v>114.541</v>
      </c>
      <c r="D937" s="19">
        <v>2.3079999999999998</v>
      </c>
      <c r="E937" s="20">
        <v>114.57899999999999</v>
      </c>
      <c r="F937" s="19">
        <v>114.54</v>
      </c>
    </row>
    <row r="938" spans="2:6" ht="24" customHeight="1" x14ac:dyDescent="0.25">
      <c r="B938" s="77">
        <v>44154</v>
      </c>
      <c r="C938" s="19">
        <v>114.679</v>
      </c>
      <c r="D938" s="19">
        <v>2.282</v>
      </c>
      <c r="E938" s="20">
        <v>114.679</v>
      </c>
      <c r="F938" s="19">
        <v>114.53100000000001</v>
      </c>
    </row>
    <row r="939" spans="2:6" ht="24" customHeight="1" x14ac:dyDescent="0.25">
      <c r="B939" s="77">
        <v>44155</v>
      </c>
      <c r="C939" s="19">
        <v>114.922</v>
      </c>
      <c r="D939" s="19">
        <v>2.2469999999999999</v>
      </c>
      <c r="E939" s="20">
        <v>114.95</v>
      </c>
      <c r="F939" s="19">
        <v>114.669</v>
      </c>
    </row>
    <row r="940" spans="2:6" ht="24" customHeight="1" x14ac:dyDescent="0.25">
      <c r="B940" s="77">
        <v>44158</v>
      </c>
      <c r="C940" s="19">
        <v>115.113</v>
      </c>
      <c r="D940" s="19">
        <v>2.2080000000000002</v>
      </c>
      <c r="E940" s="20">
        <v>115.125</v>
      </c>
      <c r="F940" s="19">
        <v>115</v>
      </c>
    </row>
    <row r="941" spans="2:6" ht="24" customHeight="1" x14ac:dyDescent="0.25">
      <c r="B941" s="77">
        <v>44159</v>
      </c>
      <c r="C941" s="19">
        <v>115.375</v>
      </c>
      <c r="D941" s="19">
        <v>2.165</v>
      </c>
      <c r="E941" s="20">
        <v>115.375</v>
      </c>
      <c r="F941" s="19">
        <v>115.15</v>
      </c>
    </row>
    <row r="942" spans="2:6" ht="24" customHeight="1" x14ac:dyDescent="0.25">
      <c r="B942" s="77">
        <v>44160</v>
      </c>
      <c r="C942" s="19">
        <v>115.313</v>
      </c>
      <c r="D942" s="19">
        <v>2.1720000000000002</v>
      </c>
      <c r="E942" s="20">
        <v>115.375</v>
      </c>
      <c r="F942" s="19">
        <v>115.313</v>
      </c>
    </row>
    <row r="943" spans="2:6" ht="24" customHeight="1" x14ac:dyDescent="0.25">
      <c r="B943" s="77">
        <v>44161</v>
      </c>
      <c r="C943" s="19">
        <v>115.313</v>
      </c>
      <c r="D943" s="19">
        <v>2.1720000000000002</v>
      </c>
      <c r="E943" s="20">
        <v>115.375</v>
      </c>
      <c r="F943" s="19">
        <v>115.313</v>
      </c>
    </row>
    <row r="944" spans="2:6" ht="24" customHeight="1" x14ac:dyDescent="0.25">
      <c r="B944" s="77">
        <v>44162</v>
      </c>
      <c r="C944" s="19">
        <v>115.35</v>
      </c>
      <c r="D944" s="19">
        <v>2.165</v>
      </c>
      <c r="E944" s="20">
        <v>115.35</v>
      </c>
      <c r="F944" s="19">
        <v>115.337</v>
      </c>
    </row>
    <row r="945" spans="2:6" ht="24" customHeight="1" x14ac:dyDescent="0.25">
      <c r="B945" s="77">
        <v>44165</v>
      </c>
      <c r="C945" s="19">
        <v>115.46299999999999</v>
      </c>
      <c r="D945" s="19">
        <v>2.1469999999999998</v>
      </c>
      <c r="E945" s="20">
        <v>115.46299999999999</v>
      </c>
      <c r="F945" s="19">
        <v>115.288</v>
      </c>
    </row>
    <row r="946" spans="2:6" ht="24" customHeight="1" x14ac:dyDescent="0.25">
      <c r="B946" s="77">
        <v>44166</v>
      </c>
      <c r="C946" s="19">
        <v>115.75</v>
      </c>
      <c r="D946" s="19">
        <v>2.1</v>
      </c>
      <c r="E946" s="20">
        <v>115.75</v>
      </c>
      <c r="F946" s="19">
        <v>115.52500000000001</v>
      </c>
    </row>
    <row r="947" spans="2:6" ht="24" customHeight="1" x14ac:dyDescent="0.25">
      <c r="B947" s="77">
        <v>44167</v>
      </c>
      <c r="C947" s="19">
        <v>115.51900000000001</v>
      </c>
      <c r="D947" s="19">
        <v>2.1310000000000002</v>
      </c>
      <c r="E947" s="20">
        <v>115.76300000000001</v>
      </c>
      <c r="F947" s="19">
        <v>115.51900000000001</v>
      </c>
    </row>
    <row r="948" spans="2:6" ht="24" customHeight="1" x14ac:dyDescent="0.25">
      <c r="B948" s="77">
        <v>44168</v>
      </c>
      <c r="C948" s="19">
        <v>115.58</v>
      </c>
      <c r="D948" s="19">
        <v>2.1139999999999999</v>
      </c>
      <c r="E948" s="20">
        <v>115.58</v>
      </c>
      <c r="F948" s="19">
        <v>115.47799999999999</v>
      </c>
    </row>
    <row r="949" spans="2:6" ht="24" customHeight="1" x14ac:dyDescent="0.25">
      <c r="B949" s="77">
        <v>44169</v>
      </c>
      <c r="C949" s="19">
        <v>115.633</v>
      </c>
      <c r="D949" s="19">
        <v>2.105</v>
      </c>
      <c r="E949" s="20">
        <v>115.64400000000001</v>
      </c>
      <c r="F949" s="19">
        <v>115.57</v>
      </c>
    </row>
    <row r="950" spans="2:6" ht="24" customHeight="1" x14ac:dyDescent="0.25">
      <c r="B950" s="77">
        <v>44173</v>
      </c>
      <c r="C950" s="19">
        <v>115.51900000000001</v>
      </c>
      <c r="D950" s="19">
        <v>2.125</v>
      </c>
      <c r="E950" s="20">
        <v>115.59399999999999</v>
      </c>
      <c r="F950" s="19">
        <v>115.494</v>
      </c>
    </row>
    <row r="951" spans="2:6" ht="24" customHeight="1" x14ac:dyDescent="0.25">
      <c r="B951" s="77">
        <v>44174</v>
      </c>
      <c r="C951" s="19">
        <v>115.456</v>
      </c>
      <c r="D951" s="19">
        <v>2.13</v>
      </c>
      <c r="E951" s="20">
        <v>115.535</v>
      </c>
      <c r="F951" s="19">
        <v>115.453</v>
      </c>
    </row>
    <row r="952" spans="2:6" ht="24" customHeight="1" x14ac:dyDescent="0.25">
      <c r="B952" s="77">
        <v>44175</v>
      </c>
      <c r="C952" s="19">
        <v>115.46</v>
      </c>
      <c r="D952" s="19">
        <v>2.1259999999999999</v>
      </c>
      <c r="E952" s="20">
        <v>115.46</v>
      </c>
      <c r="F952" s="19">
        <v>115.383</v>
      </c>
    </row>
    <row r="953" spans="2:6" ht="24" customHeight="1" x14ac:dyDescent="0.25">
      <c r="B953" s="77">
        <v>44176</v>
      </c>
      <c r="C953" s="19">
        <v>115.407</v>
      </c>
      <c r="D953" s="19">
        <v>2.1360000000000001</v>
      </c>
      <c r="E953" s="20">
        <v>115.482</v>
      </c>
      <c r="F953" s="19">
        <v>115.407</v>
      </c>
    </row>
    <row r="954" spans="2:6" ht="24" customHeight="1" x14ac:dyDescent="0.25">
      <c r="B954" s="77">
        <v>44179</v>
      </c>
      <c r="C954" s="19">
        <v>115.49</v>
      </c>
      <c r="D954" s="19">
        <v>2.1280000000000001</v>
      </c>
      <c r="E954" s="20">
        <v>115.495</v>
      </c>
      <c r="F954" s="19">
        <v>115.324</v>
      </c>
    </row>
    <row r="955" spans="2:6" ht="24" customHeight="1" x14ac:dyDescent="0.25">
      <c r="B955" s="77">
        <v>44180</v>
      </c>
      <c r="C955" s="19">
        <v>115.64</v>
      </c>
      <c r="D955" s="19">
        <v>2.1070000000000002</v>
      </c>
      <c r="E955" s="20">
        <v>115.649</v>
      </c>
      <c r="F955" s="19">
        <v>115.50700000000001</v>
      </c>
    </row>
    <row r="956" spans="2:6" ht="24" customHeight="1" x14ac:dyDescent="0.25">
      <c r="B956" s="77">
        <v>44181</v>
      </c>
      <c r="C956" s="19">
        <v>115.774</v>
      </c>
      <c r="D956" s="19">
        <v>2.081</v>
      </c>
      <c r="E956" s="20">
        <v>115.797</v>
      </c>
      <c r="F956" s="19">
        <v>115.697</v>
      </c>
    </row>
    <row r="957" spans="2:6" ht="24" customHeight="1" x14ac:dyDescent="0.25">
      <c r="B957" s="77">
        <v>44182</v>
      </c>
      <c r="C957" s="19">
        <v>116.125</v>
      </c>
      <c r="D957" s="19">
        <v>2.0329999999999999</v>
      </c>
      <c r="E957" s="20">
        <v>116.125</v>
      </c>
      <c r="F957" s="19">
        <v>115.914</v>
      </c>
    </row>
    <row r="958" spans="2:6" ht="24" customHeight="1" x14ac:dyDescent="0.25">
      <c r="B958" s="77">
        <v>44183</v>
      </c>
      <c r="C958" s="19">
        <v>116.075</v>
      </c>
      <c r="D958" s="19">
        <v>2.048</v>
      </c>
      <c r="E958" s="20">
        <v>116.155</v>
      </c>
      <c r="F958" s="19">
        <v>116.042</v>
      </c>
    </row>
    <row r="959" spans="2:6" ht="24" customHeight="1" x14ac:dyDescent="0.25">
      <c r="B959" s="77">
        <v>44186</v>
      </c>
      <c r="C959" s="19">
        <v>115.928</v>
      </c>
      <c r="D959" s="19">
        <v>2.056</v>
      </c>
      <c r="E959" s="20">
        <v>116.042</v>
      </c>
      <c r="F959" s="19">
        <v>115.92400000000001</v>
      </c>
    </row>
    <row r="960" spans="2:6" ht="24" customHeight="1" x14ac:dyDescent="0.25">
      <c r="B960" s="77">
        <v>44187</v>
      </c>
      <c r="C960" s="19">
        <v>116.126</v>
      </c>
      <c r="D960" s="19">
        <v>2.0379999999999998</v>
      </c>
      <c r="E960" s="20">
        <v>116.185</v>
      </c>
      <c r="F960" s="19">
        <v>115.996</v>
      </c>
    </row>
    <row r="961" spans="2:6" ht="24" customHeight="1" x14ac:dyDescent="0.25">
      <c r="B961" s="77">
        <v>44188</v>
      </c>
      <c r="C961" s="19">
        <v>116.21299999999999</v>
      </c>
      <c r="D961" s="19">
        <v>2.012</v>
      </c>
      <c r="E961" s="20">
        <v>116.21299999999999</v>
      </c>
      <c r="F961" s="19">
        <v>116.14100000000001</v>
      </c>
    </row>
    <row r="962" spans="2:6" ht="24" customHeight="1" x14ac:dyDescent="0.25">
      <c r="B962" s="77">
        <v>44189</v>
      </c>
      <c r="C962" s="19">
        <v>116.175</v>
      </c>
      <c r="D962" s="19">
        <v>2.0249999999999999</v>
      </c>
      <c r="E962" s="20">
        <v>116.254</v>
      </c>
      <c r="F962" s="19">
        <v>116.175</v>
      </c>
    </row>
    <row r="963" spans="2:6" ht="24" customHeight="1" x14ac:dyDescent="0.25">
      <c r="B963" s="77">
        <v>44193</v>
      </c>
      <c r="C963" s="19">
        <v>116.271</v>
      </c>
      <c r="D963" s="19">
        <v>1.9950000000000001</v>
      </c>
      <c r="E963" s="20">
        <v>116.288</v>
      </c>
      <c r="F963" s="19">
        <v>116.208</v>
      </c>
    </row>
    <row r="964" spans="2:6" ht="24" customHeight="1" x14ac:dyDescent="0.25">
      <c r="B964" s="77">
        <v>44194</v>
      </c>
      <c r="C964" s="19">
        <v>116.47499999999999</v>
      </c>
      <c r="D964" s="19">
        <v>1.9689999999999999</v>
      </c>
      <c r="E964" s="20">
        <v>116.47499999999999</v>
      </c>
      <c r="F964" s="19">
        <v>116.312</v>
      </c>
    </row>
    <row r="965" spans="2:6" ht="24" customHeight="1" x14ac:dyDescent="0.25">
      <c r="B965" s="77">
        <v>44195</v>
      </c>
      <c r="C965" s="19">
        <v>116.569</v>
      </c>
      <c r="D965" s="19">
        <v>1.9409999999999998</v>
      </c>
      <c r="E965" s="20">
        <v>116.575</v>
      </c>
      <c r="F965" s="19">
        <v>116.488</v>
      </c>
    </row>
    <row r="966" spans="2:6" ht="24" customHeight="1" x14ac:dyDescent="0.25">
      <c r="B966" s="77">
        <v>44196</v>
      </c>
      <c r="C966" s="19">
        <v>116.76300000000001</v>
      </c>
      <c r="D966" s="19">
        <v>1.927</v>
      </c>
      <c r="E966" s="20">
        <v>116.85</v>
      </c>
      <c r="F966" s="19">
        <v>116.563</v>
      </c>
    </row>
    <row r="967" spans="2:6" ht="24" customHeight="1" x14ac:dyDescent="0.25">
      <c r="B967" s="77">
        <v>44200</v>
      </c>
      <c r="C967" s="19">
        <v>116.956</v>
      </c>
      <c r="D967" s="19">
        <v>1.867</v>
      </c>
      <c r="E967" s="20">
        <v>116.96899999999999</v>
      </c>
      <c r="F967" s="19">
        <v>116.89400000000001</v>
      </c>
    </row>
    <row r="968" spans="2:6" ht="24" customHeight="1" x14ac:dyDescent="0.25">
      <c r="B968" s="77">
        <v>44201</v>
      </c>
      <c r="C968" s="19">
        <v>116.733</v>
      </c>
      <c r="D968" s="19">
        <v>1.911</v>
      </c>
      <c r="E968" s="20">
        <v>116.941</v>
      </c>
      <c r="F968" s="19">
        <v>116.721</v>
      </c>
    </row>
    <row r="969" spans="2:6" ht="24" customHeight="1" x14ac:dyDescent="0.25">
      <c r="B969" s="77">
        <v>44202</v>
      </c>
      <c r="C969" s="19">
        <v>116.358</v>
      </c>
      <c r="D969" s="19">
        <v>1.9609999999999999</v>
      </c>
      <c r="E969" s="20">
        <v>116.637</v>
      </c>
      <c r="F969" s="19">
        <v>116.358</v>
      </c>
    </row>
    <row r="970" spans="2:6" ht="24" customHeight="1" x14ac:dyDescent="0.25">
      <c r="B970" s="77">
        <v>44203</v>
      </c>
      <c r="C970" s="19">
        <v>116.161</v>
      </c>
      <c r="D970" s="19">
        <v>1.998</v>
      </c>
      <c r="E970" s="20">
        <v>116.413</v>
      </c>
      <c r="F970" s="19">
        <v>116.13800000000001</v>
      </c>
    </row>
    <row r="971" spans="2:6" ht="24" customHeight="1" x14ac:dyDescent="0.25">
      <c r="B971" s="77">
        <v>44204</v>
      </c>
      <c r="C971" s="19">
        <v>116.15</v>
      </c>
      <c r="D971" s="19">
        <v>1.9929999999999999</v>
      </c>
      <c r="E971" s="20">
        <v>116.29600000000001</v>
      </c>
      <c r="F971" s="19">
        <v>116.15</v>
      </c>
    </row>
    <row r="972" spans="2:6" ht="24" customHeight="1" x14ac:dyDescent="0.25">
      <c r="B972" s="77">
        <v>44207</v>
      </c>
      <c r="C972" s="19">
        <v>115.952</v>
      </c>
      <c r="D972" s="19">
        <v>2.0259999999999998</v>
      </c>
      <c r="E972" s="20">
        <v>116.209</v>
      </c>
      <c r="F972" s="19">
        <v>115.946</v>
      </c>
    </row>
    <row r="973" spans="2:6" ht="24" customHeight="1" x14ac:dyDescent="0.25">
      <c r="B973" s="77">
        <v>44208</v>
      </c>
      <c r="C973" s="19">
        <v>115.532</v>
      </c>
      <c r="D973" s="19">
        <v>2.089</v>
      </c>
      <c r="E973" s="20">
        <v>116.014</v>
      </c>
      <c r="F973" s="19">
        <v>115.358</v>
      </c>
    </row>
    <row r="974" spans="2:6" ht="24" customHeight="1" x14ac:dyDescent="0.25">
      <c r="B974" s="77">
        <v>44209</v>
      </c>
      <c r="C974" s="19">
        <v>115.64400000000001</v>
      </c>
      <c r="D974" s="19">
        <v>2.08</v>
      </c>
      <c r="E974" s="19">
        <v>115.64400000000001</v>
      </c>
      <c r="F974" s="19">
        <v>115.518</v>
      </c>
    </row>
    <row r="975" spans="2:6" ht="24" customHeight="1" x14ac:dyDescent="0.25">
      <c r="B975" s="77">
        <v>44210</v>
      </c>
      <c r="C975" s="19">
        <v>115.554</v>
      </c>
      <c r="D975" s="19">
        <v>2.1</v>
      </c>
      <c r="E975" s="19">
        <v>115.624</v>
      </c>
      <c r="F975" s="19">
        <v>115.554</v>
      </c>
    </row>
    <row r="976" spans="2:6" ht="24" customHeight="1" x14ac:dyDescent="0.25">
      <c r="B976" s="77">
        <v>44211</v>
      </c>
      <c r="C976" s="19">
        <v>115.53100000000001</v>
      </c>
      <c r="D976" s="19">
        <v>2.1160000000000001</v>
      </c>
      <c r="E976" s="19">
        <v>115.562</v>
      </c>
      <c r="F976" s="19">
        <v>115.453</v>
      </c>
    </row>
    <row r="977" spans="2:6" ht="24" customHeight="1" x14ac:dyDescent="0.25">
      <c r="B977" s="77">
        <v>44214</v>
      </c>
      <c r="C977" s="19">
        <v>115.53100000000001</v>
      </c>
      <c r="D977" s="19">
        <v>2.1160000000000001</v>
      </c>
      <c r="E977" s="19">
        <v>115.562</v>
      </c>
      <c r="F977" s="19">
        <v>115.453</v>
      </c>
    </row>
    <row r="978" spans="2:6" ht="24" customHeight="1" x14ac:dyDescent="0.25">
      <c r="B978" s="77">
        <v>44215</v>
      </c>
      <c r="C978" s="19">
        <v>115.5</v>
      </c>
      <c r="D978" s="19">
        <v>2.12</v>
      </c>
      <c r="E978" s="19">
        <v>115.5</v>
      </c>
      <c r="F978" s="19">
        <v>115.447</v>
      </c>
    </row>
    <row r="979" spans="2:6" ht="24" customHeight="1" x14ac:dyDescent="0.25">
      <c r="B979" s="77">
        <v>44216</v>
      </c>
      <c r="C979" s="19">
        <v>115.307</v>
      </c>
      <c r="D979" s="19">
        <v>2.1269999999999998</v>
      </c>
      <c r="E979" s="19">
        <v>115.48699999999999</v>
      </c>
      <c r="F979" s="19">
        <v>115.232</v>
      </c>
    </row>
    <row r="980" spans="2:6" ht="24" customHeight="1" x14ac:dyDescent="0.25">
      <c r="B980" s="77">
        <v>44217</v>
      </c>
      <c r="C980" s="19">
        <v>115.575</v>
      </c>
      <c r="D980" s="19">
        <v>2.0960000000000001</v>
      </c>
      <c r="E980" s="19">
        <v>115.575</v>
      </c>
      <c r="F980" s="19">
        <v>115.316</v>
      </c>
    </row>
    <row r="981" spans="2:6" ht="24" customHeight="1" x14ac:dyDescent="0.25">
      <c r="B981" s="77">
        <v>44218</v>
      </c>
      <c r="C981" s="19">
        <v>115.714</v>
      </c>
      <c r="D981" s="19">
        <v>2.0670000000000002</v>
      </c>
      <c r="E981" s="19">
        <v>115.72499999999999</v>
      </c>
      <c r="F981" s="19">
        <v>115.59399999999999</v>
      </c>
    </row>
    <row r="982" spans="2:6" ht="24" customHeight="1" x14ac:dyDescent="0.25">
      <c r="B982" s="77">
        <v>44221</v>
      </c>
      <c r="C982" s="19">
        <v>115.974</v>
      </c>
      <c r="D982" s="19">
        <v>2.0230000000000001</v>
      </c>
      <c r="E982" s="19">
        <v>115.974</v>
      </c>
      <c r="F982" s="19">
        <v>115.72499999999999</v>
      </c>
    </row>
    <row r="983" spans="2:6" ht="24" customHeight="1" x14ac:dyDescent="0.25">
      <c r="B983" s="77">
        <v>44222</v>
      </c>
      <c r="C983" s="19">
        <v>116.175</v>
      </c>
      <c r="D983" s="19">
        <v>1.9870000000000001</v>
      </c>
      <c r="E983" s="19">
        <v>116.176</v>
      </c>
      <c r="F983" s="19">
        <v>115.965</v>
      </c>
    </row>
    <row r="984" spans="2:6" ht="24" customHeight="1" x14ac:dyDescent="0.25">
      <c r="B984" s="77">
        <v>44223</v>
      </c>
      <c r="C984" s="19">
        <v>115.99299999999999</v>
      </c>
      <c r="D984" s="19">
        <v>2.0169999999999999</v>
      </c>
      <c r="E984" s="19">
        <v>116.13</v>
      </c>
      <c r="F984" s="19">
        <v>115.98699999999999</v>
      </c>
    </row>
    <row r="985" spans="2:6" ht="24" customHeight="1" x14ac:dyDescent="0.25">
      <c r="B985" s="77">
        <v>44224</v>
      </c>
      <c r="C985" s="19">
        <v>115.988</v>
      </c>
      <c r="D985" s="19">
        <v>2.032</v>
      </c>
      <c r="E985" s="20">
        <v>116.036</v>
      </c>
      <c r="F985" s="19">
        <v>115.98</v>
      </c>
    </row>
    <row r="986" spans="2:6" ht="24" customHeight="1" x14ac:dyDescent="0.25">
      <c r="B986" s="77">
        <v>44228</v>
      </c>
      <c r="C986" s="19">
        <v>116.059</v>
      </c>
      <c r="D986" s="19">
        <v>2.004</v>
      </c>
      <c r="E986" s="20">
        <v>116.068</v>
      </c>
      <c r="F986" s="19">
        <v>115.938</v>
      </c>
    </row>
    <row r="987" spans="2:6" ht="24" customHeight="1" x14ac:dyDescent="0.25">
      <c r="B987" s="77">
        <v>44229</v>
      </c>
      <c r="C987" s="19">
        <v>115.997</v>
      </c>
      <c r="D987" s="19">
        <v>2.0110000000000001</v>
      </c>
      <c r="E987" s="20">
        <v>115.995</v>
      </c>
      <c r="F987" s="19">
        <v>115.63800000000001</v>
      </c>
    </row>
    <row r="988" spans="2:6" ht="24" customHeight="1" x14ac:dyDescent="0.25">
      <c r="B988" s="77">
        <v>44230</v>
      </c>
      <c r="C988" s="19">
        <v>115.63800000000001</v>
      </c>
      <c r="D988" s="19">
        <v>2.0649999999999999</v>
      </c>
      <c r="E988" s="20">
        <v>115.995</v>
      </c>
      <c r="F988" s="19">
        <v>115.63800000000001</v>
      </c>
    </row>
    <row r="989" spans="2:6" ht="24" customHeight="1" x14ac:dyDescent="0.25">
      <c r="B989" s="77">
        <v>44231</v>
      </c>
      <c r="C989" s="19">
        <v>115.334</v>
      </c>
      <c r="D989" s="19">
        <v>2.0659999999999998</v>
      </c>
      <c r="E989" s="20">
        <v>115.648</v>
      </c>
      <c r="F989" s="19">
        <v>115.325</v>
      </c>
    </row>
    <row r="990" spans="2:6" ht="24" customHeight="1" x14ac:dyDescent="0.25">
      <c r="B990" s="77">
        <v>44232</v>
      </c>
      <c r="C990" s="19">
        <v>115.294</v>
      </c>
      <c r="D990" s="19">
        <v>2.1120000000000001</v>
      </c>
      <c r="E990" s="20">
        <v>115.34699999999999</v>
      </c>
      <c r="F990" s="19">
        <v>115.294</v>
      </c>
    </row>
    <row r="991" spans="2:6" ht="24" customHeight="1" x14ac:dyDescent="0.25">
      <c r="B991" s="77">
        <v>44235</v>
      </c>
      <c r="C991" s="19">
        <v>115.017</v>
      </c>
      <c r="D991" s="19">
        <v>2.1659999999999999</v>
      </c>
      <c r="E991" s="20">
        <v>115.26300000000001</v>
      </c>
      <c r="F991" s="19">
        <v>115.017</v>
      </c>
    </row>
    <row r="992" spans="2:6" ht="24" customHeight="1" x14ac:dyDescent="0.25">
      <c r="B992" s="77">
        <v>44236</v>
      </c>
      <c r="C992" s="19">
        <v>114.798</v>
      </c>
      <c r="D992" s="19">
        <v>2.2010000000000001</v>
      </c>
      <c r="E992" s="20">
        <v>115.02500000000001</v>
      </c>
      <c r="F992" s="19">
        <v>114.792</v>
      </c>
    </row>
    <row r="993" spans="2:6" ht="24" customHeight="1" x14ac:dyDescent="0.25">
      <c r="B993" s="77">
        <v>44237</v>
      </c>
      <c r="C993" s="19">
        <v>114.989</v>
      </c>
      <c r="D993" s="19">
        <v>2.1669999999999998</v>
      </c>
      <c r="E993" s="20">
        <v>114.991</v>
      </c>
      <c r="F993" s="19">
        <v>114.78</v>
      </c>
    </row>
    <row r="994" spans="2:6" ht="24" customHeight="1" x14ac:dyDescent="0.25">
      <c r="B994" s="77">
        <v>44238</v>
      </c>
      <c r="C994" s="19">
        <v>115.044</v>
      </c>
      <c r="D994" s="19">
        <v>2.1549999999999998</v>
      </c>
      <c r="E994" s="20">
        <v>115.075</v>
      </c>
      <c r="F994" s="19">
        <v>115.017</v>
      </c>
    </row>
    <row r="995" spans="2:6" ht="24" customHeight="1" x14ac:dyDescent="0.25">
      <c r="B995" s="77">
        <v>44239</v>
      </c>
      <c r="C995" s="19">
        <v>114.84399999999999</v>
      </c>
      <c r="D995" s="19">
        <v>2.177</v>
      </c>
      <c r="E995" s="20">
        <v>115</v>
      </c>
      <c r="F995" s="19">
        <v>114.84399999999999</v>
      </c>
    </row>
    <row r="996" spans="2:6" ht="24" customHeight="1" x14ac:dyDescent="0.25">
      <c r="B996" s="77">
        <v>44242</v>
      </c>
      <c r="C996" s="19">
        <v>114.84399999999999</v>
      </c>
      <c r="D996" s="19">
        <v>2.177</v>
      </c>
      <c r="E996" s="20">
        <v>115</v>
      </c>
      <c r="F996" s="19">
        <v>114.84399999999999</v>
      </c>
    </row>
    <row r="997" spans="2:6" ht="24" customHeight="1" x14ac:dyDescent="0.25">
      <c r="B997" s="77">
        <v>44243</v>
      </c>
      <c r="C997" s="19">
        <v>114.246</v>
      </c>
      <c r="D997" s="19">
        <v>2.2789999999999999</v>
      </c>
      <c r="E997" s="20">
        <v>114.72199999999999</v>
      </c>
      <c r="F997" s="19">
        <v>114.246</v>
      </c>
    </row>
    <row r="998" spans="2:6" ht="24" customHeight="1" x14ac:dyDescent="0.25">
      <c r="B998" s="77">
        <v>44244</v>
      </c>
      <c r="C998" s="19">
        <v>113.979</v>
      </c>
      <c r="D998" s="19">
        <v>2.3239999999999998</v>
      </c>
      <c r="E998" s="20">
        <v>114.251</v>
      </c>
      <c r="F998" s="19">
        <v>113.947</v>
      </c>
    </row>
    <row r="999" spans="2:6" ht="24" customHeight="1" x14ac:dyDescent="0.25">
      <c r="B999" s="77">
        <v>44260</v>
      </c>
      <c r="C999" s="19">
        <v>111.181</v>
      </c>
      <c r="D999" s="19">
        <v>2.7970000000000002</v>
      </c>
      <c r="E999" s="20">
        <v>111.444</v>
      </c>
      <c r="F999" s="19">
        <v>111.027</v>
      </c>
    </row>
    <row r="1000" spans="2:6" ht="24" customHeight="1" x14ac:dyDescent="0.25">
      <c r="B1000" s="77">
        <v>44263</v>
      </c>
      <c r="C1000" s="19">
        <v>109.986</v>
      </c>
      <c r="D1000" s="19">
        <v>2.9830000000000001</v>
      </c>
      <c r="E1000" s="20">
        <v>110.922</v>
      </c>
      <c r="F1000" s="19">
        <v>109.986</v>
      </c>
    </row>
    <row r="1001" spans="2:6" ht="24" customHeight="1" x14ac:dyDescent="0.25">
      <c r="B1001" s="77">
        <v>44264</v>
      </c>
      <c r="C1001" s="19">
        <v>109.938</v>
      </c>
      <c r="D1001" s="19">
        <v>2.9870000000000001</v>
      </c>
      <c r="E1001" s="20">
        <v>110.048</v>
      </c>
      <c r="F1001" s="19">
        <v>109.938</v>
      </c>
    </row>
    <row r="1002" spans="2:6" ht="24" customHeight="1" x14ac:dyDescent="0.25">
      <c r="B1002" s="77">
        <v>44265</v>
      </c>
      <c r="C1002" s="19">
        <v>110.376</v>
      </c>
      <c r="D1002" s="19">
        <v>2.919</v>
      </c>
      <c r="E1002" s="20">
        <v>110.381</v>
      </c>
      <c r="F1002" s="19">
        <v>109.925</v>
      </c>
    </row>
    <row r="1003" spans="2:6" ht="24" customHeight="1" x14ac:dyDescent="0.25">
      <c r="B1003" s="77">
        <v>44266</v>
      </c>
      <c r="C1003" s="19">
        <v>109.907</v>
      </c>
      <c r="D1003" s="19">
        <v>3.044</v>
      </c>
      <c r="E1003" s="20">
        <v>110.768</v>
      </c>
      <c r="F1003" s="19">
        <v>109.907</v>
      </c>
    </row>
    <row r="1004" spans="2:6" ht="24" customHeight="1" x14ac:dyDescent="0.25">
      <c r="B1004" s="77">
        <v>44267</v>
      </c>
      <c r="C1004" s="19">
        <v>109.46899999999999</v>
      </c>
      <c r="D1004" s="19">
        <v>3.12</v>
      </c>
      <c r="E1004" s="20">
        <v>109.961</v>
      </c>
      <c r="F1004" s="19">
        <v>109.46899999999999</v>
      </c>
    </row>
    <row r="1005" spans="2:6" ht="24" customHeight="1" x14ac:dyDescent="0.25">
      <c r="B1005" s="77">
        <v>44270</v>
      </c>
      <c r="C1005" s="19">
        <v>109.602</v>
      </c>
      <c r="D1005" s="19">
        <v>3.0569999999999999</v>
      </c>
      <c r="E1005" s="20">
        <v>109.605</v>
      </c>
      <c r="F1005" s="19">
        <v>109.366</v>
      </c>
    </row>
    <row r="1006" spans="2:6" ht="24" customHeight="1" x14ac:dyDescent="0.25">
      <c r="B1006" s="77">
        <v>44271</v>
      </c>
      <c r="C1006" s="19">
        <v>110.34</v>
      </c>
      <c r="D1006" s="19">
        <v>2.919</v>
      </c>
      <c r="E1006" s="20">
        <v>110.34</v>
      </c>
      <c r="F1006" s="19">
        <v>109.625</v>
      </c>
    </row>
    <row r="1007" spans="2:6" ht="24" customHeight="1" x14ac:dyDescent="0.25">
      <c r="B1007" s="77">
        <v>44272</v>
      </c>
      <c r="C1007" s="19">
        <v>110.733</v>
      </c>
      <c r="D1007" s="19">
        <v>2.86</v>
      </c>
      <c r="E1007" s="20">
        <v>110.733</v>
      </c>
      <c r="F1007" s="19">
        <v>110.096</v>
      </c>
    </row>
    <row r="1008" spans="2:6" ht="24" customHeight="1" x14ac:dyDescent="0.25">
      <c r="B1008" s="77">
        <v>44273</v>
      </c>
      <c r="C1008" s="19">
        <v>110.709</v>
      </c>
      <c r="D1008" s="19">
        <v>2.8570000000000002</v>
      </c>
      <c r="E1008" s="20">
        <v>110.76</v>
      </c>
      <c r="F1008" s="19">
        <v>110.506</v>
      </c>
    </row>
    <row r="1009" spans="2:6" ht="24" customHeight="1" x14ac:dyDescent="0.25">
      <c r="B1009" s="77">
        <v>44274</v>
      </c>
      <c r="C1009" s="19">
        <v>110.83799999999999</v>
      </c>
      <c r="D1009" s="19">
        <v>2.8380000000000001</v>
      </c>
      <c r="E1009" s="20">
        <v>110.846</v>
      </c>
      <c r="F1009" s="19">
        <v>110.702</v>
      </c>
    </row>
    <row r="1010" spans="2:6" ht="24" customHeight="1" x14ac:dyDescent="0.25">
      <c r="B1010" s="77">
        <v>44277</v>
      </c>
      <c r="C1010" s="19">
        <v>111.249</v>
      </c>
      <c r="D1010" s="19">
        <v>2.77</v>
      </c>
      <c r="E1010" s="20">
        <v>111.249</v>
      </c>
      <c r="F1010" s="19">
        <v>110.866</v>
      </c>
    </row>
    <row r="1011" spans="2:6" ht="24" customHeight="1" x14ac:dyDescent="0.25">
      <c r="B1011" s="77">
        <v>44280</v>
      </c>
      <c r="C1011" s="19">
        <v>111.834</v>
      </c>
      <c r="D1011" s="19">
        <v>2.665</v>
      </c>
      <c r="E1011" s="20">
        <v>111.845</v>
      </c>
      <c r="F1011" s="19">
        <v>111.64100000000001</v>
      </c>
    </row>
    <row r="1012" spans="2:6" ht="24" customHeight="1" x14ac:dyDescent="0.25">
      <c r="B1012" s="77">
        <v>44281</v>
      </c>
      <c r="C1012" s="19">
        <v>111.875</v>
      </c>
      <c r="D1012" s="19">
        <v>2.6739999999999999</v>
      </c>
      <c r="E1012" s="20">
        <v>111.959</v>
      </c>
      <c r="F1012" s="19">
        <v>111.77500000000001</v>
      </c>
    </row>
    <row r="1013" spans="2:6" ht="24" customHeight="1" x14ac:dyDescent="0.25">
      <c r="B1013" s="77">
        <v>44284</v>
      </c>
      <c r="C1013" s="19">
        <v>112.121</v>
      </c>
      <c r="D1013" s="19">
        <v>2.6109999999999998</v>
      </c>
      <c r="E1013" s="20">
        <v>112.121</v>
      </c>
      <c r="F1013" s="19">
        <v>111.953</v>
      </c>
    </row>
    <row r="1014" spans="2:6" ht="24" customHeight="1" x14ac:dyDescent="0.25">
      <c r="B1014" s="77">
        <v>44285</v>
      </c>
      <c r="C1014" s="19">
        <v>111.736</v>
      </c>
      <c r="D1014" s="19">
        <v>2.6760000000000002</v>
      </c>
      <c r="E1014" s="20">
        <v>112.014</v>
      </c>
      <c r="F1014" s="19">
        <v>111.706</v>
      </c>
    </row>
    <row r="1015" spans="2:6" ht="24" customHeight="1" x14ac:dyDescent="0.25">
      <c r="B1015" s="77">
        <v>44286</v>
      </c>
      <c r="C1015" s="19">
        <v>111.93300000000001</v>
      </c>
      <c r="D1015" s="19">
        <v>2.6419999999999999</v>
      </c>
      <c r="E1015" s="20">
        <v>111.93300000000001</v>
      </c>
      <c r="F1015" s="19">
        <v>111.738</v>
      </c>
    </row>
    <row r="1016" spans="2:6" ht="24" customHeight="1" x14ac:dyDescent="0.25">
      <c r="B1016" s="77">
        <v>44287</v>
      </c>
      <c r="C1016" s="19">
        <v>112.232</v>
      </c>
      <c r="D1016" s="19">
        <v>2.5830000000000002</v>
      </c>
      <c r="E1016" s="20">
        <v>112.232</v>
      </c>
      <c r="F1016" s="19">
        <v>111.919</v>
      </c>
    </row>
    <row r="1017" spans="2:6" ht="24" customHeight="1" x14ac:dyDescent="0.25">
      <c r="B1017" s="77">
        <v>44288</v>
      </c>
      <c r="C1017" s="19">
        <v>112.232</v>
      </c>
      <c r="D1017" s="19">
        <v>2.5830000000000002</v>
      </c>
      <c r="E1017" s="20">
        <v>112.232</v>
      </c>
      <c r="F1017" s="19">
        <v>111.919</v>
      </c>
    </row>
    <row r="1018" spans="2:6" ht="24" customHeight="1" x14ac:dyDescent="0.25">
      <c r="B1018" s="77">
        <v>44291</v>
      </c>
      <c r="C1018" s="19">
        <v>112.169</v>
      </c>
      <c r="D1018" s="19">
        <v>2.593</v>
      </c>
      <c r="E1018" s="20">
        <v>112.194</v>
      </c>
      <c r="F1018" s="19">
        <v>112.125</v>
      </c>
    </row>
    <row r="1019" spans="2:6" ht="24" customHeight="1" x14ac:dyDescent="0.25">
      <c r="B1019" s="77">
        <v>44292</v>
      </c>
      <c r="C1019" s="19">
        <v>112.473</v>
      </c>
      <c r="D1019" s="19">
        <v>2.5430000000000001</v>
      </c>
      <c r="E1019" s="20">
        <v>112.49</v>
      </c>
      <c r="F1019" s="19">
        <v>112.169</v>
      </c>
    </row>
    <row r="1020" spans="2:6" ht="24" customHeight="1" x14ac:dyDescent="0.25">
      <c r="B1020" s="77">
        <v>44293</v>
      </c>
      <c r="C1020" s="19">
        <v>112.489</v>
      </c>
      <c r="D1020" s="19">
        <v>2.5409999999999999</v>
      </c>
      <c r="E1020" s="20">
        <v>112.6</v>
      </c>
      <c r="F1020" s="19">
        <v>112.482</v>
      </c>
    </row>
    <row r="1021" spans="2:6" ht="24" customHeight="1" x14ac:dyDescent="0.25">
      <c r="B1021" s="77">
        <v>44294</v>
      </c>
      <c r="C1021" s="19">
        <v>112.655</v>
      </c>
      <c r="D1021" s="19">
        <v>2.5089999999999999</v>
      </c>
      <c r="E1021" s="20">
        <v>112.655</v>
      </c>
      <c r="F1021" s="19">
        <v>112.53100000000001</v>
      </c>
    </row>
    <row r="1022" spans="2:6" ht="24" customHeight="1" x14ac:dyDescent="0.25">
      <c r="B1022" s="77">
        <v>44295</v>
      </c>
      <c r="C1022" s="19">
        <v>112.494</v>
      </c>
      <c r="D1022" s="19">
        <v>2.5569999999999999</v>
      </c>
      <c r="E1022" s="20">
        <v>112.625</v>
      </c>
      <c r="F1022" s="19">
        <v>112.494</v>
      </c>
    </row>
    <row r="1023" spans="2:6" ht="24" customHeight="1" x14ac:dyDescent="0.25">
      <c r="B1023" s="77">
        <v>44299</v>
      </c>
      <c r="C1023" s="19">
        <v>112.49299999999999</v>
      </c>
      <c r="D1023" s="19">
        <v>2.5369999999999999</v>
      </c>
      <c r="E1023" s="20">
        <v>112.49299999999999</v>
      </c>
      <c r="F1023" s="19">
        <v>112.431</v>
      </c>
    </row>
    <row r="1024" spans="2:6" ht="24" customHeight="1" x14ac:dyDescent="0.25">
      <c r="B1024" s="77">
        <v>44300</v>
      </c>
      <c r="C1024" s="19">
        <v>112.501</v>
      </c>
      <c r="D1024" s="19">
        <v>2.532</v>
      </c>
      <c r="E1024" s="20">
        <v>112.563</v>
      </c>
      <c r="F1024" s="19">
        <v>112.471</v>
      </c>
    </row>
    <row r="1025" spans="2:6" ht="24" customHeight="1" x14ac:dyDescent="0.25">
      <c r="B1025" s="77">
        <v>44301</v>
      </c>
      <c r="C1025" s="19">
        <v>112.96599999999999</v>
      </c>
      <c r="D1025" s="19">
        <v>2.4510000000000001</v>
      </c>
      <c r="E1025" s="20">
        <v>113.018</v>
      </c>
      <c r="F1025" s="19">
        <v>112.488</v>
      </c>
    </row>
    <row r="1026" spans="2:6" ht="24" customHeight="1" x14ac:dyDescent="0.25">
      <c r="B1026" s="77">
        <v>44302</v>
      </c>
      <c r="C1026" s="19">
        <v>112.98699999999999</v>
      </c>
      <c r="D1026" s="19">
        <v>2.4470000000000001</v>
      </c>
      <c r="E1026" s="20">
        <v>113.125</v>
      </c>
      <c r="F1026" s="19">
        <v>112.98699999999999</v>
      </c>
    </row>
    <row r="1027" spans="2:6" ht="24" customHeight="1" x14ac:dyDescent="0.25">
      <c r="B1027" s="77">
        <v>44305</v>
      </c>
      <c r="C1027" s="19">
        <v>112.819</v>
      </c>
      <c r="D1027" s="19">
        <v>2.4699999999999998</v>
      </c>
      <c r="E1027" s="20">
        <v>112.944</v>
      </c>
      <c r="F1027" s="19">
        <v>112.819</v>
      </c>
    </row>
    <row r="1028" spans="2:6" ht="24" customHeight="1" x14ac:dyDescent="0.25">
      <c r="B1028" s="77">
        <v>44306</v>
      </c>
      <c r="C1028" s="19">
        <v>112.556</v>
      </c>
      <c r="D1028" s="19">
        <v>2.5140000000000002</v>
      </c>
      <c r="E1028" s="20">
        <v>112.756</v>
      </c>
      <c r="F1028" s="19">
        <v>112.556</v>
      </c>
    </row>
    <row r="1029" spans="2:6" ht="24" customHeight="1" x14ac:dyDescent="0.25">
      <c r="B1029" s="77">
        <v>44307</v>
      </c>
      <c r="C1029" s="19">
        <v>112.438</v>
      </c>
      <c r="D1029" s="19">
        <v>2.5329999999999999</v>
      </c>
      <c r="E1029" s="20">
        <v>112.506</v>
      </c>
      <c r="F1029" s="19">
        <v>112.425</v>
      </c>
    </row>
    <row r="1030" spans="2:6" ht="24" customHeight="1" x14ac:dyDescent="0.25">
      <c r="B1030" s="77">
        <v>44308</v>
      </c>
      <c r="C1030" s="19">
        <v>112.387</v>
      </c>
      <c r="D1030" s="19">
        <v>2.5390000000000001</v>
      </c>
      <c r="E1030" s="20">
        <v>112.425</v>
      </c>
      <c r="F1030" s="19">
        <v>112.363</v>
      </c>
    </row>
    <row r="1031" spans="2:6" ht="24" customHeight="1" x14ac:dyDescent="0.25">
      <c r="B1031" s="77">
        <v>44312</v>
      </c>
      <c r="C1031" s="19">
        <v>111.96299999999999</v>
      </c>
      <c r="D1031" s="19">
        <v>2.6040000000000001</v>
      </c>
      <c r="E1031" s="20">
        <v>112.163</v>
      </c>
      <c r="F1031" s="19">
        <v>111.96299999999999</v>
      </c>
    </row>
    <row r="1032" spans="2:6" ht="24" customHeight="1" x14ac:dyDescent="0.25">
      <c r="B1032" s="77">
        <v>44313</v>
      </c>
      <c r="C1032" s="19">
        <v>111.59399999999999</v>
      </c>
      <c r="D1032" s="19">
        <v>2.6669999999999998</v>
      </c>
      <c r="E1032" s="20">
        <v>111.907</v>
      </c>
      <c r="F1032" s="19">
        <v>111.59399999999999</v>
      </c>
    </row>
    <row r="1033" spans="2:6" ht="24" customHeight="1" x14ac:dyDescent="0.25">
      <c r="B1033" s="77">
        <v>44314</v>
      </c>
      <c r="C1033" s="19">
        <v>111.70699999999999</v>
      </c>
      <c r="D1033" s="19">
        <v>2.6349999999999998</v>
      </c>
      <c r="E1033" s="20">
        <v>111.70699999999999</v>
      </c>
      <c r="F1033" s="19">
        <v>111.51900000000001</v>
      </c>
    </row>
    <row r="1034" spans="2:6" ht="24" customHeight="1" x14ac:dyDescent="0.25">
      <c r="B1034" s="77">
        <v>44315</v>
      </c>
      <c r="C1034" s="19">
        <v>111.557</v>
      </c>
      <c r="D1034" s="19">
        <v>2.6589999999999998</v>
      </c>
      <c r="E1034" s="20">
        <v>111.65600000000001</v>
      </c>
      <c r="F1034" s="19">
        <v>111.51900000000001</v>
      </c>
    </row>
    <row r="1035" spans="2:6" ht="24" customHeight="1" x14ac:dyDescent="0.25">
      <c r="B1035" s="77">
        <v>44316</v>
      </c>
      <c r="C1035" s="149">
        <v>111.59399999999999</v>
      </c>
      <c r="D1035" s="149">
        <v>2.6509999999999998</v>
      </c>
      <c r="E1035" s="20">
        <v>111.59399999999999</v>
      </c>
      <c r="F1035" s="149">
        <v>111.569</v>
      </c>
    </row>
    <row r="1036" spans="2:6" ht="24" customHeight="1" x14ac:dyDescent="0.25">
      <c r="B1036" s="77">
        <v>44319</v>
      </c>
      <c r="C1036" s="149">
        <v>111.733</v>
      </c>
      <c r="D1036" s="149">
        <v>2.637</v>
      </c>
      <c r="E1036" s="20">
        <v>112.05</v>
      </c>
      <c r="F1036" s="149">
        <v>111.66500000000001</v>
      </c>
    </row>
    <row r="1037" spans="2:6" ht="24" customHeight="1" x14ac:dyDescent="0.25">
      <c r="B1037" s="77">
        <v>44320</v>
      </c>
      <c r="C1037" s="149">
        <v>111.65600000000001</v>
      </c>
      <c r="D1037" s="149">
        <v>2.6390000000000002</v>
      </c>
      <c r="E1037" s="20">
        <v>111.8</v>
      </c>
      <c r="F1037" s="149">
        <v>111.65600000000001</v>
      </c>
    </row>
    <row r="1038" spans="2:6" ht="24" customHeight="1" x14ac:dyDescent="0.25">
      <c r="B1038" s="77">
        <v>44321</v>
      </c>
      <c r="C1038" s="149">
        <v>111.88</v>
      </c>
      <c r="D1038" s="149">
        <v>2.6059999999999999</v>
      </c>
      <c r="E1038" s="20">
        <v>111.88</v>
      </c>
      <c r="F1038" s="149">
        <v>111.741</v>
      </c>
    </row>
    <row r="1039" spans="2:6" ht="24" customHeight="1" x14ac:dyDescent="0.25">
      <c r="B1039" s="77">
        <v>44322</v>
      </c>
      <c r="C1039" s="149">
        <v>112.047</v>
      </c>
      <c r="D1039" s="149">
        <v>2.577</v>
      </c>
      <c r="E1039" s="20">
        <v>112.048</v>
      </c>
      <c r="F1039" s="149">
        <v>111.807</v>
      </c>
    </row>
    <row r="1040" spans="2:6" ht="24" customHeight="1" x14ac:dyDescent="0.25">
      <c r="B1040" s="77">
        <v>44323</v>
      </c>
      <c r="C1040" s="149">
        <v>112.35</v>
      </c>
      <c r="D1040" s="149">
        <v>2.5390000000000001</v>
      </c>
      <c r="E1040" s="20">
        <v>112.38500000000001</v>
      </c>
      <c r="F1040" s="149">
        <v>112.056</v>
      </c>
    </row>
    <row r="1041" spans="2:6" ht="24" customHeight="1" x14ac:dyDescent="0.25">
      <c r="B1041" s="77">
        <v>44326</v>
      </c>
      <c r="C1041" s="149">
        <v>112.42100000000001</v>
      </c>
      <c r="D1041" s="149">
        <v>2.5129999999999999</v>
      </c>
      <c r="E1041" s="20">
        <v>112.6</v>
      </c>
      <c r="F1041" s="149">
        <v>112.346</v>
      </c>
    </row>
    <row r="1042" spans="2:6" ht="24" customHeight="1" x14ac:dyDescent="0.25">
      <c r="B1042" s="77">
        <v>44327</v>
      </c>
      <c r="C1042" s="149">
        <v>112.163</v>
      </c>
      <c r="D1042" s="149">
        <v>2.5550000000000002</v>
      </c>
      <c r="E1042" s="20">
        <v>112.35</v>
      </c>
      <c r="F1042" s="149">
        <v>112.077</v>
      </c>
    </row>
    <row r="1043" spans="2:6" ht="24" customHeight="1" x14ac:dyDescent="0.25">
      <c r="B1043" s="77">
        <v>44328</v>
      </c>
      <c r="C1043" s="149">
        <v>111.846</v>
      </c>
      <c r="D1043" s="149">
        <v>2.609</v>
      </c>
      <c r="E1043" s="20">
        <v>112.164</v>
      </c>
      <c r="F1043" s="149">
        <v>111.84</v>
      </c>
    </row>
    <row r="1044" spans="2:6" ht="24" customHeight="1" x14ac:dyDescent="0.25">
      <c r="B1044" s="77">
        <v>44329</v>
      </c>
      <c r="C1044" s="149">
        <v>111.9</v>
      </c>
      <c r="D1044" s="149">
        <v>2.5869999999999997</v>
      </c>
      <c r="E1044" s="20">
        <v>111.911</v>
      </c>
      <c r="F1044" s="149">
        <v>111.75</v>
      </c>
    </row>
    <row r="1045" spans="2:6" ht="24" customHeight="1" x14ac:dyDescent="0.25">
      <c r="B1045" s="77">
        <v>44330</v>
      </c>
      <c r="C1045" s="149">
        <v>111.965</v>
      </c>
      <c r="D1045" s="149">
        <v>2.5760000000000001</v>
      </c>
      <c r="E1045" s="20">
        <v>111.994</v>
      </c>
      <c r="F1045" s="149">
        <v>111.90600000000001</v>
      </c>
    </row>
    <row r="1046" spans="2:6" ht="24" customHeight="1" x14ac:dyDescent="0.25">
      <c r="B1046" s="77">
        <v>44333</v>
      </c>
      <c r="C1046" s="149">
        <v>111.84399999999999</v>
      </c>
      <c r="D1046" s="149">
        <v>2.5960000000000001</v>
      </c>
      <c r="E1046" s="20">
        <v>111.96899999999999</v>
      </c>
      <c r="F1046" s="149">
        <v>111.84399999999999</v>
      </c>
    </row>
    <row r="1047" spans="2:6" ht="24" customHeight="1" x14ac:dyDescent="0.25">
      <c r="B1047" s="77">
        <v>44334</v>
      </c>
      <c r="C1047" s="149">
        <v>111.919</v>
      </c>
      <c r="D1047" s="149">
        <v>2.581</v>
      </c>
      <c r="E1047" s="20">
        <v>111.928</v>
      </c>
      <c r="F1047" s="149">
        <v>111.82</v>
      </c>
    </row>
    <row r="1048" spans="2:6" ht="24" customHeight="1" x14ac:dyDescent="0.25">
      <c r="B1048" s="77">
        <v>44335</v>
      </c>
      <c r="C1048" s="149">
        <v>111.756</v>
      </c>
      <c r="D1048" s="149">
        <v>2.6070000000000002</v>
      </c>
      <c r="E1048" s="20">
        <v>111.85599999999999</v>
      </c>
      <c r="F1048" s="149">
        <v>111.64400000000001</v>
      </c>
    </row>
    <row r="1049" spans="2:6" ht="24" customHeight="1" x14ac:dyDescent="0.25">
      <c r="B1049" s="77">
        <v>44336</v>
      </c>
      <c r="C1049" s="149">
        <v>111.971</v>
      </c>
      <c r="D1049" s="149">
        <v>2.5659999999999998</v>
      </c>
      <c r="E1049" s="20">
        <v>111.971</v>
      </c>
      <c r="F1049" s="149">
        <v>111.682</v>
      </c>
    </row>
    <row r="1050" spans="2:6" ht="24" customHeight="1" x14ac:dyDescent="0.25">
      <c r="B1050" s="77">
        <v>44337</v>
      </c>
      <c r="C1050" s="149">
        <v>111.944</v>
      </c>
      <c r="D1050" s="149">
        <v>2.581</v>
      </c>
      <c r="E1050" s="20">
        <v>112.006</v>
      </c>
      <c r="F1050" s="149">
        <v>111.919</v>
      </c>
    </row>
    <row r="1051" spans="2:6" ht="24" customHeight="1" x14ac:dyDescent="0.25">
      <c r="B1051" s="77">
        <v>44340</v>
      </c>
      <c r="C1051" s="149">
        <v>111.995</v>
      </c>
      <c r="D1051" s="149">
        <v>2.5620000000000003</v>
      </c>
      <c r="E1051" s="149">
        <v>112.01</v>
      </c>
      <c r="F1051" s="149">
        <v>111.995</v>
      </c>
    </row>
    <row r="1052" spans="2:6" ht="24" customHeight="1" x14ac:dyDescent="0.25">
      <c r="B1052" s="77">
        <v>44341</v>
      </c>
      <c r="C1052" s="149">
        <v>112.24299999999999</v>
      </c>
      <c r="D1052" s="149">
        <v>2.5140000000000002</v>
      </c>
      <c r="E1052" s="149">
        <v>112.256</v>
      </c>
      <c r="F1052" s="149">
        <v>112.02800000000001</v>
      </c>
    </row>
    <row r="1053" spans="2:6" ht="24" customHeight="1" x14ac:dyDescent="0.25">
      <c r="B1053" s="77">
        <v>44342</v>
      </c>
      <c r="C1053" s="149">
        <v>112.461</v>
      </c>
      <c r="D1053" s="149">
        <v>2.4729999999999999</v>
      </c>
      <c r="E1053" s="149">
        <v>112.465</v>
      </c>
      <c r="F1053" s="149">
        <v>112.252</v>
      </c>
    </row>
    <row r="1054" spans="2:6" ht="24" customHeight="1" x14ac:dyDescent="0.25">
      <c r="B1054" s="77">
        <v>44343</v>
      </c>
      <c r="C1054" s="149">
        <v>112.43600000000001</v>
      </c>
      <c r="D1054" s="149">
        <v>2.4750000000000001</v>
      </c>
      <c r="E1054" s="149">
        <v>112.43899999999999</v>
      </c>
      <c r="F1054" s="149">
        <v>112.384</v>
      </c>
    </row>
    <row r="1055" spans="2:6" ht="24" customHeight="1" x14ac:dyDescent="0.25">
      <c r="B1055" s="77">
        <v>44344</v>
      </c>
      <c r="C1055" s="149">
        <v>112.60599999999999</v>
      </c>
      <c r="D1055" s="149">
        <v>2.46</v>
      </c>
      <c r="E1055" s="149">
        <v>112.629</v>
      </c>
      <c r="F1055" s="149">
        <v>112.33199999999999</v>
      </c>
    </row>
    <row r="1056" spans="2:6" ht="24" customHeight="1" x14ac:dyDescent="0.25">
      <c r="B1056" s="77">
        <v>44347</v>
      </c>
      <c r="C1056" s="149">
        <v>112.60599999999999</v>
      </c>
      <c r="D1056" s="149">
        <v>2.46</v>
      </c>
      <c r="E1056" s="149">
        <v>112.629</v>
      </c>
      <c r="F1056" s="149">
        <v>112.33199999999999</v>
      </c>
    </row>
    <row r="1057" spans="2:6" ht="24" customHeight="1" x14ac:dyDescent="0.25">
      <c r="B1057" s="77">
        <v>44348</v>
      </c>
      <c r="C1057" s="149">
        <v>112.72499999999999</v>
      </c>
      <c r="D1057" s="149">
        <v>2.4249999999999998</v>
      </c>
      <c r="E1057" s="149">
        <v>112.73699999999999</v>
      </c>
      <c r="F1057" s="149">
        <v>112.67700000000001</v>
      </c>
    </row>
    <row r="1058" spans="2:6" ht="24" customHeight="1" x14ac:dyDescent="0.25">
      <c r="B1058" s="77">
        <v>44349</v>
      </c>
      <c r="C1058" s="149">
        <v>113.172</v>
      </c>
      <c r="D1058" s="149">
        <v>2.3479999999999999</v>
      </c>
      <c r="E1058" s="149">
        <v>113.175</v>
      </c>
      <c r="F1058" s="149">
        <v>112.727</v>
      </c>
    </row>
    <row r="1059" spans="2:6" ht="24" customHeight="1" x14ac:dyDescent="0.25">
      <c r="B1059" s="77">
        <v>44350</v>
      </c>
      <c r="C1059" s="149">
        <v>113.062</v>
      </c>
      <c r="D1059" s="149">
        <v>2.363</v>
      </c>
      <c r="E1059" s="149">
        <v>113.119</v>
      </c>
      <c r="F1059" s="149">
        <v>112.971</v>
      </c>
    </row>
    <row r="1060" spans="2:6" ht="24" customHeight="1" x14ac:dyDescent="0.25">
      <c r="B1060" s="77">
        <v>44351</v>
      </c>
      <c r="C1060" s="149">
        <v>113.246</v>
      </c>
      <c r="D1060" s="149">
        <v>2.3380000000000001</v>
      </c>
      <c r="E1060" s="149">
        <v>113.251</v>
      </c>
      <c r="F1060" s="149">
        <v>113.006</v>
      </c>
    </row>
    <row r="1061" spans="2:6" ht="24" customHeight="1" x14ac:dyDescent="0.25">
      <c r="B1061" s="77">
        <v>44354</v>
      </c>
      <c r="C1061" s="149">
        <v>113.494</v>
      </c>
      <c r="D1061" s="149">
        <v>2.2989999999999999</v>
      </c>
      <c r="E1061" s="149">
        <v>113.494</v>
      </c>
      <c r="F1061" s="149">
        <v>113.294</v>
      </c>
    </row>
    <row r="1062" spans="2:6" ht="24" customHeight="1" x14ac:dyDescent="0.25">
      <c r="B1062" s="77">
        <v>44355</v>
      </c>
      <c r="C1062" s="149">
        <v>113.71899999999999</v>
      </c>
      <c r="D1062" s="149">
        <v>2.2589999999999999</v>
      </c>
      <c r="E1062" s="149">
        <v>113.71899999999999</v>
      </c>
      <c r="F1062" s="149">
        <v>113.556</v>
      </c>
    </row>
    <row r="1063" spans="2:6" ht="24" customHeight="1" x14ac:dyDescent="0.25">
      <c r="B1063" s="77">
        <v>44356</v>
      </c>
      <c r="C1063" s="149">
        <v>114.04900000000001</v>
      </c>
      <c r="D1063" s="149">
        <v>2.1949999999999998</v>
      </c>
      <c r="E1063" s="149">
        <v>114.04900000000001</v>
      </c>
      <c r="F1063" s="149">
        <v>113.80200000000001</v>
      </c>
    </row>
    <row r="1064" spans="2:6" ht="24" customHeight="1" x14ac:dyDescent="0.25">
      <c r="B1064" s="77">
        <v>44357</v>
      </c>
      <c r="C1064" s="149">
        <v>114.23</v>
      </c>
      <c r="D1064" s="149">
        <v>2.1619999999999999</v>
      </c>
      <c r="E1064" s="149">
        <v>114.23</v>
      </c>
      <c r="F1064" s="149">
        <v>113.988</v>
      </c>
    </row>
    <row r="1065" spans="2:6" ht="24" customHeight="1" x14ac:dyDescent="0.25">
      <c r="B1065" s="77">
        <v>44358</v>
      </c>
      <c r="C1065" s="149">
        <v>114.265</v>
      </c>
      <c r="D1065" s="149">
        <v>2.1549999999999998</v>
      </c>
      <c r="E1065" s="19">
        <v>114.27500000000001</v>
      </c>
      <c r="F1065" s="19">
        <v>114.175</v>
      </c>
    </row>
    <row r="1066" spans="2:6" ht="24" customHeight="1" x14ac:dyDescent="0.25">
      <c r="B1066" s="77">
        <v>44361</v>
      </c>
      <c r="C1066" s="149">
        <v>114.059</v>
      </c>
      <c r="D1066" s="149">
        <v>2.1880000000000002</v>
      </c>
      <c r="E1066" s="152">
        <v>114.267</v>
      </c>
      <c r="F1066" s="142">
        <v>114.035</v>
      </c>
    </row>
    <row r="1067" spans="2:6" ht="24" customHeight="1" x14ac:dyDescent="0.25">
      <c r="B1067" s="77">
        <v>44362</v>
      </c>
      <c r="C1067" s="11">
        <v>114.048</v>
      </c>
      <c r="D1067" s="11">
        <v>2.1850000000000001</v>
      </c>
      <c r="E1067" s="153">
        <v>114.05800000000001</v>
      </c>
      <c r="F1067" s="142">
        <v>113.872</v>
      </c>
    </row>
    <row r="1068" spans="2:6" ht="24" customHeight="1" x14ac:dyDescent="0.25">
      <c r="B1068" s="77">
        <v>44363</v>
      </c>
      <c r="C1068" s="11">
        <v>113.73099999999999</v>
      </c>
      <c r="D1068" s="11">
        <v>2.2389999999999999</v>
      </c>
      <c r="E1068" s="153">
        <v>114.152</v>
      </c>
      <c r="F1068" s="142">
        <v>113.73099999999999</v>
      </c>
    </row>
    <row r="1069" spans="2:6" ht="24" customHeight="1" x14ac:dyDescent="0.25">
      <c r="B1069" s="77">
        <v>44364</v>
      </c>
      <c r="C1069" s="11">
        <v>113.747</v>
      </c>
      <c r="D1069" s="11">
        <v>2.234</v>
      </c>
      <c r="E1069" s="11">
        <v>113.85</v>
      </c>
      <c r="F1069" s="155">
        <v>113.675</v>
      </c>
    </row>
    <row r="1070" spans="2:6" ht="24" customHeight="1" x14ac:dyDescent="0.25">
      <c r="B1070" s="77">
        <v>44365</v>
      </c>
      <c r="C1070" s="11">
        <v>113.76300000000001</v>
      </c>
      <c r="D1070" s="11">
        <v>2.23</v>
      </c>
      <c r="E1070" s="11">
        <v>113.90300000000001</v>
      </c>
      <c r="F1070" s="155">
        <v>113.762</v>
      </c>
    </row>
    <row r="1071" spans="2:6" ht="24" customHeight="1" x14ac:dyDescent="0.25">
      <c r="B1071" s="77">
        <v>44368</v>
      </c>
      <c r="C1071" s="11">
        <v>113.58799999999999</v>
      </c>
      <c r="D1071" s="11">
        <v>2.2599999999999998</v>
      </c>
      <c r="E1071" s="11">
        <v>113.762</v>
      </c>
      <c r="F1071" s="155">
        <v>113.562</v>
      </c>
    </row>
    <row r="1072" spans="2:6" ht="24" customHeight="1" x14ac:dyDescent="0.25">
      <c r="B1072" s="77">
        <v>44369</v>
      </c>
      <c r="C1072" s="11">
        <v>113.532</v>
      </c>
      <c r="D1072" s="11">
        <v>2.2679999999999998</v>
      </c>
      <c r="E1072" s="11">
        <v>113.545</v>
      </c>
      <c r="F1072" s="155">
        <v>113.437</v>
      </c>
    </row>
    <row r="1073" spans="1:6" ht="24" customHeight="1" x14ac:dyDescent="0.25">
      <c r="B1073" s="77">
        <v>44370</v>
      </c>
      <c r="C1073" s="11">
        <v>113.527</v>
      </c>
      <c r="D1073" s="11">
        <v>2.2690000000000001</v>
      </c>
      <c r="E1073" s="11">
        <v>113.529</v>
      </c>
      <c r="F1073" s="155">
        <v>113.512</v>
      </c>
    </row>
    <row r="1074" spans="1:6" ht="24" customHeight="1" x14ac:dyDescent="0.25">
      <c r="B1074" s="77">
        <v>44371</v>
      </c>
      <c r="C1074" s="11">
        <v>113.64100000000001</v>
      </c>
      <c r="D1074" s="11">
        <v>2.2439999999999998</v>
      </c>
      <c r="E1074" s="11">
        <v>113.64100000000001</v>
      </c>
      <c r="F1074" s="155">
        <v>113.527</v>
      </c>
    </row>
    <row r="1075" spans="1:6" ht="24" customHeight="1" x14ac:dyDescent="0.25">
      <c r="B1075" s="77">
        <v>44372</v>
      </c>
      <c r="C1075" s="11">
        <v>113.625</v>
      </c>
      <c r="D1075" s="11">
        <v>2.2450000000000001</v>
      </c>
      <c r="E1075" s="11">
        <v>113.645</v>
      </c>
      <c r="F1075" s="155">
        <v>113.563</v>
      </c>
    </row>
    <row r="1076" spans="1:6" ht="24" customHeight="1" x14ac:dyDescent="0.25">
      <c r="B1076" s="77">
        <v>44375</v>
      </c>
      <c r="C1076" s="11">
        <v>113.54300000000001</v>
      </c>
      <c r="D1076" s="11">
        <v>2.2589999999999999</v>
      </c>
      <c r="E1076" s="11">
        <v>113.59399999999999</v>
      </c>
      <c r="F1076" s="155">
        <v>113.52500000000001</v>
      </c>
    </row>
    <row r="1077" spans="1:6" ht="24" customHeight="1" x14ac:dyDescent="0.25">
      <c r="B1077" s="77">
        <v>44376</v>
      </c>
      <c r="C1077" s="11">
        <v>113.48</v>
      </c>
      <c r="D1077" s="11">
        <v>2.27</v>
      </c>
      <c r="E1077" s="11">
        <v>113.527</v>
      </c>
      <c r="F1077" s="155">
        <v>113.45699999999999</v>
      </c>
    </row>
    <row r="1078" spans="1:6" ht="24" customHeight="1" x14ac:dyDescent="0.25">
      <c r="B1078" s="77">
        <v>44377</v>
      </c>
      <c r="C1078" s="11">
        <v>113.506</v>
      </c>
      <c r="D1078" s="11">
        <v>2.2650000000000001</v>
      </c>
      <c r="E1078" s="11">
        <v>113.56399999999999</v>
      </c>
      <c r="F1078" s="155">
        <v>113.468</v>
      </c>
    </row>
    <row r="1079" spans="1:6" ht="24" customHeight="1" x14ac:dyDescent="0.25">
      <c r="A1079" s="5"/>
      <c r="B1079" s="77">
        <v>44378</v>
      </c>
      <c r="C1079" s="11">
        <v>113.464</v>
      </c>
      <c r="D1079" s="11">
        <v>2.2679999999999998</v>
      </c>
      <c r="E1079" s="11">
        <v>113.511</v>
      </c>
      <c r="F1079" s="155">
        <v>113.467</v>
      </c>
    </row>
    <row r="1080" spans="1:6" ht="24" customHeight="1" x14ac:dyDescent="0.25">
      <c r="A1080" s="5"/>
      <c r="B1080" s="77">
        <v>44379</v>
      </c>
      <c r="C1080" s="11">
        <v>113.54900000000001</v>
      </c>
      <c r="D1080" s="11">
        <v>2.2530000000000001</v>
      </c>
      <c r="E1080" s="11">
        <v>113.55200000000001</v>
      </c>
      <c r="F1080" s="155">
        <v>113.54300000000001</v>
      </c>
    </row>
    <row r="1081" spans="1:6" ht="24" customHeight="1" x14ac:dyDescent="0.25">
      <c r="A1081" s="5"/>
      <c r="B1081" s="77">
        <v>44383</v>
      </c>
      <c r="C1081" s="11">
        <v>113.76</v>
      </c>
      <c r="D1081" s="11">
        <v>2.2160000000000002</v>
      </c>
      <c r="E1081" s="11">
        <v>113.76</v>
      </c>
      <c r="F1081" s="155">
        <v>113.541</v>
      </c>
    </row>
    <row r="1082" spans="1:6" ht="24" customHeight="1" x14ac:dyDescent="0.25">
      <c r="A1082" s="5"/>
      <c r="B1082" s="77">
        <v>44384</v>
      </c>
      <c r="C1082" s="11">
        <v>113.992</v>
      </c>
      <c r="D1082" s="11">
        <v>2.1720000000000002</v>
      </c>
      <c r="E1082" s="11">
        <v>113.996</v>
      </c>
      <c r="F1082" s="155">
        <v>113.80800000000001</v>
      </c>
    </row>
    <row r="1083" spans="1:6" ht="24" customHeight="1" x14ac:dyDescent="0.25">
      <c r="A1083" s="5"/>
      <c r="B1083" s="77">
        <v>44385</v>
      </c>
      <c r="C1083" s="11">
        <v>114.066</v>
      </c>
      <c r="D1083" s="11">
        <v>2.1549999999999998</v>
      </c>
      <c r="E1083" s="11">
        <v>114.07</v>
      </c>
      <c r="F1083" s="155">
        <v>113.971</v>
      </c>
    </row>
    <row r="1084" spans="1:6" ht="24" customHeight="1" x14ac:dyDescent="0.25">
      <c r="A1084" s="5"/>
      <c r="B1084" s="77">
        <v>44386</v>
      </c>
      <c r="C1084" s="11">
        <v>113.94499999999999</v>
      </c>
      <c r="D1084" s="11">
        <v>2.177</v>
      </c>
      <c r="E1084" s="11">
        <v>114.032</v>
      </c>
      <c r="F1084" s="155">
        <v>113.932</v>
      </c>
    </row>
    <row r="1085" spans="1:6" ht="24" customHeight="1" x14ac:dyDescent="0.25">
      <c r="A1085" s="5"/>
      <c r="B1085" s="77">
        <v>44389</v>
      </c>
      <c r="C1085" s="11">
        <v>113.869</v>
      </c>
      <c r="D1085" s="11">
        <v>2.1869999999999998</v>
      </c>
      <c r="E1085" s="11">
        <v>113.958</v>
      </c>
      <c r="F1085" s="155">
        <v>113.83199999999999</v>
      </c>
    </row>
    <row r="1086" spans="1:6" ht="24" customHeight="1" x14ac:dyDescent="0.25">
      <c r="A1086" s="5"/>
      <c r="B1086" s="77">
        <v>44390</v>
      </c>
      <c r="C1086" s="11">
        <v>113.857</v>
      </c>
      <c r="D1086" s="11">
        <v>2.1890000000000001</v>
      </c>
      <c r="E1086" s="11">
        <v>113.88800000000001</v>
      </c>
      <c r="F1086" s="155">
        <v>113.66500000000001</v>
      </c>
    </row>
    <row r="1087" spans="1:6" s="1" customFormat="1" ht="24" customHeight="1" x14ac:dyDescent="0.2">
      <c r="A1087" s="74"/>
      <c r="B1087" s="77">
        <v>44391</v>
      </c>
      <c r="C1087" s="11">
        <v>113.667</v>
      </c>
      <c r="D1087" s="11">
        <v>2.2210000000000001</v>
      </c>
      <c r="E1087" s="11">
        <v>113.744</v>
      </c>
      <c r="F1087" s="155">
        <v>113.67</v>
      </c>
    </row>
    <row r="1088" spans="1:6" s="1" customFormat="1" ht="24" customHeight="1" x14ac:dyDescent="0.2">
      <c r="A1088" s="74"/>
      <c r="B1088" s="77">
        <v>44392</v>
      </c>
      <c r="C1088" s="11">
        <v>113.82</v>
      </c>
      <c r="D1088" s="11">
        <v>2.1920000000000002</v>
      </c>
      <c r="E1088" s="11">
        <v>113.822</v>
      </c>
      <c r="F1088" s="155">
        <v>113.71899999999999</v>
      </c>
    </row>
    <row r="1089" spans="1:6" s="1" customFormat="1" ht="24" customHeight="1" x14ac:dyDescent="0.2">
      <c r="A1089" s="74"/>
      <c r="B1089" s="77">
        <v>44393</v>
      </c>
      <c r="C1089" s="11">
        <v>113.812</v>
      </c>
      <c r="D1089" s="11">
        <v>2.1909999999999998</v>
      </c>
      <c r="E1089" s="11">
        <v>113.819</v>
      </c>
      <c r="F1089" s="155">
        <v>113.77500000000001</v>
      </c>
    </row>
    <row r="1090" spans="1:6" s="1" customFormat="1" ht="24" customHeight="1" x14ac:dyDescent="0.2">
      <c r="A1090" s="74"/>
      <c r="B1090" s="77">
        <v>44396</v>
      </c>
      <c r="C1090" s="11">
        <v>113.905</v>
      </c>
      <c r="D1090" s="11">
        <v>2.1749999999999998</v>
      </c>
      <c r="E1090" s="11">
        <v>113.905</v>
      </c>
      <c r="F1090" s="155">
        <v>113.807</v>
      </c>
    </row>
    <row r="1091" spans="1:6" s="1" customFormat="1" ht="24" customHeight="1" x14ac:dyDescent="0.2">
      <c r="A1091" s="74"/>
      <c r="B1091" s="77">
        <v>44397</v>
      </c>
      <c r="C1091" s="11">
        <v>113.905</v>
      </c>
      <c r="D1091" s="11">
        <v>2.1739999999999999</v>
      </c>
      <c r="E1091" s="11">
        <v>113.94</v>
      </c>
      <c r="F1091" s="155">
        <v>113.905</v>
      </c>
    </row>
    <row r="1092" spans="1:6" s="1" customFormat="1" ht="24" customHeight="1" x14ac:dyDescent="0.2">
      <c r="A1092" s="74"/>
      <c r="B1092" s="77">
        <v>44398</v>
      </c>
      <c r="C1092" s="11">
        <v>113.667</v>
      </c>
      <c r="D1092" s="11">
        <v>2.214</v>
      </c>
      <c r="E1092" s="11">
        <v>113.90900000000001</v>
      </c>
      <c r="F1092" s="155">
        <v>113.664</v>
      </c>
    </row>
    <row r="1093" spans="1:6" s="1" customFormat="1" ht="24" customHeight="1" x14ac:dyDescent="0.2">
      <c r="A1093" s="74"/>
      <c r="B1093" s="77">
        <v>44399</v>
      </c>
      <c r="C1093" s="11">
        <v>113.657</v>
      </c>
      <c r="D1093" s="11">
        <v>2.2120000000000002</v>
      </c>
      <c r="E1093" s="11">
        <v>113.67400000000001</v>
      </c>
      <c r="F1093" s="155">
        <v>113.65</v>
      </c>
    </row>
    <row r="1094" spans="1:6" s="1" customFormat="1" ht="24" customHeight="1" x14ac:dyDescent="0.2">
      <c r="A1094" s="74"/>
      <c r="B1094" s="77">
        <v>44400</v>
      </c>
      <c r="C1094" s="11">
        <v>113.633</v>
      </c>
      <c r="D1094" s="11">
        <v>2.2149999999999999</v>
      </c>
      <c r="E1094" s="11">
        <v>113.658</v>
      </c>
      <c r="F1094" s="155">
        <v>113.599</v>
      </c>
    </row>
    <row r="1095" spans="1:6" s="1" customFormat="1" ht="24" customHeight="1" x14ac:dyDescent="0.2">
      <c r="A1095" s="74"/>
      <c r="B1095" s="77">
        <v>44403</v>
      </c>
      <c r="C1095" s="11">
        <v>113.636</v>
      </c>
      <c r="D1095" s="11">
        <v>2.2130000000000001</v>
      </c>
      <c r="E1095" s="11">
        <v>113.646</v>
      </c>
      <c r="F1095" s="155">
        <v>113.56399999999999</v>
      </c>
    </row>
    <row r="1096" spans="1:6" s="1" customFormat="1" ht="24" customHeight="1" x14ac:dyDescent="0.2">
      <c r="A1096" s="74"/>
      <c r="B1096" s="77">
        <v>44404</v>
      </c>
      <c r="C1096" s="11">
        <v>113.56699999999999</v>
      </c>
      <c r="D1096" s="11">
        <v>2.226</v>
      </c>
      <c r="E1096" s="11">
        <v>113.568</v>
      </c>
      <c r="F1096" s="155">
        <v>113.46899999999999</v>
      </c>
    </row>
    <row r="1097" spans="1:6" s="1" customFormat="1" ht="24" customHeight="1" x14ac:dyDescent="0.2">
      <c r="A1097" s="74"/>
      <c r="B1097" s="77">
        <v>44405</v>
      </c>
      <c r="C1097" s="11">
        <v>112.846</v>
      </c>
      <c r="D1097" s="11">
        <v>2.3490000000000002</v>
      </c>
      <c r="E1097" s="11">
        <v>113.55</v>
      </c>
      <c r="F1097" s="155">
        <v>112.846</v>
      </c>
    </row>
    <row r="1098" spans="1:6" s="1" customFormat="1" ht="24" customHeight="1" x14ac:dyDescent="0.2">
      <c r="A1098" s="74"/>
      <c r="B1098" s="77">
        <v>44406</v>
      </c>
      <c r="C1098" s="11">
        <v>112.85599999999999</v>
      </c>
      <c r="D1098" s="11">
        <v>2.347</v>
      </c>
      <c r="E1098" s="11">
        <v>112.904</v>
      </c>
      <c r="F1098" s="155">
        <v>112.845</v>
      </c>
    </row>
    <row r="1099" spans="1:6" s="1" customFormat="1" ht="24" customHeight="1" x14ac:dyDescent="0.2">
      <c r="A1099" s="74"/>
      <c r="B1099" s="77">
        <v>44407</v>
      </c>
      <c r="C1099" s="11">
        <v>112.78</v>
      </c>
      <c r="D1099" s="11">
        <v>2.3580000000000001</v>
      </c>
      <c r="E1099" s="11">
        <v>112.905</v>
      </c>
      <c r="F1099" s="155">
        <v>112.70699999999999</v>
      </c>
    </row>
    <row r="1100" spans="1:6" s="1" customFormat="1" ht="24" customHeight="1" x14ac:dyDescent="0.2">
      <c r="A1100" s="74"/>
      <c r="B1100" s="77">
        <v>44410</v>
      </c>
      <c r="C1100" s="11">
        <v>112.913</v>
      </c>
      <c r="D1100" s="11">
        <v>2.347</v>
      </c>
      <c r="E1100" s="11">
        <v>112.925</v>
      </c>
      <c r="F1100" s="155">
        <v>112.825</v>
      </c>
    </row>
    <row r="1101" spans="1:6" s="1" customFormat="1" ht="24" customHeight="1" x14ac:dyDescent="0.2">
      <c r="A1101" s="74"/>
      <c r="B1101" s="77">
        <v>44411</v>
      </c>
      <c r="C1101" s="11">
        <v>112.901</v>
      </c>
      <c r="D1101" s="11">
        <v>2.339</v>
      </c>
      <c r="E1101" s="11">
        <v>112.913</v>
      </c>
      <c r="F1101" s="155">
        <v>112.88500000000001</v>
      </c>
    </row>
    <row r="1102" spans="1:6" s="1" customFormat="1" ht="24" customHeight="1" x14ac:dyDescent="0.2">
      <c r="A1102" s="74"/>
      <c r="B1102" s="77">
        <v>44412</v>
      </c>
      <c r="C1102" s="11">
        <v>112.944</v>
      </c>
      <c r="D1102" s="11">
        <v>2.3340000000000001</v>
      </c>
      <c r="E1102" s="11">
        <v>112.956</v>
      </c>
      <c r="F1102" s="155">
        <v>112.84399999999999</v>
      </c>
    </row>
    <row r="1103" spans="1:6" s="1" customFormat="1" ht="24" customHeight="1" x14ac:dyDescent="0.2">
      <c r="A1103" s="74"/>
      <c r="B1103" s="77">
        <v>44413</v>
      </c>
      <c r="C1103" s="11">
        <v>112.944</v>
      </c>
      <c r="D1103" s="11">
        <v>2.3340000000000001</v>
      </c>
      <c r="E1103" s="11">
        <v>113.33799999999999</v>
      </c>
      <c r="F1103" s="155">
        <v>113.325</v>
      </c>
    </row>
    <row r="1104" spans="1:6" s="1" customFormat="1" ht="24" customHeight="1" x14ac:dyDescent="0.2">
      <c r="A1104" s="74"/>
      <c r="B1104" s="77">
        <v>44414</v>
      </c>
      <c r="C1104" s="11">
        <v>112.694</v>
      </c>
      <c r="D1104" s="11">
        <v>2.1419999999999999</v>
      </c>
      <c r="E1104" s="11">
        <v>112.76900000000001</v>
      </c>
      <c r="F1104" s="155">
        <v>112.694</v>
      </c>
    </row>
    <row r="1105" spans="1:6" s="1" customFormat="1" ht="24" customHeight="1" x14ac:dyDescent="0.2">
      <c r="A1105" s="74"/>
      <c r="B1105" s="77">
        <v>44417</v>
      </c>
      <c r="C1105" s="11">
        <v>112.706</v>
      </c>
      <c r="D1105" s="11">
        <v>2.371</v>
      </c>
      <c r="E1105" s="11">
        <v>112.70699999999999</v>
      </c>
      <c r="F1105" s="155">
        <v>112.64400000000001</v>
      </c>
    </row>
    <row r="1106" spans="1:6" s="1" customFormat="1" ht="24" customHeight="1" x14ac:dyDescent="0.2">
      <c r="A1106" s="74"/>
      <c r="B1106" s="77">
        <v>44418</v>
      </c>
      <c r="C1106" s="11">
        <v>112.64400000000001</v>
      </c>
      <c r="D1106" s="11">
        <v>2.3809999999999998</v>
      </c>
      <c r="E1106" s="11">
        <v>112.64400000000001</v>
      </c>
      <c r="F1106" s="155">
        <v>112.51900000000001</v>
      </c>
    </row>
    <row r="1107" spans="1:6" s="1" customFormat="1" ht="24" customHeight="1" x14ac:dyDescent="0.2">
      <c r="A1107" s="74"/>
      <c r="B1107" s="77">
        <v>44419</v>
      </c>
      <c r="C1107" s="11">
        <v>112.419</v>
      </c>
      <c r="D1107" s="11">
        <v>2.4209999999999998</v>
      </c>
      <c r="E1107" s="11">
        <v>112.444</v>
      </c>
      <c r="F1107" s="155">
        <v>112.419</v>
      </c>
    </row>
    <row r="1108" spans="1:6" ht="27" customHeight="1" x14ac:dyDescent="0.25">
      <c r="B1108" s="77">
        <v>44420</v>
      </c>
      <c r="C1108" s="11">
        <v>112.381</v>
      </c>
      <c r="D1108" s="11">
        <v>2.4239999999999999</v>
      </c>
      <c r="E1108" s="11">
        <v>112.852</v>
      </c>
      <c r="F1108" s="155">
        <v>112.80200000000001</v>
      </c>
    </row>
    <row r="1109" spans="1:6" ht="23.25" customHeight="1" x14ac:dyDescent="0.25">
      <c r="B1109" s="77">
        <v>44421</v>
      </c>
      <c r="C1109" s="11">
        <v>112.369</v>
      </c>
      <c r="D1109" s="11">
        <v>2.4249999999999998</v>
      </c>
      <c r="E1109" s="11">
        <v>112.39400000000001</v>
      </c>
      <c r="F1109" s="155">
        <v>112.369</v>
      </c>
    </row>
    <row r="1110" spans="1:6" ht="24.75" customHeight="1" x14ac:dyDescent="0.25">
      <c r="B1110" s="77">
        <v>44424</v>
      </c>
      <c r="C1110" s="11">
        <v>112.419</v>
      </c>
      <c r="D1110" s="11">
        <v>2.4159999999999999</v>
      </c>
      <c r="E1110" s="11">
        <v>112.456</v>
      </c>
      <c r="F1110" s="155">
        <v>112.39400000000001</v>
      </c>
    </row>
    <row r="1111" spans="1:6" ht="24" customHeight="1" x14ac:dyDescent="0.25">
      <c r="B1111" s="77">
        <v>44425</v>
      </c>
      <c r="C1111" s="11">
        <v>112.456</v>
      </c>
      <c r="D1111" s="11">
        <v>2.4079999999999999</v>
      </c>
      <c r="E1111" s="11">
        <v>112.456</v>
      </c>
      <c r="F1111" s="155">
        <v>112.456</v>
      </c>
    </row>
    <row r="1112" spans="1:6" ht="24" customHeight="1" x14ac:dyDescent="0.25">
      <c r="B1112" s="77">
        <v>44426</v>
      </c>
      <c r="C1112" s="11">
        <v>112.581</v>
      </c>
      <c r="D1112" s="11">
        <v>2.3839999999999999</v>
      </c>
      <c r="E1112" s="11">
        <v>112.619</v>
      </c>
      <c r="F1112" s="155">
        <v>112.456</v>
      </c>
    </row>
    <row r="1113" spans="1:6" ht="24" customHeight="1" x14ac:dyDescent="0.25">
      <c r="B1113" s="77">
        <v>44427</v>
      </c>
      <c r="C1113" s="11">
        <v>112.544</v>
      </c>
      <c r="D1113" s="11">
        <v>2.3879999999999999</v>
      </c>
      <c r="E1113" s="11">
        <v>112.569</v>
      </c>
      <c r="F1113" s="155">
        <v>112.544</v>
      </c>
    </row>
    <row r="1114" spans="1:6" ht="25.5" customHeight="1" x14ac:dyDescent="0.25">
      <c r="B1114" s="77">
        <v>44428</v>
      </c>
      <c r="C1114" s="11">
        <v>112.569</v>
      </c>
      <c r="D1114" s="11">
        <v>2.383</v>
      </c>
      <c r="E1114" s="11">
        <v>112.58199999999999</v>
      </c>
      <c r="F1114" s="155">
        <v>112.569</v>
      </c>
    </row>
    <row r="1115" spans="1:6" ht="30.75" customHeight="1" x14ac:dyDescent="0.25">
      <c r="B1115" s="77">
        <v>44431</v>
      </c>
      <c r="C1115" s="11">
        <v>112.581</v>
      </c>
      <c r="D1115" s="11">
        <v>2.379</v>
      </c>
      <c r="E1115" s="11">
        <v>112.76900000000001</v>
      </c>
      <c r="F1115" s="155">
        <v>112.581</v>
      </c>
    </row>
    <row r="1116" spans="1:6" ht="27" customHeight="1" x14ac:dyDescent="0.25">
      <c r="B1116" s="77">
        <v>44432</v>
      </c>
      <c r="C1116" s="11">
        <v>112.84399999999999</v>
      </c>
      <c r="D1116" s="11">
        <v>2.331</v>
      </c>
      <c r="E1116" s="11">
        <v>112.84399999999999</v>
      </c>
      <c r="F1116" s="155">
        <v>112.84399999999999</v>
      </c>
    </row>
    <row r="1117" spans="1:6" ht="28.5" customHeight="1" x14ac:dyDescent="0.25">
      <c r="B1117" s="77">
        <v>44433</v>
      </c>
      <c r="C1117" s="11">
        <v>112.84399999999999</v>
      </c>
      <c r="D1117" s="11">
        <v>2.33</v>
      </c>
      <c r="E1117" s="11">
        <v>112.84399999999999</v>
      </c>
      <c r="F1117" s="155">
        <v>112.831</v>
      </c>
    </row>
    <row r="1118" spans="1:6" ht="24.75" customHeight="1" x14ac:dyDescent="0.25">
      <c r="B1118" s="77">
        <v>44434</v>
      </c>
      <c r="C1118" s="11">
        <v>112.831</v>
      </c>
      <c r="D1118" s="11">
        <v>2.33</v>
      </c>
      <c r="E1118" s="11">
        <v>112.831</v>
      </c>
      <c r="F1118" s="155">
        <v>112.819</v>
      </c>
    </row>
    <row r="1119" spans="1:6" ht="24.75" customHeight="1" x14ac:dyDescent="0.25">
      <c r="B1119" s="77">
        <v>44435</v>
      </c>
      <c r="C1119" s="11">
        <v>112.819</v>
      </c>
      <c r="D1119" s="11">
        <v>2.3319999999999999</v>
      </c>
      <c r="E1119" s="11">
        <v>112.956</v>
      </c>
      <c r="F1119" s="155">
        <v>112.819</v>
      </c>
    </row>
    <row r="1120" spans="1:6" ht="22.5" customHeight="1" x14ac:dyDescent="0.25">
      <c r="B1120" s="77">
        <v>44438</v>
      </c>
      <c r="C1120" s="11">
        <v>113.169</v>
      </c>
      <c r="D1120" s="11">
        <v>2.2679999999999998</v>
      </c>
      <c r="E1120" s="11">
        <v>113.21899999999999</v>
      </c>
      <c r="F1120" s="155">
        <v>113.169</v>
      </c>
    </row>
    <row r="1121" spans="2:6" ht="21.75" customHeight="1" x14ac:dyDescent="0.25">
      <c r="B1121" s="77">
        <v>44439</v>
      </c>
      <c r="C1121" s="11">
        <v>113.282</v>
      </c>
      <c r="D1121" s="11">
        <v>2.2469999999999999</v>
      </c>
      <c r="E1121" s="11">
        <v>113.21899999999999</v>
      </c>
      <c r="F1121" s="155">
        <v>113.169</v>
      </c>
    </row>
    <row r="1122" spans="2:6" ht="21" customHeight="1" x14ac:dyDescent="0.25">
      <c r="B1122" s="77">
        <v>44440</v>
      </c>
      <c r="C1122" s="11">
        <v>113.70699999999999</v>
      </c>
      <c r="D1122" s="11">
        <v>2.17</v>
      </c>
      <c r="E1122" s="11">
        <v>113.70699999999999</v>
      </c>
      <c r="F1122" s="155">
        <v>113.532</v>
      </c>
    </row>
    <row r="1123" spans="2:6" ht="21" customHeight="1" x14ac:dyDescent="0.25">
      <c r="B1123" s="77">
        <v>44441</v>
      </c>
      <c r="C1123" s="11">
        <v>113.75700000000001</v>
      </c>
      <c r="D1123" s="11">
        <v>2.1560000000000001</v>
      </c>
      <c r="E1123" s="11">
        <v>113.83199999999999</v>
      </c>
      <c r="F1123" s="155">
        <v>113.75700000000001</v>
      </c>
    </row>
    <row r="1124" spans="2:6" ht="25.5" customHeight="1" x14ac:dyDescent="0.25">
      <c r="B1124" s="77">
        <v>44442</v>
      </c>
      <c r="C1124" s="11">
        <v>113.83199999999999</v>
      </c>
      <c r="D1124" s="11">
        <v>2.1419999999999999</v>
      </c>
      <c r="E1124" s="11">
        <v>114.005</v>
      </c>
      <c r="F1124" s="155">
        <v>113.758</v>
      </c>
    </row>
    <row r="1125" spans="2:6" ht="29.25" customHeight="1" x14ac:dyDescent="0.25">
      <c r="B1125" s="77">
        <v>44445</v>
      </c>
      <c r="C1125" s="11">
        <v>113.83</v>
      </c>
      <c r="D1125" s="11">
        <v>2.14</v>
      </c>
      <c r="E1125" s="11">
        <v>113.819</v>
      </c>
      <c r="F1125" s="155">
        <v>113.794</v>
      </c>
    </row>
    <row r="1126" spans="2:6" ht="24" customHeight="1" x14ac:dyDescent="0.25">
      <c r="B1126" s="77">
        <v>44446</v>
      </c>
      <c r="C1126" s="11">
        <v>113.682</v>
      </c>
      <c r="D1126" s="11">
        <v>2.1669999999999998</v>
      </c>
      <c r="E1126" s="11">
        <v>113.70699999999999</v>
      </c>
      <c r="F1126" s="155">
        <v>113.682</v>
      </c>
    </row>
    <row r="1127" spans="2:6" ht="27.75" customHeight="1" x14ac:dyDescent="0.25">
      <c r="B1127" s="77">
        <v>44447</v>
      </c>
      <c r="C1127" s="11">
        <v>113.732</v>
      </c>
      <c r="D1127" s="11">
        <v>2.157</v>
      </c>
      <c r="E1127" s="11">
        <v>113.89400000000001</v>
      </c>
      <c r="F1127" s="155">
        <v>113.70699999999999</v>
      </c>
    </row>
    <row r="1128" spans="2:6" ht="24" customHeight="1" x14ac:dyDescent="0.25">
      <c r="B1128" s="77">
        <v>44448</v>
      </c>
      <c r="C1128" s="11">
        <v>114.044</v>
      </c>
      <c r="D1128" s="11">
        <v>2.0979999999999999</v>
      </c>
      <c r="E1128" s="11">
        <v>114.131</v>
      </c>
      <c r="F1128" s="155">
        <v>113.907</v>
      </c>
    </row>
    <row r="1129" spans="2:6" ht="21.75" customHeight="1" x14ac:dyDescent="0.25">
      <c r="B1129" s="77">
        <v>44449</v>
      </c>
      <c r="C1129" s="11">
        <v>114.182</v>
      </c>
      <c r="D1129" s="11">
        <v>2.073</v>
      </c>
      <c r="E1129" s="11">
        <v>114.28100000000001</v>
      </c>
      <c r="F1129" s="155">
        <v>114.23099999999999</v>
      </c>
    </row>
    <row r="1130" spans="2:6" ht="22.5" customHeight="1" x14ac:dyDescent="0.25">
      <c r="B1130" s="77">
        <v>44452</v>
      </c>
      <c r="C1130" s="11">
        <v>114.28100000000001</v>
      </c>
      <c r="D1130" s="11">
        <v>2.0539999999999998</v>
      </c>
      <c r="E1130" s="11">
        <v>114.28100000000001</v>
      </c>
      <c r="F1130" s="155">
        <v>114.244</v>
      </c>
    </row>
    <row r="1131" spans="2:6" ht="24.75" customHeight="1" x14ac:dyDescent="0.25">
      <c r="B1131" s="77">
        <v>44453</v>
      </c>
      <c r="C1131" s="11">
        <v>114.206</v>
      </c>
      <c r="D1131" s="11">
        <v>2.0659999999999998</v>
      </c>
      <c r="E1131" s="11">
        <v>114.244</v>
      </c>
      <c r="F1131" s="155">
        <v>114.057</v>
      </c>
    </row>
    <row r="1132" spans="2:6" ht="27" customHeight="1" x14ac:dyDescent="0.25">
      <c r="B1132" s="77">
        <v>44454</v>
      </c>
      <c r="C1132" s="11">
        <v>114.069</v>
      </c>
      <c r="D1132" s="11">
        <v>2.089</v>
      </c>
      <c r="E1132" s="11">
        <v>114.081</v>
      </c>
      <c r="F1132" s="155">
        <v>114.057</v>
      </c>
    </row>
    <row r="1133" spans="2:6" ht="24" customHeight="1" x14ac:dyDescent="0.25">
      <c r="B1133" s="77">
        <v>44455</v>
      </c>
      <c r="C1133" s="11">
        <v>114.044</v>
      </c>
      <c r="D1133" s="11">
        <v>2.09</v>
      </c>
      <c r="E1133" s="11">
        <v>114.069</v>
      </c>
      <c r="F1133" s="155">
        <v>114.03100000000001</v>
      </c>
    </row>
    <row r="1134" spans="2:6" ht="27.75" customHeight="1" x14ac:dyDescent="0.25">
      <c r="B1134" s="77">
        <v>44456</v>
      </c>
      <c r="C1134" s="11">
        <v>114.032</v>
      </c>
      <c r="D1134" s="11">
        <v>2.0910000000000002</v>
      </c>
      <c r="E1134" s="11">
        <v>114.032</v>
      </c>
      <c r="F1134" s="155">
        <v>113.794</v>
      </c>
    </row>
    <row r="1135" spans="2:6" ht="28.5" customHeight="1" x14ac:dyDescent="0.25">
      <c r="B1135" s="77">
        <v>44459</v>
      </c>
      <c r="C1135" s="11">
        <v>113.631</v>
      </c>
      <c r="D1135" s="11">
        <v>2.1619999999999999</v>
      </c>
      <c r="E1135" s="11">
        <v>113.64400000000001</v>
      </c>
      <c r="F1135" s="155">
        <v>113.46899999999999</v>
      </c>
    </row>
    <row r="1136" spans="2:6" ht="24.75" customHeight="1" x14ac:dyDescent="0.25">
      <c r="B1136" s="77">
        <v>44460</v>
      </c>
      <c r="C1136" s="11">
        <v>113.444</v>
      </c>
      <c r="D1136" s="11">
        <v>2.1949999999999998</v>
      </c>
      <c r="E1136" s="11">
        <v>113.444</v>
      </c>
      <c r="F1136" s="155">
        <v>112.84399999999999</v>
      </c>
    </row>
    <row r="1137" spans="2:6" ht="24.75" customHeight="1" x14ac:dyDescent="0.25">
      <c r="B1137" s="77">
        <v>44461</v>
      </c>
      <c r="C1137" s="11">
        <v>112.569</v>
      </c>
      <c r="D1137" s="11">
        <v>2.3570000000000002</v>
      </c>
      <c r="E1137" s="11">
        <v>112.84399999999999</v>
      </c>
      <c r="F1137" s="155">
        <v>112.419</v>
      </c>
    </row>
    <row r="1138" spans="2:6" ht="22.5" customHeight="1" x14ac:dyDescent="0.25">
      <c r="B1138" s="77">
        <v>44462</v>
      </c>
      <c r="C1138" s="11">
        <v>112.46899999999999</v>
      </c>
      <c r="D1138" s="11">
        <v>2.3719999999999999</v>
      </c>
      <c r="E1138" s="11">
        <v>112.46899999999999</v>
      </c>
      <c r="F1138" s="155">
        <v>111.96899999999999</v>
      </c>
    </row>
    <row r="1139" spans="2:6" ht="25.5" customHeight="1" x14ac:dyDescent="0.25">
      <c r="B1139" s="77">
        <v>44463</v>
      </c>
      <c r="C1139" s="11">
        <v>111.71899999999999</v>
      </c>
      <c r="D1139" s="11">
        <v>2.5089999999999999</v>
      </c>
      <c r="E1139" s="11">
        <v>111.194</v>
      </c>
      <c r="F1139" s="155">
        <v>111.09399999999999</v>
      </c>
    </row>
    <row r="1140" spans="2:6" ht="27.75" customHeight="1" x14ac:dyDescent="0.25">
      <c r="B1140" s="77">
        <v>44467</v>
      </c>
      <c r="C1140" s="11">
        <v>110.98099999999999</v>
      </c>
      <c r="D1140" s="11">
        <v>2.6429999999999998</v>
      </c>
      <c r="E1140" s="11">
        <v>110.98099999999999</v>
      </c>
      <c r="F1140" s="155">
        <v>110.782</v>
      </c>
    </row>
    <row r="1141" spans="2:6" ht="25.5" customHeight="1" x14ac:dyDescent="0.25">
      <c r="B1141" s="77">
        <v>44468</v>
      </c>
      <c r="C1141" s="11">
        <v>110.881</v>
      </c>
      <c r="D1141" s="11">
        <v>2.661</v>
      </c>
      <c r="E1141" s="11">
        <v>111.119</v>
      </c>
      <c r="F1141" s="155">
        <v>110.881</v>
      </c>
    </row>
    <row r="1142" spans="2:6" ht="24.75" customHeight="1" x14ac:dyDescent="0.25">
      <c r="B1142" s="77">
        <v>44469</v>
      </c>
      <c r="C1142" s="11">
        <v>111.056</v>
      </c>
      <c r="D1142" s="11">
        <v>2.625</v>
      </c>
      <c r="E1142" s="11">
        <v>111.056</v>
      </c>
      <c r="F1142" s="155">
        <v>110.944</v>
      </c>
    </row>
    <row r="1143" spans="2:6" ht="24.75" customHeight="1" x14ac:dyDescent="0.25">
      <c r="B1143" s="77">
        <v>44470</v>
      </c>
      <c r="C1143" s="11">
        <v>110.96899999999999</v>
      </c>
      <c r="D1143" s="11">
        <v>2.6419999999999999</v>
      </c>
      <c r="E1143" s="11">
        <v>111.01900000000001</v>
      </c>
      <c r="F1143" s="155">
        <v>110.95699999999999</v>
      </c>
    </row>
    <row r="1144" spans="2:6" ht="24.75" customHeight="1" x14ac:dyDescent="0.25">
      <c r="B1144" s="77">
        <v>44473</v>
      </c>
      <c r="C1144" s="11">
        <v>111.01900000000001</v>
      </c>
      <c r="D1144" s="11">
        <v>2.6310000000000002</v>
      </c>
      <c r="E1144" s="11">
        <v>110.881</v>
      </c>
      <c r="F1144" s="155">
        <v>110.806</v>
      </c>
    </row>
    <row r="1145" spans="2:6" ht="22.5" customHeight="1" x14ac:dyDescent="0.25">
      <c r="B1145" s="77">
        <v>44474</v>
      </c>
      <c r="C1145" s="11">
        <v>110.806</v>
      </c>
      <c r="D1145" s="11">
        <v>2.669</v>
      </c>
      <c r="E1145" s="11">
        <v>110.806</v>
      </c>
      <c r="F1145" s="155">
        <v>110.194</v>
      </c>
    </row>
    <row r="1146" spans="2:6" ht="21.75" customHeight="1" x14ac:dyDescent="0.25">
      <c r="B1146" s="77">
        <v>44475</v>
      </c>
      <c r="C1146" s="11">
        <v>110.01900000000001</v>
      </c>
      <c r="D1146" s="11">
        <v>2.8159999999999998</v>
      </c>
      <c r="E1146" s="11">
        <v>110.21899999999999</v>
      </c>
      <c r="F1146" s="155">
        <v>110.01900000000001</v>
      </c>
    </row>
    <row r="1147" spans="2:6" ht="30" customHeight="1" x14ac:dyDescent="0.25">
      <c r="B1147" s="77">
        <v>44476</v>
      </c>
      <c r="C1147" s="11">
        <v>110.244</v>
      </c>
      <c r="D1147" s="11">
        <v>2.77</v>
      </c>
      <c r="E1147" s="11">
        <v>110.294</v>
      </c>
      <c r="F1147" s="155">
        <v>110.1574</v>
      </c>
    </row>
    <row r="1148" spans="2:6" ht="27.75" customHeight="1" x14ac:dyDescent="0.25">
      <c r="B1148" s="77">
        <v>44477</v>
      </c>
      <c r="C1148" s="11">
        <v>110.157</v>
      </c>
      <c r="D1148" s="11">
        <v>2.786</v>
      </c>
      <c r="E1148" s="11">
        <v>110.29</v>
      </c>
      <c r="F1148" s="155">
        <v>110.155</v>
      </c>
    </row>
    <row r="1149" spans="2:6" ht="25.5" customHeight="1" x14ac:dyDescent="0.25">
      <c r="B1149" s="77">
        <v>44480</v>
      </c>
      <c r="C1149" s="11">
        <v>110.15</v>
      </c>
      <c r="D1149" s="11">
        <v>2.7810000000000001</v>
      </c>
      <c r="E1149" s="11">
        <v>110.169</v>
      </c>
      <c r="F1149" s="155">
        <v>110.056</v>
      </c>
    </row>
    <row r="1150" spans="2:6" ht="19.5" customHeight="1" x14ac:dyDescent="0.25">
      <c r="B1150" s="77">
        <v>44481</v>
      </c>
      <c r="C1150" s="11">
        <v>110.056</v>
      </c>
      <c r="D1150" s="11">
        <v>2.8050000000000002</v>
      </c>
      <c r="E1150" s="11">
        <v>110.08199999999999</v>
      </c>
      <c r="F1150" s="155">
        <v>110.056</v>
      </c>
    </row>
    <row r="1151" spans="2:6" ht="25.5" customHeight="1" x14ac:dyDescent="0.25">
      <c r="B1151" s="77">
        <v>44482</v>
      </c>
      <c r="C1151" s="11">
        <v>110.08199999999999</v>
      </c>
      <c r="D1151" s="11">
        <v>2.798</v>
      </c>
      <c r="E1151" s="11">
        <v>110.09399999999999</v>
      </c>
      <c r="F1151" s="155">
        <v>109.96899999999999</v>
      </c>
    </row>
    <row r="1152" spans="2:6" ht="28.5" customHeight="1" x14ac:dyDescent="0.25">
      <c r="B1152" s="77">
        <v>44483</v>
      </c>
      <c r="C1152" s="11">
        <v>110.119</v>
      </c>
      <c r="D1152" s="11">
        <v>2.7890000000000001</v>
      </c>
      <c r="E1152" s="11">
        <v>110.46899999999999</v>
      </c>
      <c r="F1152" s="155">
        <v>110.10599999999999</v>
      </c>
    </row>
    <row r="1153" spans="2:6" ht="24" customHeight="1" x14ac:dyDescent="0.25">
      <c r="B1153" s="77">
        <v>44484</v>
      </c>
      <c r="C1153" s="11">
        <v>110.444</v>
      </c>
      <c r="D1153" s="11">
        <v>2.726</v>
      </c>
      <c r="E1153" s="11">
        <v>110.444</v>
      </c>
      <c r="F1153" s="155">
        <v>110.34399999999999</v>
      </c>
    </row>
    <row r="1154" spans="2:6" ht="27" customHeight="1" x14ac:dyDescent="0.25">
      <c r="B1154" s="77">
        <v>44487</v>
      </c>
      <c r="C1154" s="11">
        <v>110.282</v>
      </c>
      <c r="D1154" s="11">
        <v>2.7559999999999998</v>
      </c>
      <c r="E1154" s="11">
        <v>110.294</v>
      </c>
      <c r="F1154" s="155">
        <v>110.056</v>
      </c>
    </row>
    <row r="1155" spans="2:6" ht="28.5" customHeight="1" x14ac:dyDescent="0.25">
      <c r="B1155" s="77">
        <v>44488</v>
      </c>
      <c r="C1155" s="11">
        <v>110.056</v>
      </c>
      <c r="D1155" s="11">
        <v>2.798</v>
      </c>
      <c r="E1155" s="11">
        <v>110.131</v>
      </c>
      <c r="F1155" s="155">
        <v>109.931</v>
      </c>
    </row>
    <row r="1156" spans="2:6" ht="21" customHeight="1" x14ac:dyDescent="0.25">
      <c r="B1156" s="77">
        <v>44489</v>
      </c>
      <c r="C1156" s="11">
        <v>109.919</v>
      </c>
      <c r="D1156" s="11">
        <v>2.823</v>
      </c>
      <c r="E1156" s="11">
        <v>110.13500000000001</v>
      </c>
      <c r="F1156" s="155">
        <v>109.93</v>
      </c>
    </row>
    <row r="1157" spans="2:6" ht="24" customHeight="1" x14ac:dyDescent="0.25">
      <c r="B1157" s="77">
        <v>44490</v>
      </c>
      <c r="C1157" s="11">
        <v>109.985</v>
      </c>
      <c r="D1157" s="11">
        <v>2.82</v>
      </c>
      <c r="E1157" s="11">
        <v>110.13</v>
      </c>
      <c r="F1157" s="155">
        <v>109.929</v>
      </c>
    </row>
    <row r="1158" spans="2:6" ht="29.25" customHeight="1" x14ac:dyDescent="0.25">
      <c r="B1158" s="77">
        <v>44491</v>
      </c>
      <c r="C1158" s="11">
        <v>109.928</v>
      </c>
      <c r="D1158" s="11">
        <v>2.8250000000000002</v>
      </c>
      <c r="E1158" s="11">
        <v>110.131</v>
      </c>
      <c r="F1158" s="155">
        <v>109.931</v>
      </c>
    </row>
    <row r="1159" spans="2:6" ht="23.25" customHeight="1" x14ac:dyDescent="0.25">
      <c r="B1159" s="77">
        <v>44494</v>
      </c>
      <c r="C1159" s="11">
        <v>109.858</v>
      </c>
      <c r="D1159" s="11">
        <v>2.782</v>
      </c>
      <c r="E1159" s="11">
        <v>110.13</v>
      </c>
      <c r="F1159" s="155">
        <v>109.93</v>
      </c>
    </row>
    <row r="1160" spans="2:6" ht="25.5" customHeight="1" x14ac:dyDescent="0.25">
      <c r="B1160" s="77">
        <v>44495</v>
      </c>
      <c r="C1160" s="11">
        <v>109.786</v>
      </c>
      <c r="D1160" s="11">
        <v>2.7629999999999999</v>
      </c>
      <c r="E1160" s="11">
        <v>110.12</v>
      </c>
      <c r="F1160" s="155">
        <v>109.92</v>
      </c>
    </row>
    <row r="1161" spans="2:6" ht="23.25" customHeight="1" x14ac:dyDescent="0.25">
      <c r="B1161" s="77">
        <v>44496</v>
      </c>
      <c r="C1161" s="11">
        <v>109.846</v>
      </c>
      <c r="D1161" s="11">
        <v>2.7440000000000002</v>
      </c>
      <c r="E1161" s="11">
        <v>110.27500000000001</v>
      </c>
      <c r="F1161" s="155">
        <v>109.819</v>
      </c>
    </row>
    <row r="1162" spans="2:6" ht="30" customHeight="1" x14ac:dyDescent="0.25">
      <c r="B1162" s="77">
        <v>44497</v>
      </c>
      <c r="C1162" s="11">
        <v>110.27500000000001</v>
      </c>
      <c r="D1162" s="11">
        <v>2.722</v>
      </c>
      <c r="E1162" s="11">
        <v>110.27500000000001</v>
      </c>
      <c r="F1162" s="155">
        <v>110.01300000000001</v>
      </c>
    </row>
    <row r="1163" spans="2:6" ht="24.75" customHeight="1" x14ac:dyDescent="0.25">
      <c r="B1163" s="77">
        <v>44498</v>
      </c>
      <c r="C1163" s="11">
        <v>110.194</v>
      </c>
      <c r="D1163" s="11">
        <v>2.726</v>
      </c>
      <c r="E1163" s="11">
        <v>110.381</v>
      </c>
      <c r="F1163" s="155">
        <v>110.157</v>
      </c>
    </row>
    <row r="1164" spans="2:6" ht="29.25" customHeight="1" x14ac:dyDescent="0.25">
      <c r="B1164" s="77">
        <v>44501</v>
      </c>
      <c r="C1164" s="11">
        <v>110.288</v>
      </c>
      <c r="D1164" s="11">
        <v>2.7130000000000001</v>
      </c>
      <c r="E1164" s="11">
        <v>110.294</v>
      </c>
      <c r="F1164" s="155">
        <v>110.184</v>
      </c>
    </row>
    <row r="1165" spans="2:6" ht="23.25" customHeight="1" x14ac:dyDescent="0.25">
      <c r="B1165" s="77">
        <v>44502</v>
      </c>
      <c r="C1165" s="11">
        <v>110.2</v>
      </c>
      <c r="D1165" s="11">
        <v>2.7970000000000002</v>
      </c>
      <c r="E1165" s="11">
        <v>110.268</v>
      </c>
      <c r="F1165" s="155">
        <v>110.181</v>
      </c>
    </row>
    <row r="1166" spans="2:6" ht="21.75" customHeight="1" x14ac:dyDescent="0.25">
      <c r="B1166" s="77">
        <v>44503</v>
      </c>
      <c r="C1166" s="11">
        <v>110.256</v>
      </c>
      <c r="D1166" s="11">
        <v>2.7240000000000002</v>
      </c>
      <c r="E1166" s="11">
        <v>110.31100000000001</v>
      </c>
      <c r="F1166" s="155">
        <v>110.19199999999999</v>
      </c>
    </row>
    <row r="1167" spans="2:6" ht="28.5" customHeight="1" x14ac:dyDescent="0.25">
      <c r="B1167" s="77">
        <v>44504</v>
      </c>
      <c r="C1167" s="11">
        <v>110.181</v>
      </c>
      <c r="D1167" s="11">
        <v>2.7349999999999999</v>
      </c>
      <c r="E1167" s="11">
        <v>110.541</v>
      </c>
      <c r="F1167" s="155">
        <v>110.229</v>
      </c>
    </row>
    <row r="1168" spans="2:6" ht="24" customHeight="1" x14ac:dyDescent="0.25">
      <c r="B1168" s="77">
        <v>44505</v>
      </c>
      <c r="C1168" s="11">
        <v>110.544</v>
      </c>
      <c r="D1168" s="11">
        <v>2.6659999999999999</v>
      </c>
      <c r="E1168" s="11">
        <v>110.07299999999999</v>
      </c>
      <c r="F1168" s="155">
        <v>110.55</v>
      </c>
    </row>
    <row r="1169" spans="1:6" ht="27.75" customHeight="1" x14ac:dyDescent="0.25">
      <c r="B1169" s="77">
        <v>44508</v>
      </c>
      <c r="C1169" s="11">
        <v>110.73099999999999</v>
      </c>
      <c r="D1169" s="11">
        <v>2.5990000000000002</v>
      </c>
      <c r="E1169" s="11">
        <v>110.075</v>
      </c>
      <c r="F1169" s="155">
        <v>110.548</v>
      </c>
    </row>
    <row r="1170" spans="1:6" ht="24.75" customHeight="1" x14ac:dyDescent="0.25">
      <c r="B1170" s="77">
        <v>44509</v>
      </c>
      <c r="C1170" s="11">
        <v>110.72499999999999</v>
      </c>
      <c r="D1170" s="11">
        <v>2.58</v>
      </c>
      <c r="E1170" s="11">
        <v>111.122</v>
      </c>
      <c r="F1170" s="155">
        <v>111.02200000000001</v>
      </c>
    </row>
    <row r="1171" spans="1:6" ht="21.75" customHeight="1" x14ac:dyDescent="0.25">
      <c r="B1171" s="77">
        <v>44510</v>
      </c>
      <c r="C1171" s="11">
        <v>111.09399999999999</v>
      </c>
      <c r="D1171" s="11">
        <v>2.5550000000000002</v>
      </c>
      <c r="E1171" s="11">
        <v>111.104</v>
      </c>
      <c r="F1171" s="155">
        <v>110.514</v>
      </c>
    </row>
    <row r="1172" spans="1:6" ht="22.5" customHeight="1" x14ac:dyDescent="0.25">
      <c r="B1172" s="77">
        <v>44511</v>
      </c>
      <c r="C1172" s="11">
        <v>110.402</v>
      </c>
      <c r="D1172" s="11">
        <v>2.6779999999999999</v>
      </c>
      <c r="E1172" s="11">
        <v>111.11</v>
      </c>
      <c r="F1172" s="155">
        <v>110.51</v>
      </c>
    </row>
    <row r="1173" spans="1:6" ht="24.75" customHeight="1" x14ac:dyDescent="0.25">
      <c r="B1173" s="77">
        <v>44512</v>
      </c>
      <c r="C1173" s="11">
        <v>110.35599999999999</v>
      </c>
      <c r="D1173" s="11">
        <v>2.6949999999999998</v>
      </c>
      <c r="E1173" s="11">
        <v>111.09399999999999</v>
      </c>
      <c r="F1173" s="155">
        <v>110.402</v>
      </c>
    </row>
    <row r="1174" spans="1:6" ht="30" customHeight="1" x14ac:dyDescent="0.25">
      <c r="B1174" s="77">
        <v>44515</v>
      </c>
      <c r="C1174" s="11">
        <v>110.125</v>
      </c>
      <c r="D1174" s="11">
        <v>2.742</v>
      </c>
      <c r="E1174" s="11">
        <v>110.383</v>
      </c>
      <c r="F1174" s="155">
        <v>110.21899999999999</v>
      </c>
    </row>
    <row r="1175" spans="1:6" ht="24" customHeight="1" x14ac:dyDescent="0.25">
      <c r="B1175" s="77">
        <v>44516</v>
      </c>
      <c r="C1175" s="11">
        <v>109.822</v>
      </c>
      <c r="D1175" s="11">
        <v>2.7919999999999998</v>
      </c>
      <c r="E1175" s="11">
        <v>110.056</v>
      </c>
      <c r="F1175" s="155">
        <v>109.822</v>
      </c>
    </row>
    <row r="1176" spans="1:6" ht="19.5" customHeight="1" x14ac:dyDescent="0.25">
      <c r="B1176" s="77">
        <v>44517</v>
      </c>
      <c r="C1176" s="11">
        <v>109.801</v>
      </c>
      <c r="D1176" s="11">
        <v>2.794</v>
      </c>
      <c r="E1176" s="11">
        <v>109.919</v>
      </c>
      <c r="F1176" s="155">
        <v>109.80800000000001</v>
      </c>
    </row>
    <row r="1177" spans="1:6" ht="24.75" customHeight="1" x14ac:dyDescent="0.25">
      <c r="B1177" s="77">
        <v>44518</v>
      </c>
      <c r="C1177" s="11">
        <v>109.831</v>
      </c>
      <c r="D1177" s="11">
        <v>2.786</v>
      </c>
      <c r="E1177" s="11">
        <v>110.02500000000001</v>
      </c>
      <c r="F1177" s="155">
        <v>109.828</v>
      </c>
    </row>
    <row r="1178" spans="1:6" ht="27.75" customHeight="1" x14ac:dyDescent="0.25">
      <c r="A1178" s="5"/>
      <c r="B1178" s="77">
        <v>44519</v>
      </c>
      <c r="C1178" s="11">
        <v>110.051</v>
      </c>
      <c r="D1178" s="11">
        <v>2.7429999999999999</v>
      </c>
      <c r="E1178" s="11">
        <v>110.096</v>
      </c>
      <c r="F1178" s="155">
        <v>109.97499999999999</v>
      </c>
    </row>
    <row r="1179" spans="1:6" ht="21.75" customHeight="1" x14ac:dyDescent="0.25">
      <c r="B1179" s="77">
        <v>44522</v>
      </c>
      <c r="C1179" s="11">
        <v>110.056</v>
      </c>
      <c r="D1179" s="11">
        <v>2.734</v>
      </c>
      <c r="E1179" s="11">
        <v>110.096</v>
      </c>
      <c r="F1179" s="155">
        <v>110.006</v>
      </c>
    </row>
    <row r="1180" spans="1:6" ht="21.75" customHeight="1" x14ac:dyDescent="0.25">
      <c r="B1180" s="77">
        <v>44523</v>
      </c>
      <c r="C1180" s="11">
        <v>109.899</v>
      </c>
      <c r="D1180" s="11">
        <v>2.7639999999999998</v>
      </c>
      <c r="E1180" s="11">
        <v>110.102</v>
      </c>
      <c r="F1180" s="155">
        <v>109.89</v>
      </c>
    </row>
    <row r="1181" spans="1:6" ht="20.25" customHeight="1" x14ac:dyDescent="0.25">
      <c r="B1181" s="77">
        <v>44524</v>
      </c>
      <c r="C1181" s="11">
        <v>109.39400000000001</v>
      </c>
      <c r="D1181" s="11">
        <v>2.8730000000000002</v>
      </c>
      <c r="E1181" s="11">
        <v>109.506</v>
      </c>
      <c r="F1181" s="155">
        <v>109.39400000000001</v>
      </c>
    </row>
    <row r="1182" spans="1:6" ht="28.5" customHeight="1" x14ac:dyDescent="0.25">
      <c r="B1182" s="77">
        <v>44525</v>
      </c>
      <c r="C1182" s="11">
        <v>109.337</v>
      </c>
      <c r="D1182" s="11">
        <v>2.87</v>
      </c>
      <c r="E1182" s="11">
        <v>109.357</v>
      </c>
      <c r="F1182" s="155">
        <v>109.20699999999999</v>
      </c>
    </row>
    <row r="1183" spans="1:6" ht="24.75" customHeight="1" x14ac:dyDescent="0.25">
      <c r="B1183" s="77">
        <v>44526</v>
      </c>
      <c r="C1183" s="11">
        <v>109.33</v>
      </c>
      <c r="D1183" s="11">
        <v>2.8730000000000002</v>
      </c>
      <c r="E1183" s="11">
        <v>109.35</v>
      </c>
      <c r="F1183" s="155">
        <v>109.21</v>
      </c>
    </row>
    <row r="1184" spans="1:6" ht="23.25" customHeight="1" x14ac:dyDescent="0.25">
      <c r="B1184" s="77">
        <v>44529</v>
      </c>
      <c r="C1184" s="11">
        <v>108.988</v>
      </c>
      <c r="D1184" s="11">
        <v>2.95</v>
      </c>
      <c r="E1184" s="11">
        <v>109.339</v>
      </c>
      <c r="F1184" s="155">
        <v>108.92700000000001</v>
      </c>
    </row>
    <row r="1185" spans="1:6" ht="27.75" customHeight="1" x14ac:dyDescent="0.25">
      <c r="B1185" s="77">
        <v>44530</v>
      </c>
      <c r="C1185" s="11">
        <v>109.113</v>
      </c>
      <c r="D1185" s="11">
        <v>2.9119999999999999</v>
      </c>
      <c r="E1185" s="11">
        <v>109.119</v>
      </c>
      <c r="F1185" s="155">
        <v>108.869</v>
      </c>
    </row>
    <row r="1186" spans="1:6" ht="24" customHeight="1" x14ac:dyDescent="0.25">
      <c r="A1186" s="5"/>
      <c r="B1186" s="77">
        <v>44531</v>
      </c>
      <c r="C1186" s="11">
        <v>109.53400000000001</v>
      </c>
      <c r="D1186" s="11">
        <v>2.8289999999999997</v>
      </c>
      <c r="E1186" s="11">
        <v>109.536</v>
      </c>
      <c r="F1186" s="155">
        <v>109.17</v>
      </c>
    </row>
    <row r="1187" spans="1:6" ht="24" customHeight="1" x14ac:dyDescent="0.25">
      <c r="A1187" s="5"/>
      <c r="B1187" s="77">
        <v>44532</v>
      </c>
      <c r="C1187" s="11">
        <v>109.786</v>
      </c>
      <c r="D1187" s="11">
        <v>2.7759999999999998</v>
      </c>
      <c r="E1187" s="11">
        <v>109.786</v>
      </c>
      <c r="F1187" s="155">
        <v>109.547</v>
      </c>
    </row>
    <row r="1188" spans="1:6" ht="24" customHeight="1" x14ac:dyDescent="0.25">
      <c r="A1188" s="5"/>
      <c r="B1188" s="77">
        <v>44533</v>
      </c>
      <c r="C1188" s="11">
        <v>109.988</v>
      </c>
      <c r="D1188" s="11">
        <v>2.75</v>
      </c>
      <c r="E1188" s="11">
        <v>110.099</v>
      </c>
      <c r="F1188" s="155">
        <v>109.744</v>
      </c>
    </row>
    <row r="1189" spans="1:6" ht="24" customHeight="1" x14ac:dyDescent="0.25">
      <c r="B1189" s="77">
        <v>44536</v>
      </c>
      <c r="C1189" s="11">
        <v>110.006</v>
      </c>
      <c r="D1189" s="11">
        <v>2.73</v>
      </c>
      <c r="E1189" s="11">
        <v>110.26900000000001</v>
      </c>
      <c r="F1189" s="155">
        <v>109.95699999999999</v>
      </c>
    </row>
    <row r="1190" spans="1:6" ht="24" customHeight="1" x14ac:dyDescent="0.25">
      <c r="B1190" s="77">
        <v>44537</v>
      </c>
      <c r="C1190" s="11">
        <v>110.26900000000001</v>
      </c>
      <c r="D1190" s="11">
        <v>2.6789999999999998</v>
      </c>
      <c r="E1190" s="11">
        <v>110.505</v>
      </c>
      <c r="F1190" s="155">
        <v>110.303</v>
      </c>
    </row>
    <row r="1191" spans="1:6" ht="24" customHeight="1" x14ac:dyDescent="0.25">
      <c r="B1191" s="77">
        <v>44539</v>
      </c>
      <c r="C1191" s="11">
        <v>110.52</v>
      </c>
      <c r="D1191" s="11">
        <v>2.6320000000000001</v>
      </c>
      <c r="E1191" s="11">
        <v>110.523</v>
      </c>
      <c r="F1191" s="155">
        <v>110.48099999999999</v>
      </c>
    </row>
    <row r="1192" spans="1:6" ht="24" customHeight="1" x14ac:dyDescent="0.25">
      <c r="B1192" s="77">
        <v>44540</v>
      </c>
      <c r="C1192" s="11">
        <v>110.66500000000001</v>
      </c>
      <c r="D1192" s="11">
        <v>2.601</v>
      </c>
      <c r="E1192" s="11">
        <v>110.676</v>
      </c>
      <c r="F1192" s="155">
        <v>110.506</v>
      </c>
    </row>
    <row r="1193" spans="1:6" ht="24" customHeight="1" x14ac:dyDescent="0.25">
      <c r="B1193" s="77">
        <v>44543</v>
      </c>
      <c r="C1193" s="11">
        <v>110.66200000000001</v>
      </c>
      <c r="D1193" s="11">
        <v>2.613</v>
      </c>
      <c r="E1193" s="11">
        <v>110.705</v>
      </c>
      <c r="F1193" s="155">
        <v>110.66200000000001</v>
      </c>
    </row>
    <row r="1194" spans="1:6" ht="24" customHeight="1" x14ac:dyDescent="0.25">
      <c r="B1194" s="77">
        <v>44544</v>
      </c>
      <c r="C1194" s="11">
        <v>110.804</v>
      </c>
      <c r="D1194" s="11">
        <v>2.5659999999999998</v>
      </c>
      <c r="E1194" s="11">
        <v>110.84399999999999</v>
      </c>
      <c r="F1194" s="155">
        <v>110.721</v>
      </c>
    </row>
    <row r="1195" spans="1:6" ht="24" customHeight="1" x14ac:dyDescent="0.25">
      <c r="B1195" s="77">
        <v>44545</v>
      </c>
      <c r="C1195" s="11">
        <v>110.643</v>
      </c>
      <c r="D1195" s="11">
        <v>2.5960000000000001</v>
      </c>
      <c r="E1195" s="11">
        <v>110.84399999999999</v>
      </c>
      <c r="F1195" s="155">
        <v>110.61799999999999</v>
      </c>
    </row>
    <row r="1196" spans="1:6" ht="24" customHeight="1" x14ac:dyDescent="0.25">
      <c r="B1196" s="77">
        <v>44546</v>
      </c>
      <c r="C1196" s="11">
        <v>110.69499999999999</v>
      </c>
      <c r="D1196" s="11">
        <v>2.5830000000000002</v>
      </c>
      <c r="E1196" s="11">
        <v>110.84399999999999</v>
      </c>
      <c r="F1196" s="155">
        <v>110.61799999999999</v>
      </c>
    </row>
    <row r="1197" spans="1:6" ht="24" customHeight="1" x14ac:dyDescent="0.25">
      <c r="B1197" s="77">
        <v>44547</v>
      </c>
      <c r="C1197" s="11">
        <v>110.988</v>
      </c>
      <c r="D1197" s="11">
        <v>2.5540000000000003</v>
      </c>
      <c r="E1197" s="11">
        <v>111.01900000000001</v>
      </c>
      <c r="F1197" s="155">
        <v>110.85599999999999</v>
      </c>
    </row>
    <row r="1198" spans="1:6" ht="24" customHeight="1" x14ac:dyDescent="0.25">
      <c r="B1198" s="77">
        <v>44550</v>
      </c>
      <c r="C1198" s="11">
        <v>110.913</v>
      </c>
      <c r="D1198" s="11">
        <v>2.5430000000000001</v>
      </c>
      <c r="E1198" s="11">
        <v>111.01900000000001</v>
      </c>
      <c r="F1198" s="155">
        <v>110.85599999999999</v>
      </c>
    </row>
    <row r="1199" spans="1:6" ht="24" customHeight="1" x14ac:dyDescent="0.25">
      <c r="B1199" s="77">
        <v>44551</v>
      </c>
      <c r="C1199" s="11">
        <v>110.905</v>
      </c>
      <c r="D1199" s="11">
        <v>2.5449999999999999</v>
      </c>
      <c r="E1199" s="11">
        <v>110.982</v>
      </c>
      <c r="F1199" s="155">
        <v>110.901</v>
      </c>
    </row>
    <row r="1200" spans="1:6" ht="24" customHeight="1" x14ac:dyDescent="0.25">
      <c r="B1200" s="77">
        <v>44552</v>
      </c>
      <c r="C1200" s="11">
        <v>110.905</v>
      </c>
      <c r="D1200" s="11">
        <v>2.5449999999999999</v>
      </c>
      <c r="E1200" s="11">
        <v>110.982</v>
      </c>
      <c r="F1200" s="155">
        <v>110.901</v>
      </c>
    </row>
    <row r="1201" spans="1:6" ht="24" customHeight="1" x14ac:dyDescent="0.25">
      <c r="B1201" s="77">
        <v>44553</v>
      </c>
      <c r="C1201" s="11">
        <v>111.075</v>
      </c>
      <c r="D1201" s="11">
        <v>2.52</v>
      </c>
      <c r="E1201" s="11">
        <v>111.087</v>
      </c>
      <c r="F1201" s="155">
        <v>110.964</v>
      </c>
    </row>
    <row r="1202" spans="1:6" ht="24" customHeight="1" x14ac:dyDescent="0.25">
      <c r="B1202" s="77">
        <v>44557</v>
      </c>
      <c r="C1202" s="11">
        <v>111.075</v>
      </c>
      <c r="D1202" s="11">
        <v>2.5190000000000001</v>
      </c>
      <c r="E1202" s="11">
        <v>111.087</v>
      </c>
      <c r="F1202" s="155">
        <v>110.964</v>
      </c>
    </row>
    <row r="1203" spans="1:6" ht="24" customHeight="1" x14ac:dyDescent="0.25">
      <c r="B1203" s="77">
        <v>44558</v>
      </c>
      <c r="C1203" s="11">
        <v>111.08799999999999</v>
      </c>
      <c r="D1203" s="11">
        <v>2.5150000000000001</v>
      </c>
      <c r="E1203" s="11">
        <v>111.08799999999999</v>
      </c>
      <c r="F1203" s="155">
        <v>111.08799999999999</v>
      </c>
    </row>
    <row r="1204" spans="1:6" ht="24" customHeight="1" x14ac:dyDescent="0.25">
      <c r="B1204" s="77">
        <v>44561</v>
      </c>
      <c r="C1204" s="11">
        <v>111.194</v>
      </c>
      <c r="D1204" s="11">
        <v>2.4750000000000001</v>
      </c>
      <c r="E1204" s="11">
        <v>111.194</v>
      </c>
      <c r="F1204" s="155">
        <v>111.169</v>
      </c>
    </row>
    <row r="1205" spans="1:6" ht="24" customHeight="1" x14ac:dyDescent="0.25">
      <c r="B1205" s="77">
        <v>44564</v>
      </c>
      <c r="C1205" s="11">
        <v>111.05500000000001</v>
      </c>
      <c r="D1205" s="11">
        <v>2.504</v>
      </c>
      <c r="E1205" s="11">
        <v>111.221</v>
      </c>
      <c r="F1205" s="155">
        <v>111.05500000000001</v>
      </c>
    </row>
    <row r="1206" spans="1:6" ht="24" customHeight="1" x14ac:dyDescent="0.25">
      <c r="B1206" s="77">
        <v>44565</v>
      </c>
      <c r="C1206" s="11">
        <v>110.988</v>
      </c>
      <c r="D1206" s="11">
        <v>2.5169999999999999</v>
      </c>
      <c r="E1206" s="11" t="s">
        <v>14</v>
      </c>
      <c r="F1206" s="155" t="s">
        <v>14</v>
      </c>
    </row>
    <row r="1207" spans="1:6" ht="24" customHeight="1" x14ac:dyDescent="0.25">
      <c r="B1207" s="78"/>
      <c r="C1207" s="137"/>
      <c r="D1207" s="137"/>
      <c r="E1207" s="137"/>
      <c r="F1207" s="71"/>
    </row>
    <row r="1208" spans="1:6" ht="24" customHeight="1" x14ac:dyDescent="0.25">
      <c r="B1208" s="78"/>
      <c r="C1208" s="137"/>
      <c r="D1208" s="137"/>
      <c r="E1208" s="137"/>
      <c r="F1208" s="71"/>
    </row>
    <row r="1209" spans="1:6" ht="24" customHeight="1" x14ac:dyDescent="0.25">
      <c r="B1209" s="78"/>
      <c r="C1209" s="137"/>
      <c r="D1209" s="137"/>
      <c r="E1209" s="137"/>
      <c r="F1209" s="71"/>
    </row>
    <row r="1211" spans="1:6" x14ac:dyDescent="0.25">
      <c r="A1211" s="5" t="s">
        <v>5</v>
      </c>
    </row>
  </sheetData>
  <autoFilter ref="B8:F318"/>
  <mergeCells count="1">
    <mergeCell ref="B6:F6"/>
  </mergeCells>
  <pageMargins left="0.7" right="0.7" top="0.75" bottom="0.75" header="0.3" footer="0.3"/>
  <pageSetup paperSize="9" scale="10" orientation="portrait" r:id="rId1"/>
  <rowBreaks count="4" manualBreakCount="4">
    <brk id="275" max="5" man="1"/>
    <brk id="317" max="5" man="1"/>
    <brk id="434" max="5" man="1"/>
    <brk id="699" max="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F960"/>
  <sheetViews>
    <sheetView showGridLines="0" view="pageBreakPreview" topLeftCell="A937" zoomScale="90" zoomScaleNormal="100" zoomScaleSheetLayoutView="90" workbookViewId="0">
      <selection activeCell="F955" sqref="F955"/>
    </sheetView>
  </sheetViews>
  <sheetFormatPr baseColWidth="10" defaultRowHeight="15" x14ac:dyDescent="0.25"/>
  <cols>
    <col min="1" max="1" width="2.140625" customWidth="1"/>
    <col min="2" max="2" width="16.7109375" style="82" customWidth="1"/>
    <col min="3" max="6" width="16.7109375" customWidth="1"/>
  </cols>
  <sheetData>
    <row r="6" spans="2:6" s="1" customFormat="1" ht="27" customHeight="1" x14ac:dyDescent="0.2">
      <c r="B6" s="224" t="s">
        <v>27</v>
      </c>
      <c r="C6" s="224"/>
      <c r="D6" s="224"/>
      <c r="E6" s="224"/>
      <c r="F6" s="224"/>
    </row>
    <row r="8" spans="2:6" x14ac:dyDescent="0.25">
      <c r="B8" s="80" t="s">
        <v>1</v>
      </c>
      <c r="C8" s="10" t="s">
        <v>0</v>
      </c>
      <c r="D8" s="10" t="s">
        <v>2</v>
      </c>
      <c r="E8" s="10" t="s">
        <v>3</v>
      </c>
      <c r="F8" s="10" t="s">
        <v>4</v>
      </c>
    </row>
    <row r="9" spans="2:6" ht="22.5" customHeight="1" x14ac:dyDescent="0.25">
      <c r="B9" s="77">
        <v>43171</v>
      </c>
      <c r="C9" s="20">
        <v>100.947</v>
      </c>
      <c r="D9" s="20">
        <v>5.5590000000000002</v>
      </c>
      <c r="E9" s="20">
        <v>101.00700000000001</v>
      </c>
      <c r="F9" s="20">
        <v>100.705</v>
      </c>
    </row>
    <row r="10" spans="2:6" ht="22.5" customHeight="1" x14ac:dyDescent="0.25">
      <c r="B10" s="77">
        <v>43172</v>
      </c>
      <c r="C10" s="20">
        <v>100.62</v>
      </c>
      <c r="D10" s="19">
        <v>5.5807000000000002</v>
      </c>
      <c r="E10" s="20">
        <v>100.973</v>
      </c>
      <c r="F10" s="20">
        <v>100.633</v>
      </c>
    </row>
    <row r="11" spans="2:6" ht="22.5" customHeight="1" x14ac:dyDescent="0.25">
      <c r="B11" s="77">
        <v>43173</v>
      </c>
      <c r="C11" s="20">
        <v>100.794</v>
      </c>
      <c r="D11" s="19">
        <v>5.5674000000000001</v>
      </c>
      <c r="E11" s="19">
        <v>100.824</v>
      </c>
      <c r="F11" s="19">
        <v>100.619</v>
      </c>
    </row>
    <row r="12" spans="2:6" ht="22.5" customHeight="1" x14ac:dyDescent="0.25">
      <c r="B12" s="77">
        <v>43174</v>
      </c>
      <c r="C12" s="20">
        <v>100.92700000000001</v>
      </c>
      <c r="D12" s="19">
        <v>5.5579999999999998</v>
      </c>
      <c r="E12" s="19">
        <v>101.00700000000001</v>
      </c>
      <c r="F12" s="19">
        <v>100.705</v>
      </c>
    </row>
    <row r="13" spans="2:6" ht="22.5" customHeight="1" x14ac:dyDescent="0.25">
      <c r="B13" s="77">
        <v>43175</v>
      </c>
      <c r="C13" s="20">
        <v>100.82899999999999</v>
      </c>
      <c r="D13" s="19">
        <v>5.5620000000000003</v>
      </c>
      <c r="E13" s="19">
        <v>100.928</v>
      </c>
      <c r="F13" s="19">
        <v>100.80200000000001</v>
      </c>
    </row>
    <row r="14" spans="2:6" ht="22.5" customHeight="1" x14ac:dyDescent="0.25">
      <c r="B14" s="77">
        <v>43178</v>
      </c>
      <c r="C14" s="20">
        <v>100.398</v>
      </c>
      <c r="D14" s="19">
        <v>5.5919999999999996</v>
      </c>
      <c r="E14" s="19">
        <v>100.887</v>
      </c>
      <c r="F14" s="19">
        <v>100.39700000000001</v>
      </c>
    </row>
    <row r="15" spans="2:6" ht="22.5" customHeight="1" x14ac:dyDescent="0.25">
      <c r="B15" s="77">
        <v>43179</v>
      </c>
      <c r="C15" s="20">
        <v>100.102</v>
      </c>
      <c r="D15" s="19">
        <v>5.6120000000000001</v>
      </c>
      <c r="E15" s="19">
        <v>100.401</v>
      </c>
      <c r="F15" s="19">
        <v>100.09699999999999</v>
      </c>
    </row>
    <row r="16" spans="2:6" ht="22.5" customHeight="1" x14ac:dyDescent="0.25">
      <c r="B16" s="77">
        <v>43180</v>
      </c>
      <c r="C16" s="20">
        <v>100.105</v>
      </c>
      <c r="D16" s="19">
        <v>5.6139999999999999</v>
      </c>
      <c r="E16" s="19">
        <v>100.11</v>
      </c>
      <c r="F16" s="19">
        <v>99.983999999999995</v>
      </c>
    </row>
    <row r="17" spans="2:6" ht="22.5" customHeight="1" x14ac:dyDescent="0.25">
      <c r="B17" s="77">
        <v>43181</v>
      </c>
      <c r="C17" s="20">
        <v>100.042</v>
      </c>
      <c r="D17" s="19">
        <v>5.6189999999999998</v>
      </c>
      <c r="E17" s="19">
        <v>100.47799999999999</v>
      </c>
      <c r="F17" s="19">
        <v>100.042</v>
      </c>
    </row>
    <row r="18" spans="2:6" ht="22.5" customHeight="1" x14ac:dyDescent="0.25">
      <c r="B18" s="77">
        <v>43182</v>
      </c>
      <c r="C18" s="20">
        <v>99.960999999999999</v>
      </c>
      <c r="D18" s="19">
        <v>5.625</v>
      </c>
      <c r="E18" s="19">
        <v>100.05200000000001</v>
      </c>
      <c r="F18" s="19">
        <v>99.933000000000007</v>
      </c>
    </row>
    <row r="19" spans="2:6" ht="20.25" customHeight="1" x14ac:dyDescent="0.25">
      <c r="B19" s="77">
        <v>43185</v>
      </c>
      <c r="C19" s="20">
        <v>100.402</v>
      </c>
      <c r="D19" s="19">
        <v>5.5949999999999998</v>
      </c>
      <c r="E19" s="19">
        <v>100.402</v>
      </c>
      <c r="F19" s="19">
        <v>99.960999999999999</v>
      </c>
    </row>
    <row r="20" spans="2:6" ht="20.25" customHeight="1" x14ac:dyDescent="0.25">
      <c r="B20" s="77">
        <v>43186</v>
      </c>
      <c r="C20" s="20">
        <v>101.21299999999999</v>
      </c>
      <c r="D20" s="19">
        <v>5.5949999999999998</v>
      </c>
      <c r="E20" s="19">
        <v>101.35899999999999</v>
      </c>
      <c r="F20" s="19">
        <v>100.399</v>
      </c>
    </row>
    <row r="21" spans="2:6" ht="20.25" customHeight="1" x14ac:dyDescent="0.25">
      <c r="B21" s="77">
        <v>43187</v>
      </c>
      <c r="C21" s="20">
        <v>102.148</v>
      </c>
      <c r="D21" s="19">
        <v>5.5410000000000004</v>
      </c>
      <c r="E21" s="19">
        <v>102.375</v>
      </c>
      <c r="F21" s="19">
        <v>101.15300000000001</v>
      </c>
    </row>
    <row r="22" spans="2:6" ht="20.25" customHeight="1" x14ac:dyDescent="0.25">
      <c r="B22" s="77">
        <v>43188</v>
      </c>
      <c r="C22" s="20">
        <v>103.223</v>
      </c>
      <c r="D22" s="19">
        <v>5.4820000000000002</v>
      </c>
      <c r="E22" s="19">
        <v>103.22499999999999</v>
      </c>
      <c r="F22" s="19">
        <v>102.126</v>
      </c>
    </row>
    <row r="23" spans="2:6" ht="20.25" customHeight="1" x14ac:dyDescent="0.25">
      <c r="B23" s="77">
        <v>43189</v>
      </c>
      <c r="C23" s="20">
        <v>103.223</v>
      </c>
      <c r="D23" s="19">
        <v>5.4820000000000002</v>
      </c>
      <c r="E23" s="19">
        <v>103.22499999999999</v>
      </c>
      <c r="F23" s="19">
        <v>102.126</v>
      </c>
    </row>
    <row r="24" spans="2:6" ht="20.25" customHeight="1" x14ac:dyDescent="0.25">
      <c r="B24" s="77">
        <v>43192</v>
      </c>
      <c r="C24" s="20">
        <v>103.11</v>
      </c>
      <c r="D24" s="19">
        <v>5.4130000000000003</v>
      </c>
      <c r="E24" s="19">
        <v>103.22499999999999</v>
      </c>
      <c r="F24" s="19">
        <v>102.842</v>
      </c>
    </row>
    <row r="25" spans="2:6" ht="20.25" customHeight="1" x14ac:dyDescent="0.25">
      <c r="B25" s="77">
        <v>43193</v>
      </c>
      <c r="C25" s="20">
        <v>103.375</v>
      </c>
      <c r="D25" s="19">
        <v>5.3970000000000002</v>
      </c>
      <c r="E25" s="19">
        <v>103.375</v>
      </c>
      <c r="F25" s="19">
        <v>103.092</v>
      </c>
    </row>
    <row r="26" spans="2:6" ht="20.25" customHeight="1" x14ac:dyDescent="0.25">
      <c r="B26" s="77">
        <v>43194</v>
      </c>
      <c r="C26" s="20">
        <v>103.492</v>
      </c>
      <c r="D26" s="19">
        <v>5.3890000000000002</v>
      </c>
      <c r="E26" s="19">
        <v>103.492</v>
      </c>
      <c r="F26" s="19">
        <v>103.27500000000001</v>
      </c>
    </row>
    <row r="27" spans="2:6" ht="20.25" customHeight="1" x14ac:dyDescent="0.25">
      <c r="B27" s="77">
        <v>43195</v>
      </c>
      <c r="C27" s="20">
        <v>103.90900000000001</v>
      </c>
      <c r="D27" s="19">
        <v>5.3609999999999998</v>
      </c>
      <c r="E27" s="19">
        <v>103.90900000000001</v>
      </c>
      <c r="F27" s="19">
        <v>103.51600000000001</v>
      </c>
    </row>
    <row r="28" spans="2:6" ht="20.25" customHeight="1" x14ac:dyDescent="0.25">
      <c r="B28" s="77">
        <v>43196</v>
      </c>
      <c r="C28" s="20">
        <v>103.85899999999999</v>
      </c>
      <c r="D28" s="19">
        <v>5.3650000000000002</v>
      </c>
      <c r="E28" s="19">
        <v>103.94199999999999</v>
      </c>
      <c r="F28" s="19">
        <v>103.825</v>
      </c>
    </row>
    <row r="29" spans="2:6" ht="20.25" customHeight="1" x14ac:dyDescent="0.25">
      <c r="B29" s="77">
        <v>43199</v>
      </c>
      <c r="C29" s="20">
        <v>103.642</v>
      </c>
      <c r="D29" s="19">
        <v>5.3789999999999996</v>
      </c>
      <c r="E29" s="19">
        <v>103.80800000000001</v>
      </c>
      <c r="F29" s="19">
        <v>103.642</v>
      </c>
    </row>
    <row r="30" spans="2:6" ht="20.25" customHeight="1" x14ac:dyDescent="0.25">
      <c r="B30" s="77">
        <v>43200</v>
      </c>
      <c r="C30" s="20">
        <v>103.97499999999999</v>
      </c>
      <c r="D30" s="19">
        <v>5.3570000000000002</v>
      </c>
      <c r="E30" s="19">
        <v>103.97499999999999</v>
      </c>
      <c r="F30" s="19">
        <v>103.649</v>
      </c>
    </row>
    <row r="31" spans="2:6" ht="20.25" customHeight="1" x14ac:dyDescent="0.25">
      <c r="B31" s="77">
        <v>43201</v>
      </c>
      <c r="C31" s="20">
        <v>104.142</v>
      </c>
      <c r="D31" s="19">
        <v>5.3460000000000001</v>
      </c>
      <c r="E31" s="19">
        <v>104.142</v>
      </c>
      <c r="F31" s="19">
        <v>103.69199999999999</v>
      </c>
    </row>
    <row r="32" spans="2:6" ht="20.25" customHeight="1" x14ac:dyDescent="0.25">
      <c r="B32" s="77">
        <v>43202</v>
      </c>
      <c r="C32" s="20">
        <v>103.892</v>
      </c>
      <c r="D32" s="19">
        <v>5.3620000000000001</v>
      </c>
      <c r="E32" s="19">
        <v>104.30800000000001</v>
      </c>
      <c r="F32" s="19">
        <v>103.875</v>
      </c>
    </row>
    <row r="33" spans="2:6" ht="20.25" customHeight="1" x14ac:dyDescent="0.25">
      <c r="B33" s="77">
        <v>43203</v>
      </c>
      <c r="C33" s="20">
        <v>103.824</v>
      </c>
      <c r="D33" s="19">
        <v>5.367</v>
      </c>
      <c r="E33" s="19">
        <v>103.875</v>
      </c>
      <c r="F33" s="19">
        <v>103.81699999999999</v>
      </c>
    </row>
    <row r="34" spans="2:6" ht="20.25" customHeight="1" x14ac:dyDescent="0.25">
      <c r="B34" s="77">
        <v>43206</v>
      </c>
      <c r="C34" s="20">
        <v>103.77500000000001</v>
      </c>
      <c r="D34" s="19">
        <v>5.3699000000000003</v>
      </c>
      <c r="E34" s="19">
        <v>103.77500000000001</v>
      </c>
      <c r="F34" s="19">
        <v>103.625</v>
      </c>
    </row>
    <row r="35" spans="2:6" ht="20.25" customHeight="1" x14ac:dyDescent="0.25">
      <c r="B35" s="77">
        <v>43207</v>
      </c>
      <c r="C35" s="20">
        <v>103.76</v>
      </c>
      <c r="D35" s="19">
        <v>5.3719999999999999</v>
      </c>
      <c r="E35" s="19">
        <v>103.854</v>
      </c>
      <c r="F35" s="19">
        <v>103.70399999999999</v>
      </c>
    </row>
    <row r="36" spans="2:6" ht="20.25" customHeight="1" x14ac:dyDescent="0.25">
      <c r="B36" s="77">
        <v>43208</v>
      </c>
      <c r="C36" s="20">
        <v>103.30800000000001</v>
      </c>
      <c r="D36" s="19">
        <v>5.4008000000000003</v>
      </c>
      <c r="E36" s="19">
        <v>103.762</v>
      </c>
      <c r="F36" s="19">
        <v>103.30800000000001</v>
      </c>
    </row>
    <row r="37" spans="2:6" ht="20.25" customHeight="1" x14ac:dyDescent="0.25">
      <c r="B37" s="77">
        <v>43209</v>
      </c>
      <c r="C37" s="20">
        <v>102.101</v>
      </c>
      <c r="D37" s="19">
        <v>5.4854000000000003</v>
      </c>
      <c r="E37" s="19">
        <v>103.292</v>
      </c>
      <c r="F37" s="19">
        <v>102.02200000000001</v>
      </c>
    </row>
    <row r="38" spans="2:6" ht="20.25" customHeight="1" x14ac:dyDescent="0.25">
      <c r="B38" s="77">
        <v>43210</v>
      </c>
      <c r="C38" s="20">
        <v>101.66</v>
      </c>
      <c r="D38" s="19">
        <v>5.5140000000000002</v>
      </c>
      <c r="E38" s="19">
        <v>102.101</v>
      </c>
      <c r="F38" s="19">
        <v>101.66</v>
      </c>
    </row>
    <row r="39" spans="2:6" ht="20.25" customHeight="1" x14ac:dyDescent="0.25">
      <c r="B39" s="77">
        <v>43213</v>
      </c>
      <c r="C39" s="20">
        <v>101.377</v>
      </c>
      <c r="D39" s="19">
        <v>5.532</v>
      </c>
      <c r="E39" s="19">
        <v>101.377</v>
      </c>
      <c r="F39" s="19">
        <v>101.267</v>
      </c>
    </row>
    <row r="40" spans="2:6" ht="20.25" customHeight="1" x14ac:dyDescent="0.25">
      <c r="B40" s="77">
        <v>43214</v>
      </c>
      <c r="C40" s="20">
        <v>101.14100000000001</v>
      </c>
      <c r="D40" s="19">
        <v>5.5469999999999997</v>
      </c>
      <c r="E40" s="19">
        <v>101.566</v>
      </c>
      <c r="F40" s="19">
        <v>101.14100000000001</v>
      </c>
    </row>
    <row r="41" spans="2:6" ht="20.25" customHeight="1" x14ac:dyDescent="0.25">
      <c r="B41" s="77">
        <v>43215</v>
      </c>
      <c r="C41" s="20">
        <v>99.775000000000006</v>
      </c>
      <c r="D41" s="19">
        <v>5.641</v>
      </c>
      <c r="E41" s="19">
        <v>101.146</v>
      </c>
      <c r="F41" s="19">
        <v>99.775000000000006</v>
      </c>
    </row>
    <row r="42" spans="2:6" ht="20.25" customHeight="1" x14ac:dyDescent="0.25">
      <c r="B42" s="77">
        <v>43216</v>
      </c>
      <c r="C42" s="19">
        <v>99.608000000000004</v>
      </c>
      <c r="D42" s="19">
        <v>5.6530000000000005</v>
      </c>
      <c r="E42" s="19">
        <v>100.16500000000001</v>
      </c>
      <c r="F42" s="19">
        <v>99.542000000000002</v>
      </c>
    </row>
    <row r="43" spans="2:6" ht="20.25" customHeight="1" x14ac:dyDescent="0.25">
      <c r="B43" s="77">
        <v>43217</v>
      </c>
      <c r="C43" s="19">
        <v>99.924999999999997</v>
      </c>
      <c r="D43" s="19">
        <v>5.6310000000000002</v>
      </c>
      <c r="E43" s="19">
        <v>99.924999999999997</v>
      </c>
      <c r="F43" s="19">
        <v>99.625</v>
      </c>
    </row>
    <row r="44" spans="2:6" ht="20.25" customHeight="1" x14ac:dyDescent="0.25">
      <c r="B44" s="77">
        <v>43220</v>
      </c>
      <c r="C44" s="19">
        <v>99.391999999999996</v>
      </c>
      <c r="D44" s="19">
        <v>5.6680000000000001</v>
      </c>
      <c r="E44" s="19">
        <v>99.924999999999997</v>
      </c>
      <c r="F44" s="19">
        <v>99.358000000000004</v>
      </c>
    </row>
    <row r="45" spans="2:6" ht="20.25" customHeight="1" x14ac:dyDescent="0.25">
      <c r="B45" s="77">
        <v>43221</v>
      </c>
      <c r="C45" s="19">
        <v>97.924999999999997</v>
      </c>
      <c r="D45" s="19">
        <v>5.7729999999999997</v>
      </c>
      <c r="E45" s="19">
        <v>99.36</v>
      </c>
      <c r="F45" s="19">
        <v>97.707999999999998</v>
      </c>
    </row>
    <row r="46" spans="2:6" ht="20.25" customHeight="1" x14ac:dyDescent="0.25">
      <c r="B46" s="77">
        <v>43222</v>
      </c>
      <c r="C46" s="19">
        <v>96.728999999999999</v>
      </c>
      <c r="D46" s="19">
        <v>5.859</v>
      </c>
      <c r="E46" s="19">
        <v>97.914000000000001</v>
      </c>
      <c r="F46" s="19">
        <v>96.728999999999999</v>
      </c>
    </row>
    <row r="47" spans="2:6" ht="20.25" customHeight="1" x14ac:dyDescent="0.25">
      <c r="B47" s="77">
        <v>43223</v>
      </c>
      <c r="C47" s="19">
        <v>96.347999999999999</v>
      </c>
      <c r="D47" s="19">
        <v>5.89</v>
      </c>
      <c r="E47" s="19">
        <v>96.844999999999999</v>
      </c>
      <c r="F47" s="19">
        <v>96.325999999999993</v>
      </c>
    </row>
    <row r="48" spans="2:6" ht="20.25" customHeight="1" x14ac:dyDescent="0.25">
      <c r="B48" s="77">
        <v>43224</v>
      </c>
      <c r="C48" s="19">
        <v>97.3</v>
      </c>
      <c r="D48" s="19">
        <v>5.8179999999999996</v>
      </c>
      <c r="E48" s="19">
        <v>97.3</v>
      </c>
      <c r="F48" s="19">
        <v>95.763000000000005</v>
      </c>
    </row>
    <row r="49" spans="2:6" ht="20.25" customHeight="1" x14ac:dyDescent="0.25">
      <c r="B49" s="77">
        <v>43227</v>
      </c>
      <c r="C49" s="19">
        <v>98.177000000000007</v>
      </c>
      <c r="D49" s="19">
        <v>5.75</v>
      </c>
      <c r="E49" s="19">
        <v>98.222999999999999</v>
      </c>
      <c r="F49" s="19">
        <v>97.731999999999999</v>
      </c>
    </row>
    <row r="50" spans="2:6" ht="20.25" customHeight="1" x14ac:dyDescent="0.25">
      <c r="B50" s="77">
        <v>43228</v>
      </c>
      <c r="C50" s="19">
        <v>97.486000000000004</v>
      </c>
      <c r="D50" s="19">
        <v>5.8</v>
      </c>
      <c r="E50" s="19">
        <v>98.204999999999998</v>
      </c>
      <c r="F50" s="19">
        <v>97.486000000000004</v>
      </c>
    </row>
    <row r="51" spans="2:6" ht="20.25" customHeight="1" x14ac:dyDescent="0.25">
      <c r="B51" s="77">
        <v>43229</v>
      </c>
      <c r="C51" s="19">
        <v>97.873999999999995</v>
      </c>
      <c r="D51" s="19">
        <v>5.7720000000000002</v>
      </c>
      <c r="E51" s="19">
        <v>97.875</v>
      </c>
      <c r="F51" s="19">
        <v>97.429000000000002</v>
      </c>
    </row>
    <row r="52" spans="2:6" ht="20.25" customHeight="1" x14ac:dyDescent="0.25">
      <c r="B52" s="77">
        <v>43230</v>
      </c>
      <c r="C52" s="19">
        <v>99.593999999999994</v>
      </c>
      <c r="D52" s="19">
        <v>5.6520000000000001</v>
      </c>
      <c r="E52" s="19">
        <v>99.619</v>
      </c>
      <c r="F52" s="19">
        <v>97.897000000000006</v>
      </c>
    </row>
    <row r="53" spans="2:6" ht="20.25" customHeight="1" x14ac:dyDescent="0.25">
      <c r="B53" s="77">
        <v>43231</v>
      </c>
      <c r="C53" s="19">
        <v>100.024</v>
      </c>
      <c r="D53" s="19">
        <v>5.6311</v>
      </c>
      <c r="E53" s="19">
        <v>100.024</v>
      </c>
      <c r="F53" s="19">
        <v>99.587999999999994</v>
      </c>
    </row>
    <row r="54" spans="2:6" ht="20.25" customHeight="1" x14ac:dyDescent="0.25">
      <c r="B54" s="77">
        <v>43234</v>
      </c>
      <c r="C54" s="19">
        <v>100.383</v>
      </c>
      <c r="D54" s="19">
        <v>5.5945999999999998</v>
      </c>
      <c r="E54" s="19">
        <v>100.405</v>
      </c>
      <c r="F54" s="19">
        <v>100.093</v>
      </c>
    </row>
    <row r="55" spans="2:6" ht="20.25" customHeight="1" x14ac:dyDescent="0.25">
      <c r="B55" s="77">
        <v>43235</v>
      </c>
      <c r="C55" s="19">
        <v>99.111000000000004</v>
      </c>
      <c r="D55" s="19">
        <v>5.6829999999999998</v>
      </c>
      <c r="E55" s="19">
        <v>100.393</v>
      </c>
      <c r="F55" s="19">
        <v>99.046000000000006</v>
      </c>
    </row>
    <row r="56" spans="2:6" ht="20.25" customHeight="1" x14ac:dyDescent="0.25">
      <c r="B56" s="77">
        <v>43236</v>
      </c>
      <c r="C56" s="19">
        <v>99.302999999999997</v>
      </c>
      <c r="D56" s="19">
        <v>5.6680000000000001</v>
      </c>
      <c r="E56" s="19">
        <v>99.59</v>
      </c>
      <c r="F56" s="19">
        <v>98.980999999999995</v>
      </c>
    </row>
    <row r="57" spans="2:6" ht="20.25" customHeight="1" x14ac:dyDescent="0.25">
      <c r="B57" s="77">
        <v>43237</v>
      </c>
      <c r="C57" s="19">
        <v>98.786000000000001</v>
      </c>
      <c r="D57" s="19">
        <v>5.7130000000000001</v>
      </c>
      <c r="E57" s="19">
        <v>99.453000000000003</v>
      </c>
      <c r="F57" s="19">
        <v>98.626999999999995</v>
      </c>
    </row>
    <row r="58" spans="2:6" ht="20.25" customHeight="1" x14ac:dyDescent="0.25">
      <c r="B58" s="77">
        <v>43238</v>
      </c>
      <c r="C58" s="19">
        <v>97.281999999999996</v>
      </c>
      <c r="D58" s="19">
        <v>5.8149999999999995</v>
      </c>
      <c r="E58" s="19">
        <v>98.817999999999998</v>
      </c>
      <c r="F58" s="19">
        <v>97.260999999999996</v>
      </c>
    </row>
    <row r="59" spans="2:6" ht="20.25" customHeight="1" x14ac:dyDescent="0.25">
      <c r="B59" s="77">
        <v>43241</v>
      </c>
      <c r="C59" s="19">
        <v>97.188999999999993</v>
      </c>
      <c r="D59" s="19">
        <v>5.8220000000000001</v>
      </c>
      <c r="E59" s="19">
        <v>97.433999999999997</v>
      </c>
      <c r="F59" s="19">
        <v>97.046999999999997</v>
      </c>
    </row>
    <row r="60" spans="2:6" ht="20.25" customHeight="1" x14ac:dyDescent="0.25">
      <c r="B60" s="77">
        <v>43242</v>
      </c>
      <c r="C60" s="19">
        <v>98.102000000000004</v>
      </c>
      <c r="D60" s="19">
        <v>5.7620000000000005</v>
      </c>
      <c r="E60" s="19">
        <v>98.132000000000005</v>
      </c>
      <c r="F60" s="19">
        <v>97.286000000000001</v>
      </c>
    </row>
    <row r="61" spans="2:6" ht="20.25" customHeight="1" x14ac:dyDescent="0.25">
      <c r="B61" s="77">
        <v>43243</v>
      </c>
      <c r="C61" s="19">
        <v>98.545000000000002</v>
      </c>
      <c r="D61" s="19">
        <v>5.7309999999999999</v>
      </c>
      <c r="E61" s="19">
        <v>98.545000000000002</v>
      </c>
      <c r="F61" s="19">
        <v>98.07</v>
      </c>
    </row>
    <row r="62" spans="2:6" ht="20.25" customHeight="1" x14ac:dyDescent="0.25">
      <c r="B62" s="77">
        <v>43244</v>
      </c>
      <c r="C62" s="19">
        <v>99.370999999999995</v>
      </c>
      <c r="D62" s="19">
        <v>5.6749999999999998</v>
      </c>
      <c r="E62" s="19">
        <v>99.370999999999995</v>
      </c>
      <c r="F62" s="19">
        <v>98.534999999999997</v>
      </c>
    </row>
    <row r="63" spans="2:6" ht="20.25" customHeight="1" x14ac:dyDescent="0.25">
      <c r="B63" s="77">
        <v>43245</v>
      </c>
      <c r="C63" s="19">
        <v>100.711</v>
      </c>
      <c r="D63" s="19">
        <v>5.577</v>
      </c>
      <c r="E63" s="19">
        <v>100.779</v>
      </c>
      <c r="F63" s="19">
        <v>99.346000000000004</v>
      </c>
    </row>
    <row r="64" spans="2:6" ht="20.25" customHeight="1" x14ac:dyDescent="0.25">
      <c r="B64" s="77">
        <v>43248</v>
      </c>
      <c r="C64" s="19">
        <v>100.711</v>
      </c>
      <c r="D64" s="19">
        <v>5.577</v>
      </c>
      <c r="E64" s="19">
        <v>100.779</v>
      </c>
      <c r="F64" s="19">
        <v>99.346000000000004</v>
      </c>
    </row>
    <row r="65" spans="2:6" ht="20.25" customHeight="1" x14ac:dyDescent="0.25">
      <c r="B65" s="77">
        <v>43249</v>
      </c>
      <c r="C65" s="19">
        <v>101.056</v>
      </c>
      <c r="D65" s="19">
        <v>5.5510000000000002</v>
      </c>
      <c r="E65" s="19">
        <v>101.056</v>
      </c>
      <c r="F65" s="19">
        <v>100.497</v>
      </c>
    </row>
    <row r="66" spans="2:6" ht="20.25" customHeight="1" x14ac:dyDescent="0.25">
      <c r="B66" s="77">
        <v>43250</v>
      </c>
      <c r="C66" s="19">
        <v>101.05800000000001</v>
      </c>
      <c r="D66" s="19">
        <v>5.5549999999999997</v>
      </c>
      <c r="E66" s="19">
        <v>101.099</v>
      </c>
      <c r="F66" s="19">
        <v>100.92100000000001</v>
      </c>
    </row>
    <row r="67" spans="2:6" ht="20.25" customHeight="1" x14ac:dyDescent="0.25">
      <c r="B67" s="77">
        <v>43251</v>
      </c>
      <c r="C67" s="19">
        <v>101.375</v>
      </c>
      <c r="D67" s="19">
        <v>4.3529999999999998</v>
      </c>
      <c r="E67" s="19">
        <v>101.6</v>
      </c>
      <c r="F67" s="19">
        <v>101</v>
      </c>
    </row>
    <row r="68" spans="2:6" ht="20.25" customHeight="1" x14ac:dyDescent="0.25">
      <c r="B68" s="77">
        <v>43252</v>
      </c>
      <c r="C68" s="19">
        <v>98.438999999999993</v>
      </c>
      <c r="D68" s="19">
        <v>5.7389999999999999</v>
      </c>
      <c r="E68" s="19">
        <v>99.554000000000002</v>
      </c>
      <c r="F68" s="19">
        <v>98.135999999999996</v>
      </c>
    </row>
    <row r="69" spans="2:6" ht="20.25" customHeight="1" x14ac:dyDescent="0.25">
      <c r="B69" s="77">
        <v>43255</v>
      </c>
      <c r="C69" s="19">
        <v>98.954999999999998</v>
      </c>
      <c r="D69" s="19">
        <v>5.702</v>
      </c>
      <c r="E69" s="19">
        <v>98.968999999999994</v>
      </c>
      <c r="F69" s="19">
        <v>98.105000000000004</v>
      </c>
    </row>
    <row r="70" spans="2:6" ht="20.25" customHeight="1" x14ac:dyDescent="0.25">
      <c r="B70" s="77">
        <v>43256</v>
      </c>
      <c r="C70" s="19">
        <v>99.432000000000002</v>
      </c>
      <c r="D70" s="19">
        <v>5.6680000000000001</v>
      </c>
      <c r="E70" s="19">
        <v>99.561999999999998</v>
      </c>
      <c r="F70" s="19">
        <v>98.948999999999998</v>
      </c>
    </row>
    <row r="71" spans="2:6" ht="20.25" customHeight="1" x14ac:dyDescent="0.25">
      <c r="B71" s="77">
        <v>43257</v>
      </c>
      <c r="C71" s="19">
        <v>99.099000000000004</v>
      </c>
      <c r="D71" s="19">
        <v>5.6920000000000002</v>
      </c>
      <c r="E71" s="19">
        <v>99.445999999999998</v>
      </c>
      <c r="F71" s="19">
        <v>99.072000000000003</v>
      </c>
    </row>
    <row r="72" spans="2:6" ht="20.25" customHeight="1" x14ac:dyDescent="0.25">
      <c r="B72" s="77">
        <v>43258</v>
      </c>
      <c r="C72" s="19">
        <v>98.53</v>
      </c>
      <c r="D72" s="19">
        <v>5.734</v>
      </c>
      <c r="E72" s="19">
        <v>99.099000000000004</v>
      </c>
      <c r="F72" s="19">
        <v>98.495000000000005</v>
      </c>
    </row>
    <row r="73" spans="2:6" ht="20.25" customHeight="1" x14ac:dyDescent="0.25">
      <c r="B73" s="77">
        <v>43259</v>
      </c>
      <c r="C73" s="19">
        <v>98.063000000000002</v>
      </c>
      <c r="D73" s="19">
        <v>5.77</v>
      </c>
      <c r="E73" s="19">
        <v>98.340999999999994</v>
      </c>
      <c r="F73" s="19">
        <v>98.063000000000002</v>
      </c>
    </row>
    <row r="74" spans="2:6" ht="20.25" customHeight="1" x14ac:dyDescent="0.25">
      <c r="B74" s="77">
        <v>43262</v>
      </c>
      <c r="C74" s="19">
        <v>97.9</v>
      </c>
      <c r="D74" s="19">
        <v>5.7750000000000004</v>
      </c>
      <c r="E74" s="19">
        <v>98.147000000000006</v>
      </c>
      <c r="F74" s="19">
        <v>97.8</v>
      </c>
    </row>
    <row r="75" spans="2:6" ht="20.25" customHeight="1" x14ac:dyDescent="0.25">
      <c r="B75" s="77">
        <v>43263</v>
      </c>
      <c r="C75" s="19">
        <v>97.28</v>
      </c>
      <c r="D75" s="19">
        <v>5.8220000000000001</v>
      </c>
      <c r="E75" s="19">
        <v>97.838999999999999</v>
      </c>
      <c r="F75" s="19">
        <v>97.209000000000003</v>
      </c>
    </row>
    <row r="76" spans="2:6" ht="20.25" customHeight="1" x14ac:dyDescent="0.25">
      <c r="B76" s="77">
        <v>43264</v>
      </c>
      <c r="C76" s="19">
        <v>97.388000000000005</v>
      </c>
      <c r="D76" s="19">
        <v>5.8170000000000002</v>
      </c>
      <c r="E76" s="19">
        <v>97.540999999999997</v>
      </c>
      <c r="F76" s="19">
        <v>97.248999999999995</v>
      </c>
    </row>
    <row r="77" spans="2:6" ht="20.25" customHeight="1" x14ac:dyDescent="0.25">
      <c r="B77" s="77">
        <v>43265</v>
      </c>
      <c r="C77" s="19">
        <v>97.165999999999997</v>
      </c>
      <c r="D77" s="19">
        <v>5.8330000000000002</v>
      </c>
      <c r="E77" s="19">
        <v>97.944000000000003</v>
      </c>
      <c r="F77" s="19">
        <v>97.165999999999997</v>
      </c>
    </row>
    <row r="78" spans="2:6" ht="20.25" customHeight="1" x14ac:dyDescent="0.25">
      <c r="B78" s="77">
        <v>43266</v>
      </c>
      <c r="C78" s="19">
        <v>97.022000000000006</v>
      </c>
      <c r="D78" s="19">
        <v>5.8410000000000002</v>
      </c>
      <c r="E78" s="19">
        <v>97.177000000000007</v>
      </c>
      <c r="F78" s="19">
        <v>96.825000000000003</v>
      </c>
    </row>
    <row r="79" spans="2:6" ht="20.25" customHeight="1" x14ac:dyDescent="0.25">
      <c r="B79" s="77">
        <v>43269</v>
      </c>
      <c r="C79" s="19">
        <v>96.307000000000002</v>
      </c>
      <c r="D79" s="19">
        <v>5.8940000000000001</v>
      </c>
      <c r="E79" s="19">
        <v>96.932000000000002</v>
      </c>
      <c r="F79" s="19">
        <v>96.307000000000002</v>
      </c>
    </row>
    <row r="80" spans="2:6" ht="20.25" customHeight="1" x14ac:dyDescent="0.25">
      <c r="B80" s="77">
        <v>43270</v>
      </c>
      <c r="C80" s="19">
        <v>95.759</v>
      </c>
      <c r="D80" s="19">
        <v>5.9350000000000005</v>
      </c>
      <c r="E80" s="19">
        <v>96.32</v>
      </c>
      <c r="F80" s="19">
        <v>95.414000000000001</v>
      </c>
    </row>
    <row r="81" spans="2:6" ht="20.25" customHeight="1" x14ac:dyDescent="0.25">
      <c r="B81" s="77">
        <v>43271</v>
      </c>
      <c r="C81" s="19">
        <v>95.917000000000002</v>
      </c>
      <c r="D81" s="19">
        <v>5.9180000000000001</v>
      </c>
      <c r="E81" s="19">
        <v>96.141000000000005</v>
      </c>
      <c r="F81" s="19">
        <v>95.757999999999996</v>
      </c>
    </row>
    <row r="82" spans="2:6" ht="20.25" customHeight="1" x14ac:dyDescent="0.25">
      <c r="B82" s="77">
        <v>43272</v>
      </c>
      <c r="C82" s="19">
        <v>96.311000000000007</v>
      </c>
      <c r="D82" s="19">
        <v>5.8940000000000001</v>
      </c>
      <c r="E82" s="19">
        <v>96.311000000000007</v>
      </c>
      <c r="F82" s="19">
        <v>95.753</v>
      </c>
    </row>
    <row r="83" spans="2:6" ht="20.25" customHeight="1" x14ac:dyDescent="0.25">
      <c r="B83" s="77">
        <v>43273</v>
      </c>
      <c r="C83" s="19">
        <v>97.385000000000005</v>
      </c>
      <c r="D83" s="19">
        <v>5.8149999999999995</v>
      </c>
      <c r="E83" s="19">
        <v>97.385000000000005</v>
      </c>
      <c r="F83" s="19">
        <v>96.304000000000002</v>
      </c>
    </row>
    <row r="84" spans="2:6" ht="20.25" customHeight="1" x14ac:dyDescent="0.25">
      <c r="B84" s="77">
        <v>43276</v>
      </c>
      <c r="C84" s="19">
        <v>97.5</v>
      </c>
      <c r="D84" s="19">
        <v>5.8070000000000004</v>
      </c>
      <c r="E84" s="19">
        <v>97.527000000000001</v>
      </c>
      <c r="F84" s="19">
        <v>97.316000000000003</v>
      </c>
    </row>
    <row r="85" spans="2:6" ht="20.25" customHeight="1" x14ac:dyDescent="0.25">
      <c r="B85" s="77">
        <v>43277</v>
      </c>
      <c r="C85" s="19">
        <v>98.022000000000006</v>
      </c>
      <c r="D85" s="19">
        <v>5.7690000000000001</v>
      </c>
      <c r="E85" s="19">
        <v>98.022000000000006</v>
      </c>
      <c r="F85" s="19">
        <v>97.468999999999994</v>
      </c>
    </row>
    <row r="86" spans="2:6" ht="20.25" customHeight="1" x14ac:dyDescent="0.25">
      <c r="B86" s="77">
        <v>43278</v>
      </c>
      <c r="C86" s="19">
        <v>97.991</v>
      </c>
      <c r="D86" s="19">
        <v>5.7709999999999999</v>
      </c>
      <c r="E86" s="19">
        <v>98.072999999999993</v>
      </c>
      <c r="F86" s="19">
        <v>97.980999999999995</v>
      </c>
    </row>
    <row r="87" spans="2:6" ht="20.25" customHeight="1" x14ac:dyDescent="0.25">
      <c r="B87" s="77">
        <v>43279</v>
      </c>
      <c r="C87" s="19">
        <v>98.126999999999995</v>
      </c>
      <c r="D87" s="19">
        <v>5.7610000000000001</v>
      </c>
      <c r="E87" s="19">
        <v>98.126999999999995</v>
      </c>
      <c r="F87" s="19">
        <v>97.694000000000003</v>
      </c>
    </row>
    <row r="88" spans="2:6" ht="20.25" customHeight="1" x14ac:dyDescent="0.25">
      <c r="B88" s="77">
        <v>43280</v>
      </c>
      <c r="C88" s="19">
        <v>98.347999999999999</v>
      </c>
      <c r="D88" s="19">
        <v>5.7450000000000001</v>
      </c>
      <c r="E88" s="19">
        <v>98.528999999999996</v>
      </c>
      <c r="F88" s="19">
        <v>98.122</v>
      </c>
    </row>
    <row r="89" spans="2:6" ht="20.25" customHeight="1" x14ac:dyDescent="0.25">
      <c r="B89" s="77">
        <v>43283</v>
      </c>
      <c r="C89" s="19">
        <v>98.388999999999996</v>
      </c>
      <c r="D89" s="19">
        <v>5.7460000000000004</v>
      </c>
      <c r="E89" s="19">
        <v>98.43</v>
      </c>
      <c r="F89" s="19">
        <v>98.146000000000001</v>
      </c>
    </row>
    <row r="90" spans="2:6" ht="20.25" customHeight="1" x14ac:dyDescent="0.25">
      <c r="B90" s="77">
        <v>43284</v>
      </c>
      <c r="C90" s="19">
        <v>99.373000000000005</v>
      </c>
      <c r="D90" s="19">
        <v>5.6760000000000002</v>
      </c>
      <c r="E90" s="19">
        <v>99.373000000000005</v>
      </c>
      <c r="F90" s="19">
        <v>98.376000000000005</v>
      </c>
    </row>
    <row r="91" spans="2:6" ht="20.25" customHeight="1" x14ac:dyDescent="0.25">
      <c r="B91" s="77">
        <v>43285</v>
      </c>
      <c r="C91" s="19">
        <v>99.373000000000005</v>
      </c>
      <c r="D91" s="19">
        <v>5.6760000000000002</v>
      </c>
      <c r="E91" s="19">
        <v>99.373000000000005</v>
      </c>
      <c r="F91" s="19">
        <v>98.376000000000005</v>
      </c>
    </row>
    <row r="92" spans="2:6" ht="20.25" customHeight="1" x14ac:dyDescent="0.25">
      <c r="B92" s="77">
        <v>43286</v>
      </c>
      <c r="C92" s="19">
        <v>100.185</v>
      </c>
      <c r="D92" s="19">
        <v>5.6189999999999998</v>
      </c>
      <c r="E92" s="19">
        <v>100.185</v>
      </c>
      <c r="F92" s="19">
        <v>99.373999999999995</v>
      </c>
    </row>
    <row r="93" spans="2:6" ht="20.25" customHeight="1" x14ac:dyDescent="0.25">
      <c r="B93" s="77">
        <v>43287</v>
      </c>
      <c r="C93" s="19">
        <v>101.233</v>
      </c>
      <c r="D93" s="19">
        <v>5.5440000000000005</v>
      </c>
      <c r="E93" s="19">
        <v>101.233</v>
      </c>
      <c r="F93" s="19">
        <v>100.167</v>
      </c>
    </row>
    <row r="94" spans="2:6" ht="20.25" customHeight="1" x14ac:dyDescent="0.25">
      <c r="B94" s="77">
        <v>43290</v>
      </c>
      <c r="C94" s="19">
        <v>101.991</v>
      </c>
      <c r="D94" s="19">
        <v>5.4950000000000001</v>
      </c>
      <c r="E94" s="19">
        <v>101.991</v>
      </c>
      <c r="F94" s="19">
        <v>101.16500000000001</v>
      </c>
    </row>
    <row r="95" spans="2:6" ht="20.25" customHeight="1" x14ac:dyDescent="0.25">
      <c r="B95" s="77">
        <v>43291</v>
      </c>
      <c r="C95" s="19">
        <v>102.435</v>
      </c>
      <c r="D95" s="19">
        <v>5.4649999999999999</v>
      </c>
      <c r="E95" s="19">
        <v>102.435</v>
      </c>
      <c r="F95" s="19">
        <v>101.938</v>
      </c>
    </row>
    <row r="96" spans="2:6" ht="20.25" customHeight="1" x14ac:dyDescent="0.25">
      <c r="B96" s="77">
        <v>43292</v>
      </c>
      <c r="C96" s="19">
        <v>102.098</v>
      </c>
      <c r="D96" s="19">
        <v>5.4879999999999995</v>
      </c>
      <c r="E96" s="19">
        <v>102.452</v>
      </c>
      <c r="F96" s="19">
        <v>102.09699999999999</v>
      </c>
    </row>
    <row r="97" spans="2:6" ht="20.25" customHeight="1" x14ac:dyDescent="0.25">
      <c r="B97" s="77">
        <v>43293</v>
      </c>
      <c r="C97" s="19">
        <v>102.884</v>
      </c>
      <c r="D97" s="19">
        <v>5.4349999999999996</v>
      </c>
      <c r="E97" s="19">
        <v>102.884</v>
      </c>
      <c r="F97" s="19">
        <v>102.09699999999999</v>
      </c>
    </row>
    <row r="98" spans="2:6" ht="20.25" customHeight="1" x14ac:dyDescent="0.25">
      <c r="B98" s="77">
        <v>43294</v>
      </c>
      <c r="C98" s="19">
        <v>103.617</v>
      </c>
      <c r="D98" s="19">
        <v>5.39</v>
      </c>
      <c r="E98" s="19">
        <v>103.617</v>
      </c>
      <c r="F98" s="19">
        <v>102.83799999999999</v>
      </c>
    </row>
    <row r="99" spans="2:6" ht="20.25" customHeight="1" x14ac:dyDescent="0.25">
      <c r="B99" s="77">
        <v>43297</v>
      </c>
      <c r="C99" s="19">
        <v>103.276</v>
      </c>
      <c r="D99" s="19">
        <v>5.4080000000000004</v>
      </c>
      <c r="E99" s="19">
        <v>103.649</v>
      </c>
      <c r="F99" s="19">
        <v>103.232</v>
      </c>
    </row>
    <row r="100" spans="2:6" ht="20.25" customHeight="1" x14ac:dyDescent="0.25">
      <c r="B100" s="77">
        <v>43298</v>
      </c>
      <c r="C100" s="19">
        <v>102.782</v>
      </c>
      <c r="D100" s="19">
        <v>5.4470000000000001</v>
      </c>
      <c r="E100" s="19">
        <v>103.276</v>
      </c>
      <c r="F100" s="19">
        <v>102.782</v>
      </c>
    </row>
    <row r="101" spans="2:6" ht="20.25" customHeight="1" x14ac:dyDescent="0.25">
      <c r="B101" s="77">
        <v>43299</v>
      </c>
      <c r="C101" s="19">
        <v>102.773</v>
      </c>
      <c r="D101" s="19">
        <v>5.4480000000000004</v>
      </c>
      <c r="E101" s="19">
        <v>102.785</v>
      </c>
      <c r="F101" s="19">
        <v>102.66200000000001</v>
      </c>
    </row>
    <row r="102" spans="2:6" ht="20.25" customHeight="1" x14ac:dyDescent="0.25">
      <c r="B102" s="77">
        <v>43300</v>
      </c>
      <c r="C102" s="19">
        <v>102.5</v>
      </c>
      <c r="D102" s="19">
        <v>5.4640000000000004</v>
      </c>
      <c r="E102" s="19">
        <v>102.676</v>
      </c>
      <c r="F102" s="19">
        <v>102.422</v>
      </c>
    </row>
    <row r="103" spans="2:6" ht="20.25" customHeight="1" x14ac:dyDescent="0.25">
      <c r="B103" s="77">
        <v>43301</v>
      </c>
      <c r="C103" s="19">
        <v>101.92</v>
      </c>
      <c r="D103" s="19">
        <v>5.5039999999999996</v>
      </c>
      <c r="E103" s="19">
        <v>102.547</v>
      </c>
      <c r="F103" s="19">
        <v>101.92</v>
      </c>
    </row>
    <row r="104" spans="2:6" ht="20.25" customHeight="1" x14ac:dyDescent="0.25">
      <c r="B104" s="77">
        <v>43304</v>
      </c>
      <c r="C104" s="19">
        <v>101.20399999999999</v>
      </c>
      <c r="D104" s="19">
        <v>5.5490000000000004</v>
      </c>
      <c r="E104" s="19">
        <v>101.937</v>
      </c>
      <c r="F104" s="19">
        <v>101.20399999999999</v>
      </c>
    </row>
    <row r="105" spans="2:6" ht="20.25" customHeight="1" x14ac:dyDescent="0.25">
      <c r="B105" s="77">
        <v>43305</v>
      </c>
      <c r="C105" s="19">
        <v>101.75</v>
      </c>
      <c r="D105" s="19">
        <v>5.5110000000000001</v>
      </c>
      <c r="E105" s="19">
        <v>101.75</v>
      </c>
      <c r="F105" s="19">
        <v>101.191</v>
      </c>
    </row>
    <row r="106" spans="2:6" ht="20.25" customHeight="1" x14ac:dyDescent="0.25">
      <c r="B106" s="77">
        <v>43306</v>
      </c>
      <c r="C106" s="19">
        <v>102.331</v>
      </c>
      <c r="D106" s="19">
        <v>5.4719999999999995</v>
      </c>
      <c r="E106" s="19">
        <v>102.33799999999999</v>
      </c>
      <c r="F106" s="19">
        <v>101.73399999999999</v>
      </c>
    </row>
    <row r="107" spans="2:6" ht="20.25" customHeight="1" x14ac:dyDescent="0.25">
      <c r="B107" s="77">
        <v>43307</v>
      </c>
      <c r="C107" s="19">
        <v>102.80500000000001</v>
      </c>
      <c r="D107" s="19">
        <v>5.4470000000000001</v>
      </c>
      <c r="E107" s="19">
        <v>103.045</v>
      </c>
      <c r="F107" s="19">
        <v>102.306</v>
      </c>
    </row>
    <row r="108" spans="2:6" ht="20.25" customHeight="1" x14ac:dyDescent="0.25">
      <c r="B108" s="77">
        <v>43308</v>
      </c>
      <c r="C108" s="19">
        <v>102.911</v>
      </c>
      <c r="D108" s="19">
        <v>5.4349999999999996</v>
      </c>
      <c r="E108" s="19">
        <v>103.03</v>
      </c>
      <c r="F108" s="19">
        <v>102.667</v>
      </c>
    </row>
    <row r="109" spans="2:6" ht="20.25" customHeight="1" x14ac:dyDescent="0.25">
      <c r="B109" s="77">
        <v>43311</v>
      </c>
      <c r="C109" s="19">
        <v>103.086</v>
      </c>
      <c r="D109" s="19">
        <v>5.4210000000000003</v>
      </c>
      <c r="E109" s="19">
        <v>103.117</v>
      </c>
      <c r="F109" s="19">
        <v>102.566</v>
      </c>
    </row>
    <row r="110" spans="2:6" ht="20.25" customHeight="1" x14ac:dyDescent="0.25">
      <c r="B110" s="77">
        <v>43312</v>
      </c>
      <c r="C110" s="19">
        <v>103.43</v>
      </c>
      <c r="D110" s="19">
        <v>5.3979999999999997</v>
      </c>
      <c r="E110" s="19">
        <v>103.43</v>
      </c>
      <c r="F110" s="19">
        <v>103.09</v>
      </c>
    </row>
    <row r="111" spans="2:6" ht="20.25" customHeight="1" x14ac:dyDescent="0.25">
      <c r="B111" s="77">
        <v>43313</v>
      </c>
      <c r="C111" s="19">
        <v>103.002</v>
      </c>
      <c r="D111" s="19">
        <v>5.4269999999999996</v>
      </c>
      <c r="E111" s="19">
        <v>103.447</v>
      </c>
      <c r="F111" s="19">
        <v>103.001</v>
      </c>
    </row>
    <row r="112" spans="2:6" ht="20.25" customHeight="1" x14ac:dyDescent="0.25">
      <c r="B112" s="77">
        <v>43314</v>
      </c>
      <c r="C112" s="19">
        <v>103.066</v>
      </c>
      <c r="D112" s="19">
        <v>5.4219999999999997</v>
      </c>
      <c r="E112" s="19">
        <v>103.066</v>
      </c>
      <c r="F112" s="19">
        <v>102.655</v>
      </c>
    </row>
    <row r="113" spans="2:6" ht="20.25" customHeight="1" x14ac:dyDescent="0.25">
      <c r="B113" s="77">
        <v>43315</v>
      </c>
      <c r="C113" s="19">
        <v>103.59</v>
      </c>
      <c r="D113" s="19">
        <v>5.3879999999999999</v>
      </c>
      <c r="E113" s="19">
        <v>103.599</v>
      </c>
      <c r="F113" s="19">
        <v>103.059</v>
      </c>
    </row>
    <row r="114" spans="2:6" ht="20.25" customHeight="1" x14ac:dyDescent="0.25">
      <c r="B114" s="77">
        <v>43318</v>
      </c>
      <c r="C114" s="19">
        <v>103.214</v>
      </c>
      <c r="D114" s="19">
        <v>5.4119999999999999</v>
      </c>
      <c r="E114" s="19">
        <v>103.68899999999999</v>
      </c>
      <c r="F114" s="19">
        <v>103.214</v>
      </c>
    </row>
    <row r="115" spans="2:6" ht="20.25" customHeight="1" x14ac:dyDescent="0.25">
      <c r="B115" s="77">
        <v>43319</v>
      </c>
      <c r="C115" s="19">
        <v>102.467</v>
      </c>
      <c r="D115" s="19">
        <v>5.4630000000000001</v>
      </c>
      <c r="E115" s="19">
        <v>103.23399999999999</v>
      </c>
      <c r="F115" s="19">
        <v>102.467</v>
      </c>
    </row>
    <row r="116" spans="2:6" ht="20.25" customHeight="1" x14ac:dyDescent="0.25">
      <c r="B116" s="77">
        <v>43320</v>
      </c>
      <c r="C116" s="19">
        <v>101.05</v>
      </c>
      <c r="D116" s="19">
        <v>5.5590000000000002</v>
      </c>
      <c r="E116" s="19">
        <v>102.48699999999999</v>
      </c>
      <c r="F116" s="19">
        <v>100.773</v>
      </c>
    </row>
    <row r="117" spans="2:6" ht="20.25" customHeight="1" x14ac:dyDescent="0.25">
      <c r="B117" s="77">
        <v>43321</v>
      </c>
      <c r="C117" s="19">
        <v>100.559</v>
      </c>
      <c r="D117" s="19">
        <v>5.6070000000000002</v>
      </c>
      <c r="E117" s="19">
        <v>101.042</v>
      </c>
      <c r="F117" s="19">
        <v>100.55800000000001</v>
      </c>
    </row>
    <row r="118" spans="2:6" ht="20.25" customHeight="1" x14ac:dyDescent="0.25">
      <c r="B118" s="77">
        <v>43322</v>
      </c>
      <c r="C118" s="19">
        <v>99.9</v>
      </c>
      <c r="D118" s="19">
        <v>5.6420000000000003</v>
      </c>
      <c r="E118" s="19">
        <v>100.566</v>
      </c>
      <c r="F118" s="19">
        <v>99.828000000000003</v>
      </c>
    </row>
    <row r="119" spans="2:6" ht="20.25" customHeight="1" x14ac:dyDescent="0.25">
      <c r="B119" s="77">
        <v>43325</v>
      </c>
      <c r="C119" s="19">
        <v>99.114000000000004</v>
      </c>
      <c r="D119" s="19">
        <v>5.6890000000000001</v>
      </c>
      <c r="E119" s="19">
        <v>99.617999999999995</v>
      </c>
      <c r="F119" s="19">
        <v>98.927999999999997</v>
      </c>
    </row>
    <row r="120" spans="2:6" ht="20.25" customHeight="1" x14ac:dyDescent="0.25">
      <c r="B120" s="77">
        <v>43326</v>
      </c>
      <c r="C120" s="19">
        <v>99.784000000000006</v>
      </c>
      <c r="D120" s="19">
        <v>5.649</v>
      </c>
      <c r="E120" s="19">
        <v>99.796999999999997</v>
      </c>
      <c r="F120" s="19">
        <v>99.100999999999999</v>
      </c>
    </row>
    <row r="121" spans="2:6" ht="20.25" customHeight="1" x14ac:dyDescent="0.25">
      <c r="B121" s="77">
        <v>43327</v>
      </c>
      <c r="C121" s="19">
        <v>99.718000000000004</v>
      </c>
      <c r="D121" s="19">
        <v>5.6530000000000005</v>
      </c>
      <c r="E121" s="19">
        <v>99.807000000000002</v>
      </c>
      <c r="F121" s="19">
        <v>99.594999999999999</v>
      </c>
    </row>
    <row r="122" spans="2:6" ht="20.25" customHeight="1" x14ac:dyDescent="0.25">
      <c r="B122" s="77">
        <v>43328</v>
      </c>
      <c r="C122" s="19">
        <v>100.41500000000001</v>
      </c>
      <c r="D122" s="19">
        <v>5.5960000000000001</v>
      </c>
      <c r="E122" s="19">
        <v>100.452</v>
      </c>
      <c r="F122" s="19">
        <v>99.712000000000003</v>
      </c>
    </row>
    <row r="123" spans="2:6" ht="20.25" customHeight="1" x14ac:dyDescent="0.25">
      <c r="B123" s="77">
        <v>43329</v>
      </c>
      <c r="C123" s="19">
        <v>100.652</v>
      </c>
      <c r="D123" s="19">
        <v>5.5860000000000003</v>
      </c>
      <c r="E123" s="19">
        <v>100.669</v>
      </c>
      <c r="F123" s="19">
        <v>100.408</v>
      </c>
    </row>
    <row r="124" spans="2:6" ht="20.25" customHeight="1" x14ac:dyDescent="0.25">
      <c r="B124" s="77">
        <v>43332</v>
      </c>
      <c r="C124" s="19">
        <v>101.592</v>
      </c>
      <c r="D124" s="19">
        <v>5.5229999999999997</v>
      </c>
      <c r="E124" s="19">
        <v>101.596</v>
      </c>
      <c r="F124" s="19">
        <v>100.544</v>
      </c>
    </row>
    <row r="125" spans="2:6" ht="20.25" customHeight="1" x14ac:dyDescent="0.25">
      <c r="B125" s="77">
        <v>43333</v>
      </c>
      <c r="C125" s="19">
        <v>101.82599999999999</v>
      </c>
      <c r="D125" s="19">
        <v>5.5069999999999997</v>
      </c>
      <c r="E125" s="19">
        <v>101.867</v>
      </c>
      <c r="F125" s="19">
        <v>101.58199999999999</v>
      </c>
    </row>
    <row r="126" spans="2:6" ht="21" customHeight="1" x14ac:dyDescent="0.25">
      <c r="B126" s="77">
        <v>43334</v>
      </c>
      <c r="C126" s="19">
        <v>102.175</v>
      </c>
      <c r="D126" s="19">
        <v>5.484</v>
      </c>
      <c r="E126" s="19">
        <v>102.185</v>
      </c>
      <c r="F126" s="19">
        <v>101.81399999999999</v>
      </c>
    </row>
    <row r="127" spans="2:6" ht="21" customHeight="1" x14ac:dyDescent="0.25">
      <c r="B127" s="77">
        <v>43335</v>
      </c>
      <c r="C127" s="19">
        <v>102.139</v>
      </c>
      <c r="D127" s="19">
        <v>5.4859999999999998</v>
      </c>
      <c r="E127" s="19">
        <v>102.19499999999999</v>
      </c>
      <c r="F127" s="19">
        <v>102.137</v>
      </c>
    </row>
    <row r="128" spans="2:6" ht="21" customHeight="1" x14ac:dyDescent="0.25">
      <c r="B128" s="77">
        <v>43336</v>
      </c>
      <c r="C128" s="19">
        <v>102.256</v>
      </c>
      <c r="D128" s="19">
        <v>5.4779999999999998</v>
      </c>
      <c r="E128" s="19">
        <v>102.256</v>
      </c>
      <c r="F128" s="19">
        <v>102.133</v>
      </c>
    </row>
    <row r="129" spans="2:6" ht="21" customHeight="1" x14ac:dyDescent="0.25">
      <c r="B129" s="77">
        <v>43339</v>
      </c>
      <c r="C129" s="19">
        <v>102.744</v>
      </c>
      <c r="D129" s="19">
        <v>5.4470000000000001</v>
      </c>
      <c r="E129" s="19">
        <v>102.744</v>
      </c>
      <c r="F129" s="19">
        <v>102.14700000000001</v>
      </c>
    </row>
    <row r="130" spans="2:6" ht="21" customHeight="1" x14ac:dyDescent="0.25">
      <c r="B130" s="77">
        <v>43340</v>
      </c>
      <c r="C130" s="19">
        <v>103.17100000000001</v>
      </c>
      <c r="D130" s="19">
        <v>5.4180000000000001</v>
      </c>
      <c r="E130" s="19">
        <v>103.18899999999999</v>
      </c>
      <c r="F130" s="19">
        <v>102.744</v>
      </c>
    </row>
    <row r="131" spans="2:6" ht="21" customHeight="1" x14ac:dyDescent="0.25">
      <c r="B131" s="77">
        <v>43341</v>
      </c>
      <c r="C131" s="19">
        <v>103.137</v>
      </c>
      <c r="D131" s="19">
        <v>5.42</v>
      </c>
      <c r="E131" s="19">
        <v>103.245</v>
      </c>
      <c r="F131" s="19">
        <v>103.137</v>
      </c>
    </row>
    <row r="132" spans="2:6" ht="21" customHeight="1" x14ac:dyDescent="0.25">
      <c r="B132" s="77">
        <v>43342</v>
      </c>
      <c r="C132" s="19">
        <v>103.00700000000001</v>
      </c>
      <c r="D132" s="19">
        <v>5.4290000000000003</v>
      </c>
      <c r="E132" s="19">
        <v>103.152</v>
      </c>
      <c r="F132" s="19">
        <v>103.00700000000001</v>
      </c>
    </row>
    <row r="133" spans="2:6" ht="21" customHeight="1" x14ac:dyDescent="0.25">
      <c r="B133" s="77">
        <v>43343</v>
      </c>
      <c r="C133" s="19">
        <v>102.874</v>
      </c>
      <c r="D133" s="19">
        <v>5.43</v>
      </c>
      <c r="E133" s="19">
        <v>103.05200000000001</v>
      </c>
      <c r="F133" s="19">
        <v>102.575</v>
      </c>
    </row>
    <row r="134" spans="2:6" ht="21" customHeight="1" x14ac:dyDescent="0.25">
      <c r="B134" s="77">
        <v>43346</v>
      </c>
      <c r="C134" s="19">
        <v>102.874</v>
      </c>
      <c r="D134" s="19">
        <v>5.43</v>
      </c>
      <c r="E134" s="19">
        <v>103.05200000000001</v>
      </c>
      <c r="F134" s="19">
        <v>102.575</v>
      </c>
    </row>
    <row r="135" spans="2:6" ht="21" customHeight="1" x14ac:dyDescent="0.25">
      <c r="B135" s="77">
        <v>43347</v>
      </c>
      <c r="C135" s="19">
        <v>101.797</v>
      </c>
      <c r="D135" s="19">
        <v>5.5019999999999998</v>
      </c>
      <c r="E135" s="19">
        <v>102.41</v>
      </c>
      <c r="F135" s="19">
        <v>101.797</v>
      </c>
    </row>
    <row r="136" spans="2:6" ht="21" customHeight="1" x14ac:dyDescent="0.25">
      <c r="B136" s="77">
        <v>43348</v>
      </c>
      <c r="C136" s="19">
        <v>101.691</v>
      </c>
      <c r="D136" s="19">
        <v>5.5179999999999998</v>
      </c>
      <c r="E136" s="19">
        <v>101.825</v>
      </c>
      <c r="F136" s="19">
        <v>101.523</v>
      </c>
    </row>
    <row r="137" spans="2:6" ht="21" customHeight="1" x14ac:dyDescent="0.25">
      <c r="B137" s="77">
        <v>43349</v>
      </c>
      <c r="C137" s="19">
        <v>101.617</v>
      </c>
      <c r="D137" s="19">
        <v>5.5229999999999997</v>
      </c>
      <c r="E137" s="19">
        <v>101.922</v>
      </c>
      <c r="F137" s="19">
        <v>101.617</v>
      </c>
    </row>
    <row r="138" spans="2:6" ht="21" customHeight="1" x14ac:dyDescent="0.25">
      <c r="B138" s="77">
        <v>43350</v>
      </c>
      <c r="C138" s="19">
        <v>100.837</v>
      </c>
      <c r="D138" s="19">
        <v>5.577</v>
      </c>
      <c r="E138" s="19">
        <v>101.645</v>
      </c>
      <c r="F138" s="19">
        <v>100.837</v>
      </c>
    </row>
    <row r="139" spans="2:6" ht="21" customHeight="1" x14ac:dyDescent="0.25">
      <c r="B139" s="77">
        <v>43353</v>
      </c>
      <c r="C139" s="19">
        <v>100.325</v>
      </c>
      <c r="D139" s="19">
        <v>5.6129999999999995</v>
      </c>
      <c r="E139" s="19">
        <v>100.91200000000001</v>
      </c>
      <c r="F139" s="19">
        <v>100.325</v>
      </c>
    </row>
    <row r="140" spans="2:6" ht="21" customHeight="1" x14ac:dyDescent="0.25">
      <c r="B140" s="77">
        <v>43354</v>
      </c>
      <c r="C140" s="19">
        <v>99.804000000000002</v>
      </c>
      <c r="D140" s="19">
        <v>5.6159999999999997</v>
      </c>
      <c r="E140" s="19">
        <v>100.319</v>
      </c>
      <c r="F140" s="19">
        <v>99.804000000000002</v>
      </c>
    </row>
    <row r="141" spans="2:6" ht="21" customHeight="1" x14ac:dyDescent="0.25">
      <c r="B141" s="77">
        <v>43355</v>
      </c>
      <c r="C141" s="19">
        <v>99.68</v>
      </c>
      <c r="D141" s="19">
        <v>5.66</v>
      </c>
      <c r="E141" s="19">
        <v>99.861000000000004</v>
      </c>
      <c r="F141" s="19">
        <v>99.68</v>
      </c>
    </row>
    <row r="142" spans="2:6" ht="21" customHeight="1" x14ac:dyDescent="0.25">
      <c r="B142" s="77">
        <v>43356</v>
      </c>
      <c r="C142" s="19">
        <v>99.959000000000003</v>
      </c>
      <c r="D142" s="19">
        <v>5.6370000000000005</v>
      </c>
      <c r="E142" s="19">
        <v>100.008</v>
      </c>
      <c r="F142" s="19">
        <v>99.662999999999997</v>
      </c>
    </row>
    <row r="143" spans="2:6" ht="21" customHeight="1" x14ac:dyDescent="0.25">
      <c r="B143" s="77">
        <v>43357</v>
      </c>
      <c r="C143" s="19">
        <v>99.905000000000001</v>
      </c>
      <c r="D143" s="19">
        <v>5.6479999999999997</v>
      </c>
      <c r="E143" s="19">
        <v>99.981999999999999</v>
      </c>
      <c r="F143" s="19">
        <v>99.882000000000005</v>
      </c>
    </row>
    <row r="144" spans="2:6" ht="21" customHeight="1" x14ac:dyDescent="0.25">
      <c r="B144" s="77">
        <v>43360</v>
      </c>
      <c r="C144" s="19">
        <v>99.881</v>
      </c>
      <c r="D144" s="19">
        <v>5.6530000000000005</v>
      </c>
      <c r="E144" s="19">
        <v>99.944999999999993</v>
      </c>
      <c r="F144" s="19">
        <v>99.765000000000001</v>
      </c>
    </row>
    <row r="145" spans="2:6" ht="21" customHeight="1" x14ac:dyDescent="0.25">
      <c r="B145" s="77">
        <v>43361</v>
      </c>
      <c r="C145" s="19">
        <v>99.338999999999999</v>
      </c>
      <c r="D145" s="19">
        <v>5.6850000000000005</v>
      </c>
      <c r="E145" s="19">
        <v>99.896000000000001</v>
      </c>
      <c r="F145" s="19">
        <v>99.338999999999999</v>
      </c>
    </row>
    <row r="146" spans="2:6" ht="21" customHeight="1" x14ac:dyDescent="0.25">
      <c r="B146" s="77">
        <v>43362</v>
      </c>
      <c r="C146" s="19">
        <v>99.406999999999996</v>
      </c>
      <c r="D146" s="19">
        <v>5.681</v>
      </c>
      <c r="E146" s="19">
        <v>99.406999999999996</v>
      </c>
      <c r="F146" s="19">
        <v>99.298000000000002</v>
      </c>
    </row>
    <row r="147" spans="2:6" ht="21" customHeight="1" x14ac:dyDescent="0.25">
      <c r="B147" s="77">
        <v>43363</v>
      </c>
      <c r="C147" s="19">
        <v>99.406999999999996</v>
      </c>
      <c r="D147" s="19">
        <v>5.681</v>
      </c>
      <c r="E147" s="19">
        <v>99.701999999999998</v>
      </c>
      <c r="F147" s="19">
        <v>99.405000000000001</v>
      </c>
    </row>
    <row r="148" spans="2:6" ht="21.75" customHeight="1" x14ac:dyDescent="0.25">
      <c r="B148" s="77">
        <v>43364</v>
      </c>
      <c r="C148" s="19">
        <v>99.804000000000002</v>
      </c>
      <c r="D148" s="19">
        <v>5.6479999999999997</v>
      </c>
      <c r="E148" s="19">
        <v>99.804000000000002</v>
      </c>
      <c r="F148" s="19">
        <v>99.649000000000001</v>
      </c>
    </row>
    <row r="149" spans="2:6" ht="21.75" customHeight="1" x14ac:dyDescent="0.25">
      <c r="B149" s="77">
        <v>43367</v>
      </c>
      <c r="C149" s="19">
        <v>99.783000000000001</v>
      </c>
      <c r="D149" s="19">
        <v>5.6536999999999997</v>
      </c>
      <c r="E149" s="19">
        <v>99.837000000000003</v>
      </c>
      <c r="F149" s="19">
        <v>99.706000000000003</v>
      </c>
    </row>
    <row r="150" spans="2:6" ht="21.75" customHeight="1" x14ac:dyDescent="0.25">
      <c r="B150" s="77">
        <v>43368</v>
      </c>
      <c r="C150" s="19">
        <v>99.631</v>
      </c>
      <c r="D150" s="19">
        <v>5.66</v>
      </c>
      <c r="E150" s="19">
        <v>99.718000000000004</v>
      </c>
      <c r="F150" s="19">
        <v>99.518000000000001</v>
      </c>
    </row>
    <row r="151" spans="2:6" ht="21.75" customHeight="1" x14ac:dyDescent="0.25">
      <c r="B151" s="77">
        <v>43369</v>
      </c>
      <c r="C151" s="19">
        <v>99.911000000000001</v>
      </c>
      <c r="D151" s="19">
        <v>5.64</v>
      </c>
      <c r="E151" s="19">
        <v>99.912999999999997</v>
      </c>
      <c r="F151" s="19">
        <v>99.626000000000005</v>
      </c>
    </row>
    <row r="152" spans="2:6" ht="21.75" customHeight="1" x14ac:dyDescent="0.25">
      <c r="B152" s="77">
        <v>43370</v>
      </c>
      <c r="C152" s="19">
        <v>100.137</v>
      </c>
      <c r="D152" s="19">
        <v>5.6239999999999997</v>
      </c>
      <c r="E152" s="19">
        <v>100.211</v>
      </c>
      <c r="F152" s="19">
        <v>99.863</v>
      </c>
    </row>
    <row r="153" spans="2:6" ht="21.75" customHeight="1" x14ac:dyDescent="0.25">
      <c r="B153" s="77">
        <v>43371</v>
      </c>
      <c r="C153" s="19">
        <v>99.95</v>
      </c>
      <c r="D153" s="19">
        <v>5.6370000000000005</v>
      </c>
      <c r="E153" s="19">
        <v>100.15</v>
      </c>
      <c r="F153" s="19">
        <v>99.936999999999998</v>
      </c>
    </row>
    <row r="154" spans="2:6" ht="21.75" customHeight="1" x14ac:dyDescent="0.25">
      <c r="B154" s="77">
        <v>43374</v>
      </c>
      <c r="C154" s="19">
        <v>99.486000000000004</v>
      </c>
      <c r="D154" s="19">
        <v>5.67</v>
      </c>
      <c r="E154" s="19">
        <v>99.95</v>
      </c>
      <c r="F154" s="19">
        <v>99.486000000000004</v>
      </c>
    </row>
    <row r="155" spans="2:6" ht="21.75" customHeight="1" x14ac:dyDescent="0.25">
      <c r="B155" s="77">
        <v>43375</v>
      </c>
      <c r="C155" s="19">
        <v>100.059</v>
      </c>
      <c r="D155" s="19">
        <v>5.6280000000000001</v>
      </c>
      <c r="E155" s="19">
        <v>100.059</v>
      </c>
      <c r="F155" s="19">
        <v>99.444999999999993</v>
      </c>
    </row>
    <row r="156" spans="2:6" ht="21.75" customHeight="1" x14ac:dyDescent="0.25">
      <c r="B156" s="77">
        <v>43376</v>
      </c>
      <c r="C156" s="19">
        <v>99.349000000000004</v>
      </c>
      <c r="D156" s="19">
        <v>5.6779999999999999</v>
      </c>
      <c r="E156" s="19">
        <v>100.084</v>
      </c>
      <c r="F156" s="19">
        <v>99.349000000000004</v>
      </c>
    </row>
    <row r="157" spans="2:6" ht="21.75" customHeight="1" x14ac:dyDescent="0.25">
      <c r="B157" s="77">
        <v>43377</v>
      </c>
      <c r="C157" s="19">
        <v>98.763000000000005</v>
      </c>
      <c r="D157" s="19">
        <v>5.7240000000000002</v>
      </c>
      <c r="E157" s="19">
        <v>99.350999999999999</v>
      </c>
      <c r="F157" s="19">
        <v>98.375</v>
      </c>
    </row>
    <row r="158" spans="2:6" ht="21.75" customHeight="1" x14ac:dyDescent="0.25">
      <c r="B158" s="77">
        <v>43378</v>
      </c>
      <c r="C158" s="19">
        <v>98.528999999999996</v>
      </c>
      <c r="D158" s="19">
        <v>5.742</v>
      </c>
      <c r="E158" s="19">
        <v>98.819000000000003</v>
      </c>
      <c r="F158" s="19">
        <v>98.528000000000006</v>
      </c>
    </row>
    <row r="159" spans="2:6" ht="21.75" customHeight="1" x14ac:dyDescent="0.25">
      <c r="B159" s="77">
        <v>43381</v>
      </c>
      <c r="C159" s="19">
        <v>98.528999999999996</v>
      </c>
      <c r="D159" s="19">
        <v>5.742</v>
      </c>
      <c r="E159" s="19">
        <v>98.819000000000003</v>
      </c>
      <c r="F159" s="19">
        <v>98.528000000000006</v>
      </c>
    </row>
    <row r="160" spans="2:6" ht="21.75" customHeight="1" x14ac:dyDescent="0.25">
      <c r="B160" s="77">
        <v>43382</v>
      </c>
      <c r="C160" s="19">
        <v>97.683000000000007</v>
      </c>
      <c r="D160" s="19">
        <v>5.798</v>
      </c>
      <c r="E160" s="19">
        <v>97.893000000000001</v>
      </c>
      <c r="F160" s="19">
        <v>97.457999999999998</v>
      </c>
    </row>
    <row r="161" spans="2:6" ht="21.75" customHeight="1" x14ac:dyDescent="0.25">
      <c r="B161" s="77">
        <v>43383</v>
      </c>
      <c r="C161" s="19">
        <v>96.671999999999997</v>
      </c>
      <c r="D161" s="19">
        <v>5.8819999999999997</v>
      </c>
      <c r="E161" s="19">
        <v>97.69</v>
      </c>
      <c r="F161" s="19">
        <v>96.671999999999997</v>
      </c>
    </row>
    <row r="162" spans="2:6" ht="21.75" customHeight="1" x14ac:dyDescent="0.25">
      <c r="B162" s="77">
        <v>43384</v>
      </c>
      <c r="C162" s="19">
        <v>97.173000000000002</v>
      </c>
      <c r="D162" s="19">
        <v>5.8390000000000004</v>
      </c>
      <c r="E162" s="19">
        <v>97.173000000000002</v>
      </c>
      <c r="F162" s="19">
        <v>96.356999999999999</v>
      </c>
    </row>
    <row r="163" spans="2:6" ht="21.75" customHeight="1" x14ac:dyDescent="0.25">
      <c r="B163" s="77">
        <v>43385</v>
      </c>
      <c r="C163" s="19">
        <v>97.5</v>
      </c>
      <c r="D163" s="19">
        <v>5.8079999999999998</v>
      </c>
      <c r="E163" s="19">
        <v>97.777000000000001</v>
      </c>
      <c r="F163" s="19">
        <v>97.331999999999994</v>
      </c>
    </row>
    <row r="164" spans="2:6" ht="21.75" customHeight="1" x14ac:dyDescent="0.25">
      <c r="B164" s="77">
        <v>43388</v>
      </c>
      <c r="C164" s="19">
        <v>97.792000000000002</v>
      </c>
      <c r="D164" s="19">
        <v>5.7859999999999996</v>
      </c>
      <c r="E164" s="19">
        <v>97.792000000000002</v>
      </c>
      <c r="F164" s="19">
        <v>97.492999999999995</v>
      </c>
    </row>
    <row r="165" spans="2:6" ht="21.75" customHeight="1" x14ac:dyDescent="0.25">
      <c r="B165" s="77">
        <v>43389</v>
      </c>
      <c r="C165" s="19">
        <v>98.113</v>
      </c>
      <c r="D165" s="19">
        <v>5.7629999999999999</v>
      </c>
      <c r="E165" s="19">
        <v>98.113</v>
      </c>
      <c r="F165" s="19">
        <v>97.701999999999998</v>
      </c>
    </row>
    <row r="166" spans="2:6" ht="21.75" customHeight="1" x14ac:dyDescent="0.25">
      <c r="B166" s="77">
        <v>43390</v>
      </c>
      <c r="C166" s="19">
        <v>98.259</v>
      </c>
      <c r="D166" s="19">
        <v>5.7530000000000001</v>
      </c>
      <c r="E166" s="19">
        <v>98.397000000000006</v>
      </c>
      <c r="F166" s="19">
        <v>98.070999999999998</v>
      </c>
    </row>
    <row r="167" spans="2:6" ht="21.75" customHeight="1" x14ac:dyDescent="0.25">
      <c r="B167" s="77">
        <v>43391</v>
      </c>
      <c r="C167" s="19">
        <v>97.995000000000005</v>
      </c>
      <c r="D167" s="19">
        <v>5.7720000000000002</v>
      </c>
      <c r="E167" s="19">
        <v>98.266000000000005</v>
      </c>
      <c r="F167" s="19">
        <v>97.995000000000005</v>
      </c>
    </row>
    <row r="168" spans="2:6" ht="21.75" customHeight="1" x14ac:dyDescent="0.25">
      <c r="B168" s="77">
        <v>43392</v>
      </c>
      <c r="C168" s="19">
        <v>97.531999999999996</v>
      </c>
      <c r="D168" s="19">
        <v>5.806</v>
      </c>
      <c r="E168" s="19">
        <v>97.998999999999995</v>
      </c>
      <c r="F168" s="19">
        <v>97.527000000000001</v>
      </c>
    </row>
    <row r="169" spans="2:6" ht="21.75" customHeight="1" x14ac:dyDescent="0.25">
      <c r="B169" s="77">
        <v>43395</v>
      </c>
      <c r="C169" s="19">
        <v>97.457999999999998</v>
      </c>
      <c r="D169" s="19">
        <v>5.8029999999999999</v>
      </c>
      <c r="E169" s="19">
        <v>97.548000000000002</v>
      </c>
      <c r="F169" s="19">
        <v>97.144999999999996</v>
      </c>
    </row>
    <row r="170" spans="2:6" ht="21.75" customHeight="1" x14ac:dyDescent="0.25">
      <c r="B170" s="77">
        <v>43396</v>
      </c>
      <c r="C170" s="19">
        <v>96.983999999999995</v>
      </c>
      <c r="D170" s="19">
        <v>5.8390000000000004</v>
      </c>
      <c r="E170" s="19">
        <v>97.135000000000005</v>
      </c>
      <c r="F170" s="19">
        <v>96.846999999999994</v>
      </c>
    </row>
    <row r="171" spans="2:6" ht="21.75" customHeight="1" x14ac:dyDescent="0.25">
      <c r="B171" s="77">
        <v>43397</v>
      </c>
      <c r="C171" s="19">
        <v>96.703999999999994</v>
      </c>
      <c r="D171" s="19">
        <v>5.8620000000000001</v>
      </c>
      <c r="E171" s="19">
        <v>97.040999999999997</v>
      </c>
      <c r="F171" s="19">
        <v>96.703000000000003</v>
      </c>
    </row>
    <row r="172" spans="2:6" ht="21.75" customHeight="1" x14ac:dyDescent="0.25">
      <c r="B172" s="77">
        <v>43398</v>
      </c>
      <c r="C172" s="19">
        <v>96.575999999999993</v>
      </c>
      <c r="D172" s="19">
        <v>5.8710000000000004</v>
      </c>
      <c r="E172" s="19">
        <v>96.731999999999999</v>
      </c>
      <c r="F172" s="19">
        <v>96.575999999999993</v>
      </c>
    </row>
    <row r="173" spans="2:6" ht="21.75" customHeight="1" x14ac:dyDescent="0.25">
      <c r="B173" s="77">
        <v>43399</v>
      </c>
      <c r="C173" s="19">
        <v>96.35</v>
      </c>
      <c r="D173" s="19">
        <v>5.8879999999999999</v>
      </c>
      <c r="E173" s="19">
        <v>96.596000000000004</v>
      </c>
      <c r="F173" s="19">
        <v>96.33</v>
      </c>
    </row>
    <row r="174" spans="2:6" ht="21.75" customHeight="1" x14ac:dyDescent="0.25">
      <c r="B174" s="77">
        <v>43402</v>
      </c>
      <c r="C174" s="19">
        <v>95.783000000000001</v>
      </c>
      <c r="D174" s="19">
        <v>5.9329999999999998</v>
      </c>
      <c r="E174" s="19">
        <v>96.381</v>
      </c>
      <c r="F174" s="19">
        <v>95.783000000000001</v>
      </c>
    </row>
    <row r="175" spans="2:6" ht="21.75" customHeight="1" x14ac:dyDescent="0.25">
      <c r="B175" s="77">
        <v>43403</v>
      </c>
      <c r="C175" s="19">
        <v>95.760999999999996</v>
      </c>
      <c r="D175" s="19">
        <v>5.9340000000000002</v>
      </c>
      <c r="E175" s="19">
        <v>95.789000000000001</v>
      </c>
      <c r="F175" s="19">
        <v>95.697000000000003</v>
      </c>
    </row>
    <row r="176" spans="2:6" ht="21.75" customHeight="1" x14ac:dyDescent="0.25">
      <c r="B176" s="77">
        <v>43404</v>
      </c>
      <c r="C176" s="19">
        <v>95.347999999999999</v>
      </c>
      <c r="D176" s="19">
        <v>5.9669999999999996</v>
      </c>
      <c r="E176" s="19">
        <v>95.760999999999996</v>
      </c>
      <c r="F176" s="19">
        <v>95.346999999999994</v>
      </c>
    </row>
    <row r="177" spans="2:6" ht="21.75" customHeight="1" x14ac:dyDescent="0.25">
      <c r="B177" s="77">
        <v>43405</v>
      </c>
      <c r="C177" s="19">
        <v>95.665000000000006</v>
      </c>
      <c r="D177" s="19">
        <v>5.9390000000000001</v>
      </c>
      <c r="E177" s="19">
        <v>95.722999999999999</v>
      </c>
      <c r="F177" s="19">
        <v>95.331999999999994</v>
      </c>
    </row>
    <row r="178" spans="2:6" ht="21.75" customHeight="1" x14ac:dyDescent="0.25">
      <c r="B178" s="77">
        <v>43406</v>
      </c>
      <c r="C178" s="19">
        <v>95.742999999999995</v>
      </c>
      <c r="D178" s="19">
        <v>5.9329999999999998</v>
      </c>
      <c r="E178" s="19">
        <v>95.85</v>
      </c>
      <c r="F178" s="19">
        <v>95.658000000000001</v>
      </c>
    </row>
    <row r="179" spans="2:6" ht="21.75" customHeight="1" x14ac:dyDescent="0.25">
      <c r="B179" s="77">
        <v>43409</v>
      </c>
      <c r="C179" s="19">
        <v>95.897999999999996</v>
      </c>
      <c r="D179" s="19">
        <v>5.9219999999999997</v>
      </c>
      <c r="E179" s="19">
        <v>95.917000000000002</v>
      </c>
      <c r="F179" s="19">
        <v>95.742999999999995</v>
      </c>
    </row>
    <row r="180" spans="2:6" ht="21.75" customHeight="1" x14ac:dyDescent="0.25">
      <c r="B180" s="77">
        <v>43410</v>
      </c>
      <c r="C180" s="19">
        <v>95.637</v>
      </c>
      <c r="D180" s="19">
        <v>5.9420000000000002</v>
      </c>
      <c r="E180" s="19">
        <v>96.072999999999993</v>
      </c>
      <c r="F180" s="19">
        <v>95.637</v>
      </c>
    </row>
    <row r="181" spans="2:6" ht="21.75" customHeight="1" x14ac:dyDescent="0.25">
      <c r="B181" s="77">
        <v>43411</v>
      </c>
      <c r="C181" s="19">
        <v>95.977999999999994</v>
      </c>
      <c r="D181" s="19">
        <v>5.92</v>
      </c>
      <c r="E181" s="19">
        <v>96.001999999999995</v>
      </c>
      <c r="F181" s="19">
        <v>95.582999999999998</v>
      </c>
    </row>
    <row r="182" spans="2:6" ht="21.75" customHeight="1" x14ac:dyDescent="0.25">
      <c r="B182" s="77">
        <v>43413</v>
      </c>
      <c r="C182" s="19">
        <v>94.861999999999995</v>
      </c>
      <c r="D182" s="19">
        <v>6.0039999999999996</v>
      </c>
      <c r="E182" s="19">
        <v>95.313999999999993</v>
      </c>
      <c r="F182" s="19">
        <v>94.837999999999994</v>
      </c>
    </row>
    <row r="183" spans="2:6" ht="21.75" customHeight="1" x14ac:dyDescent="0.25">
      <c r="B183" s="77">
        <v>43417</v>
      </c>
      <c r="C183" s="19">
        <v>94.156999999999996</v>
      </c>
      <c r="D183" s="19">
        <v>6.0590000000000002</v>
      </c>
      <c r="E183" s="19">
        <v>94.902000000000001</v>
      </c>
      <c r="F183" s="19">
        <v>94.156999999999996</v>
      </c>
    </row>
    <row r="184" spans="2:6" ht="21.75" customHeight="1" x14ac:dyDescent="0.25">
      <c r="B184" s="77">
        <v>43418</v>
      </c>
      <c r="C184" s="19">
        <v>94.423000000000002</v>
      </c>
      <c r="D184" s="19">
        <v>6.0469999999999997</v>
      </c>
      <c r="E184" s="19">
        <v>94.513999999999996</v>
      </c>
      <c r="F184" s="19">
        <v>94.141000000000005</v>
      </c>
    </row>
    <row r="185" spans="2:6" ht="21.75" customHeight="1" x14ac:dyDescent="0.25">
      <c r="B185" s="77">
        <v>43419</v>
      </c>
      <c r="C185" s="19">
        <v>94.072999999999993</v>
      </c>
      <c r="D185" s="19">
        <v>6.0629999999999997</v>
      </c>
      <c r="E185" s="19">
        <v>94.57</v>
      </c>
      <c r="F185" s="19">
        <v>94.072999999999993</v>
      </c>
    </row>
    <row r="186" spans="2:6" ht="21.75" customHeight="1" x14ac:dyDescent="0.25">
      <c r="B186" s="77">
        <v>43420</v>
      </c>
      <c r="C186" s="19">
        <v>94.188999999999993</v>
      </c>
      <c r="D186" s="19">
        <v>6.0460000000000003</v>
      </c>
      <c r="E186" s="19">
        <v>94.188999999999993</v>
      </c>
      <c r="F186" s="19">
        <v>94.043999999999997</v>
      </c>
    </row>
    <row r="187" spans="2:6" ht="21.75" customHeight="1" x14ac:dyDescent="0.25">
      <c r="B187" s="77">
        <v>43423</v>
      </c>
      <c r="C187" s="19">
        <v>93.631</v>
      </c>
      <c r="D187" s="19">
        <v>6.0990000000000002</v>
      </c>
      <c r="E187" s="19">
        <v>94.242999999999995</v>
      </c>
      <c r="F187" s="19">
        <v>93.631</v>
      </c>
    </row>
    <row r="188" spans="2:6" ht="21.75" customHeight="1" x14ac:dyDescent="0.25">
      <c r="B188" s="77">
        <v>43424</v>
      </c>
      <c r="C188" s="19">
        <v>92.548000000000002</v>
      </c>
      <c r="D188" s="19">
        <v>6.1859999999999999</v>
      </c>
      <c r="E188" s="19">
        <v>93.628</v>
      </c>
      <c r="F188" s="19">
        <v>92.548000000000002</v>
      </c>
    </row>
    <row r="189" spans="2:6" ht="21.75" customHeight="1" x14ac:dyDescent="0.25">
      <c r="B189" s="77">
        <v>43425</v>
      </c>
      <c r="C189" s="19">
        <v>92.902000000000001</v>
      </c>
      <c r="D189" s="19">
        <v>6.1559999999999997</v>
      </c>
      <c r="E189" s="19">
        <v>92.914000000000001</v>
      </c>
      <c r="F189" s="19">
        <v>92.543999999999997</v>
      </c>
    </row>
    <row r="190" spans="2:6" ht="21.75" customHeight="1" x14ac:dyDescent="0.25">
      <c r="B190" s="77">
        <v>43426</v>
      </c>
      <c r="C190" s="19">
        <v>92.902000000000001</v>
      </c>
      <c r="D190" s="19">
        <v>6.1559999999999997</v>
      </c>
      <c r="E190" s="19">
        <v>92.914000000000001</v>
      </c>
      <c r="F190" s="19">
        <v>92.543999999999997</v>
      </c>
    </row>
    <row r="191" spans="2:6" ht="21.75" customHeight="1" x14ac:dyDescent="0.25">
      <c r="B191" s="77">
        <v>43427</v>
      </c>
      <c r="C191" s="19">
        <v>92.771000000000001</v>
      </c>
      <c r="D191" s="19">
        <v>6.1630000000000003</v>
      </c>
      <c r="E191" s="19">
        <v>93.081999999999994</v>
      </c>
      <c r="F191" s="19">
        <v>92.771000000000001</v>
      </c>
    </row>
    <row r="192" spans="2:6" ht="21.75" customHeight="1" x14ac:dyDescent="0.25">
      <c r="B192" s="77">
        <v>43430</v>
      </c>
      <c r="C192" s="19">
        <v>92.686000000000007</v>
      </c>
      <c r="D192" s="19">
        <v>6.173</v>
      </c>
      <c r="E192" s="19">
        <v>93.063000000000002</v>
      </c>
      <c r="F192" s="19">
        <v>92.63</v>
      </c>
    </row>
    <row r="193" spans="2:6" ht="21.75" customHeight="1" x14ac:dyDescent="0.25">
      <c r="B193" s="77">
        <v>43431</v>
      </c>
      <c r="C193" s="19">
        <v>92.783000000000001</v>
      </c>
      <c r="D193" s="19">
        <v>6.165</v>
      </c>
      <c r="E193" s="19">
        <v>92.783000000000001</v>
      </c>
      <c r="F193" s="19">
        <v>92.632000000000005</v>
      </c>
    </row>
    <row r="194" spans="2:6" ht="21.75" customHeight="1" x14ac:dyDescent="0.25">
      <c r="B194" s="77">
        <v>43432</v>
      </c>
      <c r="C194" s="19">
        <v>94.796999999999997</v>
      </c>
      <c r="D194" s="19">
        <v>6.016</v>
      </c>
      <c r="E194" s="19">
        <v>94.822000000000003</v>
      </c>
      <c r="F194" s="19">
        <v>92.775999999999996</v>
      </c>
    </row>
    <row r="195" spans="2:6" ht="21.75" customHeight="1" x14ac:dyDescent="0.25">
      <c r="B195" s="77">
        <v>43433</v>
      </c>
      <c r="C195" s="19">
        <v>95.117999999999995</v>
      </c>
      <c r="D195" s="19">
        <v>5.9909999999999997</v>
      </c>
      <c r="E195" s="19">
        <v>95.119</v>
      </c>
      <c r="F195" s="19">
        <v>94.757999999999996</v>
      </c>
    </row>
    <row r="196" spans="2:6" ht="21.75" customHeight="1" x14ac:dyDescent="0.25">
      <c r="B196" s="77">
        <v>43434</v>
      </c>
      <c r="C196" s="19">
        <v>95.251999999999995</v>
      </c>
      <c r="D196" s="19">
        <v>5.9820000000000002</v>
      </c>
      <c r="E196" s="19">
        <v>95.251999999999995</v>
      </c>
      <c r="F196" s="19">
        <v>95.111999999999995</v>
      </c>
    </row>
    <row r="197" spans="2:6" ht="21.75" customHeight="1" x14ac:dyDescent="0.25">
      <c r="B197" s="77">
        <v>43437</v>
      </c>
      <c r="C197" s="19">
        <v>95.899000000000001</v>
      </c>
      <c r="D197" s="19">
        <v>5.9329999999999998</v>
      </c>
      <c r="E197" s="19">
        <v>95.978999999999999</v>
      </c>
      <c r="F197" s="19">
        <v>95.659000000000006</v>
      </c>
    </row>
    <row r="198" spans="2:6" ht="21.75" customHeight="1" x14ac:dyDescent="0.25">
      <c r="B198" s="77">
        <v>43438</v>
      </c>
      <c r="C198" s="19">
        <v>95.777000000000001</v>
      </c>
      <c r="D198" s="19">
        <v>5.9409999999999998</v>
      </c>
      <c r="E198" s="19">
        <v>95.951999999999998</v>
      </c>
      <c r="F198" s="19">
        <v>95.777000000000001</v>
      </c>
    </row>
    <row r="199" spans="2:6" ht="21.75" customHeight="1" x14ac:dyDescent="0.25">
      <c r="B199" s="77">
        <v>43439</v>
      </c>
      <c r="C199" s="19">
        <v>95.777000000000001</v>
      </c>
      <c r="D199" s="19">
        <v>5.9409999999999998</v>
      </c>
      <c r="E199" s="19">
        <v>95.951999999999998</v>
      </c>
      <c r="F199" s="19">
        <v>95.777000000000001</v>
      </c>
    </row>
    <row r="200" spans="2:6" ht="21.75" customHeight="1" x14ac:dyDescent="0.25">
      <c r="B200" s="77">
        <v>43440</v>
      </c>
      <c r="C200" s="19">
        <v>95.561000000000007</v>
      </c>
      <c r="D200" s="19">
        <v>5.9550000000000001</v>
      </c>
      <c r="E200" s="19">
        <v>95.79</v>
      </c>
      <c r="F200" s="19">
        <v>95.088999999999999</v>
      </c>
    </row>
    <row r="201" spans="2:6" ht="21.75" customHeight="1" x14ac:dyDescent="0.25">
      <c r="B201" s="77">
        <v>43441</v>
      </c>
      <c r="C201" s="19">
        <v>95.899000000000001</v>
      </c>
      <c r="D201" s="19">
        <v>5.9329999999999998</v>
      </c>
      <c r="E201" s="19">
        <v>95.899000000000001</v>
      </c>
      <c r="F201" s="19">
        <v>95.447999999999993</v>
      </c>
    </row>
    <row r="202" spans="2:6" ht="21.75" customHeight="1" x14ac:dyDescent="0.25">
      <c r="B202" s="77">
        <v>43444</v>
      </c>
      <c r="C202" s="19">
        <v>95.545000000000002</v>
      </c>
      <c r="D202" s="19">
        <v>5.9539999999999997</v>
      </c>
      <c r="E202" s="19">
        <v>95.887</v>
      </c>
      <c r="F202" s="19">
        <v>95.545000000000002</v>
      </c>
    </row>
    <row r="203" spans="2:6" ht="21.75" customHeight="1" x14ac:dyDescent="0.25">
      <c r="B203" s="77">
        <v>43445</v>
      </c>
      <c r="C203" s="19">
        <v>96.195999999999998</v>
      </c>
      <c r="D203" s="19">
        <v>5.92</v>
      </c>
      <c r="E203" s="19">
        <v>96.233000000000004</v>
      </c>
      <c r="F203" s="19">
        <v>95.573999999999998</v>
      </c>
    </row>
    <row r="204" spans="2:6" ht="21.75" customHeight="1" x14ac:dyDescent="0.25">
      <c r="B204" s="77">
        <v>43446</v>
      </c>
      <c r="C204" s="19">
        <v>96.927000000000007</v>
      </c>
      <c r="D204" s="19">
        <v>5.8730000000000002</v>
      </c>
      <c r="E204" s="19">
        <v>97.18</v>
      </c>
      <c r="F204" s="19">
        <v>96.173000000000002</v>
      </c>
    </row>
    <row r="205" spans="2:6" ht="21.75" customHeight="1" x14ac:dyDescent="0.25">
      <c r="B205" s="77">
        <v>43447</v>
      </c>
      <c r="C205" s="19">
        <v>97.34</v>
      </c>
      <c r="D205" s="19">
        <v>5.8220000000000001</v>
      </c>
      <c r="E205" s="19">
        <v>97.344999999999999</v>
      </c>
      <c r="F205" s="19">
        <v>97.034999999999997</v>
      </c>
    </row>
    <row r="206" spans="2:6" ht="21.75" customHeight="1" x14ac:dyDescent="0.25">
      <c r="B206" s="77">
        <v>43448</v>
      </c>
      <c r="C206" s="19">
        <v>97.697999999999993</v>
      </c>
      <c r="D206" s="19">
        <v>5.8079999999999998</v>
      </c>
      <c r="E206" s="19">
        <v>97.73</v>
      </c>
      <c r="F206" s="19">
        <v>97.697000000000003</v>
      </c>
    </row>
    <row r="207" spans="2:6" ht="21.75" customHeight="1" x14ac:dyDescent="0.25">
      <c r="B207" s="77">
        <v>43451</v>
      </c>
      <c r="C207" s="19">
        <v>98.742000000000004</v>
      </c>
      <c r="D207" s="19">
        <v>5.7229999999999999</v>
      </c>
      <c r="E207" s="19">
        <v>98.781999999999996</v>
      </c>
      <c r="F207" s="19">
        <v>97.73</v>
      </c>
    </row>
    <row r="208" spans="2:6" ht="21.75" customHeight="1" x14ac:dyDescent="0.25">
      <c r="B208" s="77">
        <v>43452</v>
      </c>
      <c r="C208" s="19">
        <v>98.748999999999995</v>
      </c>
      <c r="D208" s="19">
        <v>5.7229999999999999</v>
      </c>
      <c r="E208" s="19">
        <v>98.902000000000001</v>
      </c>
      <c r="F208" s="19">
        <v>98.725999999999999</v>
      </c>
    </row>
    <row r="209" spans="2:6" ht="21.75" customHeight="1" x14ac:dyDescent="0.25">
      <c r="B209" s="77">
        <v>43453</v>
      </c>
      <c r="C209" s="19">
        <v>98.748999999999995</v>
      </c>
      <c r="D209" s="19">
        <v>5.7229999999999999</v>
      </c>
      <c r="E209" s="19">
        <v>98.861999999999995</v>
      </c>
      <c r="F209" s="19">
        <v>98.748999999999995</v>
      </c>
    </row>
    <row r="210" spans="2:6" ht="21.75" customHeight="1" x14ac:dyDescent="0.25">
      <c r="B210" s="77">
        <v>43454</v>
      </c>
      <c r="C210" s="19">
        <v>98.638000000000005</v>
      </c>
      <c r="D210" s="19">
        <v>5.7249999999999996</v>
      </c>
      <c r="E210" s="19">
        <v>98.849000000000004</v>
      </c>
      <c r="F210" s="19">
        <v>98.638000000000005</v>
      </c>
    </row>
    <row r="211" spans="2:6" ht="21.75" customHeight="1" x14ac:dyDescent="0.25">
      <c r="B211" s="77">
        <v>43455</v>
      </c>
      <c r="C211" s="19">
        <v>98.516999999999996</v>
      </c>
      <c r="D211" s="19">
        <v>5.734</v>
      </c>
      <c r="E211" s="19">
        <v>98.563000000000002</v>
      </c>
      <c r="F211" s="19">
        <v>98.47</v>
      </c>
    </row>
    <row r="212" spans="2:6" ht="21.75" customHeight="1" x14ac:dyDescent="0.25">
      <c r="B212" s="77">
        <v>43460</v>
      </c>
      <c r="C212" s="19">
        <v>98.448999999999998</v>
      </c>
      <c r="D212" s="19">
        <v>5.7389999999999999</v>
      </c>
      <c r="E212" s="19">
        <v>98.566000000000003</v>
      </c>
      <c r="F212" s="19">
        <v>98.448999999999998</v>
      </c>
    </row>
    <row r="213" spans="2:6" ht="21.75" customHeight="1" x14ac:dyDescent="0.25">
      <c r="B213" s="77">
        <v>43461</v>
      </c>
      <c r="C213" s="19">
        <v>98.328000000000003</v>
      </c>
      <c r="D213" s="19">
        <v>5.7489999999999997</v>
      </c>
      <c r="E213" s="19">
        <v>98.465000000000003</v>
      </c>
      <c r="F213" s="19">
        <v>98.328000000000003</v>
      </c>
    </row>
    <row r="214" spans="2:6" ht="21.75" customHeight="1" x14ac:dyDescent="0.25">
      <c r="B214" s="77">
        <v>43462</v>
      </c>
      <c r="C214" s="19">
        <v>98.381</v>
      </c>
      <c r="D214" s="19">
        <v>5.7439999999999998</v>
      </c>
      <c r="E214" s="19">
        <v>98.381</v>
      </c>
      <c r="F214" s="19">
        <v>98.275000000000006</v>
      </c>
    </row>
    <row r="215" spans="2:6" ht="21.75" customHeight="1" x14ac:dyDescent="0.25">
      <c r="B215" s="77">
        <v>43465</v>
      </c>
      <c r="C215" s="19">
        <v>98.475999999999999</v>
      </c>
      <c r="D215" s="19">
        <v>5.7370000000000001</v>
      </c>
      <c r="E215" s="19">
        <v>98.475999999999999</v>
      </c>
      <c r="F215" s="19">
        <v>98.421999999999997</v>
      </c>
    </row>
    <row r="216" spans="2:6" ht="21.75" customHeight="1" x14ac:dyDescent="0.25">
      <c r="B216" s="77">
        <v>43467</v>
      </c>
      <c r="C216" s="19">
        <v>98.507000000000005</v>
      </c>
      <c r="D216" s="19">
        <v>5.7350000000000003</v>
      </c>
      <c r="E216" s="19">
        <v>98.539000000000001</v>
      </c>
      <c r="F216" s="19">
        <v>98.286000000000001</v>
      </c>
    </row>
    <row r="217" spans="2:6" ht="21.75" customHeight="1" x14ac:dyDescent="0.25">
      <c r="B217" s="77">
        <v>43468</v>
      </c>
      <c r="C217" s="19">
        <v>98.741</v>
      </c>
      <c r="D217" s="19">
        <v>5.718</v>
      </c>
      <c r="E217" s="19">
        <v>98.77</v>
      </c>
      <c r="F217" s="19">
        <v>98.509</v>
      </c>
    </row>
    <row r="218" spans="2:6" ht="21.75" customHeight="1" x14ac:dyDescent="0.25">
      <c r="B218" s="77">
        <v>43469</v>
      </c>
      <c r="C218" s="19">
        <v>99.611999999999995</v>
      </c>
      <c r="D218" s="19">
        <v>5.6559999999999997</v>
      </c>
      <c r="E218" s="19">
        <v>99.611999999999995</v>
      </c>
      <c r="F218" s="19">
        <v>98.771000000000001</v>
      </c>
    </row>
    <row r="219" spans="2:6" ht="24" customHeight="1" x14ac:dyDescent="0.25">
      <c r="B219" s="77">
        <v>43472</v>
      </c>
      <c r="C219" s="19">
        <v>100.279</v>
      </c>
      <c r="D219" s="19">
        <v>5.6150000000000002</v>
      </c>
      <c r="E219" s="19">
        <v>100.321</v>
      </c>
      <c r="F219" s="19">
        <v>99.51</v>
      </c>
    </row>
    <row r="220" spans="2:6" ht="24" customHeight="1" x14ac:dyDescent="0.25">
      <c r="B220" s="77">
        <v>43473</v>
      </c>
      <c r="C220" s="19">
        <v>99.909000000000006</v>
      </c>
      <c r="D220" s="19">
        <v>5.6520000000000001</v>
      </c>
      <c r="E220" s="19">
        <v>100.35299999999999</v>
      </c>
      <c r="F220" s="19">
        <v>99.891000000000005</v>
      </c>
    </row>
    <row r="221" spans="2:6" ht="24" customHeight="1" x14ac:dyDescent="0.25">
      <c r="B221" s="77">
        <v>43474</v>
      </c>
      <c r="C221" s="19">
        <v>101.051</v>
      </c>
      <c r="D221" s="19">
        <v>5.5629999999999997</v>
      </c>
      <c r="E221" s="19">
        <v>101.261</v>
      </c>
      <c r="F221" s="19">
        <v>99.927999999999997</v>
      </c>
    </row>
    <row r="222" spans="2:6" ht="24" customHeight="1" x14ac:dyDescent="0.25">
      <c r="B222" s="77">
        <v>43475</v>
      </c>
      <c r="C222" s="19">
        <v>100.661</v>
      </c>
      <c r="D222" s="19">
        <v>5.5809999999999995</v>
      </c>
      <c r="E222" s="19">
        <v>101.078</v>
      </c>
      <c r="F222" s="19">
        <v>100.602</v>
      </c>
    </row>
    <row r="223" spans="2:6" ht="24" customHeight="1" x14ac:dyDescent="0.25">
      <c r="B223" s="77">
        <v>43476</v>
      </c>
      <c r="C223" s="19">
        <v>100.81100000000001</v>
      </c>
      <c r="D223" s="19">
        <v>5.5720000000000001</v>
      </c>
      <c r="E223" s="19">
        <v>100.81100000000001</v>
      </c>
      <c r="F223" s="19">
        <v>100.608</v>
      </c>
    </row>
    <row r="224" spans="2:6" ht="24" customHeight="1" x14ac:dyDescent="0.25">
      <c r="B224" s="77">
        <v>43479</v>
      </c>
      <c r="C224" s="19">
        <v>100.82299999999999</v>
      </c>
      <c r="D224" s="19">
        <v>5.5709999999999997</v>
      </c>
      <c r="E224" s="19">
        <v>100.965</v>
      </c>
      <c r="F224" s="19">
        <v>100.627</v>
      </c>
    </row>
    <row r="225" spans="2:6" ht="24" customHeight="1" x14ac:dyDescent="0.25">
      <c r="B225" s="77">
        <v>43480</v>
      </c>
      <c r="C225" s="19">
        <v>101.008</v>
      </c>
      <c r="D225" s="19">
        <v>5.5579999999999998</v>
      </c>
      <c r="E225" s="19">
        <v>101.009</v>
      </c>
      <c r="F225" s="19">
        <v>100.851</v>
      </c>
    </row>
    <row r="226" spans="2:6" ht="24" customHeight="1" x14ac:dyDescent="0.25">
      <c r="B226" s="77">
        <v>43481</v>
      </c>
      <c r="C226" s="19">
        <v>101.01300000000001</v>
      </c>
      <c r="D226" s="19">
        <v>5.5579999999999998</v>
      </c>
      <c r="E226" s="19">
        <v>101.05200000000001</v>
      </c>
      <c r="F226" s="19">
        <v>100.949</v>
      </c>
    </row>
    <row r="227" spans="2:6" ht="24" customHeight="1" x14ac:dyDescent="0.25">
      <c r="B227" s="77">
        <v>43482</v>
      </c>
      <c r="C227" s="19">
        <v>101.586</v>
      </c>
      <c r="D227" s="19">
        <v>5.53</v>
      </c>
      <c r="E227" s="19">
        <v>101.586</v>
      </c>
      <c r="F227" s="19">
        <v>100.926</v>
      </c>
    </row>
    <row r="228" spans="2:6" ht="24" customHeight="1" x14ac:dyDescent="0.25">
      <c r="B228" s="77">
        <v>43483</v>
      </c>
      <c r="C228" s="19">
        <v>102.113</v>
      </c>
      <c r="D228" s="19">
        <v>5.4950000000000001</v>
      </c>
      <c r="E228" s="19">
        <v>102.364</v>
      </c>
      <c r="F228" s="19">
        <v>101.581</v>
      </c>
    </row>
    <row r="229" spans="2:6" ht="24" customHeight="1" x14ac:dyDescent="0.25">
      <c r="B229" s="77">
        <v>43486</v>
      </c>
      <c r="C229" s="19">
        <v>102.113</v>
      </c>
      <c r="D229" s="19">
        <v>5.4950000000000001</v>
      </c>
      <c r="E229" s="19">
        <v>102.364</v>
      </c>
      <c r="F229" s="19">
        <v>101.581</v>
      </c>
    </row>
    <row r="230" spans="2:6" ht="24" customHeight="1" x14ac:dyDescent="0.25">
      <c r="B230" s="77">
        <v>43487</v>
      </c>
      <c r="C230" s="19">
        <v>102.533</v>
      </c>
      <c r="D230" s="19">
        <v>5.4690000000000003</v>
      </c>
      <c r="E230" s="19">
        <v>102.533</v>
      </c>
      <c r="F230" s="19">
        <v>102.015</v>
      </c>
    </row>
    <row r="231" spans="2:6" ht="24" customHeight="1" x14ac:dyDescent="0.25">
      <c r="B231" s="77">
        <v>43488</v>
      </c>
      <c r="C231" s="19">
        <v>103.264</v>
      </c>
      <c r="D231" s="19">
        <v>5.41</v>
      </c>
      <c r="E231" s="19">
        <v>103.264</v>
      </c>
      <c r="F231" s="19">
        <v>102.48699999999999</v>
      </c>
    </row>
    <row r="232" spans="2:6" ht="24" customHeight="1" x14ac:dyDescent="0.25">
      <c r="B232" s="77">
        <v>43489</v>
      </c>
      <c r="C232" s="19">
        <v>103.04</v>
      </c>
      <c r="D232" s="19">
        <v>5.4340000000000002</v>
      </c>
      <c r="E232" s="19">
        <v>103.367</v>
      </c>
      <c r="F232" s="19">
        <v>102.90300000000001</v>
      </c>
    </row>
    <row r="233" spans="2:6" ht="24" customHeight="1" x14ac:dyDescent="0.25">
      <c r="B233" s="77">
        <v>43490</v>
      </c>
      <c r="C233" s="19">
        <v>103.02500000000001</v>
      </c>
      <c r="D233" s="19">
        <v>5.4240000000000004</v>
      </c>
      <c r="E233" s="19">
        <v>103.30500000000001</v>
      </c>
      <c r="F233" s="19">
        <v>103.01900000000001</v>
      </c>
    </row>
    <row r="234" spans="2:6" ht="24" customHeight="1" x14ac:dyDescent="0.25">
      <c r="B234" s="77">
        <v>43493</v>
      </c>
      <c r="C234" s="19">
        <v>102.229</v>
      </c>
      <c r="D234" s="19">
        <v>5.4779999999999998</v>
      </c>
      <c r="E234" s="19">
        <v>103</v>
      </c>
      <c r="F234" s="19">
        <v>102.178</v>
      </c>
    </row>
    <row r="235" spans="2:6" ht="24" customHeight="1" x14ac:dyDescent="0.25">
      <c r="B235" s="77">
        <v>43494</v>
      </c>
      <c r="C235" s="19">
        <v>101.899</v>
      </c>
      <c r="D235" s="19">
        <v>5.5</v>
      </c>
      <c r="E235" s="19">
        <v>102.27</v>
      </c>
      <c r="F235" s="19">
        <v>101.899</v>
      </c>
    </row>
    <row r="236" spans="2:6" ht="24" customHeight="1" x14ac:dyDescent="0.25">
      <c r="B236" s="77">
        <v>43495</v>
      </c>
      <c r="C236" s="19">
        <v>102.497</v>
      </c>
      <c r="D236" s="19">
        <v>5.47</v>
      </c>
      <c r="E236" s="19">
        <v>102.497</v>
      </c>
      <c r="F236" s="19">
        <v>101.858</v>
      </c>
    </row>
    <row r="237" spans="2:6" ht="24" customHeight="1" x14ac:dyDescent="0.25">
      <c r="B237" s="77">
        <v>43496</v>
      </c>
      <c r="C237" s="19">
        <v>103.437</v>
      </c>
      <c r="D237" s="19">
        <v>5.3920000000000003</v>
      </c>
      <c r="E237" s="19">
        <v>103.64</v>
      </c>
      <c r="F237" s="19">
        <v>102.5</v>
      </c>
    </row>
    <row r="238" spans="2:6" ht="24" customHeight="1" x14ac:dyDescent="0.25">
      <c r="B238" s="77">
        <v>43497</v>
      </c>
      <c r="C238" s="19">
        <v>103.83</v>
      </c>
      <c r="D238" s="19">
        <v>5.3739999999999997</v>
      </c>
      <c r="E238" s="19">
        <v>103.83</v>
      </c>
      <c r="F238" s="19">
        <v>103.437</v>
      </c>
    </row>
    <row r="239" spans="2:6" ht="24" customHeight="1" x14ac:dyDescent="0.25">
      <c r="B239" s="77">
        <v>43500</v>
      </c>
      <c r="C239" s="19">
        <v>104.666</v>
      </c>
      <c r="D239" s="19">
        <v>5.3079999999999998</v>
      </c>
      <c r="E239" s="19">
        <v>104.666</v>
      </c>
      <c r="F239" s="19">
        <v>103.23699999999999</v>
      </c>
    </row>
    <row r="240" spans="2:6" ht="24" customHeight="1" x14ac:dyDescent="0.25">
      <c r="B240" s="77">
        <v>43501</v>
      </c>
      <c r="C240" s="19">
        <v>104.542</v>
      </c>
      <c r="D240" s="19">
        <v>5.3159999999999998</v>
      </c>
      <c r="E240" s="19">
        <v>104.75</v>
      </c>
      <c r="F240" s="19">
        <v>104.52200000000001</v>
      </c>
    </row>
    <row r="241" spans="2:6" ht="24" customHeight="1" x14ac:dyDescent="0.25">
      <c r="B241" s="77">
        <v>43502</v>
      </c>
      <c r="C241" s="19">
        <v>104.152</v>
      </c>
      <c r="D241" s="19">
        <v>5.3419999999999996</v>
      </c>
      <c r="E241" s="19">
        <v>104.566</v>
      </c>
      <c r="F241" s="19">
        <v>104.152</v>
      </c>
    </row>
    <row r="242" spans="2:6" ht="24" customHeight="1" x14ac:dyDescent="0.25">
      <c r="B242" s="77">
        <v>43503</v>
      </c>
      <c r="C242" s="19">
        <v>103.57</v>
      </c>
      <c r="D242" s="19">
        <v>5.3810000000000002</v>
      </c>
      <c r="E242" s="19">
        <v>104.17400000000001</v>
      </c>
      <c r="F242" s="19">
        <v>103.53100000000001</v>
      </c>
    </row>
    <row r="243" spans="2:6" ht="24" customHeight="1" x14ac:dyDescent="0.25">
      <c r="B243" s="77">
        <v>43504</v>
      </c>
      <c r="C243" s="19">
        <v>103.499</v>
      </c>
      <c r="D243" s="19">
        <v>5.3849999999999998</v>
      </c>
      <c r="E243" s="19">
        <v>103.572</v>
      </c>
      <c r="F243" s="19">
        <v>103.46299999999999</v>
      </c>
    </row>
    <row r="244" spans="2:6" ht="24" customHeight="1" x14ac:dyDescent="0.25">
      <c r="B244" s="77">
        <v>43507</v>
      </c>
      <c r="C244" s="19">
        <v>103.224</v>
      </c>
      <c r="D244" s="19">
        <v>5.4039999999999999</v>
      </c>
      <c r="E244" s="19">
        <v>103.54</v>
      </c>
      <c r="F244" s="19">
        <v>103.224</v>
      </c>
    </row>
    <row r="245" spans="2:6" ht="24" customHeight="1" x14ac:dyDescent="0.25">
      <c r="B245" s="77">
        <v>43508</v>
      </c>
      <c r="C245" s="19">
        <v>103.342</v>
      </c>
      <c r="D245" s="19">
        <v>5.3959999999999999</v>
      </c>
      <c r="E245" s="19">
        <v>103.352</v>
      </c>
      <c r="F245" s="19">
        <v>103.167</v>
      </c>
    </row>
    <row r="246" spans="2:6" ht="24" customHeight="1" x14ac:dyDescent="0.25">
      <c r="B246" s="77">
        <v>43509</v>
      </c>
      <c r="C246" s="19">
        <v>103.61199999999999</v>
      </c>
      <c r="D246" s="19">
        <v>5.3769999999999998</v>
      </c>
      <c r="E246" s="19">
        <v>103.767</v>
      </c>
      <c r="F246" s="19">
        <v>103.328</v>
      </c>
    </row>
    <row r="247" spans="2:6" ht="24" customHeight="1" x14ac:dyDescent="0.25">
      <c r="B247" s="77">
        <v>43510</v>
      </c>
      <c r="C247" s="19">
        <v>103.63200000000001</v>
      </c>
      <c r="D247" s="19">
        <v>5.3760000000000003</v>
      </c>
      <c r="E247" s="19">
        <v>103.71599999999999</v>
      </c>
      <c r="F247" s="19">
        <v>103.58199999999999</v>
      </c>
    </row>
    <row r="248" spans="2:6" ht="24" customHeight="1" x14ac:dyDescent="0.25">
      <c r="B248" s="77">
        <v>43511</v>
      </c>
      <c r="C248" s="19">
        <v>103.663</v>
      </c>
      <c r="D248" s="19">
        <v>5.3739999999999997</v>
      </c>
      <c r="E248" s="19">
        <v>103.739</v>
      </c>
      <c r="F248" s="19">
        <v>103.59</v>
      </c>
    </row>
    <row r="249" spans="2:6" ht="24" customHeight="1" x14ac:dyDescent="0.25">
      <c r="B249" s="77">
        <v>43514</v>
      </c>
      <c r="C249" s="19">
        <v>103.663</v>
      </c>
      <c r="D249" s="19">
        <v>5.3739999999999997</v>
      </c>
      <c r="E249" s="19">
        <v>103.50700000000001</v>
      </c>
      <c r="F249" s="19">
        <v>103.46</v>
      </c>
    </row>
    <row r="250" spans="2:6" ht="24" customHeight="1" x14ac:dyDescent="0.25">
      <c r="B250" s="77">
        <v>43515</v>
      </c>
      <c r="C250" s="19">
        <v>103.622</v>
      </c>
      <c r="D250" s="19">
        <v>5.3760000000000003</v>
      </c>
      <c r="E250" s="19">
        <v>103.67700000000001</v>
      </c>
      <c r="F250" s="19">
        <v>103.46</v>
      </c>
    </row>
    <row r="251" spans="2:6" ht="24" customHeight="1" x14ac:dyDescent="0.25">
      <c r="B251" s="77">
        <v>43516</v>
      </c>
      <c r="C251" s="19">
        <v>103.551</v>
      </c>
      <c r="D251" s="19">
        <v>5.3810000000000002</v>
      </c>
      <c r="E251" s="19">
        <v>103.733</v>
      </c>
      <c r="F251" s="19">
        <v>103.551</v>
      </c>
    </row>
    <row r="252" spans="2:6" ht="24" customHeight="1" x14ac:dyDescent="0.25">
      <c r="B252" s="77">
        <v>43517</v>
      </c>
      <c r="C252" s="19">
        <v>103.09</v>
      </c>
      <c r="D252" s="19">
        <v>5.4119999999999999</v>
      </c>
      <c r="E252" s="19">
        <v>103.559</v>
      </c>
      <c r="F252" s="19">
        <v>103.04900000000001</v>
      </c>
    </row>
    <row r="253" spans="2:6" ht="24" customHeight="1" x14ac:dyDescent="0.25">
      <c r="B253" s="77">
        <v>43518</v>
      </c>
      <c r="C253" s="19">
        <v>103.517</v>
      </c>
      <c r="D253" s="19">
        <v>5.383</v>
      </c>
      <c r="E253" s="19">
        <v>103.517</v>
      </c>
      <c r="F253" s="19">
        <v>103.092</v>
      </c>
    </row>
    <row r="254" spans="2:6" ht="24" customHeight="1" x14ac:dyDescent="0.25">
      <c r="B254" s="77">
        <v>43521</v>
      </c>
      <c r="C254" s="19">
        <v>103.56100000000001</v>
      </c>
      <c r="D254" s="19">
        <v>5.3810000000000002</v>
      </c>
      <c r="E254" s="19">
        <v>103.721</v>
      </c>
      <c r="F254" s="19">
        <v>103.505</v>
      </c>
    </row>
    <row r="255" spans="2:6" ht="24" customHeight="1" x14ac:dyDescent="0.25">
      <c r="B255" s="77">
        <v>43522</v>
      </c>
      <c r="C255" s="19">
        <v>103.83</v>
      </c>
      <c r="D255" s="19">
        <v>5.3639999999999999</v>
      </c>
      <c r="E255" s="19">
        <v>103.83</v>
      </c>
      <c r="F255" s="19">
        <v>103.538</v>
      </c>
    </row>
    <row r="256" spans="2:6" ht="24" customHeight="1" x14ac:dyDescent="0.25">
      <c r="B256" s="77">
        <v>43523</v>
      </c>
      <c r="C256" s="19">
        <v>104.325</v>
      </c>
      <c r="D256" s="19">
        <v>5.33</v>
      </c>
      <c r="E256" s="19">
        <v>104.325</v>
      </c>
      <c r="F256" s="19">
        <v>103.81</v>
      </c>
    </row>
    <row r="257" spans="2:6" ht="24" customHeight="1" x14ac:dyDescent="0.25">
      <c r="B257" s="77">
        <v>43524</v>
      </c>
      <c r="C257" s="19">
        <v>104.226</v>
      </c>
      <c r="D257" s="19">
        <v>5.3360000000000003</v>
      </c>
      <c r="E257" s="19">
        <v>104.396</v>
      </c>
      <c r="F257" s="19">
        <v>104.224</v>
      </c>
    </row>
    <row r="258" spans="2:6" ht="24" customHeight="1" x14ac:dyDescent="0.25">
      <c r="B258" s="77">
        <v>43525</v>
      </c>
      <c r="C258" s="19">
        <v>103.964</v>
      </c>
      <c r="D258" s="19">
        <v>5.3520000000000003</v>
      </c>
      <c r="E258" s="19">
        <v>104.268</v>
      </c>
      <c r="F258" s="19">
        <v>103.93899999999999</v>
      </c>
    </row>
    <row r="259" spans="2:6" ht="24" customHeight="1" x14ac:dyDescent="0.25">
      <c r="B259" s="77">
        <v>43529</v>
      </c>
      <c r="C259" s="19">
        <v>103.79900000000001</v>
      </c>
      <c r="D259" s="19">
        <v>5.3629999999999995</v>
      </c>
      <c r="E259" s="19">
        <v>103.86</v>
      </c>
      <c r="F259" s="19">
        <v>103.705</v>
      </c>
    </row>
    <row r="260" spans="2:6" ht="24" customHeight="1" x14ac:dyDescent="0.25">
      <c r="B260" s="77">
        <v>43530</v>
      </c>
      <c r="C260" s="19">
        <v>104.077</v>
      </c>
      <c r="D260" s="19">
        <v>5.3440000000000003</v>
      </c>
      <c r="E260" s="19">
        <v>104.077</v>
      </c>
      <c r="F260" s="19">
        <v>103.795</v>
      </c>
    </row>
    <row r="261" spans="2:6" ht="24" customHeight="1" x14ac:dyDescent="0.25">
      <c r="B261" s="77">
        <v>43531</v>
      </c>
      <c r="C261" s="19">
        <v>103.93300000000001</v>
      </c>
      <c r="D261" s="19">
        <v>5.3540000000000001</v>
      </c>
      <c r="E261" s="19">
        <v>104.194</v>
      </c>
      <c r="F261" s="19">
        <v>103.93300000000001</v>
      </c>
    </row>
    <row r="262" spans="2:6" ht="24" customHeight="1" x14ac:dyDescent="0.25">
      <c r="B262" s="77">
        <v>43532</v>
      </c>
      <c r="C262" s="19">
        <v>103.91</v>
      </c>
      <c r="D262" s="19">
        <v>5.3550000000000004</v>
      </c>
      <c r="E262" s="19">
        <v>103.935</v>
      </c>
      <c r="F262" s="19">
        <v>103.69799999999999</v>
      </c>
    </row>
    <row r="263" spans="2:6" ht="24" customHeight="1" x14ac:dyDescent="0.25">
      <c r="B263" s="77">
        <v>43535</v>
      </c>
      <c r="C263" s="19">
        <v>104.289</v>
      </c>
      <c r="D263" s="19">
        <v>5.3310000000000004</v>
      </c>
      <c r="E263" s="19">
        <v>104.297</v>
      </c>
      <c r="F263" s="19">
        <v>103.89700000000001</v>
      </c>
    </row>
    <row r="264" spans="2:6" ht="24" customHeight="1" x14ac:dyDescent="0.25">
      <c r="B264" s="77">
        <v>43536</v>
      </c>
      <c r="C264" s="19">
        <v>104.687</v>
      </c>
      <c r="D264" s="19">
        <v>5.3040000000000003</v>
      </c>
      <c r="E264" s="19">
        <v>104.687</v>
      </c>
      <c r="F264" s="19">
        <v>104.28100000000001</v>
      </c>
    </row>
    <row r="265" spans="2:6" ht="24" customHeight="1" x14ac:dyDescent="0.25">
      <c r="B265" s="77">
        <v>43537</v>
      </c>
      <c r="C265" s="19">
        <v>104.59699999999999</v>
      </c>
      <c r="D265" s="19">
        <v>5.31</v>
      </c>
      <c r="E265" s="19">
        <v>104.69799999999999</v>
      </c>
      <c r="F265" s="19">
        <v>104.547</v>
      </c>
    </row>
    <row r="266" spans="2:6" ht="24" customHeight="1" x14ac:dyDescent="0.25">
      <c r="B266" s="77">
        <v>43538</v>
      </c>
      <c r="C266" s="19">
        <v>104.593</v>
      </c>
      <c r="D266" s="19">
        <v>5.31</v>
      </c>
      <c r="E266" s="19">
        <v>104.605</v>
      </c>
      <c r="F266" s="19">
        <v>104.506</v>
      </c>
    </row>
    <row r="267" spans="2:6" ht="24" customHeight="1" x14ac:dyDescent="0.25">
      <c r="B267" s="77">
        <v>43539</v>
      </c>
      <c r="C267" s="19">
        <v>105.077</v>
      </c>
      <c r="D267" s="19">
        <v>5.2789999999999999</v>
      </c>
      <c r="E267" s="19">
        <v>105.077</v>
      </c>
      <c r="F267" s="19">
        <v>104.59</v>
      </c>
    </row>
    <row r="268" spans="2:6" ht="24" customHeight="1" x14ac:dyDescent="0.25">
      <c r="B268" s="77">
        <v>43542</v>
      </c>
      <c r="C268" s="19">
        <v>105.248</v>
      </c>
      <c r="D268" s="19">
        <v>5.2679999999999998</v>
      </c>
      <c r="E268" s="19">
        <v>105.277</v>
      </c>
      <c r="F268" s="19">
        <v>105.087</v>
      </c>
    </row>
    <row r="269" spans="2:6" ht="24" customHeight="1" x14ac:dyDescent="0.25">
      <c r="B269" s="77">
        <v>43543</v>
      </c>
      <c r="C269" s="19">
        <v>105.658</v>
      </c>
      <c r="D269" s="19">
        <v>5.242</v>
      </c>
      <c r="E269" s="19">
        <v>105.658</v>
      </c>
      <c r="F269" s="19">
        <v>105.261</v>
      </c>
    </row>
    <row r="270" spans="2:6" ht="24" customHeight="1" x14ac:dyDescent="0.25">
      <c r="B270" s="77">
        <v>43544</v>
      </c>
      <c r="C270" s="19">
        <v>105.85899999999999</v>
      </c>
      <c r="D270" s="19">
        <v>5.2290000000000001</v>
      </c>
      <c r="E270" s="19">
        <v>105.85899999999999</v>
      </c>
      <c r="F270" s="19">
        <v>105.249</v>
      </c>
    </row>
    <row r="271" spans="2:6" ht="24" customHeight="1" x14ac:dyDescent="0.25">
      <c r="B271" s="77">
        <v>43545</v>
      </c>
      <c r="C271" s="19">
        <v>106.3</v>
      </c>
      <c r="D271" s="19">
        <v>5.1989999999999998</v>
      </c>
      <c r="E271" s="19">
        <v>106.503</v>
      </c>
      <c r="F271" s="19">
        <v>106.03</v>
      </c>
    </row>
    <row r="272" spans="2:6" ht="24" customHeight="1" x14ac:dyDescent="0.25">
      <c r="B272" s="77">
        <v>43546</v>
      </c>
      <c r="C272" s="19">
        <v>105.998</v>
      </c>
      <c r="D272" s="19">
        <v>5.218</v>
      </c>
      <c r="E272" s="19">
        <v>106.334</v>
      </c>
      <c r="F272" s="19">
        <v>105.998</v>
      </c>
    </row>
    <row r="273" spans="2:6" ht="24" customHeight="1" x14ac:dyDescent="0.25">
      <c r="B273" s="77">
        <v>43549</v>
      </c>
      <c r="C273" s="19">
        <v>105.986</v>
      </c>
      <c r="D273" s="19">
        <v>5.2190000000000003</v>
      </c>
      <c r="E273" s="19">
        <v>105.986</v>
      </c>
      <c r="F273" s="19">
        <v>105.768</v>
      </c>
    </row>
    <row r="274" spans="2:6" ht="24" customHeight="1" x14ac:dyDescent="0.25">
      <c r="B274" s="77">
        <v>43550</v>
      </c>
      <c r="C274" s="19">
        <v>107.07599999999999</v>
      </c>
      <c r="D274" s="19">
        <v>5.15</v>
      </c>
      <c r="E274" s="19">
        <v>107.089</v>
      </c>
      <c r="F274" s="19">
        <v>105.967</v>
      </c>
    </row>
    <row r="275" spans="2:6" ht="24" customHeight="1" x14ac:dyDescent="0.25">
      <c r="B275" s="77">
        <v>43551</v>
      </c>
      <c r="C275" s="19">
        <v>106.806</v>
      </c>
      <c r="D275" s="19">
        <v>5.1669999999999998</v>
      </c>
      <c r="E275" s="19">
        <v>107.084</v>
      </c>
      <c r="F275" s="19">
        <v>106.806</v>
      </c>
    </row>
    <row r="276" spans="2:6" ht="24" customHeight="1" x14ac:dyDescent="0.25">
      <c r="B276" s="77">
        <v>43552</v>
      </c>
      <c r="C276" s="19">
        <v>106.758</v>
      </c>
      <c r="D276" s="19">
        <v>5.17</v>
      </c>
      <c r="E276" s="19">
        <v>106.877</v>
      </c>
      <c r="F276" s="19">
        <v>106.65</v>
      </c>
    </row>
    <row r="277" spans="2:6" ht="24" customHeight="1" x14ac:dyDescent="0.25">
      <c r="B277" s="77">
        <v>43553</v>
      </c>
      <c r="C277" s="19">
        <v>107.363</v>
      </c>
      <c r="D277" s="19">
        <v>5.1319999999999997</v>
      </c>
      <c r="E277" s="19">
        <v>107.363</v>
      </c>
      <c r="F277" s="19">
        <v>106.756</v>
      </c>
    </row>
    <row r="278" spans="2:6" ht="24" customHeight="1" x14ac:dyDescent="0.25">
      <c r="B278" s="77">
        <v>43556</v>
      </c>
      <c r="C278" s="19">
        <v>107.386</v>
      </c>
      <c r="D278" s="19">
        <v>5.1360000000000001</v>
      </c>
      <c r="E278" s="19">
        <v>107.646</v>
      </c>
      <c r="F278" s="19">
        <v>107.336</v>
      </c>
    </row>
    <row r="279" spans="2:6" ht="24" customHeight="1" x14ac:dyDescent="0.25">
      <c r="B279" s="77">
        <v>43557</v>
      </c>
      <c r="C279" s="19">
        <v>107.208</v>
      </c>
      <c r="D279" s="19">
        <v>5.141</v>
      </c>
      <c r="E279" s="19">
        <v>107.48</v>
      </c>
      <c r="F279" s="19">
        <v>107.19499999999999</v>
      </c>
    </row>
    <row r="280" spans="2:6" ht="24" customHeight="1" x14ac:dyDescent="0.25">
      <c r="B280" s="77">
        <v>43558</v>
      </c>
      <c r="C280" s="19">
        <v>107.199</v>
      </c>
      <c r="D280" s="19">
        <v>5.1420000000000003</v>
      </c>
      <c r="E280" s="19">
        <v>107.26300000000001</v>
      </c>
      <c r="F280" s="19">
        <v>107.199</v>
      </c>
    </row>
    <row r="281" spans="2:6" ht="24" customHeight="1" x14ac:dyDescent="0.25">
      <c r="B281" s="77">
        <v>43559</v>
      </c>
      <c r="C281" s="19">
        <v>107.246</v>
      </c>
      <c r="D281" s="19">
        <v>5.1390000000000002</v>
      </c>
      <c r="E281" s="19">
        <v>107.26300000000001</v>
      </c>
      <c r="F281" s="19">
        <v>107.205</v>
      </c>
    </row>
    <row r="282" spans="2:6" ht="24" customHeight="1" x14ac:dyDescent="0.25">
      <c r="B282" s="77">
        <v>43560</v>
      </c>
      <c r="C282" s="19">
        <v>107.607</v>
      </c>
      <c r="D282" s="19">
        <v>5.117</v>
      </c>
      <c r="E282" s="19">
        <v>107.607</v>
      </c>
      <c r="F282" s="19">
        <v>107.214</v>
      </c>
    </row>
    <row r="283" spans="2:6" ht="24" customHeight="1" x14ac:dyDescent="0.25">
      <c r="B283" s="77">
        <v>43563</v>
      </c>
      <c r="C283" s="19">
        <v>107.593</v>
      </c>
      <c r="D283" s="19">
        <v>5.117</v>
      </c>
      <c r="E283" s="19">
        <v>107.81100000000001</v>
      </c>
      <c r="F283" s="19">
        <v>107.575</v>
      </c>
    </row>
    <row r="284" spans="2:6" ht="24" customHeight="1" x14ac:dyDescent="0.25">
      <c r="B284" s="77">
        <v>43564</v>
      </c>
      <c r="C284" s="19">
        <v>107.61</v>
      </c>
      <c r="D284" s="19">
        <v>5.1159999999999997</v>
      </c>
      <c r="E284" s="19">
        <v>107.643</v>
      </c>
      <c r="F284" s="19">
        <v>107.593</v>
      </c>
    </row>
    <row r="285" spans="2:6" ht="24" customHeight="1" x14ac:dyDescent="0.25">
      <c r="B285" s="77">
        <v>43565</v>
      </c>
      <c r="C285" s="19">
        <v>107.378</v>
      </c>
      <c r="D285" s="19">
        <v>5.1310000000000002</v>
      </c>
      <c r="E285" s="19">
        <v>107.634</v>
      </c>
      <c r="F285" s="19">
        <v>107.316</v>
      </c>
    </row>
    <row r="286" spans="2:6" ht="24" customHeight="1" x14ac:dyDescent="0.25">
      <c r="B286" s="77">
        <v>43566</v>
      </c>
      <c r="C286" s="19">
        <v>107.081</v>
      </c>
      <c r="D286" s="19">
        <v>5.1509999999999998</v>
      </c>
      <c r="E286" s="19">
        <v>107.318</v>
      </c>
      <c r="F286" s="19">
        <v>107.07599999999999</v>
      </c>
    </row>
    <row r="287" spans="2:6" ht="24" customHeight="1" x14ac:dyDescent="0.25">
      <c r="B287" s="77">
        <v>43567</v>
      </c>
      <c r="C287" s="19">
        <v>106.797</v>
      </c>
      <c r="D287" s="19">
        <v>5.1689999999999996</v>
      </c>
      <c r="E287" s="19">
        <v>107.056</v>
      </c>
      <c r="F287" s="19">
        <v>106.797</v>
      </c>
    </row>
    <row r="288" spans="2:6" ht="24" customHeight="1" x14ac:dyDescent="0.25">
      <c r="B288" s="77">
        <v>43570</v>
      </c>
      <c r="C288" s="19">
        <v>106.824</v>
      </c>
      <c r="D288" s="19">
        <v>5.1669999999999998</v>
      </c>
      <c r="E288" s="19">
        <v>106.902</v>
      </c>
      <c r="F288" s="19">
        <v>106.77200000000001</v>
      </c>
    </row>
    <row r="289" spans="2:6" ht="24" customHeight="1" x14ac:dyDescent="0.25">
      <c r="B289" s="77">
        <v>43571</v>
      </c>
      <c r="C289" s="19">
        <v>106.867</v>
      </c>
      <c r="D289" s="19">
        <v>5.1639999999999997</v>
      </c>
      <c r="E289" s="19">
        <v>106.94199999999999</v>
      </c>
      <c r="F289" s="19">
        <v>106.804</v>
      </c>
    </row>
    <row r="290" spans="2:6" ht="24" customHeight="1" x14ac:dyDescent="0.25">
      <c r="B290" s="77">
        <v>43572</v>
      </c>
      <c r="C290" s="19">
        <v>106.773</v>
      </c>
      <c r="D290" s="19">
        <v>5.1689999999999996</v>
      </c>
      <c r="E290" s="19">
        <v>106.873</v>
      </c>
      <c r="F290" s="19">
        <v>106.733</v>
      </c>
    </row>
    <row r="291" spans="2:6" ht="24" customHeight="1" x14ac:dyDescent="0.25">
      <c r="B291" s="77">
        <v>43577</v>
      </c>
      <c r="C291" s="19">
        <v>106.708</v>
      </c>
      <c r="D291" s="19">
        <v>5.1740000000000004</v>
      </c>
      <c r="E291" s="19">
        <v>106.75</v>
      </c>
      <c r="F291" s="19">
        <v>106.691</v>
      </c>
    </row>
    <row r="292" spans="2:6" ht="24" customHeight="1" x14ac:dyDescent="0.25">
      <c r="B292" s="77">
        <v>43578</v>
      </c>
      <c r="C292" s="19">
        <v>106.92100000000001</v>
      </c>
      <c r="D292" s="19">
        <v>5.1609999999999996</v>
      </c>
      <c r="E292" s="19">
        <v>106.92100000000001</v>
      </c>
      <c r="F292" s="19">
        <v>106.61799999999999</v>
      </c>
    </row>
    <row r="293" spans="2:6" ht="24" customHeight="1" x14ac:dyDescent="0.25">
      <c r="B293" s="77">
        <v>43579</v>
      </c>
      <c r="C293" s="19">
        <v>106.959</v>
      </c>
      <c r="D293" s="19">
        <v>5.1589999999999998</v>
      </c>
      <c r="E293" s="19">
        <v>107.158</v>
      </c>
      <c r="F293" s="19">
        <v>106.833</v>
      </c>
    </row>
    <row r="294" spans="2:6" ht="24" customHeight="1" x14ac:dyDescent="0.25">
      <c r="B294" s="77">
        <v>43580</v>
      </c>
      <c r="C294" s="19">
        <v>106.92700000000001</v>
      </c>
      <c r="D294" s="19">
        <v>5.1609999999999996</v>
      </c>
      <c r="E294" s="19">
        <v>106.98699999999999</v>
      </c>
      <c r="F294" s="19">
        <v>106.456</v>
      </c>
    </row>
    <row r="295" spans="2:6" ht="24" customHeight="1" x14ac:dyDescent="0.25">
      <c r="B295" s="77">
        <v>43581</v>
      </c>
      <c r="C295" s="19">
        <v>107.161</v>
      </c>
      <c r="D295" s="19">
        <v>5.1470000000000002</v>
      </c>
      <c r="E295" s="19">
        <v>107.283</v>
      </c>
      <c r="F295" s="19">
        <v>106.9</v>
      </c>
    </row>
    <row r="296" spans="2:6" ht="24" customHeight="1" x14ac:dyDescent="0.25">
      <c r="B296" s="77">
        <v>43584</v>
      </c>
      <c r="C296" s="19">
        <v>107.004</v>
      </c>
      <c r="D296" s="19">
        <v>5.1559999999999997</v>
      </c>
      <c r="E296" s="19">
        <v>107.077</v>
      </c>
      <c r="F296" s="19">
        <v>106.97499999999999</v>
      </c>
    </row>
    <row r="297" spans="2:6" ht="24" customHeight="1" x14ac:dyDescent="0.25">
      <c r="B297" s="77">
        <v>43586</v>
      </c>
      <c r="C297" s="19">
        <v>107.303</v>
      </c>
      <c r="D297" s="19">
        <v>5.1379999999999999</v>
      </c>
      <c r="E297" s="19">
        <v>107.422</v>
      </c>
      <c r="F297" s="19">
        <v>107.13500000000001</v>
      </c>
    </row>
    <row r="298" spans="2:6" ht="24" customHeight="1" x14ac:dyDescent="0.25">
      <c r="B298" s="77">
        <v>43587</v>
      </c>
      <c r="C298" s="19">
        <v>106.746</v>
      </c>
      <c r="D298" s="19">
        <v>5.17</v>
      </c>
      <c r="E298" s="19">
        <v>107.312</v>
      </c>
      <c r="F298" s="19">
        <v>106.745</v>
      </c>
    </row>
    <row r="299" spans="2:6" ht="24" customHeight="1" x14ac:dyDescent="0.25">
      <c r="B299" s="77">
        <v>43588</v>
      </c>
      <c r="C299" s="19">
        <v>106.905</v>
      </c>
      <c r="D299" s="19">
        <v>5.1619999999999999</v>
      </c>
      <c r="E299" s="19">
        <v>106.90600000000001</v>
      </c>
      <c r="F299" s="19">
        <v>106.724</v>
      </c>
    </row>
    <row r="300" spans="2:6" ht="24" customHeight="1" x14ac:dyDescent="0.25">
      <c r="B300" s="77">
        <v>43591</v>
      </c>
      <c r="C300" s="19">
        <v>106.887</v>
      </c>
      <c r="D300" s="19">
        <v>5.165</v>
      </c>
      <c r="E300" s="19">
        <v>106.89700000000001</v>
      </c>
      <c r="F300" s="19">
        <v>106.673</v>
      </c>
    </row>
    <row r="301" spans="2:6" ht="24" customHeight="1" x14ac:dyDescent="0.25">
      <c r="B301" s="77">
        <v>43592</v>
      </c>
      <c r="C301" s="19">
        <v>106.646</v>
      </c>
      <c r="D301" s="19">
        <v>5.181</v>
      </c>
      <c r="E301" s="19">
        <v>106.881</v>
      </c>
      <c r="F301" s="19">
        <v>106.646</v>
      </c>
    </row>
    <row r="302" spans="2:6" ht="24" customHeight="1" x14ac:dyDescent="0.25">
      <c r="B302" s="77">
        <v>43593</v>
      </c>
      <c r="C302" s="19">
        <v>106.416</v>
      </c>
      <c r="D302" s="19">
        <v>5.1920000000000002</v>
      </c>
      <c r="E302" s="19">
        <v>106.672</v>
      </c>
      <c r="F302" s="19">
        <v>106.405</v>
      </c>
    </row>
    <row r="303" spans="2:6" ht="24" customHeight="1" x14ac:dyDescent="0.25">
      <c r="B303" s="77">
        <v>43594</v>
      </c>
      <c r="C303" s="19">
        <v>106.134</v>
      </c>
      <c r="D303" s="19">
        <v>5.2119999999999997</v>
      </c>
      <c r="E303" s="19">
        <v>106.476</v>
      </c>
      <c r="F303" s="19">
        <v>106.093</v>
      </c>
    </row>
    <row r="304" spans="2:6" ht="24" customHeight="1" x14ac:dyDescent="0.25">
      <c r="B304" s="77">
        <v>43595</v>
      </c>
      <c r="C304" s="19">
        <v>106.063</v>
      </c>
      <c r="D304" s="19">
        <v>5.218</v>
      </c>
      <c r="E304" s="19">
        <v>106.2</v>
      </c>
      <c r="F304" s="19">
        <v>105.85599999999999</v>
      </c>
    </row>
    <row r="305" spans="2:6" ht="24" customHeight="1" x14ac:dyDescent="0.25">
      <c r="B305" s="77">
        <v>43600</v>
      </c>
      <c r="C305" s="19">
        <v>106.126</v>
      </c>
      <c r="D305" s="19">
        <v>5.2149999999999999</v>
      </c>
      <c r="E305" s="19">
        <v>106.126</v>
      </c>
      <c r="F305" s="19">
        <v>105.901</v>
      </c>
    </row>
    <row r="306" spans="2:6" ht="24" customHeight="1" x14ac:dyDescent="0.25">
      <c r="B306" s="77">
        <v>43601</v>
      </c>
      <c r="C306" s="19">
        <v>106.004</v>
      </c>
      <c r="D306" s="19">
        <v>5.2220000000000004</v>
      </c>
      <c r="E306" s="19">
        <v>106.16</v>
      </c>
      <c r="F306" s="19">
        <v>106.004</v>
      </c>
    </row>
    <row r="307" spans="2:6" ht="24" customHeight="1" x14ac:dyDescent="0.25">
      <c r="B307" s="77">
        <v>43602</v>
      </c>
      <c r="C307" s="19">
        <v>105.88500000000001</v>
      </c>
      <c r="D307" s="19">
        <v>5.2309999999999999</v>
      </c>
      <c r="E307" s="19">
        <v>105.893</v>
      </c>
      <c r="F307" s="19">
        <v>105.777</v>
      </c>
    </row>
    <row r="308" spans="2:6" ht="24" customHeight="1" x14ac:dyDescent="0.25">
      <c r="B308" s="77">
        <v>43605</v>
      </c>
      <c r="C308" s="19">
        <v>105.949</v>
      </c>
      <c r="D308" s="19">
        <v>5.226</v>
      </c>
      <c r="E308" s="19">
        <v>105.991</v>
      </c>
      <c r="F308" s="19">
        <v>105.88</v>
      </c>
    </row>
    <row r="309" spans="2:6" ht="24" customHeight="1" x14ac:dyDescent="0.25">
      <c r="B309" s="77">
        <v>43606</v>
      </c>
      <c r="C309" s="19">
        <v>106.554</v>
      </c>
      <c r="D309" s="19">
        <v>5.1870000000000003</v>
      </c>
      <c r="E309" s="19">
        <v>106.554</v>
      </c>
      <c r="F309" s="19">
        <v>105.962</v>
      </c>
    </row>
    <row r="310" spans="2:6" ht="24" customHeight="1" x14ac:dyDescent="0.25">
      <c r="B310" s="77">
        <v>43607</v>
      </c>
      <c r="C310" s="19">
        <v>106.581</v>
      </c>
      <c r="D310" s="19">
        <v>5.1849999999999996</v>
      </c>
      <c r="E310" s="19">
        <v>106.60299999999999</v>
      </c>
      <c r="F310" s="19">
        <v>106.524</v>
      </c>
    </row>
    <row r="311" spans="2:6" ht="24" customHeight="1" x14ac:dyDescent="0.25">
      <c r="B311" s="77">
        <v>43608</v>
      </c>
      <c r="C311" s="19">
        <v>106.52</v>
      </c>
      <c r="D311" s="19">
        <v>5.1890000000000001</v>
      </c>
      <c r="E311" s="19">
        <v>106.54300000000001</v>
      </c>
      <c r="F311" s="19">
        <v>106.40600000000001</v>
      </c>
    </row>
    <row r="312" spans="2:6" ht="24" customHeight="1" x14ac:dyDescent="0.25">
      <c r="B312" s="77">
        <v>43609</v>
      </c>
      <c r="C312" s="19">
        <v>106.60299999999999</v>
      </c>
      <c r="D312" s="19">
        <v>5.1840000000000002</v>
      </c>
      <c r="E312" s="19">
        <v>106.60299999999999</v>
      </c>
      <c r="F312" s="19">
        <v>106.512</v>
      </c>
    </row>
    <row r="313" spans="2:6" ht="24" customHeight="1" x14ac:dyDescent="0.25">
      <c r="B313" s="77">
        <v>43612</v>
      </c>
      <c r="C313" s="19">
        <v>106.60299999999999</v>
      </c>
      <c r="D313" s="19">
        <v>5.1840000000000002</v>
      </c>
      <c r="E313" s="19">
        <v>106.60299999999999</v>
      </c>
      <c r="F313" s="19">
        <v>106.512</v>
      </c>
    </row>
    <row r="314" spans="2:6" ht="24" customHeight="1" x14ac:dyDescent="0.25">
      <c r="B314" s="77">
        <v>43613</v>
      </c>
      <c r="C314" s="19">
        <v>106.79900000000001</v>
      </c>
      <c r="D314" s="19">
        <v>5.1710000000000003</v>
      </c>
      <c r="E314" s="19">
        <v>106.79900000000001</v>
      </c>
      <c r="F314" s="19">
        <v>106.616</v>
      </c>
    </row>
    <row r="315" spans="2:6" ht="24" customHeight="1" x14ac:dyDescent="0.25">
      <c r="B315" s="77">
        <v>43614</v>
      </c>
      <c r="C315" s="19">
        <v>107.158</v>
      </c>
      <c r="D315" s="19">
        <v>5.1509999999999998</v>
      </c>
      <c r="E315" s="19">
        <v>107.158</v>
      </c>
      <c r="F315" s="19">
        <v>106.794</v>
      </c>
    </row>
    <row r="316" spans="2:6" ht="24" customHeight="1" x14ac:dyDescent="0.25">
      <c r="B316" s="77">
        <v>43615</v>
      </c>
      <c r="C316" s="19">
        <v>107.331</v>
      </c>
      <c r="D316" s="19">
        <v>5.1370000000000005</v>
      </c>
      <c r="E316" s="19">
        <v>107.331</v>
      </c>
      <c r="F316" s="19">
        <v>107.117</v>
      </c>
    </row>
    <row r="317" spans="2:6" ht="24" customHeight="1" x14ac:dyDescent="0.25">
      <c r="B317" s="77">
        <v>43616</v>
      </c>
      <c r="C317" s="19">
        <v>107.209</v>
      </c>
      <c r="D317" s="19">
        <v>5.1449999999999996</v>
      </c>
      <c r="E317" s="19">
        <v>107.43</v>
      </c>
      <c r="F317" s="19">
        <v>107.143</v>
      </c>
    </row>
    <row r="318" spans="2:6" ht="24" customHeight="1" x14ac:dyDescent="0.25">
      <c r="B318" s="77">
        <v>43619</v>
      </c>
      <c r="C318" s="19">
        <v>107.38200000000001</v>
      </c>
      <c r="D318" s="19">
        <v>5.1349999999999998</v>
      </c>
      <c r="E318" s="19">
        <v>107.38200000000001</v>
      </c>
      <c r="F318" s="19">
        <v>107.16</v>
      </c>
    </row>
    <row r="319" spans="2:6" ht="24" customHeight="1" x14ac:dyDescent="0.25">
      <c r="B319" s="77">
        <v>43620</v>
      </c>
      <c r="C319" s="19">
        <v>108.294</v>
      </c>
      <c r="D319" s="19">
        <v>5.0730000000000004</v>
      </c>
      <c r="E319" s="19">
        <v>108.294</v>
      </c>
      <c r="F319" s="19">
        <v>107.393</v>
      </c>
    </row>
    <row r="320" spans="2:6" ht="24" customHeight="1" x14ac:dyDescent="0.25">
      <c r="B320" s="77">
        <v>43621</v>
      </c>
      <c r="C320" s="19">
        <v>108.455</v>
      </c>
      <c r="D320" s="19">
        <v>5.0670000000000002</v>
      </c>
      <c r="E320" s="19">
        <v>108.595</v>
      </c>
      <c r="F320" s="19">
        <v>108.319</v>
      </c>
    </row>
    <row r="321" spans="2:6" ht="24" customHeight="1" x14ac:dyDescent="0.25">
      <c r="B321" s="77">
        <v>43622</v>
      </c>
      <c r="C321" s="19">
        <v>108.98699999999999</v>
      </c>
      <c r="D321" s="19">
        <v>5.0339999999999998</v>
      </c>
      <c r="E321" s="19">
        <v>108.98699999999999</v>
      </c>
      <c r="F321" s="19">
        <v>108.51300000000001</v>
      </c>
    </row>
    <row r="322" spans="2:6" ht="24" customHeight="1" x14ac:dyDescent="0.25">
      <c r="B322" s="77">
        <v>43623</v>
      </c>
      <c r="C322" s="19">
        <v>109.991</v>
      </c>
      <c r="D322" s="19">
        <v>4.976</v>
      </c>
      <c r="E322" s="19">
        <v>109.991</v>
      </c>
      <c r="F322" s="19">
        <v>108.991</v>
      </c>
    </row>
    <row r="323" spans="2:6" ht="24" customHeight="1" x14ac:dyDescent="0.25">
      <c r="B323" s="77">
        <v>43626</v>
      </c>
      <c r="C323" s="19">
        <v>109.965</v>
      </c>
      <c r="D323" s="19">
        <v>4.9740000000000002</v>
      </c>
      <c r="E323" s="19">
        <v>110.15900000000001</v>
      </c>
      <c r="F323" s="19">
        <v>109.937</v>
      </c>
    </row>
    <row r="324" spans="2:6" ht="24" customHeight="1" x14ac:dyDescent="0.25">
      <c r="B324" s="77">
        <v>43627</v>
      </c>
      <c r="C324" s="19">
        <v>110.032</v>
      </c>
      <c r="D324" s="19">
        <v>4.97</v>
      </c>
      <c r="E324" s="19">
        <v>110.114</v>
      </c>
      <c r="F324" s="19">
        <v>109.913</v>
      </c>
    </row>
    <row r="325" spans="2:6" ht="24" customHeight="1" x14ac:dyDescent="0.25">
      <c r="B325" s="77">
        <v>43629</v>
      </c>
      <c r="C325" s="19">
        <v>110.179</v>
      </c>
      <c r="D325" s="19">
        <v>4.9619999999999997</v>
      </c>
      <c r="E325" s="19">
        <v>110.209</v>
      </c>
      <c r="F325" s="19">
        <v>109.92</v>
      </c>
    </row>
    <row r="326" spans="2:6" ht="24" customHeight="1" x14ac:dyDescent="0.25">
      <c r="B326" s="77">
        <v>43630</v>
      </c>
      <c r="C326" s="19">
        <v>110.42</v>
      </c>
      <c r="D326" s="19">
        <v>4.95</v>
      </c>
      <c r="E326" s="19">
        <v>110.42</v>
      </c>
      <c r="F326" s="19">
        <v>110.17700000000001</v>
      </c>
    </row>
    <row r="327" spans="2:6" ht="24" customHeight="1" x14ac:dyDescent="0.25">
      <c r="B327" s="77">
        <v>43634</v>
      </c>
      <c r="C327" s="19">
        <v>111.861</v>
      </c>
      <c r="D327" s="19">
        <v>4.8629999999999995</v>
      </c>
      <c r="E327" s="19">
        <v>111.861</v>
      </c>
      <c r="F327" s="19">
        <v>110.664</v>
      </c>
    </row>
    <row r="328" spans="2:6" ht="24" customHeight="1" x14ac:dyDescent="0.25">
      <c r="B328" s="77">
        <v>43635</v>
      </c>
      <c r="C328" s="19">
        <v>112.345</v>
      </c>
      <c r="D328" s="19">
        <v>4.8369999999999997</v>
      </c>
      <c r="E328" s="19">
        <v>112.345</v>
      </c>
      <c r="F328" s="19">
        <v>111.80800000000001</v>
      </c>
    </row>
    <row r="329" spans="2:6" ht="24" customHeight="1" x14ac:dyDescent="0.25">
      <c r="B329" s="77">
        <v>43636</v>
      </c>
      <c r="C329" s="19">
        <v>113.259</v>
      </c>
      <c r="D329" s="19">
        <v>4.774</v>
      </c>
      <c r="E329" s="19">
        <v>113.259</v>
      </c>
      <c r="F329" s="19">
        <v>112.19799999999999</v>
      </c>
    </row>
    <row r="330" spans="2:6" ht="24" customHeight="1" x14ac:dyDescent="0.25">
      <c r="B330" s="77">
        <v>43637</v>
      </c>
      <c r="C330" s="19">
        <v>112.88800000000001</v>
      </c>
      <c r="D330" s="19">
        <v>4.7960000000000003</v>
      </c>
      <c r="E330" s="19">
        <v>113.273</v>
      </c>
      <c r="F330" s="19">
        <v>112.887</v>
      </c>
    </row>
    <row r="331" spans="2:6" ht="24" customHeight="1" x14ac:dyDescent="0.25">
      <c r="B331" s="77">
        <v>43640</v>
      </c>
      <c r="C331" s="19">
        <v>113.09399999999999</v>
      </c>
      <c r="D331" s="19">
        <v>4.7839999999999998</v>
      </c>
      <c r="E331" s="19">
        <v>113.249</v>
      </c>
      <c r="F331" s="19">
        <v>112.831</v>
      </c>
    </row>
    <row r="332" spans="2:6" ht="24" customHeight="1" x14ac:dyDescent="0.25">
      <c r="B332" s="77">
        <v>43641</v>
      </c>
      <c r="C332" s="19">
        <v>112.813</v>
      </c>
      <c r="D332" s="19">
        <v>4.8010000000000002</v>
      </c>
      <c r="E332" s="19">
        <v>113.10899999999999</v>
      </c>
      <c r="F332" s="19">
        <v>112.813</v>
      </c>
    </row>
    <row r="333" spans="2:6" ht="24" customHeight="1" x14ac:dyDescent="0.25">
      <c r="B333" s="77">
        <v>43642</v>
      </c>
      <c r="C333" s="19">
        <v>112.495</v>
      </c>
      <c r="D333" s="19">
        <v>4.8209999999999997</v>
      </c>
      <c r="E333" s="19">
        <v>112.80800000000001</v>
      </c>
      <c r="F333" s="19">
        <v>112.495</v>
      </c>
    </row>
    <row r="334" spans="2:6" ht="24" customHeight="1" x14ac:dyDescent="0.25">
      <c r="B334" s="77">
        <v>43643</v>
      </c>
      <c r="C334" s="19">
        <v>112.938</v>
      </c>
      <c r="D334" s="19">
        <v>4.7940000000000005</v>
      </c>
      <c r="E334" s="19">
        <v>112.938</v>
      </c>
      <c r="F334" s="19">
        <v>112.46599999999999</v>
      </c>
    </row>
    <row r="335" spans="2:6" ht="24" customHeight="1" x14ac:dyDescent="0.25">
      <c r="B335" s="77">
        <v>43644</v>
      </c>
      <c r="C335" s="19">
        <v>113.491</v>
      </c>
      <c r="D335" s="19">
        <v>4.7549999999999999</v>
      </c>
      <c r="E335" s="19">
        <v>113.491</v>
      </c>
      <c r="F335" s="19">
        <v>112.932</v>
      </c>
    </row>
    <row r="336" spans="2:6" ht="24" customHeight="1" x14ac:dyDescent="0.25">
      <c r="B336" s="77">
        <v>43647</v>
      </c>
      <c r="C336" s="19">
        <v>114.32299999999999</v>
      </c>
      <c r="D336" s="19">
        <v>4.7059999999999995</v>
      </c>
      <c r="E336" s="19">
        <v>114.35599999999999</v>
      </c>
      <c r="F336" s="19">
        <v>113.59399999999999</v>
      </c>
    </row>
    <row r="337" spans="2:6" ht="24" customHeight="1" x14ac:dyDescent="0.25">
      <c r="B337" s="77">
        <v>43648</v>
      </c>
      <c r="C337" s="19">
        <v>114.306</v>
      </c>
      <c r="D337" s="19">
        <v>4.71</v>
      </c>
      <c r="E337" s="19">
        <v>114.354</v>
      </c>
      <c r="F337" s="19">
        <v>114.20099999999999</v>
      </c>
    </row>
    <row r="338" spans="2:6" ht="24" customHeight="1" x14ac:dyDescent="0.25">
      <c r="B338" s="77">
        <v>43649</v>
      </c>
      <c r="C338" s="19">
        <v>114.53400000000001</v>
      </c>
      <c r="D338" s="19">
        <v>4.6970000000000001</v>
      </c>
      <c r="E338" s="19">
        <v>114.53400000000001</v>
      </c>
      <c r="F338" s="19">
        <v>114.306</v>
      </c>
    </row>
    <row r="339" spans="2:6" ht="24" customHeight="1" x14ac:dyDescent="0.25">
      <c r="B339" s="77">
        <v>43650</v>
      </c>
      <c r="C339" s="19">
        <v>114.53400000000001</v>
      </c>
      <c r="D339" s="19">
        <v>4.6970000000000001</v>
      </c>
      <c r="E339" s="19">
        <v>114.53400000000001</v>
      </c>
      <c r="F339" s="19">
        <v>114.306</v>
      </c>
    </row>
    <row r="340" spans="2:6" ht="24" customHeight="1" x14ac:dyDescent="0.25">
      <c r="B340" s="77">
        <v>43651</v>
      </c>
      <c r="C340" s="19">
        <v>114.139</v>
      </c>
      <c r="D340" s="19">
        <v>4.7149999999999999</v>
      </c>
      <c r="E340" s="19">
        <v>114.565</v>
      </c>
      <c r="F340" s="19">
        <v>114.13200000000001</v>
      </c>
    </row>
    <row r="341" spans="2:6" ht="24" customHeight="1" x14ac:dyDescent="0.25">
      <c r="B341" s="77">
        <v>43654</v>
      </c>
      <c r="C341" s="19">
        <v>114.364</v>
      </c>
      <c r="D341" s="19">
        <v>4.7059999999999995</v>
      </c>
      <c r="E341" s="19">
        <v>114.374</v>
      </c>
      <c r="F341" s="19">
        <v>114.13200000000001</v>
      </c>
    </row>
    <row r="342" spans="2:6" ht="24" customHeight="1" x14ac:dyDescent="0.25">
      <c r="B342" s="77">
        <v>43655</v>
      </c>
      <c r="C342" s="19">
        <v>114.274</v>
      </c>
      <c r="D342" s="19">
        <v>4.7119999999999997</v>
      </c>
      <c r="E342" s="19">
        <v>114.372</v>
      </c>
      <c r="F342" s="19">
        <v>114.23699999999999</v>
      </c>
    </row>
    <row r="343" spans="2:6" ht="24" customHeight="1" x14ac:dyDescent="0.25">
      <c r="B343" s="77">
        <v>43656</v>
      </c>
      <c r="C343" s="19">
        <v>114.122</v>
      </c>
      <c r="D343" s="19">
        <v>4.7210000000000001</v>
      </c>
      <c r="E343" s="19">
        <v>114.285</v>
      </c>
      <c r="F343" s="19">
        <v>113.998</v>
      </c>
    </row>
    <row r="344" spans="2:6" ht="24" customHeight="1" x14ac:dyDescent="0.25">
      <c r="B344" s="77">
        <v>43657</v>
      </c>
      <c r="C344" s="19">
        <v>113.25700000000001</v>
      </c>
      <c r="D344" s="19">
        <v>4.7729999999999997</v>
      </c>
      <c r="E344" s="19">
        <v>114.14100000000001</v>
      </c>
      <c r="F344" s="19">
        <v>113.25700000000001</v>
      </c>
    </row>
    <row r="345" spans="2:6" ht="24" customHeight="1" x14ac:dyDescent="0.25">
      <c r="B345" s="77">
        <v>43658</v>
      </c>
      <c r="C345" s="19">
        <v>112.952</v>
      </c>
      <c r="D345" s="19">
        <v>4.7869999999999999</v>
      </c>
      <c r="E345" s="19">
        <v>113.235</v>
      </c>
      <c r="F345" s="19">
        <v>112.904</v>
      </c>
    </row>
    <row r="346" spans="2:6" ht="24" customHeight="1" x14ac:dyDescent="0.25">
      <c r="B346" s="77">
        <v>43661</v>
      </c>
      <c r="C346" s="19">
        <v>113.029</v>
      </c>
      <c r="D346" s="19">
        <v>4.7830000000000004</v>
      </c>
      <c r="E346" s="19">
        <v>113.029</v>
      </c>
      <c r="F346" s="19">
        <v>112.687</v>
      </c>
    </row>
    <row r="347" spans="2:6" ht="24" customHeight="1" x14ac:dyDescent="0.25">
      <c r="B347" s="77">
        <v>43662</v>
      </c>
      <c r="C347" s="19">
        <v>112.776</v>
      </c>
      <c r="D347" s="19">
        <v>4.7969999999999997</v>
      </c>
      <c r="E347" s="19">
        <v>113.059</v>
      </c>
      <c r="F347" s="19">
        <v>112.74299999999999</v>
      </c>
    </row>
    <row r="348" spans="2:6" ht="24" customHeight="1" x14ac:dyDescent="0.25">
      <c r="B348" s="77">
        <v>43663</v>
      </c>
      <c r="C348" s="19">
        <v>112.816</v>
      </c>
      <c r="D348" s="19">
        <v>4.7949999999999999</v>
      </c>
      <c r="E348" s="19">
        <v>112.82</v>
      </c>
      <c r="F348" s="19">
        <v>112.754</v>
      </c>
    </row>
    <row r="349" spans="2:6" ht="24" customHeight="1" x14ac:dyDescent="0.25">
      <c r="B349" s="77">
        <v>43664</v>
      </c>
      <c r="C349" s="19">
        <v>112.715</v>
      </c>
      <c r="D349" s="19">
        <v>4.8010000000000002</v>
      </c>
      <c r="E349" s="19">
        <v>112.843</v>
      </c>
      <c r="F349" s="19">
        <v>112.596</v>
      </c>
    </row>
    <row r="350" spans="2:6" ht="24" customHeight="1" x14ac:dyDescent="0.25">
      <c r="B350" s="77">
        <v>43665</v>
      </c>
      <c r="C350" s="19">
        <v>112.94</v>
      </c>
      <c r="D350" s="19">
        <v>4.7869999999999999</v>
      </c>
      <c r="E350" s="19">
        <v>112.94</v>
      </c>
      <c r="F350" s="19">
        <v>112.684</v>
      </c>
    </row>
    <row r="351" spans="2:6" ht="24" customHeight="1" x14ac:dyDescent="0.25">
      <c r="B351" s="77">
        <v>43668</v>
      </c>
      <c r="C351" s="19">
        <v>113.363</v>
      </c>
      <c r="D351" s="19">
        <v>4.7620000000000005</v>
      </c>
      <c r="E351" s="19">
        <v>113.363</v>
      </c>
      <c r="F351" s="19">
        <v>112.962</v>
      </c>
    </row>
    <row r="352" spans="2:6" ht="24" customHeight="1" x14ac:dyDescent="0.25">
      <c r="B352" s="77">
        <v>43669</v>
      </c>
      <c r="C352" s="19">
        <v>113.351</v>
      </c>
      <c r="D352" s="19">
        <v>4.7640000000000002</v>
      </c>
      <c r="E352" s="19">
        <v>113.408</v>
      </c>
      <c r="F352" s="19">
        <v>113.245</v>
      </c>
    </row>
    <row r="353" spans="2:6" ht="24" customHeight="1" x14ac:dyDescent="0.25">
      <c r="B353" s="77">
        <v>43670</v>
      </c>
      <c r="C353" s="19">
        <v>114.446</v>
      </c>
      <c r="D353" s="19">
        <v>4.6989999999999998</v>
      </c>
      <c r="E353" s="19">
        <v>114.572</v>
      </c>
      <c r="F353" s="19">
        <v>113.255</v>
      </c>
    </row>
    <row r="354" spans="2:6" ht="24" customHeight="1" x14ac:dyDescent="0.25">
      <c r="B354" s="77">
        <v>43671</v>
      </c>
      <c r="C354" s="19">
        <v>114.369</v>
      </c>
      <c r="D354" s="19">
        <v>4.7030000000000003</v>
      </c>
      <c r="E354" s="19">
        <v>114.8</v>
      </c>
      <c r="F354" s="19">
        <v>114.327</v>
      </c>
    </row>
    <row r="355" spans="2:6" ht="24" customHeight="1" x14ac:dyDescent="0.25">
      <c r="B355" s="77">
        <v>43672</v>
      </c>
      <c r="C355" s="19">
        <v>114.48699999999999</v>
      </c>
      <c r="D355" s="19">
        <v>4.6959999999999997</v>
      </c>
      <c r="E355" s="19">
        <v>114.565</v>
      </c>
      <c r="F355" s="19">
        <v>114.28700000000001</v>
      </c>
    </row>
    <row r="356" spans="2:6" ht="24" customHeight="1" x14ac:dyDescent="0.25">
      <c r="B356" s="77">
        <v>43675</v>
      </c>
      <c r="C356" s="19">
        <v>114.803</v>
      </c>
      <c r="D356" s="19">
        <v>4.6769999999999996</v>
      </c>
      <c r="E356" s="19">
        <v>114.846</v>
      </c>
      <c r="F356" s="19">
        <v>114.52800000000001</v>
      </c>
    </row>
    <row r="357" spans="2:6" ht="24" customHeight="1" x14ac:dyDescent="0.25">
      <c r="B357" s="77">
        <v>43676</v>
      </c>
      <c r="C357" s="19">
        <v>114.791</v>
      </c>
      <c r="D357" s="19">
        <v>4.6779999999999999</v>
      </c>
      <c r="E357" s="19">
        <v>114.839</v>
      </c>
      <c r="F357" s="19">
        <v>114.783</v>
      </c>
    </row>
    <row r="358" spans="2:6" ht="24" customHeight="1" x14ac:dyDescent="0.25">
      <c r="B358" s="77">
        <v>43677</v>
      </c>
      <c r="C358" s="19">
        <v>114.91500000000001</v>
      </c>
      <c r="D358" s="19">
        <v>4.6710000000000003</v>
      </c>
      <c r="E358" s="19">
        <v>114.91500000000001</v>
      </c>
      <c r="F358" s="19">
        <v>114.783</v>
      </c>
    </row>
    <row r="359" spans="2:6" ht="24" customHeight="1" x14ac:dyDescent="0.25">
      <c r="B359" s="77">
        <v>43678</v>
      </c>
      <c r="C359" s="19">
        <v>115.07</v>
      </c>
      <c r="D359" s="19">
        <v>4.6619999999999999</v>
      </c>
      <c r="E359" s="19">
        <v>115.07899999999999</v>
      </c>
      <c r="F359" s="19">
        <v>114.673</v>
      </c>
    </row>
    <row r="360" spans="2:6" ht="24" customHeight="1" x14ac:dyDescent="0.25">
      <c r="B360" s="77">
        <v>43679</v>
      </c>
      <c r="C360" s="19">
        <v>115.041</v>
      </c>
      <c r="D360" s="19">
        <v>4.6630000000000003</v>
      </c>
      <c r="E360" s="19">
        <v>115.105</v>
      </c>
      <c r="F360" s="19">
        <v>115.012</v>
      </c>
    </row>
    <row r="361" spans="2:6" ht="24" customHeight="1" x14ac:dyDescent="0.25">
      <c r="B361" s="77">
        <v>43682</v>
      </c>
      <c r="C361" s="19">
        <v>114.77800000000001</v>
      </c>
      <c r="D361" s="19">
        <v>4.6790000000000003</v>
      </c>
      <c r="E361" s="19">
        <v>115.092</v>
      </c>
      <c r="F361" s="19">
        <v>114.69199999999999</v>
      </c>
    </row>
    <row r="362" spans="2:6" ht="24" customHeight="1" x14ac:dyDescent="0.25">
      <c r="B362" s="77">
        <v>43683</v>
      </c>
      <c r="C362" s="19">
        <v>114.777</v>
      </c>
      <c r="D362" s="19">
        <v>4.6779999999999999</v>
      </c>
      <c r="E362" s="19">
        <v>114.931</v>
      </c>
      <c r="F362" s="19">
        <v>114.771</v>
      </c>
    </row>
    <row r="363" spans="2:6" ht="24" customHeight="1" x14ac:dyDescent="0.25">
      <c r="B363" s="77">
        <v>43684</v>
      </c>
      <c r="C363" s="19">
        <v>115.392</v>
      </c>
      <c r="D363" s="19">
        <v>4.6440000000000001</v>
      </c>
      <c r="E363" s="19">
        <v>116.017</v>
      </c>
      <c r="F363" s="19">
        <v>114.773</v>
      </c>
    </row>
    <row r="364" spans="2:6" ht="24" customHeight="1" x14ac:dyDescent="0.25">
      <c r="B364" s="77">
        <v>43685</v>
      </c>
      <c r="C364" s="19">
        <v>116.157</v>
      </c>
      <c r="D364" s="19">
        <v>4.5999999999999996</v>
      </c>
      <c r="E364" s="19">
        <v>116.157</v>
      </c>
      <c r="F364" s="19">
        <v>115.441</v>
      </c>
    </row>
    <row r="365" spans="2:6" ht="24" customHeight="1" x14ac:dyDescent="0.25">
      <c r="B365" s="77">
        <v>43686</v>
      </c>
      <c r="C365" s="19">
        <v>116.227</v>
      </c>
      <c r="D365" s="19">
        <v>4.5969999999999995</v>
      </c>
      <c r="E365" s="19">
        <v>116.249</v>
      </c>
      <c r="F365" s="19">
        <v>116.128</v>
      </c>
    </row>
    <row r="366" spans="2:6" ht="24" customHeight="1" x14ac:dyDescent="0.25">
      <c r="B366" s="77">
        <v>43689</v>
      </c>
      <c r="C366" s="19">
        <v>115.922</v>
      </c>
      <c r="D366" s="19">
        <v>4.6159999999999997</v>
      </c>
      <c r="E366" s="19">
        <v>116.39400000000001</v>
      </c>
      <c r="F366" s="19">
        <v>115.34</v>
      </c>
    </row>
    <row r="367" spans="2:6" ht="24" customHeight="1" x14ac:dyDescent="0.25">
      <c r="B367" s="77">
        <v>43690</v>
      </c>
      <c r="C367" s="19">
        <v>115.879</v>
      </c>
      <c r="D367" s="19">
        <v>4.6180000000000003</v>
      </c>
      <c r="E367" s="19">
        <v>116.004</v>
      </c>
      <c r="F367" s="19">
        <v>115.879</v>
      </c>
    </row>
    <row r="368" spans="2:6" ht="24" customHeight="1" x14ac:dyDescent="0.25">
      <c r="B368" s="77">
        <v>43692</v>
      </c>
      <c r="C368" s="19">
        <v>116.86</v>
      </c>
      <c r="D368" s="19">
        <v>4.5640000000000001</v>
      </c>
      <c r="E368" s="19">
        <v>116.86</v>
      </c>
      <c r="F368" s="19">
        <v>116.536</v>
      </c>
    </row>
    <row r="369" spans="2:6" ht="24" customHeight="1" x14ac:dyDescent="0.25">
      <c r="B369" s="77">
        <v>43693</v>
      </c>
      <c r="C369" s="19">
        <v>116.95</v>
      </c>
      <c r="D369" s="19">
        <v>4.5579999999999998</v>
      </c>
      <c r="E369" s="19">
        <v>116.99</v>
      </c>
      <c r="F369" s="19">
        <v>116.846</v>
      </c>
    </row>
    <row r="370" spans="2:6" ht="24" customHeight="1" x14ac:dyDescent="0.25">
      <c r="B370" s="77">
        <v>43696</v>
      </c>
      <c r="C370" s="19">
        <v>116.78</v>
      </c>
      <c r="D370" s="19">
        <v>4.5679999999999996</v>
      </c>
      <c r="E370" s="19">
        <v>116.78</v>
      </c>
      <c r="F370" s="19">
        <v>116.58</v>
      </c>
    </row>
    <row r="371" spans="2:6" ht="24" customHeight="1" x14ac:dyDescent="0.25">
      <c r="B371" s="77">
        <v>43697</v>
      </c>
      <c r="C371" s="19">
        <v>117.096</v>
      </c>
      <c r="D371" s="19">
        <v>4.5490000000000004</v>
      </c>
      <c r="E371" s="19">
        <v>117.10599999999999</v>
      </c>
      <c r="F371" s="19">
        <v>116.783</v>
      </c>
    </row>
    <row r="372" spans="2:6" ht="24" customHeight="1" x14ac:dyDescent="0.25">
      <c r="B372" s="77">
        <v>43698</v>
      </c>
      <c r="C372" s="19">
        <v>117.395</v>
      </c>
      <c r="D372" s="19">
        <v>4.532</v>
      </c>
      <c r="E372" s="19">
        <v>117.395</v>
      </c>
      <c r="F372" s="19">
        <v>117.113</v>
      </c>
    </row>
    <row r="373" spans="2:6" ht="24" customHeight="1" x14ac:dyDescent="0.25">
      <c r="B373" s="77">
        <v>43699</v>
      </c>
      <c r="C373" s="19">
        <v>117.339</v>
      </c>
      <c r="D373" s="19">
        <v>4.5350000000000001</v>
      </c>
      <c r="E373" s="19">
        <v>117.473</v>
      </c>
      <c r="F373" s="19">
        <v>117.328</v>
      </c>
    </row>
    <row r="374" spans="2:6" ht="24" customHeight="1" x14ac:dyDescent="0.25">
      <c r="B374" s="77">
        <v>43700</v>
      </c>
      <c r="C374" s="19">
        <v>117.3</v>
      </c>
      <c r="D374" s="19">
        <v>4.5359999999999996</v>
      </c>
      <c r="E374" s="19">
        <v>117.38200000000001</v>
      </c>
      <c r="F374" s="19">
        <v>117.108</v>
      </c>
    </row>
    <row r="375" spans="2:6" ht="24" customHeight="1" x14ac:dyDescent="0.25">
      <c r="B375" s="77">
        <v>43703</v>
      </c>
      <c r="C375" s="19">
        <v>117.34</v>
      </c>
      <c r="D375" s="19">
        <v>4.5330000000000004</v>
      </c>
      <c r="E375" s="19">
        <v>117.35599999999999</v>
      </c>
      <c r="F375" s="19">
        <v>117.29900000000001</v>
      </c>
    </row>
    <row r="376" spans="2:6" ht="24" customHeight="1" x14ac:dyDescent="0.25">
      <c r="B376" s="77">
        <v>43704</v>
      </c>
      <c r="C376" s="19">
        <v>118.376</v>
      </c>
      <c r="D376" s="19">
        <v>4.4770000000000003</v>
      </c>
      <c r="E376" s="19">
        <v>118.376</v>
      </c>
      <c r="F376" s="19">
        <v>117.33199999999999</v>
      </c>
    </row>
    <row r="377" spans="2:6" ht="24" customHeight="1" x14ac:dyDescent="0.25">
      <c r="B377" s="77">
        <v>43705</v>
      </c>
      <c r="C377" s="19">
        <v>119.07299999999999</v>
      </c>
      <c r="D377" s="19">
        <v>4.4400000000000004</v>
      </c>
      <c r="E377" s="19">
        <v>119.119</v>
      </c>
      <c r="F377" s="19">
        <v>118.352</v>
      </c>
    </row>
    <row r="378" spans="2:6" ht="24" customHeight="1" x14ac:dyDescent="0.25">
      <c r="B378" s="77">
        <v>43706</v>
      </c>
      <c r="C378" s="19">
        <v>119.535</v>
      </c>
      <c r="D378" s="19">
        <v>4.4139999999999997</v>
      </c>
      <c r="E378" s="19">
        <v>119.55</v>
      </c>
      <c r="F378" s="19">
        <v>119.033</v>
      </c>
    </row>
    <row r="379" spans="2:6" ht="24" customHeight="1" x14ac:dyDescent="0.25">
      <c r="B379" s="77">
        <v>43707</v>
      </c>
      <c r="C379" s="19">
        <v>120.28</v>
      </c>
      <c r="D379" s="19">
        <v>4.375</v>
      </c>
      <c r="E379" s="19">
        <v>120.384</v>
      </c>
      <c r="F379" s="19">
        <v>119.577</v>
      </c>
    </row>
    <row r="380" spans="2:6" ht="24" customHeight="1" x14ac:dyDescent="0.25">
      <c r="B380" s="77">
        <v>43710</v>
      </c>
      <c r="C380" s="19">
        <v>120.28</v>
      </c>
      <c r="D380" s="19">
        <v>4.375</v>
      </c>
      <c r="E380" s="19">
        <v>120.384</v>
      </c>
      <c r="F380" s="19">
        <v>119.577</v>
      </c>
    </row>
    <row r="381" spans="2:6" ht="24" customHeight="1" x14ac:dyDescent="0.25">
      <c r="B381" s="77">
        <v>43711</v>
      </c>
      <c r="C381" s="19">
        <v>121.321</v>
      </c>
      <c r="D381" s="19">
        <v>4.3170000000000002</v>
      </c>
      <c r="E381" s="19">
        <v>121.334</v>
      </c>
      <c r="F381" s="19">
        <v>120.413</v>
      </c>
    </row>
    <row r="382" spans="2:6" ht="24" customHeight="1" x14ac:dyDescent="0.25">
      <c r="B382" s="77">
        <v>43712</v>
      </c>
      <c r="C382" s="19">
        <v>122.482</v>
      </c>
      <c r="D382" s="19">
        <v>4.2569999999999997</v>
      </c>
      <c r="E382" s="19">
        <v>122.482</v>
      </c>
      <c r="F382" s="19">
        <v>121.367</v>
      </c>
    </row>
    <row r="383" spans="2:6" ht="24" customHeight="1" x14ac:dyDescent="0.25">
      <c r="B383" s="77">
        <v>43713</v>
      </c>
      <c r="C383" s="19">
        <v>121.42700000000001</v>
      </c>
      <c r="D383" s="19">
        <v>4.3120000000000003</v>
      </c>
      <c r="E383" s="19">
        <v>122.54300000000001</v>
      </c>
      <c r="F383" s="19">
        <v>121.42700000000001</v>
      </c>
    </row>
    <row r="384" spans="2:6" ht="24" customHeight="1" x14ac:dyDescent="0.25">
      <c r="B384" s="77">
        <v>43714</v>
      </c>
      <c r="C384" s="19">
        <v>121.456</v>
      </c>
      <c r="D384" s="19">
        <v>4.3099999999999996</v>
      </c>
      <c r="E384" s="19">
        <v>121.49</v>
      </c>
      <c r="F384" s="19">
        <v>121.327</v>
      </c>
    </row>
    <row r="385" spans="2:6" ht="24" customHeight="1" x14ac:dyDescent="0.25">
      <c r="B385" s="77">
        <v>43717</v>
      </c>
      <c r="C385" s="19">
        <v>120.533</v>
      </c>
      <c r="D385" s="19">
        <v>4.3600000000000003</v>
      </c>
      <c r="E385" s="19">
        <v>121.572</v>
      </c>
      <c r="F385" s="19">
        <v>120.533</v>
      </c>
    </row>
    <row r="386" spans="2:6" ht="24" customHeight="1" x14ac:dyDescent="0.25">
      <c r="B386" s="77">
        <v>43718</v>
      </c>
      <c r="C386" s="19">
        <v>119.047</v>
      </c>
      <c r="D386" s="19">
        <v>4.4509999999999996</v>
      </c>
      <c r="E386" s="19">
        <v>120.57</v>
      </c>
      <c r="F386" s="19">
        <v>119.047</v>
      </c>
    </row>
    <row r="387" spans="2:6" ht="24" customHeight="1" x14ac:dyDescent="0.25">
      <c r="B387" s="77">
        <v>43719</v>
      </c>
      <c r="C387" s="19">
        <v>118.836</v>
      </c>
      <c r="D387" s="19">
        <v>4.4530000000000003</v>
      </c>
      <c r="E387" s="19">
        <v>119.191</v>
      </c>
      <c r="F387" s="19">
        <v>118.836</v>
      </c>
    </row>
    <row r="388" spans="2:6" ht="24" customHeight="1" x14ac:dyDescent="0.25">
      <c r="B388" s="77">
        <v>43720</v>
      </c>
      <c r="C388" s="19">
        <v>118.425</v>
      </c>
      <c r="D388" s="19">
        <v>4.4749999999999996</v>
      </c>
      <c r="E388" s="19">
        <v>119.621</v>
      </c>
      <c r="F388" s="19">
        <v>118.40900000000001</v>
      </c>
    </row>
    <row r="389" spans="2:6" ht="24" customHeight="1" x14ac:dyDescent="0.25">
      <c r="B389" s="77">
        <v>43721</v>
      </c>
      <c r="C389" s="19">
        <v>116.95699999999999</v>
      </c>
      <c r="D389" s="19">
        <v>4.5570000000000004</v>
      </c>
      <c r="E389" s="19">
        <v>118.429</v>
      </c>
      <c r="F389" s="19">
        <v>116.855</v>
      </c>
    </row>
    <row r="390" spans="2:6" ht="24" customHeight="1" x14ac:dyDescent="0.25">
      <c r="B390" s="77">
        <v>43724</v>
      </c>
      <c r="C390" s="19">
        <v>117.116</v>
      </c>
      <c r="D390" s="19">
        <v>4.548</v>
      </c>
      <c r="E390" s="19">
        <v>117.22499999999999</v>
      </c>
      <c r="F390" s="19">
        <v>116.857</v>
      </c>
    </row>
    <row r="391" spans="2:6" ht="24" customHeight="1" x14ac:dyDescent="0.25">
      <c r="B391" s="77">
        <v>43725</v>
      </c>
      <c r="C391" s="19">
        <v>117.55500000000001</v>
      </c>
      <c r="D391" s="19">
        <v>4.524</v>
      </c>
      <c r="E391" s="19">
        <v>117.59399999999999</v>
      </c>
      <c r="F391" s="19">
        <v>117.092</v>
      </c>
    </row>
    <row r="392" spans="2:6" ht="24" customHeight="1" x14ac:dyDescent="0.25">
      <c r="B392" s="77">
        <v>43726</v>
      </c>
      <c r="C392" s="19">
        <v>117.72</v>
      </c>
      <c r="D392" s="19">
        <v>4.5149999999999997</v>
      </c>
      <c r="E392" s="19">
        <v>118.12</v>
      </c>
      <c r="F392" s="19">
        <v>117.532</v>
      </c>
    </row>
    <row r="393" spans="2:6" ht="24" customHeight="1" x14ac:dyDescent="0.25">
      <c r="B393" s="77">
        <v>43727</v>
      </c>
      <c r="C393" s="19">
        <v>117.968</v>
      </c>
      <c r="D393" s="19">
        <v>4.5</v>
      </c>
      <c r="E393" s="19">
        <v>118.01600000000001</v>
      </c>
      <c r="F393" s="19">
        <v>117.69199999999999</v>
      </c>
    </row>
    <row r="394" spans="2:6" ht="24" customHeight="1" x14ac:dyDescent="0.25">
      <c r="B394" s="77">
        <v>43728</v>
      </c>
      <c r="C394" s="19">
        <v>118.371</v>
      </c>
      <c r="D394" s="19">
        <v>4.4770000000000003</v>
      </c>
      <c r="E394" s="19">
        <v>118.371</v>
      </c>
      <c r="F394" s="19">
        <v>117.953</v>
      </c>
    </row>
    <row r="395" spans="2:6" ht="24" customHeight="1" x14ac:dyDescent="0.25">
      <c r="B395" s="77">
        <v>43731</v>
      </c>
      <c r="C395" s="19">
        <v>118.196</v>
      </c>
      <c r="D395" s="19">
        <v>4.4870000000000001</v>
      </c>
      <c r="E395" s="19">
        <v>118.58799999999999</v>
      </c>
      <c r="F395" s="19">
        <v>118.196</v>
      </c>
    </row>
    <row r="396" spans="2:6" ht="24" customHeight="1" x14ac:dyDescent="0.25">
      <c r="B396" s="77">
        <v>43732</v>
      </c>
      <c r="C396" s="19">
        <v>117.551</v>
      </c>
      <c r="D396" s="19">
        <v>4.5170000000000003</v>
      </c>
      <c r="E396" s="19">
        <v>118.209</v>
      </c>
      <c r="F396" s="19">
        <v>117.529</v>
      </c>
    </row>
    <row r="397" spans="2:6" ht="24" customHeight="1" x14ac:dyDescent="0.25">
      <c r="B397" s="77">
        <v>43733</v>
      </c>
      <c r="C397" s="19">
        <v>116.544</v>
      </c>
      <c r="D397" s="19">
        <v>4.58</v>
      </c>
      <c r="E397" s="19">
        <v>117.563</v>
      </c>
      <c r="F397" s="19">
        <v>116.544</v>
      </c>
    </row>
    <row r="398" spans="2:6" ht="24" customHeight="1" x14ac:dyDescent="0.25">
      <c r="B398" s="77">
        <v>43734</v>
      </c>
      <c r="C398" s="19">
        <v>116.575</v>
      </c>
      <c r="D398" s="19">
        <v>4.5780000000000003</v>
      </c>
      <c r="E398" s="19">
        <v>116.673</v>
      </c>
      <c r="F398" s="19">
        <v>116.191</v>
      </c>
    </row>
    <row r="399" spans="2:6" ht="24" customHeight="1" x14ac:dyDescent="0.25">
      <c r="B399" s="77">
        <v>43735</v>
      </c>
      <c r="C399" s="19">
        <v>115.852</v>
      </c>
      <c r="D399" s="19">
        <v>4.6180000000000003</v>
      </c>
      <c r="E399" s="19">
        <v>116.504</v>
      </c>
      <c r="F399" s="19">
        <v>115.78400000000001</v>
      </c>
    </row>
    <row r="400" spans="2:6" ht="24" customHeight="1" x14ac:dyDescent="0.25">
      <c r="B400" s="77">
        <v>43738</v>
      </c>
      <c r="C400" s="19">
        <v>115.846</v>
      </c>
      <c r="D400" s="19">
        <v>4.6189999999999998</v>
      </c>
      <c r="E400" s="19">
        <v>115.846</v>
      </c>
      <c r="F400" s="19">
        <v>115.76600000000001</v>
      </c>
    </row>
    <row r="401" spans="2:6" ht="24" customHeight="1" x14ac:dyDescent="0.25">
      <c r="B401" s="77">
        <v>43739</v>
      </c>
      <c r="C401" s="19">
        <v>115.67700000000001</v>
      </c>
      <c r="D401" s="19">
        <v>4.6289999999999996</v>
      </c>
      <c r="E401" s="19">
        <v>115.85899999999999</v>
      </c>
      <c r="F401" s="19">
        <v>115.203</v>
      </c>
    </row>
    <row r="402" spans="2:6" ht="24" customHeight="1" x14ac:dyDescent="0.25">
      <c r="B402" s="77">
        <v>43740</v>
      </c>
      <c r="C402" s="19">
        <v>115.688</v>
      </c>
      <c r="D402" s="19">
        <v>4.6280000000000001</v>
      </c>
      <c r="E402" s="19">
        <v>115.705</v>
      </c>
      <c r="F402" s="19">
        <v>115.46599999999999</v>
      </c>
    </row>
    <row r="403" spans="2:6" ht="24" customHeight="1" x14ac:dyDescent="0.25">
      <c r="B403" s="77">
        <v>43741</v>
      </c>
      <c r="C403" s="19">
        <v>116.40600000000001</v>
      </c>
      <c r="D403" s="19">
        <v>4.5869999999999997</v>
      </c>
      <c r="E403" s="19">
        <v>116.40600000000001</v>
      </c>
      <c r="F403" s="19">
        <v>115.71299999999999</v>
      </c>
    </row>
    <row r="404" spans="2:6" ht="24" customHeight="1" x14ac:dyDescent="0.25">
      <c r="B404" s="77">
        <v>43742</v>
      </c>
      <c r="C404" s="19">
        <v>116.91500000000001</v>
      </c>
      <c r="D404" s="19">
        <v>4.5590000000000002</v>
      </c>
      <c r="E404" s="19">
        <v>116.938</v>
      </c>
      <c r="F404" s="19">
        <v>116.40900000000001</v>
      </c>
    </row>
    <row r="405" spans="2:6" ht="24" customHeight="1" x14ac:dyDescent="0.25">
      <c r="B405" s="77">
        <v>43745</v>
      </c>
      <c r="C405" s="19">
        <v>117.864</v>
      </c>
      <c r="D405" s="19">
        <v>4.5039999999999996</v>
      </c>
      <c r="E405" s="19">
        <v>117.938</v>
      </c>
      <c r="F405" s="19">
        <v>116.998</v>
      </c>
    </row>
    <row r="406" spans="2:6" ht="24" customHeight="1" x14ac:dyDescent="0.25">
      <c r="B406" s="77">
        <v>43746</v>
      </c>
      <c r="C406" s="19">
        <v>117.42700000000001</v>
      </c>
      <c r="D406" s="19">
        <v>4.5289999999999999</v>
      </c>
      <c r="E406" s="19">
        <v>117.867</v>
      </c>
      <c r="F406" s="19">
        <v>117.42700000000001</v>
      </c>
    </row>
    <row r="407" spans="2:6" ht="24" customHeight="1" x14ac:dyDescent="0.25">
      <c r="B407" s="77">
        <v>43747</v>
      </c>
      <c r="C407" s="19">
        <v>117.253</v>
      </c>
      <c r="D407" s="19">
        <v>4.5389999999999997</v>
      </c>
      <c r="E407" s="19">
        <v>117.44799999999999</v>
      </c>
      <c r="F407" s="19">
        <v>117.253</v>
      </c>
    </row>
    <row r="408" spans="2:6" ht="24" customHeight="1" x14ac:dyDescent="0.25">
      <c r="B408" s="77">
        <v>43748</v>
      </c>
      <c r="C408" s="19">
        <v>116.72499999999999</v>
      </c>
      <c r="D408" s="19">
        <v>4.5679999999999996</v>
      </c>
      <c r="E408" s="19">
        <v>117.215</v>
      </c>
      <c r="F408" s="19">
        <v>116.72499999999999</v>
      </c>
    </row>
    <row r="409" spans="2:6" ht="24" customHeight="1" x14ac:dyDescent="0.25">
      <c r="B409" s="77">
        <v>43749</v>
      </c>
      <c r="C409" s="19">
        <v>115.988</v>
      </c>
      <c r="D409" s="19">
        <v>4.609</v>
      </c>
      <c r="E409" s="19">
        <v>116.78100000000001</v>
      </c>
      <c r="F409" s="19">
        <v>115.988</v>
      </c>
    </row>
    <row r="410" spans="2:6" ht="24" customHeight="1" x14ac:dyDescent="0.25">
      <c r="B410" s="77">
        <v>43752</v>
      </c>
      <c r="C410" s="19">
        <v>115.988</v>
      </c>
      <c r="D410" s="19">
        <v>4.609</v>
      </c>
      <c r="E410" s="19">
        <v>116.78100000000001</v>
      </c>
      <c r="F410" s="19">
        <v>115.988</v>
      </c>
    </row>
    <row r="411" spans="2:6" ht="24" customHeight="1" x14ac:dyDescent="0.25">
      <c r="B411" s="77">
        <v>43753</v>
      </c>
      <c r="C411" s="19">
        <v>115.804</v>
      </c>
      <c r="D411" s="19">
        <v>4.62</v>
      </c>
      <c r="E411" s="19">
        <v>116.172</v>
      </c>
      <c r="F411" s="19">
        <v>115.804</v>
      </c>
    </row>
    <row r="412" spans="2:6" ht="24" customHeight="1" x14ac:dyDescent="0.25">
      <c r="B412" s="77">
        <v>43754</v>
      </c>
      <c r="C412" s="19">
        <v>115.58499999999999</v>
      </c>
      <c r="D412" s="19">
        <v>4.6360000000000001</v>
      </c>
      <c r="E412" s="19">
        <v>115.901</v>
      </c>
      <c r="F412" s="19">
        <v>115.57299999999999</v>
      </c>
    </row>
    <row r="413" spans="2:6" ht="24" customHeight="1" x14ac:dyDescent="0.25">
      <c r="B413" s="77">
        <v>43755</v>
      </c>
      <c r="C413" s="19">
        <v>115.319</v>
      </c>
      <c r="D413" s="19">
        <v>4.6479999999999997</v>
      </c>
      <c r="E413" s="19">
        <v>115.575</v>
      </c>
      <c r="F413" s="19">
        <v>115.319</v>
      </c>
    </row>
    <row r="414" spans="2:6" ht="24" customHeight="1" x14ac:dyDescent="0.25">
      <c r="B414" s="77">
        <v>43756</v>
      </c>
      <c r="C414" s="19">
        <v>115.363</v>
      </c>
      <c r="D414" s="19">
        <v>4.6449999999999996</v>
      </c>
      <c r="E414" s="19">
        <v>115.366</v>
      </c>
      <c r="F414" s="19">
        <v>115.292</v>
      </c>
    </row>
    <row r="415" spans="2:6" ht="24" customHeight="1" x14ac:dyDescent="0.25">
      <c r="B415" s="77">
        <v>43759</v>
      </c>
      <c r="C415" s="19">
        <v>114.961</v>
      </c>
      <c r="D415" s="19">
        <v>4.6680000000000001</v>
      </c>
      <c r="E415" s="19">
        <v>115.352</v>
      </c>
      <c r="F415" s="19">
        <v>114.947</v>
      </c>
    </row>
    <row r="416" spans="2:6" ht="24" customHeight="1" x14ac:dyDescent="0.25">
      <c r="B416" s="77">
        <v>43760</v>
      </c>
      <c r="C416" s="19">
        <v>114.996</v>
      </c>
      <c r="D416" s="19">
        <v>4.6660000000000004</v>
      </c>
      <c r="E416" s="19">
        <v>115.04600000000001</v>
      </c>
      <c r="F416" s="19">
        <v>114.926</v>
      </c>
    </row>
    <row r="417" spans="2:6" ht="24" customHeight="1" x14ac:dyDescent="0.25">
      <c r="B417" s="77">
        <v>43761</v>
      </c>
      <c r="C417" s="19">
        <v>115.02800000000001</v>
      </c>
      <c r="D417" s="19">
        <v>4.6639999999999997</v>
      </c>
      <c r="E417" s="19">
        <v>115.04</v>
      </c>
      <c r="F417" s="19">
        <v>114.985</v>
      </c>
    </row>
    <row r="418" spans="2:6" ht="24" customHeight="1" x14ac:dyDescent="0.25">
      <c r="B418" s="77">
        <v>43762</v>
      </c>
      <c r="C418" s="19">
        <v>115.101</v>
      </c>
      <c r="D418" s="19">
        <v>4.6589999999999998</v>
      </c>
      <c r="E418" s="19">
        <v>115.194</v>
      </c>
      <c r="F418" s="19">
        <v>115.018</v>
      </c>
    </row>
    <row r="419" spans="2:6" ht="24" customHeight="1" x14ac:dyDescent="0.25">
      <c r="B419" s="77">
        <v>43763</v>
      </c>
      <c r="C419" s="19">
        <v>115.239</v>
      </c>
      <c r="D419" s="19">
        <v>4.6500000000000004</v>
      </c>
      <c r="E419" s="19">
        <v>115.285</v>
      </c>
      <c r="F419" s="19">
        <v>115.08799999999999</v>
      </c>
    </row>
    <row r="420" spans="2:6" ht="24" customHeight="1" x14ac:dyDescent="0.25">
      <c r="B420" s="77">
        <v>43766</v>
      </c>
      <c r="C420" s="19">
        <v>114.96299999999999</v>
      </c>
      <c r="D420" s="19">
        <v>4.6669999999999998</v>
      </c>
      <c r="E420" s="19">
        <v>115.239</v>
      </c>
      <c r="F420" s="19">
        <v>114.917</v>
      </c>
    </row>
    <row r="421" spans="2:6" ht="24" customHeight="1" x14ac:dyDescent="0.25">
      <c r="B421" s="77">
        <v>43767</v>
      </c>
      <c r="C421" s="19">
        <v>114.992</v>
      </c>
      <c r="D421" s="19">
        <v>4.665</v>
      </c>
      <c r="E421" s="19">
        <v>115.059</v>
      </c>
      <c r="F421" s="19">
        <v>114.95</v>
      </c>
    </row>
    <row r="422" spans="2:6" ht="24" customHeight="1" x14ac:dyDescent="0.25">
      <c r="B422" s="77">
        <v>43768</v>
      </c>
      <c r="C422" s="19">
        <v>115.161</v>
      </c>
      <c r="D422" s="19">
        <v>4.6539999999999999</v>
      </c>
      <c r="E422" s="19">
        <v>115.161</v>
      </c>
      <c r="F422" s="19">
        <v>114.88800000000001</v>
      </c>
    </row>
    <row r="423" spans="2:6" ht="24" customHeight="1" x14ac:dyDescent="0.25">
      <c r="B423" s="77">
        <v>43769</v>
      </c>
      <c r="C423" s="19">
        <v>116.027</v>
      </c>
      <c r="D423" s="19">
        <v>4.6029999999999998</v>
      </c>
      <c r="E423" s="19">
        <v>116.03100000000001</v>
      </c>
      <c r="F423" s="19">
        <v>115.15</v>
      </c>
    </row>
    <row r="424" spans="2:6" ht="24" customHeight="1" x14ac:dyDescent="0.25">
      <c r="B424" s="77">
        <v>43770</v>
      </c>
      <c r="C424" s="19">
        <v>116.208</v>
      </c>
      <c r="D424" s="19">
        <v>4.5949999999999998</v>
      </c>
      <c r="E424" s="19">
        <v>116.248</v>
      </c>
      <c r="F424" s="19">
        <v>116.01600000000001</v>
      </c>
    </row>
    <row r="425" spans="2:6" ht="24" customHeight="1" x14ac:dyDescent="0.25">
      <c r="B425" s="77">
        <v>43773</v>
      </c>
      <c r="C425" s="19">
        <v>115.946</v>
      </c>
      <c r="D425" s="19">
        <v>4.6109999999999998</v>
      </c>
      <c r="E425" s="19">
        <v>116.26</v>
      </c>
      <c r="F425" s="19">
        <v>115.91800000000001</v>
      </c>
    </row>
    <row r="426" spans="2:6" ht="24" customHeight="1" x14ac:dyDescent="0.25">
      <c r="B426" s="77">
        <v>43774</v>
      </c>
      <c r="C426" s="19">
        <v>114.96299999999999</v>
      </c>
      <c r="D426" s="19">
        <v>4.6680000000000001</v>
      </c>
      <c r="E426" s="19">
        <v>115.923</v>
      </c>
      <c r="F426" s="19">
        <v>114.94499999999999</v>
      </c>
    </row>
    <row r="427" spans="2:6" ht="24" customHeight="1" x14ac:dyDescent="0.25">
      <c r="B427" s="77">
        <v>43775</v>
      </c>
      <c r="C427" s="19">
        <v>115.298</v>
      </c>
      <c r="D427" s="19">
        <v>4.6449999999999996</v>
      </c>
      <c r="E427" s="19">
        <v>115.3</v>
      </c>
      <c r="F427" s="19">
        <v>114.94499999999999</v>
      </c>
    </row>
    <row r="428" spans="2:6" ht="24" customHeight="1" x14ac:dyDescent="0.25">
      <c r="B428" s="77">
        <v>43776</v>
      </c>
      <c r="C428" s="19">
        <v>114.595</v>
      </c>
      <c r="D428" s="19">
        <v>4.6879999999999997</v>
      </c>
      <c r="E428" s="19">
        <v>115.29900000000001</v>
      </c>
      <c r="F428" s="19">
        <v>114.51</v>
      </c>
    </row>
    <row r="429" spans="2:6" ht="24" customHeight="1" x14ac:dyDescent="0.25">
      <c r="B429" s="77">
        <v>43777</v>
      </c>
      <c r="C429" s="19">
        <v>114.613</v>
      </c>
      <c r="D429" s="19">
        <v>4.6859999999999999</v>
      </c>
      <c r="E429" s="19">
        <v>114.649</v>
      </c>
      <c r="F429" s="19">
        <v>114.54600000000001</v>
      </c>
    </row>
    <row r="430" spans="2:6" ht="24" customHeight="1" x14ac:dyDescent="0.25">
      <c r="B430" s="77">
        <v>43780</v>
      </c>
      <c r="C430" s="19">
        <v>114.613</v>
      </c>
      <c r="D430" s="19">
        <v>4.6859999999999999</v>
      </c>
      <c r="E430" s="19">
        <v>114.649</v>
      </c>
      <c r="F430" s="19">
        <v>114.54600000000001</v>
      </c>
    </row>
    <row r="431" spans="2:6" ht="24" customHeight="1" x14ac:dyDescent="0.25">
      <c r="B431" s="77">
        <v>43781</v>
      </c>
      <c r="C431" s="19">
        <v>114.45699999999999</v>
      </c>
      <c r="D431" s="19">
        <v>4.6970000000000001</v>
      </c>
      <c r="E431" s="19">
        <v>114.639</v>
      </c>
      <c r="F431" s="19">
        <v>114.44799999999999</v>
      </c>
    </row>
    <row r="432" spans="2:6" ht="24" customHeight="1" x14ac:dyDescent="0.25">
      <c r="B432" s="77">
        <v>43782</v>
      </c>
      <c r="C432" s="19">
        <v>114.518</v>
      </c>
      <c r="D432" s="19">
        <v>4.6909999999999998</v>
      </c>
      <c r="E432" s="19">
        <v>114.518</v>
      </c>
      <c r="F432" s="19">
        <v>114.36</v>
      </c>
    </row>
    <row r="433" spans="2:6" ht="24" customHeight="1" x14ac:dyDescent="0.25">
      <c r="B433" s="77">
        <v>43783</v>
      </c>
      <c r="C433" s="19">
        <v>114.727</v>
      </c>
      <c r="D433" s="19">
        <v>4.6779999999999999</v>
      </c>
      <c r="E433" s="19">
        <v>114.804</v>
      </c>
      <c r="F433" s="19">
        <v>114.506</v>
      </c>
    </row>
    <row r="434" spans="2:6" ht="24" customHeight="1" x14ac:dyDescent="0.25">
      <c r="B434" s="77">
        <v>43784</v>
      </c>
      <c r="C434" s="19">
        <v>114.637</v>
      </c>
      <c r="D434" s="19">
        <v>4.6840000000000002</v>
      </c>
      <c r="E434" s="19">
        <v>114.742</v>
      </c>
      <c r="F434" s="19">
        <v>114.637</v>
      </c>
    </row>
    <row r="435" spans="2:6" ht="24" customHeight="1" x14ac:dyDescent="0.25">
      <c r="B435" s="77">
        <v>43787</v>
      </c>
      <c r="C435" s="19">
        <v>114.462</v>
      </c>
      <c r="D435" s="19">
        <v>4.6950000000000003</v>
      </c>
      <c r="E435" s="19">
        <v>114.63500000000001</v>
      </c>
      <c r="F435" s="19">
        <v>114.45099999999999</v>
      </c>
    </row>
    <row r="436" spans="2:6" ht="24" customHeight="1" x14ac:dyDescent="0.25">
      <c r="B436" s="77">
        <v>43788</v>
      </c>
      <c r="C436" s="19">
        <v>114.223</v>
      </c>
      <c r="D436" s="19">
        <v>4.7089999999999996</v>
      </c>
      <c r="E436" s="19">
        <v>114.446</v>
      </c>
      <c r="F436" s="19">
        <v>114.196</v>
      </c>
    </row>
    <row r="437" spans="2:6" ht="24" customHeight="1" x14ac:dyDescent="0.25">
      <c r="B437" s="77">
        <v>43789</v>
      </c>
      <c r="C437" s="19">
        <v>114.455</v>
      </c>
      <c r="D437" s="19">
        <v>4.6950000000000003</v>
      </c>
      <c r="E437" s="19">
        <v>114.455</v>
      </c>
      <c r="F437" s="19">
        <v>114.20399999999999</v>
      </c>
    </row>
    <row r="438" spans="2:6" ht="24" customHeight="1" x14ac:dyDescent="0.25">
      <c r="B438" s="77">
        <v>43790</v>
      </c>
      <c r="C438" s="19">
        <v>114.48</v>
      </c>
      <c r="D438" s="19">
        <v>4.6929999999999996</v>
      </c>
      <c r="E438" s="19">
        <v>114.48</v>
      </c>
      <c r="F438" s="19">
        <v>114.44499999999999</v>
      </c>
    </row>
    <row r="439" spans="2:6" ht="24" customHeight="1" x14ac:dyDescent="0.25">
      <c r="B439" s="77">
        <v>43791</v>
      </c>
      <c r="C439" s="19">
        <v>114.577</v>
      </c>
      <c r="D439" s="19">
        <v>4.6870000000000003</v>
      </c>
      <c r="E439" s="19">
        <v>114.629</v>
      </c>
      <c r="F439" s="19">
        <v>114.47499999999999</v>
      </c>
    </row>
    <row r="440" spans="2:6" ht="24" customHeight="1" x14ac:dyDescent="0.25">
      <c r="B440" s="77">
        <v>43794</v>
      </c>
      <c r="C440" s="19">
        <v>114.623</v>
      </c>
      <c r="D440" s="19">
        <v>4.6850000000000005</v>
      </c>
      <c r="E440" s="19">
        <v>114.63</v>
      </c>
      <c r="F440" s="19">
        <v>114.52500000000001</v>
      </c>
    </row>
    <row r="441" spans="2:6" ht="24" customHeight="1" x14ac:dyDescent="0.25">
      <c r="B441" s="77">
        <v>43795</v>
      </c>
      <c r="C441" s="19">
        <v>114.667</v>
      </c>
      <c r="D441" s="19">
        <v>4.6820000000000004</v>
      </c>
      <c r="E441" s="19">
        <v>114.66800000000001</v>
      </c>
      <c r="F441" s="19">
        <v>114.577</v>
      </c>
    </row>
    <row r="442" spans="2:6" ht="24" customHeight="1" x14ac:dyDescent="0.25">
      <c r="B442" s="77">
        <v>43796</v>
      </c>
      <c r="C442" s="19">
        <v>114.49299999999999</v>
      </c>
      <c r="D442" s="19">
        <v>4.6929999999999996</v>
      </c>
      <c r="E442" s="19">
        <v>114.67700000000001</v>
      </c>
      <c r="F442" s="19">
        <v>114.49299999999999</v>
      </c>
    </row>
    <row r="443" spans="2:6" ht="24" customHeight="1" x14ac:dyDescent="0.25">
      <c r="B443" s="77">
        <v>43797</v>
      </c>
      <c r="C443" s="19">
        <v>114.49299999999999</v>
      </c>
      <c r="D443" s="19">
        <v>4.6929999999999996</v>
      </c>
      <c r="E443" s="19">
        <v>114.67700000000001</v>
      </c>
      <c r="F443" s="19">
        <v>114.49299999999999</v>
      </c>
    </row>
    <row r="444" spans="2:6" ht="24" customHeight="1" x14ac:dyDescent="0.25">
      <c r="B444" s="77">
        <v>43798</v>
      </c>
      <c r="C444" s="19">
        <v>114.42100000000001</v>
      </c>
      <c r="D444" s="19">
        <v>4.6970000000000001</v>
      </c>
      <c r="E444" s="19">
        <v>114.499</v>
      </c>
      <c r="F444" s="19">
        <v>114.42100000000001</v>
      </c>
    </row>
    <row r="445" spans="2:6" ht="24" customHeight="1" x14ac:dyDescent="0.25">
      <c r="B445" s="77">
        <v>43801</v>
      </c>
      <c r="C445" s="19">
        <v>113.76900000000001</v>
      </c>
      <c r="D445" s="19">
        <v>4.7359999999999998</v>
      </c>
      <c r="E445" s="19">
        <v>114.44499999999999</v>
      </c>
      <c r="F445" s="19">
        <v>113.76900000000001</v>
      </c>
    </row>
    <row r="446" spans="2:6" ht="24" customHeight="1" x14ac:dyDescent="0.25">
      <c r="B446" s="77">
        <v>43802</v>
      </c>
      <c r="C446" s="19">
        <v>113.804</v>
      </c>
      <c r="D446" s="19">
        <v>4.7329999999999997</v>
      </c>
      <c r="E446" s="19">
        <v>113.849</v>
      </c>
      <c r="F446" s="19">
        <v>113.721</v>
      </c>
    </row>
    <row r="447" spans="2:6" ht="24" customHeight="1" x14ac:dyDescent="0.25">
      <c r="B447" s="77">
        <v>43803</v>
      </c>
      <c r="C447" s="19">
        <v>113.69499999999999</v>
      </c>
      <c r="D447" s="19">
        <v>4.7409999999999997</v>
      </c>
      <c r="E447" s="19">
        <v>113.929</v>
      </c>
      <c r="F447" s="19">
        <v>113.69499999999999</v>
      </c>
    </row>
    <row r="448" spans="2:6" ht="24" customHeight="1" x14ac:dyDescent="0.25">
      <c r="B448" s="77">
        <v>43804</v>
      </c>
      <c r="C448" s="19">
        <v>113.812</v>
      </c>
      <c r="D448" s="19">
        <v>4.7309999999999999</v>
      </c>
      <c r="E448" s="19">
        <v>113.839</v>
      </c>
      <c r="F448" s="19">
        <v>113.681</v>
      </c>
    </row>
    <row r="449" spans="2:6" ht="24" customHeight="1" x14ac:dyDescent="0.25">
      <c r="B449" s="77">
        <v>43805</v>
      </c>
      <c r="C449" s="19">
        <v>114.261</v>
      </c>
      <c r="D449" s="19">
        <v>4.7030000000000003</v>
      </c>
      <c r="E449" s="19">
        <v>114.282</v>
      </c>
      <c r="F449" s="19">
        <v>113.869</v>
      </c>
    </row>
    <row r="450" spans="2:6" ht="24" customHeight="1" x14ac:dyDescent="0.25">
      <c r="B450" s="77">
        <v>43808</v>
      </c>
      <c r="C450" s="19">
        <v>115.035</v>
      </c>
      <c r="D450" s="19">
        <v>4.6619999999999999</v>
      </c>
      <c r="E450" s="19">
        <v>115.035</v>
      </c>
      <c r="F450" s="19">
        <v>114.366</v>
      </c>
    </row>
    <row r="451" spans="2:6" ht="24" customHeight="1" x14ac:dyDescent="0.25">
      <c r="B451" s="77">
        <v>43809</v>
      </c>
      <c r="C451" s="19">
        <v>115.47199999999999</v>
      </c>
      <c r="D451" s="19">
        <v>4.6340000000000003</v>
      </c>
      <c r="E451" s="19">
        <v>115.47199999999999</v>
      </c>
      <c r="F451" s="19">
        <v>115.071</v>
      </c>
    </row>
    <row r="452" spans="2:6" ht="24" customHeight="1" x14ac:dyDescent="0.25">
      <c r="B452" s="77">
        <v>43810</v>
      </c>
      <c r="C452" s="19">
        <v>116.277</v>
      </c>
      <c r="D452" s="19">
        <v>4.5880000000000001</v>
      </c>
      <c r="E452" s="19">
        <v>116.36</v>
      </c>
      <c r="F452" s="19">
        <v>115.455</v>
      </c>
    </row>
    <row r="453" spans="2:6" ht="24" customHeight="1" x14ac:dyDescent="0.25">
      <c r="B453" s="77">
        <v>43811</v>
      </c>
      <c r="C453" s="19">
        <v>116.03700000000001</v>
      </c>
      <c r="D453" s="19">
        <v>4.5999999999999996</v>
      </c>
      <c r="E453" s="19">
        <v>116.47</v>
      </c>
      <c r="F453" s="19">
        <v>116.03700000000001</v>
      </c>
    </row>
    <row r="454" spans="2:6" ht="24" customHeight="1" x14ac:dyDescent="0.25">
      <c r="B454" s="77">
        <v>43812</v>
      </c>
      <c r="C454" s="19">
        <v>116.901</v>
      </c>
      <c r="D454" s="19">
        <v>4.5540000000000003</v>
      </c>
      <c r="E454" s="19">
        <v>116.902</v>
      </c>
      <c r="F454" s="19">
        <v>116.03100000000001</v>
      </c>
    </row>
    <row r="455" spans="2:6" ht="24" customHeight="1" x14ac:dyDescent="0.25">
      <c r="B455" s="77">
        <v>43815</v>
      </c>
      <c r="C455" s="19">
        <v>117.062</v>
      </c>
      <c r="D455" s="19">
        <v>4.5449999999999999</v>
      </c>
      <c r="E455" s="19">
        <v>117.077</v>
      </c>
      <c r="F455" s="19">
        <v>116.881</v>
      </c>
    </row>
    <row r="456" spans="2:6" ht="24" customHeight="1" x14ac:dyDescent="0.25">
      <c r="B456" s="77">
        <v>43816</v>
      </c>
      <c r="C456" s="19">
        <v>117.767</v>
      </c>
      <c r="D456" s="19">
        <v>4.5030000000000001</v>
      </c>
      <c r="E456" s="19">
        <v>117.767</v>
      </c>
      <c r="F456" s="19">
        <v>117.08199999999999</v>
      </c>
    </row>
    <row r="457" spans="2:6" ht="24" customHeight="1" x14ac:dyDescent="0.25">
      <c r="B457" s="77">
        <v>43817</v>
      </c>
      <c r="C457" s="19">
        <v>117.67</v>
      </c>
      <c r="D457" s="19">
        <v>4.5090000000000003</v>
      </c>
      <c r="E457" s="19">
        <v>117.834</v>
      </c>
      <c r="F457" s="19">
        <v>117.664</v>
      </c>
    </row>
    <row r="458" spans="2:6" ht="24" customHeight="1" x14ac:dyDescent="0.25">
      <c r="B458" s="77">
        <v>43818</v>
      </c>
      <c r="C458" s="19">
        <v>117.309</v>
      </c>
      <c r="D458" s="19">
        <v>4.53</v>
      </c>
      <c r="E458" s="19">
        <v>117.682</v>
      </c>
      <c r="F458" s="19">
        <v>117.252</v>
      </c>
    </row>
    <row r="459" spans="2:6" ht="24" customHeight="1" x14ac:dyDescent="0.25">
      <c r="B459" s="77">
        <v>43819</v>
      </c>
      <c r="C459" s="19">
        <v>117.304</v>
      </c>
      <c r="D459" s="19">
        <v>4.53</v>
      </c>
      <c r="E459" s="19">
        <v>117.33</v>
      </c>
      <c r="F459" s="19">
        <v>117.241</v>
      </c>
    </row>
    <row r="460" spans="2:6" ht="24" customHeight="1" x14ac:dyDescent="0.25">
      <c r="B460" s="77">
        <v>43822</v>
      </c>
      <c r="C460" s="19">
        <v>117.303</v>
      </c>
      <c r="D460" s="19">
        <v>4.5289999999999999</v>
      </c>
      <c r="E460" s="19">
        <v>117.371</v>
      </c>
      <c r="F460" s="19">
        <v>117.303</v>
      </c>
    </row>
    <row r="461" spans="2:6" ht="24" customHeight="1" x14ac:dyDescent="0.25">
      <c r="B461" s="77">
        <v>43823</v>
      </c>
      <c r="C461" s="19">
        <v>117.30200000000001</v>
      </c>
      <c r="D461" s="19">
        <v>4.5289999999999999</v>
      </c>
      <c r="E461" s="19">
        <v>117.319</v>
      </c>
      <c r="F461" s="19">
        <v>117.30200000000001</v>
      </c>
    </row>
    <row r="462" spans="2:6" ht="24" customHeight="1" x14ac:dyDescent="0.25">
      <c r="B462" s="77">
        <v>43825</v>
      </c>
      <c r="C462" s="19">
        <v>117.29900000000001</v>
      </c>
      <c r="D462" s="19">
        <v>4.5289999999999999</v>
      </c>
      <c r="E462" s="19">
        <v>117.34399999999999</v>
      </c>
      <c r="F462" s="19">
        <v>117.297</v>
      </c>
    </row>
    <row r="463" spans="2:6" ht="24" customHeight="1" x14ac:dyDescent="0.25">
      <c r="B463" s="77">
        <v>43826</v>
      </c>
      <c r="C463" s="19">
        <v>117.402</v>
      </c>
      <c r="D463" s="19">
        <v>4.5229999999999997</v>
      </c>
      <c r="E463" s="19">
        <v>117.40600000000001</v>
      </c>
      <c r="F463" s="19">
        <v>117.29900000000001</v>
      </c>
    </row>
    <row r="464" spans="2:6" ht="24" customHeight="1" x14ac:dyDescent="0.25">
      <c r="B464" s="77">
        <v>43829</v>
      </c>
      <c r="C464" s="19">
        <v>117.23699999999999</v>
      </c>
      <c r="D464" s="19">
        <v>4.5339999999999998</v>
      </c>
      <c r="E464" s="19">
        <v>117.422</v>
      </c>
      <c r="F464" s="19">
        <v>117.221</v>
      </c>
    </row>
    <row r="465" spans="2:6" ht="24" customHeight="1" x14ac:dyDescent="0.25">
      <c r="B465" s="77">
        <v>43830</v>
      </c>
      <c r="C465" s="19">
        <v>117.23699999999999</v>
      </c>
      <c r="D465" s="19">
        <v>4.5339999999999998</v>
      </c>
      <c r="E465" s="19">
        <v>117.238</v>
      </c>
      <c r="F465" s="19">
        <v>117.227</v>
      </c>
    </row>
    <row r="466" spans="2:6" ht="24" customHeight="1" x14ac:dyDescent="0.25">
      <c r="B466" s="77">
        <v>43832</v>
      </c>
      <c r="C466" s="19">
        <v>117.352</v>
      </c>
      <c r="D466" s="19">
        <v>4.5259999999999998</v>
      </c>
      <c r="E466" s="19">
        <v>117.352</v>
      </c>
      <c r="F466" s="19">
        <v>117.22199999999999</v>
      </c>
    </row>
    <row r="467" spans="2:6" ht="24" customHeight="1" x14ac:dyDescent="0.25">
      <c r="B467" s="77">
        <v>43833</v>
      </c>
      <c r="C467" s="19">
        <v>117.898</v>
      </c>
      <c r="D467" s="19">
        <v>4.4930000000000003</v>
      </c>
      <c r="E467" s="19">
        <v>117.898</v>
      </c>
      <c r="F467" s="19">
        <v>117.316</v>
      </c>
    </row>
    <row r="468" spans="2:6" ht="24" customHeight="1" x14ac:dyDescent="0.25">
      <c r="B468" s="77">
        <v>43836</v>
      </c>
      <c r="C468" s="19">
        <v>117.913</v>
      </c>
      <c r="D468" s="19">
        <v>4.492</v>
      </c>
      <c r="E468" s="19">
        <v>118.023</v>
      </c>
      <c r="F468" s="19">
        <v>117.854</v>
      </c>
    </row>
    <row r="469" spans="2:6" ht="24" customHeight="1" x14ac:dyDescent="0.25">
      <c r="B469" s="77">
        <v>43837</v>
      </c>
      <c r="C469" s="19">
        <v>117.486</v>
      </c>
      <c r="D469" s="19">
        <v>4.5179999999999998</v>
      </c>
      <c r="E469" s="19">
        <v>117.94499999999999</v>
      </c>
      <c r="F469" s="19">
        <v>117.462</v>
      </c>
    </row>
    <row r="470" spans="2:6" ht="24" customHeight="1" x14ac:dyDescent="0.25">
      <c r="B470" s="77">
        <v>43838</v>
      </c>
      <c r="C470" s="19">
        <v>117.297</v>
      </c>
      <c r="D470" s="19">
        <v>4.5289999999999999</v>
      </c>
      <c r="E470" s="19">
        <v>117.518</v>
      </c>
      <c r="F470" s="19">
        <v>117.276</v>
      </c>
    </row>
    <row r="471" spans="2:6" ht="24" customHeight="1" x14ac:dyDescent="0.25">
      <c r="B471" s="77">
        <v>43839</v>
      </c>
      <c r="C471" s="19">
        <v>117.283</v>
      </c>
      <c r="D471" s="19">
        <v>4.532</v>
      </c>
      <c r="E471" s="19">
        <v>117.357</v>
      </c>
      <c r="F471" s="19">
        <v>117.214</v>
      </c>
    </row>
    <row r="472" spans="2:6" ht="24" customHeight="1" x14ac:dyDescent="0.25">
      <c r="B472" s="77">
        <v>43840</v>
      </c>
      <c r="C472" s="19">
        <v>117.508</v>
      </c>
      <c r="D472" s="19">
        <v>4.5179999999999998</v>
      </c>
      <c r="E472" s="19">
        <v>117.508</v>
      </c>
      <c r="F472" s="19">
        <v>117.289</v>
      </c>
    </row>
    <row r="473" spans="2:6" ht="24" customHeight="1" x14ac:dyDescent="0.25">
      <c r="B473" s="77">
        <v>43843</v>
      </c>
      <c r="C473" s="19">
        <v>117.351</v>
      </c>
      <c r="D473" s="19">
        <v>4.5259999999999998</v>
      </c>
      <c r="E473" s="19">
        <v>117.529</v>
      </c>
      <c r="F473" s="19">
        <v>117.342</v>
      </c>
    </row>
    <row r="474" spans="2:6" ht="24" customHeight="1" x14ac:dyDescent="0.25">
      <c r="B474" s="77">
        <v>43844</v>
      </c>
      <c r="C474" s="19">
        <v>117.309</v>
      </c>
      <c r="D474" s="19">
        <v>4.5280000000000005</v>
      </c>
      <c r="E474" s="19">
        <v>117.379</v>
      </c>
      <c r="F474" s="19">
        <v>117.309</v>
      </c>
    </row>
    <row r="475" spans="2:6" ht="24" customHeight="1" x14ac:dyDescent="0.25">
      <c r="B475" s="77">
        <v>43845</v>
      </c>
      <c r="C475" s="19">
        <v>118.28</v>
      </c>
      <c r="D475" s="19">
        <v>4.4749999999999996</v>
      </c>
      <c r="E475" s="19">
        <v>118.352</v>
      </c>
      <c r="F475" s="19">
        <v>117.241</v>
      </c>
    </row>
    <row r="476" spans="2:6" ht="24" customHeight="1" x14ac:dyDescent="0.25">
      <c r="B476" s="77">
        <v>43846</v>
      </c>
      <c r="C476" s="19">
        <v>118.693</v>
      </c>
      <c r="D476" s="19">
        <v>4.4489999999999998</v>
      </c>
      <c r="E476" s="19">
        <v>118.71899999999999</v>
      </c>
      <c r="F476" s="19">
        <v>118.259</v>
      </c>
    </row>
    <row r="477" spans="2:6" ht="24" customHeight="1" x14ac:dyDescent="0.25">
      <c r="B477" s="77">
        <v>43847</v>
      </c>
      <c r="C477" s="19">
        <v>118.664</v>
      </c>
      <c r="D477" s="19">
        <v>4.4509999999999996</v>
      </c>
      <c r="E477" s="19">
        <v>118.70099999999999</v>
      </c>
      <c r="F477" s="19">
        <v>118.473</v>
      </c>
    </row>
    <row r="478" spans="2:6" ht="24" customHeight="1" x14ac:dyDescent="0.25">
      <c r="B478" s="77">
        <v>43850</v>
      </c>
      <c r="C478" s="19">
        <v>118.664</v>
      </c>
      <c r="D478" s="19">
        <v>4.4509999999999996</v>
      </c>
      <c r="E478" s="19">
        <v>118.70099999999999</v>
      </c>
      <c r="F478" s="19">
        <v>118.473</v>
      </c>
    </row>
    <row r="479" spans="2:6" ht="24" customHeight="1" x14ac:dyDescent="0.25">
      <c r="B479" s="77">
        <v>43851</v>
      </c>
      <c r="C479" s="19">
        <v>118.745</v>
      </c>
      <c r="D479" s="19">
        <v>4.4470000000000001</v>
      </c>
      <c r="E479" s="19">
        <v>118.745</v>
      </c>
      <c r="F479" s="19">
        <v>118.66200000000001</v>
      </c>
    </row>
    <row r="480" spans="2:6" ht="24" customHeight="1" x14ac:dyDescent="0.25">
      <c r="B480" s="77">
        <v>43852</v>
      </c>
      <c r="C480" s="19">
        <v>118.749</v>
      </c>
      <c r="D480" s="19">
        <v>4.4470000000000001</v>
      </c>
      <c r="E480" s="19">
        <v>118.81699999999999</v>
      </c>
      <c r="F480" s="19">
        <v>118.745</v>
      </c>
    </row>
    <row r="481" spans="2:6" ht="24" customHeight="1" x14ac:dyDescent="0.25">
      <c r="B481" s="77">
        <v>43853</v>
      </c>
      <c r="C481" s="19">
        <v>118.623</v>
      </c>
      <c r="D481" s="19">
        <v>4.4550000000000001</v>
      </c>
      <c r="E481" s="19">
        <v>118.816</v>
      </c>
      <c r="F481" s="19">
        <v>118.623</v>
      </c>
    </row>
    <row r="482" spans="2:6" ht="24" customHeight="1" x14ac:dyDescent="0.25">
      <c r="B482" s="77">
        <v>43854</v>
      </c>
      <c r="C482" s="19">
        <v>118.429</v>
      </c>
      <c r="D482" s="19">
        <v>4.4660000000000002</v>
      </c>
      <c r="E482" s="19">
        <v>118.631</v>
      </c>
      <c r="F482" s="19">
        <v>118.429</v>
      </c>
    </row>
    <row r="483" spans="2:6" ht="24" customHeight="1" x14ac:dyDescent="0.25">
      <c r="B483" s="77">
        <v>43857</v>
      </c>
      <c r="C483" s="19">
        <v>118.11</v>
      </c>
      <c r="D483" s="19">
        <v>4.484</v>
      </c>
      <c r="E483" s="19">
        <v>118.45</v>
      </c>
      <c r="F483" s="19">
        <v>117.97</v>
      </c>
    </row>
    <row r="484" spans="2:6" ht="24" customHeight="1" x14ac:dyDescent="0.25">
      <c r="B484" s="77">
        <v>43858</v>
      </c>
      <c r="C484" s="19">
        <v>118.649</v>
      </c>
      <c r="D484" s="19">
        <v>4.452</v>
      </c>
      <c r="E484" s="19">
        <v>118.649</v>
      </c>
      <c r="F484" s="19">
        <v>118.111</v>
      </c>
    </row>
    <row r="485" spans="2:6" ht="24" customHeight="1" x14ac:dyDescent="0.25">
      <c r="B485" s="77">
        <v>43859</v>
      </c>
      <c r="C485" s="19">
        <v>119.258</v>
      </c>
      <c r="D485" s="19">
        <v>4.4169999999999998</v>
      </c>
      <c r="E485" s="19">
        <v>119.258</v>
      </c>
      <c r="F485" s="19">
        <v>118.65</v>
      </c>
    </row>
    <row r="486" spans="2:6" ht="24" customHeight="1" x14ac:dyDescent="0.25">
      <c r="B486" s="77">
        <v>43860</v>
      </c>
      <c r="C486" s="19">
        <v>119.343</v>
      </c>
      <c r="D486" s="19">
        <v>4.4109999999999996</v>
      </c>
      <c r="E486" s="19">
        <v>119.343</v>
      </c>
      <c r="F486" s="19">
        <v>119.215</v>
      </c>
    </row>
    <row r="487" spans="2:6" ht="24" customHeight="1" x14ac:dyDescent="0.25">
      <c r="B487" s="77">
        <v>43861</v>
      </c>
      <c r="C487" s="19">
        <v>119.916</v>
      </c>
      <c r="D487" s="19">
        <v>4.3840000000000003</v>
      </c>
      <c r="E487" s="19">
        <v>119.922</v>
      </c>
      <c r="F487" s="19">
        <v>119.343</v>
      </c>
    </row>
    <row r="488" spans="2:6" ht="24" customHeight="1" x14ac:dyDescent="0.25">
      <c r="B488" s="77">
        <v>43864</v>
      </c>
      <c r="C488" s="19">
        <v>120.08199999999999</v>
      </c>
      <c r="D488" s="19">
        <v>4.37</v>
      </c>
      <c r="E488" s="19">
        <v>120.08199999999999</v>
      </c>
      <c r="F488" s="19">
        <v>119.726</v>
      </c>
    </row>
    <row r="489" spans="2:6" ht="24" customHeight="1" x14ac:dyDescent="0.25">
      <c r="B489" s="77">
        <v>43865</v>
      </c>
      <c r="C489" s="19">
        <v>120.02800000000001</v>
      </c>
      <c r="D489" s="19">
        <v>4.3739999999999997</v>
      </c>
      <c r="E489" s="19">
        <v>120.099</v>
      </c>
      <c r="F489" s="19">
        <v>119.99299999999999</v>
      </c>
    </row>
    <row r="490" spans="2:6" ht="24" customHeight="1" x14ac:dyDescent="0.25">
      <c r="B490" s="77">
        <v>43866</v>
      </c>
      <c r="C490" s="19">
        <v>120.10899999999999</v>
      </c>
      <c r="D490" s="19">
        <v>4.37</v>
      </c>
      <c r="E490" s="19">
        <v>120.10899999999999</v>
      </c>
      <c r="F490" s="19">
        <v>120.041</v>
      </c>
    </row>
    <row r="491" spans="2:6" ht="24" customHeight="1" x14ac:dyDescent="0.25">
      <c r="B491" s="77">
        <v>43867</v>
      </c>
      <c r="C491" s="19">
        <v>120.383</v>
      </c>
      <c r="D491" s="19">
        <v>4.3529999999999998</v>
      </c>
      <c r="E491" s="19">
        <v>120.383</v>
      </c>
      <c r="F491" s="19">
        <v>120.123</v>
      </c>
    </row>
    <row r="492" spans="2:6" ht="24" customHeight="1" x14ac:dyDescent="0.25">
      <c r="B492" s="77">
        <v>43868</v>
      </c>
      <c r="C492" s="19">
        <v>120.483</v>
      </c>
      <c r="D492" s="19">
        <v>4.3479999999999999</v>
      </c>
      <c r="E492" s="19">
        <v>120.485</v>
      </c>
      <c r="F492" s="19">
        <v>120.194</v>
      </c>
    </row>
    <row r="493" spans="2:6" ht="24" customHeight="1" x14ac:dyDescent="0.25">
      <c r="B493" s="77">
        <v>43871</v>
      </c>
      <c r="C493" s="19">
        <v>120.764</v>
      </c>
      <c r="D493" s="19">
        <v>4.3369999999999997</v>
      </c>
      <c r="E493" s="19">
        <v>120.791</v>
      </c>
      <c r="F493" s="19">
        <v>120.477</v>
      </c>
    </row>
    <row r="494" spans="2:6" ht="24" customHeight="1" x14ac:dyDescent="0.25">
      <c r="B494" s="77">
        <v>43872</v>
      </c>
      <c r="C494" s="19">
        <v>121.27800000000001</v>
      </c>
      <c r="D494" s="19">
        <v>4.306</v>
      </c>
      <c r="E494" s="19">
        <v>121.27800000000001</v>
      </c>
      <c r="F494" s="19">
        <v>120.782</v>
      </c>
    </row>
    <row r="495" spans="2:6" ht="24" customHeight="1" x14ac:dyDescent="0.25">
      <c r="B495" s="77">
        <v>43873</v>
      </c>
      <c r="C495" s="19">
        <v>121.64400000000001</v>
      </c>
      <c r="D495" s="19">
        <v>4.2859999999999996</v>
      </c>
      <c r="E495" s="19">
        <v>121.65300000000001</v>
      </c>
      <c r="F495" s="19">
        <v>121.26600000000001</v>
      </c>
    </row>
    <row r="496" spans="2:6" ht="24" customHeight="1" x14ac:dyDescent="0.25">
      <c r="B496" s="77">
        <v>43874</v>
      </c>
      <c r="C496" s="19">
        <v>121.864</v>
      </c>
      <c r="D496" s="19">
        <v>4.2729999999999997</v>
      </c>
      <c r="E496" s="19">
        <v>121.864</v>
      </c>
      <c r="F496" s="19">
        <v>121.652</v>
      </c>
    </row>
    <row r="497" spans="2:6" ht="24" customHeight="1" x14ac:dyDescent="0.25">
      <c r="B497" s="77">
        <v>43875</v>
      </c>
      <c r="C497" s="19">
        <v>122.39</v>
      </c>
      <c r="D497" s="19">
        <v>4.2489999999999997</v>
      </c>
      <c r="E497" s="19">
        <v>122.39</v>
      </c>
      <c r="F497" s="19">
        <v>121.858</v>
      </c>
    </row>
    <row r="498" spans="2:6" ht="24" customHeight="1" x14ac:dyDescent="0.25">
      <c r="B498" s="77">
        <v>43878</v>
      </c>
      <c r="C498" s="19">
        <v>122.39</v>
      </c>
      <c r="D498" s="19">
        <v>4.2489999999999997</v>
      </c>
      <c r="E498" s="19">
        <v>122.39</v>
      </c>
      <c r="F498" s="19">
        <v>121.858</v>
      </c>
    </row>
    <row r="499" spans="2:6" ht="24" customHeight="1" x14ac:dyDescent="0.25">
      <c r="B499" s="77">
        <v>43879</v>
      </c>
      <c r="C499" s="19">
        <v>122.495</v>
      </c>
      <c r="D499" s="19">
        <v>4.242</v>
      </c>
      <c r="E499" s="19">
        <v>122.58799999999999</v>
      </c>
      <c r="F499" s="19">
        <v>122.389</v>
      </c>
    </row>
    <row r="500" spans="2:6" ht="24" customHeight="1" x14ac:dyDescent="0.25">
      <c r="B500" s="77">
        <v>43880</v>
      </c>
      <c r="C500" s="19">
        <v>122.946</v>
      </c>
      <c r="D500" s="19">
        <v>4.2149999999999999</v>
      </c>
      <c r="E500" s="19">
        <v>122.946</v>
      </c>
      <c r="F500" s="19">
        <v>122.479</v>
      </c>
    </row>
    <row r="501" spans="2:6" ht="24" customHeight="1" x14ac:dyDescent="0.25">
      <c r="B501" s="77">
        <v>43881</v>
      </c>
      <c r="C501" s="19">
        <v>123.41800000000001</v>
      </c>
      <c r="D501" s="19">
        <v>4.1920000000000002</v>
      </c>
      <c r="E501" s="19">
        <v>123.41800000000001</v>
      </c>
      <c r="F501" s="19">
        <v>122.953</v>
      </c>
    </row>
    <row r="502" spans="2:6" ht="24" customHeight="1" x14ac:dyDescent="0.25">
      <c r="B502" s="77">
        <v>43882</v>
      </c>
      <c r="C502" s="19">
        <v>124.02800000000001</v>
      </c>
      <c r="D502" s="19">
        <v>4.16</v>
      </c>
      <c r="E502" s="19">
        <v>124.02800000000001</v>
      </c>
      <c r="F502" s="19">
        <v>123.50700000000001</v>
      </c>
    </row>
    <row r="503" spans="2:6" ht="24" customHeight="1" x14ac:dyDescent="0.25">
      <c r="B503" s="77">
        <v>43885</v>
      </c>
      <c r="C503" s="19">
        <v>124.944</v>
      </c>
      <c r="D503" s="19">
        <v>4.1139999999999999</v>
      </c>
      <c r="E503" s="19">
        <v>124.944</v>
      </c>
      <c r="F503" s="19">
        <v>124.227</v>
      </c>
    </row>
    <row r="504" spans="2:6" ht="24" customHeight="1" x14ac:dyDescent="0.25">
      <c r="B504" s="77">
        <v>43886</v>
      </c>
      <c r="C504" s="19">
        <v>124.83799999999999</v>
      </c>
      <c r="D504" s="19">
        <v>4.12</v>
      </c>
      <c r="E504" s="19">
        <v>124.962</v>
      </c>
      <c r="F504" s="19">
        <v>124.694</v>
      </c>
    </row>
    <row r="505" spans="2:6" ht="24" customHeight="1" x14ac:dyDescent="0.25">
      <c r="B505" s="77">
        <v>43887</v>
      </c>
      <c r="C505" s="19">
        <v>124.86799999999999</v>
      </c>
      <c r="D505" s="19">
        <v>4.1180000000000003</v>
      </c>
      <c r="E505" s="19">
        <v>124.904</v>
      </c>
      <c r="F505" s="19">
        <v>124.624</v>
      </c>
    </row>
    <row r="506" spans="2:6" ht="24" customHeight="1" x14ac:dyDescent="0.25">
      <c r="B506" s="77">
        <v>43888</v>
      </c>
      <c r="C506" s="19">
        <v>123.566</v>
      </c>
      <c r="D506" s="19">
        <v>4.1870000000000003</v>
      </c>
      <c r="E506" s="19">
        <v>124.88800000000001</v>
      </c>
      <c r="F506" s="19">
        <v>123.566</v>
      </c>
    </row>
    <row r="507" spans="2:6" ht="24" customHeight="1" x14ac:dyDescent="0.25">
      <c r="B507" s="77">
        <v>43889</v>
      </c>
      <c r="C507" s="19">
        <v>123.12</v>
      </c>
      <c r="D507" s="19">
        <v>4.2119999999999997</v>
      </c>
      <c r="E507" s="19">
        <v>123.592</v>
      </c>
      <c r="F507" s="19">
        <v>123.003</v>
      </c>
    </row>
    <row r="508" spans="2:6" ht="24" customHeight="1" x14ac:dyDescent="0.25">
      <c r="B508" s="77">
        <v>43894</v>
      </c>
      <c r="C508" s="19">
        <v>126.05500000000001</v>
      </c>
      <c r="D508" s="19">
        <v>4.0579999999999998</v>
      </c>
      <c r="E508" s="19">
        <v>126.24</v>
      </c>
      <c r="F508" s="19">
        <v>125.015</v>
      </c>
    </row>
    <row r="509" spans="2:6" ht="24" customHeight="1" x14ac:dyDescent="0.25">
      <c r="B509" s="77">
        <v>43895</v>
      </c>
      <c r="C509" s="19">
        <v>125.876</v>
      </c>
      <c r="D509" s="19">
        <v>4.07</v>
      </c>
      <c r="E509" s="19">
        <v>126.078</v>
      </c>
      <c r="F509" s="19">
        <v>125.857</v>
      </c>
    </row>
    <row r="510" spans="2:6" ht="24" customHeight="1" x14ac:dyDescent="0.25">
      <c r="B510" s="77">
        <v>43896</v>
      </c>
      <c r="C510" s="19">
        <v>126.145</v>
      </c>
      <c r="D510" s="19">
        <v>4.0570000000000004</v>
      </c>
      <c r="E510" s="19">
        <v>126.145</v>
      </c>
      <c r="F510" s="19">
        <v>125.56</v>
      </c>
    </row>
    <row r="511" spans="2:6" ht="24" customHeight="1" x14ac:dyDescent="0.25">
      <c r="B511" s="77">
        <v>43899</v>
      </c>
      <c r="C511" s="19">
        <v>121.958</v>
      </c>
      <c r="D511" s="19">
        <v>4.3010000000000002</v>
      </c>
      <c r="E511" s="19">
        <v>126.145</v>
      </c>
      <c r="F511" s="19">
        <v>121.958</v>
      </c>
    </row>
    <row r="512" spans="2:6" ht="24" customHeight="1" x14ac:dyDescent="0.25">
      <c r="B512" s="77">
        <v>43900</v>
      </c>
      <c r="C512" s="19">
        <v>121.90300000000001</v>
      </c>
      <c r="D512" s="19">
        <v>4.2960000000000003</v>
      </c>
      <c r="E512" s="19">
        <v>122.765</v>
      </c>
      <c r="F512" s="19">
        <v>121.90300000000001</v>
      </c>
    </row>
    <row r="513" spans="2:6" ht="24" customHeight="1" x14ac:dyDescent="0.25">
      <c r="B513" s="77">
        <v>43901</v>
      </c>
      <c r="C513" s="19">
        <v>117.965</v>
      </c>
      <c r="D513" s="19">
        <v>4.5280000000000005</v>
      </c>
      <c r="E513" s="19">
        <v>121.979</v>
      </c>
      <c r="F513" s="19">
        <v>117.965</v>
      </c>
    </row>
    <row r="514" spans="2:6" ht="24" customHeight="1" x14ac:dyDescent="0.25">
      <c r="B514" s="77">
        <v>43902</v>
      </c>
      <c r="C514" s="19">
        <v>111.02500000000001</v>
      </c>
      <c r="D514" s="19">
        <v>4.9359999999999999</v>
      </c>
      <c r="E514" s="19">
        <v>111.02500000000001</v>
      </c>
      <c r="F514" s="19">
        <v>110.494</v>
      </c>
    </row>
    <row r="515" spans="2:6" ht="24" customHeight="1" x14ac:dyDescent="0.25">
      <c r="B515" s="77">
        <v>43903</v>
      </c>
      <c r="C515" s="19">
        <v>109.369</v>
      </c>
      <c r="D515" s="19">
        <v>5.0460000000000003</v>
      </c>
      <c r="E515" s="19">
        <v>110.404</v>
      </c>
      <c r="F515" s="19">
        <v>108.709</v>
      </c>
    </row>
    <row r="516" spans="2:6" ht="24" customHeight="1" x14ac:dyDescent="0.25">
      <c r="B516" s="77">
        <v>43906</v>
      </c>
      <c r="C516" s="19">
        <v>104.748</v>
      </c>
      <c r="D516" s="19">
        <v>5.3289999999999997</v>
      </c>
      <c r="E516" s="19">
        <v>107.798</v>
      </c>
      <c r="F516" s="19">
        <v>104.428</v>
      </c>
    </row>
    <row r="517" spans="2:6" ht="24" customHeight="1" x14ac:dyDescent="0.25">
      <c r="B517" s="77">
        <v>43907</v>
      </c>
      <c r="C517" s="19">
        <v>103.322</v>
      </c>
      <c r="D517" s="19">
        <v>5.4370000000000003</v>
      </c>
      <c r="E517" s="19">
        <v>104.943</v>
      </c>
      <c r="F517" s="19">
        <v>103.045</v>
      </c>
    </row>
    <row r="518" spans="2:6" ht="24" customHeight="1" x14ac:dyDescent="0.25">
      <c r="B518" s="77">
        <v>43908</v>
      </c>
      <c r="C518" s="19">
        <v>97.644999999999996</v>
      </c>
      <c r="D518" s="19">
        <v>5.8680000000000003</v>
      </c>
      <c r="E518" s="19">
        <v>103.324</v>
      </c>
      <c r="F518" s="19">
        <v>97.644999999999996</v>
      </c>
    </row>
    <row r="519" spans="2:6" ht="24" customHeight="1" x14ac:dyDescent="0.25">
      <c r="B519" s="77">
        <v>43909</v>
      </c>
      <c r="C519" s="19">
        <v>97.644999999999996</v>
      </c>
      <c r="D519" s="19">
        <v>5.8680000000000003</v>
      </c>
      <c r="E519" s="19">
        <v>103.324</v>
      </c>
      <c r="F519" s="19">
        <v>97.644999999999996</v>
      </c>
    </row>
    <row r="520" spans="2:6" ht="24" customHeight="1" x14ac:dyDescent="0.25">
      <c r="B520" s="77">
        <v>43910</v>
      </c>
      <c r="C520" s="19">
        <v>97.644999999999996</v>
      </c>
      <c r="D520" s="19">
        <v>5.8680000000000003</v>
      </c>
      <c r="E520" s="19">
        <v>103.324</v>
      </c>
      <c r="F520" s="19">
        <v>97.644999999999996</v>
      </c>
    </row>
    <row r="521" spans="2:6" ht="24" customHeight="1" x14ac:dyDescent="0.25">
      <c r="B521" s="77">
        <v>43913</v>
      </c>
      <c r="C521" s="19">
        <v>92.111999999999995</v>
      </c>
      <c r="D521" s="19">
        <v>6.2939999999999996</v>
      </c>
      <c r="E521" s="19">
        <v>92.111999999999995</v>
      </c>
      <c r="F521" s="19">
        <v>92.111999999999995</v>
      </c>
    </row>
    <row r="522" spans="2:6" ht="24" customHeight="1" x14ac:dyDescent="0.25">
      <c r="B522" s="77">
        <v>43914</v>
      </c>
      <c r="C522" s="19">
        <v>90.35</v>
      </c>
      <c r="D522" s="19">
        <v>6.4329999999999998</v>
      </c>
      <c r="E522" s="19">
        <v>90.971999999999994</v>
      </c>
      <c r="F522" s="19">
        <v>89.92</v>
      </c>
    </row>
    <row r="523" spans="2:6" ht="24" customHeight="1" x14ac:dyDescent="0.25">
      <c r="B523" s="77">
        <v>43915</v>
      </c>
      <c r="C523" s="19">
        <v>96.403999999999996</v>
      </c>
      <c r="D523" s="19">
        <v>5.9779999999999998</v>
      </c>
      <c r="E523" s="19">
        <v>96.403999999999996</v>
      </c>
      <c r="F523" s="19">
        <v>90.370999999999995</v>
      </c>
    </row>
    <row r="524" spans="2:6" ht="24" customHeight="1" x14ac:dyDescent="0.25">
      <c r="B524" s="77">
        <v>43916</v>
      </c>
      <c r="C524" s="19">
        <v>101.694</v>
      </c>
      <c r="D524" s="19">
        <v>5.5839999999999996</v>
      </c>
      <c r="E524" s="19">
        <v>101.694</v>
      </c>
      <c r="F524" s="19">
        <v>100.375</v>
      </c>
    </row>
    <row r="525" spans="2:6" ht="24" customHeight="1" x14ac:dyDescent="0.25">
      <c r="B525" s="77">
        <v>43917</v>
      </c>
      <c r="C525" s="19">
        <v>99.981999999999999</v>
      </c>
      <c r="D525" s="19">
        <v>5.7190000000000003</v>
      </c>
      <c r="E525" s="19">
        <v>101.77200000000001</v>
      </c>
      <c r="F525" s="19">
        <v>99.861999999999995</v>
      </c>
    </row>
    <row r="526" spans="2:6" ht="24" customHeight="1" x14ac:dyDescent="0.25">
      <c r="B526" s="77">
        <v>43920</v>
      </c>
      <c r="C526" s="19">
        <v>100.236</v>
      </c>
      <c r="D526" s="19">
        <v>5.7190000000000003</v>
      </c>
      <c r="E526" s="19">
        <v>100.236</v>
      </c>
      <c r="F526" s="19">
        <v>98.191999999999993</v>
      </c>
    </row>
    <row r="527" spans="2:6" ht="24" customHeight="1" x14ac:dyDescent="0.25">
      <c r="B527" s="77">
        <v>43921</v>
      </c>
      <c r="C527" s="19">
        <v>102.009</v>
      </c>
      <c r="D527" s="19">
        <v>5.5670000000000002</v>
      </c>
      <c r="E527" s="19">
        <v>102.03</v>
      </c>
      <c r="F527" s="19">
        <v>100.11499999999999</v>
      </c>
    </row>
    <row r="528" spans="2:6" ht="24" customHeight="1" x14ac:dyDescent="0.25">
      <c r="B528" s="77">
        <v>43922</v>
      </c>
      <c r="C528" s="19">
        <v>100.85299999999999</v>
      </c>
      <c r="D528" s="19">
        <v>5.63</v>
      </c>
      <c r="E528" s="19">
        <v>102.01600000000001</v>
      </c>
      <c r="F528" s="19">
        <v>100.46599999999999</v>
      </c>
    </row>
    <row r="529" spans="2:6" ht="24" customHeight="1" x14ac:dyDescent="0.25">
      <c r="B529" s="77">
        <v>43923</v>
      </c>
      <c r="C529" s="19">
        <v>100.971</v>
      </c>
      <c r="D529" s="19">
        <v>5.617</v>
      </c>
      <c r="E529" s="19">
        <v>101.005</v>
      </c>
      <c r="F529" s="19">
        <v>100.629</v>
      </c>
    </row>
    <row r="530" spans="2:6" ht="24" customHeight="1" x14ac:dyDescent="0.25">
      <c r="B530" s="77">
        <v>43924</v>
      </c>
      <c r="C530" s="19">
        <v>101.581</v>
      </c>
      <c r="D530" s="19">
        <v>5.5860000000000003</v>
      </c>
      <c r="E530" s="19">
        <v>101.67400000000001</v>
      </c>
      <c r="F530" s="19">
        <v>100.625</v>
      </c>
    </row>
    <row r="531" spans="2:6" ht="24" customHeight="1" x14ac:dyDescent="0.25">
      <c r="B531" s="77">
        <v>43927</v>
      </c>
      <c r="C531" s="19">
        <v>101.544</v>
      </c>
      <c r="D531" s="19">
        <v>5.5979999999999999</v>
      </c>
      <c r="E531" s="19">
        <v>101.905</v>
      </c>
      <c r="F531" s="19">
        <v>100.581</v>
      </c>
    </row>
    <row r="532" spans="2:6" ht="24" customHeight="1" x14ac:dyDescent="0.25">
      <c r="B532" s="77">
        <v>43928</v>
      </c>
      <c r="C532" s="19">
        <v>102.56399999999999</v>
      </c>
      <c r="D532" s="19">
        <v>5.52</v>
      </c>
      <c r="E532" s="19">
        <v>102.783</v>
      </c>
      <c r="F532" s="19">
        <v>101.328</v>
      </c>
    </row>
    <row r="533" spans="2:6" ht="24" customHeight="1" x14ac:dyDescent="0.25">
      <c r="B533" s="77">
        <v>43929</v>
      </c>
      <c r="C533" s="19">
        <v>103.116</v>
      </c>
      <c r="D533" s="19">
        <v>5.4770000000000003</v>
      </c>
      <c r="E533" s="19">
        <v>103.169</v>
      </c>
      <c r="F533" s="19">
        <v>102.627</v>
      </c>
    </row>
    <row r="534" spans="2:6" ht="24" customHeight="1" x14ac:dyDescent="0.25">
      <c r="B534" s="77">
        <v>43930</v>
      </c>
      <c r="C534" s="19">
        <v>104.557</v>
      </c>
      <c r="D534" s="19">
        <v>5.3869999999999996</v>
      </c>
      <c r="E534" s="19">
        <v>104.557</v>
      </c>
      <c r="F534" s="19">
        <v>103.086</v>
      </c>
    </row>
    <row r="535" spans="2:6" ht="24" customHeight="1" x14ac:dyDescent="0.25">
      <c r="B535" s="77">
        <v>43934</v>
      </c>
      <c r="C535" s="19">
        <v>105.096</v>
      </c>
      <c r="D535" s="19">
        <v>5.335</v>
      </c>
      <c r="E535" s="19">
        <v>105.096</v>
      </c>
      <c r="F535" s="19">
        <v>104.494</v>
      </c>
    </row>
    <row r="536" spans="2:6" ht="24" customHeight="1" x14ac:dyDescent="0.25">
      <c r="B536" s="77">
        <v>43935</v>
      </c>
      <c r="C536" s="19">
        <v>106.23099999999999</v>
      </c>
      <c r="D536" s="19">
        <v>5.2720000000000002</v>
      </c>
      <c r="E536" s="19">
        <v>106.23099999999999</v>
      </c>
      <c r="F536" s="19">
        <v>104.661</v>
      </c>
    </row>
    <row r="537" spans="2:6" ht="24" customHeight="1" x14ac:dyDescent="0.25">
      <c r="B537" s="77">
        <v>43936</v>
      </c>
      <c r="C537" s="19">
        <v>105.928</v>
      </c>
      <c r="D537" s="19">
        <v>5.2679999999999998</v>
      </c>
      <c r="E537" s="19">
        <v>106.846</v>
      </c>
      <c r="F537" s="19">
        <v>105.846</v>
      </c>
    </row>
    <row r="538" spans="2:6" ht="24" customHeight="1" x14ac:dyDescent="0.25">
      <c r="B538" s="77">
        <v>43937</v>
      </c>
      <c r="C538" s="19">
        <v>105.36</v>
      </c>
      <c r="D538" s="19">
        <v>5.3079999999999998</v>
      </c>
      <c r="E538" s="19">
        <v>105.946</v>
      </c>
      <c r="F538" s="19">
        <v>105.36</v>
      </c>
    </row>
    <row r="539" spans="2:6" ht="24" customHeight="1" x14ac:dyDescent="0.25">
      <c r="B539" s="77">
        <v>43938</v>
      </c>
      <c r="C539" s="19">
        <v>105.012</v>
      </c>
      <c r="D539" s="19">
        <v>5.3390000000000004</v>
      </c>
      <c r="E539" s="19">
        <v>105.345</v>
      </c>
      <c r="F539" s="19">
        <v>104.968</v>
      </c>
    </row>
    <row r="540" spans="2:6" ht="24" customHeight="1" x14ac:dyDescent="0.25">
      <c r="B540" s="77">
        <v>43941</v>
      </c>
      <c r="C540" s="19">
        <v>103.881</v>
      </c>
      <c r="D540" s="19">
        <v>5.4210000000000003</v>
      </c>
      <c r="E540" s="19">
        <v>105.18600000000001</v>
      </c>
      <c r="F540" s="19">
        <v>103.569</v>
      </c>
    </row>
    <row r="541" spans="2:6" ht="24" customHeight="1" x14ac:dyDescent="0.25">
      <c r="B541" s="77">
        <v>43942</v>
      </c>
      <c r="C541" s="19">
        <v>101.70399999999999</v>
      </c>
      <c r="D541" s="19">
        <v>5.6360000000000001</v>
      </c>
      <c r="E541" s="19">
        <v>103.858</v>
      </c>
      <c r="F541" s="19">
        <v>100.998</v>
      </c>
    </row>
    <row r="542" spans="2:6" ht="24" customHeight="1" x14ac:dyDescent="0.25">
      <c r="B542" s="77">
        <v>43943</v>
      </c>
      <c r="C542" s="19">
        <v>97.956000000000003</v>
      </c>
      <c r="D542" s="19">
        <v>5.83</v>
      </c>
      <c r="E542" s="19">
        <v>101.884</v>
      </c>
      <c r="F542" s="19">
        <v>97.120999999999995</v>
      </c>
    </row>
    <row r="543" spans="2:6" ht="24" customHeight="1" x14ac:dyDescent="0.25">
      <c r="B543" s="77">
        <v>43944</v>
      </c>
      <c r="C543" s="19">
        <v>100.267</v>
      </c>
      <c r="D543" s="19">
        <v>5.649</v>
      </c>
      <c r="E543" s="19">
        <v>99.796000000000006</v>
      </c>
      <c r="F543" s="19">
        <v>98.138000000000005</v>
      </c>
    </row>
    <row r="544" spans="2:6" ht="24" customHeight="1" x14ac:dyDescent="0.25">
      <c r="B544" s="77">
        <v>43945</v>
      </c>
      <c r="C544" s="19">
        <v>101.474</v>
      </c>
      <c r="D544" s="19">
        <v>5.5819999999999999</v>
      </c>
      <c r="E544" s="19">
        <v>101.19</v>
      </c>
      <c r="F544" s="19">
        <v>99.71</v>
      </c>
    </row>
    <row r="545" spans="2:6" ht="24" customHeight="1" x14ac:dyDescent="0.25">
      <c r="B545" s="77" t="s">
        <v>36</v>
      </c>
      <c r="C545" s="19">
        <v>101.181</v>
      </c>
      <c r="D545" s="19">
        <v>5.5990000000000002</v>
      </c>
      <c r="E545" s="19">
        <v>101.333</v>
      </c>
      <c r="F545" s="19">
        <v>100.789</v>
      </c>
    </row>
    <row r="546" spans="2:6" ht="24" customHeight="1" x14ac:dyDescent="0.25">
      <c r="B546" s="77" t="s">
        <v>37</v>
      </c>
      <c r="C546" s="19">
        <v>101.27200000000001</v>
      </c>
      <c r="D546" s="19">
        <v>5.59</v>
      </c>
      <c r="E546" s="19">
        <v>101.06</v>
      </c>
      <c r="F546" s="19">
        <v>100.785</v>
      </c>
    </row>
    <row r="547" spans="2:6" ht="24" customHeight="1" x14ac:dyDescent="0.25">
      <c r="B547" s="77" t="s">
        <v>38</v>
      </c>
      <c r="C547" s="19">
        <v>102.73099999999999</v>
      </c>
      <c r="D547" s="19">
        <v>5.4809999999999999</v>
      </c>
      <c r="E547" s="19">
        <v>102.04300000000001</v>
      </c>
      <c r="F547" s="19">
        <v>101.16</v>
      </c>
    </row>
    <row r="548" spans="2:6" ht="24" customHeight="1" x14ac:dyDescent="0.25">
      <c r="B548" s="77" t="s">
        <v>39</v>
      </c>
      <c r="C548" s="19">
        <v>106.041</v>
      </c>
      <c r="D548" s="19">
        <v>5.2560000000000002</v>
      </c>
      <c r="E548" s="19">
        <v>106.187</v>
      </c>
      <c r="F548" s="19">
        <v>101.64</v>
      </c>
    </row>
    <row r="549" spans="2:6" ht="24" customHeight="1" x14ac:dyDescent="0.25">
      <c r="B549" s="77">
        <v>43952</v>
      </c>
      <c r="C549" s="19">
        <v>106.496</v>
      </c>
      <c r="D549" s="19">
        <v>5.2140000000000004</v>
      </c>
      <c r="E549" s="19">
        <v>106.55800000000001</v>
      </c>
      <c r="F549" s="19">
        <v>105.995</v>
      </c>
    </row>
    <row r="550" spans="2:6" ht="24" customHeight="1" x14ac:dyDescent="0.25">
      <c r="B550" s="77">
        <v>43955</v>
      </c>
      <c r="C550" s="19">
        <v>106.79</v>
      </c>
      <c r="D550" s="19">
        <v>5.2089999999999996</v>
      </c>
      <c r="E550" s="19">
        <v>107.07</v>
      </c>
      <c r="F550" s="19">
        <v>106.26</v>
      </c>
    </row>
    <row r="551" spans="2:6" ht="24" customHeight="1" x14ac:dyDescent="0.25">
      <c r="B551" s="77">
        <v>43956</v>
      </c>
      <c r="C551" s="19">
        <v>107.678</v>
      </c>
      <c r="D551" s="19">
        <v>5.1449999999999996</v>
      </c>
      <c r="E551" s="19">
        <v>107.934</v>
      </c>
      <c r="F551" s="19">
        <v>106.77200000000001</v>
      </c>
    </row>
    <row r="552" spans="2:6" ht="24" customHeight="1" x14ac:dyDescent="0.25">
      <c r="B552" s="77">
        <v>43957</v>
      </c>
      <c r="C552" s="19">
        <v>107.223</v>
      </c>
      <c r="D552" s="19">
        <v>5.1779999999999999</v>
      </c>
      <c r="E552" s="19">
        <v>107.724</v>
      </c>
      <c r="F552" s="19">
        <v>107.223</v>
      </c>
    </row>
    <row r="553" spans="2:6" ht="24" customHeight="1" x14ac:dyDescent="0.25">
      <c r="B553" s="77">
        <v>43958</v>
      </c>
      <c r="C553" s="19">
        <v>107.961</v>
      </c>
      <c r="D553" s="19">
        <v>5.133</v>
      </c>
      <c r="E553" s="19">
        <v>107.961</v>
      </c>
      <c r="F553" s="19">
        <v>107.262</v>
      </c>
    </row>
    <row r="554" spans="2:6" ht="24" customHeight="1" x14ac:dyDescent="0.25">
      <c r="B554" s="77">
        <v>43959</v>
      </c>
      <c r="C554" s="19">
        <v>109.02500000000001</v>
      </c>
      <c r="D554" s="19">
        <v>5.069</v>
      </c>
      <c r="E554" s="19">
        <v>109.02500000000001</v>
      </c>
      <c r="F554" s="19">
        <v>107.989</v>
      </c>
    </row>
    <row r="555" spans="2:6" ht="24" customHeight="1" x14ac:dyDescent="0.25">
      <c r="B555" s="77">
        <v>43962</v>
      </c>
      <c r="C555" s="19">
        <v>109.20699999999999</v>
      </c>
      <c r="D555" s="19">
        <v>5.0599999999999996</v>
      </c>
      <c r="E555" s="19">
        <v>109.20699999999999</v>
      </c>
      <c r="F555" s="19">
        <v>108.749</v>
      </c>
    </row>
    <row r="556" spans="2:6" ht="24" customHeight="1" x14ac:dyDescent="0.25">
      <c r="B556" s="77">
        <v>43963</v>
      </c>
      <c r="C556" s="19">
        <v>109.271</v>
      </c>
      <c r="D556" s="19">
        <v>5.0289999999999999</v>
      </c>
      <c r="E556" s="19">
        <v>109.389</v>
      </c>
      <c r="F556" s="19">
        <v>109.2</v>
      </c>
    </row>
    <row r="557" spans="2:6" ht="24" customHeight="1" x14ac:dyDescent="0.25">
      <c r="B557" s="77">
        <v>43964</v>
      </c>
      <c r="C557" s="19">
        <v>108.337</v>
      </c>
      <c r="D557" s="19">
        <v>5.101</v>
      </c>
      <c r="E557" s="19">
        <v>109.324</v>
      </c>
      <c r="F557" s="19">
        <v>108.337</v>
      </c>
    </row>
    <row r="558" spans="2:6" ht="24" customHeight="1" x14ac:dyDescent="0.25">
      <c r="B558" s="77">
        <v>43965</v>
      </c>
      <c r="C558" s="19">
        <v>107.483</v>
      </c>
      <c r="D558" s="19">
        <v>5.1589999999999998</v>
      </c>
      <c r="E558" s="19">
        <v>108.337</v>
      </c>
      <c r="F558" s="19">
        <v>107.071</v>
      </c>
    </row>
    <row r="559" spans="2:6" ht="24" customHeight="1" x14ac:dyDescent="0.25">
      <c r="B559" s="77">
        <v>43966</v>
      </c>
      <c r="C559" s="19">
        <v>107.983</v>
      </c>
      <c r="D559" s="19">
        <v>5.1420000000000003</v>
      </c>
      <c r="E559" s="19">
        <v>107.983</v>
      </c>
      <c r="F559" s="19">
        <v>107.30500000000001</v>
      </c>
    </row>
    <row r="560" spans="2:6" ht="24" customHeight="1" x14ac:dyDescent="0.25">
      <c r="B560" s="77">
        <v>43969</v>
      </c>
      <c r="C560" s="19">
        <v>109.879</v>
      </c>
      <c r="D560" s="19">
        <v>4.9859999999999998</v>
      </c>
      <c r="E560" s="19">
        <v>109.926</v>
      </c>
      <c r="F560" s="19">
        <v>107.839</v>
      </c>
    </row>
    <row r="561" spans="2:6" ht="24" customHeight="1" x14ac:dyDescent="0.25">
      <c r="B561" s="77">
        <v>43970</v>
      </c>
      <c r="C561" s="19">
        <v>110.295</v>
      </c>
      <c r="D561" s="19">
        <v>4.9630000000000001</v>
      </c>
      <c r="E561" s="19">
        <v>109.926</v>
      </c>
      <c r="F561" s="19">
        <v>107.839</v>
      </c>
    </row>
    <row r="562" spans="2:6" ht="24" customHeight="1" x14ac:dyDescent="0.25">
      <c r="B562" s="77">
        <v>43971</v>
      </c>
      <c r="C562" s="19">
        <v>111.634</v>
      </c>
      <c r="D562" s="19">
        <v>4.8890000000000002</v>
      </c>
      <c r="E562" s="19">
        <v>110.295</v>
      </c>
      <c r="F562" s="19">
        <v>109.90900000000001</v>
      </c>
    </row>
    <row r="563" spans="2:6" ht="24" customHeight="1" x14ac:dyDescent="0.25">
      <c r="B563" s="77">
        <v>43973</v>
      </c>
      <c r="C563" s="19">
        <v>111.866</v>
      </c>
      <c r="D563" s="19">
        <v>4.8769999999999998</v>
      </c>
      <c r="E563" s="19">
        <v>112.00700000000001</v>
      </c>
      <c r="F563" s="19">
        <v>111.82899999999999</v>
      </c>
    </row>
    <row r="564" spans="2:6" ht="24" customHeight="1" x14ac:dyDescent="0.25">
      <c r="B564" s="77">
        <v>43976</v>
      </c>
      <c r="C564" s="19">
        <v>111.866</v>
      </c>
      <c r="D564" s="19">
        <v>4.8769999999999998</v>
      </c>
      <c r="E564" s="19">
        <v>112.00700000000001</v>
      </c>
      <c r="F564" s="19">
        <v>111.82899999999999</v>
      </c>
    </row>
    <row r="565" spans="2:6" ht="24" customHeight="1" x14ac:dyDescent="0.25">
      <c r="B565" s="77">
        <v>43977</v>
      </c>
      <c r="C565" s="19">
        <v>112.443</v>
      </c>
      <c r="D565" s="19">
        <v>4.8369999999999997</v>
      </c>
      <c r="E565" s="19">
        <v>112.514</v>
      </c>
      <c r="F565" s="19">
        <v>111.621</v>
      </c>
    </row>
    <row r="566" spans="2:6" ht="24" customHeight="1" x14ac:dyDescent="0.25">
      <c r="B566" s="77">
        <v>43978</v>
      </c>
      <c r="C566" s="19">
        <v>112.61799999999999</v>
      </c>
      <c r="D566" s="19">
        <v>4.827</v>
      </c>
      <c r="E566" s="19">
        <v>112.634</v>
      </c>
      <c r="F566" s="19">
        <v>112.486</v>
      </c>
    </row>
    <row r="567" spans="2:6" ht="24" customHeight="1" x14ac:dyDescent="0.25">
      <c r="B567" s="77">
        <v>43979</v>
      </c>
      <c r="C567" s="19">
        <v>112.70399999999999</v>
      </c>
      <c r="D567" s="19">
        <v>4.8209999999999997</v>
      </c>
      <c r="E567" s="19">
        <v>112.70399999999999</v>
      </c>
      <c r="F567" s="19">
        <v>112.616</v>
      </c>
    </row>
    <row r="568" spans="2:6" ht="24" customHeight="1" x14ac:dyDescent="0.25">
      <c r="B568" s="77">
        <v>43980</v>
      </c>
      <c r="C568" s="19">
        <v>112.29300000000001</v>
      </c>
      <c r="D568" s="19">
        <v>4.8460000000000001</v>
      </c>
      <c r="E568" s="19">
        <v>112.705</v>
      </c>
      <c r="F568" s="19">
        <v>112.218</v>
      </c>
    </row>
    <row r="569" spans="2:6" ht="24" customHeight="1" x14ac:dyDescent="0.25">
      <c r="B569" s="77">
        <v>43983</v>
      </c>
      <c r="C569" s="19">
        <v>112.292</v>
      </c>
      <c r="D569" s="19">
        <v>4.8369999999999997</v>
      </c>
      <c r="E569" s="19">
        <v>112.367</v>
      </c>
      <c r="F569" s="19">
        <v>111.84099999999999</v>
      </c>
    </row>
    <row r="570" spans="2:6" ht="24" customHeight="1" x14ac:dyDescent="0.25">
      <c r="B570" s="77">
        <v>43984</v>
      </c>
      <c r="C570" s="19">
        <v>113.756</v>
      </c>
      <c r="D570" s="19">
        <v>4.7629999999999999</v>
      </c>
      <c r="E570" s="19">
        <v>113.837</v>
      </c>
      <c r="F570" s="19">
        <v>112.276</v>
      </c>
    </row>
    <row r="571" spans="2:6" ht="24" customHeight="1" x14ac:dyDescent="0.25">
      <c r="B571" s="77">
        <v>43985</v>
      </c>
      <c r="C571" s="19">
        <v>115.01</v>
      </c>
      <c r="D571" s="19">
        <v>4.673</v>
      </c>
      <c r="E571" s="19">
        <v>115.03700000000001</v>
      </c>
      <c r="F571" s="19">
        <v>113.758</v>
      </c>
    </row>
    <row r="572" spans="2:6" ht="24" customHeight="1" x14ac:dyDescent="0.25">
      <c r="B572" s="77">
        <v>43986</v>
      </c>
      <c r="C572" s="19">
        <v>115.16500000000001</v>
      </c>
      <c r="D572" s="19">
        <v>4.657</v>
      </c>
      <c r="E572" s="19">
        <v>115.20699999999999</v>
      </c>
      <c r="F572" s="19">
        <v>114.85599999999999</v>
      </c>
    </row>
    <row r="573" spans="2:6" ht="24" customHeight="1" x14ac:dyDescent="0.25">
      <c r="B573" s="77">
        <v>43987</v>
      </c>
      <c r="C573" s="19">
        <v>116.312</v>
      </c>
      <c r="D573" s="19">
        <v>4.5969999999999995</v>
      </c>
      <c r="E573" s="19">
        <v>116.312</v>
      </c>
      <c r="F573" s="19">
        <v>115.223</v>
      </c>
    </row>
    <row r="574" spans="2:6" ht="24" customHeight="1" x14ac:dyDescent="0.25">
      <c r="B574" s="77">
        <v>43990</v>
      </c>
      <c r="C574" s="19">
        <v>116.22</v>
      </c>
      <c r="D574" s="19">
        <v>4.6100000000000003</v>
      </c>
      <c r="E574" s="19">
        <v>116.428</v>
      </c>
      <c r="F574" s="19">
        <v>116.22</v>
      </c>
    </row>
    <row r="575" spans="2:6" ht="24" customHeight="1" x14ac:dyDescent="0.25">
      <c r="B575" s="77">
        <v>43991</v>
      </c>
      <c r="C575" s="19">
        <v>116.554</v>
      </c>
      <c r="D575" s="19">
        <v>4.5890000000000004</v>
      </c>
      <c r="E575" s="19">
        <v>116.625</v>
      </c>
      <c r="F575" s="19">
        <v>116.54900000000001</v>
      </c>
    </row>
    <row r="576" spans="2:6" ht="24" customHeight="1" x14ac:dyDescent="0.25">
      <c r="B576" s="77">
        <v>43992</v>
      </c>
      <c r="C576" s="19">
        <v>117.123</v>
      </c>
      <c r="D576" s="19">
        <v>4.5720000000000001</v>
      </c>
      <c r="E576" s="19">
        <v>117.123</v>
      </c>
      <c r="F576" s="19">
        <v>116.503</v>
      </c>
    </row>
    <row r="577" spans="2:6" ht="24" customHeight="1" x14ac:dyDescent="0.25">
      <c r="B577" s="77">
        <v>43993</v>
      </c>
      <c r="C577" s="19">
        <v>116.19199999999999</v>
      </c>
      <c r="D577" s="19">
        <v>4.5910000000000002</v>
      </c>
      <c r="E577" s="19">
        <v>117.136</v>
      </c>
      <c r="F577" s="19">
        <v>116.19199999999999</v>
      </c>
    </row>
    <row r="578" spans="2:6" ht="24" customHeight="1" x14ac:dyDescent="0.25">
      <c r="B578" s="77">
        <v>43994</v>
      </c>
      <c r="C578" s="19">
        <v>116.086</v>
      </c>
      <c r="D578" s="19">
        <v>4.6070000000000002</v>
      </c>
      <c r="E578" s="19">
        <v>116.345</v>
      </c>
      <c r="F578" s="19">
        <v>115.863</v>
      </c>
    </row>
    <row r="579" spans="2:6" ht="24" customHeight="1" x14ac:dyDescent="0.25">
      <c r="B579" s="77">
        <v>43997</v>
      </c>
      <c r="C579" s="19">
        <v>115.794</v>
      </c>
      <c r="D579" s="19">
        <v>4.6370000000000005</v>
      </c>
      <c r="E579" s="19">
        <v>115.794</v>
      </c>
      <c r="F579" s="19">
        <v>115.419</v>
      </c>
    </row>
    <row r="580" spans="2:6" ht="24" customHeight="1" x14ac:dyDescent="0.25">
      <c r="B580" s="77">
        <v>43998</v>
      </c>
      <c r="C580" s="19">
        <v>115.858</v>
      </c>
      <c r="D580" s="19">
        <v>4.617</v>
      </c>
      <c r="E580" s="19">
        <v>116.574</v>
      </c>
      <c r="F580" s="19">
        <v>115.795</v>
      </c>
    </row>
    <row r="581" spans="2:6" ht="24" customHeight="1" x14ac:dyDescent="0.25">
      <c r="B581" s="77">
        <v>43999</v>
      </c>
      <c r="C581" s="19">
        <v>115.449</v>
      </c>
      <c r="D581" s="19">
        <v>4.6520000000000001</v>
      </c>
      <c r="E581" s="19">
        <v>116.26600000000001</v>
      </c>
      <c r="F581" s="19">
        <v>115.417</v>
      </c>
    </row>
    <row r="582" spans="2:6" ht="24" customHeight="1" x14ac:dyDescent="0.25">
      <c r="B582" s="77">
        <v>44000</v>
      </c>
      <c r="C582" s="19">
        <v>114.498</v>
      </c>
      <c r="D582" s="19">
        <v>4.742</v>
      </c>
      <c r="E582" s="19">
        <v>115.45399999999999</v>
      </c>
      <c r="F582" s="19">
        <v>114.33799999999999</v>
      </c>
    </row>
    <row r="583" spans="2:6" ht="24" customHeight="1" x14ac:dyDescent="0.25">
      <c r="B583" s="77">
        <v>44001</v>
      </c>
      <c r="C583" s="19">
        <v>114.00700000000001</v>
      </c>
      <c r="D583" s="19">
        <v>4.75</v>
      </c>
      <c r="E583" s="19">
        <v>114.364</v>
      </c>
      <c r="F583" s="19">
        <v>114.006</v>
      </c>
    </row>
    <row r="584" spans="2:6" ht="24" customHeight="1" x14ac:dyDescent="0.25">
      <c r="B584" s="77">
        <v>44004</v>
      </c>
      <c r="C584" s="19">
        <v>114.28400000000001</v>
      </c>
      <c r="D584" s="19">
        <v>4.7379999999999995</v>
      </c>
      <c r="E584" s="19">
        <v>114.28400000000001</v>
      </c>
      <c r="F584" s="19">
        <v>113.348</v>
      </c>
    </row>
    <row r="585" spans="2:6" ht="24" customHeight="1" x14ac:dyDescent="0.25">
      <c r="B585" s="77">
        <v>44005</v>
      </c>
      <c r="C585" s="19">
        <v>114.836</v>
      </c>
      <c r="D585" s="19">
        <v>4.6980000000000004</v>
      </c>
      <c r="E585" s="19">
        <v>114.836</v>
      </c>
      <c r="F585" s="19">
        <v>114.223</v>
      </c>
    </row>
    <row r="586" spans="2:6" ht="24" customHeight="1" x14ac:dyDescent="0.25">
      <c r="B586" s="77">
        <v>44006</v>
      </c>
      <c r="C586" s="19">
        <v>115.10599999999999</v>
      </c>
      <c r="D586" s="19">
        <v>4.6749999999999998</v>
      </c>
      <c r="E586" s="19">
        <v>115.126</v>
      </c>
      <c r="F586" s="19">
        <v>114.611</v>
      </c>
    </row>
    <row r="587" spans="2:6" ht="24" customHeight="1" x14ac:dyDescent="0.25">
      <c r="B587" s="77">
        <v>44007</v>
      </c>
      <c r="C587" s="19">
        <v>115.28</v>
      </c>
      <c r="D587" s="19">
        <v>4.6559999999999997</v>
      </c>
      <c r="E587" s="19">
        <v>115.28</v>
      </c>
      <c r="F587" s="19">
        <v>115.10599999999999</v>
      </c>
    </row>
    <row r="588" spans="2:6" ht="24" customHeight="1" x14ac:dyDescent="0.25">
      <c r="B588" s="77">
        <v>44008</v>
      </c>
      <c r="C588" s="19">
        <v>115.77200000000001</v>
      </c>
      <c r="D588" s="19">
        <v>4.6310000000000002</v>
      </c>
      <c r="E588" s="19">
        <v>115.773</v>
      </c>
      <c r="F588" s="19">
        <v>115.364</v>
      </c>
    </row>
    <row r="589" spans="2:6" ht="24" customHeight="1" x14ac:dyDescent="0.25">
      <c r="B589" s="77">
        <v>44011</v>
      </c>
      <c r="C589" s="19">
        <v>116.33499999999999</v>
      </c>
      <c r="D589" s="19">
        <v>4.5910000000000002</v>
      </c>
      <c r="E589" s="19">
        <v>116.33499999999999</v>
      </c>
      <c r="F589" s="19">
        <v>115.682</v>
      </c>
    </row>
    <row r="590" spans="2:6" ht="24" customHeight="1" x14ac:dyDescent="0.25">
      <c r="B590" s="77">
        <v>44012</v>
      </c>
      <c r="C590" s="19">
        <v>117.426</v>
      </c>
      <c r="D590" s="19">
        <v>4.5350000000000001</v>
      </c>
      <c r="E590" s="19">
        <v>117.426</v>
      </c>
      <c r="F590" s="19">
        <v>116.005</v>
      </c>
    </row>
    <row r="591" spans="2:6" ht="24" customHeight="1" x14ac:dyDescent="0.25">
      <c r="B591" s="77">
        <v>44013</v>
      </c>
      <c r="C591" s="19">
        <v>118.265</v>
      </c>
      <c r="D591" s="19">
        <v>4.4809999999999999</v>
      </c>
      <c r="E591" s="19">
        <v>118.26600000000001</v>
      </c>
      <c r="F591" s="19">
        <v>117.563</v>
      </c>
    </row>
    <row r="592" spans="2:6" ht="24" customHeight="1" x14ac:dyDescent="0.25">
      <c r="B592" s="77">
        <v>44014</v>
      </c>
      <c r="C592" s="19">
        <v>119.51300000000001</v>
      </c>
      <c r="D592" s="19">
        <v>4.4379999999999997</v>
      </c>
      <c r="E592" s="19">
        <v>119.51300000000001</v>
      </c>
      <c r="F592" s="19">
        <v>118.608</v>
      </c>
    </row>
    <row r="593" spans="2:6" ht="24" customHeight="1" x14ac:dyDescent="0.25">
      <c r="B593" s="77">
        <v>44015</v>
      </c>
      <c r="C593" s="19">
        <v>119.51300000000001</v>
      </c>
      <c r="D593" s="19">
        <v>4.4379999999999997</v>
      </c>
      <c r="E593" s="19">
        <v>119.51300000000001</v>
      </c>
      <c r="F593" s="19">
        <v>118.608</v>
      </c>
    </row>
    <row r="594" spans="2:6" ht="24" customHeight="1" x14ac:dyDescent="0.25">
      <c r="B594" s="77">
        <v>44018</v>
      </c>
      <c r="C594" s="19">
        <v>119.51300000000001</v>
      </c>
      <c r="D594" s="19">
        <v>4.4379999999999997</v>
      </c>
      <c r="E594" s="19">
        <v>119.51300000000001</v>
      </c>
      <c r="F594" s="19">
        <v>118.608</v>
      </c>
    </row>
    <row r="595" spans="2:6" ht="24" customHeight="1" x14ac:dyDescent="0.25">
      <c r="B595" s="77">
        <v>44019</v>
      </c>
      <c r="C595" s="19">
        <v>119.473</v>
      </c>
      <c r="D595" s="19">
        <v>4.42</v>
      </c>
      <c r="E595" s="19">
        <v>119.96899999999999</v>
      </c>
      <c r="F595" s="19">
        <v>119.224</v>
      </c>
    </row>
    <row r="596" spans="2:6" ht="24" customHeight="1" x14ac:dyDescent="0.25">
      <c r="B596" s="77">
        <v>44020</v>
      </c>
      <c r="C596" s="19">
        <v>119.676</v>
      </c>
      <c r="D596" s="19">
        <v>4.4059999999999997</v>
      </c>
      <c r="E596" s="19">
        <v>119.693</v>
      </c>
      <c r="F596" s="19">
        <v>119.44199999999999</v>
      </c>
    </row>
    <row r="597" spans="2:6" ht="24" customHeight="1" x14ac:dyDescent="0.25">
      <c r="B597" s="77">
        <v>44021</v>
      </c>
      <c r="C597" s="19">
        <v>119.655</v>
      </c>
      <c r="D597" s="19">
        <v>4.4130000000000003</v>
      </c>
      <c r="E597" s="19">
        <v>119.655</v>
      </c>
      <c r="F597" s="19">
        <v>119.372</v>
      </c>
    </row>
    <row r="598" spans="2:6" ht="24" customHeight="1" x14ac:dyDescent="0.25">
      <c r="B598" s="77">
        <v>44022</v>
      </c>
      <c r="C598" s="19">
        <v>119.73699999999999</v>
      </c>
      <c r="D598" s="19">
        <v>4.4160000000000004</v>
      </c>
      <c r="E598" s="19">
        <v>119.73699999999999</v>
      </c>
      <c r="F598" s="19">
        <v>119.53400000000001</v>
      </c>
    </row>
    <row r="599" spans="2:6" ht="24" customHeight="1" x14ac:dyDescent="0.25">
      <c r="B599" s="77">
        <v>44025</v>
      </c>
      <c r="C599" s="19">
        <v>119.94499999999999</v>
      </c>
      <c r="D599" s="19">
        <v>4.3849999999999998</v>
      </c>
      <c r="E599" s="19">
        <v>119.94499999999999</v>
      </c>
      <c r="F599" s="19">
        <v>119.658</v>
      </c>
    </row>
    <row r="600" spans="2:6" ht="24" customHeight="1" x14ac:dyDescent="0.25">
      <c r="B600" s="77">
        <v>44026</v>
      </c>
      <c r="C600" s="19">
        <v>120.023</v>
      </c>
      <c r="D600" s="19">
        <v>4.3879999999999999</v>
      </c>
      <c r="E600" s="19">
        <v>120.023</v>
      </c>
      <c r="F600" s="19">
        <v>119.715</v>
      </c>
    </row>
    <row r="601" spans="2:6" ht="24" customHeight="1" x14ac:dyDescent="0.25">
      <c r="B601" s="77">
        <v>44027</v>
      </c>
      <c r="C601" s="19">
        <v>120.39100000000001</v>
      </c>
      <c r="D601" s="19">
        <v>4.3680000000000003</v>
      </c>
      <c r="E601" s="19">
        <v>120.39100000000001</v>
      </c>
      <c r="F601" s="19">
        <v>120.01600000000001</v>
      </c>
    </row>
    <row r="602" spans="2:6" ht="24" customHeight="1" x14ac:dyDescent="0.25">
      <c r="B602" s="77">
        <v>44028</v>
      </c>
      <c r="C602" s="19">
        <v>120.571</v>
      </c>
      <c r="D602" s="19">
        <v>4.359</v>
      </c>
      <c r="E602" s="19">
        <v>120.571</v>
      </c>
      <c r="F602" s="19">
        <v>120.316</v>
      </c>
    </row>
    <row r="603" spans="2:6" ht="24" customHeight="1" x14ac:dyDescent="0.25">
      <c r="B603" s="77">
        <v>44029</v>
      </c>
      <c r="C603" s="19">
        <v>120.845</v>
      </c>
      <c r="D603" s="19">
        <v>4.335</v>
      </c>
      <c r="E603" s="19">
        <v>121.032</v>
      </c>
      <c r="F603" s="19">
        <v>120.57</v>
      </c>
    </row>
    <row r="604" spans="2:6" ht="24" customHeight="1" x14ac:dyDescent="0.25">
      <c r="B604" s="77">
        <v>44032</v>
      </c>
      <c r="C604" s="19">
        <v>121.655</v>
      </c>
      <c r="D604" s="19">
        <v>4.29</v>
      </c>
      <c r="E604" s="19">
        <v>121.655</v>
      </c>
      <c r="F604" s="19">
        <v>120.852</v>
      </c>
    </row>
    <row r="605" spans="2:6" ht="24" customHeight="1" x14ac:dyDescent="0.25">
      <c r="B605" s="77">
        <v>44033</v>
      </c>
      <c r="C605" s="19">
        <v>122.279</v>
      </c>
      <c r="D605" s="19">
        <v>4.2560000000000002</v>
      </c>
      <c r="E605" s="19">
        <v>122.279</v>
      </c>
      <c r="F605" s="19">
        <v>121.657</v>
      </c>
    </row>
    <row r="606" spans="2:6" ht="24" customHeight="1" x14ac:dyDescent="0.25">
      <c r="B606" s="77">
        <v>44034</v>
      </c>
      <c r="C606" s="19">
        <v>122.501</v>
      </c>
      <c r="D606" s="19">
        <v>4.2409999999999997</v>
      </c>
      <c r="E606" s="19">
        <v>122.501</v>
      </c>
      <c r="F606" s="19">
        <v>122.28</v>
      </c>
    </row>
    <row r="607" spans="2:6" ht="24" customHeight="1" x14ac:dyDescent="0.25">
      <c r="B607" s="77">
        <v>44035</v>
      </c>
      <c r="C607" s="19">
        <v>122.861</v>
      </c>
      <c r="D607" s="19">
        <v>4.2320000000000002</v>
      </c>
      <c r="E607" s="19">
        <v>122.872</v>
      </c>
      <c r="F607" s="19">
        <v>122.489</v>
      </c>
    </row>
    <row r="608" spans="2:6" ht="24" customHeight="1" x14ac:dyDescent="0.25">
      <c r="B608" s="77">
        <v>44036</v>
      </c>
      <c r="C608" s="19">
        <v>122.82599999999999</v>
      </c>
      <c r="D608" s="19">
        <v>4.2300000000000004</v>
      </c>
      <c r="E608" s="19">
        <v>122.86799999999999</v>
      </c>
      <c r="F608" s="19">
        <v>122.679</v>
      </c>
    </row>
    <row r="609" spans="2:6" ht="24" customHeight="1" x14ac:dyDescent="0.25">
      <c r="B609" s="77">
        <v>44039</v>
      </c>
      <c r="C609" s="19">
        <v>123.242</v>
      </c>
      <c r="D609" s="19">
        <v>4.2069999999999999</v>
      </c>
      <c r="E609" s="19">
        <v>123.242</v>
      </c>
      <c r="F609" s="19">
        <v>122.758</v>
      </c>
    </row>
    <row r="610" spans="2:6" ht="24" customHeight="1" x14ac:dyDescent="0.25">
      <c r="B610" s="77">
        <v>44041</v>
      </c>
      <c r="C610" s="19">
        <v>125.52800000000001</v>
      </c>
      <c r="D610" s="19">
        <v>4.0869999999999997</v>
      </c>
      <c r="E610" s="19">
        <v>125.52800000000001</v>
      </c>
      <c r="F610" s="19">
        <v>124.13800000000001</v>
      </c>
    </row>
    <row r="611" spans="2:6" ht="24" customHeight="1" x14ac:dyDescent="0.25">
      <c r="B611" s="77">
        <v>44043</v>
      </c>
      <c r="C611" s="19">
        <v>126.872</v>
      </c>
      <c r="D611" s="19">
        <v>4.016</v>
      </c>
      <c r="E611" s="19">
        <v>126.872</v>
      </c>
      <c r="F611" s="19">
        <v>126.14400000000001</v>
      </c>
    </row>
    <row r="612" spans="2:6" ht="24" customHeight="1" x14ac:dyDescent="0.25">
      <c r="B612" s="77">
        <v>44047</v>
      </c>
      <c r="C612" s="19">
        <v>129.887</v>
      </c>
      <c r="D612" s="19">
        <v>3.863</v>
      </c>
      <c r="E612" s="19">
        <v>129.887</v>
      </c>
      <c r="F612" s="19">
        <v>129.24600000000001</v>
      </c>
    </row>
    <row r="613" spans="2:6" ht="24" customHeight="1" x14ac:dyDescent="0.25">
      <c r="B613" s="77">
        <v>44048</v>
      </c>
      <c r="C613" s="19">
        <v>131.029</v>
      </c>
      <c r="D613" s="19">
        <v>3.8079999999999998</v>
      </c>
      <c r="E613" s="19">
        <v>131.029</v>
      </c>
      <c r="F613" s="19">
        <v>129.874</v>
      </c>
    </row>
    <row r="614" spans="2:6" ht="24" customHeight="1" x14ac:dyDescent="0.25">
      <c r="B614" s="77">
        <v>44049</v>
      </c>
      <c r="C614" s="19">
        <v>131.59399999999999</v>
      </c>
      <c r="D614" s="19">
        <v>3.7890000000000001</v>
      </c>
      <c r="E614" s="19">
        <v>131.59399999999999</v>
      </c>
      <c r="F614" s="19">
        <v>130.99600000000001</v>
      </c>
    </row>
    <row r="615" spans="2:6" ht="24" customHeight="1" x14ac:dyDescent="0.25">
      <c r="B615" s="77">
        <v>44050</v>
      </c>
      <c r="C615" s="19">
        <v>131.84700000000001</v>
      </c>
      <c r="D615" s="19">
        <v>3.7770000000000001</v>
      </c>
      <c r="E615" s="19">
        <v>131.84700000000001</v>
      </c>
      <c r="F615" s="19">
        <v>131.54499999999999</v>
      </c>
    </row>
    <row r="616" spans="2:6" ht="24" customHeight="1" x14ac:dyDescent="0.25">
      <c r="B616" s="77">
        <v>44053</v>
      </c>
      <c r="C616" s="19">
        <v>132.114</v>
      </c>
      <c r="D616" s="19">
        <v>3.76</v>
      </c>
      <c r="E616" s="19">
        <v>132.114</v>
      </c>
      <c r="F616" s="19">
        <v>131.56100000000001</v>
      </c>
    </row>
    <row r="617" spans="2:6" ht="24" customHeight="1" x14ac:dyDescent="0.25">
      <c r="B617" s="77">
        <v>44054</v>
      </c>
      <c r="C617" s="19">
        <v>132.20099999999999</v>
      </c>
      <c r="D617" s="19">
        <v>3.7480000000000002</v>
      </c>
      <c r="E617" s="19">
        <v>132.416</v>
      </c>
      <c r="F617" s="19">
        <v>132.16399999999999</v>
      </c>
    </row>
    <row r="618" spans="2:6" ht="24" customHeight="1" x14ac:dyDescent="0.25">
      <c r="B618" s="77">
        <v>44055</v>
      </c>
      <c r="C618" s="19">
        <v>132.19900000000001</v>
      </c>
      <c r="D618" s="19">
        <v>3.7570000000000001</v>
      </c>
      <c r="E618" s="19">
        <v>132.238</v>
      </c>
      <c r="F618" s="19">
        <v>132.07900000000001</v>
      </c>
    </row>
    <row r="619" spans="2:6" ht="24" customHeight="1" x14ac:dyDescent="0.25">
      <c r="B619" s="77">
        <v>44056</v>
      </c>
      <c r="C619" s="19">
        <v>131.995</v>
      </c>
      <c r="D619" s="19">
        <v>3.758</v>
      </c>
      <c r="E619" s="19">
        <v>132.23599999999999</v>
      </c>
      <c r="F619" s="19">
        <v>131.995</v>
      </c>
    </row>
    <row r="620" spans="2:6" ht="24" customHeight="1" x14ac:dyDescent="0.25">
      <c r="B620" s="77">
        <v>44057</v>
      </c>
      <c r="C620" s="19">
        <v>131.65299999999999</v>
      </c>
      <c r="D620" s="19">
        <v>3.7749999999999999</v>
      </c>
      <c r="E620" s="19">
        <v>131.988</v>
      </c>
      <c r="F620" s="19">
        <v>131.56800000000001</v>
      </c>
    </row>
    <row r="621" spans="2:6" ht="24" customHeight="1" x14ac:dyDescent="0.25">
      <c r="B621" s="77">
        <v>44060</v>
      </c>
      <c r="C621" s="19">
        <v>131.17400000000001</v>
      </c>
      <c r="D621" s="19">
        <v>3.8040000000000003</v>
      </c>
      <c r="E621" s="19">
        <v>131.571</v>
      </c>
      <c r="F621" s="19">
        <v>131.17400000000001</v>
      </c>
    </row>
    <row r="622" spans="2:6" ht="24" customHeight="1" x14ac:dyDescent="0.25">
      <c r="B622" s="77">
        <v>44061</v>
      </c>
      <c r="C622" s="19">
        <v>130.511</v>
      </c>
      <c r="D622" s="19">
        <v>3.8359999999999999</v>
      </c>
      <c r="E622" s="19">
        <v>131.226</v>
      </c>
      <c r="F622" s="19">
        <v>130.511</v>
      </c>
    </row>
    <row r="623" spans="2:6" ht="24" customHeight="1" x14ac:dyDescent="0.25">
      <c r="B623" s="77">
        <v>44062</v>
      </c>
      <c r="C623" s="19">
        <v>129.82499999999999</v>
      </c>
      <c r="D623" s="19">
        <v>3.835</v>
      </c>
      <c r="E623" s="19">
        <v>130.524</v>
      </c>
      <c r="F623" s="20">
        <v>129.82499999999999</v>
      </c>
    </row>
    <row r="624" spans="2:6" ht="24" customHeight="1" x14ac:dyDescent="0.25">
      <c r="B624" s="77">
        <v>44063</v>
      </c>
      <c r="C624" s="19">
        <v>129.54900000000001</v>
      </c>
      <c r="D624" s="19">
        <v>3.879</v>
      </c>
      <c r="E624" s="19">
        <v>129.768</v>
      </c>
      <c r="F624" s="20">
        <v>129.50800000000001</v>
      </c>
    </row>
    <row r="625" spans="2:6" ht="24" customHeight="1" x14ac:dyDescent="0.25">
      <c r="B625" s="77">
        <v>44064</v>
      </c>
      <c r="C625" s="19">
        <v>129.40700000000001</v>
      </c>
      <c r="D625" s="19">
        <v>3.8879999999999999</v>
      </c>
      <c r="E625" s="19">
        <v>129.44999999999999</v>
      </c>
      <c r="F625" s="20">
        <v>129.392</v>
      </c>
    </row>
    <row r="626" spans="2:6" ht="24" customHeight="1" x14ac:dyDescent="0.25">
      <c r="B626" s="77">
        <v>44067</v>
      </c>
      <c r="C626" s="19">
        <v>129.453</v>
      </c>
      <c r="D626" s="19">
        <v>3.8860000000000001</v>
      </c>
      <c r="E626" s="19">
        <v>129.48500000000001</v>
      </c>
      <c r="F626" s="20">
        <v>129.26900000000001</v>
      </c>
    </row>
    <row r="627" spans="2:6" ht="24" customHeight="1" x14ac:dyDescent="0.25">
      <c r="B627" s="77">
        <v>44068</v>
      </c>
      <c r="C627" s="19">
        <v>129.148</v>
      </c>
      <c r="D627" s="19">
        <v>3.9009999999999998</v>
      </c>
      <c r="E627" s="19">
        <v>129.453</v>
      </c>
      <c r="F627" s="20">
        <v>129.09899999999999</v>
      </c>
    </row>
    <row r="628" spans="2:6" ht="24" customHeight="1" x14ac:dyDescent="0.25">
      <c r="B628" s="77">
        <v>44069</v>
      </c>
      <c r="C628" s="19">
        <v>128.78800000000001</v>
      </c>
      <c r="D628" s="19">
        <v>3.9210000000000003</v>
      </c>
      <c r="E628" s="19">
        <v>129.03700000000001</v>
      </c>
      <c r="F628" s="20">
        <v>128.749</v>
      </c>
    </row>
    <row r="629" spans="2:6" ht="24" customHeight="1" x14ac:dyDescent="0.25">
      <c r="B629" s="77">
        <v>44070</v>
      </c>
      <c r="C629" s="19">
        <v>128.29</v>
      </c>
      <c r="D629" s="19">
        <v>3.944</v>
      </c>
      <c r="E629" s="19">
        <v>128.80199999999999</v>
      </c>
      <c r="F629" s="20">
        <v>128.29</v>
      </c>
    </row>
    <row r="630" spans="2:6" ht="24" customHeight="1" x14ac:dyDescent="0.25">
      <c r="B630" s="77">
        <v>44071</v>
      </c>
      <c r="C630" s="19">
        <v>128.14099999999999</v>
      </c>
      <c r="D630" s="19">
        <v>3.95</v>
      </c>
      <c r="E630" s="19">
        <v>128.14099999999999</v>
      </c>
      <c r="F630" s="20">
        <v>127.93899999999999</v>
      </c>
    </row>
    <row r="631" spans="2:6" ht="24" customHeight="1" x14ac:dyDescent="0.25">
      <c r="B631" s="77">
        <v>44074</v>
      </c>
      <c r="C631" s="19">
        <v>128.38399999999999</v>
      </c>
      <c r="D631" s="19">
        <v>3.9379999999999997</v>
      </c>
      <c r="E631" s="19">
        <v>128.38499999999999</v>
      </c>
      <c r="F631" s="20">
        <v>128.131</v>
      </c>
    </row>
    <row r="632" spans="2:6" ht="24" customHeight="1" x14ac:dyDescent="0.25">
      <c r="B632" s="77">
        <v>44075</v>
      </c>
      <c r="C632" s="19">
        <v>129.48500000000001</v>
      </c>
      <c r="D632" s="19">
        <v>3.8849999999999998</v>
      </c>
      <c r="E632" s="19">
        <v>129.48500000000001</v>
      </c>
      <c r="F632" s="20">
        <v>128.33600000000001</v>
      </c>
    </row>
    <row r="633" spans="2:6" ht="24" customHeight="1" x14ac:dyDescent="0.25">
      <c r="B633" s="77">
        <v>44076</v>
      </c>
      <c r="C633" s="19">
        <v>130.34800000000001</v>
      </c>
      <c r="D633" s="19">
        <v>3.8420000000000001</v>
      </c>
      <c r="E633" s="19">
        <v>130.34800000000001</v>
      </c>
      <c r="F633" s="20">
        <v>129.423</v>
      </c>
    </row>
    <row r="634" spans="2:6" ht="24" customHeight="1" x14ac:dyDescent="0.25">
      <c r="B634" s="77">
        <v>44077</v>
      </c>
      <c r="C634" s="19">
        <v>130.01499999999999</v>
      </c>
      <c r="D634" s="19">
        <v>3.8559999999999999</v>
      </c>
      <c r="E634" s="19">
        <v>130.358</v>
      </c>
      <c r="F634" s="20">
        <v>130.01499999999999</v>
      </c>
    </row>
    <row r="635" spans="2:6" ht="24" customHeight="1" x14ac:dyDescent="0.25">
      <c r="B635" s="77">
        <v>44078</v>
      </c>
      <c r="C635" s="19">
        <v>129.76599999999999</v>
      </c>
      <c r="D635" s="19">
        <v>3.87</v>
      </c>
      <c r="E635" s="19">
        <v>130.041</v>
      </c>
      <c r="F635" s="20">
        <v>129.76599999999999</v>
      </c>
    </row>
    <row r="636" spans="2:6" ht="24" customHeight="1" x14ac:dyDescent="0.25">
      <c r="B636" s="77">
        <v>44081</v>
      </c>
      <c r="C636" s="19">
        <v>129.76599999999999</v>
      </c>
      <c r="D636" s="19">
        <v>3.87</v>
      </c>
      <c r="E636" s="19">
        <v>130.041</v>
      </c>
      <c r="F636" s="20">
        <v>129.76599999999999</v>
      </c>
    </row>
    <row r="637" spans="2:6" ht="24" customHeight="1" x14ac:dyDescent="0.25">
      <c r="B637" s="77">
        <v>44082</v>
      </c>
      <c r="C637" s="19">
        <v>129.392</v>
      </c>
      <c r="D637" s="19">
        <v>3.8860000000000001</v>
      </c>
      <c r="E637" s="19">
        <v>129.65199999999999</v>
      </c>
      <c r="F637" s="20">
        <v>129.392</v>
      </c>
    </row>
    <row r="638" spans="2:6" ht="24" customHeight="1" x14ac:dyDescent="0.25">
      <c r="B638" s="77">
        <v>44083</v>
      </c>
      <c r="C638" s="19">
        <v>129.74</v>
      </c>
      <c r="D638" s="19">
        <v>3.871</v>
      </c>
      <c r="E638" s="19">
        <v>129.74</v>
      </c>
      <c r="F638" s="20">
        <v>129.386</v>
      </c>
    </row>
    <row r="639" spans="2:6" ht="24" customHeight="1" x14ac:dyDescent="0.25">
      <c r="B639" s="77">
        <v>44084</v>
      </c>
      <c r="C639" s="19">
        <v>129.84200000000001</v>
      </c>
      <c r="D639" s="19">
        <v>3.8639999999999999</v>
      </c>
      <c r="E639" s="19">
        <v>129.84200000000001</v>
      </c>
      <c r="F639" s="20">
        <v>129.72200000000001</v>
      </c>
    </row>
    <row r="640" spans="2:6" ht="24" customHeight="1" x14ac:dyDescent="0.25">
      <c r="B640" s="77">
        <v>44085</v>
      </c>
      <c r="C640" s="19">
        <v>130.09899999999999</v>
      </c>
      <c r="D640" s="19">
        <v>3.8479999999999999</v>
      </c>
      <c r="E640" s="19">
        <v>130.09899999999999</v>
      </c>
      <c r="F640" s="20">
        <v>129.839</v>
      </c>
    </row>
    <row r="641" spans="2:6" ht="24" customHeight="1" x14ac:dyDescent="0.25">
      <c r="B641" s="77">
        <v>44088</v>
      </c>
      <c r="C641" s="19">
        <v>130.06899999999999</v>
      </c>
      <c r="D641" s="19">
        <v>3.851</v>
      </c>
      <c r="E641" s="19">
        <v>130.143</v>
      </c>
      <c r="F641" s="20">
        <v>129.96600000000001</v>
      </c>
    </row>
    <row r="642" spans="2:6" ht="24" customHeight="1" x14ac:dyDescent="0.25">
      <c r="B642" s="77">
        <v>44089</v>
      </c>
      <c r="C642" s="19">
        <v>130.10900000000001</v>
      </c>
      <c r="D642" s="19">
        <v>3.851</v>
      </c>
      <c r="E642" s="19">
        <v>130.10900000000001</v>
      </c>
      <c r="F642" s="20">
        <v>129.995</v>
      </c>
    </row>
    <row r="643" spans="2:6" ht="24" customHeight="1" x14ac:dyDescent="0.25">
      <c r="B643" s="77">
        <v>44090</v>
      </c>
      <c r="C643" s="19">
        <v>130.31299999999999</v>
      </c>
      <c r="D643" s="19">
        <v>3.839</v>
      </c>
      <c r="E643" s="19">
        <v>130.32499999999999</v>
      </c>
      <c r="F643" s="20">
        <v>130.10599999999999</v>
      </c>
    </row>
    <row r="644" spans="2:6" ht="24" customHeight="1" x14ac:dyDescent="0.25">
      <c r="B644" s="77">
        <v>44091</v>
      </c>
      <c r="C644" s="19">
        <v>130.07900000000001</v>
      </c>
      <c r="D644" s="19">
        <v>3.8559999999999999</v>
      </c>
      <c r="E644" s="19">
        <v>130.357</v>
      </c>
      <c r="F644" s="20">
        <v>130.048</v>
      </c>
    </row>
    <row r="645" spans="2:6" ht="24" customHeight="1" x14ac:dyDescent="0.25">
      <c r="B645" s="77">
        <v>44092</v>
      </c>
      <c r="C645" s="19">
        <v>129.858</v>
      </c>
      <c r="D645" s="19">
        <v>3.8679999999999999</v>
      </c>
      <c r="E645" s="19">
        <v>130.09200000000001</v>
      </c>
      <c r="F645" s="20">
        <v>129.858</v>
      </c>
    </row>
    <row r="646" spans="2:6" ht="24" customHeight="1" x14ac:dyDescent="0.25">
      <c r="B646" s="77">
        <v>44095</v>
      </c>
      <c r="C646" s="19">
        <v>128.363</v>
      </c>
      <c r="D646" s="19">
        <v>3.9379999999999997</v>
      </c>
      <c r="E646" s="19">
        <v>129.87299999999999</v>
      </c>
      <c r="F646" s="20">
        <v>128.363</v>
      </c>
    </row>
    <row r="647" spans="2:6" ht="24" customHeight="1" x14ac:dyDescent="0.25">
      <c r="B647" s="77">
        <v>44096</v>
      </c>
      <c r="C647" s="19">
        <v>127.34</v>
      </c>
      <c r="D647" s="19">
        <v>3.9969999999999999</v>
      </c>
      <c r="E647" s="19">
        <v>128.40799999999999</v>
      </c>
      <c r="F647" s="20">
        <v>127.34</v>
      </c>
    </row>
    <row r="648" spans="2:6" ht="24" customHeight="1" x14ac:dyDescent="0.25">
      <c r="B648" s="77">
        <v>44097</v>
      </c>
      <c r="C648" s="19">
        <v>125.172</v>
      </c>
      <c r="D648" s="19">
        <v>4.0990000000000002</v>
      </c>
      <c r="E648" s="19">
        <v>127.35899999999999</v>
      </c>
      <c r="F648" s="20">
        <v>125.172</v>
      </c>
    </row>
    <row r="649" spans="2:6" ht="24" customHeight="1" x14ac:dyDescent="0.25">
      <c r="B649" s="77">
        <v>44098</v>
      </c>
      <c r="C649" s="19">
        <v>124.04600000000001</v>
      </c>
      <c r="D649" s="19">
        <v>4.1559999999999997</v>
      </c>
      <c r="E649" s="19">
        <v>125.185</v>
      </c>
      <c r="F649" s="20">
        <v>124.01300000000001</v>
      </c>
    </row>
    <row r="650" spans="2:6" ht="24" customHeight="1" x14ac:dyDescent="0.25">
      <c r="B650" s="77">
        <v>44099</v>
      </c>
      <c r="C650" s="19">
        <v>123.25</v>
      </c>
      <c r="D650" s="19">
        <v>4.2110000000000003</v>
      </c>
      <c r="E650" s="19">
        <v>124.08</v>
      </c>
      <c r="F650" s="20">
        <v>123.25</v>
      </c>
    </row>
    <row r="651" spans="2:6" ht="24" customHeight="1" x14ac:dyDescent="0.25">
      <c r="B651" s="77">
        <v>44103</v>
      </c>
      <c r="C651" s="19">
        <v>123.444</v>
      </c>
      <c r="D651" s="19">
        <v>4.1950000000000003</v>
      </c>
      <c r="E651" s="19">
        <v>123.626</v>
      </c>
      <c r="F651" s="20">
        <v>123.444</v>
      </c>
    </row>
    <row r="652" spans="2:6" ht="24" customHeight="1" x14ac:dyDescent="0.25">
      <c r="B652" s="77">
        <v>44104</v>
      </c>
      <c r="C652" s="19">
        <v>123.598</v>
      </c>
      <c r="D652" s="19">
        <v>4.1820000000000004</v>
      </c>
      <c r="E652" s="19">
        <v>123.61799999999999</v>
      </c>
      <c r="F652" s="20">
        <v>123.404</v>
      </c>
    </row>
    <row r="653" spans="2:6" ht="24" customHeight="1" x14ac:dyDescent="0.25">
      <c r="B653" s="77">
        <v>44105</v>
      </c>
      <c r="C653" s="19">
        <v>123.779</v>
      </c>
      <c r="D653" s="19">
        <v>4.1749999999999998</v>
      </c>
      <c r="E653" s="19">
        <v>123.80200000000001</v>
      </c>
      <c r="F653" s="20">
        <v>123.578</v>
      </c>
    </row>
    <row r="654" spans="2:6" ht="24" customHeight="1" x14ac:dyDescent="0.25">
      <c r="B654" s="77">
        <v>44106</v>
      </c>
      <c r="C654" s="19">
        <v>123.712</v>
      </c>
      <c r="D654" s="19">
        <v>4.1760000000000002</v>
      </c>
      <c r="E654" s="19">
        <v>123.78</v>
      </c>
      <c r="F654" s="20">
        <v>123.383</v>
      </c>
    </row>
    <row r="655" spans="2:6" ht="24" customHeight="1" x14ac:dyDescent="0.25">
      <c r="B655" s="77">
        <v>44109</v>
      </c>
      <c r="C655" s="19">
        <v>124.242</v>
      </c>
      <c r="D655" s="19">
        <v>4.1479999999999997</v>
      </c>
      <c r="E655" s="19">
        <v>124.242</v>
      </c>
      <c r="F655" s="20">
        <v>123.708</v>
      </c>
    </row>
    <row r="656" spans="2:6" ht="24" customHeight="1" x14ac:dyDescent="0.25">
      <c r="B656" s="77">
        <v>44110</v>
      </c>
      <c r="C656" s="19">
        <v>124.419</v>
      </c>
      <c r="D656" s="19">
        <v>4.1379999999999999</v>
      </c>
      <c r="E656" s="19">
        <v>124.64100000000001</v>
      </c>
      <c r="F656" s="20">
        <v>124.21299999999999</v>
      </c>
    </row>
    <row r="657" spans="2:6" ht="24" customHeight="1" x14ac:dyDescent="0.25">
      <c r="B657" s="77">
        <v>44111</v>
      </c>
      <c r="C657" s="19">
        <v>124.78700000000001</v>
      </c>
      <c r="D657" s="19">
        <v>4.1139999999999999</v>
      </c>
      <c r="E657" s="19">
        <v>124.78700000000001</v>
      </c>
      <c r="F657" s="20">
        <v>124.426</v>
      </c>
    </row>
    <row r="658" spans="2:6" ht="24" customHeight="1" x14ac:dyDescent="0.25">
      <c r="B658" s="77">
        <v>44112</v>
      </c>
      <c r="C658" s="19">
        <v>125.798</v>
      </c>
      <c r="D658" s="19">
        <v>4.069</v>
      </c>
      <c r="E658" s="19">
        <v>125.798</v>
      </c>
      <c r="F658" s="20">
        <v>124.78700000000001</v>
      </c>
    </row>
    <row r="659" spans="2:6" ht="24" customHeight="1" x14ac:dyDescent="0.25">
      <c r="B659" s="77">
        <v>44113</v>
      </c>
      <c r="C659" s="19">
        <v>125.979</v>
      </c>
      <c r="D659" s="19">
        <v>4.0540000000000003</v>
      </c>
      <c r="E659" s="19">
        <v>126.044</v>
      </c>
      <c r="F659" s="20">
        <v>125.792</v>
      </c>
    </row>
    <row r="660" spans="2:6" ht="24" customHeight="1" x14ac:dyDescent="0.25">
      <c r="B660" s="77">
        <v>44116</v>
      </c>
      <c r="C660" s="19">
        <v>125.979</v>
      </c>
      <c r="D660" s="19">
        <v>4.0540000000000003</v>
      </c>
      <c r="E660" s="19">
        <v>126.044</v>
      </c>
      <c r="F660" s="20">
        <v>125.792</v>
      </c>
    </row>
    <row r="661" spans="2:6" ht="24" customHeight="1" x14ac:dyDescent="0.25">
      <c r="B661" s="77">
        <v>44117</v>
      </c>
      <c r="C661" s="19">
        <v>126.54900000000001</v>
      </c>
      <c r="D661" s="19">
        <v>4.0309999999999997</v>
      </c>
      <c r="E661" s="19">
        <v>126.54900000000001</v>
      </c>
      <c r="F661" s="20">
        <v>125.95699999999999</v>
      </c>
    </row>
    <row r="662" spans="2:6" ht="24" customHeight="1" x14ac:dyDescent="0.25">
      <c r="B662" s="77">
        <v>44118</v>
      </c>
      <c r="C662" s="19">
        <v>126.636</v>
      </c>
      <c r="D662" s="19">
        <v>4.0220000000000002</v>
      </c>
      <c r="E662" s="19">
        <v>126.691</v>
      </c>
      <c r="F662" s="20">
        <v>126.545</v>
      </c>
    </row>
    <row r="663" spans="2:6" ht="24" customHeight="1" x14ac:dyDescent="0.25">
      <c r="B663" s="77">
        <v>44119</v>
      </c>
      <c r="C663" s="19">
        <v>127.05200000000001</v>
      </c>
      <c r="D663" s="19">
        <v>4.0010000000000003</v>
      </c>
      <c r="E663" s="19">
        <v>127.05200000000001</v>
      </c>
      <c r="F663" s="20">
        <v>126.592</v>
      </c>
    </row>
    <row r="664" spans="2:6" ht="24" customHeight="1" x14ac:dyDescent="0.25">
      <c r="B664" s="77">
        <v>44120</v>
      </c>
      <c r="C664" s="19">
        <v>127.285</v>
      </c>
      <c r="D664" s="19">
        <v>3.99</v>
      </c>
      <c r="E664" s="19">
        <v>127.298</v>
      </c>
      <c r="F664" s="20">
        <v>127.086</v>
      </c>
    </row>
    <row r="665" spans="2:6" ht="24" customHeight="1" x14ac:dyDescent="0.25">
      <c r="B665" s="77">
        <v>44123</v>
      </c>
      <c r="C665" s="19">
        <v>127.006</v>
      </c>
      <c r="D665" s="19">
        <v>4.0069999999999997</v>
      </c>
      <c r="E665" s="19">
        <v>127.392</v>
      </c>
      <c r="F665" s="20">
        <v>127.006</v>
      </c>
    </row>
    <row r="666" spans="2:6" ht="24" customHeight="1" x14ac:dyDescent="0.25">
      <c r="B666" s="77">
        <v>44124</v>
      </c>
      <c r="C666" s="19">
        <v>126.91</v>
      </c>
      <c r="D666" s="19">
        <v>4.0129999999999999</v>
      </c>
      <c r="E666" s="19">
        <v>127.01300000000001</v>
      </c>
      <c r="F666" s="20">
        <v>126.887</v>
      </c>
    </row>
    <row r="667" spans="2:6" ht="24" customHeight="1" x14ac:dyDescent="0.25">
      <c r="B667" s="77">
        <v>44125</v>
      </c>
      <c r="C667" s="19">
        <v>126.655</v>
      </c>
      <c r="D667" s="19">
        <v>4.0259999999999998</v>
      </c>
      <c r="E667" s="19">
        <v>126.90900000000001</v>
      </c>
      <c r="F667" s="20">
        <v>126.655</v>
      </c>
    </row>
    <row r="668" spans="2:6" ht="24" customHeight="1" x14ac:dyDescent="0.25">
      <c r="B668" s="77">
        <v>44126</v>
      </c>
      <c r="C668" s="19">
        <v>126.066</v>
      </c>
      <c r="D668" s="19">
        <v>4.0590000000000002</v>
      </c>
      <c r="E668" s="19">
        <v>126.65900000000001</v>
      </c>
      <c r="F668" s="20">
        <v>126.066</v>
      </c>
    </row>
    <row r="669" spans="2:6" ht="24" customHeight="1" x14ac:dyDescent="0.25">
      <c r="B669" s="77">
        <v>44127</v>
      </c>
      <c r="C669" s="19">
        <v>125.648</v>
      </c>
      <c r="D669" s="19">
        <v>4.0730000000000004</v>
      </c>
      <c r="E669" s="19">
        <v>126.051</v>
      </c>
      <c r="F669" s="20">
        <v>125.648</v>
      </c>
    </row>
    <row r="670" spans="2:6" ht="24" customHeight="1" x14ac:dyDescent="0.25">
      <c r="B670" s="77">
        <v>44130</v>
      </c>
      <c r="C670" s="19">
        <v>124.997</v>
      </c>
      <c r="D670" s="19">
        <v>4.109</v>
      </c>
      <c r="E670" s="19">
        <v>125.70399999999999</v>
      </c>
      <c r="F670" s="20">
        <v>124.96299999999999</v>
      </c>
    </row>
    <row r="671" spans="2:6" ht="24" customHeight="1" x14ac:dyDescent="0.25">
      <c r="B671" s="77">
        <v>44131</v>
      </c>
      <c r="C671" s="19">
        <v>125.23699999999999</v>
      </c>
      <c r="D671" s="19">
        <v>4.0960000000000001</v>
      </c>
      <c r="E671" s="19">
        <v>125.23699999999999</v>
      </c>
      <c r="F671" s="20">
        <v>124.91500000000001</v>
      </c>
    </row>
    <row r="672" spans="2:6" ht="24" customHeight="1" x14ac:dyDescent="0.25">
      <c r="B672" s="77">
        <v>44132</v>
      </c>
      <c r="C672" s="19">
        <v>124.55</v>
      </c>
      <c r="D672" s="19">
        <v>4.1289999999999996</v>
      </c>
      <c r="E672" s="19">
        <v>125.217</v>
      </c>
      <c r="F672" s="20">
        <v>124.538</v>
      </c>
    </row>
    <row r="673" spans="2:6" ht="24" customHeight="1" x14ac:dyDescent="0.25">
      <c r="B673" s="77">
        <v>44133</v>
      </c>
      <c r="C673" s="19">
        <v>124.128</v>
      </c>
      <c r="D673" s="19">
        <v>4.1520000000000001</v>
      </c>
      <c r="E673" s="19">
        <v>124.577</v>
      </c>
      <c r="F673" s="20">
        <v>124.128</v>
      </c>
    </row>
    <row r="674" spans="2:6" ht="24" customHeight="1" x14ac:dyDescent="0.25">
      <c r="B674" s="77">
        <v>44134</v>
      </c>
      <c r="C674" s="19">
        <v>123.574</v>
      </c>
      <c r="D674" s="19">
        <v>4.1849999999999996</v>
      </c>
      <c r="E674" s="19">
        <v>124.136</v>
      </c>
      <c r="F674" s="20">
        <v>123.57299999999999</v>
      </c>
    </row>
    <row r="675" spans="2:6" ht="24" customHeight="1" x14ac:dyDescent="0.25">
      <c r="B675" s="77">
        <v>44137</v>
      </c>
      <c r="C675" s="19">
        <v>123.66500000000001</v>
      </c>
      <c r="D675" s="19">
        <v>4.1760000000000002</v>
      </c>
      <c r="E675" s="19">
        <v>123.73399999999999</v>
      </c>
      <c r="F675" s="20">
        <v>123.57299999999999</v>
      </c>
    </row>
    <row r="676" spans="2:6" ht="24" customHeight="1" x14ac:dyDescent="0.25">
      <c r="B676" s="77">
        <v>44138</v>
      </c>
      <c r="C676" s="19">
        <v>124.009</v>
      </c>
      <c r="D676" s="19">
        <v>4.16</v>
      </c>
      <c r="E676" s="19">
        <v>124.009</v>
      </c>
      <c r="F676" s="20">
        <v>123.667</v>
      </c>
    </row>
    <row r="677" spans="2:6" ht="24" customHeight="1" x14ac:dyDescent="0.25">
      <c r="B677" s="77">
        <v>44139</v>
      </c>
      <c r="C677" s="19">
        <v>127.151</v>
      </c>
      <c r="D677" s="19">
        <v>3.9969999999999999</v>
      </c>
      <c r="E677" s="19">
        <v>127.227</v>
      </c>
      <c r="F677" s="20">
        <v>123.93300000000001</v>
      </c>
    </row>
    <row r="678" spans="2:6" ht="24" customHeight="1" x14ac:dyDescent="0.25">
      <c r="B678" s="77">
        <v>44140</v>
      </c>
      <c r="C678" s="19">
        <v>128.18100000000001</v>
      </c>
      <c r="D678" s="19">
        <v>3.9449999999999998</v>
      </c>
      <c r="E678" s="19">
        <v>128.767</v>
      </c>
      <c r="F678" s="20">
        <v>126.958</v>
      </c>
    </row>
    <row r="679" spans="2:6" ht="24" customHeight="1" x14ac:dyDescent="0.25">
      <c r="B679" s="77">
        <v>44141</v>
      </c>
      <c r="C679" s="19">
        <v>127.149</v>
      </c>
      <c r="D679" s="19">
        <v>3.9940000000000002</v>
      </c>
      <c r="E679" s="19">
        <v>128.18799999999999</v>
      </c>
      <c r="F679" s="20">
        <v>127.149</v>
      </c>
    </row>
    <row r="680" spans="2:6" ht="24" customHeight="1" x14ac:dyDescent="0.25">
      <c r="B680" s="77">
        <v>44144</v>
      </c>
      <c r="C680" s="19">
        <v>127.07599999999999</v>
      </c>
      <c r="D680" s="19">
        <v>3.9939999999999998</v>
      </c>
      <c r="E680" s="19">
        <v>127.977</v>
      </c>
      <c r="F680" s="20">
        <v>127.07599999999999</v>
      </c>
    </row>
    <row r="681" spans="2:6" ht="24" customHeight="1" x14ac:dyDescent="0.25">
      <c r="B681" s="77">
        <v>44145</v>
      </c>
      <c r="C681" s="19">
        <v>126.788</v>
      </c>
      <c r="D681" s="19">
        <v>4.01</v>
      </c>
      <c r="E681" s="19">
        <v>127.084</v>
      </c>
      <c r="F681" s="20">
        <v>126.744</v>
      </c>
    </row>
    <row r="682" spans="2:6" ht="24" customHeight="1" x14ac:dyDescent="0.25">
      <c r="B682" s="77">
        <v>44146</v>
      </c>
      <c r="C682" s="19">
        <v>126.788</v>
      </c>
      <c r="D682" s="19">
        <v>4.01</v>
      </c>
      <c r="E682" s="19">
        <v>127.084</v>
      </c>
      <c r="F682" s="20">
        <v>126.744</v>
      </c>
    </row>
    <row r="683" spans="2:6" ht="24" customHeight="1" x14ac:dyDescent="0.25">
      <c r="B683" s="77">
        <v>44147</v>
      </c>
      <c r="C683" s="19">
        <v>126.899</v>
      </c>
      <c r="D683" s="19">
        <v>4.0049999999999999</v>
      </c>
      <c r="E683" s="19">
        <v>126.932</v>
      </c>
      <c r="F683" s="20">
        <v>126.77</v>
      </c>
    </row>
    <row r="684" spans="2:6" ht="24" customHeight="1" x14ac:dyDescent="0.25">
      <c r="B684" s="77">
        <v>44148</v>
      </c>
      <c r="C684" s="19">
        <v>126.745</v>
      </c>
      <c r="D684" s="19">
        <v>4.0119999999999996</v>
      </c>
      <c r="E684" s="19">
        <v>126.959</v>
      </c>
      <c r="F684" s="20">
        <v>126.72499999999999</v>
      </c>
    </row>
    <row r="685" spans="2:6" ht="24" customHeight="1" x14ac:dyDescent="0.25">
      <c r="B685" s="77">
        <v>44151</v>
      </c>
      <c r="C685" s="20">
        <v>126.661</v>
      </c>
      <c r="D685" s="19">
        <v>4.0140000000000002</v>
      </c>
      <c r="E685" s="19">
        <v>127.07899999999999</v>
      </c>
      <c r="F685" s="20">
        <v>126.661</v>
      </c>
    </row>
    <row r="686" spans="2:6" ht="24" customHeight="1" x14ac:dyDescent="0.25">
      <c r="B686" s="77">
        <v>44152</v>
      </c>
      <c r="C686" s="20">
        <v>126.355</v>
      </c>
      <c r="D686" s="19">
        <v>4.0350000000000001</v>
      </c>
      <c r="E686" s="19">
        <v>126.67</v>
      </c>
      <c r="F686" s="20">
        <v>126.355</v>
      </c>
    </row>
    <row r="687" spans="2:6" ht="24" customHeight="1" x14ac:dyDescent="0.25">
      <c r="B687" s="77">
        <v>44153</v>
      </c>
      <c r="C687" s="20">
        <v>126.133</v>
      </c>
      <c r="D687" s="19">
        <v>4.0460000000000003</v>
      </c>
      <c r="E687" s="19">
        <v>126.399</v>
      </c>
      <c r="F687" s="20">
        <v>126.133</v>
      </c>
    </row>
    <row r="688" spans="2:6" ht="24" customHeight="1" x14ac:dyDescent="0.25">
      <c r="B688" s="77">
        <v>44154</v>
      </c>
      <c r="C688" s="20">
        <v>126.364</v>
      </c>
      <c r="D688" s="19">
        <v>4.0330000000000004</v>
      </c>
      <c r="E688" s="19">
        <v>126.364</v>
      </c>
      <c r="F688" s="20">
        <v>126.075</v>
      </c>
    </row>
    <row r="689" spans="2:6" ht="24" customHeight="1" x14ac:dyDescent="0.25">
      <c r="B689" s="77">
        <v>44155</v>
      </c>
      <c r="C689" s="20">
        <v>126.667</v>
      </c>
      <c r="D689" s="19">
        <v>4.016</v>
      </c>
      <c r="E689" s="19">
        <v>126.68</v>
      </c>
      <c r="F689" s="20">
        <v>126.298</v>
      </c>
    </row>
    <row r="690" spans="2:6" ht="24" customHeight="1" x14ac:dyDescent="0.25">
      <c r="B690" s="77">
        <v>44158</v>
      </c>
      <c r="C690" s="20">
        <v>126.72</v>
      </c>
      <c r="D690" s="19">
        <v>4.01</v>
      </c>
      <c r="E690" s="19">
        <v>126.72</v>
      </c>
      <c r="F690" s="20">
        <v>126.53400000000001</v>
      </c>
    </row>
    <row r="691" spans="2:6" ht="24" customHeight="1" x14ac:dyDescent="0.25">
      <c r="B691" s="77">
        <v>44159</v>
      </c>
      <c r="C691" s="20">
        <v>127.193</v>
      </c>
      <c r="D691" s="19">
        <v>3.992</v>
      </c>
      <c r="E691" s="19">
        <v>127.193</v>
      </c>
      <c r="F691" s="20">
        <v>126.691</v>
      </c>
    </row>
    <row r="692" spans="2:6" ht="24" customHeight="1" x14ac:dyDescent="0.25">
      <c r="B692" s="77">
        <v>44160</v>
      </c>
      <c r="C692" s="20">
        <v>127.122</v>
      </c>
      <c r="D692" s="19">
        <v>3.9950000000000001</v>
      </c>
      <c r="E692" s="19">
        <v>127.235</v>
      </c>
      <c r="F692" s="20">
        <v>127.121</v>
      </c>
    </row>
    <row r="693" spans="2:6" ht="24" customHeight="1" x14ac:dyDescent="0.25">
      <c r="B693" s="77">
        <v>44161</v>
      </c>
      <c r="C693" s="20">
        <v>127.122</v>
      </c>
      <c r="D693" s="19">
        <v>3.9950000000000001</v>
      </c>
      <c r="E693" s="19">
        <v>127.235</v>
      </c>
      <c r="F693" s="20">
        <v>127.121</v>
      </c>
    </row>
    <row r="694" spans="2:6" ht="24" customHeight="1" x14ac:dyDescent="0.25">
      <c r="B694" s="77">
        <v>44162</v>
      </c>
      <c r="C694" s="20">
        <v>127.099</v>
      </c>
      <c r="D694" s="19">
        <v>3.9980000000000002</v>
      </c>
      <c r="E694" s="19">
        <v>127.137</v>
      </c>
      <c r="F694" s="20">
        <v>127.072</v>
      </c>
    </row>
    <row r="695" spans="2:6" ht="24" customHeight="1" x14ac:dyDescent="0.25">
      <c r="B695" s="77">
        <v>44165</v>
      </c>
      <c r="C695" s="20">
        <v>127.14</v>
      </c>
      <c r="D695" s="19">
        <v>3.9950000000000001</v>
      </c>
      <c r="E695" s="19">
        <v>127.14</v>
      </c>
      <c r="F695" s="20">
        <v>126.80500000000001</v>
      </c>
    </row>
    <row r="696" spans="2:6" ht="24" customHeight="1" x14ac:dyDescent="0.25">
      <c r="B696" s="77">
        <v>44166</v>
      </c>
      <c r="C696" s="20">
        <v>127.521</v>
      </c>
      <c r="D696" s="19">
        <v>3.9779999999999998</v>
      </c>
      <c r="E696" s="19">
        <v>127.521</v>
      </c>
      <c r="F696" s="20">
        <v>127.122</v>
      </c>
    </row>
    <row r="697" spans="2:6" ht="24" customHeight="1" x14ac:dyDescent="0.25">
      <c r="B697" s="77">
        <v>44167</v>
      </c>
      <c r="C697" s="20">
        <v>127.209</v>
      </c>
      <c r="D697" s="19">
        <v>3.9889999999999999</v>
      </c>
      <c r="E697" s="19">
        <v>127.697</v>
      </c>
      <c r="F697" s="20">
        <v>127.13200000000001</v>
      </c>
    </row>
    <row r="698" spans="2:6" ht="24" customHeight="1" x14ac:dyDescent="0.25">
      <c r="B698" s="77">
        <v>44168</v>
      </c>
      <c r="C698" s="20">
        <v>127.313</v>
      </c>
      <c r="D698" s="19">
        <v>3.984</v>
      </c>
      <c r="E698" s="19">
        <v>127.31399999999999</v>
      </c>
      <c r="F698" s="20">
        <v>127.191</v>
      </c>
    </row>
    <row r="699" spans="2:6" ht="24" customHeight="1" x14ac:dyDescent="0.25">
      <c r="B699" s="77">
        <v>44169</v>
      </c>
      <c r="C699" s="20">
        <v>127.20699999999999</v>
      </c>
      <c r="D699" s="19">
        <v>3.9820000000000002</v>
      </c>
      <c r="E699" s="19">
        <v>127.36799999999999</v>
      </c>
      <c r="F699" s="20">
        <v>127.152</v>
      </c>
    </row>
    <row r="700" spans="2:6" ht="24" customHeight="1" x14ac:dyDescent="0.25">
      <c r="B700" s="77">
        <v>44173</v>
      </c>
      <c r="C700" s="20">
        <v>126.88</v>
      </c>
      <c r="D700" s="19">
        <v>3.9990000000000001</v>
      </c>
      <c r="E700" s="19">
        <v>127.107</v>
      </c>
      <c r="F700" s="20">
        <v>126.876</v>
      </c>
    </row>
    <row r="701" spans="2:6" ht="24" customHeight="1" x14ac:dyDescent="0.25">
      <c r="B701" s="77">
        <v>44174</v>
      </c>
      <c r="C701" s="20">
        <v>126.626</v>
      </c>
      <c r="D701" s="19">
        <v>4.0119999999999996</v>
      </c>
      <c r="E701" s="19">
        <v>126.878</v>
      </c>
      <c r="F701" s="20">
        <v>126.626</v>
      </c>
    </row>
    <row r="702" spans="2:6" ht="24" customHeight="1" x14ac:dyDescent="0.25">
      <c r="B702" s="77">
        <v>44175</v>
      </c>
      <c r="C702" s="20">
        <v>126.535</v>
      </c>
      <c r="D702" s="19">
        <v>4.016</v>
      </c>
      <c r="E702" s="19">
        <v>126.613</v>
      </c>
      <c r="F702" s="20">
        <v>126.425</v>
      </c>
    </row>
    <row r="703" spans="2:6" ht="24" customHeight="1" x14ac:dyDescent="0.25">
      <c r="B703" s="77">
        <v>44176</v>
      </c>
      <c r="C703" s="20">
        <v>126.566</v>
      </c>
      <c r="D703" s="19">
        <v>4.0149999999999997</v>
      </c>
      <c r="E703" s="19">
        <v>126.57</v>
      </c>
      <c r="F703" s="20">
        <v>126.468</v>
      </c>
    </row>
    <row r="704" spans="2:6" ht="24" customHeight="1" x14ac:dyDescent="0.25">
      <c r="B704" s="77">
        <v>44179</v>
      </c>
      <c r="C704" s="20">
        <v>126.624</v>
      </c>
      <c r="D704" s="19">
        <v>4.0140000000000002</v>
      </c>
      <c r="E704" s="19">
        <v>126.624</v>
      </c>
      <c r="F704" s="20">
        <v>126.42400000000001</v>
      </c>
    </row>
    <row r="705" spans="2:6" ht="24" customHeight="1" x14ac:dyDescent="0.25">
      <c r="B705" s="77">
        <v>44180</v>
      </c>
      <c r="C705" s="20">
        <v>126.852</v>
      </c>
      <c r="D705" s="19">
        <v>4.0030000000000001</v>
      </c>
      <c r="E705" s="19">
        <v>126.857</v>
      </c>
      <c r="F705" s="20">
        <v>126.596</v>
      </c>
    </row>
    <row r="706" spans="2:6" ht="24" customHeight="1" x14ac:dyDescent="0.25">
      <c r="B706" s="77">
        <v>44181</v>
      </c>
      <c r="C706" s="20">
        <v>126.98699999999999</v>
      </c>
      <c r="D706" s="19">
        <v>3.9939999999999998</v>
      </c>
      <c r="E706" s="19">
        <v>126.992</v>
      </c>
      <c r="F706" s="20">
        <v>126.831</v>
      </c>
    </row>
    <row r="707" spans="2:6" ht="24" customHeight="1" x14ac:dyDescent="0.25">
      <c r="B707" s="77">
        <v>44182</v>
      </c>
      <c r="C707" s="20">
        <v>127.81699999999999</v>
      </c>
      <c r="D707" s="19">
        <v>3.9470000000000001</v>
      </c>
      <c r="E707" s="19">
        <v>127.825</v>
      </c>
      <c r="F707" s="20">
        <v>126.991</v>
      </c>
    </row>
    <row r="708" spans="2:6" ht="24" customHeight="1" x14ac:dyDescent="0.25">
      <c r="B708" s="77">
        <v>44183</v>
      </c>
      <c r="C708" s="20">
        <v>128.209</v>
      </c>
      <c r="D708" s="19">
        <v>3.93</v>
      </c>
      <c r="E708" s="19">
        <v>128.209</v>
      </c>
      <c r="F708" s="20">
        <v>127.80800000000001</v>
      </c>
    </row>
    <row r="709" spans="2:6" ht="24" customHeight="1" x14ac:dyDescent="0.25">
      <c r="B709" s="77">
        <v>44186</v>
      </c>
      <c r="C709" s="20">
        <v>127.827</v>
      </c>
      <c r="D709" s="19">
        <v>3.9510000000000001</v>
      </c>
      <c r="E709" s="19">
        <v>128.18799999999999</v>
      </c>
      <c r="F709" s="20">
        <v>127.77200000000001</v>
      </c>
    </row>
    <row r="710" spans="2:6" ht="24" customHeight="1" x14ac:dyDescent="0.25">
      <c r="B710" s="77">
        <v>44187</v>
      </c>
      <c r="C710" s="20">
        <v>128.01599999999999</v>
      </c>
      <c r="D710" s="19">
        <v>3.9409999999999998</v>
      </c>
      <c r="E710" s="19">
        <v>128.02799999999999</v>
      </c>
      <c r="F710" s="20">
        <v>127.821</v>
      </c>
    </row>
    <row r="711" spans="2:6" ht="24" customHeight="1" x14ac:dyDescent="0.25">
      <c r="B711" s="77">
        <v>44188</v>
      </c>
      <c r="C711" s="20">
        <v>128.114</v>
      </c>
      <c r="D711" s="19">
        <v>3.9359999999999999</v>
      </c>
      <c r="E711" s="19">
        <v>128.203</v>
      </c>
      <c r="F711" s="20">
        <v>127.998</v>
      </c>
    </row>
    <row r="712" spans="2:6" ht="24" customHeight="1" x14ac:dyDescent="0.25">
      <c r="B712" s="77">
        <v>44189</v>
      </c>
      <c r="C712" s="20">
        <v>128.19</v>
      </c>
      <c r="D712" s="19">
        <v>3.9319999999999999</v>
      </c>
      <c r="E712" s="19">
        <v>128.209</v>
      </c>
      <c r="F712" s="20">
        <v>128.102</v>
      </c>
    </row>
    <row r="713" spans="2:6" ht="24" customHeight="1" x14ac:dyDescent="0.25">
      <c r="B713" s="77">
        <v>44193</v>
      </c>
      <c r="C713" s="20">
        <v>128.249</v>
      </c>
      <c r="D713" s="19">
        <v>3.9290000000000003</v>
      </c>
      <c r="E713" s="19">
        <v>128.298</v>
      </c>
      <c r="F713" s="20">
        <v>128.13</v>
      </c>
    </row>
    <row r="714" spans="2:6" ht="24" customHeight="1" x14ac:dyDescent="0.25">
      <c r="B714" s="77">
        <v>44194</v>
      </c>
      <c r="C714" s="20">
        <v>128.43799999999999</v>
      </c>
      <c r="D714" s="19">
        <v>3.92</v>
      </c>
      <c r="E714" s="19">
        <v>128.47999999999999</v>
      </c>
      <c r="F714" s="20">
        <v>128.21600000000001</v>
      </c>
    </row>
    <row r="715" spans="2:6" ht="24" customHeight="1" x14ac:dyDescent="0.25">
      <c r="B715" s="77">
        <v>44195</v>
      </c>
      <c r="C715" s="20">
        <v>128.62200000000001</v>
      </c>
      <c r="D715" s="19">
        <v>3.9089999999999998</v>
      </c>
      <c r="E715" s="19">
        <v>128.62200000000001</v>
      </c>
      <c r="F715" s="20">
        <v>128.41</v>
      </c>
    </row>
    <row r="716" spans="2:6" ht="24" customHeight="1" x14ac:dyDescent="0.25">
      <c r="B716" s="77">
        <v>44196</v>
      </c>
      <c r="C716" s="20">
        <v>129.06200000000001</v>
      </c>
      <c r="D716" s="19">
        <v>3.887</v>
      </c>
      <c r="E716" s="19">
        <v>129.06299999999999</v>
      </c>
      <c r="F716" s="20">
        <v>128.583</v>
      </c>
    </row>
    <row r="717" spans="2:6" ht="24" customHeight="1" x14ac:dyDescent="0.25">
      <c r="B717" s="77">
        <v>44200</v>
      </c>
      <c r="C717" s="20">
        <v>129.07</v>
      </c>
      <c r="D717" s="19">
        <v>3.887</v>
      </c>
      <c r="E717" s="19">
        <v>129.21100000000001</v>
      </c>
      <c r="F717" s="20">
        <v>128.99299999999999</v>
      </c>
    </row>
    <row r="718" spans="2:6" ht="24" customHeight="1" x14ac:dyDescent="0.25">
      <c r="B718" s="77">
        <v>44201</v>
      </c>
      <c r="C718" s="20">
        <v>128.55699999999999</v>
      </c>
      <c r="D718" s="19">
        <v>3.9119999999999999</v>
      </c>
      <c r="E718" s="19">
        <v>129.077</v>
      </c>
      <c r="F718" s="20">
        <v>128.55699999999999</v>
      </c>
    </row>
    <row r="719" spans="2:6" ht="24" customHeight="1" x14ac:dyDescent="0.25">
      <c r="B719" s="77">
        <v>44202</v>
      </c>
      <c r="C719" s="20">
        <v>126.917</v>
      </c>
      <c r="D719" s="19">
        <v>3.9969999999999999</v>
      </c>
      <c r="E719" s="19">
        <v>128.566</v>
      </c>
      <c r="F719" s="20">
        <v>126.917</v>
      </c>
    </row>
    <row r="720" spans="2:6" ht="24" customHeight="1" x14ac:dyDescent="0.25">
      <c r="B720" s="77">
        <v>44203</v>
      </c>
      <c r="C720" s="20">
        <v>126.26900000000001</v>
      </c>
      <c r="D720" s="19">
        <v>4.0279999999999996</v>
      </c>
      <c r="E720" s="19">
        <v>126.935</v>
      </c>
      <c r="F720" s="20">
        <v>126.26900000000001</v>
      </c>
    </row>
    <row r="721" spans="2:6" ht="24" customHeight="1" x14ac:dyDescent="0.25">
      <c r="B721" s="77">
        <v>44204</v>
      </c>
      <c r="C721" s="20">
        <v>126.236</v>
      </c>
      <c r="D721" s="19">
        <v>4.0330000000000004</v>
      </c>
      <c r="E721" s="19">
        <v>126.357</v>
      </c>
      <c r="F721" s="20">
        <v>126.229</v>
      </c>
    </row>
    <row r="722" spans="2:6" ht="24" customHeight="1" x14ac:dyDescent="0.25">
      <c r="B722" s="77">
        <v>44207</v>
      </c>
      <c r="C722" s="20">
        <v>125.607</v>
      </c>
      <c r="D722" s="19">
        <v>4.0620000000000003</v>
      </c>
      <c r="E722" s="19">
        <v>126.23699999999999</v>
      </c>
      <c r="F722" s="20">
        <v>125.55800000000001</v>
      </c>
    </row>
    <row r="723" spans="2:6" ht="24" customHeight="1" x14ac:dyDescent="0.25">
      <c r="B723" s="77">
        <v>44208</v>
      </c>
      <c r="C723" s="20">
        <v>124.26900000000001</v>
      </c>
      <c r="D723" s="19">
        <v>4.1399999999999997</v>
      </c>
      <c r="E723" s="19">
        <v>125.61799999999999</v>
      </c>
      <c r="F723" s="20">
        <v>124.196</v>
      </c>
    </row>
    <row r="724" spans="2:6" ht="24" customHeight="1" x14ac:dyDescent="0.25">
      <c r="B724" s="77">
        <v>44209</v>
      </c>
      <c r="C724" s="20">
        <v>124.497</v>
      </c>
      <c r="D724" s="19">
        <v>4.1260000000000003</v>
      </c>
      <c r="E724" s="19">
        <v>124.497</v>
      </c>
      <c r="F724" s="20">
        <v>124.166</v>
      </c>
    </row>
    <row r="725" spans="2:6" ht="24" customHeight="1" x14ac:dyDescent="0.25">
      <c r="B725" s="77">
        <v>44210</v>
      </c>
      <c r="C725" s="20">
        <v>124.265</v>
      </c>
      <c r="D725" s="19">
        <v>4.1370000000000005</v>
      </c>
      <c r="E725" s="19">
        <v>124.51</v>
      </c>
      <c r="F725" s="20">
        <v>124.265</v>
      </c>
    </row>
    <row r="726" spans="2:6" ht="24" customHeight="1" x14ac:dyDescent="0.25">
      <c r="B726" s="77">
        <v>44211</v>
      </c>
      <c r="C726" s="20">
        <v>124.178</v>
      </c>
      <c r="D726" s="19">
        <v>4.1429999999999998</v>
      </c>
      <c r="E726" s="19">
        <v>124.274</v>
      </c>
      <c r="F726" s="20">
        <v>124.102</v>
      </c>
    </row>
    <row r="727" spans="2:6" ht="24" customHeight="1" x14ac:dyDescent="0.25">
      <c r="B727" s="77">
        <v>44214</v>
      </c>
      <c r="C727" s="20">
        <v>124.178</v>
      </c>
      <c r="D727" s="19">
        <v>4.1429999999999998</v>
      </c>
      <c r="E727" s="19">
        <v>124.274</v>
      </c>
      <c r="F727" s="20">
        <v>124.102</v>
      </c>
    </row>
    <row r="728" spans="2:6" ht="24" customHeight="1" x14ac:dyDescent="0.25">
      <c r="B728" s="77">
        <v>44215</v>
      </c>
      <c r="C728" s="20">
        <v>124.13200000000001</v>
      </c>
      <c r="D728" s="19">
        <v>4.1429999999999998</v>
      </c>
      <c r="E728" s="19">
        <v>124.246</v>
      </c>
      <c r="F728" s="20">
        <v>124.09099999999999</v>
      </c>
    </row>
    <row r="729" spans="2:6" ht="24" customHeight="1" x14ac:dyDescent="0.25">
      <c r="B729" s="77">
        <v>44216</v>
      </c>
      <c r="C729" s="20">
        <v>123.782</v>
      </c>
      <c r="D729" s="19">
        <v>4.16</v>
      </c>
      <c r="E729" s="19">
        <v>124.143</v>
      </c>
      <c r="F729" s="20">
        <v>123.607</v>
      </c>
    </row>
    <row r="730" spans="2:6" ht="24" customHeight="1" x14ac:dyDescent="0.25">
      <c r="B730" s="77">
        <v>44217</v>
      </c>
      <c r="C730" s="20">
        <v>124.548</v>
      </c>
      <c r="D730" s="19">
        <v>4.1230000000000002</v>
      </c>
      <c r="E730" s="19">
        <v>124.548</v>
      </c>
      <c r="F730" s="20">
        <v>123.651</v>
      </c>
    </row>
    <row r="731" spans="2:6" ht="24" customHeight="1" x14ac:dyDescent="0.25">
      <c r="B731" s="77">
        <v>44218</v>
      </c>
      <c r="C731" s="20">
        <v>124.79600000000001</v>
      </c>
      <c r="D731" s="19">
        <v>4.1159999999999997</v>
      </c>
      <c r="E731" s="19">
        <v>124.81</v>
      </c>
      <c r="F731" s="20">
        <v>124.521</v>
      </c>
    </row>
    <row r="732" spans="2:6" ht="24" customHeight="1" x14ac:dyDescent="0.25">
      <c r="B732" s="77">
        <v>44221</v>
      </c>
      <c r="C732" s="20">
        <v>125.599</v>
      </c>
      <c r="D732" s="19">
        <v>4.0679999999999996</v>
      </c>
      <c r="E732" s="19">
        <v>125.599</v>
      </c>
      <c r="F732" s="20">
        <v>124.78100000000001</v>
      </c>
    </row>
    <row r="733" spans="2:6" ht="24" customHeight="1" x14ac:dyDescent="0.25">
      <c r="B733" s="77">
        <v>44222</v>
      </c>
      <c r="C733" s="20">
        <v>126.669</v>
      </c>
      <c r="D733" s="19">
        <v>4.0140000000000002</v>
      </c>
      <c r="E733" s="19">
        <v>126.71599999999999</v>
      </c>
      <c r="F733" s="20">
        <v>125.574</v>
      </c>
    </row>
    <row r="734" spans="2:6" ht="24" customHeight="1" x14ac:dyDescent="0.25">
      <c r="B734" s="77">
        <v>44223</v>
      </c>
      <c r="C734" s="20">
        <v>126.258</v>
      </c>
      <c r="D734" s="19">
        <v>4.0309999999999997</v>
      </c>
      <c r="E734" s="19">
        <v>126.61199999999999</v>
      </c>
      <c r="F734" s="20">
        <v>126.258</v>
      </c>
    </row>
    <row r="735" spans="2:6" ht="24" customHeight="1" x14ac:dyDescent="0.25">
      <c r="B735" s="77">
        <v>44224</v>
      </c>
      <c r="C735" s="20">
        <v>126.29300000000001</v>
      </c>
      <c r="D735" s="19">
        <v>4.0289999999999999</v>
      </c>
      <c r="E735" s="19">
        <v>126.44199999999999</v>
      </c>
      <c r="F735" s="20">
        <v>126.258</v>
      </c>
    </row>
    <row r="736" spans="2:6" ht="24" customHeight="1" x14ac:dyDescent="0.25">
      <c r="B736" s="77">
        <v>44228</v>
      </c>
      <c r="C736" s="20">
        <v>126.554</v>
      </c>
      <c r="D736" s="19">
        <v>4.0149999999999997</v>
      </c>
      <c r="E736" s="19">
        <v>126.554</v>
      </c>
      <c r="F736" s="20">
        <v>126.182</v>
      </c>
    </row>
    <row r="737" spans="2:6" ht="24" customHeight="1" x14ac:dyDescent="0.25">
      <c r="B737" s="77">
        <v>44229</v>
      </c>
      <c r="C737" s="20">
        <v>126.56</v>
      </c>
      <c r="D737" s="19">
        <v>4.016</v>
      </c>
      <c r="E737" s="19">
        <v>126.71599999999999</v>
      </c>
      <c r="F737" s="20">
        <v>126.56</v>
      </c>
    </row>
    <row r="738" spans="2:6" ht="24" customHeight="1" x14ac:dyDescent="0.25">
      <c r="B738" s="77">
        <v>44230</v>
      </c>
      <c r="C738" s="20">
        <v>125.351</v>
      </c>
      <c r="D738" s="19">
        <v>4.0789999999999997</v>
      </c>
      <c r="E738" s="19">
        <v>126.566</v>
      </c>
      <c r="F738" s="20">
        <v>125.351</v>
      </c>
    </row>
    <row r="739" spans="2:6" ht="24" customHeight="1" x14ac:dyDescent="0.25">
      <c r="B739" s="77">
        <v>44231</v>
      </c>
      <c r="C739" s="20">
        <v>124.699</v>
      </c>
      <c r="D739" s="19">
        <v>4.1120000000000001</v>
      </c>
      <c r="E739" s="19">
        <v>125.35599999999999</v>
      </c>
      <c r="F739" s="20">
        <v>124.64400000000001</v>
      </c>
    </row>
    <row r="740" spans="2:6" ht="24" customHeight="1" x14ac:dyDescent="0.25">
      <c r="B740" s="77">
        <v>44232</v>
      </c>
      <c r="C740" s="20">
        <v>124.55200000000001</v>
      </c>
      <c r="D740" s="19">
        <v>4.1219999999999999</v>
      </c>
      <c r="E740" s="19">
        <v>124.721</v>
      </c>
      <c r="F740" s="20">
        <v>124.55200000000001</v>
      </c>
    </row>
    <row r="741" spans="2:6" ht="24" customHeight="1" x14ac:dyDescent="0.25">
      <c r="B741" s="77">
        <v>44235</v>
      </c>
      <c r="C741" s="20">
        <v>124.172</v>
      </c>
      <c r="D741" s="19">
        <v>4.141</v>
      </c>
      <c r="E741" s="19">
        <v>124.77200000000001</v>
      </c>
      <c r="F741" s="20">
        <v>124.166</v>
      </c>
    </row>
    <row r="742" spans="2:6" ht="24" customHeight="1" x14ac:dyDescent="0.25">
      <c r="B742" s="77">
        <v>44236</v>
      </c>
      <c r="C742" s="20">
        <v>123.983</v>
      </c>
      <c r="D742" s="19">
        <v>4.1500000000000004</v>
      </c>
      <c r="E742" s="19">
        <v>124.187</v>
      </c>
      <c r="F742" s="20">
        <v>123.983</v>
      </c>
    </row>
    <row r="743" spans="2:6" ht="24" customHeight="1" x14ac:dyDescent="0.25">
      <c r="B743" s="77">
        <v>44237</v>
      </c>
      <c r="C743" s="20">
        <v>124.511</v>
      </c>
      <c r="D743" s="19">
        <v>4.125</v>
      </c>
      <c r="E743" s="19">
        <v>124.511</v>
      </c>
      <c r="F743" s="20">
        <v>123.965</v>
      </c>
    </row>
    <row r="744" spans="2:6" ht="24" customHeight="1" x14ac:dyDescent="0.25">
      <c r="B744" s="77">
        <v>44238</v>
      </c>
      <c r="C744" s="20">
        <v>124.794</v>
      </c>
      <c r="D744" s="19">
        <v>4.109</v>
      </c>
      <c r="E744" s="19">
        <v>124.861</v>
      </c>
      <c r="F744" s="20">
        <v>124.568</v>
      </c>
    </row>
    <row r="745" spans="2:6" ht="24" customHeight="1" x14ac:dyDescent="0.25">
      <c r="B745" s="77">
        <v>44239</v>
      </c>
      <c r="C745" s="20">
        <v>124.381</v>
      </c>
      <c r="D745" s="19">
        <v>4.1289999999999996</v>
      </c>
      <c r="E745" s="19">
        <v>124.797</v>
      </c>
      <c r="F745" s="20">
        <v>124.364</v>
      </c>
    </row>
    <row r="746" spans="2:6" ht="24" customHeight="1" x14ac:dyDescent="0.25">
      <c r="B746" s="77">
        <v>44242</v>
      </c>
      <c r="C746" s="20">
        <v>124.381</v>
      </c>
      <c r="D746" s="19">
        <v>4.1289999999999996</v>
      </c>
      <c r="E746" s="19">
        <v>124.797</v>
      </c>
      <c r="F746" s="20">
        <v>124.364</v>
      </c>
    </row>
    <row r="747" spans="2:6" ht="24" customHeight="1" x14ac:dyDescent="0.25">
      <c r="B747" s="77">
        <v>44243</v>
      </c>
      <c r="C747" s="20">
        <v>122.273</v>
      </c>
      <c r="D747" s="19">
        <v>4.2389999999999999</v>
      </c>
      <c r="E747" s="19">
        <v>124.461</v>
      </c>
      <c r="F747" s="20">
        <v>122.273</v>
      </c>
    </row>
    <row r="748" spans="2:6" ht="24" customHeight="1" x14ac:dyDescent="0.25">
      <c r="B748" s="77">
        <v>44244</v>
      </c>
      <c r="C748" s="20">
        <v>121.935</v>
      </c>
      <c r="D748" s="19">
        <v>4.2610000000000001</v>
      </c>
      <c r="E748" s="19">
        <v>122.26900000000001</v>
      </c>
      <c r="F748" s="20">
        <v>121.875</v>
      </c>
    </row>
    <row r="749" spans="2:6" ht="24" customHeight="1" x14ac:dyDescent="0.25">
      <c r="B749" s="77">
        <v>44260</v>
      </c>
      <c r="C749" s="20">
        <v>114.227</v>
      </c>
      <c r="D749" s="19">
        <v>4.7030000000000003</v>
      </c>
      <c r="E749" s="19">
        <v>114.959</v>
      </c>
      <c r="F749" s="20">
        <v>114.217</v>
      </c>
    </row>
    <row r="750" spans="2:6" ht="24" customHeight="1" x14ac:dyDescent="0.25">
      <c r="B750" s="77">
        <v>44263</v>
      </c>
      <c r="C750" s="20">
        <v>111.849</v>
      </c>
      <c r="D750" s="19">
        <v>4.851</v>
      </c>
      <c r="E750" s="19">
        <v>114.16500000000001</v>
      </c>
      <c r="F750" s="20">
        <v>111.849</v>
      </c>
    </row>
    <row r="751" spans="2:6" ht="24" customHeight="1" x14ac:dyDescent="0.25">
      <c r="B751" s="77">
        <v>44264</v>
      </c>
      <c r="C751" s="20">
        <v>111.919</v>
      </c>
      <c r="D751" s="19">
        <v>4.8410000000000002</v>
      </c>
      <c r="E751" s="19">
        <v>112.065</v>
      </c>
      <c r="F751" s="20">
        <v>111.736</v>
      </c>
    </row>
    <row r="752" spans="2:6" ht="24" customHeight="1" x14ac:dyDescent="0.25">
      <c r="B752" s="77">
        <v>44265</v>
      </c>
      <c r="C752" s="20">
        <v>112.703</v>
      </c>
      <c r="D752" s="19">
        <v>4.8</v>
      </c>
      <c r="E752" s="19">
        <v>112.703</v>
      </c>
      <c r="F752" s="20">
        <v>111.67</v>
      </c>
    </row>
    <row r="753" spans="2:6" ht="24" customHeight="1" x14ac:dyDescent="0.25">
      <c r="B753" s="77">
        <v>44266</v>
      </c>
      <c r="C753" s="20">
        <v>112.209</v>
      </c>
      <c r="D753" s="19">
        <v>4.8239999999999998</v>
      </c>
      <c r="E753" s="19">
        <v>113.26900000000001</v>
      </c>
      <c r="F753" s="20">
        <v>112.209</v>
      </c>
    </row>
    <row r="754" spans="2:6" ht="24" customHeight="1" x14ac:dyDescent="0.25">
      <c r="B754" s="77">
        <v>44267</v>
      </c>
      <c r="C754" s="20">
        <v>110.881</v>
      </c>
      <c r="D754" s="19">
        <v>4.915</v>
      </c>
      <c r="E754" s="19">
        <v>112.211</v>
      </c>
      <c r="F754" s="20">
        <v>110.877</v>
      </c>
    </row>
    <row r="755" spans="2:6" ht="24" customHeight="1" x14ac:dyDescent="0.25">
      <c r="B755" s="77">
        <v>44270</v>
      </c>
      <c r="C755" s="20">
        <v>110.623</v>
      </c>
      <c r="D755" s="19">
        <v>4.9260000000000002</v>
      </c>
      <c r="E755" s="19">
        <v>110.79</v>
      </c>
      <c r="F755" s="20">
        <v>110.163</v>
      </c>
    </row>
    <row r="756" spans="2:6" ht="24" customHeight="1" x14ac:dyDescent="0.25">
      <c r="B756" s="77">
        <v>44271</v>
      </c>
      <c r="C756" s="20">
        <v>111.715</v>
      </c>
      <c r="D756" s="19">
        <v>4.8559999999999999</v>
      </c>
      <c r="E756" s="19">
        <v>112.01</v>
      </c>
      <c r="F756" s="20">
        <v>110.621</v>
      </c>
    </row>
    <row r="757" spans="2:6" ht="24" customHeight="1" x14ac:dyDescent="0.25">
      <c r="B757" s="77">
        <v>44272</v>
      </c>
      <c r="C757" s="20">
        <v>111.971</v>
      </c>
      <c r="D757" s="19">
        <v>4.843</v>
      </c>
      <c r="E757" s="19">
        <v>111.971</v>
      </c>
      <c r="F757" s="20">
        <v>111.374</v>
      </c>
    </row>
    <row r="758" spans="2:6" ht="24" customHeight="1" x14ac:dyDescent="0.25">
      <c r="B758" s="77">
        <v>44273</v>
      </c>
      <c r="C758" s="20">
        <v>111.807</v>
      </c>
      <c r="D758" s="19">
        <v>4.8520000000000003</v>
      </c>
      <c r="E758" s="19">
        <v>111.953</v>
      </c>
      <c r="F758" s="20">
        <v>111.631</v>
      </c>
    </row>
    <row r="759" spans="2:6" ht="24" customHeight="1" x14ac:dyDescent="0.25">
      <c r="B759" s="77">
        <v>44274</v>
      </c>
      <c r="C759" s="20">
        <v>112.124</v>
      </c>
      <c r="D759" s="19">
        <v>4.8360000000000003</v>
      </c>
      <c r="E759" s="19">
        <v>112.191</v>
      </c>
      <c r="F759" s="20">
        <v>111.78400000000001</v>
      </c>
    </row>
    <row r="760" spans="2:6" ht="24" customHeight="1" x14ac:dyDescent="0.25">
      <c r="B760" s="77">
        <v>44277</v>
      </c>
      <c r="C760" s="20">
        <v>113.01600000000001</v>
      </c>
      <c r="D760" s="19">
        <v>4.7910000000000004</v>
      </c>
      <c r="E760" s="19">
        <v>113.01600000000001</v>
      </c>
      <c r="F760" s="20">
        <v>112.05200000000001</v>
      </c>
    </row>
    <row r="761" spans="2:6" ht="24" customHeight="1" x14ac:dyDescent="0.25">
      <c r="B761" s="77">
        <v>44280</v>
      </c>
      <c r="C761" s="20">
        <v>114.297</v>
      </c>
      <c r="D761" s="19">
        <v>4.702</v>
      </c>
      <c r="E761" s="19">
        <v>114.3</v>
      </c>
      <c r="F761" s="20">
        <v>114.22799999999999</v>
      </c>
    </row>
    <row r="762" spans="2:6" ht="24" customHeight="1" x14ac:dyDescent="0.25">
      <c r="B762" s="77">
        <v>44281</v>
      </c>
      <c r="C762" s="20">
        <v>114.227</v>
      </c>
      <c r="D762" s="19">
        <v>4.7069999999999999</v>
      </c>
      <c r="E762" s="19">
        <v>114.277</v>
      </c>
      <c r="F762" s="20">
        <v>114.146</v>
      </c>
    </row>
    <row r="763" spans="2:6" ht="24" customHeight="1" x14ac:dyDescent="0.25">
      <c r="B763" s="77">
        <v>44284</v>
      </c>
      <c r="C763" s="20">
        <v>114.137</v>
      </c>
      <c r="D763" s="19">
        <v>4.7069999999999999</v>
      </c>
      <c r="E763" s="19">
        <v>114.25</v>
      </c>
      <c r="F763" s="20">
        <v>113.992</v>
      </c>
    </row>
    <row r="764" spans="2:6" ht="24" customHeight="1" x14ac:dyDescent="0.25">
      <c r="B764" s="77">
        <v>44285</v>
      </c>
      <c r="C764" s="20">
        <v>113.54</v>
      </c>
      <c r="D764" s="19">
        <v>4.7439999999999998</v>
      </c>
      <c r="E764" s="19">
        <v>114.123</v>
      </c>
      <c r="F764" s="20">
        <v>113.48699999999999</v>
      </c>
    </row>
    <row r="765" spans="2:6" ht="24" customHeight="1" x14ac:dyDescent="0.25">
      <c r="B765" s="77">
        <v>44286</v>
      </c>
      <c r="C765" s="20">
        <v>113.949</v>
      </c>
      <c r="D765" s="19">
        <v>4.7169999999999996</v>
      </c>
      <c r="E765" s="19">
        <v>113.976</v>
      </c>
      <c r="F765" s="20">
        <v>113.554</v>
      </c>
    </row>
    <row r="766" spans="2:6" ht="24" customHeight="1" x14ac:dyDescent="0.25">
      <c r="B766" s="77">
        <v>44287</v>
      </c>
      <c r="C766" s="20">
        <v>114.721</v>
      </c>
      <c r="D766" s="19">
        <v>4.6710000000000003</v>
      </c>
      <c r="E766" s="19">
        <v>114.739</v>
      </c>
      <c r="F766" s="20">
        <v>113.941</v>
      </c>
    </row>
    <row r="767" spans="2:6" ht="24" customHeight="1" x14ac:dyDescent="0.25">
      <c r="B767" s="77">
        <v>44288</v>
      </c>
      <c r="C767" s="20">
        <v>114.935</v>
      </c>
      <c r="D767" s="19">
        <v>4.673</v>
      </c>
      <c r="E767" s="19">
        <v>114.982</v>
      </c>
      <c r="F767" s="20">
        <v>114.89</v>
      </c>
    </row>
    <row r="768" spans="2:6" ht="24" customHeight="1" x14ac:dyDescent="0.25">
      <c r="B768" s="77">
        <v>44291</v>
      </c>
      <c r="C768" s="20">
        <v>114.82599999999999</v>
      </c>
      <c r="D768" s="19">
        <v>4.67</v>
      </c>
      <c r="E768" s="19">
        <v>114.989</v>
      </c>
      <c r="F768" s="20">
        <v>114.76300000000001</v>
      </c>
    </row>
    <row r="769" spans="2:6" ht="24" customHeight="1" x14ac:dyDescent="0.25">
      <c r="B769" s="77">
        <v>44292</v>
      </c>
      <c r="C769" s="20">
        <v>115.49299999999999</v>
      </c>
      <c r="D769" s="19">
        <v>4.6280000000000001</v>
      </c>
      <c r="E769" s="19">
        <v>115.49299999999999</v>
      </c>
      <c r="F769" s="20">
        <v>114.845</v>
      </c>
    </row>
    <row r="770" spans="2:6" ht="24" customHeight="1" x14ac:dyDescent="0.25">
      <c r="B770" s="77">
        <v>44293</v>
      </c>
      <c r="C770" s="20">
        <v>115.455</v>
      </c>
      <c r="D770" s="19">
        <v>4.633</v>
      </c>
      <c r="E770" s="19">
        <v>115.613</v>
      </c>
      <c r="F770" s="20">
        <v>115.455</v>
      </c>
    </row>
    <row r="771" spans="2:6" ht="24" customHeight="1" x14ac:dyDescent="0.25">
      <c r="B771" s="77">
        <v>44294</v>
      </c>
      <c r="C771" s="20">
        <v>115.718</v>
      </c>
      <c r="D771" s="19">
        <v>4.617</v>
      </c>
      <c r="E771" s="19">
        <v>115.718</v>
      </c>
      <c r="F771" s="20">
        <v>115.417</v>
      </c>
    </row>
    <row r="772" spans="2:6" ht="24" customHeight="1" x14ac:dyDescent="0.25">
      <c r="B772" s="77">
        <v>44295</v>
      </c>
      <c r="C772" s="20">
        <v>115.568</v>
      </c>
      <c r="D772" s="19">
        <v>4.6230000000000002</v>
      </c>
      <c r="E772" s="19">
        <v>115.75</v>
      </c>
      <c r="F772" s="20">
        <v>115.508</v>
      </c>
    </row>
    <row r="773" spans="2:6" ht="24" customHeight="1" x14ac:dyDescent="0.25">
      <c r="B773" s="77">
        <v>44299</v>
      </c>
      <c r="C773" s="20">
        <v>115.38500000000001</v>
      </c>
      <c r="D773" s="19">
        <v>4.6340000000000003</v>
      </c>
      <c r="E773" s="19">
        <v>115.425</v>
      </c>
      <c r="F773" s="20">
        <v>115.313</v>
      </c>
    </row>
    <row r="774" spans="2:6" ht="24" customHeight="1" x14ac:dyDescent="0.25">
      <c r="B774" s="77">
        <v>44300</v>
      </c>
      <c r="C774" s="20">
        <v>115.474</v>
      </c>
      <c r="D774" s="19">
        <v>4.6280000000000001</v>
      </c>
      <c r="E774" s="19">
        <v>115.563</v>
      </c>
      <c r="F774" s="20">
        <v>115.441</v>
      </c>
    </row>
    <row r="775" spans="2:6" ht="24" customHeight="1" x14ac:dyDescent="0.25">
      <c r="B775" s="77">
        <v>44301</v>
      </c>
      <c r="C775" s="20">
        <v>116.761</v>
      </c>
      <c r="D775" s="19">
        <v>4.5529999999999999</v>
      </c>
      <c r="E775" s="19">
        <v>116.929</v>
      </c>
      <c r="F775" s="20">
        <v>115.461</v>
      </c>
    </row>
    <row r="776" spans="2:6" ht="24" customHeight="1" x14ac:dyDescent="0.25">
      <c r="B776" s="77">
        <v>44302</v>
      </c>
      <c r="C776" s="20">
        <v>116.89400000000001</v>
      </c>
      <c r="D776" s="19">
        <v>4.5430000000000001</v>
      </c>
      <c r="E776" s="19">
        <v>117</v>
      </c>
      <c r="F776" s="20">
        <v>116.755</v>
      </c>
    </row>
    <row r="777" spans="2:6" ht="24" customHeight="1" x14ac:dyDescent="0.25">
      <c r="B777" s="77">
        <v>44305</v>
      </c>
      <c r="C777" s="20">
        <v>116.572</v>
      </c>
      <c r="D777" s="19">
        <v>4.5600000000000005</v>
      </c>
      <c r="E777" s="19">
        <v>117.03100000000001</v>
      </c>
      <c r="F777" s="20">
        <v>116.572</v>
      </c>
    </row>
    <row r="778" spans="2:6" ht="24" customHeight="1" x14ac:dyDescent="0.25">
      <c r="B778" s="77">
        <v>44306</v>
      </c>
      <c r="C778" s="20">
        <v>116.018</v>
      </c>
      <c r="D778" s="19">
        <v>4.593</v>
      </c>
      <c r="E778" s="19">
        <v>116.577</v>
      </c>
      <c r="F778" s="20">
        <v>116.018</v>
      </c>
    </row>
    <row r="779" spans="2:6" ht="24" customHeight="1" x14ac:dyDescent="0.25">
      <c r="B779" s="77">
        <v>44307</v>
      </c>
      <c r="C779" s="20">
        <v>115.931</v>
      </c>
      <c r="D779" s="19">
        <v>4.6020000000000003</v>
      </c>
      <c r="E779" s="19">
        <v>116.033</v>
      </c>
      <c r="F779" s="20">
        <v>115.89400000000001</v>
      </c>
    </row>
    <row r="780" spans="2:6" ht="24" customHeight="1" x14ac:dyDescent="0.25">
      <c r="B780" s="77">
        <v>44308</v>
      </c>
      <c r="C780" s="20">
        <v>115.75</v>
      </c>
      <c r="D780" s="19">
        <v>4.6129999999999995</v>
      </c>
      <c r="E780" s="19">
        <v>115.941</v>
      </c>
      <c r="F780" s="20">
        <v>115.664</v>
      </c>
    </row>
    <row r="781" spans="2:6" ht="24" customHeight="1" x14ac:dyDescent="0.25">
      <c r="B781" s="77">
        <v>44312</v>
      </c>
      <c r="C781" s="20">
        <v>114.97499999999999</v>
      </c>
      <c r="D781" s="19">
        <v>4.6559999999999997</v>
      </c>
      <c r="E781" s="19">
        <v>115.414</v>
      </c>
      <c r="F781" s="20">
        <v>114.97499999999999</v>
      </c>
    </row>
    <row r="782" spans="2:6" ht="24" customHeight="1" x14ac:dyDescent="0.25">
      <c r="B782" s="77">
        <v>44313</v>
      </c>
      <c r="C782" s="20">
        <v>113.952</v>
      </c>
      <c r="D782" s="19">
        <v>4.718</v>
      </c>
      <c r="E782" s="19">
        <v>114.976</v>
      </c>
      <c r="F782" s="20">
        <v>113.95099999999999</v>
      </c>
    </row>
    <row r="783" spans="2:6" ht="24" customHeight="1" x14ac:dyDescent="0.25">
      <c r="B783" s="77">
        <v>44314</v>
      </c>
      <c r="C783" s="20">
        <v>114.21299999999999</v>
      </c>
      <c r="D783" s="19">
        <v>4.6989999999999998</v>
      </c>
      <c r="E783" s="19">
        <v>114.21299999999999</v>
      </c>
      <c r="F783" s="20">
        <v>113.675</v>
      </c>
    </row>
    <row r="784" spans="2:6" ht="24" customHeight="1" x14ac:dyDescent="0.25">
      <c r="B784" s="77">
        <v>44315</v>
      </c>
      <c r="C784" s="20">
        <v>113.93300000000001</v>
      </c>
      <c r="D784" s="19">
        <v>4.7119999999999997</v>
      </c>
      <c r="E784" s="19">
        <v>114.209</v>
      </c>
      <c r="F784" s="20">
        <v>113.806</v>
      </c>
    </row>
    <row r="785" spans="2:6" ht="24" customHeight="1" x14ac:dyDescent="0.25">
      <c r="B785" s="77">
        <v>44316</v>
      </c>
      <c r="C785" s="20">
        <v>113.943</v>
      </c>
      <c r="D785" s="149">
        <v>4.7110000000000003</v>
      </c>
      <c r="E785" s="149">
        <v>113.992</v>
      </c>
      <c r="F785" s="20">
        <v>113.92100000000001</v>
      </c>
    </row>
    <row r="786" spans="2:6" ht="24" customHeight="1" x14ac:dyDescent="0.25">
      <c r="B786" s="77">
        <v>44319</v>
      </c>
      <c r="C786" s="20">
        <v>113.934</v>
      </c>
      <c r="D786" s="149">
        <v>4.7140000000000004</v>
      </c>
      <c r="E786" s="149">
        <v>113.95</v>
      </c>
      <c r="F786" s="20">
        <v>113.851</v>
      </c>
    </row>
    <row r="787" spans="2:6" ht="24" customHeight="1" x14ac:dyDescent="0.25">
      <c r="B787" s="77">
        <v>44320</v>
      </c>
      <c r="C787" s="20">
        <v>113.977</v>
      </c>
      <c r="D787" s="149">
        <v>4.7110000000000003</v>
      </c>
      <c r="E787" s="149">
        <v>113.977</v>
      </c>
      <c r="F787" s="20">
        <v>113.923</v>
      </c>
    </row>
    <row r="788" spans="2:6" ht="24" customHeight="1" x14ac:dyDescent="0.25">
      <c r="B788" s="77">
        <v>44321</v>
      </c>
      <c r="C788" s="20">
        <v>114.16800000000001</v>
      </c>
      <c r="D788" s="149">
        <v>4.7</v>
      </c>
      <c r="E788" s="149">
        <v>114.16800000000001</v>
      </c>
      <c r="F788" s="20">
        <v>113.923</v>
      </c>
    </row>
    <row r="789" spans="2:6" ht="24" customHeight="1" x14ac:dyDescent="0.25">
      <c r="B789" s="77">
        <v>44322</v>
      </c>
      <c r="C789" s="20">
        <v>114.679</v>
      </c>
      <c r="D789" s="149">
        <v>4.67</v>
      </c>
      <c r="E789" s="149">
        <v>114.679</v>
      </c>
      <c r="F789" s="20">
        <v>114.161</v>
      </c>
    </row>
    <row r="790" spans="2:6" ht="24" customHeight="1" x14ac:dyDescent="0.25">
      <c r="B790" s="77">
        <v>44323</v>
      </c>
      <c r="C790" s="20">
        <v>115.21299999999999</v>
      </c>
      <c r="D790" s="149">
        <v>4.6360000000000001</v>
      </c>
      <c r="E790" s="149">
        <v>115.298</v>
      </c>
      <c r="F790" s="20">
        <v>114.673</v>
      </c>
    </row>
    <row r="791" spans="2:6" ht="24" customHeight="1" x14ac:dyDescent="0.25">
      <c r="B791" s="77">
        <v>44326</v>
      </c>
      <c r="C791" s="20">
        <v>115.333</v>
      </c>
      <c r="D791" s="149">
        <v>4.63</v>
      </c>
      <c r="E791" s="149">
        <v>115.345</v>
      </c>
      <c r="F791" s="20">
        <v>115.154</v>
      </c>
    </row>
    <row r="792" spans="2:6" ht="24" customHeight="1" x14ac:dyDescent="0.25">
      <c r="B792" s="77">
        <v>44327</v>
      </c>
      <c r="C792" s="20">
        <v>114.827</v>
      </c>
      <c r="D792" s="149">
        <v>4.6589999999999998</v>
      </c>
      <c r="E792" s="149">
        <v>115.33199999999999</v>
      </c>
      <c r="F792" s="20">
        <v>114.485</v>
      </c>
    </row>
    <row r="793" spans="2:6" ht="24" customHeight="1" x14ac:dyDescent="0.25">
      <c r="B793" s="77">
        <v>44328</v>
      </c>
      <c r="C793" s="20">
        <v>114.11499999999999</v>
      </c>
      <c r="D793" s="149">
        <v>4.7009999999999996</v>
      </c>
      <c r="E793" s="149">
        <v>114.845</v>
      </c>
      <c r="F793" s="20">
        <v>114.11499999999999</v>
      </c>
    </row>
    <row r="794" spans="2:6" ht="24" customHeight="1" x14ac:dyDescent="0.25">
      <c r="B794" s="77">
        <v>44329</v>
      </c>
      <c r="C794" s="20">
        <v>114.108</v>
      </c>
      <c r="D794" s="149">
        <v>4.7009999999999996</v>
      </c>
      <c r="E794" s="149">
        <v>114.108</v>
      </c>
      <c r="F794" s="20">
        <v>113.899</v>
      </c>
    </row>
    <row r="795" spans="2:6" ht="24" customHeight="1" x14ac:dyDescent="0.25">
      <c r="B795" s="77">
        <v>44330</v>
      </c>
      <c r="C795" s="20">
        <v>114.524</v>
      </c>
      <c r="D795" s="149">
        <v>4.6740000000000004</v>
      </c>
      <c r="E795" s="149">
        <v>114.65300000000001</v>
      </c>
      <c r="F795" s="20">
        <v>114.095</v>
      </c>
    </row>
    <row r="796" spans="2:6" ht="24" customHeight="1" x14ac:dyDescent="0.25">
      <c r="B796" s="77">
        <v>44333</v>
      </c>
      <c r="C796" s="20">
        <v>114.232</v>
      </c>
      <c r="D796" s="149">
        <v>4.694</v>
      </c>
      <c r="E796" s="149">
        <v>114.774</v>
      </c>
      <c r="F796" s="20">
        <v>114.232</v>
      </c>
    </row>
    <row r="797" spans="2:6" ht="24" customHeight="1" x14ac:dyDescent="0.25">
      <c r="B797" s="77">
        <v>44334</v>
      </c>
      <c r="C797" s="20">
        <v>114.366</v>
      </c>
      <c r="D797" s="149">
        <v>4.6850000000000005</v>
      </c>
      <c r="E797" s="149">
        <v>114.366</v>
      </c>
      <c r="F797" s="20">
        <v>114.20099999999999</v>
      </c>
    </row>
    <row r="798" spans="2:6" ht="24" customHeight="1" x14ac:dyDescent="0.25">
      <c r="B798" s="77">
        <v>44335</v>
      </c>
      <c r="C798" s="20">
        <v>113.959</v>
      </c>
      <c r="D798" s="149">
        <v>4.7069999999999999</v>
      </c>
      <c r="E798" s="149">
        <v>114.36</v>
      </c>
      <c r="F798" s="20">
        <v>113.812</v>
      </c>
    </row>
    <row r="799" spans="2:6" ht="24" customHeight="1" x14ac:dyDescent="0.25">
      <c r="B799" s="77">
        <v>44336</v>
      </c>
      <c r="C799" s="20">
        <v>114.161</v>
      </c>
      <c r="D799" s="149">
        <v>4.6959999999999997</v>
      </c>
      <c r="E799" s="149">
        <v>114.161</v>
      </c>
      <c r="F799" s="20">
        <v>113.877</v>
      </c>
    </row>
    <row r="800" spans="2:6" ht="24" customHeight="1" x14ac:dyDescent="0.25">
      <c r="B800" s="77">
        <v>44337</v>
      </c>
      <c r="C800" s="20">
        <v>114.227</v>
      </c>
      <c r="D800" s="149">
        <v>4.6929999999999996</v>
      </c>
      <c r="E800" s="149">
        <v>114.249</v>
      </c>
      <c r="F800" s="20">
        <v>114.173</v>
      </c>
    </row>
    <row r="801" spans="2:6" ht="24" customHeight="1" x14ac:dyDescent="0.25">
      <c r="B801" s="77">
        <v>44340</v>
      </c>
      <c r="C801" s="20">
        <v>114.29300000000001</v>
      </c>
      <c r="D801" s="149">
        <v>4.6899999999999995</v>
      </c>
      <c r="E801" s="149">
        <v>114.318</v>
      </c>
      <c r="F801" s="20">
        <v>114.19499999999999</v>
      </c>
    </row>
    <row r="802" spans="2:6" ht="24" customHeight="1" x14ac:dyDescent="0.25">
      <c r="B802" s="77">
        <v>44341</v>
      </c>
      <c r="C802" s="20">
        <v>115.02800000000001</v>
      </c>
      <c r="D802" s="149">
        <v>4.6459999999999999</v>
      </c>
      <c r="E802" s="149">
        <v>115.02800000000001</v>
      </c>
      <c r="F802" s="20">
        <v>114.28</v>
      </c>
    </row>
    <row r="803" spans="2:6" ht="24" customHeight="1" x14ac:dyDescent="0.25">
      <c r="B803" s="77">
        <v>44342</v>
      </c>
      <c r="C803" s="20">
        <v>115.405</v>
      </c>
      <c r="D803" s="149">
        <v>4.6219999999999999</v>
      </c>
      <c r="E803" s="149">
        <v>115.405</v>
      </c>
      <c r="F803" s="20">
        <v>115.032</v>
      </c>
    </row>
    <row r="804" spans="2:6" ht="24" customHeight="1" x14ac:dyDescent="0.25">
      <c r="B804" s="77">
        <v>44343</v>
      </c>
      <c r="C804" s="20">
        <v>115.265</v>
      </c>
      <c r="D804" s="149">
        <v>4.63</v>
      </c>
      <c r="E804" s="149">
        <v>115.43</v>
      </c>
      <c r="F804" s="20">
        <v>115.178</v>
      </c>
    </row>
    <row r="805" spans="2:6" ht="24" customHeight="1" x14ac:dyDescent="0.25">
      <c r="B805" s="77">
        <v>44344</v>
      </c>
      <c r="C805" s="20">
        <v>115.474</v>
      </c>
      <c r="D805" s="149">
        <v>4.6189999999999998</v>
      </c>
      <c r="E805" s="149">
        <v>115.474</v>
      </c>
      <c r="F805" s="20">
        <v>115.256</v>
      </c>
    </row>
    <row r="806" spans="2:6" ht="24" customHeight="1" x14ac:dyDescent="0.25">
      <c r="B806" s="77">
        <v>44347</v>
      </c>
      <c r="C806" s="20">
        <v>115.474</v>
      </c>
      <c r="D806" s="149">
        <v>4.6189999999999998</v>
      </c>
      <c r="E806" s="149">
        <v>115.474</v>
      </c>
      <c r="F806" s="20">
        <v>115.256</v>
      </c>
    </row>
    <row r="807" spans="2:6" ht="24" customHeight="1" x14ac:dyDescent="0.25">
      <c r="B807" s="77">
        <v>44348</v>
      </c>
      <c r="C807" s="20">
        <v>115.542</v>
      </c>
      <c r="D807" s="149">
        <v>4.6139999999999999</v>
      </c>
      <c r="E807" s="149">
        <v>115.56</v>
      </c>
      <c r="F807" s="20">
        <v>115.458</v>
      </c>
    </row>
    <row r="808" spans="2:6" ht="24" customHeight="1" x14ac:dyDescent="0.25">
      <c r="B808" s="77">
        <v>44349</v>
      </c>
      <c r="C808" s="20">
        <v>116.414</v>
      </c>
      <c r="D808" s="149">
        <v>4.5609999999999999</v>
      </c>
      <c r="E808" s="149">
        <v>116.414</v>
      </c>
      <c r="F808" s="20">
        <v>115.54</v>
      </c>
    </row>
    <row r="809" spans="2:6" ht="24" customHeight="1" x14ac:dyDescent="0.25">
      <c r="B809" s="77">
        <v>44350</v>
      </c>
      <c r="C809" s="20">
        <v>116.107</v>
      </c>
      <c r="D809" s="149">
        <v>4.5789999999999997</v>
      </c>
      <c r="E809" s="149">
        <v>116.446</v>
      </c>
      <c r="F809" s="20">
        <v>116.107</v>
      </c>
    </row>
    <row r="810" spans="2:6" ht="24" customHeight="1" x14ac:dyDescent="0.25">
      <c r="B810" s="77">
        <v>44351</v>
      </c>
      <c r="C810" s="20">
        <v>116.587</v>
      </c>
      <c r="D810" s="149">
        <v>4.5519999999999996</v>
      </c>
      <c r="E810" s="149">
        <v>116.596</v>
      </c>
      <c r="F810" s="20">
        <v>116.107</v>
      </c>
    </row>
    <row r="811" spans="2:6" ht="24" customHeight="1" x14ac:dyDescent="0.25">
      <c r="B811" s="77">
        <v>44293</v>
      </c>
      <c r="C811" s="20">
        <v>116.952</v>
      </c>
      <c r="D811" s="149">
        <v>4.5309999999999997</v>
      </c>
      <c r="E811" s="149">
        <v>116.965</v>
      </c>
      <c r="F811" s="20">
        <v>116.70399999999999</v>
      </c>
    </row>
    <row r="812" spans="2:6" ht="24" customHeight="1" x14ac:dyDescent="0.25">
      <c r="B812" s="77">
        <v>44294</v>
      </c>
      <c r="C812" s="20">
        <v>117.22799999999999</v>
      </c>
      <c r="D812" s="149">
        <v>4.5110000000000001</v>
      </c>
      <c r="E812" s="149">
        <v>117.336</v>
      </c>
      <c r="F812" s="20">
        <v>116.96599999999999</v>
      </c>
    </row>
    <row r="813" spans="2:6" ht="24" customHeight="1" x14ac:dyDescent="0.25">
      <c r="B813" s="77">
        <v>44295</v>
      </c>
      <c r="C813" s="20">
        <v>118.17700000000001</v>
      </c>
      <c r="D813" s="149">
        <v>4.4580000000000002</v>
      </c>
      <c r="E813" s="149">
        <v>118.191</v>
      </c>
      <c r="F813" s="20">
        <v>117.145</v>
      </c>
    </row>
    <row r="814" spans="2:6" ht="24" customHeight="1" x14ac:dyDescent="0.25">
      <c r="B814" s="77">
        <v>44296</v>
      </c>
      <c r="C814" s="20">
        <v>118.68300000000001</v>
      </c>
      <c r="D814" s="149">
        <v>4.4290000000000003</v>
      </c>
      <c r="E814" s="149">
        <v>118.68300000000001</v>
      </c>
      <c r="F814" s="20">
        <v>118.137</v>
      </c>
    </row>
    <row r="815" spans="2:6" ht="24" customHeight="1" x14ac:dyDescent="0.25">
      <c r="B815" s="77">
        <v>44358</v>
      </c>
      <c r="C815" s="20">
        <v>118.92400000000001</v>
      </c>
      <c r="D815" s="149">
        <v>4.4169999999999998</v>
      </c>
      <c r="E815" s="19">
        <v>118.92400000000001</v>
      </c>
      <c r="F815" s="19">
        <v>118.70699999999999</v>
      </c>
    </row>
    <row r="816" spans="2:6" ht="24" customHeight="1" x14ac:dyDescent="0.25">
      <c r="B816" s="77">
        <v>44361</v>
      </c>
      <c r="C816" s="149">
        <v>118.518</v>
      </c>
      <c r="D816" s="149">
        <v>4.4400000000000004</v>
      </c>
      <c r="E816" s="152">
        <v>118.961</v>
      </c>
      <c r="F816" s="142">
        <v>118.504</v>
      </c>
    </row>
    <row r="817" spans="1:6" ht="24" customHeight="1" x14ac:dyDescent="0.25">
      <c r="B817" s="77">
        <v>44362</v>
      </c>
      <c r="C817" s="11">
        <v>118.37</v>
      </c>
      <c r="D817" s="11">
        <v>4.4509999999999996</v>
      </c>
      <c r="E817" s="153">
        <v>118.533</v>
      </c>
      <c r="F817" s="142">
        <v>118.319</v>
      </c>
    </row>
    <row r="818" spans="1:6" ht="24" customHeight="1" x14ac:dyDescent="0.25">
      <c r="B818" s="77">
        <v>44363</v>
      </c>
      <c r="C818" s="11">
        <v>118.178</v>
      </c>
      <c r="D818" s="11">
        <v>4.4619999999999997</v>
      </c>
      <c r="E818" s="153">
        <v>118.471</v>
      </c>
      <c r="F818" s="142">
        <v>118.178</v>
      </c>
    </row>
    <row r="819" spans="1:6" ht="24" customHeight="1" x14ac:dyDescent="0.25">
      <c r="B819" s="77">
        <v>44364</v>
      </c>
      <c r="C819" s="11">
        <v>118.239</v>
      </c>
      <c r="D819" s="11">
        <v>4.4589999999999996</v>
      </c>
      <c r="E819" s="11">
        <v>118.399</v>
      </c>
      <c r="F819" s="155">
        <v>118.15900000000001</v>
      </c>
    </row>
    <row r="820" spans="1:6" ht="24" customHeight="1" x14ac:dyDescent="0.25">
      <c r="B820" s="77">
        <v>44365</v>
      </c>
      <c r="C820" s="11">
        <v>118.392</v>
      </c>
      <c r="D820" s="11">
        <v>4.4480000000000004</v>
      </c>
      <c r="E820" s="11">
        <v>118.526</v>
      </c>
      <c r="F820" s="155">
        <v>118.392</v>
      </c>
    </row>
    <row r="821" spans="1:6" ht="24" customHeight="1" x14ac:dyDescent="0.25">
      <c r="B821" s="77">
        <v>44368</v>
      </c>
      <c r="C821" s="11">
        <v>118.142</v>
      </c>
      <c r="D821" s="11">
        <v>4.4649999999999999</v>
      </c>
      <c r="E821" s="11">
        <v>118.373</v>
      </c>
      <c r="F821" s="155">
        <v>118.001</v>
      </c>
    </row>
    <row r="822" spans="1:6" ht="24" customHeight="1" x14ac:dyDescent="0.25">
      <c r="B822" s="77">
        <v>44369</v>
      </c>
      <c r="C822" s="11">
        <v>118.023</v>
      </c>
      <c r="D822" s="12">
        <v>4.4669999999999996</v>
      </c>
      <c r="E822" s="12">
        <v>118.16</v>
      </c>
      <c r="F822" s="155">
        <v>117.938</v>
      </c>
    </row>
    <row r="823" spans="1:6" ht="24" customHeight="1" x14ac:dyDescent="0.25">
      <c r="B823" s="77">
        <v>44370</v>
      </c>
      <c r="C823" s="11">
        <v>117.98</v>
      </c>
      <c r="D823" s="11">
        <v>4.4690000000000003</v>
      </c>
      <c r="E823" s="12">
        <v>118.078</v>
      </c>
      <c r="F823" s="155">
        <v>117.962</v>
      </c>
    </row>
    <row r="824" spans="1:6" ht="24" customHeight="1" x14ac:dyDescent="0.25">
      <c r="B824" s="77">
        <v>44371</v>
      </c>
      <c r="C824" s="11">
        <v>118.148</v>
      </c>
      <c r="D824" s="11">
        <v>4.46</v>
      </c>
      <c r="E824" s="12">
        <v>118.163</v>
      </c>
      <c r="F824" s="155">
        <v>118.03100000000001</v>
      </c>
    </row>
    <row r="825" spans="1:6" ht="24" customHeight="1" x14ac:dyDescent="0.25">
      <c r="B825" s="77">
        <v>44372</v>
      </c>
      <c r="C825" s="11">
        <v>118.167</v>
      </c>
      <c r="D825" s="11">
        <v>4.4589999999999996</v>
      </c>
      <c r="E825" s="11">
        <v>118.185</v>
      </c>
      <c r="F825" s="155">
        <v>118.08199999999999</v>
      </c>
    </row>
    <row r="826" spans="1:6" ht="24" customHeight="1" x14ac:dyDescent="0.25">
      <c r="B826" s="77">
        <v>44375</v>
      </c>
      <c r="C826" s="11">
        <v>118.133</v>
      </c>
      <c r="D826" s="11">
        <v>4.4610000000000003</v>
      </c>
      <c r="E826" s="11">
        <v>118.184</v>
      </c>
      <c r="F826" s="155">
        <v>117.99299999999999</v>
      </c>
    </row>
    <row r="827" spans="1:6" ht="24" customHeight="1" x14ac:dyDescent="0.25">
      <c r="B827" s="77">
        <v>44376</v>
      </c>
      <c r="C827" s="11">
        <v>118.152</v>
      </c>
      <c r="D827" s="11">
        <v>4.46</v>
      </c>
      <c r="E827" s="11">
        <v>118.221</v>
      </c>
      <c r="F827" s="155">
        <v>118.127</v>
      </c>
    </row>
    <row r="828" spans="1:6" ht="24" customHeight="1" x14ac:dyDescent="0.25">
      <c r="B828" s="77">
        <v>44377</v>
      </c>
      <c r="C828" s="11">
        <v>118.227</v>
      </c>
      <c r="D828" s="11">
        <v>4.4550000000000001</v>
      </c>
      <c r="E828" s="11">
        <v>118.297</v>
      </c>
      <c r="F828" s="155">
        <v>118.16800000000001</v>
      </c>
    </row>
    <row r="829" spans="1:6" ht="24.75" customHeight="1" x14ac:dyDescent="0.25">
      <c r="A829" s="5"/>
      <c r="B829" s="77">
        <v>44378</v>
      </c>
      <c r="C829" s="11">
        <v>118.158</v>
      </c>
      <c r="D829" s="11">
        <v>4.4589999999999996</v>
      </c>
      <c r="E829" s="11">
        <v>118.31</v>
      </c>
      <c r="F829" s="155">
        <v>118.13500000000001</v>
      </c>
    </row>
    <row r="830" spans="1:6" ht="24.75" customHeight="1" x14ac:dyDescent="0.25">
      <c r="A830" s="5"/>
      <c r="B830" s="77">
        <v>44379</v>
      </c>
      <c r="C830" s="11">
        <v>118.27</v>
      </c>
      <c r="D830" s="11">
        <v>4.4530000000000003</v>
      </c>
      <c r="E830" s="11">
        <v>118.27800000000001</v>
      </c>
      <c r="F830" s="155">
        <v>118.208</v>
      </c>
    </row>
    <row r="831" spans="1:6" ht="24.75" customHeight="1" x14ac:dyDescent="0.25">
      <c r="A831" s="5"/>
      <c r="B831" s="77">
        <v>44383</v>
      </c>
      <c r="C831" s="11">
        <v>118.56</v>
      </c>
      <c r="D831" s="11">
        <v>4.43</v>
      </c>
      <c r="E831" s="11">
        <v>118.261</v>
      </c>
      <c r="F831" s="155">
        <v>118.56</v>
      </c>
    </row>
    <row r="832" spans="1:6" ht="24.75" customHeight="1" x14ac:dyDescent="0.25">
      <c r="A832" s="5"/>
      <c r="B832" s="77">
        <v>44384</v>
      </c>
      <c r="C832" s="11">
        <v>119.703</v>
      </c>
      <c r="D832" s="11">
        <v>4.3719999999999999</v>
      </c>
      <c r="E832" s="11">
        <v>119.703</v>
      </c>
      <c r="F832" s="155">
        <v>118.57599999999999</v>
      </c>
    </row>
    <row r="833" spans="1:6" ht="24.75" customHeight="1" x14ac:dyDescent="0.25">
      <c r="A833" s="5"/>
      <c r="B833" s="77">
        <v>44385</v>
      </c>
      <c r="C833" s="11">
        <v>119.899</v>
      </c>
      <c r="D833" s="11">
        <v>4.3550000000000004</v>
      </c>
      <c r="E833" s="11">
        <v>119.899</v>
      </c>
      <c r="F833" s="155">
        <v>119.679</v>
      </c>
    </row>
    <row r="834" spans="1:6" ht="24.75" customHeight="1" x14ac:dyDescent="0.25">
      <c r="A834" s="5"/>
      <c r="B834" s="77">
        <v>44386</v>
      </c>
      <c r="C834" s="11">
        <v>119.75</v>
      </c>
      <c r="D834" s="11">
        <v>4.3659999999999997</v>
      </c>
      <c r="E834" s="11">
        <v>119.928</v>
      </c>
      <c r="F834" s="155">
        <v>119.687</v>
      </c>
    </row>
    <row r="835" spans="1:6" ht="24.75" customHeight="1" x14ac:dyDescent="0.25">
      <c r="A835" s="5"/>
      <c r="B835" s="77">
        <v>44389</v>
      </c>
      <c r="C835" s="11">
        <v>119.723</v>
      </c>
      <c r="D835" s="11">
        <v>4.3689999999999998</v>
      </c>
      <c r="E835" s="11">
        <v>119.86499999999999</v>
      </c>
      <c r="F835" s="155">
        <v>119.723</v>
      </c>
    </row>
    <row r="836" spans="1:6" ht="24.75" customHeight="1" x14ac:dyDescent="0.25">
      <c r="A836" s="5"/>
      <c r="B836" s="77">
        <v>44390</v>
      </c>
      <c r="C836" s="11">
        <v>119.758</v>
      </c>
      <c r="D836" s="11">
        <v>4.3680000000000003</v>
      </c>
      <c r="E836" s="11">
        <v>119.765</v>
      </c>
      <c r="F836" s="155">
        <v>119.273</v>
      </c>
    </row>
    <row r="837" spans="1:6" ht="23.25" customHeight="1" x14ac:dyDescent="0.25">
      <c r="B837" s="77">
        <v>44391</v>
      </c>
      <c r="C837" s="11">
        <v>119.345</v>
      </c>
      <c r="D837" s="11">
        <v>4.3899999999999997</v>
      </c>
      <c r="E837" s="11">
        <v>119.608</v>
      </c>
      <c r="F837" s="155">
        <v>119.267</v>
      </c>
    </row>
    <row r="838" spans="1:6" ht="23.25" customHeight="1" x14ac:dyDescent="0.25">
      <c r="B838" s="77">
        <v>44392</v>
      </c>
      <c r="C838" s="11">
        <v>119.816</v>
      </c>
      <c r="D838" s="11">
        <v>4.359</v>
      </c>
      <c r="E838" s="11">
        <v>119.86199999999999</v>
      </c>
      <c r="F838" s="155">
        <v>119.623</v>
      </c>
    </row>
    <row r="839" spans="1:6" ht="23.25" customHeight="1" x14ac:dyDescent="0.25">
      <c r="B839" s="77">
        <v>44393</v>
      </c>
      <c r="C839" s="11">
        <v>119.962</v>
      </c>
      <c r="D839" s="11">
        <v>4.3550000000000004</v>
      </c>
      <c r="E839" s="11">
        <v>119.962</v>
      </c>
      <c r="F839" s="155">
        <v>119.812</v>
      </c>
    </row>
    <row r="840" spans="1:6" ht="23.25" customHeight="1" x14ac:dyDescent="0.25">
      <c r="B840" s="77">
        <v>44396</v>
      </c>
      <c r="C840" s="11">
        <v>120.282</v>
      </c>
      <c r="D840" s="11">
        <v>4.3339999999999996</v>
      </c>
      <c r="E840" s="11">
        <v>120.282</v>
      </c>
      <c r="F840" s="155">
        <v>119.997</v>
      </c>
    </row>
    <row r="841" spans="1:6" ht="23.25" customHeight="1" x14ac:dyDescent="0.25">
      <c r="B841" s="77">
        <v>44397</v>
      </c>
      <c r="C841" s="11">
        <v>120.149</v>
      </c>
      <c r="D841" s="12">
        <v>4.34</v>
      </c>
      <c r="E841" s="11">
        <v>120.401</v>
      </c>
      <c r="F841" s="155">
        <v>120.149</v>
      </c>
    </row>
    <row r="842" spans="1:6" ht="23.25" customHeight="1" x14ac:dyDescent="0.25">
      <c r="B842" s="77">
        <v>44398</v>
      </c>
      <c r="C842" s="11">
        <v>119.836</v>
      </c>
      <c r="D842" s="11">
        <v>4.3629999999999995</v>
      </c>
      <c r="E842" s="11">
        <v>120.203</v>
      </c>
      <c r="F842" s="155">
        <v>119.836</v>
      </c>
    </row>
    <row r="843" spans="1:6" ht="23.25" customHeight="1" x14ac:dyDescent="0.25">
      <c r="B843" s="77">
        <v>44399</v>
      </c>
      <c r="C843" s="11">
        <v>119.715</v>
      </c>
      <c r="D843" s="11">
        <v>4.3680000000000003</v>
      </c>
      <c r="E843" s="11">
        <v>119.85599999999999</v>
      </c>
      <c r="F843" s="155">
        <v>119.715</v>
      </c>
    </row>
    <row r="844" spans="1:6" ht="21.75" customHeight="1" x14ac:dyDescent="0.25">
      <c r="B844" s="77">
        <v>44400</v>
      </c>
      <c r="C844" s="11">
        <v>119.672</v>
      </c>
      <c r="D844" s="11">
        <v>4.3719999999999999</v>
      </c>
      <c r="E844" s="11">
        <v>119.721</v>
      </c>
      <c r="F844" s="155">
        <v>119.553</v>
      </c>
    </row>
    <row r="845" spans="1:6" ht="21.75" customHeight="1" x14ac:dyDescent="0.25">
      <c r="B845" s="77">
        <v>44403</v>
      </c>
      <c r="C845" s="11">
        <v>119.60299999999999</v>
      </c>
      <c r="D845" s="11">
        <v>4.375</v>
      </c>
      <c r="E845" s="11">
        <v>119.636</v>
      </c>
      <c r="F845" s="155">
        <v>119.361</v>
      </c>
    </row>
    <row r="846" spans="1:6" ht="21.75" customHeight="1" x14ac:dyDescent="0.25">
      <c r="B846" s="77">
        <v>44404</v>
      </c>
      <c r="C846" s="11">
        <v>119.486</v>
      </c>
      <c r="D846" s="11">
        <v>4.3819999999999997</v>
      </c>
      <c r="E846" s="11">
        <v>119.486</v>
      </c>
      <c r="F846" s="155">
        <v>119.357</v>
      </c>
    </row>
    <row r="847" spans="1:6" ht="21.75" customHeight="1" x14ac:dyDescent="0.25">
      <c r="B847" s="77">
        <v>44405</v>
      </c>
      <c r="C847" s="11">
        <v>119.018</v>
      </c>
      <c r="D847" s="11">
        <v>4.407</v>
      </c>
      <c r="E847" s="11">
        <v>119.462</v>
      </c>
      <c r="F847" s="155">
        <v>119.018</v>
      </c>
    </row>
    <row r="848" spans="1:6" ht="21.75" customHeight="1" x14ac:dyDescent="0.25">
      <c r="B848" s="77">
        <v>44406</v>
      </c>
      <c r="C848" s="11">
        <v>118.98699999999999</v>
      </c>
      <c r="D848" s="11">
        <v>4.41</v>
      </c>
      <c r="E848" s="11">
        <v>119.029</v>
      </c>
      <c r="F848" s="155">
        <v>118.89700000000001</v>
      </c>
    </row>
    <row r="849" spans="1:6" ht="21.75" customHeight="1" x14ac:dyDescent="0.25">
      <c r="B849" s="77">
        <v>44407</v>
      </c>
      <c r="C849" s="11">
        <v>118.947</v>
      </c>
      <c r="D849" s="11">
        <v>4.4119999999999999</v>
      </c>
      <c r="E849" s="11">
        <v>118.953</v>
      </c>
      <c r="F849" s="155">
        <v>118.89400000000001</v>
      </c>
    </row>
    <row r="850" spans="1:6" ht="21.75" customHeight="1" x14ac:dyDescent="0.25">
      <c r="B850" s="77">
        <v>44410</v>
      </c>
      <c r="C850" s="11">
        <v>119.306</v>
      </c>
      <c r="D850" s="11">
        <v>4.3920000000000003</v>
      </c>
      <c r="E850" s="11">
        <v>119.306</v>
      </c>
      <c r="F850" s="155">
        <v>119.072</v>
      </c>
    </row>
    <row r="851" spans="1:6" ht="21.75" customHeight="1" x14ac:dyDescent="0.25">
      <c r="B851" s="77">
        <v>44411</v>
      </c>
      <c r="C851" s="11">
        <v>119.49299999999999</v>
      </c>
      <c r="D851" s="11">
        <v>4.38</v>
      </c>
      <c r="E851" s="11">
        <v>119.501</v>
      </c>
      <c r="F851" s="155">
        <v>119.306</v>
      </c>
    </row>
    <row r="852" spans="1:6" ht="21.75" customHeight="1" x14ac:dyDescent="0.25">
      <c r="B852" s="77">
        <v>44412</v>
      </c>
      <c r="C852" s="11">
        <v>119.643</v>
      </c>
      <c r="D852" s="11">
        <v>4.3730000000000002</v>
      </c>
      <c r="E852" s="11">
        <v>119.643</v>
      </c>
      <c r="F852" s="155">
        <v>119.504</v>
      </c>
    </row>
    <row r="853" spans="1:6" ht="21.75" customHeight="1" x14ac:dyDescent="0.25">
      <c r="B853" s="77">
        <v>44413</v>
      </c>
      <c r="C853" s="11">
        <v>119.617</v>
      </c>
      <c r="D853" s="11">
        <v>4.3739999999999997</v>
      </c>
      <c r="E853" s="11">
        <v>119.637</v>
      </c>
      <c r="F853" s="155">
        <v>119.504</v>
      </c>
    </row>
    <row r="854" spans="1:6" ht="21.75" customHeight="1" x14ac:dyDescent="0.25">
      <c r="B854" s="77">
        <v>44414</v>
      </c>
      <c r="C854" s="11">
        <v>119.637</v>
      </c>
      <c r="D854" s="11">
        <v>4.3730000000000002</v>
      </c>
      <c r="E854" s="11">
        <v>119.64</v>
      </c>
      <c r="F854" s="155">
        <v>119.32299999999999</v>
      </c>
    </row>
    <row r="855" spans="1:6" ht="21.75" customHeight="1" x14ac:dyDescent="0.25">
      <c r="B855" s="77">
        <v>44417</v>
      </c>
      <c r="C855" s="11">
        <v>119.334</v>
      </c>
      <c r="D855" s="11">
        <v>4.3890000000000002</v>
      </c>
      <c r="E855" s="11">
        <v>119.35599999999999</v>
      </c>
      <c r="F855" s="155">
        <v>119.131</v>
      </c>
    </row>
    <row r="856" spans="1:6" ht="24" customHeight="1" x14ac:dyDescent="0.25">
      <c r="B856" s="77">
        <v>44418</v>
      </c>
      <c r="C856" s="11">
        <v>119.161</v>
      </c>
      <c r="D856" s="11">
        <v>4.4000000000000004</v>
      </c>
      <c r="E856" s="11">
        <v>119.17100000000001</v>
      </c>
      <c r="F856" s="155">
        <v>118.851</v>
      </c>
    </row>
    <row r="857" spans="1:6" ht="29.25" customHeight="1" x14ac:dyDescent="0.25">
      <c r="A857" s="5"/>
      <c r="B857" s="77">
        <v>44419</v>
      </c>
      <c r="C857" s="11">
        <v>118.779</v>
      </c>
      <c r="D857" s="11">
        <v>4.42</v>
      </c>
      <c r="E857" s="11">
        <v>118.879</v>
      </c>
      <c r="F857" s="155">
        <v>118.77800000000001</v>
      </c>
    </row>
    <row r="858" spans="1:6" ht="21.75" customHeight="1" x14ac:dyDescent="0.25">
      <c r="B858" s="77">
        <v>44420</v>
      </c>
      <c r="C858" s="11">
        <v>118.717</v>
      </c>
      <c r="D858" s="11">
        <v>4.4240000000000004</v>
      </c>
      <c r="E858" s="11">
        <v>118.818</v>
      </c>
      <c r="F858" s="155">
        <v>118.65900000000001</v>
      </c>
    </row>
    <row r="859" spans="1:6" ht="24.75" customHeight="1" x14ac:dyDescent="0.25">
      <c r="B859" s="77">
        <v>44421</v>
      </c>
      <c r="C859" s="11">
        <v>118.709</v>
      </c>
      <c r="D859" s="11">
        <v>4.4249999999999998</v>
      </c>
      <c r="E859" s="11">
        <v>118.754</v>
      </c>
      <c r="F859" s="155">
        <v>118.688</v>
      </c>
    </row>
    <row r="860" spans="1:6" ht="25.5" customHeight="1" x14ac:dyDescent="0.25">
      <c r="B860" s="77">
        <v>44424</v>
      </c>
      <c r="C860" s="11">
        <v>118.77800000000001</v>
      </c>
      <c r="D860" s="11">
        <v>4.4210000000000003</v>
      </c>
      <c r="E860" s="11">
        <v>118.886</v>
      </c>
      <c r="F860" s="155">
        <v>118.744</v>
      </c>
    </row>
    <row r="861" spans="1:6" ht="24" customHeight="1" x14ac:dyDescent="0.25">
      <c r="B861" s="77">
        <v>44425</v>
      </c>
      <c r="C861" s="11">
        <v>118.92700000000001</v>
      </c>
      <c r="D861" s="11">
        <v>4.4119999999999999</v>
      </c>
      <c r="E861" s="11">
        <v>118.952</v>
      </c>
      <c r="F861" s="155">
        <v>118.89400000000001</v>
      </c>
    </row>
    <row r="862" spans="1:6" ht="24" customHeight="1" x14ac:dyDescent="0.25">
      <c r="B862" s="77">
        <v>44426</v>
      </c>
      <c r="C862" s="11">
        <v>118.99299999999999</v>
      </c>
      <c r="D862" s="11">
        <v>4.4080000000000004</v>
      </c>
      <c r="E862" s="11">
        <v>119.006</v>
      </c>
      <c r="F862" s="155">
        <v>118.89400000000001</v>
      </c>
    </row>
    <row r="863" spans="1:6" ht="23.25" customHeight="1" x14ac:dyDescent="0.25">
      <c r="B863" s="77">
        <v>44427</v>
      </c>
      <c r="C863" s="11">
        <v>118.935</v>
      </c>
      <c r="D863" s="11">
        <v>4.4119999999999999</v>
      </c>
      <c r="E863" s="11">
        <v>119.003</v>
      </c>
      <c r="F863" s="155">
        <v>118.935</v>
      </c>
    </row>
    <row r="864" spans="1:6" ht="27" customHeight="1" x14ac:dyDescent="0.25">
      <c r="B864" s="77">
        <v>44428</v>
      </c>
      <c r="C864" s="11">
        <v>118.96899999999999</v>
      </c>
      <c r="D864" s="11">
        <v>4.41</v>
      </c>
      <c r="E864" s="11">
        <v>118.014</v>
      </c>
      <c r="F864" s="155">
        <v>118.968</v>
      </c>
    </row>
    <row r="865" spans="1:6" ht="27" customHeight="1" x14ac:dyDescent="0.25">
      <c r="B865" s="77">
        <v>44431</v>
      </c>
      <c r="C865" s="11">
        <v>119.015</v>
      </c>
      <c r="D865" s="11">
        <v>4.407</v>
      </c>
      <c r="E865" s="11">
        <v>119.21</v>
      </c>
      <c r="F865" s="155">
        <v>119.01</v>
      </c>
    </row>
    <row r="866" spans="1:6" ht="23.25" customHeight="1" x14ac:dyDescent="0.25">
      <c r="B866" s="77">
        <v>44432</v>
      </c>
      <c r="C866" s="11">
        <v>119.364</v>
      </c>
      <c r="D866" s="11">
        <v>4.3879999999999999</v>
      </c>
      <c r="E866" s="11">
        <v>119.438</v>
      </c>
      <c r="F866" s="155">
        <v>119.242</v>
      </c>
    </row>
    <row r="867" spans="1:6" ht="24" customHeight="1" x14ac:dyDescent="0.25">
      <c r="B867" s="77">
        <v>44433</v>
      </c>
      <c r="C867" s="11">
        <v>119.431</v>
      </c>
      <c r="D867" s="11">
        <v>4.3840000000000003</v>
      </c>
      <c r="E867" s="11">
        <v>118.458</v>
      </c>
      <c r="F867" s="155">
        <v>119.348</v>
      </c>
    </row>
    <row r="868" spans="1:6" ht="27.75" customHeight="1" x14ac:dyDescent="0.25">
      <c r="A868" s="5"/>
      <c r="B868" s="77">
        <v>44434</v>
      </c>
      <c r="C868" s="11">
        <v>119.39</v>
      </c>
      <c r="D868" s="11">
        <v>4.3849999999999998</v>
      </c>
      <c r="E868" s="11">
        <v>119.39</v>
      </c>
      <c r="F868" s="155">
        <v>119.32599999999999</v>
      </c>
    </row>
    <row r="869" spans="1:6" ht="27.75" customHeight="1" x14ac:dyDescent="0.25">
      <c r="B869" s="77">
        <v>44435</v>
      </c>
      <c r="C869" s="11">
        <v>119.383</v>
      </c>
      <c r="D869" s="11">
        <v>4.3860000000000001</v>
      </c>
      <c r="E869" s="11">
        <v>119.693</v>
      </c>
      <c r="F869" s="155">
        <v>119.364</v>
      </c>
    </row>
    <row r="870" spans="1:6" ht="24.75" customHeight="1" x14ac:dyDescent="0.25">
      <c r="B870" s="77">
        <v>44438</v>
      </c>
      <c r="C870" s="11">
        <v>119.872</v>
      </c>
      <c r="D870" s="11">
        <v>4.3570000000000002</v>
      </c>
      <c r="E870" s="11">
        <v>119.98699999999999</v>
      </c>
      <c r="F870" s="155">
        <v>119.60899999999999</v>
      </c>
    </row>
    <row r="871" spans="1:6" ht="21" customHeight="1" x14ac:dyDescent="0.25">
      <c r="B871" s="77">
        <v>44439</v>
      </c>
      <c r="C871" s="11">
        <v>120.14400000000001</v>
      </c>
      <c r="D871" s="11">
        <v>4.3449999999999998</v>
      </c>
      <c r="E871" s="11">
        <v>120.908</v>
      </c>
      <c r="F871" s="155">
        <v>120.342</v>
      </c>
    </row>
    <row r="872" spans="1:6" ht="24.75" customHeight="1" x14ac:dyDescent="0.25">
      <c r="B872" s="77">
        <v>44440</v>
      </c>
      <c r="C872" s="11">
        <v>120.995</v>
      </c>
      <c r="D872" s="11">
        <v>4.2919999999999998</v>
      </c>
      <c r="E872" s="11">
        <v>120.995</v>
      </c>
      <c r="F872" s="155">
        <v>120.431</v>
      </c>
    </row>
    <row r="873" spans="1:6" ht="25.5" customHeight="1" x14ac:dyDescent="0.25">
      <c r="A873" s="5"/>
      <c r="B873" s="77">
        <v>44441</v>
      </c>
      <c r="C873" s="11">
        <v>121.105</v>
      </c>
      <c r="D873" s="11">
        <v>4.2919999999999998</v>
      </c>
      <c r="E873" s="11">
        <v>121.313</v>
      </c>
      <c r="F873" s="155">
        <v>121.01</v>
      </c>
    </row>
    <row r="874" spans="1:6" ht="30.75" customHeight="1" x14ac:dyDescent="0.25">
      <c r="B874" s="77">
        <v>44442</v>
      </c>
      <c r="C874" s="11">
        <v>121.071</v>
      </c>
      <c r="D874" s="11">
        <v>4.2910000000000004</v>
      </c>
      <c r="E874" s="11">
        <v>122.13</v>
      </c>
      <c r="F874" s="155">
        <v>121.015</v>
      </c>
    </row>
    <row r="875" spans="1:6" ht="21.75" customHeight="1" x14ac:dyDescent="0.25">
      <c r="B875" s="77">
        <v>44445</v>
      </c>
      <c r="C875" s="11">
        <v>121.14</v>
      </c>
      <c r="D875" s="11">
        <v>4.29</v>
      </c>
      <c r="E875" s="11">
        <v>121.345</v>
      </c>
      <c r="F875" s="155">
        <v>120.977</v>
      </c>
    </row>
    <row r="876" spans="1:6" ht="24" customHeight="1" x14ac:dyDescent="0.25">
      <c r="B876" s="77">
        <v>44446</v>
      </c>
      <c r="C876" s="11">
        <v>120.58799999999999</v>
      </c>
      <c r="D876" s="11">
        <v>4.3170000000000002</v>
      </c>
      <c r="E876" s="11">
        <v>121.21599999999999</v>
      </c>
      <c r="F876" s="155">
        <v>120.571</v>
      </c>
    </row>
    <row r="877" spans="1:6" ht="24.75" customHeight="1" x14ac:dyDescent="0.25">
      <c r="B877" s="77">
        <v>44447</v>
      </c>
      <c r="C877" s="11">
        <v>120.786</v>
      </c>
      <c r="D877" s="11">
        <v>4.306</v>
      </c>
      <c r="E877" s="11">
        <v>121.02500000000001</v>
      </c>
      <c r="F877" s="155">
        <v>120.614</v>
      </c>
    </row>
    <row r="878" spans="1:6" ht="27" customHeight="1" x14ac:dyDescent="0.25">
      <c r="B878" s="77">
        <v>44448</v>
      </c>
      <c r="C878" s="11">
        <v>121.124</v>
      </c>
      <c r="D878" s="11">
        <v>4.2869999999999999</v>
      </c>
      <c r="E878" s="11">
        <v>121.574</v>
      </c>
      <c r="F878" s="155">
        <v>121.02500000000001</v>
      </c>
    </row>
    <row r="879" spans="1:6" ht="24.75" customHeight="1" x14ac:dyDescent="0.25">
      <c r="B879" s="77">
        <v>44449</v>
      </c>
      <c r="C879" s="11">
        <v>121.604</v>
      </c>
      <c r="D879" s="11">
        <v>4.2610000000000001</v>
      </c>
      <c r="E879" s="11">
        <v>121.714</v>
      </c>
      <c r="F879" s="155">
        <v>121.574</v>
      </c>
    </row>
    <row r="880" spans="1:6" ht="21" customHeight="1" x14ac:dyDescent="0.25">
      <c r="B880" s="77">
        <v>44452</v>
      </c>
      <c r="C880" s="11">
        <v>121.765</v>
      </c>
      <c r="D880" s="11">
        <v>4.2510000000000003</v>
      </c>
      <c r="E880" s="11">
        <v>121.86199999999999</v>
      </c>
      <c r="F880" s="155">
        <v>121.459</v>
      </c>
    </row>
    <row r="881" spans="1:6" ht="29.25" customHeight="1" x14ac:dyDescent="0.25">
      <c r="B881" s="77">
        <v>44453</v>
      </c>
      <c r="C881" s="11">
        <v>121.663</v>
      </c>
      <c r="D881" s="11">
        <v>4.2549999999999999</v>
      </c>
      <c r="E881" s="11">
        <v>121.851</v>
      </c>
      <c r="F881" s="155">
        <v>121.58199999999999</v>
      </c>
    </row>
    <row r="882" spans="1:6" ht="27.75" customHeight="1" x14ac:dyDescent="0.25">
      <c r="A882" s="5"/>
      <c r="B882" s="77">
        <v>44454</v>
      </c>
      <c r="C882" s="11">
        <v>122.00700000000001</v>
      </c>
      <c r="D882" s="11">
        <v>4.2389999999999999</v>
      </c>
      <c r="E882" s="11">
        <v>122.098</v>
      </c>
      <c r="F882" s="155">
        <v>121.857</v>
      </c>
    </row>
    <row r="883" spans="1:6" ht="25.5" customHeight="1" x14ac:dyDescent="0.25">
      <c r="A883" s="5"/>
      <c r="B883" s="77">
        <v>44455</v>
      </c>
      <c r="C883" s="11">
        <v>122.03</v>
      </c>
      <c r="D883" s="11">
        <v>4.2350000000000003</v>
      </c>
      <c r="E883" s="11">
        <v>122.125</v>
      </c>
      <c r="F883" s="155">
        <v>121.895</v>
      </c>
    </row>
    <row r="884" spans="1:6" ht="21.75" customHeight="1" x14ac:dyDescent="0.25">
      <c r="B884" s="77">
        <v>44456</v>
      </c>
      <c r="C884" s="11">
        <v>121.95</v>
      </c>
      <c r="D884" s="11">
        <v>4.2409999999999997</v>
      </c>
      <c r="E884" s="11">
        <v>122.01</v>
      </c>
      <c r="F884" s="155">
        <v>121.617</v>
      </c>
    </row>
    <row r="885" spans="1:6" ht="29.25" customHeight="1" x14ac:dyDescent="0.25">
      <c r="B885" s="77">
        <v>44459</v>
      </c>
      <c r="C885" s="11">
        <v>121.22</v>
      </c>
      <c r="D885" s="11">
        <v>4.2770000000000001</v>
      </c>
      <c r="E885" s="11">
        <v>121.84</v>
      </c>
      <c r="F885" s="155">
        <v>121.001</v>
      </c>
    </row>
    <row r="886" spans="1:6" ht="29.25" customHeight="1" x14ac:dyDescent="0.25">
      <c r="B886" s="77">
        <v>44460</v>
      </c>
      <c r="C886" s="11">
        <v>121.15300000000001</v>
      </c>
      <c r="D886" s="11">
        <v>4.2850000000000001</v>
      </c>
      <c r="E886" s="11">
        <v>121.161</v>
      </c>
      <c r="F886" s="155">
        <v>120.654</v>
      </c>
    </row>
    <row r="887" spans="1:6" ht="27.75" customHeight="1" x14ac:dyDescent="0.25">
      <c r="B887" s="77">
        <v>44461</v>
      </c>
      <c r="C887" s="11">
        <v>120.541</v>
      </c>
      <c r="D887" s="11">
        <v>4.32</v>
      </c>
      <c r="E887" s="11">
        <v>120.64</v>
      </c>
      <c r="F887" s="155">
        <v>120.285</v>
      </c>
    </row>
    <row r="888" spans="1:6" ht="23.25" customHeight="1" x14ac:dyDescent="0.25">
      <c r="B888" s="77">
        <v>44462</v>
      </c>
      <c r="C888" s="11">
        <v>120.248</v>
      </c>
      <c r="D888" s="11">
        <v>4.3360000000000003</v>
      </c>
      <c r="E888" s="11">
        <v>120.292</v>
      </c>
      <c r="F888" s="155">
        <v>118.544</v>
      </c>
    </row>
    <row r="889" spans="1:6" ht="22.5" customHeight="1" x14ac:dyDescent="0.25">
      <c r="B889" s="77">
        <v>44463</v>
      </c>
      <c r="C889" s="11">
        <v>118.2</v>
      </c>
      <c r="D889" s="11">
        <v>4.4539999999999997</v>
      </c>
      <c r="E889" s="11">
        <v>117.27800000000001</v>
      </c>
      <c r="F889" s="155">
        <v>116.57</v>
      </c>
    </row>
    <row r="890" spans="1:6" ht="24.75" customHeight="1" x14ac:dyDescent="0.25">
      <c r="A890" s="5"/>
      <c r="B890" s="77">
        <v>44467</v>
      </c>
      <c r="C890" s="11">
        <v>115.95</v>
      </c>
      <c r="D890" s="11">
        <v>4.5839999999999996</v>
      </c>
      <c r="E890" s="11">
        <v>116.78400000000001</v>
      </c>
      <c r="F890" s="155">
        <v>115.56100000000001</v>
      </c>
    </row>
    <row r="891" spans="1:6" ht="28.5" customHeight="1" x14ac:dyDescent="0.25">
      <c r="B891" s="77">
        <v>44468</v>
      </c>
      <c r="C891" s="11">
        <v>116.008</v>
      </c>
      <c r="D891" s="11">
        <v>4.5789999999999997</v>
      </c>
      <c r="E891" s="11">
        <v>116.312</v>
      </c>
      <c r="F891" s="155">
        <v>115.533</v>
      </c>
    </row>
    <row r="892" spans="1:6" ht="23.25" customHeight="1" x14ac:dyDescent="0.25">
      <c r="B892" s="77">
        <v>44469</v>
      </c>
      <c r="C892" s="11">
        <v>116.196</v>
      </c>
      <c r="D892" s="11">
        <v>4.569</v>
      </c>
      <c r="E892" s="11">
        <v>116.241</v>
      </c>
      <c r="F892" s="155">
        <v>115.871</v>
      </c>
    </row>
    <row r="893" spans="1:6" ht="23.25" customHeight="1" x14ac:dyDescent="0.25">
      <c r="B893" s="77">
        <v>44470</v>
      </c>
      <c r="C893" s="11">
        <v>115.943</v>
      </c>
      <c r="D893" s="11">
        <v>4.585</v>
      </c>
      <c r="E893" s="11">
        <v>116.039</v>
      </c>
      <c r="F893" s="155">
        <v>115.851</v>
      </c>
    </row>
    <row r="894" spans="1:6" ht="24" customHeight="1" x14ac:dyDescent="0.25">
      <c r="B894" s="77">
        <v>44473</v>
      </c>
      <c r="C894" s="11">
        <v>115.84699999999999</v>
      </c>
      <c r="D894" s="11">
        <v>4.59</v>
      </c>
      <c r="E894" s="11">
        <v>115.971</v>
      </c>
      <c r="F894" s="155">
        <v>115.188</v>
      </c>
    </row>
    <row r="895" spans="1:6" ht="27.75" customHeight="1" x14ac:dyDescent="0.25">
      <c r="B895" s="77">
        <v>44474</v>
      </c>
      <c r="C895" s="11">
        <v>115.161</v>
      </c>
      <c r="D895" s="11">
        <v>4.6280000000000001</v>
      </c>
      <c r="E895" s="11">
        <v>115.185</v>
      </c>
      <c r="F895" s="155">
        <v>113.999</v>
      </c>
    </row>
    <row r="896" spans="1:6" ht="24" customHeight="1" x14ac:dyDescent="0.25">
      <c r="B896" s="77">
        <v>44475</v>
      </c>
      <c r="C896" s="11">
        <v>113.623</v>
      </c>
      <c r="D896" s="11">
        <v>4.72</v>
      </c>
      <c r="E896" s="11">
        <v>114.14700000000001</v>
      </c>
      <c r="F896" s="155">
        <v>113.556</v>
      </c>
    </row>
    <row r="897" spans="1:6" ht="21" customHeight="1" x14ac:dyDescent="0.25">
      <c r="B897" s="77">
        <v>44476</v>
      </c>
      <c r="C897" s="11">
        <v>114.149</v>
      </c>
      <c r="D897" s="11">
        <v>4.6900000000000004</v>
      </c>
      <c r="E897" s="11">
        <v>114.36799999999999</v>
      </c>
      <c r="F897" s="155">
        <v>113.991</v>
      </c>
    </row>
    <row r="898" spans="1:6" ht="24.75" customHeight="1" x14ac:dyDescent="0.25">
      <c r="B898" s="77">
        <v>44477</v>
      </c>
      <c r="C898" s="11">
        <v>114.077</v>
      </c>
      <c r="D898" s="11">
        <v>4.6970000000000001</v>
      </c>
      <c r="E898" s="11">
        <v>114.364</v>
      </c>
      <c r="F898" s="155">
        <v>113.99</v>
      </c>
    </row>
    <row r="899" spans="1:6" ht="27" customHeight="1" x14ac:dyDescent="0.25">
      <c r="B899" s="77">
        <v>44480</v>
      </c>
      <c r="C899" s="11">
        <v>114.07</v>
      </c>
      <c r="D899" s="11">
        <v>4.6950000000000003</v>
      </c>
      <c r="E899" s="11">
        <v>114.084</v>
      </c>
      <c r="F899" s="155">
        <v>113.84099999999999</v>
      </c>
    </row>
    <row r="900" spans="1:6" ht="22.5" customHeight="1" x14ac:dyDescent="0.25">
      <c r="B900" s="77">
        <v>44481</v>
      </c>
      <c r="C900" s="11">
        <v>113.84399999999999</v>
      </c>
      <c r="D900" s="11">
        <v>4.7119999999999997</v>
      </c>
      <c r="E900" s="11">
        <v>113.947</v>
      </c>
      <c r="F900" s="155">
        <v>113.75</v>
      </c>
    </row>
    <row r="901" spans="1:6" ht="27.75" customHeight="1" x14ac:dyDescent="0.25">
      <c r="A901" s="5"/>
      <c r="B901" s="77">
        <v>44482</v>
      </c>
      <c r="C901" s="11">
        <v>113.83199999999999</v>
      </c>
      <c r="D901" s="11">
        <v>4.7119999999999997</v>
      </c>
      <c r="E901" s="11">
        <v>113.88500000000001</v>
      </c>
      <c r="F901" s="155">
        <v>113.56</v>
      </c>
    </row>
    <row r="902" spans="1:6" ht="30" customHeight="1" x14ac:dyDescent="0.25">
      <c r="B902" s="77">
        <v>44483</v>
      </c>
      <c r="C902" s="11">
        <v>113.93300000000001</v>
      </c>
      <c r="D902" s="11">
        <v>4.7039999999999997</v>
      </c>
      <c r="E902" s="11">
        <v>114.227</v>
      </c>
      <c r="F902" s="155">
        <v>113.843</v>
      </c>
    </row>
    <row r="903" spans="1:6" ht="29.25" customHeight="1" x14ac:dyDescent="0.25">
      <c r="A903" s="5"/>
      <c r="B903" s="77">
        <v>44484</v>
      </c>
      <c r="C903" s="11">
        <v>114.029</v>
      </c>
      <c r="D903" s="11">
        <v>4.6989999999999998</v>
      </c>
      <c r="E903" s="11">
        <v>114.26600000000001</v>
      </c>
      <c r="F903" s="155">
        <v>113.854</v>
      </c>
    </row>
    <row r="904" spans="1:6" ht="27" customHeight="1" x14ac:dyDescent="0.25">
      <c r="B904" s="77">
        <v>44487</v>
      </c>
      <c r="C904" s="11">
        <v>113.83</v>
      </c>
      <c r="D904" s="11">
        <v>4.7130000000000001</v>
      </c>
      <c r="E904" s="11">
        <v>113.89100000000001</v>
      </c>
      <c r="F904" s="155">
        <v>113.733</v>
      </c>
    </row>
    <row r="905" spans="1:6" ht="27" customHeight="1" x14ac:dyDescent="0.25">
      <c r="B905" s="77">
        <v>44488</v>
      </c>
      <c r="C905" s="11">
        <v>113.77</v>
      </c>
      <c r="D905" s="11">
        <v>4.7140000000000004</v>
      </c>
      <c r="E905" s="11">
        <v>113.864</v>
      </c>
      <c r="F905" s="155">
        <v>113.176</v>
      </c>
    </row>
    <row r="906" spans="1:6" ht="29.25" customHeight="1" x14ac:dyDescent="0.25">
      <c r="B906" s="77">
        <v>44489</v>
      </c>
      <c r="C906" s="11">
        <v>113.137</v>
      </c>
      <c r="D906" s="11">
        <v>4.7519999999999998</v>
      </c>
      <c r="E906" s="11">
        <v>113.178</v>
      </c>
      <c r="F906" s="155">
        <v>112.82899999999999</v>
      </c>
    </row>
    <row r="907" spans="1:6" ht="24.75" customHeight="1" x14ac:dyDescent="0.25">
      <c r="A907" s="5"/>
      <c r="B907" s="77">
        <v>44490</v>
      </c>
      <c r="C907" s="11">
        <v>112.717</v>
      </c>
      <c r="D907" s="11">
        <v>4.7770000000000001</v>
      </c>
      <c r="E907" s="11">
        <v>112.824</v>
      </c>
      <c r="F907" s="155">
        <v>112.59099999999999</v>
      </c>
    </row>
    <row r="908" spans="1:6" ht="24.75" customHeight="1" x14ac:dyDescent="0.25">
      <c r="B908" s="77">
        <v>44491</v>
      </c>
      <c r="C908" s="11">
        <v>112.53700000000001</v>
      </c>
      <c r="D908" s="11">
        <v>4.7869999999999999</v>
      </c>
      <c r="E908" s="11">
        <v>112.801</v>
      </c>
      <c r="F908" s="155">
        <v>112.53700000000001</v>
      </c>
    </row>
    <row r="909" spans="1:6" ht="23.25" customHeight="1" x14ac:dyDescent="0.25">
      <c r="B909" s="77">
        <v>44494</v>
      </c>
      <c r="C909" s="11">
        <v>112.824</v>
      </c>
      <c r="D909" s="11">
        <v>4.7709999999999999</v>
      </c>
      <c r="E909" s="11">
        <v>112.898</v>
      </c>
      <c r="F909" s="155">
        <v>112.509</v>
      </c>
    </row>
    <row r="910" spans="1:6" ht="25.5" customHeight="1" x14ac:dyDescent="0.25">
      <c r="B910" s="77">
        <v>44495</v>
      </c>
      <c r="C910" s="11">
        <v>112.732</v>
      </c>
      <c r="D910" s="11">
        <v>4.7759999999999998</v>
      </c>
      <c r="E910" s="11">
        <v>112.785</v>
      </c>
      <c r="F910" s="155">
        <v>112.5</v>
      </c>
    </row>
    <row r="911" spans="1:6" ht="27" customHeight="1" x14ac:dyDescent="0.25">
      <c r="B911" s="77">
        <v>44496</v>
      </c>
      <c r="C911" s="11">
        <v>112.845</v>
      </c>
      <c r="D911" s="11">
        <v>4.766</v>
      </c>
      <c r="E911" s="11">
        <v>113.96599999999999</v>
      </c>
      <c r="F911" s="155">
        <v>112.78700000000001</v>
      </c>
    </row>
    <row r="912" spans="1:6" ht="27.75" customHeight="1" x14ac:dyDescent="0.25">
      <c r="B912" s="77">
        <v>44497</v>
      </c>
      <c r="C912" s="11">
        <v>114.06399999999999</v>
      </c>
      <c r="D912" s="11">
        <v>4.6970000000000001</v>
      </c>
      <c r="E912" s="11">
        <v>114.247</v>
      </c>
      <c r="F912" s="155">
        <v>113.96899999999999</v>
      </c>
    </row>
    <row r="913" spans="1:6" ht="23.25" customHeight="1" x14ac:dyDescent="0.25">
      <c r="B913" s="77">
        <v>44498</v>
      </c>
      <c r="C913" s="11">
        <v>114.02200000000001</v>
      </c>
      <c r="D913" s="11">
        <v>4.6989999999999998</v>
      </c>
      <c r="E913" s="11">
        <v>114.655</v>
      </c>
      <c r="F913" s="155">
        <v>113.958</v>
      </c>
    </row>
    <row r="914" spans="1:6" ht="24" customHeight="1" x14ac:dyDescent="0.25">
      <c r="B914" s="77">
        <v>44501</v>
      </c>
      <c r="C914" s="11">
        <v>114.446</v>
      </c>
      <c r="D914" s="11">
        <v>4.6719999999999997</v>
      </c>
      <c r="E914" s="11">
        <v>114.782</v>
      </c>
      <c r="F914" s="155">
        <v>114.188</v>
      </c>
    </row>
    <row r="915" spans="1:6" ht="27" customHeight="1" x14ac:dyDescent="0.25">
      <c r="B915" s="77">
        <v>44502</v>
      </c>
      <c r="C915" s="11">
        <v>114.21</v>
      </c>
      <c r="D915" s="11">
        <v>4.6859999999999999</v>
      </c>
      <c r="E915" s="11">
        <v>114.239</v>
      </c>
      <c r="F915" s="155">
        <v>114.19499999999999</v>
      </c>
    </row>
    <row r="916" spans="1:6" ht="24.75" customHeight="1" x14ac:dyDescent="0.25">
      <c r="B916" s="77">
        <v>44503</v>
      </c>
      <c r="C916" s="11">
        <v>114.27800000000001</v>
      </c>
      <c r="D916" s="11">
        <v>4.6820000000000004</v>
      </c>
      <c r="E916" s="11">
        <v>110.32599999999999</v>
      </c>
      <c r="F916" s="155">
        <v>114.111</v>
      </c>
    </row>
    <row r="917" spans="1:6" ht="23.25" customHeight="1" x14ac:dyDescent="0.25">
      <c r="B917" s="77">
        <v>44504</v>
      </c>
      <c r="C917" s="11">
        <v>114.1</v>
      </c>
      <c r="D917" s="11">
        <v>4.694</v>
      </c>
      <c r="E917" s="11">
        <v>114.477</v>
      </c>
      <c r="F917" s="155">
        <v>114.04300000000001</v>
      </c>
    </row>
    <row r="918" spans="1:6" ht="27.75" customHeight="1" x14ac:dyDescent="0.25">
      <c r="A918" s="5"/>
      <c r="B918" s="77">
        <v>44505</v>
      </c>
      <c r="C918" s="11">
        <v>114.509</v>
      </c>
      <c r="D918" s="11">
        <v>4.6689999999999996</v>
      </c>
      <c r="E918" s="11">
        <v>115.405</v>
      </c>
      <c r="F918" s="155">
        <v>114.47199999999999</v>
      </c>
    </row>
    <row r="919" spans="1:6" ht="28.5" customHeight="1" x14ac:dyDescent="0.25">
      <c r="B919" s="77">
        <v>44508</v>
      </c>
      <c r="C919" s="11">
        <v>115.441</v>
      </c>
      <c r="D919" s="11">
        <v>4.6139999999999999</v>
      </c>
      <c r="E919" s="11">
        <v>115.41</v>
      </c>
      <c r="F919" s="155">
        <v>114.47</v>
      </c>
    </row>
    <row r="920" spans="1:6" ht="24" customHeight="1" x14ac:dyDescent="0.25">
      <c r="B920" s="77">
        <v>44509</v>
      </c>
      <c r="C920" s="11">
        <v>115.44499999999999</v>
      </c>
      <c r="D920" s="11">
        <v>4.6150000000000002</v>
      </c>
      <c r="E920" s="11">
        <v>116.533</v>
      </c>
      <c r="F920" s="155">
        <v>115.791</v>
      </c>
    </row>
    <row r="921" spans="1:6" ht="24" customHeight="1" x14ac:dyDescent="0.25">
      <c r="B921" s="77">
        <v>44510</v>
      </c>
      <c r="C921" s="11">
        <v>116.515</v>
      </c>
      <c r="D921" s="11">
        <v>4.5529999999999999</v>
      </c>
      <c r="E921" s="11">
        <v>116.544</v>
      </c>
      <c r="F921" s="155">
        <v>116.075</v>
      </c>
    </row>
    <row r="922" spans="1:6" ht="30" customHeight="1" x14ac:dyDescent="0.25">
      <c r="B922" s="77">
        <v>44511</v>
      </c>
      <c r="C922" s="11">
        <v>115.07599999999999</v>
      </c>
      <c r="D922" s="11">
        <v>4.6340000000000003</v>
      </c>
      <c r="E922" s="11">
        <v>116.55</v>
      </c>
      <c r="F922" s="155">
        <v>115.07599999999999</v>
      </c>
    </row>
    <row r="923" spans="1:6" ht="23.25" customHeight="1" x14ac:dyDescent="0.25">
      <c r="B923" s="77">
        <v>44512</v>
      </c>
      <c r="C923" s="11">
        <v>115.002</v>
      </c>
      <c r="D923" s="11">
        <v>4.641</v>
      </c>
      <c r="E923" s="11">
        <v>115.03</v>
      </c>
      <c r="F923" s="155">
        <v>114.22</v>
      </c>
    </row>
    <row r="924" spans="1:6" ht="24.75" customHeight="1" x14ac:dyDescent="0.25">
      <c r="A924" s="5"/>
      <c r="B924" s="77">
        <v>44515</v>
      </c>
      <c r="C924" s="11">
        <v>114.129</v>
      </c>
      <c r="D924" s="11">
        <v>4.6900000000000004</v>
      </c>
      <c r="E924" s="11">
        <v>114.20699999999999</v>
      </c>
      <c r="F924" s="155">
        <v>113.485</v>
      </c>
    </row>
    <row r="925" spans="1:6" ht="23.25" customHeight="1" x14ac:dyDescent="0.25">
      <c r="B925" s="77">
        <v>44516</v>
      </c>
      <c r="C925" s="11">
        <v>113.398</v>
      </c>
      <c r="D925" s="11">
        <v>4.7380000000000004</v>
      </c>
      <c r="E925" s="11">
        <v>113.577</v>
      </c>
      <c r="F925" s="155">
        <v>113.374</v>
      </c>
    </row>
    <row r="926" spans="1:6" ht="22.5" customHeight="1" x14ac:dyDescent="0.25">
      <c r="B926" s="77">
        <v>44517</v>
      </c>
      <c r="C926" s="11">
        <v>113.461</v>
      </c>
      <c r="D926" s="11">
        <v>4.7309999999999999</v>
      </c>
      <c r="E926" s="11">
        <v>113.536</v>
      </c>
      <c r="F926" s="155">
        <v>113.324</v>
      </c>
    </row>
    <row r="927" spans="1:6" ht="25.5" customHeight="1" x14ac:dyDescent="0.25">
      <c r="B927" s="77">
        <v>44518</v>
      </c>
      <c r="C927" s="11">
        <v>113.515</v>
      </c>
      <c r="D927" s="11">
        <v>4.7309999999999999</v>
      </c>
      <c r="E927" s="11">
        <v>113.818</v>
      </c>
      <c r="F927" s="155">
        <v>113.515</v>
      </c>
    </row>
    <row r="928" spans="1:6" ht="24.75" customHeight="1" x14ac:dyDescent="0.25">
      <c r="A928" s="5"/>
      <c r="B928" s="77">
        <v>44519</v>
      </c>
      <c r="C928" s="11">
        <v>114.10599999999999</v>
      </c>
      <c r="D928" s="11">
        <v>4.6920000000000002</v>
      </c>
      <c r="E928" s="11">
        <v>114.18899999999999</v>
      </c>
      <c r="F928" s="155">
        <v>113.67100000000001</v>
      </c>
    </row>
    <row r="929" spans="1:6" ht="22.5" customHeight="1" x14ac:dyDescent="0.25">
      <c r="B929" s="77">
        <v>44522</v>
      </c>
      <c r="C929" s="11">
        <v>114.172</v>
      </c>
      <c r="D929" s="11">
        <v>4.6849999999999996</v>
      </c>
      <c r="E929" s="11">
        <v>114.34</v>
      </c>
      <c r="F929" s="155">
        <v>113.584</v>
      </c>
    </row>
    <row r="930" spans="1:6" ht="23.25" customHeight="1" x14ac:dyDescent="0.25">
      <c r="B930" s="77">
        <v>44523</v>
      </c>
      <c r="C930" s="11">
        <v>113.643</v>
      </c>
      <c r="D930" s="11">
        <v>4.7210000000000001</v>
      </c>
      <c r="E930" s="11">
        <v>113.643</v>
      </c>
      <c r="F930" s="155">
        <v>112.351</v>
      </c>
    </row>
    <row r="931" spans="1:6" ht="22.5" customHeight="1" x14ac:dyDescent="0.25">
      <c r="B931" s="77">
        <v>44524</v>
      </c>
      <c r="C931" s="11">
        <v>112.236</v>
      </c>
      <c r="D931" s="11">
        <v>4.8129999999999997</v>
      </c>
      <c r="E931" s="11">
        <v>113.643</v>
      </c>
      <c r="F931" s="155">
        <v>112.351</v>
      </c>
    </row>
    <row r="932" spans="1:6" ht="24.75" customHeight="1" x14ac:dyDescent="0.25">
      <c r="B932" s="77">
        <v>44525</v>
      </c>
      <c r="C932" s="11">
        <v>112.236</v>
      </c>
      <c r="D932" s="11">
        <v>4.8129999999999997</v>
      </c>
      <c r="E932" s="11">
        <v>109.357</v>
      </c>
      <c r="F932" s="155">
        <v>109.20699999999999</v>
      </c>
    </row>
    <row r="933" spans="1:6" ht="23.25" customHeight="1" x14ac:dyDescent="0.25">
      <c r="B933" s="77">
        <v>44526</v>
      </c>
      <c r="C933" s="11">
        <v>112.23099999999999</v>
      </c>
      <c r="D933" s="11">
        <v>4.71</v>
      </c>
      <c r="E933" s="11">
        <v>112.277</v>
      </c>
      <c r="F933" s="155">
        <v>111.16800000000001</v>
      </c>
    </row>
    <row r="934" spans="1:6" ht="21" customHeight="1" x14ac:dyDescent="0.25">
      <c r="B934" s="77">
        <v>44529</v>
      </c>
      <c r="C934" s="11">
        <v>111.363</v>
      </c>
      <c r="D934" s="11">
        <v>4.8559999999999999</v>
      </c>
      <c r="E934" s="11">
        <v>111.423</v>
      </c>
      <c r="F934" s="155">
        <v>111.099</v>
      </c>
    </row>
    <row r="935" spans="1:6" ht="21.75" customHeight="1" x14ac:dyDescent="0.25">
      <c r="B935" s="77">
        <v>44530</v>
      </c>
      <c r="C935" s="11">
        <v>111.402</v>
      </c>
      <c r="D935" s="11">
        <v>4.8579999999999997</v>
      </c>
      <c r="E935" s="11">
        <v>111.765</v>
      </c>
      <c r="F935" s="155">
        <v>111.381</v>
      </c>
    </row>
    <row r="936" spans="1:6" ht="24" customHeight="1" x14ac:dyDescent="0.25">
      <c r="B936" s="77">
        <v>44531</v>
      </c>
      <c r="C936" s="11">
        <v>112.474</v>
      </c>
      <c r="D936" s="11">
        <v>4.7910000000000004</v>
      </c>
      <c r="E936" s="11">
        <v>112.53700000000001</v>
      </c>
      <c r="F936" s="155">
        <v>111.746</v>
      </c>
    </row>
    <row r="937" spans="1:6" ht="24" customHeight="1" x14ac:dyDescent="0.25">
      <c r="B937" s="77">
        <v>44532</v>
      </c>
      <c r="C937" s="11">
        <v>112.834</v>
      </c>
      <c r="D937" s="11">
        <v>4.7670000000000003</v>
      </c>
      <c r="E937" s="11">
        <v>112.834</v>
      </c>
      <c r="F937" s="155">
        <v>112.46299999999999</v>
      </c>
    </row>
    <row r="938" spans="1:6" ht="24" customHeight="1" x14ac:dyDescent="0.25">
      <c r="B938" s="77">
        <v>44533</v>
      </c>
      <c r="C938" s="11">
        <v>113.279</v>
      </c>
      <c r="D938" s="11">
        <v>4.74</v>
      </c>
      <c r="E938" s="11">
        <v>113.40900000000001</v>
      </c>
      <c r="F938" s="155">
        <v>112.84699999999999</v>
      </c>
    </row>
    <row r="939" spans="1:6" ht="24" customHeight="1" x14ac:dyDescent="0.25">
      <c r="A939" s="5"/>
      <c r="B939" s="77">
        <v>44536</v>
      </c>
      <c r="C939" s="11">
        <v>113.379</v>
      </c>
      <c r="D939" s="11">
        <v>4.7329999999999997</v>
      </c>
      <c r="E939" s="11">
        <v>113.887</v>
      </c>
      <c r="F939" s="155">
        <v>113.291</v>
      </c>
    </row>
    <row r="940" spans="1:6" ht="24" customHeight="1" x14ac:dyDescent="0.25">
      <c r="B940" s="77">
        <v>44537</v>
      </c>
      <c r="C940" s="11">
        <v>113.93600000000001</v>
      </c>
      <c r="D940" s="11">
        <v>4.71</v>
      </c>
      <c r="E940" s="11">
        <v>115.474</v>
      </c>
      <c r="F940" s="155">
        <v>115.256</v>
      </c>
    </row>
    <row r="941" spans="1:6" ht="24" customHeight="1" x14ac:dyDescent="0.25">
      <c r="A941" s="5"/>
      <c r="B941" s="77">
        <v>44539</v>
      </c>
      <c r="C941" s="11">
        <v>115.429</v>
      </c>
      <c r="D941" s="11">
        <v>4.6100000000000003</v>
      </c>
      <c r="E941" s="11">
        <v>115.761</v>
      </c>
      <c r="F941" s="155">
        <v>115.426</v>
      </c>
    </row>
    <row r="942" spans="1:6" ht="24" customHeight="1" x14ac:dyDescent="0.25">
      <c r="B942" s="77">
        <v>44540</v>
      </c>
      <c r="C942" s="11">
        <v>115.777</v>
      </c>
      <c r="D942" s="11">
        <v>4.5890000000000004</v>
      </c>
      <c r="E942" s="11">
        <v>115.964</v>
      </c>
      <c r="F942" s="155">
        <v>115.76</v>
      </c>
    </row>
    <row r="943" spans="1:6" ht="24" customHeight="1" x14ac:dyDescent="0.25">
      <c r="B943" s="77">
        <v>44543</v>
      </c>
      <c r="C943" s="11">
        <v>115.874</v>
      </c>
      <c r="D943" s="11">
        <v>4.58</v>
      </c>
      <c r="E943" s="11">
        <v>116.152</v>
      </c>
      <c r="F943" s="155">
        <v>115.874</v>
      </c>
    </row>
    <row r="944" spans="1:6" ht="24" customHeight="1" x14ac:dyDescent="0.25">
      <c r="A944" s="5"/>
      <c r="B944" s="77">
        <v>44544</v>
      </c>
      <c r="C944" s="11">
        <v>116.169</v>
      </c>
      <c r="D944" s="11">
        <v>4.5650000000000004</v>
      </c>
      <c r="E944" s="11">
        <v>116.254</v>
      </c>
      <c r="F944" s="155">
        <v>116.083</v>
      </c>
    </row>
    <row r="945" spans="1:6" ht="24" customHeight="1" x14ac:dyDescent="0.25">
      <c r="A945" s="5"/>
      <c r="B945" s="77">
        <v>44545</v>
      </c>
      <c r="C945" s="11">
        <v>115.732</v>
      </c>
      <c r="D945" s="11">
        <v>4.5919999999999996</v>
      </c>
      <c r="E945" s="11">
        <v>116.04300000000001</v>
      </c>
      <c r="F945" s="155">
        <v>115.715</v>
      </c>
    </row>
    <row r="946" spans="1:6" ht="24" customHeight="1" x14ac:dyDescent="0.25">
      <c r="B946" s="77">
        <v>44546</v>
      </c>
      <c r="C946" s="11">
        <v>115.76900000000001</v>
      </c>
      <c r="D946" s="11">
        <v>4.5890000000000004</v>
      </c>
      <c r="E946" s="11">
        <v>115.96</v>
      </c>
      <c r="F946" s="155">
        <v>115.714</v>
      </c>
    </row>
    <row r="947" spans="1:6" ht="24" customHeight="1" x14ac:dyDescent="0.25">
      <c r="B947" s="77">
        <v>44547</v>
      </c>
      <c r="C947" s="11">
        <v>115.961</v>
      </c>
      <c r="D947" s="11">
        <v>4.577</v>
      </c>
      <c r="E947" s="11">
        <v>116.048</v>
      </c>
      <c r="F947" s="155">
        <v>115.953</v>
      </c>
    </row>
    <row r="948" spans="1:6" ht="24" customHeight="1" x14ac:dyDescent="0.25">
      <c r="B948" s="77">
        <v>44550</v>
      </c>
      <c r="C948" s="11">
        <v>115.685</v>
      </c>
      <c r="D948" s="11">
        <v>4.5949999999999998</v>
      </c>
      <c r="E948" s="11">
        <v>116.143</v>
      </c>
      <c r="F948" s="155">
        <v>115.685</v>
      </c>
    </row>
    <row r="949" spans="1:6" ht="24" customHeight="1" x14ac:dyDescent="0.25">
      <c r="B949" s="77">
        <v>44551</v>
      </c>
      <c r="C949" s="11">
        <v>115.679</v>
      </c>
      <c r="D949" s="11">
        <v>4.5949999999999998</v>
      </c>
      <c r="E949" s="11">
        <v>115.723</v>
      </c>
      <c r="F949" s="155">
        <v>115.66</v>
      </c>
    </row>
    <row r="950" spans="1:6" ht="24" customHeight="1" x14ac:dyDescent="0.25">
      <c r="B950" s="77">
        <v>44552</v>
      </c>
      <c r="C950" s="11">
        <v>115.68899999999999</v>
      </c>
      <c r="D950" s="11">
        <v>4.5940000000000003</v>
      </c>
      <c r="E950" s="11">
        <v>115.836</v>
      </c>
      <c r="F950" s="155">
        <v>115.679</v>
      </c>
    </row>
    <row r="951" spans="1:6" ht="24" customHeight="1" x14ac:dyDescent="0.25">
      <c r="B951" s="77">
        <v>44553</v>
      </c>
      <c r="C951" s="11">
        <v>116.07299999999999</v>
      </c>
      <c r="D951" s="11">
        <v>4.5709999999999997</v>
      </c>
      <c r="E951" s="11">
        <v>116.07299999999999</v>
      </c>
      <c r="F951" s="155">
        <v>115.837</v>
      </c>
    </row>
    <row r="952" spans="1:6" ht="24" customHeight="1" x14ac:dyDescent="0.25">
      <c r="B952" s="77">
        <v>44557</v>
      </c>
      <c r="C952" s="11">
        <v>116.038</v>
      </c>
      <c r="D952" s="11">
        <v>4.5730000000000004</v>
      </c>
      <c r="E952" s="11">
        <v>116.038</v>
      </c>
      <c r="F952" s="155">
        <v>115.994</v>
      </c>
    </row>
    <row r="953" spans="1:6" ht="24" customHeight="1" x14ac:dyDescent="0.25">
      <c r="B953" s="77">
        <v>44558</v>
      </c>
      <c r="C953" s="11">
        <v>115.977</v>
      </c>
      <c r="D953" s="11">
        <v>4.577</v>
      </c>
      <c r="E953" s="11">
        <v>116.04300000000001</v>
      </c>
      <c r="F953" s="155">
        <v>115.977</v>
      </c>
    </row>
    <row r="954" spans="1:6" ht="24" customHeight="1" x14ac:dyDescent="0.25">
      <c r="B954" s="77">
        <v>44561</v>
      </c>
      <c r="C954" s="11">
        <v>116.126</v>
      </c>
      <c r="D954" s="11">
        <v>4.5670000000000002</v>
      </c>
      <c r="E954" s="11">
        <v>116.129</v>
      </c>
      <c r="F954" s="155">
        <v>115.97</v>
      </c>
    </row>
    <row r="955" spans="1:6" ht="24" customHeight="1" x14ac:dyDescent="0.25">
      <c r="B955" s="77">
        <v>44564</v>
      </c>
      <c r="C955" s="11">
        <v>115.88800000000001</v>
      </c>
      <c r="D955" s="11">
        <v>4.5819999999999999</v>
      </c>
      <c r="E955" s="11">
        <v>116.179</v>
      </c>
      <c r="F955" s="155">
        <v>115.88800000000001</v>
      </c>
    </row>
    <row r="956" spans="1:6" ht="24" customHeight="1" x14ac:dyDescent="0.25">
      <c r="B956" s="77">
        <v>44565</v>
      </c>
      <c r="C956" s="11">
        <v>115.794</v>
      </c>
      <c r="D956" s="11">
        <v>4.5869999999999997</v>
      </c>
      <c r="E956" s="11" t="s">
        <v>14</v>
      </c>
      <c r="F956" s="155" t="s">
        <v>14</v>
      </c>
    </row>
    <row r="957" spans="1:6" ht="24" customHeight="1" x14ac:dyDescent="0.25">
      <c r="B957" s="78"/>
      <c r="C957" s="137"/>
      <c r="D957" s="137"/>
      <c r="E957" s="137"/>
      <c r="F957" s="71"/>
    </row>
    <row r="958" spans="1:6" ht="18" customHeight="1" x14ac:dyDescent="0.25">
      <c r="B958" s="78"/>
      <c r="C958" s="137"/>
      <c r="D958" s="137"/>
      <c r="E958" s="137"/>
      <c r="F958" s="71"/>
    </row>
    <row r="959" spans="1:6" ht="18" customHeight="1" x14ac:dyDescent="0.25">
      <c r="B959" s="78"/>
      <c r="C959" s="137"/>
      <c r="D959" s="137"/>
      <c r="E959" s="137"/>
      <c r="F959" s="71"/>
    </row>
    <row r="960" spans="1:6" x14ac:dyDescent="0.25">
      <c r="A960" s="5" t="s">
        <v>5</v>
      </c>
    </row>
  </sheetData>
  <autoFilter ref="B8:F68"/>
  <mergeCells count="1">
    <mergeCell ref="B6:F6"/>
  </mergeCells>
  <pageMargins left="0.7" right="0.7" top="0.75" bottom="0.75" header="0.3" footer="0.3"/>
  <pageSetup paperSize="9" scale="10" orientation="portrait" r:id="rId1"/>
  <rowBreaks count="3" manualBreakCount="3">
    <brk id="67" max="5" man="1"/>
    <brk id="184" max="5" man="1"/>
    <brk id="452" max="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79"/>
  <sheetViews>
    <sheetView topLeftCell="A656" zoomScale="90" zoomScaleNormal="90" workbookViewId="0">
      <selection activeCell="E673" sqref="E673"/>
    </sheetView>
  </sheetViews>
  <sheetFormatPr baseColWidth="10" defaultRowHeight="15" x14ac:dyDescent="0.25"/>
  <cols>
    <col min="1" max="1" width="16.7109375" style="87" customWidth="1"/>
    <col min="2" max="5" width="16.7109375" style="63" customWidth="1"/>
    <col min="6" max="16384" width="11.42578125" style="63"/>
  </cols>
  <sheetData>
    <row r="1" spans="1:5" x14ac:dyDescent="0.25">
      <c r="A1" s="83"/>
      <c r="B1" s="58"/>
      <c r="C1" s="58"/>
      <c r="D1" s="58"/>
      <c r="E1" s="59"/>
    </row>
    <row r="2" spans="1:5" x14ac:dyDescent="0.25">
      <c r="A2" s="84"/>
      <c r="B2" s="64"/>
      <c r="C2" s="64"/>
      <c r="D2" s="64"/>
      <c r="E2" s="60"/>
    </row>
    <row r="3" spans="1:5" x14ac:dyDescent="0.25">
      <c r="A3" s="84"/>
      <c r="B3" s="64"/>
      <c r="C3" s="64"/>
      <c r="D3" s="64"/>
      <c r="E3" s="60"/>
    </row>
    <row r="4" spans="1:5" x14ac:dyDescent="0.25">
      <c r="A4" s="84"/>
      <c r="B4" s="64"/>
      <c r="C4" s="64"/>
      <c r="D4" s="64"/>
      <c r="E4" s="60"/>
    </row>
    <row r="5" spans="1:5" x14ac:dyDescent="0.25">
      <c r="A5" s="84"/>
      <c r="B5" s="64"/>
      <c r="C5" s="64"/>
      <c r="D5" s="64"/>
      <c r="E5" s="60"/>
    </row>
    <row r="6" spans="1:5" ht="27" customHeight="1" x14ac:dyDescent="0.25">
      <c r="A6" s="225" t="s">
        <v>30</v>
      </c>
      <c r="B6" s="222"/>
      <c r="C6" s="222"/>
      <c r="D6" s="222"/>
      <c r="E6" s="226"/>
    </row>
    <row r="7" spans="1:5" x14ac:dyDescent="0.25">
      <c r="A7" s="85"/>
      <c r="B7" s="65"/>
      <c r="C7" s="65"/>
      <c r="D7" s="65"/>
      <c r="E7" s="61"/>
    </row>
    <row r="8" spans="1:5" ht="24" customHeight="1" x14ac:dyDescent="0.25">
      <c r="A8" s="86" t="s">
        <v>1</v>
      </c>
      <c r="B8" s="10" t="s">
        <v>0</v>
      </c>
      <c r="C8" s="10" t="s">
        <v>2</v>
      </c>
      <c r="D8" s="10" t="s">
        <v>3</v>
      </c>
      <c r="E8" s="66" t="s">
        <v>4</v>
      </c>
    </row>
    <row r="9" spans="1:5" ht="24" customHeight="1" x14ac:dyDescent="0.25">
      <c r="A9" s="77">
        <v>43577</v>
      </c>
      <c r="B9" s="19">
        <v>104.279</v>
      </c>
      <c r="C9" s="19">
        <v>5.14</v>
      </c>
      <c r="D9" s="19">
        <v>104.324</v>
      </c>
      <c r="E9" s="62">
        <v>104.16800000000001</v>
      </c>
    </row>
    <row r="10" spans="1:5" ht="24" customHeight="1" x14ac:dyDescent="0.25">
      <c r="A10" s="77">
        <v>43578</v>
      </c>
      <c r="B10" s="19">
        <v>104.511</v>
      </c>
      <c r="C10" s="19">
        <v>5.1239999999999997</v>
      </c>
      <c r="D10" s="19">
        <v>104.524</v>
      </c>
      <c r="E10" s="62">
        <v>104.246</v>
      </c>
    </row>
    <row r="11" spans="1:5" ht="24" customHeight="1" x14ac:dyDescent="0.25">
      <c r="A11" s="77">
        <v>43579</v>
      </c>
      <c r="B11" s="19">
        <v>104.6</v>
      </c>
      <c r="C11" s="19">
        <v>5.117</v>
      </c>
      <c r="D11" s="19">
        <v>104.718</v>
      </c>
      <c r="E11" s="62">
        <v>104.508</v>
      </c>
    </row>
    <row r="12" spans="1:5" ht="24" customHeight="1" x14ac:dyDescent="0.25">
      <c r="A12" s="77">
        <v>43580</v>
      </c>
      <c r="B12" s="19">
        <v>104.6</v>
      </c>
      <c r="C12" s="19">
        <v>5.117</v>
      </c>
      <c r="D12" s="19">
        <v>104.61199999999999</v>
      </c>
      <c r="E12" s="62">
        <v>104.43899999999999</v>
      </c>
    </row>
    <row r="13" spans="1:5" ht="24" customHeight="1" x14ac:dyDescent="0.25">
      <c r="A13" s="77">
        <v>43581</v>
      </c>
      <c r="B13" s="19">
        <v>104.703</v>
      </c>
      <c r="C13" s="19">
        <v>5.1100000000000003</v>
      </c>
      <c r="D13" s="19">
        <v>104.774</v>
      </c>
      <c r="E13" s="62">
        <v>104.586</v>
      </c>
    </row>
    <row r="14" spans="1:5" ht="24" customHeight="1" x14ac:dyDescent="0.25">
      <c r="A14" s="77">
        <v>43584</v>
      </c>
      <c r="B14" s="19">
        <v>104.55500000000001</v>
      </c>
      <c r="C14" s="19">
        <v>5.12</v>
      </c>
      <c r="D14" s="19">
        <v>104.7</v>
      </c>
      <c r="E14" s="62">
        <v>104.55500000000001</v>
      </c>
    </row>
    <row r="15" spans="1:5" ht="24" customHeight="1" x14ac:dyDescent="0.25">
      <c r="A15" s="77">
        <v>43586</v>
      </c>
      <c r="B15" s="19">
        <v>104.75</v>
      </c>
      <c r="C15" s="19">
        <v>5.1070000000000002</v>
      </c>
      <c r="D15" s="19">
        <v>104.809</v>
      </c>
      <c r="E15" s="62">
        <v>104.706</v>
      </c>
    </row>
    <row r="16" spans="1:5" ht="24" customHeight="1" x14ac:dyDescent="0.25">
      <c r="A16" s="77">
        <v>43587</v>
      </c>
      <c r="B16" s="19">
        <v>104.417</v>
      </c>
      <c r="C16" s="19">
        <v>5.1280000000000001</v>
      </c>
      <c r="D16" s="19">
        <v>104.80200000000001</v>
      </c>
      <c r="E16" s="62">
        <v>104.417</v>
      </c>
    </row>
    <row r="17" spans="1:5" ht="24" customHeight="1" x14ac:dyDescent="0.25">
      <c r="A17" s="77">
        <v>43588</v>
      </c>
      <c r="B17" s="19">
        <v>104.489</v>
      </c>
      <c r="C17" s="19">
        <v>5.1260000000000003</v>
      </c>
      <c r="D17" s="19">
        <v>104.494</v>
      </c>
      <c r="E17" s="62">
        <v>104.44</v>
      </c>
    </row>
    <row r="18" spans="1:5" ht="24" customHeight="1" x14ac:dyDescent="0.25">
      <c r="A18" s="77">
        <v>43591</v>
      </c>
      <c r="B18" s="19">
        <v>104.44499999999999</v>
      </c>
      <c r="C18" s="19">
        <v>5.1260000000000003</v>
      </c>
      <c r="D18" s="19">
        <v>104.49299999999999</v>
      </c>
      <c r="E18" s="62">
        <v>104.32599999999999</v>
      </c>
    </row>
    <row r="19" spans="1:5" ht="24" customHeight="1" x14ac:dyDescent="0.25">
      <c r="A19" s="77">
        <v>43592</v>
      </c>
      <c r="B19" s="19">
        <v>104.229</v>
      </c>
      <c r="C19" s="19">
        <v>5.1420000000000003</v>
      </c>
      <c r="D19" s="19">
        <v>104.435</v>
      </c>
      <c r="E19" s="67">
        <v>104.229</v>
      </c>
    </row>
    <row r="20" spans="1:5" ht="24" customHeight="1" x14ac:dyDescent="0.25">
      <c r="A20" s="77">
        <v>43593</v>
      </c>
      <c r="B20" s="19">
        <v>104.13200000000001</v>
      </c>
      <c r="C20" s="19">
        <v>5.149</v>
      </c>
      <c r="D20" s="19">
        <v>104.208</v>
      </c>
      <c r="E20" s="62">
        <v>104.108</v>
      </c>
    </row>
    <row r="21" spans="1:5" ht="24" customHeight="1" x14ac:dyDescent="0.25">
      <c r="A21" s="77">
        <v>43594</v>
      </c>
      <c r="B21" s="19">
        <v>103.991</v>
      </c>
      <c r="C21" s="19">
        <v>5.1539999999999999</v>
      </c>
      <c r="D21" s="19">
        <v>104.32299999999999</v>
      </c>
      <c r="E21" s="62">
        <v>103.949</v>
      </c>
    </row>
    <row r="22" spans="1:5" ht="24" customHeight="1" x14ac:dyDescent="0.25">
      <c r="A22" s="77">
        <v>43595</v>
      </c>
      <c r="B22" s="19">
        <v>104.227</v>
      </c>
      <c r="C22" s="19">
        <v>5.1459999999999999</v>
      </c>
      <c r="D22" s="19">
        <v>104.227</v>
      </c>
      <c r="E22" s="62">
        <v>103.886</v>
      </c>
    </row>
    <row r="23" spans="1:5" ht="24" customHeight="1" x14ac:dyDescent="0.25">
      <c r="A23" s="77">
        <v>43600</v>
      </c>
      <c r="B23" s="19">
        <v>103.872</v>
      </c>
      <c r="C23" s="19">
        <v>5.1680000000000001</v>
      </c>
      <c r="D23" s="19">
        <v>103.883</v>
      </c>
      <c r="E23" s="62">
        <v>103.788</v>
      </c>
    </row>
    <row r="24" spans="1:5" ht="24" customHeight="1" x14ac:dyDescent="0.25">
      <c r="A24" s="77">
        <v>43601</v>
      </c>
      <c r="B24" s="19">
        <v>103.657</v>
      </c>
      <c r="C24" s="19">
        <v>5.181</v>
      </c>
      <c r="D24" s="19">
        <v>103.837</v>
      </c>
      <c r="E24" s="62">
        <v>103.657</v>
      </c>
    </row>
    <row r="25" spans="1:5" ht="24" customHeight="1" x14ac:dyDescent="0.25">
      <c r="A25" s="77">
        <v>43602</v>
      </c>
      <c r="B25" s="19">
        <v>103.66500000000001</v>
      </c>
      <c r="C25" s="19">
        <v>5.1769999999999996</v>
      </c>
      <c r="D25" s="19">
        <v>103.66500000000001</v>
      </c>
      <c r="E25" s="62">
        <v>103.5</v>
      </c>
    </row>
    <row r="26" spans="1:5" ht="24" customHeight="1" x14ac:dyDescent="0.25">
      <c r="A26" s="77">
        <v>43605</v>
      </c>
      <c r="B26" s="19">
        <v>103.72</v>
      </c>
      <c r="C26" s="19">
        <v>5.1740000000000004</v>
      </c>
      <c r="D26" s="19">
        <v>103.72</v>
      </c>
      <c r="E26" s="62">
        <v>103.637</v>
      </c>
    </row>
    <row r="27" spans="1:5" ht="24" customHeight="1" x14ac:dyDescent="0.25">
      <c r="A27" s="77">
        <v>43606</v>
      </c>
      <c r="B27" s="19">
        <v>104.18600000000001</v>
      </c>
      <c r="C27" s="19">
        <v>5.1390000000000002</v>
      </c>
      <c r="D27" s="19">
        <v>104.18600000000001</v>
      </c>
      <c r="E27" s="62">
        <v>103.681</v>
      </c>
    </row>
    <row r="28" spans="1:5" ht="24" customHeight="1" x14ac:dyDescent="0.25">
      <c r="A28" s="77">
        <v>43607</v>
      </c>
      <c r="B28" s="19">
        <v>104.18600000000001</v>
      </c>
      <c r="C28" s="19">
        <v>5.1390000000000002</v>
      </c>
      <c r="D28" s="19">
        <v>104.18600000000001</v>
      </c>
      <c r="E28" s="62">
        <v>103.681</v>
      </c>
    </row>
    <row r="29" spans="1:5" ht="24" customHeight="1" x14ac:dyDescent="0.25">
      <c r="A29" s="77">
        <v>43608</v>
      </c>
      <c r="B29" s="19">
        <v>104.64400000000001</v>
      </c>
      <c r="C29" s="19">
        <v>5.1150000000000002</v>
      </c>
      <c r="D29" s="19">
        <v>104.73699999999999</v>
      </c>
      <c r="E29" s="62">
        <v>104.64400000000001</v>
      </c>
    </row>
    <row r="30" spans="1:5" ht="24" customHeight="1" x14ac:dyDescent="0.25">
      <c r="A30" s="77">
        <v>43609</v>
      </c>
      <c r="B30" s="19">
        <v>104.505</v>
      </c>
      <c r="C30" s="19">
        <v>5.1230000000000002</v>
      </c>
      <c r="D30" s="19">
        <v>104.64400000000001</v>
      </c>
      <c r="E30" s="62">
        <v>104.499</v>
      </c>
    </row>
    <row r="31" spans="1:5" ht="24" customHeight="1" x14ac:dyDescent="0.25">
      <c r="A31" s="77">
        <v>43612</v>
      </c>
      <c r="B31" s="19">
        <v>104.505</v>
      </c>
      <c r="C31" s="19">
        <v>5.1230000000000002</v>
      </c>
      <c r="D31" s="19">
        <v>104.64400000000001</v>
      </c>
      <c r="E31" s="62">
        <v>104.499</v>
      </c>
    </row>
    <row r="32" spans="1:5" ht="24" customHeight="1" x14ac:dyDescent="0.25">
      <c r="A32" s="77">
        <v>43613</v>
      </c>
      <c r="B32" s="19">
        <v>104.797</v>
      </c>
      <c r="C32" s="19">
        <v>5.1040000000000001</v>
      </c>
      <c r="D32" s="19">
        <v>104.797</v>
      </c>
      <c r="E32" s="62">
        <v>104.523</v>
      </c>
    </row>
    <row r="33" spans="1:5" ht="24" customHeight="1" x14ac:dyDescent="0.25">
      <c r="A33" s="77">
        <v>43614</v>
      </c>
      <c r="B33" s="19">
        <v>105.09</v>
      </c>
      <c r="C33" s="19">
        <v>5.0890000000000004</v>
      </c>
      <c r="D33" s="19">
        <v>105.09</v>
      </c>
      <c r="E33" s="62">
        <v>104.777</v>
      </c>
    </row>
    <row r="34" spans="1:5" ht="24" customHeight="1" x14ac:dyDescent="0.25">
      <c r="A34" s="77">
        <v>43615</v>
      </c>
      <c r="B34" s="19">
        <v>105.199</v>
      </c>
      <c r="C34" s="19">
        <v>5.0810000000000004</v>
      </c>
      <c r="D34" s="19">
        <v>105.199</v>
      </c>
      <c r="E34" s="62">
        <v>105.062</v>
      </c>
    </row>
    <row r="35" spans="1:5" ht="24" customHeight="1" x14ac:dyDescent="0.25">
      <c r="A35" s="77">
        <v>43616</v>
      </c>
      <c r="B35" s="19">
        <v>105.136</v>
      </c>
      <c r="C35" s="19">
        <v>5.085</v>
      </c>
      <c r="D35" s="19">
        <v>105.247</v>
      </c>
      <c r="E35" s="62">
        <v>105.136</v>
      </c>
    </row>
    <row r="36" spans="1:5" ht="24" customHeight="1" x14ac:dyDescent="0.25">
      <c r="A36" s="77">
        <v>43619</v>
      </c>
      <c r="B36" s="19">
        <v>105.227</v>
      </c>
      <c r="C36" s="19">
        <v>5.0789999999999997</v>
      </c>
      <c r="D36" s="19">
        <v>105.227</v>
      </c>
      <c r="E36" s="62">
        <v>105.102</v>
      </c>
    </row>
    <row r="37" spans="1:5" ht="24" customHeight="1" x14ac:dyDescent="0.25">
      <c r="A37" s="77">
        <v>43620</v>
      </c>
      <c r="B37" s="19">
        <v>106.081</v>
      </c>
      <c r="C37" s="19">
        <v>5.0199999999999996</v>
      </c>
      <c r="D37" s="19">
        <v>106.081</v>
      </c>
      <c r="E37" s="62">
        <v>105.23099999999999</v>
      </c>
    </row>
    <row r="38" spans="1:5" ht="24" customHeight="1" x14ac:dyDescent="0.25">
      <c r="A38" s="77">
        <v>43621</v>
      </c>
      <c r="B38" s="19">
        <v>106.39400000000001</v>
      </c>
      <c r="C38" s="19">
        <v>5.0039999999999996</v>
      </c>
      <c r="D38" s="19">
        <v>106.44199999999999</v>
      </c>
      <c r="E38" s="62">
        <v>106.071</v>
      </c>
    </row>
    <row r="39" spans="1:5" ht="24" customHeight="1" x14ac:dyDescent="0.25">
      <c r="A39" s="77">
        <v>43622</v>
      </c>
      <c r="B39" s="19">
        <v>106.833</v>
      </c>
      <c r="C39" s="19">
        <v>4.9770000000000003</v>
      </c>
      <c r="D39" s="19">
        <v>106.833</v>
      </c>
      <c r="E39" s="62">
        <v>106.374</v>
      </c>
    </row>
    <row r="40" spans="1:5" ht="24" customHeight="1" x14ac:dyDescent="0.25">
      <c r="A40" s="77">
        <v>43623</v>
      </c>
      <c r="B40" s="19">
        <v>107.892</v>
      </c>
      <c r="C40" s="19">
        <v>4.9130000000000003</v>
      </c>
      <c r="D40" s="19">
        <v>107.892</v>
      </c>
      <c r="E40" s="62">
        <v>106.815</v>
      </c>
    </row>
    <row r="41" spans="1:5" ht="24" customHeight="1" x14ac:dyDescent="0.25">
      <c r="A41" s="77">
        <v>43626</v>
      </c>
      <c r="B41" s="19">
        <v>107.89100000000001</v>
      </c>
      <c r="C41" s="19">
        <v>4.9130000000000003</v>
      </c>
      <c r="D41" s="19">
        <v>108.02500000000001</v>
      </c>
      <c r="E41" s="62">
        <v>107.89100000000001</v>
      </c>
    </row>
    <row r="42" spans="1:5" ht="24" customHeight="1" x14ac:dyDescent="0.25">
      <c r="A42" s="77">
        <v>43627</v>
      </c>
      <c r="B42" s="19">
        <v>107.934</v>
      </c>
      <c r="C42" s="19">
        <v>4.91</v>
      </c>
      <c r="D42" s="19">
        <v>108.014</v>
      </c>
      <c r="E42" s="62">
        <v>107.88</v>
      </c>
    </row>
    <row r="43" spans="1:5" ht="24" customHeight="1" x14ac:dyDescent="0.25">
      <c r="A43" s="77">
        <v>43629</v>
      </c>
      <c r="B43" s="19">
        <v>108.017</v>
      </c>
      <c r="C43" s="19">
        <v>4.9050000000000002</v>
      </c>
      <c r="D43" s="19">
        <v>108.017</v>
      </c>
      <c r="E43" s="62">
        <v>107.879</v>
      </c>
    </row>
    <row r="44" spans="1:5" ht="24" customHeight="1" x14ac:dyDescent="0.25">
      <c r="A44" s="77">
        <v>43630</v>
      </c>
      <c r="B44" s="19">
        <v>108.017</v>
      </c>
      <c r="C44" s="19">
        <v>4.9050000000000002</v>
      </c>
      <c r="D44" s="19">
        <v>108.017</v>
      </c>
      <c r="E44" s="62">
        <v>107.879</v>
      </c>
    </row>
    <row r="45" spans="1:5" ht="24" customHeight="1" x14ac:dyDescent="0.25">
      <c r="A45" s="77">
        <v>43634</v>
      </c>
      <c r="B45" s="19">
        <v>109.68300000000001</v>
      </c>
      <c r="C45" s="19">
        <v>4.8070000000000004</v>
      </c>
      <c r="D45" s="19">
        <v>109.68300000000001</v>
      </c>
      <c r="E45" s="62">
        <v>108.068</v>
      </c>
    </row>
    <row r="46" spans="1:5" ht="24" customHeight="1" x14ac:dyDescent="0.25">
      <c r="A46" s="77">
        <v>43635</v>
      </c>
      <c r="B46" s="19">
        <v>109.98099999999999</v>
      </c>
      <c r="C46" s="19">
        <v>4.7779999999999996</v>
      </c>
      <c r="D46" s="19">
        <v>110.05800000000001</v>
      </c>
      <c r="E46" s="62">
        <v>109.74</v>
      </c>
    </row>
    <row r="47" spans="1:5" ht="24" customHeight="1" x14ac:dyDescent="0.25">
      <c r="A47" s="77">
        <v>43636</v>
      </c>
      <c r="B47" s="19">
        <v>110.298</v>
      </c>
      <c r="C47" s="19">
        <v>4.7679999999999998</v>
      </c>
      <c r="D47" s="19">
        <v>110.298</v>
      </c>
      <c r="E47" s="62">
        <v>109.98099999999999</v>
      </c>
    </row>
    <row r="48" spans="1:5" ht="24" customHeight="1" x14ac:dyDescent="0.25">
      <c r="A48" s="77">
        <v>43637</v>
      </c>
      <c r="B48" s="19">
        <v>111.292</v>
      </c>
      <c r="C48" s="19">
        <v>4.7210000000000001</v>
      </c>
      <c r="D48" s="19">
        <v>111.29</v>
      </c>
      <c r="E48" s="62">
        <v>111.056</v>
      </c>
    </row>
    <row r="49" spans="1:5" ht="24" customHeight="1" x14ac:dyDescent="0.25">
      <c r="A49" s="77">
        <v>43640</v>
      </c>
      <c r="B49" s="19">
        <v>111.226</v>
      </c>
      <c r="C49" s="19">
        <v>4.7220000000000004</v>
      </c>
      <c r="D49" s="19">
        <v>111.312</v>
      </c>
      <c r="E49" s="62">
        <v>111.226</v>
      </c>
    </row>
    <row r="50" spans="1:5" ht="24" customHeight="1" x14ac:dyDescent="0.25">
      <c r="A50" s="77">
        <v>43641</v>
      </c>
      <c r="B50" s="19">
        <v>110.90300000000001</v>
      </c>
      <c r="C50" s="19">
        <v>4.7409999999999997</v>
      </c>
      <c r="D50" s="19">
        <v>111.226</v>
      </c>
      <c r="E50" s="62">
        <v>110.90300000000001</v>
      </c>
    </row>
    <row r="51" spans="1:5" ht="24" customHeight="1" x14ac:dyDescent="0.25">
      <c r="A51" s="77">
        <v>43642</v>
      </c>
      <c r="B51" s="19">
        <v>110.72799999999999</v>
      </c>
      <c r="C51" s="19">
        <v>4.7510000000000003</v>
      </c>
      <c r="D51" s="19">
        <v>110.898</v>
      </c>
      <c r="E51" s="62">
        <v>110.712</v>
      </c>
    </row>
    <row r="52" spans="1:5" ht="24" customHeight="1" x14ac:dyDescent="0.25">
      <c r="A52" s="77">
        <v>43643</v>
      </c>
      <c r="B52" s="19">
        <v>111.053</v>
      </c>
      <c r="C52" s="19">
        <v>4.7309999999999999</v>
      </c>
      <c r="D52" s="19">
        <v>111.053</v>
      </c>
      <c r="E52" s="62">
        <v>110.59699999999999</v>
      </c>
    </row>
    <row r="53" spans="1:5" ht="24" customHeight="1" x14ac:dyDescent="0.25">
      <c r="A53" s="77">
        <v>43644</v>
      </c>
      <c r="B53" s="19">
        <v>111.117</v>
      </c>
      <c r="C53" s="19">
        <v>4.7030000000000003</v>
      </c>
      <c r="D53" s="19">
        <v>111.565</v>
      </c>
      <c r="E53" s="62">
        <v>111.053</v>
      </c>
    </row>
    <row r="54" spans="1:5" ht="24" customHeight="1" x14ac:dyDescent="0.25">
      <c r="A54" s="77">
        <v>43647</v>
      </c>
      <c r="B54" s="19">
        <v>111.599</v>
      </c>
      <c r="C54" s="19">
        <v>4.6550000000000002</v>
      </c>
      <c r="D54" s="19">
        <v>112.491</v>
      </c>
      <c r="E54" s="62">
        <v>111.599</v>
      </c>
    </row>
    <row r="55" spans="1:5" ht="24" customHeight="1" x14ac:dyDescent="0.25">
      <c r="A55" s="77">
        <v>43648</v>
      </c>
      <c r="B55" s="19">
        <v>112.48699999999999</v>
      </c>
      <c r="C55" s="19">
        <v>4.6550000000000002</v>
      </c>
      <c r="D55" s="19">
        <v>112.523</v>
      </c>
      <c r="E55" s="62">
        <v>112.307</v>
      </c>
    </row>
    <row r="56" spans="1:5" ht="24" customHeight="1" x14ac:dyDescent="0.25">
      <c r="A56" s="77">
        <v>43649</v>
      </c>
      <c r="B56" s="19">
        <v>112.715</v>
      </c>
      <c r="C56" s="19">
        <v>4.641</v>
      </c>
      <c r="D56" s="19">
        <v>112.715</v>
      </c>
      <c r="E56" s="62">
        <v>112.542</v>
      </c>
    </row>
    <row r="57" spans="1:5" ht="24" customHeight="1" x14ac:dyDescent="0.25">
      <c r="A57" s="77">
        <v>43650</v>
      </c>
      <c r="B57" s="19">
        <v>112.715</v>
      </c>
      <c r="C57" s="19">
        <v>4.641</v>
      </c>
      <c r="D57" s="19">
        <v>112.715</v>
      </c>
      <c r="E57" s="62">
        <v>112.542</v>
      </c>
    </row>
    <row r="58" spans="1:5" ht="24" customHeight="1" x14ac:dyDescent="0.25">
      <c r="A58" s="77">
        <v>43651</v>
      </c>
      <c r="B58" s="19">
        <v>112.715</v>
      </c>
      <c r="C58" s="19">
        <v>4.6550000000000002</v>
      </c>
      <c r="D58" s="19">
        <v>112.715</v>
      </c>
      <c r="E58" s="62">
        <v>112.465</v>
      </c>
    </row>
    <row r="59" spans="1:5" ht="24" customHeight="1" x14ac:dyDescent="0.25">
      <c r="A59" s="77">
        <v>43654</v>
      </c>
      <c r="B59" s="19">
        <v>112.465</v>
      </c>
      <c r="C59" s="19">
        <v>4.6550000000000002</v>
      </c>
      <c r="D59" s="19">
        <v>112.715</v>
      </c>
      <c r="E59" s="62">
        <v>112.465</v>
      </c>
    </row>
    <row r="60" spans="1:5" ht="24" customHeight="1" x14ac:dyDescent="0.25">
      <c r="A60" s="77">
        <v>43655</v>
      </c>
      <c r="B60" s="19">
        <v>112.637</v>
      </c>
      <c r="C60" s="19">
        <v>4.6550000000000002</v>
      </c>
      <c r="D60" s="19">
        <v>112.83</v>
      </c>
      <c r="E60" s="62">
        <v>112.637</v>
      </c>
    </row>
    <row r="61" spans="1:5" ht="24" customHeight="1" x14ac:dyDescent="0.25">
      <c r="A61" s="77">
        <v>43656</v>
      </c>
      <c r="B61" s="19">
        <v>112.53700000000001</v>
      </c>
      <c r="C61" s="19">
        <v>4.6550000000000002</v>
      </c>
      <c r="D61" s="19">
        <v>112.499</v>
      </c>
      <c r="E61" s="62">
        <v>112.465</v>
      </c>
    </row>
    <row r="62" spans="1:5" ht="24" customHeight="1" x14ac:dyDescent="0.25">
      <c r="A62" s="77">
        <v>43657</v>
      </c>
      <c r="B62" s="19">
        <v>112.229</v>
      </c>
      <c r="C62" s="19">
        <v>4.6660000000000004</v>
      </c>
      <c r="D62" s="19">
        <v>112.251</v>
      </c>
      <c r="E62" s="62">
        <v>112.16500000000001</v>
      </c>
    </row>
    <row r="63" spans="1:5" ht="24" customHeight="1" x14ac:dyDescent="0.25">
      <c r="A63" s="77">
        <v>43658</v>
      </c>
      <c r="B63" s="19">
        <v>111.983</v>
      </c>
      <c r="C63" s="19">
        <v>4.6760000000000002</v>
      </c>
      <c r="D63" s="19">
        <v>112.319</v>
      </c>
      <c r="E63" s="62">
        <v>111.753</v>
      </c>
    </row>
    <row r="64" spans="1:5" ht="24" customHeight="1" x14ac:dyDescent="0.25">
      <c r="A64" s="77">
        <v>43661</v>
      </c>
      <c r="B64" s="19">
        <v>111.82</v>
      </c>
      <c r="C64" s="19">
        <v>4.694</v>
      </c>
      <c r="D64" s="19">
        <v>111.727</v>
      </c>
      <c r="E64" s="62">
        <v>111.658</v>
      </c>
    </row>
    <row r="65" spans="1:6" ht="24" customHeight="1" x14ac:dyDescent="0.25">
      <c r="A65" s="77">
        <v>43662</v>
      </c>
      <c r="B65" s="19">
        <v>111.535</v>
      </c>
      <c r="C65" s="19">
        <v>4.7050000000000001</v>
      </c>
      <c r="D65" s="19">
        <v>111.742</v>
      </c>
      <c r="E65" s="62">
        <v>111.529</v>
      </c>
    </row>
    <row r="66" spans="1:6" ht="24" customHeight="1" x14ac:dyDescent="0.25">
      <c r="A66" s="77">
        <v>43663</v>
      </c>
      <c r="B66" s="19">
        <v>111.346</v>
      </c>
      <c r="C66" s="19">
        <v>4.7110000000000003</v>
      </c>
      <c r="D66" s="19">
        <v>111.572</v>
      </c>
      <c r="E66" s="62">
        <v>111.45099999999999</v>
      </c>
    </row>
    <row r="67" spans="1:6" ht="24" customHeight="1" x14ac:dyDescent="0.25">
      <c r="A67" s="77">
        <v>43664</v>
      </c>
      <c r="B67" s="19">
        <v>111.248</v>
      </c>
      <c r="C67" s="19">
        <v>4.7229999999999999</v>
      </c>
      <c r="D67" s="19">
        <v>111.274</v>
      </c>
      <c r="E67" s="62">
        <v>111.188</v>
      </c>
    </row>
    <row r="68" spans="1:6" ht="24" customHeight="1" x14ac:dyDescent="0.25">
      <c r="A68" s="77">
        <v>43665</v>
      </c>
      <c r="B68" s="19">
        <v>111.53400000000001</v>
      </c>
      <c r="C68" s="19">
        <v>4.7080000000000002</v>
      </c>
      <c r="D68" s="19">
        <v>111.53400000000001</v>
      </c>
      <c r="E68" s="62">
        <v>111.241</v>
      </c>
    </row>
    <row r="69" spans="1:6" ht="24" customHeight="1" x14ac:dyDescent="0.25">
      <c r="A69" s="77">
        <v>43668</v>
      </c>
      <c r="B69" s="19">
        <v>112.03700000000001</v>
      </c>
      <c r="C69" s="19">
        <v>4.6769999999999996</v>
      </c>
      <c r="D69" s="19">
        <v>112.03700000000001</v>
      </c>
      <c r="E69" s="62">
        <v>111.60299999999999</v>
      </c>
    </row>
    <row r="70" spans="1:6" ht="24" customHeight="1" x14ac:dyDescent="0.25">
      <c r="A70" s="77">
        <v>43669</v>
      </c>
      <c r="B70" s="19">
        <v>112.03700000000001</v>
      </c>
      <c r="C70" s="19">
        <v>4.6769999999999996</v>
      </c>
      <c r="D70" s="19">
        <v>112.137</v>
      </c>
      <c r="E70" s="62">
        <v>111.846</v>
      </c>
    </row>
    <row r="71" spans="1:6" ht="24" customHeight="1" x14ac:dyDescent="0.25">
      <c r="A71" s="77">
        <v>43670</v>
      </c>
      <c r="B71" s="19">
        <v>112.499</v>
      </c>
      <c r="C71" s="19">
        <v>4.6429999999999998</v>
      </c>
      <c r="D71" s="19">
        <v>112.34</v>
      </c>
      <c r="E71" s="62">
        <v>111.83799999999999</v>
      </c>
      <c r="F71" s="68"/>
    </row>
    <row r="72" spans="1:6" ht="24" customHeight="1" x14ac:dyDescent="0.25">
      <c r="A72" s="77">
        <v>43671</v>
      </c>
      <c r="B72" s="19">
        <v>112.66200000000001</v>
      </c>
      <c r="C72" s="19">
        <v>4.6479999999999997</v>
      </c>
      <c r="D72" s="19">
        <v>112.39</v>
      </c>
      <c r="E72" s="62">
        <v>112.056</v>
      </c>
      <c r="F72" s="69"/>
    </row>
    <row r="73" spans="1:6" ht="24" customHeight="1" x14ac:dyDescent="0.25">
      <c r="A73" s="77">
        <v>43672</v>
      </c>
      <c r="B73" s="19">
        <v>112.584</v>
      </c>
      <c r="C73" s="19">
        <v>4.6399999999999997</v>
      </c>
      <c r="D73" s="19">
        <v>112.629</v>
      </c>
      <c r="E73" s="62">
        <v>112.236</v>
      </c>
      <c r="F73" s="69"/>
    </row>
    <row r="74" spans="1:6" ht="24" customHeight="1" x14ac:dyDescent="0.25">
      <c r="A74" s="77">
        <v>43675</v>
      </c>
      <c r="B74" s="19">
        <v>112.812</v>
      </c>
      <c r="C74" s="19">
        <v>4.6260000000000003</v>
      </c>
      <c r="D74" s="19">
        <v>112.745</v>
      </c>
      <c r="E74" s="62">
        <v>112.04900000000001</v>
      </c>
      <c r="F74" s="69"/>
    </row>
    <row r="75" spans="1:6" ht="24" customHeight="1" x14ac:dyDescent="0.25">
      <c r="A75" s="77">
        <v>43676</v>
      </c>
      <c r="B75" s="19">
        <v>112.97</v>
      </c>
      <c r="C75" s="19">
        <v>4.6210000000000004</v>
      </c>
      <c r="D75" s="19">
        <v>112.931</v>
      </c>
      <c r="E75" s="62">
        <v>112.54</v>
      </c>
      <c r="F75" s="69"/>
    </row>
    <row r="76" spans="1:6" ht="24" customHeight="1" x14ac:dyDescent="0.25">
      <c r="A76" s="77">
        <v>43677</v>
      </c>
      <c r="B76" s="19">
        <v>113.018</v>
      </c>
      <c r="C76" s="19">
        <v>4.6189999999999998</v>
      </c>
      <c r="D76" s="19">
        <v>113.114</v>
      </c>
      <c r="E76" s="62">
        <v>112.90300000000001</v>
      </c>
      <c r="F76" s="69"/>
    </row>
    <row r="77" spans="1:6" ht="24" customHeight="1" x14ac:dyDescent="0.25">
      <c r="A77" s="77">
        <v>43678</v>
      </c>
      <c r="B77" s="19">
        <v>113.111</v>
      </c>
      <c r="C77" s="19">
        <v>4.6159999999999997</v>
      </c>
      <c r="D77" s="19">
        <v>113.167</v>
      </c>
      <c r="E77" s="62">
        <v>112.842</v>
      </c>
      <c r="F77" s="69"/>
    </row>
    <row r="78" spans="1:6" ht="24" customHeight="1" x14ac:dyDescent="0.25">
      <c r="A78" s="77">
        <v>43679</v>
      </c>
      <c r="B78" s="19">
        <v>113.166</v>
      </c>
      <c r="C78" s="19">
        <v>4.6070000000000002</v>
      </c>
      <c r="D78" s="19">
        <v>113.393</v>
      </c>
      <c r="E78" s="62">
        <v>113.221</v>
      </c>
      <c r="F78" s="69"/>
    </row>
    <row r="79" spans="1:6" ht="24" customHeight="1" x14ac:dyDescent="0.25">
      <c r="A79" s="77">
        <v>43682</v>
      </c>
      <c r="B79" s="19">
        <v>113.1</v>
      </c>
      <c r="C79" s="19">
        <v>4.6180000000000003</v>
      </c>
      <c r="D79" s="19">
        <v>113.131</v>
      </c>
      <c r="E79" s="62">
        <v>113.1</v>
      </c>
      <c r="F79" s="69"/>
    </row>
    <row r="80" spans="1:6" ht="24" customHeight="1" x14ac:dyDescent="0.25">
      <c r="A80" s="77">
        <v>43683</v>
      </c>
      <c r="B80" s="19">
        <v>113.17</v>
      </c>
      <c r="C80" s="19">
        <v>4.6129999999999995</v>
      </c>
      <c r="D80" s="19">
        <v>113.306</v>
      </c>
      <c r="E80" s="62">
        <v>113.127</v>
      </c>
      <c r="F80" s="69"/>
    </row>
    <row r="81" spans="1:6" ht="24" customHeight="1" x14ac:dyDescent="0.25">
      <c r="A81" s="77">
        <v>43684</v>
      </c>
      <c r="B81" s="19">
        <v>113.807</v>
      </c>
      <c r="C81" s="19">
        <v>4.577</v>
      </c>
      <c r="D81" s="19">
        <v>114.157</v>
      </c>
      <c r="E81" s="62">
        <v>113.176</v>
      </c>
      <c r="F81" s="69"/>
    </row>
    <row r="82" spans="1:6" ht="24" customHeight="1" x14ac:dyDescent="0.25">
      <c r="A82" s="77">
        <v>43685</v>
      </c>
      <c r="B82" s="19">
        <v>114.458</v>
      </c>
      <c r="C82" s="19">
        <v>4.5410000000000004</v>
      </c>
      <c r="D82" s="19">
        <v>114.458</v>
      </c>
      <c r="E82" s="62">
        <v>113.803</v>
      </c>
      <c r="F82" s="69"/>
    </row>
    <row r="83" spans="1:6" ht="24" customHeight="1" x14ac:dyDescent="0.25">
      <c r="A83" s="77">
        <v>43686</v>
      </c>
      <c r="B83" s="19">
        <v>114.482</v>
      </c>
      <c r="C83" s="19">
        <v>4.54</v>
      </c>
      <c r="D83" s="19">
        <v>114.505</v>
      </c>
      <c r="E83" s="62">
        <v>114.42</v>
      </c>
      <c r="F83" s="69"/>
    </row>
    <row r="84" spans="1:6" ht="24" customHeight="1" x14ac:dyDescent="0.25">
      <c r="A84" s="77">
        <v>43689</v>
      </c>
      <c r="B84" s="19">
        <v>113.983</v>
      </c>
      <c r="C84" s="19">
        <v>4.5679999999999996</v>
      </c>
      <c r="D84" s="19">
        <v>114.262</v>
      </c>
      <c r="E84" s="62">
        <v>113.56399999999999</v>
      </c>
      <c r="F84" s="69"/>
    </row>
    <row r="85" spans="1:6" ht="24" customHeight="1" x14ac:dyDescent="0.25">
      <c r="A85" s="77">
        <v>43690</v>
      </c>
      <c r="B85" s="19">
        <v>113.982</v>
      </c>
      <c r="C85" s="19">
        <v>4.5679999999999996</v>
      </c>
      <c r="D85" s="19">
        <v>114.069</v>
      </c>
      <c r="E85" s="62">
        <v>113.982</v>
      </c>
      <c r="F85" s="69"/>
    </row>
    <row r="86" spans="1:6" ht="24" customHeight="1" x14ac:dyDescent="0.25">
      <c r="A86" s="77">
        <v>43692</v>
      </c>
      <c r="B86" s="19">
        <v>114.95399999999999</v>
      </c>
      <c r="C86" s="19">
        <v>4.5110000000000001</v>
      </c>
      <c r="D86" s="19">
        <v>114.955</v>
      </c>
      <c r="E86" s="62">
        <v>114.41500000000001</v>
      </c>
      <c r="F86" s="69"/>
    </row>
    <row r="87" spans="1:6" ht="24" customHeight="1" x14ac:dyDescent="0.25">
      <c r="A87" s="77">
        <v>43693</v>
      </c>
      <c r="B87" s="19">
        <v>113.982</v>
      </c>
      <c r="C87" s="19">
        <v>4.5679999999999996</v>
      </c>
      <c r="D87" s="19">
        <v>115.187</v>
      </c>
      <c r="E87" s="62">
        <v>115.003</v>
      </c>
      <c r="F87" s="69"/>
    </row>
    <row r="88" spans="1:6" ht="24" customHeight="1" x14ac:dyDescent="0.25">
      <c r="A88" s="77">
        <v>43696</v>
      </c>
      <c r="B88" s="19">
        <v>114.94</v>
      </c>
      <c r="C88" s="19">
        <v>4.4928999999999997</v>
      </c>
      <c r="D88" s="19">
        <v>115.071</v>
      </c>
      <c r="E88" s="62">
        <v>114.601</v>
      </c>
      <c r="F88" s="69"/>
    </row>
    <row r="89" spans="1:6" ht="24" customHeight="1" x14ac:dyDescent="0.25">
      <c r="A89" s="77">
        <v>43697</v>
      </c>
      <c r="B89" s="19">
        <v>114.871</v>
      </c>
      <c r="C89" s="19">
        <v>4.4913999999999996</v>
      </c>
      <c r="D89" s="19">
        <v>114.069</v>
      </c>
      <c r="E89" s="62">
        <v>113.983</v>
      </c>
      <c r="F89" s="69"/>
    </row>
    <row r="90" spans="1:6" ht="24" customHeight="1" x14ac:dyDescent="0.25">
      <c r="A90" s="77">
        <v>43698</v>
      </c>
      <c r="B90" s="19">
        <v>115.336</v>
      </c>
      <c r="C90" s="19">
        <v>4.4879999999999995</v>
      </c>
      <c r="D90" s="19">
        <v>115.238</v>
      </c>
      <c r="E90" s="62">
        <v>115.06699999999999</v>
      </c>
      <c r="F90" s="69"/>
    </row>
    <row r="91" spans="1:6" ht="24" customHeight="1" x14ac:dyDescent="0.25">
      <c r="A91" s="77">
        <v>43699</v>
      </c>
      <c r="B91" s="19">
        <v>115.331</v>
      </c>
      <c r="C91" s="19">
        <v>4.4889999999999999</v>
      </c>
      <c r="D91" s="19">
        <v>115.355</v>
      </c>
      <c r="E91" s="62">
        <v>115.235</v>
      </c>
      <c r="F91" s="69"/>
    </row>
    <row r="92" spans="1:6" ht="24" customHeight="1" x14ac:dyDescent="0.25">
      <c r="A92" s="77">
        <v>43700</v>
      </c>
      <c r="B92" s="19">
        <v>115.32599999999999</v>
      </c>
      <c r="C92" s="19">
        <v>4.4820000000000002</v>
      </c>
      <c r="D92" s="19">
        <v>115.375</v>
      </c>
      <c r="E92" s="62">
        <v>115.193</v>
      </c>
      <c r="F92" s="69"/>
    </row>
    <row r="93" spans="1:6" ht="24" customHeight="1" x14ac:dyDescent="0.25">
      <c r="A93" s="77">
        <v>43703</v>
      </c>
      <c r="B93" s="19">
        <v>115.172</v>
      </c>
      <c r="C93" s="19">
        <v>4.5019999999999998</v>
      </c>
      <c r="D93" s="19">
        <v>115.245</v>
      </c>
      <c r="E93" s="62">
        <v>115.128</v>
      </c>
      <c r="F93" s="69"/>
    </row>
    <row r="94" spans="1:6" ht="24" customHeight="1" x14ac:dyDescent="0.25">
      <c r="A94" s="77">
        <v>43704</v>
      </c>
      <c r="B94" s="19">
        <v>115.97</v>
      </c>
      <c r="C94" s="19">
        <v>4.452</v>
      </c>
      <c r="D94" s="19">
        <v>115.908</v>
      </c>
      <c r="E94" s="62">
        <v>115.209</v>
      </c>
      <c r="F94" s="69"/>
    </row>
    <row r="95" spans="1:6" ht="24" customHeight="1" x14ac:dyDescent="0.25">
      <c r="A95" s="77">
        <v>43705</v>
      </c>
      <c r="B95" s="19">
        <v>116.483</v>
      </c>
      <c r="C95" s="19">
        <v>4.4290000000000003</v>
      </c>
      <c r="D95" s="19">
        <v>116.31699999999999</v>
      </c>
      <c r="E95" s="62">
        <v>115.919</v>
      </c>
      <c r="F95" s="69"/>
    </row>
    <row r="96" spans="1:6" ht="24" customHeight="1" x14ac:dyDescent="0.25">
      <c r="A96" s="77">
        <v>43706</v>
      </c>
      <c r="B96" s="19">
        <v>116.669</v>
      </c>
      <c r="C96" s="19">
        <v>4.4169999999999998</v>
      </c>
      <c r="D96" s="19">
        <v>116.67100000000001</v>
      </c>
      <c r="E96" s="62">
        <v>116.283</v>
      </c>
      <c r="F96" s="69"/>
    </row>
    <row r="97" spans="1:6" ht="24" customHeight="1" x14ac:dyDescent="0.25">
      <c r="A97" s="77">
        <v>43707</v>
      </c>
      <c r="B97" s="19">
        <v>117.075</v>
      </c>
      <c r="C97" s="19">
        <v>4.3879999999999999</v>
      </c>
      <c r="D97" s="19">
        <v>116.908</v>
      </c>
      <c r="E97" s="62">
        <v>116.676</v>
      </c>
      <c r="F97" s="69"/>
    </row>
    <row r="98" spans="1:6" ht="24" customHeight="1" x14ac:dyDescent="0.25">
      <c r="A98" s="77">
        <v>43710</v>
      </c>
      <c r="B98" s="19">
        <v>117.075</v>
      </c>
      <c r="C98" s="19">
        <v>4.3879999999999999</v>
      </c>
      <c r="D98" s="19">
        <v>116.908</v>
      </c>
      <c r="E98" s="62">
        <v>116.676</v>
      </c>
      <c r="F98" s="69"/>
    </row>
    <row r="99" spans="1:6" ht="24" customHeight="1" x14ac:dyDescent="0.25">
      <c r="A99" s="77">
        <v>43711</v>
      </c>
      <c r="B99" s="19">
        <v>117.776</v>
      </c>
      <c r="C99" s="19">
        <v>4.3579999999999997</v>
      </c>
      <c r="D99" s="19">
        <v>117.795</v>
      </c>
      <c r="E99" s="62">
        <v>116.908</v>
      </c>
      <c r="F99" s="69"/>
    </row>
    <row r="100" spans="1:6" ht="24" customHeight="1" x14ac:dyDescent="0.25">
      <c r="A100" s="77">
        <v>43712</v>
      </c>
      <c r="B100" s="19">
        <v>118.43600000000001</v>
      </c>
      <c r="C100" s="19">
        <v>4.3280000000000003</v>
      </c>
      <c r="D100" s="19">
        <v>118.54300000000001</v>
      </c>
      <c r="E100" s="62">
        <v>117.819</v>
      </c>
      <c r="F100" s="69"/>
    </row>
    <row r="101" spans="1:6" ht="24" customHeight="1" x14ac:dyDescent="0.25">
      <c r="A101" s="77">
        <v>43713</v>
      </c>
      <c r="B101" s="19">
        <v>118.16500000000001</v>
      </c>
      <c r="C101" s="19">
        <v>4.3339999999999996</v>
      </c>
      <c r="D101" s="19">
        <v>118.614</v>
      </c>
      <c r="E101" s="62">
        <v>118.17100000000001</v>
      </c>
      <c r="F101" s="69"/>
    </row>
    <row r="102" spans="1:6" ht="24" customHeight="1" x14ac:dyDescent="0.25">
      <c r="A102" s="77">
        <v>43714</v>
      </c>
      <c r="B102" s="19">
        <v>118.023</v>
      </c>
      <c r="C102" s="19">
        <v>4.3460000000000001</v>
      </c>
      <c r="D102" s="19">
        <v>118.21899999999999</v>
      </c>
      <c r="E102" s="62">
        <v>118.099</v>
      </c>
      <c r="F102" s="69"/>
    </row>
    <row r="103" spans="1:6" ht="24" customHeight="1" x14ac:dyDescent="0.25">
      <c r="A103" s="77">
        <v>43717</v>
      </c>
      <c r="B103" s="19">
        <v>118.44199999999999</v>
      </c>
      <c r="C103" s="19">
        <v>4.34</v>
      </c>
      <c r="D103" s="19">
        <v>118.248</v>
      </c>
      <c r="E103" s="62">
        <v>117.747</v>
      </c>
      <c r="F103" s="69"/>
    </row>
    <row r="104" spans="1:6" ht="24" customHeight="1" x14ac:dyDescent="0.25">
      <c r="A104" s="77">
        <v>43718</v>
      </c>
      <c r="B104" s="19">
        <v>117.483</v>
      </c>
      <c r="C104" s="19">
        <v>4.3769999999999998</v>
      </c>
      <c r="D104" s="19">
        <v>117.792</v>
      </c>
      <c r="E104" s="62">
        <v>117.024</v>
      </c>
      <c r="F104" s="69"/>
    </row>
    <row r="105" spans="1:6" ht="24" customHeight="1" x14ac:dyDescent="0.25">
      <c r="A105" s="77">
        <v>43719</v>
      </c>
      <c r="B105" s="19">
        <v>116.422</v>
      </c>
      <c r="C105" s="19">
        <v>4.423</v>
      </c>
      <c r="D105" s="19">
        <v>117.36499999999999</v>
      </c>
      <c r="E105" s="62">
        <v>116.27800000000001</v>
      </c>
    </row>
    <row r="106" spans="1:6" ht="24" customHeight="1" x14ac:dyDescent="0.25">
      <c r="A106" s="77">
        <v>43720</v>
      </c>
      <c r="B106" s="19">
        <v>116.11</v>
      </c>
      <c r="C106" s="19">
        <v>4.4459999999999997</v>
      </c>
      <c r="D106" s="19">
        <v>116.47499999999999</v>
      </c>
      <c r="E106" s="62">
        <v>116.193</v>
      </c>
    </row>
    <row r="107" spans="1:6" ht="24" customHeight="1" x14ac:dyDescent="0.25">
      <c r="A107" s="77">
        <v>43721</v>
      </c>
      <c r="B107" s="19">
        <v>115.26600000000001</v>
      </c>
      <c r="C107" s="19">
        <v>4.5170000000000003</v>
      </c>
      <c r="D107" s="19">
        <v>115.97</v>
      </c>
      <c r="E107" s="62">
        <v>114.77500000000001</v>
      </c>
    </row>
    <row r="108" spans="1:6" ht="24" customHeight="1" x14ac:dyDescent="0.25">
      <c r="A108" s="77">
        <v>43724</v>
      </c>
      <c r="B108" s="19">
        <v>114.32599999999999</v>
      </c>
      <c r="C108" s="19">
        <v>4.5440000000000005</v>
      </c>
      <c r="D108" s="19">
        <v>114.477</v>
      </c>
      <c r="E108" s="62">
        <v>114.316</v>
      </c>
    </row>
    <row r="109" spans="1:6" ht="24" customHeight="1" x14ac:dyDescent="0.25">
      <c r="A109" s="77">
        <v>43725</v>
      </c>
      <c r="B109" s="19">
        <v>114.63500000000001</v>
      </c>
      <c r="C109" s="19">
        <v>4.5250000000000004</v>
      </c>
      <c r="D109" s="19">
        <v>114.60599999999999</v>
      </c>
      <c r="E109" s="62">
        <v>114.43300000000001</v>
      </c>
    </row>
    <row r="110" spans="1:6" ht="24" customHeight="1" x14ac:dyDescent="0.25">
      <c r="A110" s="77">
        <v>43726</v>
      </c>
      <c r="B110" s="19">
        <v>115.06399999999999</v>
      </c>
      <c r="C110" s="19">
        <v>4.5039999999999996</v>
      </c>
      <c r="D110" s="19">
        <v>115.127</v>
      </c>
      <c r="E110" s="62">
        <v>114.604</v>
      </c>
    </row>
    <row r="111" spans="1:6" ht="24" customHeight="1" x14ac:dyDescent="0.25">
      <c r="A111" s="77">
        <v>43727</v>
      </c>
      <c r="B111" s="19">
        <v>115.529</v>
      </c>
      <c r="C111" s="19">
        <v>4.4800000000000004</v>
      </c>
      <c r="D111" s="19">
        <v>115.50700000000001</v>
      </c>
      <c r="E111" s="62">
        <v>115.07299999999999</v>
      </c>
    </row>
    <row r="112" spans="1:6" ht="24" customHeight="1" x14ac:dyDescent="0.25">
      <c r="A112" s="77">
        <v>43728</v>
      </c>
      <c r="B112" s="19">
        <v>115.03400000000001</v>
      </c>
      <c r="C112" s="19">
        <v>4.5120000000000005</v>
      </c>
      <c r="D112" s="19">
        <v>115.65900000000001</v>
      </c>
      <c r="E112" s="62">
        <v>115.494</v>
      </c>
    </row>
    <row r="113" spans="1:5" ht="24" customHeight="1" x14ac:dyDescent="0.25">
      <c r="A113" s="77">
        <v>43731</v>
      </c>
      <c r="B113" s="19">
        <v>115.88</v>
      </c>
      <c r="C113" s="19">
        <v>4.46</v>
      </c>
      <c r="D113" s="19">
        <v>116.075</v>
      </c>
      <c r="E113" s="62">
        <v>115.8</v>
      </c>
    </row>
    <row r="114" spans="1:5" ht="24" customHeight="1" x14ac:dyDescent="0.25">
      <c r="A114" s="77">
        <v>43732</v>
      </c>
      <c r="B114" s="19">
        <v>115.342</v>
      </c>
      <c r="C114" s="19">
        <v>4.4889999999999999</v>
      </c>
      <c r="D114" s="19">
        <v>115.797</v>
      </c>
      <c r="E114" s="62">
        <v>115.334</v>
      </c>
    </row>
    <row r="115" spans="1:5" ht="24" customHeight="1" x14ac:dyDescent="0.25">
      <c r="A115" s="77">
        <v>43733</v>
      </c>
      <c r="B115" s="19">
        <v>115.21299999999999</v>
      </c>
      <c r="C115" s="19">
        <v>4.5019999999999998</v>
      </c>
      <c r="D115" s="19">
        <v>115.33499999999999</v>
      </c>
      <c r="E115" s="62">
        <v>113.997</v>
      </c>
    </row>
    <row r="116" spans="1:5" ht="24" customHeight="1" x14ac:dyDescent="0.25">
      <c r="A116" s="77">
        <v>43734</v>
      </c>
      <c r="B116" s="19">
        <v>114.304</v>
      </c>
      <c r="C116" s="19">
        <v>4.5469999999999997</v>
      </c>
      <c r="D116" s="19">
        <v>114.254</v>
      </c>
      <c r="E116" s="62">
        <v>114.08199999999999</v>
      </c>
    </row>
    <row r="117" spans="1:5" ht="24" customHeight="1" x14ac:dyDescent="0.25">
      <c r="A117" s="77">
        <v>43735</v>
      </c>
      <c r="B117" s="19">
        <v>114.178</v>
      </c>
      <c r="C117" s="19">
        <v>4.5579999999999998</v>
      </c>
      <c r="D117" s="19">
        <v>114.47499999999999</v>
      </c>
      <c r="E117" s="62">
        <v>114.178</v>
      </c>
    </row>
    <row r="118" spans="1:5" ht="24" customHeight="1" x14ac:dyDescent="0.25">
      <c r="A118" s="77">
        <v>43738</v>
      </c>
      <c r="B118" s="19">
        <v>113.577</v>
      </c>
      <c r="C118" s="19">
        <v>4.5869999999999997</v>
      </c>
      <c r="D118" s="19">
        <v>113.72</v>
      </c>
      <c r="E118" s="62">
        <v>113.577</v>
      </c>
    </row>
    <row r="119" spans="1:5" ht="24" customHeight="1" x14ac:dyDescent="0.25">
      <c r="A119" s="77">
        <v>43739</v>
      </c>
      <c r="B119" s="19">
        <v>113.34399999999999</v>
      </c>
      <c r="C119" s="19">
        <v>4.6029999999999998</v>
      </c>
      <c r="D119" s="19">
        <v>113.651</v>
      </c>
      <c r="E119" s="62">
        <v>113.21299999999999</v>
      </c>
    </row>
    <row r="120" spans="1:5" ht="24" customHeight="1" x14ac:dyDescent="0.25">
      <c r="A120" s="77">
        <v>43740</v>
      </c>
      <c r="B120" s="19">
        <v>113.313</v>
      </c>
      <c r="C120" s="19">
        <v>4.6079999999999997</v>
      </c>
      <c r="D120" s="19">
        <v>113.375</v>
      </c>
      <c r="E120" s="62">
        <v>113.23</v>
      </c>
    </row>
    <row r="121" spans="1:5" ht="24" customHeight="1" x14ac:dyDescent="0.25">
      <c r="A121" s="77">
        <v>43741</v>
      </c>
      <c r="B121" s="19">
        <v>113.788</v>
      </c>
      <c r="C121" s="19">
        <v>4.5780000000000003</v>
      </c>
      <c r="D121" s="19">
        <v>113.788</v>
      </c>
      <c r="E121" s="62">
        <v>113.30200000000001</v>
      </c>
    </row>
    <row r="122" spans="1:5" ht="24" customHeight="1" x14ac:dyDescent="0.25">
      <c r="A122" s="77">
        <v>43742</v>
      </c>
      <c r="B122" s="19">
        <v>113.788</v>
      </c>
      <c r="C122" s="19">
        <v>4.5780000000000003</v>
      </c>
      <c r="D122" s="19">
        <v>113.837</v>
      </c>
      <c r="E122" s="62">
        <v>113.712</v>
      </c>
    </row>
    <row r="123" spans="1:5" ht="24" customHeight="1" x14ac:dyDescent="0.25">
      <c r="A123" s="77">
        <v>43745</v>
      </c>
      <c r="B123" s="19">
        <v>115.378</v>
      </c>
      <c r="C123" s="19">
        <v>4.49</v>
      </c>
      <c r="D123" s="19">
        <v>115.42</v>
      </c>
      <c r="E123" s="62">
        <v>114.358</v>
      </c>
    </row>
    <row r="124" spans="1:5" ht="24" customHeight="1" x14ac:dyDescent="0.25">
      <c r="A124" s="77">
        <v>43746</v>
      </c>
      <c r="B124" s="19">
        <v>115.02800000000001</v>
      </c>
      <c r="C124" s="19">
        <v>4.5090000000000003</v>
      </c>
      <c r="D124" s="19">
        <v>115.387</v>
      </c>
      <c r="E124" s="62">
        <v>115.02800000000001</v>
      </c>
    </row>
    <row r="125" spans="1:5" ht="24" customHeight="1" x14ac:dyDescent="0.25">
      <c r="A125" s="77">
        <v>43747</v>
      </c>
      <c r="B125" s="19">
        <v>114.97499999999999</v>
      </c>
      <c r="C125" s="19">
        <v>4.5120000000000005</v>
      </c>
      <c r="D125" s="19">
        <v>115.066</v>
      </c>
      <c r="E125" s="62">
        <v>114.97499999999999</v>
      </c>
    </row>
    <row r="126" spans="1:5" ht="24" customHeight="1" x14ac:dyDescent="0.25">
      <c r="A126" s="77">
        <v>43748</v>
      </c>
      <c r="B126" s="19">
        <v>114.30800000000001</v>
      </c>
      <c r="C126" s="19">
        <v>4.548</v>
      </c>
      <c r="D126" s="19">
        <v>114.837</v>
      </c>
      <c r="E126" s="62">
        <v>114.30800000000001</v>
      </c>
    </row>
    <row r="127" spans="1:5" ht="24" customHeight="1" x14ac:dyDescent="0.25">
      <c r="A127" s="77">
        <v>43749</v>
      </c>
      <c r="B127" s="19">
        <v>113.81699999999999</v>
      </c>
      <c r="C127" s="19">
        <v>4.5780000000000003</v>
      </c>
      <c r="D127" s="19">
        <v>114.384</v>
      </c>
      <c r="E127" s="62">
        <v>113.81699999999999</v>
      </c>
    </row>
    <row r="128" spans="1:5" ht="24" customHeight="1" x14ac:dyDescent="0.25">
      <c r="A128" s="77">
        <v>43752</v>
      </c>
      <c r="B128" s="19">
        <v>113.81699999999999</v>
      </c>
      <c r="C128" s="19">
        <v>4.5780000000000003</v>
      </c>
      <c r="D128" s="19">
        <v>114.384</v>
      </c>
      <c r="E128" s="62">
        <v>113.81699999999999</v>
      </c>
    </row>
    <row r="129" spans="1:5" ht="24" customHeight="1" x14ac:dyDescent="0.25">
      <c r="A129" s="77">
        <v>43753</v>
      </c>
      <c r="B129" s="19">
        <v>113.55800000000001</v>
      </c>
      <c r="C129" s="19">
        <v>4.5890000000000004</v>
      </c>
      <c r="D129" s="19">
        <v>114</v>
      </c>
      <c r="E129" s="62">
        <v>113.54600000000001</v>
      </c>
    </row>
    <row r="130" spans="1:5" ht="24" customHeight="1" x14ac:dyDescent="0.25">
      <c r="A130" s="77">
        <v>43754</v>
      </c>
      <c r="B130" s="19">
        <v>113.29300000000001</v>
      </c>
      <c r="C130" s="19">
        <v>4.6050000000000004</v>
      </c>
      <c r="D130" s="19">
        <v>113.65600000000001</v>
      </c>
      <c r="E130" s="62">
        <v>113.29300000000001</v>
      </c>
    </row>
    <row r="131" spans="1:5" ht="24" customHeight="1" x14ac:dyDescent="0.25">
      <c r="A131" s="77">
        <v>43755</v>
      </c>
      <c r="B131" s="19">
        <v>113.08199999999999</v>
      </c>
      <c r="C131" s="19">
        <v>4.6189999999999998</v>
      </c>
      <c r="D131" s="19">
        <v>113.306</v>
      </c>
      <c r="E131" s="62">
        <v>113.08199999999999</v>
      </c>
    </row>
    <row r="132" spans="1:5" ht="24" customHeight="1" x14ac:dyDescent="0.25">
      <c r="A132" s="77">
        <v>43756</v>
      </c>
      <c r="B132" s="19">
        <v>113.163</v>
      </c>
      <c r="C132" s="19">
        <v>4.609</v>
      </c>
      <c r="D132" s="19">
        <v>113.163</v>
      </c>
      <c r="E132" s="62">
        <v>113.066</v>
      </c>
    </row>
    <row r="133" spans="1:5" ht="24" customHeight="1" x14ac:dyDescent="0.25">
      <c r="A133" s="77">
        <v>43759</v>
      </c>
      <c r="B133" s="19">
        <v>112.913</v>
      </c>
      <c r="C133" s="19">
        <v>4.6269999999999998</v>
      </c>
      <c r="D133" s="19">
        <v>113.133</v>
      </c>
      <c r="E133" s="62">
        <v>112.913</v>
      </c>
    </row>
    <row r="134" spans="1:5" ht="24" customHeight="1" x14ac:dyDescent="0.25">
      <c r="A134" s="77">
        <v>43760</v>
      </c>
      <c r="B134" s="19">
        <v>113.005</v>
      </c>
      <c r="C134" s="19">
        <v>4.6180000000000003</v>
      </c>
      <c r="D134" s="19">
        <v>113.045</v>
      </c>
      <c r="E134" s="62">
        <v>112.84099999999999</v>
      </c>
    </row>
    <row r="135" spans="1:5" ht="24" customHeight="1" x14ac:dyDescent="0.25">
      <c r="A135" s="77">
        <v>43761</v>
      </c>
      <c r="B135" s="19">
        <v>113.005</v>
      </c>
      <c r="C135" s="19">
        <v>4.6180000000000003</v>
      </c>
      <c r="D135" s="19">
        <v>113.021</v>
      </c>
      <c r="E135" s="62">
        <v>113.005</v>
      </c>
    </row>
    <row r="136" spans="1:5" ht="24" customHeight="1" x14ac:dyDescent="0.25">
      <c r="A136" s="77">
        <v>43762</v>
      </c>
      <c r="B136" s="19">
        <v>113.074</v>
      </c>
      <c r="C136" s="19">
        <v>4.6139999999999999</v>
      </c>
      <c r="D136" s="19">
        <v>115.194</v>
      </c>
      <c r="E136" s="62">
        <v>115.018</v>
      </c>
    </row>
    <row r="137" spans="1:5" ht="24" customHeight="1" x14ac:dyDescent="0.25">
      <c r="A137" s="77">
        <v>43763</v>
      </c>
      <c r="B137" s="19">
        <v>113.218</v>
      </c>
      <c r="C137" s="19">
        <v>4.6059999999999999</v>
      </c>
      <c r="D137" s="19">
        <v>113.256</v>
      </c>
      <c r="E137" s="62">
        <v>113.074</v>
      </c>
    </row>
    <row r="138" spans="1:5" ht="24" customHeight="1" x14ac:dyDescent="0.25">
      <c r="A138" s="77">
        <v>43766</v>
      </c>
      <c r="B138" s="19">
        <v>112.881</v>
      </c>
      <c r="C138" s="19">
        <v>4.625</v>
      </c>
      <c r="D138" s="19">
        <v>113.251</v>
      </c>
      <c r="E138" s="62">
        <v>112.881</v>
      </c>
    </row>
    <row r="139" spans="1:5" ht="24" customHeight="1" x14ac:dyDescent="0.25">
      <c r="A139" s="77">
        <v>43767</v>
      </c>
      <c r="B139" s="19">
        <v>112.854</v>
      </c>
      <c r="C139" s="19">
        <v>4.6280000000000001</v>
      </c>
      <c r="D139" s="19">
        <v>112.893</v>
      </c>
      <c r="E139" s="62">
        <v>112.854</v>
      </c>
    </row>
    <row r="140" spans="1:5" ht="24" customHeight="1" x14ac:dyDescent="0.25">
      <c r="A140" s="77">
        <v>43768</v>
      </c>
      <c r="B140" s="19">
        <v>112.92</v>
      </c>
      <c r="C140" s="19">
        <v>4.6219999999999999</v>
      </c>
      <c r="D140" s="19">
        <v>112.937</v>
      </c>
      <c r="E140" s="62">
        <v>112.765</v>
      </c>
    </row>
    <row r="141" spans="1:5" ht="24" customHeight="1" x14ac:dyDescent="0.25">
      <c r="A141" s="77">
        <v>43769</v>
      </c>
      <c r="B141" s="19">
        <v>113.16500000000001</v>
      </c>
      <c r="C141" s="19">
        <v>4.6079999999999997</v>
      </c>
      <c r="D141" s="19">
        <v>113.19499999999999</v>
      </c>
      <c r="E141" s="62">
        <v>112.913</v>
      </c>
    </row>
    <row r="142" spans="1:5" ht="24" customHeight="1" x14ac:dyDescent="0.25">
      <c r="A142" s="77">
        <v>43770</v>
      </c>
      <c r="B142" s="19">
        <v>114.212</v>
      </c>
      <c r="C142" s="19">
        <v>4.5490000000000004</v>
      </c>
      <c r="D142" s="19">
        <v>114.212</v>
      </c>
      <c r="E142" s="62">
        <v>113.869</v>
      </c>
    </row>
    <row r="143" spans="1:5" ht="24" customHeight="1" x14ac:dyDescent="0.25">
      <c r="A143" s="77">
        <v>43773</v>
      </c>
      <c r="B143" s="19">
        <v>114.065</v>
      </c>
      <c r="C143" s="19">
        <v>4.5579999999999998</v>
      </c>
      <c r="D143" s="19">
        <v>114.212</v>
      </c>
      <c r="E143" s="62">
        <v>113.869</v>
      </c>
    </row>
    <row r="144" spans="1:5" ht="24" customHeight="1" x14ac:dyDescent="0.25">
      <c r="A144" s="77">
        <v>43774</v>
      </c>
      <c r="B144" s="19">
        <v>112.974</v>
      </c>
      <c r="C144" s="19">
        <v>4.6219999999999999</v>
      </c>
      <c r="D144" s="19">
        <v>114.01600000000001</v>
      </c>
      <c r="E144" s="62">
        <v>112.955</v>
      </c>
    </row>
    <row r="145" spans="1:5" ht="24" customHeight="1" x14ac:dyDescent="0.25">
      <c r="A145" s="77">
        <v>43775</v>
      </c>
      <c r="B145" s="19">
        <v>113.33199999999999</v>
      </c>
      <c r="C145" s="19">
        <v>4.601</v>
      </c>
      <c r="D145" s="19">
        <v>113.33199999999999</v>
      </c>
      <c r="E145" s="62">
        <v>112.917</v>
      </c>
    </row>
    <row r="146" spans="1:5" ht="24" customHeight="1" x14ac:dyDescent="0.25">
      <c r="A146" s="77">
        <v>43776</v>
      </c>
      <c r="B146" s="19">
        <v>112.57</v>
      </c>
      <c r="C146" s="19">
        <v>4.6420000000000003</v>
      </c>
      <c r="D146" s="19">
        <v>113.32</v>
      </c>
      <c r="E146" s="62">
        <v>112.485</v>
      </c>
    </row>
    <row r="147" spans="1:5" ht="24" customHeight="1" x14ac:dyDescent="0.25">
      <c r="A147" s="77">
        <v>43777</v>
      </c>
      <c r="B147" s="19">
        <v>112.68899999999999</v>
      </c>
      <c r="C147" s="19">
        <v>4.6360000000000001</v>
      </c>
      <c r="D147" s="19">
        <v>112.711</v>
      </c>
      <c r="E147" s="62">
        <v>112.55500000000001</v>
      </c>
    </row>
    <row r="148" spans="1:5" ht="24" customHeight="1" x14ac:dyDescent="0.25">
      <c r="A148" s="77">
        <v>43780</v>
      </c>
      <c r="B148" s="19">
        <v>112.68899999999999</v>
      </c>
      <c r="C148" s="19">
        <v>4.6360000000000001</v>
      </c>
      <c r="D148" s="19">
        <v>112.711</v>
      </c>
      <c r="E148" s="62">
        <v>112.55500000000001</v>
      </c>
    </row>
    <row r="149" spans="1:5" ht="24" customHeight="1" x14ac:dyDescent="0.25">
      <c r="A149" s="77">
        <v>43781</v>
      </c>
      <c r="B149" s="19">
        <v>112.496</v>
      </c>
      <c r="C149" s="19">
        <v>4.6479999999999997</v>
      </c>
      <c r="D149" s="19">
        <v>112.712</v>
      </c>
      <c r="E149" s="62">
        <v>112.496</v>
      </c>
    </row>
    <row r="150" spans="1:5" ht="24" customHeight="1" x14ac:dyDescent="0.25">
      <c r="A150" s="77">
        <v>43782</v>
      </c>
      <c r="B150" s="19">
        <v>112.58</v>
      </c>
      <c r="C150" s="19">
        <v>4.6399999999999997</v>
      </c>
      <c r="D150" s="19">
        <v>112.58</v>
      </c>
      <c r="E150" s="62">
        <v>112.363</v>
      </c>
    </row>
    <row r="151" spans="1:5" ht="24" customHeight="1" x14ac:dyDescent="0.25">
      <c r="A151" s="77">
        <v>43783</v>
      </c>
      <c r="B151" s="19">
        <v>112.526</v>
      </c>
      <c r="C151" s="19">
        <v>4.6429999999999998</v>
      </c>
      <c r="D151" s="19">
        <v>112.614</v>
      </c>
      <c r="E151" s="62">
        <v>112.52500000000001</v>
      </c>
    </row>
    <row r="152" spans="1:5" ht="24" customHeight="1" x14ac:dyDescent="0.25">
      <c r="A152" s="77">
        <v>43784</v>
      </c>
      <c r="B152" s="19">
        <v>112.649</v>
      </c>
      <c r="C152" s="19">
        <v>4.6360000000000001</v>
      </c>
      <c r="D152" s="19">
        <v>112.71</v>
      </c>
      <c r="E152" s="62">
        <v>112.649</v>
      </c>
    </row>
    <row r="153" spans="1:5" ht="24" customHeight="1" x14ac:dyDescent="0.25">
      <c r="A153" s="77">
        <v>43787</v>
      </c>
      <c r="B153" s="19">
        <v>112.562</v>
      </c>
      <c r="C153" s="19">
        <v>4.641</v>
      </c>
      <c r="D153" s="19">
        <v>112.65</v>
      </c>
      <c r="E153" s="62">
        <v>112.562</v>
      </c>
    </row>
    <row r="154" spans="1:5" ht="24" customHeight="1" x14ac:dyDescent="0.25">
      <c r="A154" s="77">
        <v>43788</v>
      </c>
      <c r="B154" s="19">
        <v>112.40300000000001</v>
      </c>
      <c r="C154" s="19">
        <v>4.649</v>
      </c>
      <c r="D154" s="19">
        <v>112.556</v>
      </c>
      <c r="E154" s="62">
        <v>112.39700000000001</v>
      </c>
    </row>
    <row r="155" spans="1:5" ht="24" customHeight="1" x14ac:dyDescent="0.25">
      <c r="A155" s="77">
        <v>43789</v>
      </c>
      <c r="B155" s="19">
        <v>112.428</v>
      </c>
      <c r="C155" s="19">
        <v>4.6479999999999997</v>
      </c>
      <c r="D155" s="19">
        <v>112.45699999999999</v>
      </c>
      <c r="E155" s="62">
        <v>112.39700000000001</v>
      </c>
    </row>
    <row r="156" spans="1:5" ht="24" customHeight="1" x14ac:dyDescent="0.25">
      <c r="A156" s="77">
        <v>43790</v>
      </c>
      <c r="B156" s="19">
        <v>112.458</v>
      </c>
      <c r="C156" s="19">
        <v>4.6459999999999999</v>
      </c>
      <c r="D156" s="19">
        <v>112.474</v>
      </c>
      <c r="E156" s="62">
        <v>112.42700000000001</v>
      </c>
    </row>
    <row r="157" spans="1:5" ht="24" customHeight="1" x14ac:dyDescent="0.25">
      <c r="A157" s="77">
        <v>43791</v>
      </c>
      <c r="B157" s="19">
        <v>112.508</v>
      </c>
      <c r="C157" s="19">
        <v>4.6440000000000001</v>
      </c>
      <c r="D157" s="19">
        <v>112.509</v>
      </c>
      <c r="E157" s="62">
        <v>112.45699999999999</v>
      </c>
    </row>
    <row r="158" spans="1:5" ht="24" customHeight="1" x14ac:dyDescent="0.25">
      <c r="A158" s="77">
        <v>43794</v>
      </c>
      <c r="B158" s="19">
        <v>112.575</v>
      </c>
      <c r="C158" s="19">
        <v>4.6399999999999997</v>
      </c>
      <c r="D158" s="19">
        <v>112.575</v>
      </c>
      <c r="E158" s="62">
        <v>112.461</v>
      </c>
    </row>
    <row r="159" spans="1:5" ht="24" customHeight="1" x14ac:dyDescent="0.25">
      <c r="A159" s="77">
        <v>43795</v>
      </c>
      <c r="B159" s="19">
        <v>112.471</v>
      </c>
      <c r="C159" s="19">
        <v>4.6449999999999996</v>
      </c>
      <c r="D159" s="19">
        <v>112.57599999999999</v>
      </c>
      <c r="E159" s="62">
        <v>112.471</v>
      </c>
    </row>
    <row r="160" spans="1:5" ht="24" customHeight="1" x14ac:dyDescent="0.25">
      <c r="A160" s="77">
        <v>43796</v>
      </c>
      <c r="B160" s="19">
        <v>112.416</v>
      </c>
      <c r="C160" s="19">
        <v>4.6479999999999997</v>
      </c>
      <c r="D160" s="19">
        <v>112.486</v>
      </c>
      <c r="E160" s="62">
        <v>112.416</v>
      </c>
    </row>
    <row r="161" spans="1:5" ht="24" customHeight="1" x14ac:dyDescent="0.25">
      <c r="A161" s="77">
        <v>43797</v>
      </c>
      <c r="B161" s="19">
        <v>112.416</v>
      </c>
      <c r="C161" s="19">
        <v>4.6479999999999997</v>
      </c>
      <c r="D161" s="19">
        <v>112.486</v>
      </c>
      <c r="E161" s="62">
        <v>112.416</v>
      </c>
    </row>
    <row r="162" spans="1:5" ht="24" customHeight="1" x14ac:dyDescent="0.25">
      <c r="A162" s="77">
        <v>43798</v>
      </c>
      <c r="B162" s="19">
        <v>112.354</v>
      </c>
      <c r="C162" s="19">
        <v>4.6520000000000001</v>
      </c>
      <c r="D162" s="19">
        <v>112.42100000000001</v>
      </c>
      <c r="E162" s="62">
        <v>112.354</v>
      </c>
    </row>
    <row r="163" spans="1:5" ht="24" customHeight="1" x14ac:dyDescent="0.25">
      <c r="A163" s="77">
        <v>43801</v>
      </c>
      <c r="B163" s="19">
        <v>111.758</v>
      </c>
      <c r="C163" s="19">
        <v>4.6899999999999995</v>
      </c>
      <c r="D163" s="19">
        <v>112.42</v>
      </c>
      <c r="E163" s="62">
        <v>111.758</v>
      </c>
    </row>
    <row r="164" spans="1:5" ht="24" customHeight="1" x14ac:dyDescent="0.25">
      <c r="A164" s="77">
        <v>43802</v>
      </c>
      <c r="B164" s="19">
        <v>111.758</v>
      </c>
      <c r="C164" s="19">
        <v>4.6899999999999995</v>
      </c>
      <c r="D164" s="19">
        <v>112.42</v>
      </c>
      <c r="E164" s="62">
        <v>111.758</v>
      </c>
    </row>
    <row r="165" spans="1:5" ht="24" customHeight="1" x14ac:dyDescent="0.25">
      <c r="A165" s="77">
        <v>43803</v>
      </c>
      <c r="B165" s="19">
        <v>111.55500000000001</v>
      </c>
      <c r="C165" s="19">
        <v>4.702</v>
      </c>
      <c r="D165" s="19">
        <v>111.744</v>
      </c>
      <c r="E165" s="62">
        <v>111.518</v>
      </c>
    </row>
    <row r="166" spans="1:5" ht="24" customHeight="1" x14ac:dyDescent="0.25">
      <c r="A166" s="77">
        <v>43804</v>
      </c>
      <c r="B166" s="19">
        <v>111.55500000000001</v>
      </c>
      <c r="C166" s="19">
        <v>4.702</v>
      </c>
      <c r="D166" s="19">
        <v>111.631</v>
      </c>
      <c r="E166" s="62">
        <v>111.461</v>
      </c>
    </row>
    <row r="167" spans="1:5" ht="24" customHeight="1" x14ac:dyDescent="0.25">
      <c r="A167" s="77">
        <v>43805</v>
      </c>
      <c r="B167" s="19">
        <v>111.932</v>
      </c>
      <c r="C167" s="19">
        <v>4.6760000000000002</v>
      </c>
      <c r="D167" s="19">
        <v>111.932</v>
      </c>
      <c r="E167" s="62">
        <v>111.67</v>
      </c>
    </row>
    <row r="168" spans="1:5" ht="24" customHeight="1" x14ac:dyDescent="0.25">
      <c r="A168" s="77">
        <v>43808</v>
      </c>
      <c r="B168" s="19">
        <v>112.28400000000001</v>
      </c>
      <c r="C168" s="19">
        <v>4.6559999999999997</v>
      </c>
      <c r="D168" s="19">
        <v>112.28400000000001</v>
      </c>
      <c r="E168" s="62">
        <v>111.967</v>
      </c>
    </row>
    <row r="169" spans="1:5" ht="24" customHeight="1" x14ac:dyDescent="0.25">
      <c r="A169" s="77">
        <v>43809</v>
      </c>
      <c r="B169" s="19">
        <v>112.425</v>
      </c>
      <c r="C169" s="19">
        <v>4.6470000000000002</v>
      </c>
      <c r="D169" s="19">
        <v>112.425</v>
      </c>
      <c r="E169" s="62">
        <v>112.285</v>
      </c>
    </row>
    <row r="170" spans="1:5" ht="24" customHeight="1" x14ac:dyDescent="0.25">
      <c r="A170" s="77">
        <v>43810</v>
      </c>
      <c r="B170" s="19">
        <v>113.703</v>
      </c>
      <c r="C170" s="19">
        <v>4.5809999999999995</v>
      </c>
      <c r="D170" s="19">
        <v>113.703</v>
      </c>
      <c r="E170" s="19">
        <v>113.703</v>
      </c>
    </row>
    <row r="171" spans="1:5" ht="24" customHeight="1" x14ac:dyDescent="0.25">
      <c r="A171" s="77">
        <v>43811</v>
      </c>
      <c r="B171" s="19">
        <v>113.636</v>
      </c>
      <c r="C171" s="19">
        <v>4.5869999999999997</v>
      </c>
      <c r="D171" s="19">
        <v>113.79600000000001</v>
      </c>
      <c r="E171" s="67">
        <v>113.636</v>
      </c>
    </row>
    <row r="172" spans="1:5" ht="24" customHeight="1" x14ac:dyDescent="0.25">
      <c r="A172" s="77">
        <v>43812</v>
      </c>
      <c r="B172" s="19">
        <v>114.545</v>
      </c>
      <c r="C172" s="19">
        <v>4.5350000000000001</v>
      </c>
      <c r="D172" s="19">
        <v>114.545</v>
      </c>
      <c r="E172" s="67">
        <v>113.64700000000001</v>
      </c>
    </row>
    <row r="173" spans="1:5" ht="24" customHeight="1" x14ac:dyDescent="0.25">
      <c r="A173" s="77">
        <v>43815</v>
      </c>
      <c r="B173" s="19">
        <v>114.676</v>
      </c>
      <c r="C173" s="19">
        <v>4.524</v>
      </c>
      <c r="D173" s="19">
        <v>114.676</v>
      </c>
      <c r="E173" s="67">
        <v>114.506</v>
      </c>
    </row>
    <row r="174" spans="1:5" ht="24" customHeight="1" x14ac:dyDescent="0.25">
      <c r="A174" s="77">
        <v>43816</v>
      </c>
      <c r="B174" s="19">
        <v>115.36199999999999</v>
      </c>
      <c r="C174" s="19">
        <v>4.4889999999999999</v>
      </c>
      <c r="D174" s="19">
        <v>115.36199999999999</v>
      </c>
      <c r="E174" s="67">
        <v>114.974</v>
      </c>
    </row>
    <row r="175" spans="1:5" ht="24" customHeight="1" x14ac:dyDescent="0.25">
      <c r="A175" s="77">
        <v>43817</v>
      </c>
      <c r="B175" s="19">
        <v>115.268</v>
      </c>
      <c r="C175" s="19">
        <v>4.492</v>
      </c>
      <c r="D175" s="19">
        <v>115.441</v>
      </c>
      <c r="E175" s="67">
        <v>115.268</v>
      </c>
    </row>
    <row r="176" spans="1:5" ht="24" customHeight="1" x14ac:dyDescent="0.25">
      <c r="A176" s="77">
        <v>43818</v>
      </c>
      <c r="B176" s="19">
        <v>114.851</v>
      </c>
      <c r="C176" s="19">
        <v>4.5129999999999999</v>
      </c>
      <c r="D176" s="19">
        <v>115.28</v>
      </c>
      <c r="E176" s="67">
        <v>114.833</v>
      </c>
    </row>
    <row r="177" spans="1:5" ht="24" customHeight="1" x14ac:dyDescent="0.25">
      <c r="A177" s="77">
        <v>43819</v>
      </c>
      <c r="B177" s="19">
        <v>114.806</v>
      </c>
      <c r="C177" s="19">
        <v>4.5140000000000002</v>
      </c>
      <c r="D177" s="19">
        <v>114.849</v>
      </c>
      <c r="E177" s="67">
        <v>114.78400000000001</v>
      </c>
    </row>
    <row r="178" spans="1:5" ht="24" customHeight="1" x14ac:dyDescent="0.25">
      <c r="A178" s="77">
        <v>43822</v>
      </c>
      <c r="B178" s="19">
        <v>114.94</v>
      </c>
      <c r="C178" s="19">
        <v>4.5090000000000003</v>
      </c>
      <c r="D178" s="19">
        <v>114.94</v>
      </c>
      <c r="E178" s="67">
        <v>114.782</v>
      </c>
    </row>
    <row r="179" spans="1:5" ht="24" customHeight="1" x14ac:dyDescent="0.25">
      <c r="A179" s="77">
        <v>43823</v>
      </c>
      <c r="B179" s="19">
        <v>114.89400000000001</v>
      </c>
      <c r="C179" s="19">
        <v>4.51</v>
      </c>
      <c r="D179" s="19">
        <v>114.93600000000001</v>
      </c>
      <c r="E179" s="67">
        <v>114.89</v>
      </c>
    </row>
    <row r="180" spans="1:5" ht="24" customHeight="1" x14ac:dyDescent="0.25">
      <c r="A180" s="77">
        <v>43825</v>
      </c>
      <c r="B180" s="19">
        <v>114.925</v>
      </c>
      <c r="C180" s="19">
        <v>4.5090000000000003</v>
      </c>
      <c r="D180" s="19">
        <v>114.925</v>
      </c>
      <c r="E180" s="67">
        <v>114.871</v>
      </c>
    </row>
    <row r="181" spans="1:5" ht="24" customHeight="1" x14ac:dyDescent="0.25">
      <c r="A181" s="77">
        <v>43826</v>
      </c>
      <c r="B181" s="19">
        <v>115.009</v>
      </c>
      <c r="C181" s="19">
        <v>4.5049999999999999</v>
      </c>
      <c r="D181" s="19">
        <v>115.009</v>
      </c>
      <c r="E181" s="67">
        <v>114.914</v>
      </c>
    </row>
    <row r="182" spans="1:5" ht="24" customHeight="1" x14ac:dyDescent="0.25">
      <c r="A182" s="77">
        <v>43829</v>
      </c>
      <c r="B182" s="19">
        <v>115.04</v>
      </c>
      <c r="C182" s="19">
        <v>4.5019999999999998</v>
      </c>
      <c r="D182" s="19">
        <v>115.17</v>
      </c>
      <c r="E182" s="67">
        <v>115.02800000000001</v>
      </c>
    </row>
    <row r="183" spans="1:5" ht="24" customHeight="1" x14ac:dyDescent="0.25">
      <c r="A183" s="77">
        <v>43830</v>
      </c>
      <c r="B183" s="19">
        <v>115.054</v>
      </c>
      <c r="C183" s="19">
        <v>4.5019999999999998</v>
      </c>
      <c r="D183" s="19">
        <v>115.077</v>
      </c>
      <c r="E183" s="67">
        <v>115.04</v>
      </c>
    </row>
    <row r="184" spans="1:5" ht="24" customHeight="1" x14ac:dyDescent="0.25">
      <c r="A184" s="77">
        <v>43832</v>
      </c>
      <c r="B184" s="19">
        <v>115.017</v>
      </c>
      <c r="C184" s="19">
        <v>4.5030000000000001</v>
      </c>
      <c r="D184" s="19">
        <v>115.084</v>
      </c>
      <c r="E184" s="67">
        <v>115.017</v>
      </c>
    </row>
    <row r="185" spans="1:5" ht="24" customHeight="1" x14ac:dyDescent="0.25">
      <c r="A185" s="77">
        <v>43833</v>
      </c>
      <c r="B185" s="19">
        <v>115.601</v>
      </c>
      <c r="C185" s="19">
        <v>4.4740000000000002</v>
      </c>
      <c r="D185" s="19">
        <v>115.601</v>
      </c>
      <c r="E185" s="67">
        <v>115.008</v>
      </c>
    </row>
    <row r="186" spans="1:5" ht="24" customHeight="1" x14ac:dyDescent="0.25">
      <c r="A186" s="77">
        <v>43836</v>
      </c>
      <c r="B186" s="19">
        <v>115.602</v>
      </c>
      <c r="C186" s="19">
        <v>4.4740000000000002</v>
      </c>
      <c r="D186" s="19">
        <v>115.67100000000001</v>
      </c>
      <c r="E186" s="67">
        <v>115.601</v>
      </c>
    </row>
    <row r="187" spans="1:5" ht="24" customHeight="1" x14ac:dyDescent="0.25">
      <c r="A187" s="77">
        <v>43837</v>
      </c>
      <c r="B187" s="19">
        <v>115.194</v>
      </c>
      <c r="C187" s="19">
        <v>4.4960000000000004</v>
      </c>
      <c r="D187" s="19">
        <v>115.64</v>
      </c>
      <c r="E187" s="67">
        <v>115.128</v>
      </c>
    </row>
    <row r="188" spans="1:5" ht="24" customHeight="1" x14ac:dyDescent="0.25">
      <c r="A188" s="77">
        <v>43838</v>
      </c>
      <c r="B188" s="19">
        <v>115.072</v>
      </c>
      <c r="C188" s="19">
        <v>4.5010000000000003</v>
      </c>
      <c r="D188" s="19">
        <v>115.232</v>
      </c>
      <c r="E188" s="67">
        <v>115.072</v>
      </c>
    </row>
    <row r="189" spans="1:5" ht="24" customHeight="1" x14ac:dyDescent="0.25">
      <c r="A189" s="77">
        <v>43839</v>
      </c>
      <c r="B189" s="19">
        <v>114.99299999999999</v>
      </c>
      <c r="C189" s="19">
        <v>4.5060000000000002</v>
      </c>
      <c r="D189" s="19">
        <v>115.072</v>
      </c>
      <c r="E189" s="67">
        <v>114.99299999999999</v>
      </c>
    </row>
    <row r="190" spans="1:5" ht="24" customHeight="1" x14ac:dyDescent="0.25">
      <c r="A190" s="77">
        <v>43840</v>
      </c>
      <c r="B190" s="19">
        <v>115.14400000000001</v>
      </c>
      <c r="C190" s="19">
        <v>4.4989999999999997</v>
      </c>
      <c r="D190" s="19">
        <v>115.167</v>
      </c>
      <c r="E190" s="67">
        <v>114.99299999999999</v>
      </c>
    </row>
    <row r="191" spans="1:5" ht="24" customHeight="1" x14ac:dyDescent="0.25">
      <c r="A191" s="77">
        <v>43843</v>
      </c>
      <c r="B191" s="19">
        <v>115.06399999999999</v>
      </c>
      <c r="C191" s="19">
        <v>4.5019999999999998</v>
      </c>
      <c r="D191" s="19">
        <v>115.155</v>
      </c>
      <c r="E191" s="67">
        <v>115.051</v>
      </c>
    </row>
    <row r="192" spans="1:5" ht="24" customHeight="1" x14ac:dyDescent="0.25">
      <c r="A192" s="77">
        <v>43844</v>
      </c>
      <c r="B192" s="19">
        <v>115.06699999999999</v>
      </c>
      <c r="C192" s="19">
        <v>4.5010000000000003</v>
      </c>
      <c r="D192" s="19">
        <v>115.105</v>
      </c>
      <c r="E192" s="67">
        <v>115.051</v>
      </c>
    </row>
    <row r="193" spans="1:5" ht="24" customHeight="1" x14ac:dyDescent="0.25">
      <c r="A193" s="77">
        <v>43845</v>
      </c>
      <c r="B193" s="19">
        <v>116.134</v>
      </c>
      <c r="C193" s="19">
        <v>4.4420000000000002</v>
      </c>
      <c r="D193" s="19">
        <v>116.242</v>
      </c>
      <c r="E193" s="67">
        <v>115.063</v>
      </c>
    </row>
    <row r="194" spans="1:5" ht="24" customHeight="1" x14ac:dyDescent="0.25">
      <c r="A194" s="77">
        <v>43846</v>
      </c>
      <c r="B194" s="19">
        <v>116.306</v>
      </c>
      <c r="C194" s="19">
        <v>4.4329999999999998</v>
      </c>
      <c r="D194" s="19">
        <v>116.395</v>
      </c>
      <c r="E194" s="67">
        <v>116.099</v>
      </c>
    </row>
    <row r="195" spans="1:5" ht="24" customHeight="1" x14ac:dyDescent="0.25">
      <c r="A195" s="77">
        <v>43847</v>
      </c>
      <c r="B195" s="19">
        <v>116.371</v>
      </c>
      <c r="C195" s="19">
        <v>4.4320000000000004</v>
      </c>
      <c r="D195" s="19">
        <v>116.371</v>
      </c>
      <c r="E195" s="67">
        <v>116.124</v>
      </c>
    </row>
    <row r="196" spans="1:5" ht="24" customHeight="1" x14ac:dyDescent="0.25">
      <c r="A196" s="77">
        <v>43850</v>
      </c>
      <c r="B196" s="19">
        <v>116.371</v>
      </c>
      <c r="C196" s="19">
        <v>4.4320000000000004</v>
      </c>
      <c r="D196" s="19">
        <v>116.371</v>
      </c>
      <c r="E196" s="67">
        <v>116.124</v>
      </c>
    </row>
    <row r="197" spans="1:5" ht="24" customHeight="1" x14ac:dyDescent="0.25">
      <c r="A197" s="77">
        <v>43851</v>
      </c>
      <c r="B197" s="19">
        <v>116.32599999999999</v>
      </c>
      <c r="C197" s="19">
        <v>4.43</v>
      </c>
      <c r="D197" s="19">
        <v>116.489</v>
      </c>
      <c r="E197" s="67">
        <v>116.32599999999999</v>
      </c>
    </row>
    <row r="198" spans="1:5" ht="24" customHeight="1" x14ac:dyDescent="0.25">
      <c r="A198" s="77">
        <v>43852</v>
      </c>
      <c r="B198" s="19">
        <v>116.247</v>
      </c>
      <c r="C198" s="19">
        <v>4.4340000000000002</v>
      </c>
      <c r="D198" s="19">
        <v>116.39</v>
      </c>
      <c r="E198" s="67">
        <v>116.246</v>
      </c>
    </row>
    <row r="199" spans="1:5" ht="24" customHeight="1" x14ac:dyDescent="0.25">
      <c r="A199" s="77">
        <v>43853</v>
      </c>
      <c r="B199" s="19">
        <v>116.15</v>
      </c>
      <c r="C199" s="19">
        <v>4.4379999999999997</v>
      </c>
      <c r="D199" s="19">
        <v>116.381</v>
      </c>
      <c r="E199" s="67">
        <v>116.149</v>
      </c>
    </row>
    <row r="200" spans="1:5" ht="24" customHeight="1" x14ac:dyDescent="0.25">
      <c r="A200" s="77">
        <v>43854</v>
      </c>
      <c r="B200" s="19">
        <v>115.92100000000001</v>
      </c>
      <c r="C200" s="19">
        <v>4.45</v>
      </c>
      <c r="D200" s="19">
        <v>116.21</v>
      </c>
      <c r="E200" s="67">
        <v>115.92</v>
      </c>
    </row>
    <row r="201" spans="1:5" ht="24" customHeight="1" x14ac:dyDescent="0.25">
      <c r="A201" s="77">
        <v>43857</v>
      </c>
      <c r="B201" s="19">
        <v>115.593</v>
      </c>
      <c r="C201" s="19">
        <v>4.4710000000000001</v>
      </c>
      <c r="D201" s="19">
        <v>115.81</v>
      </c>
      <c r="E201" s="67">
        <v>115.41200000000001</v>
      </c>
    </row>
    <row r="202" spans="1:5" ht="24" customHeight="1" x14ac:dyDescent="0.25">
      <c r="A202" s="77">
        <v>43858</v>
      </c>
      <c r="B202" s="19">
        <v>116.26600000000001</v>
      </c>
      <c r="C202" s="19">
        <v>4.4320000000000004</v>
      </c>
      <c r="D202" s="19">
        <v>116.26600000000001</v>
      </c>
      <c r="E202" s="67">
        <v>115.59</v>
      </c>
    </row>
    <row r="203" spans="1:5" ht="24" customHeight="1" x14ac:dyDescent="0.25">
      <c r="A203" s="77">
        <v>43859</v>
      </c>
      <c r="B203" s="19">
        <v>116.858</v>
      </c>
      <c r="C203" s="19">
        <v>4.4009999999999998</v>
      </c>
      <c r="D203" s="19">
        <v>116.858</v>
      </c>
      <c r="E203" s="67">
        <v>116.289</v>
      </c>
    </row>
    <row r="204" spans="1:5" ht="24" customHeight="1" x14ac:dyDescent="0.25">
      <c r="A204" s="77">
        <v>43860</v>
      </c>
      <c r="B204" s="19">
        <v>116.976</v>
      </c>
      <c r="C204" s="19">
        <v>4.3970000000000002</v>
      </c>
      <c r="D204" s="19">
        <v>116.976</v>
      </c>
      <c r="E204" s="67">
        <v>116.81699999999999</v>
      </c>
    </row>
    <row r="205" spans="1:5" ht="24" customHeight="1" x14ac:dyDescent="0.25">
      <c r="A205" s="77">
        <v>43861</v>
      </c>
      <c r="B205" s="19">
        <v>117.434</v>
      </c>
      <c r="C205" s="19">
        <v>4.3689999999999998</v>
      </c>
      <c r="D205" s="19">
        <v>117.434</v>
      </c>
      <c r="E205" s="67">
        <v>117.071</v>
      </c>
    </row>
    <row r="206" spans="1:5" ht="24" customHeight="1" x14ac:dyDescent="0.25">
      <c r="A206" s="77">
        <v>43864</v>
      </c>
      <c r="B206" s="19">
        <v>117.682</v>
      </c>
      <c r="C206" s="19">
        <v>4.359</v>
      </c>
      <c r="D206" s="19">
        <v>117.682</v>
      </c>
      <c r="E206" s="67">
        <v>117.298</v>
      </c>
    </row>
    <row r="207" spans="1:5" ht="24" customHeight="1" x14ac:dyDescent="0.25">
      <c r="A207" s="77">
        <v>43865</v>
      </c>
      <c r="B207" s="19">
        <v>117.634</v>
      </c>
      <c r="C207" s="19">
        <v>4.3609999999999998</v>
      </c>
      <c r="D207" s="19">
        <v>117.68600000000001</v>
      </c>
      <c r="E207" s="67">
        <v>117.536</v>
      </c>
    </row>
    <row r="208" spans="1:5" ht="24" customHeight="1" x14ac:dyDescent="0.25">
      <c r="A208" s="77">
        <v>43866</v>
      </c>
      <c r="B208" s="19">
        <v>117.687</v>
      </c>
      <c r="C208" s="19">
        <v>4.3600000000000003</v>
      </c>
      <c r="D208" s="19">
        <v>117.744</v>
      </c>
      <c r="E208" s="67">
        <v>117.586</v>
      </c>
    </row>
    <row r="209" spans="1:5" ht="24" customHeight="1" x14ac:dyDescent="0.25">
      <c r="A209" s="77">
        <v>43867</v>
      </c>
      <c r="B209" s="19">
        <v>117.86</v>
      </c>
      <c r="C209" s="19">
        <v>4.3540000000000001</v>
      </c>
      <c r="D209" s="19">
        <v>117.86</v>
      </c>
      <c r="E209" s="67">
        <v>117.667</v>
      </c>
    </row>
    <row r="210" spans="1:5" ht="24" customHeight="1" x14ac:dyDescent="0.25">
      <c r="A210" s="77">
        <v>43868</v>
      </c>
      <c r="B210" s="19">
        <v>117.94499999999999</v>
      </c>
      <c r="C210" s="19">
        <v>4.3490000000000002</v>
      </c>
      <c r="D210" s="19">
        <v>117.94499999999999</v>
      </c>
      <c r="E210" s="67">
        <v>117.911</v>
      </c>
    </row>
    <row r="211" spans="1:5" ht="24" customHeight="1" x14ac:dyDescent="0.25">
      <c r="A211" s="77">
        <v>43871</v>
      </c>
      <c r="B211" s="19">
        <v>118.026</v>
      </c>
      <c r="C211" s="19">
        <v>4.343</v>
      </c>
      <c r="D211" s="19">
        <v>118.235</v>
      </c>
      <c r="E211" s="67">
        <v>117.961</v>
      </c>
    </row>
    <row r="212" spans="1:5" ht="24" customHeight="1" x14ac:dyDescent="0.25">
      <c r="A212" s="77">
        <v>43872</v>
      </c>
      <c r="B212" s="19">
        <v>118.751</v>
      </c>
      <c r="C212" s="19">
        <v>4.3140000000000001</v>
      </c>
      <c r="D212" s="19">
        <v>118.751</v>
      </c>
      <c r="E212" s="67">
        <v>118.563</v>
      </c>
    </row>
    <row r="213" spans="1:5" ht="24" customHeight="1" x14ac:dyDescent="0.25">
      <c r="A213" s="77">
        <v>43873</v>
      </c>
      <c r="B213" s="19">
        <v>119.075</v>
      </c>
      <c r="C213" s="19">
        <v>4.2880000000000003</v>
      </c>
      <c r="D213" s="19">
        <v>119.089</v>
      </c>
      <c r="E213" s="67">
        <v>118.613</v>
      </c>
    </row>
    <row r="214" spans="1:5" ht="24" customHeight="1" x14ac:dyDescent="0.25">
      <c r="A214" s="77">
        <v>43874</v>
      </c>
      <c r="B214" s="19">
        <v>119.307</v>
      </c>
      <c r="C214" s="19">
        <v>4.2750000000000004</v>
      </c>
      <c r="D214" s="19">
        <v>119.315</v>
      </c>
      <c r="E214" s="67">
        <v>119.126</v>
      </c>
    </row>
    <row r="215" spans="1:5" ht="24" customHeight="1" x14ac:dyDescent="0.25">
      <c r="A215" s="77">
        <v>43875</v>
      </c>
      <c r="B215" s="19">
        <v>119.756</v>
      </c>
      <c r="C215" s="19">
        <v>4.2469999999999999</v>
      </c>
      <c r="D215" s="19">
        <v>119.756</v>
      </c>
      <c r="E215" s="67">
        <v>119.238</v>
      </c>
    </row>
    <row r="216" spans="1:5" ht="24" customHeight="1" x14ac:dyDescent="0.25">
      <c r="A216" s="77">
        <v>43878</v>
      </c>
      <c r="B216" s="19">
        <v>119.756</v>
      </c>
      <c r="C216" s="19">
        <v>4.2469999999999999</v>
      </c>
      <c r="D216" s="19">
        <v>119.756</v>
      </c>
      <c r="E216" s="67">
        <v>119.238</v>
      </c>
    </row>
    <row r="217" spans="1:5" ht="24" customHeight="1" x14ac:dyDescent="0.25">
      <c r="A217" s="77">
        <v>43879</v>
      </c>
      <c r="B217" s="19">
        <v>119.92</v>
      </c>
      <c r="C217" s="19">
        <v>4.2389999999999999</v>
      </c>
      <c r="D217" s="19">
        <v>119.92</v>
      </c>
      <c r="E217" s="67">
        <v>119.607</v>
      </c>
    </row>
    <row r="218" spans="1:5" ht="24" customHeight="1" x14ac:dyDescent="0.25">
      <c r="A218" s="77">
        <v>43880</v>
      </c>
      <c r="B218" s="19">
        <v>120.184</v>
      </c>
      <c r="C218" s="19">
        <v>4.2279999999999998</v>
      </c>
      <c r="D218" s="19">
        <v>120.184</v>
      </c>
      <c r="E218" s="67">
        <v>119.792</v>
      </c>
    </row>
    <row r="219" spans="1:5" ht="24" customHeight="1" x14ac:dyDescent="0.25">
      <c r="A219" s="77">
        <v>43881</v>
      </c>
      <c r="B219" s="19">
        <v>120.446</v>
      </c>
      <c r="C219" s="19">
        <v>4.2140000000000004</v>
      </c>
      <c r="D219" s="19">
        <v>120.702</v>
      </c>
      <c r="E219" s="67">
        <v>120.11499999999999</v>
      </c>
    </row>
    <row r="220" spans="1:5" ht="24" customHeight="1" x14ac:dyDescent="0.25">
      <c r="A220" s="77">
        <v>43882</v>
      </c>
      <c r="B220" s="19">
        <v>121.47</v>
      </c>
      <c r="C220" s="19">
        <v>4.165</v>
      </c>
      <c r="D220" s="19">
        <v>121.47</v>
      </c>
      <c r="E220" s="67">
        <v>120.535</v>
      </c>
    </row>
    <row r="221" spans="1:5" ht="24" customHeight="1" x14ac:dyDescent="0.25">
      <c r="A221" s="77">
        <v>43885</v>
      </c>
      <c r="B221" s="19">
        <v>122.331</v>
      </c>
      <c r="C221" s="19">
        <v>4.1210000000000004</v>
      </c>
      <c r="D221" s="19">
        <v>122.331</v>
      </c>
      <c r="E221" s="67">
        <v>121.837</v>
      </c>
    </row>
    <row r="222" spans="1:5" ht="24" customHeight="1" x14ac:dyDescent="0.25">
      <c r="A222" s="77">
        <v>43886</v>
      </c>
      <c r="B222" s="19">
        <v>122.169</v>
      </c>
      <c r="C222" s="19">
        <v>4.1289999999999996</v>
      </c>
      <c r="D222" s="19">
        <v>122.343</v>
      </c>
      <c r="E222" s="67">
        <v>122.01300000000001</v>
      </c>
    </row>
    <row r="223" spans="1:5" ht="24" customHeight="1" x14ac:dyDescent="0.25">
      <c r="A223" s="77">
        <v>43887</v>
      </c>
      <c r="B223" s="19">
        <v>122.20699999999999</v>
      </c>
      <c r="C223" s="19">
        <v>4.1269999999999998</v>
      </c>
      <c r="D223" s="19">
        <v>122.20699999999999</v>
      </c>
      <c r="E223" s="67">
        <v>122.06</v>
      </c>
    </row>
    <row r="224" spans="1:5" ht="24" customHeight="1" x14ac:dyDescent="0.25">
      <c r="A224" s="77">
        <v>43888</v>
      </c>
      <c r="B224" s="19">
        <v>120.675</v>
      </c>
      <c r="C224" s="19">
        <v>4.202</v>
      </c>
      <c r="D224" s="19">
        <v>122.252</v>
      </c>
      <c r="E224" s="67">
        <v>120.675</v>
      </c>
    </row>
    <row r="225" spans="1:5" ht="24" customHeight="1" x14ac:dyDescent="0.25">
      <c r="A225" s="77">
        <v>43889</v>
      </c>
      <c r="B225" s="19">
        <v>120.286</v>
      </c>
      <c r="C225" s="19">
        <v>4.22</v>
      </c>
      <c r="D225" s="19">
        <v>120.67700000000001</v>
      </c>
      <c r="E225" s="67">
        <v>120.179</v>
      </c>
    </row>
    <row r="226" spans="1:5" ht="24" customHeight="1" x14ac:dyDescent="0.25">
      <c r="A226" s="77">
        <v>43894</v>
      </c>
      <c r="B226" s="19">
        <v>123.39400000000001</v>
      </c>
      <c r="C226" s="19">
        <v>4.0839999999999996</v>
      </c>
      <c r="D226" s="19">
        <v>123.622</v>
      </c>
      <c r="E226" s="67">
        <v>122.41500000000001</v>
      </c>
    </row>
    <row r="227" spans="1:5" ht="24" customHeight="1" x14ac:dyDescent="0.25">
      <c r="A227" s="77">
        <v>43895</v>
      </c>
      <c r="B227" s="19">
        <v>122.90600000000001</v>
      </c>
      <c r="C227" s="19">
        <v>4.0970000000000004</v>
      </c>
      <c r="D227" s="19">
        <v>123.15</v>
      </c>
      <c r="E227" s="67">
        <v>122.89700000000001</v>
      </c>
    </row>
    <row r="228" spans="1:5" ht="24" customHeight="1" x14ac:dyDescent="0.25">
      <c r="A228" s="77">
        <v>43896</v>
      </c>
      <c r="B228" s="19">
        <v>123.541</v>
      </c>
      <c r="C228" s="19">
        <v>4.0620000000000003</v>
      </c>
      <c r="D228" s="19">
        <v>123.559</v>
      </c>
      <c r="E228" s="67">
        <v>122.745</v>
      </c>
    </row>
    <row r="229" spans="1:5" ht="24" customHeight="1" x14ac:dyDescent="0.25">
      <c r="A229" s="77">
        <v>43899</v>
      </c>
      <c r="B229" s="19">
        <v>120.014</v>
      </c>
      <c r="C229" s="19">
        <v>4.242</v>
      </c>
      <c r="D229" s="19">
        <v>120.848</v>
      </c>
      <c r="E229" s="67">
        <v>120.014</v>
      </c>
    </row>
    <row r="230" spans="1:5" ht="24" customHeight="1" x14ac:dyDescent="0.25">
      <c r="A230" s="77">
        <v>43900</v>
      </c>
      <c r="B230" s="19">
        <v>120.014</v>
      </c>
      <c r="C230" s="19">
        <v>4.242</v>
      </c>
      <c r="D230" s="19">
        <v>120.848</v>
      </c>
      <c r="E230" s="67">
        <v>120.014</v>
      </c>
    </row>
    <row r="231" spans="1:5" ht="24" customHeight="1" x14ac:dyDescent="0.25">
      <c r="A231" s="77">
        <v>43901</v>
      </c>
      <c r="B231" s="19">
        <v>117.126</v>
      </c>
      <c r="C231" s="19">
        <v>4.4089999999999998</v>
      </c>
      <c r="D231" s="19">
        <v>118.279</v>
      </c>
      <c r="E231" s="67">
        <v>108.81699999999999</v>
      </c>
    </row>
    <row r="232" spans="1:5" ht="24" customHeight="1" x14ac:dyDescent="0.25">
      <c r="A232" s="77">
        <v>43902</v>
      </c>
      <c r="B232" s="19">
        <v>109.194</v>
      </c>
      <c r="C232" s="19">
        <v>4.8419999999999996</v>
      </c>
      <c r="D232" s="19">
        <v>118.279</v>
      </c>
      <c r="E232" s="67">
        <v>108.81699999999999</v>
      </c>
    </row>
    <row r="233" spans="1:5" ht="24" customHeight="1" x14ac:dyDescent="0.25">
      <c r="A233" s="77">
        <v>43903</v>
      </c>
      <c r="B233" s="19">
        <v>108.483</v>
      </c>
      <c r="C233" s="19">
        <v>4.9039999999999999</v>
      </c>
      <c r="D233" s="19">
        <v>108.625</v>
      </c>
      <c r="E233" s="67">
        <v>108.214</v>
      </c>
    </row>
    <row r="234" spans="1:5" ht="24" customHeight="1" x14ac:dyDescent="0.25">
      <c r="A234" s="77">
        <v>43906</v>
      </c>
      <c r="B234" s="19">
        <v>108.396</v>
      </c>
      <c r="C234" s="19">
        <v>4.9219999999999997</v>
      </c>
      <c r="D234" s="19">
        <v>108.625</v>
      </c>
      <c r="E234" s="67">
        <v>108.214</v>
      </c>
    </row>
    <row r="235" spans="1:5" ht="24" customHeight="1" x14ac:dyDescent="0.25">
      <c r="A235" s="77">
        <v>43907</v>
      </c>
      <c r="B235" s="19">
        <v>110.05800000000001</v>
      </c>
      <c r="C235" s="19">
        <v>4.9320000000000004</v>
      </c>
      <c r="D235" s="19">
        <v>110.06100000000001</v>
      </c>
      <c r="E235" s="67">
        <v>108.294</v>
      </c>
    </row>
    <row r="236" spans="1:5" ht="24" customHeight="1" x14ac:dyDescent="0.25">
      <c r="A236" s="77">
        <v>43908</v>
      </c>
      <c r="B236" s="19">
        <v>113.005</v>
      </c>
      <c r="C236" s="19">
        <v>4.9710000000000001</v>
      </c>
      <c r="D236" s="19">
        <v>113.012</v>
      </c>
      <c r="E236" s="67">
        <v>110.066</v>
      </c>
    </row>
    <row r="237" spans="1:5" ht="24" customHeight="1" x14ac:dyDescent="0.25">
      <c r="A237" s="77">
        <v>43909</v>
      </c>
      <c r="B237" s="19">
        <v>113.003</v>
      </c>
      <c r="C237" s="19">
        <v>4.97</v>
      </c>
      <c r="D237" s="19">
        <v>113.012</v>
      </c>
      <c r="E237" s="67">
        <v>113.002</v>
      </c>
    </row>
    <row r="238" spans="1:5" ht="24" customHeight="1" x14ac:dyDescent="0.25">
      <c r="A238" s="77">
        <v>43910</v>
      </c>
      <c r="B238" s="19">
        <v>113.003</v>
      </c>
      <c r="C238" s="19">
        <v>4.97</v>
      </c>
      <c r="D238" s="19">
        <v>113.011</v>
      </c>
      <c r="E238" s="19">
        <v>109.541</v>
      </c>
    </row>
    <row r="239" spans="1:5" ht="24" customHeight="1" x14ac:dyDescent="0.25">
      <c r="A239" s="77">
        <v>43913</v>
      </c>
      <c r="B239" s="19">
        <v>109.541</v>
      </c>
      <c r="C239" s="19">
        <v>5.4240000000000004</v>
      </c>
      <c r="D239" s="19">
        <v>113.011</v>
      </c>
      <c r="E239" s="19">
        <v>109.541</v>
      </c>
    </row>
    <row r="240" spans="1:5" ht="24" customHeight="1" x14ac:dyDescent="0.25">
      <c r="A240" s="77">
        <v>43914</v>
      </c>
      <c r="B240" s="19">
        <v>103.729</v>
      </c>
      <c r="C240" s="19">
        <v>6.2889999999999997</v>
      </c>
      <c r="D240" s="19">
        <v>109.535</v>
      </c>
      <c r="E240" s="19">
        <v>103.497</v>
      </c>
    </row>
    <row r="241" spans="1:5" ht="24" customHeight="1" x14ac:dyDescent="0.25">
      <c r="A241" s="77">
        <v>43915</v>
      </c>
      <c r="B241" s="19">
        <v>91.494</v>
      </c>
      <c r="C241" s="19">
        <v>6.3639999999999999</v>
      </c>
      <c r="D241" s="19">
        <v>91.495000000000005</v>
      </c>
      <c r="E241" s="19">
        <v>89.391999999999996</v>
      </c>
    </row>
    <row r="242" spans="1:5" ht="24" customHeight="1" x14ac:dyDescent="0.25">
      <c r="A242" s="77">
        <v>43916</v>
      </c>
      <c r="B242" s="19">
        <v>95.935000000000002</v>
      </c>
      <c r="C242" s="19">
        <v>5.9880000000000004</v>
      </c>
      <c r="D242" s="19">
        <v>95.935000000000002</v>
      </c>
      <c r="E242" s="19">
        <v>91.596000000000004</v>
      </c>
    </row>
    <row r="243" spans="1:5" ht="24" customHeight="1" x14ac:dyDescent="0.25">
      <c r="A243" s="77">
        <v>43917</v>
      </c>
      <c r="B243" s="19">
        <v>95.555000000000007</v>
      </c>
      <c r="C243" s="19">
        <v>6.093</v>
      </c>
      <c r="D243" s="19">
        <v>96.272000000000006</v>
      </c>
      <c r="E243" s="19">
        <v>95.555000000000007</v>
      </c>
    </row>
    <row r="244" spans="1:5" ht="24" customHeight="1" x14ac:dyDescent="0.25">
      <c r="A244" s="77">
        <v>43920</v>
      </c>
      <c r="B244" s="19">
        <v>94.762</v>
      </c>
      <c r="C244" s="19">
        <v>6.008</v>
      </c>
      <c r="D244" s="19">
        <v>97.26</v>
      </c>
      <c r="E244" s="19">
        <v>94.762</v>
      </c>
    </row>
    <row r="245" spans="1:5" ht="24" customHeight="1" x14ac:dyDescent="0.25">
      <c r="A245" s="77">
        <v>43921</v>
      </c>
      <c r="B245" s="19">
        <v>97.472999999999999</v>
      </c>
      <c r="C245" s="19">
        <v>5.7489999999999997</v>
      </c>
      <c r="D245" s="19">
        <v>97.796000000000006</v>
      </c>
      <c r="E245" s="19">
        <v>94.75</v>
      </c>
    </row>
    <row r="246" spans="1:5" ht="24" customHeight="1" x14ac:dyDescent="0.25">
      <c r="A246" s="77">
        <v>43922</v>
      </c>
      <c r="B246" s="19">
        <v>98.141000000000005</v>
      </c>
      <c r="C246" s="19">
        <v>5.8239999999999998</v>
      </c>
      <c r="D246" s="19">
        <v>98.786000000000001</v>
      </c>
      <c r="E246" s="19">
        <v>96.736999999999995</v>
      </c>
    </row>
    <row r="247" spans="1:5" ht="24" customHeight="1" x14ac:dyDescent="0.25">
      <c r="A247" s="77">
        <v>43923</v>
      </c>
      <c r="B247" s="19">
        <v>98.292000000000002</v>
      </c>
      <c r="C247" s="19">
        <v>5.8239999999999998</v>
      </c>
      <c r="D247" s="19">
        <v>98.292000000000002</v>
      </c>
      <c r="E247" s="19">
        <v>97.852000000000004</v>
      </c>
    </row>
    <row r="248" spans="1:5" ht="24" customHeight="1" x14ac:dyDescent="0.25">
      <c r="A248" s="77">
        <v>43924</v>
      </c>
      <c r="B248" s="19">
        <v>97.984999999999999</v>
      </c>
      <c r="C248" s="19">
        <v>5.8550000000000004</v>
      </c>
      <c r="D248" s="19">
        <v>98.495000000000005</v>
      </c>
      <c r="E248" s="19">
        <v>97.984999999999999</v>
      </c>
    </row>
    <row r="249" spans="1:5" ht="24" customHeight="1" x14ac:dyDescent="0.25">
      <c r="A249" s="77">
        <v>43927</v>
      </c>
      <c r="B249" s="19">
        <v>100.598</v>
      </c>
      <c r="C249" s="19">
        <v>5.4960000000000004</v>
      </c>
      <c r="D249" s="19">
        <v>100.598</v>
      </c>
      <c r="E249" s="19">
        <v>99.369</v>
      </c>
    </row>
    <row r="250" spans="1:5" ht="24" customHeight="1" x14ac:dyDescent="0.25">
      <c r="A250" s="77">
        <v>43928</v>
      </c>
      <c r="B250" s="19">
        <v>102.29600000000001</v>
      </c>
      <c r="C250" s="19">
        <v>5.4329999999999998</v>
      </c>
      <c r="D250" s="19">
        <v>102.29600000000001</v>
      </c>
      <c r="E250" s="19">
        <v>100.646</v>
      </c>
    </row>
    <row r="251" spans="1:5" ht="24" customHeight="1" x14ac:dyDescent="0.25">
      <c r="A251" s="77">
        <v>43929</v>
      </c>
      <c r="B251" s="19">
        <v>102.239</v>
      </c>
      <c r="C251" s="19">
        <v>5.3849999999999998</v>
      </c>
      <c r="D251" s="19">
        <v>103.158</v>
      </c>
      <c r="E251" s="19">
        <v>101.077</v>
      </c>
    </row>
    <row r="252" spans="1:5" ht="24" customHeight="1" x14ac:dyDescent="0.25">
      <c r="A252" s="77">
        <v>43930</v>
      </c>
      <c r="B252" s="19">
        <v>103.393</v>
      </c>
      <c r="C252" s="19">
        <v>5.2759999999999998</v>
      </c>
      <c r="D252" s="19">
        <v>103.393</v>
      </c>
      <c r="E252" s="19">
        <v>102.196</v>
      </c>
    </row>
    <row r="253" spans="1:5" ht="24" customHeight="1" x14ac:dyDescent="0.25">
      <c r="A253" s="77">
        <v>43934</v>
      </c>
      <c r="B253" s="19">
        <v>104.242</v>
      </c>
      <c r="C253" s="19">
        <v>5.2629999999999999</v>
      </c>
      <c r="D253" s="19">
        <v>104.413</v>
      </c>
      <c r="E253" s="19">
        <v>104.137</v>
      </c>
    </row>
    <row r="254" spans="1:5" ht="24" customHeight="1" x14ac:dyDescent="0.25">
      <c r="A254" s="77">
        <v>43935</v>
      </c>
      <c r="B254" s="19">
        <v>104.114</v>
      </c>
      <c r="C254" s="19">
        <v>5.2910000000000004</v>
      </c>
      <c r="D254" s="19">
        <v>104.399</v>
      </c>
      <c r="E254" s="19">
        <v>104.003</v>
      </c>
    </row>
    <row r="255" spans="1:5" ht="24" customHeight="1" x14ac:dyDescent="0.25">
      <c r="A255" s="77">
        <v>43936</v>
      </c>
      <c r="B255" s="19">
        <v>103.97</v>
      </c>
      <c r="C255" s="19">
        <v>5.2880000000000003</v>
      </c>
      <c r="D255" s="19">
        <v>104.39400000000001</v>
      </c>
      <c r="E255" s="19">
        <v>103.91800000000001</v>
      </c>
    </row>
    <row r="256" spans="1:5" ht="24" customHeight="1" x14ac:dyDescent="0.25">
      <c r="A256" s="77">
        <v>43937</v>
      </c>
      <c r="B256" s="19">
        <v>105.01600000000001</v>
      </c>
      <c r="C256" s="19">
        <v>5.194</v>
      </c>
      <c r="D256" s="19">
        <v>105.01600000000001</v>
      </c>
      <c r="E256" s="19">
        <v>103.944</v>
      </c>
    </row>
    <row r="257" spans="1:5" ht="24" customHeight="1" x14ac:dyDescent="0.25">
      <c r="A257" s="77">
        <v>43938</v>
      </c>
      <c r="B257" s="19">
        <v>103.40300000000001</v>
      </c>
      <c r="C257" s="19">
        <v>5.2629999999999999</v>
      </c>
      <c r="D257" s="19">
        <v>105.244</v>
      </c>
      <c r="E257" s="19">
        <v>103.277</v>
      </c>
    </row>
    <row r="258" spans="1:5" ht="24" customHeight="1" x14ac:dyDescent="0.25">
      <c r="A258" s="77">
        <v>43941</v>
      </c>
      <c r="B258" s="19">
        <v>102.479</v>
      </c>
      <c r="C258" s="19">
        <v>5.3360000000000003</v>
      </c>
      <c r="D258" s="19">
        <v>103.605</v>
      </c>
      <c r="E258" s="19">
        <v>102.467</v>
      </c>
    </row>
    <row r="259" spans="1:5" ht="24" customHeight="1" x14ac:dyDescent="0.25">
      <c r="A259" s="77">
        <v>43942</v>
      </c>
      <c r="B259" s="19">
        <v>100.316</v>
      </c>
      <c r="C259" s="19">
        <v>5.5469999999999997</v>
      </c>
      <c r="D259" s="19">
        <v>102.821</v>
      </c>
      <c r="E259" s="19">
        <v>100.20699999999999</v>
      </c>
    </row>
    <row r="260" spans="1:5" ht="24" customHeight="1" x14ac:dyDescent="0.25">
      <c r="A260" s="77">
        <v>43943</v>
      </c>
      <c r="B260" s="19">
        <v>96.313999999999993</v>
      </c>
      <c r="C260" s="19">
        <v>5.774</v>
      </c>
      <c r="D260" s="19">
        <v>100.518</v>
      </c>
      <c r="E260" s="19">
        <v>95.992000000000004</v>
      </c>
    </row>
    <row r="261" spans="1:5" ht="24" customHeight="1" x14ac:dyDescent="0.25">
      <c r="A261" s="77">
        <v>43944</v>
      </c>
      <c r="B261" s="19">
        <v>96.564999999999998</v>
      </c>
      <c r="C261" s="19">
        <v>5.6829999999999998</v>
      </c>
      <c r="D261" s="19">
        <v>97.353999999999999</v>
      </c>
      <c r="E261" s="19">
        <v>96.203000000000003</v>
      </c>
    </row>
    <row r="262" spans="1:5" ht="24" customHeight="1" x14ac:dyDescent="0.25">
      <c r="A262" s="77">
        <v>43945</v>
      </c>
      <c r="B262" s="19">
        <v>99.656000000000006</v>
      </c>
      <c r="C262" s="19">
        <v>5.4859999999999998</v>
      </c>
      <c r="D262" s="19">
        <v>100.523</v>
      </c>
      <c r="E262" s="19">
        <v>96.84</v>
      </c>
    </row>
    <row r="263" spans="1:5" ht="24" customHeight="1" x14ac:dyDescent="0.25">
      <c r="A263" s="77" t="s">
        <v>36</v>
      </c>
      <c r="B263" s="19">
        <v>100.077</v>
      </c>
      <c r="C263" s="19">
        <v>5.4550000000000001</v>
      </c>
      <c r="D263" s="19">
        <v>100.717</v>
      </c>
      <c r="E263" s="19">
        <v>99.575000000000003</v>
      </c>
    </row>
    <row r="264" spans="1:5" ht="24" customHeight="1" x14ac:dyDescent="0.25">
      <c r="A264" s="77" t="s">
        <v>37</v>
      </c>
      <c r="B264" s="19">
        <v>99.748999999999995</v>
      </c>
      <c r="C264" s="19">
        <v>5.4589999999999996</v>
      </c>
      <c r="D264" s="19">
        <v>100.199</v>
      </c>
      <c r="E264" s="19">
        <v>99.578000000000003</v>
      </c>
    </row>
    <row r="265" spans="1:5" ht="24" customHeight="1" x14ac:dyDescent="0.25">
      <c r="A265" s="77" t="s">
        <v>38</v>
      </c>
      <c r="B265" s="19">
        <v>100.2</v>
      </c>
      <c r="C265" s="19">
        <v>5.4189999999999996</v>
      </c>
      <c r="D265" s="19">
        <v>100.48399999999999</v>
      </c>
      <c r="E265" s="19">
        <v>99.869</v>
      </c>
    </row>
    <row r="266" spans="1:5" ht="24" customHeight="1" x14ac:dyDescent="0.25">
      <c r="A266" s="77" t="s">
        <v>39</v>
      </c>
      <c r="B266" s="19">
        <v>102.327</v>
      </c>
      <c r="C266" s="19">
        <v>5.5309999999999997</v>
      </c>
      <c r="D266" s="19">
        <v>104.346</v>
      </c>
      <c r="E266" s="19">
        <v>99.733999999999995</v>
      </c>
    </row>
    <row r="267" spans="1:5" ht="24" customHeight="1" x14ac:dyDescent="0.25">
      <c r="A267" s="77">
        <v>43952</v>
      </c>
      <c r="B267" s="19">
        <v>105.30500000000001</v>
      </c>
      <c r="C267" s="19">
        <v>5.1029999999999998</v>
      </c>
      <c r="D267" s="19">
        <v>105.79</v>
      </c>
      <c r="E267" s="19">
        <v>104.30500000000001</v>
      </c>
    </row>
    <row r="268" spans="1:5" ht="24" customHeight="1" x14ac:dyDescent="0.25">
      <c r="A268" s="77">
        <v>43955</v>
      </c>
      <c r="B268" s="19">
        <v>105.851</v>
      </c>
      <c r="C268" s="19">
        <v>5.0590000000000002</v>
      </c>
      <c r="D268" s="19">
        <v>105.881</v>
      </c>
      <c r="E268" s="19">
        <v>105.715</v>
      </c>
    </row>
    <row r="269" spans="1:5" ht="24" customHeight="1" x14ac:dyDescent="0.25">
      <c r="A269" s="77">
        <v>43956</v>
      </c>
      <c r="B269" s="19">
        <v>105.876</v>
      </c>
      <c r="C269" s="19">
        <v>5.0510000000000002</v>
      </c>
      <c r="D269" s="19">
        <v>106.77500000000001</v>
      </c>
      <c r="E269" s="19">
        <v>106.675</v>
      </c>
    </row>
    <row r="270" spans="1:5" ht="24" customHeight="1" x14ac:dyDescent="0.25">
      <c r="A270" s="77">
        <v>43957</v>
      </c>
      <c r="B270" s="19">
        <v>107.122</v>
      </c>
      <c r="C270" s="19">
        <v>5.0209999999999999</v>
      </c>
      <c r="D270" s="19">
        <v>106.77500000000001</v>
      </c>
      <c r="E270" s="19">
        <v>106.675</v>
      </c>
    </row>
    <row r="271" spans="1:5" ht="24" customHeight="1" x14ac:dyDescent="0.25">
      <c r="A271" s="77">
        <v>43958</v>
      </c>
      <c r="B271" s="19">
        <v>106.83</v>
      </c>
      <c r="C271" s="19">
        <v>4.9909999999999997</v>
      </c>
      <c r="D271" s="19">
        <v>106.55</v>
      </c>
      <c r="E271" s="19">
        <v>106.55</v>
      </c>
    </row>
    <row r="272" spans="1:5" ht="24" customHeight="1" x14ac:dyDescent="0.25">
      <c r="A272" s="77">
        <v>43959</v>
      </c>
      <c r="B272" s="19">
        <v>107.614</v>
      </c>
      <c r="C272" s="19">
        <v>4.9630000000000001</v>
      </c>
      <c r="D272" s="19">
        <v>107.52500000000001</v>
      </c>
      <c r="E272" s="19">
        <v>107.075</v>
      </c>
    </row>
    <row r="273" spans="1:5" ht="24" customHeight="1" x14ac:dyDescent="0.25">
      <c r="A273" s="77">
        <v>43962</v>
      </c>
      <c r="B273" s="19">
        <v>107.839</v>
      </c>
      <c r="C273" s="19">
        <v>4.9420000000000002</v>
      </c>
      <c r="D273" s="19">
        <v>107.52500000000001</v>
      </c>
      <c r="E273" s="19">
        <v>107.52500000000001</v>
      </c>
    </row>
    <row r="274" spans="1:5" ht="24" customHeight="1" x14ac:dyDescent="0.25">
      <c r="A274" s="77">
        <v>43963</v>
      </c>
      <c r="B274" s="19">
        <v>108.203</v>
      </c>
      <c r="C274" s="19">
        <v>4.915</v>
      </c>
      <c r="D274" s="19">
        <v>108.203</v>
      </c>
      <c r="E274" s="19">
        <v>107.712</v>
      </c>
    </row>
    <row r="275" spans="1:5" ht="24" customHeight="1" x14ac:dyDescent="0.25">
      <c r="A275" s="77">
        <v>43964</v>
      </c>
      <c r="B275" s="19">
        <v>108.002</v>
      </c>
      <c r="C275" s="19">
        <v>4.9429999999999996</v>
      </c>
      <c r="D275" s="19">
        <v>108.05500000000001</v>
      </c>
      <c r="E275" s="19">
        <v>107.907</v>
      </c>
    </row>
    <row r="276" spans="1:5" ht="24" customHeight="1" x14ac:dyDescent="0.25">
      <c r="A276" s="77">
        <v>43965</v>
      </c>
      <c r="B276" s="19">
        <v>106.437</v>
      </c>
      <c r="C276" s="19">
        <v>5.0380000000000003</v>
      </c>
      <c r="D276" s="19">
        <v>108.119</v>
      </c>
      <c r="E276" s="19">
        <v>106.437</v>
      </c>
    </row>
    <row r="277" spans="1:5" ht="24" customHeight="1" x14ac:dyDescent="0.25">
      <c r="A277" s="77">
        <v>43966</v>
      </c>
      <c r="B277" s="19">
        <v>106.59399999999999</v>
      </c>
      <c r="C277" s="19">
        <v>5.0380000000000003</v>
      </c>
      <c r="D277" s="19">
        <v>106.595</v>
      </c>
      <c r="E277" s="19">
        <v>106.053</v>
      </c>
    </row>
    <row r="278" spans="1:5" ht="24" customHeight="1" x14ac:dyDescent="0.25">
      <c r="A278" s="77">
        <v>43969</v>
      </c>
      <c r="B278" s="19">
        <v>109.012</v>
      </c>
      <c r="C278" s="19">
        <v>4.8849999999999998</v>
      </c>
      <c r="D278" s="19">
        <v>109.012</v>
      </c>
      <c r="E278" s="19">
        <v>106.61</v>
      </c>
    </row>
    <row r="279" spans="1:5" ht="24" customHeight="1" x14ac:dyDescent="0.25">
      <c r="A279" s="77">
        <v>43970</v>
      </c>
      <c r="B279" s="19">
        <v>109.012</v>
      </c>
      <c r="C279" s="19">
        <v>4.8849999999999998</v>
      </c>
      <c r="D279" s="19">
        <v>109.012</v>
      </c>
      <c r="E279" s="19">
        <v>106.61</v>
      </c>
    </row>
    <row r="280" spans="1:5" ht="24" customHeight="1" x14ac:dyDescent="0.25">
      <c r="A280" s="77">
        <v>43971</v>
      </c>
      <c r="B280" s="19">
        <v>110.61499999999999</v>
      </c>
      <c r="C280" s="19">
        <v>4.7830000000000004</v>
      </c>
      <c r="D280" s="19">
        <v>110.61499999999999</v>
      </c>
      <c r="E280" s="19">
        <v>110.392</v>
      </c>
    </row>
    <row r="281" spans="1:5" ht="24" customHeight="1" x14ac:dyDescent="0.25">
      <c r="A281" s="77">
        <v>43973</v>
      </c>
      <c r="B281" s="19">
        <v>110.61499999999999</v>
      </c>
      <c r="C281" s="19">
        <v>4.7830000000000004</v>
      </c>
      <c r="D281" s="19">
        <v>110.61499999999999</v>
      </c>
      <c r="E281" s="19">
        <v>110.392</v>
      </c>
    </row>
    <row r="282" spans="1:5" ht="24" customHeight="1" x14ac:dyDescent="0.25">
      <c r="A282" s="77">
        <v>43976</v>
      </c>
      <c r="B282" s="19">
        <v>110.752</v>
      </c>
      <c r="C282" s="19">
        <v>4.7640000000000002</v>
      </c>
      <c r="D282" s="19">
        <v>110.61499999999999</v>
      </c>
      <c r="E282" s="19">
        <v>110.392</v>
      </c>
    </row>
    <row r="283" spans="1:5" ht="24" customHeight="1" x14ac:dyDescent="0.25">
      <c r="A283" s="77">
        <v>43977</v>
      </c>
      <c r="B283" s="19">
        <v>111.69</v>
      </c>
      <c r="C283" s="19">
        <v>4.7329999999999997</v>
      </c>
      <c r="D283" s="19">
        <v>111.858</v>
      </c>
      <c r="E283" s="19">
        <v>111.14400000000001</v>
      </c>
    </row>
    <row r="284" spans="1:5" ht="24" customHeight="1" x14ac:dyDescent="0.25">
      <c r="A284" s="77">
        <v>43978</v>
      </c>
      <c r="B284" s="19">
        <v>111.78400000000001</v>
      </c>
      <c r="C284" s="19">
        <v>4.7089999999999996</v>
      </c>
      <c r="D284" s="19">
        <v>111.78400000000001</v>
      </c>
      <c r="E284" s="19">
        <v>111.69</v>
      </c>
    </row>
    <row r="285" spans="1:5" ht="24" customHeight="1" x14ac:dyDescent="0.25">
      <c r="A285" s="77">
        <v>43979</v>
      </c>
      <c r="B285" s="19">
        <v>111.684</v>
      </c>
      <c r="C285" s="19">
        <v>4.7149999999999999</v>
      </c>
      <c r="D285" s="19">
        <v>111.788</v>
      </c>
      <c r="E285" s="19">
        <v>111.684</v>
      </c>
    </row>
    <row r="286" spans="1:5" ht="24" customHeight="1" x14ac:dyDescent="0.25">
      <c r="A286" s="77">
        <v>43980</v>
      </c>
      <c r="B286" s="19">
        <v>111.164</v>
      </c>
      <c r="C286" s="19">
        <v>4.7530000000000001</v>
      </c>
      <c r="D286" s="19">
        <v>111.687</v>
      </c>
      <c r="E286" s="19">
        <v>111.149</v>
      </c>
    </row>
    <row r="287" spans="1:5" ht="24" customHeight="1" x14ac:dyDescent="0.25">
      <c r="A287" s="77">
        <v>43983</v>
      </c>
      <c r="B287" s="19">
        <v>111.295</v>
      </c>
      <c r="C287" s="19">
        <v>4.758</v>
      </c>
      <c r="D287" s="19">
        <v>111.295</v>
      </c>
      <c r="E287" s="19">
        <v>111.164</v>
      </c>
    </row>
    <row r="288" spans="1:5" ht="24" customHeight="1" x14ac:dyDescent="0.25">
      <c r="A288" s="77">
        <v>43984</v>
      </c>
      <c r="B288" s="19">
        <v>112.79</v>
      </c>
      <c r="C288" s="19">
        <v>4.665</v>
      </c>
      <c r="D288" s="19">
        <v>112.79</v>
      </c>
      <c r="E288" s="19">
        <v>111.291</v>
      </c>
    </row>
    <row r="289" spans="1:5" ht="24" customHeight="1" x14ac:dyDescent="0.25">
      <c r="A289" s="77">
        <v>43985</v>
      </c>
      <c r="B289" s="19">
        <v>113.589</v>
      </c>
      <c r="C289" s="19">
        <v>4.5960000000000001</v>
      </c>
      <c r="D289" s="19">
        <v>113.589</v>
      </c>
      <c r="E289" s="19">
        <v>112.536</v>
      </c>
    </row>
    <row r="290" spans="1:5" ht="24" customHeight="1" x14ac:dyDescent="0.25">
      <c r="A290" s="77">
        <v>43986</v>
      </c>
      <c r="B290" s="19">
        <v>113.675</v>
      </c>
      <c r="C290" s="19">
        <v>4.585</v>
      </c>
      <c r="D290" s="19">
        <v>113.714</v>
      </c>
      <c r="E290" s="19">
        <v>113.592</v>
      </c>
    </row>
    <row r="291" spans="1:5" ht="24" customHeight="1" x14ac:dyDescent="0.25">
      <c r="A291" s="77">
        <v>43987</v>
      </c>
      <c r="B291" s="19">
        <v>113.99</v>
      </c>
      <c r="C291" s="19">
        <v>4.57</v>
      </c>
      <c r="D291" s="19">
        <v>113.99</v>
      </c>
      <c r="E291" s="19">
        <v>113.99</v>
      </c>
    </row>
    <row r="292" spans="1:5" ht="24" customHeight="1" x14ac:dyDescent="0.25">
      <c r="A292" s="77">
        <v>43990</v>
      </c>
      <c r="B292" s="19">
        <v>113.99</v>
      </c>
      <c r="C292" s="19">
        <v>4.57</v>
      </c>
      <c r="D292" s="19">
        <v>113.99</v>
      </c>
      <c r="E292" s="19">
        <v>113.99</v>
      </c>
    </row>
    <row r="293" spans="1:5" ht="24" customHeight="1" x14ac:dyDescent="0.25">
      <c r="A293" s="77">
        <v>43991</v>
      </c>
      <c r="B293" s="19">
        <v>113.99</v>
      </c>
      <c r="C293" s="19">
        <v>4.57</v>
      </c>
      <c r="D293" s="19">
        <v>113.99</v>
      </c>
      <c r="E293" s="19">
        <v>113.99</v>
      </c>
    </row>
    <row r="294" spans="1:5" ht="24" customHeight="1" x14ac:dyDescent="0.25">
      <c r="A294" s="77">
        <v>43992</v>
      </c>
      <c r="B294" s="19">
        <v>115.012</v>
      </c>
      <c r="C294" s="19">
        <v>4.5209999999999999</v>
      </c>
      <c r="D294" s="19">
        <v>115.033</v>
      </c>
      <c r="E294" s="19">
        <v>115.012</v>
      </c>
    </row>
    <row r="295" spans="1:5" ht="24" customHeight="1" x14ac:dyDescent="0.25">
      <c r="A295" s="77">
        <v>43993</v>
      </c>
      <c r="B295" s="19">
        <v>115.012</v>
      </c>
      <c r="C295" s="19">
        <v>4.5209999999999999</v>
      </c>
      <c r="D295" s="19">
        <v>115.033</v>
      </c>
      <c r="E295" s="19">
        <v>115.018</v>
      </c>
    </row>
    <row r="296" spans="1:5" ht="24" customHeight="1" x14ac:dyDescent="0.25">
      <c r="A296" s="77">
        <v>43994</v>
      </c>
      <c r="B296" s="19">
        <v>115.012</v>
      </c>
      <c r="C296" s="19">
        <v>4.5209999999999999</v>
      </c>
      <c r="D296" s="19">
        <v>115.033</v>
      </c>
      <c r="E296" s="19">
        <v>115.018</v>
      </c>
    </row>
    <row r="297" spans="1:5" ht="24" customHeight="1" x14ac:dyDescent="0.25">
      <c r="A297" s="77">
        <v>43997</v>
      </c>
      <c r="B297" s="19">
        <v>114.6</v>
      </c>
      <c r="C297" s="19">
        <v>4.5659999999999998</v>
      </c>
      <c r="D297" s="19">
        <v>114.65</v>
      </c>
      <c r="E297" s="19">
        <v>114.5</v>
      </c>
    </row>
    <row r="298" spans="1:5" ht="24" customHeight="1" x14ac:dyDescent="0.25">
      <c r="A298" s="77">
        <v>43998</v>
      </c>
      <c r="B298" s="19">
        <v>115.303</v>
      </c>
      <c r="C298" s="19">
        <v>4.54</v>
      </c>
      <c r="D298" s="19">
        <v>115.396</v>
      </c>
      <c r="E298" s="19">
        <v>115.119</v>
      </c>
    </row>
    <row r="299" spans="1:5" ht="24" customHeight="1" x14ac:dyDescent="0.25">
      <c r="A299" s="77">
        <v>43999</v>
      </c>
      <c r="B299" s="19">
        <v>115.11799999999999</v>
      </c>
      <c r="C299" s="19">
        <v>4.5490000000000004</v>
      </c>
      <c r="D299" s="19">
        <v>115.316</v>
      </c>
      <c r="E299" s="19">
        <v>115.11799999999999</v>
      </c>
    </row>
    <row r="300" spans="1:5" ht="24" customHeight="1" x14ac:dyDescent="0.25">
      <c r="A300" s="77">
        <v>44000</v>
      </c>
      <c r="B300" s="19">
        <v>113.408</v>
      </c>
      <c r="C300" s="19">
        <v>4.6129999999999995</v>
      </c>
      <c r="D300" s="19">
        <v>113.408</v>
      </c>
      <c r="E300" s="19">
        <v>113.408</v>
      </c>
    </row>
    <row r="301" spans="1:5" ht="24" customHeight="1" x14ac:dyDescent="0.25">
      <c r="A301" s="77">
        <v>44001</v>
      </c>
      <c r="B301" s="19">
        <v>113.363</v>
      </c>
      <c r="C301" s="19">
        <v>4.6340000000000003</v>
      </c>
      <c r="D301" s="19">
        <v>113.688</v>
      </c>
      <c r="E301" s="19">
        <v>113.363</v>
      </c>
    </row>
    <row r="302" spans="1:5" ht="24" customHeight="1" x14ac:dyDescent="0.25">
      <c r="A302" s="77">
        <v>44004</v>
      </c>
      <c r="B302" s="19">
        <v>113.363</v>
      </c>
      <c r="C302" s="19">
        <v>4.6340000000000003</v>
      </c>
      <c r="D302" s="19">
        <v>113.5</v>
      </c>
      <c r="E302" s="19">
        <v>113.363</v>
      </c>
    </row>
    <row r="303" spans="1:5" ht="24" customHeight="1" x14ac:dyDescent="0.25">
      <c r="A303" s="77">
        <v>44005</v>
      </c>
      <c r="B303" s="19">
        <v>113.575</v>
      </c>
      <c r="C303" s="19">
        <v>4.601</v>
      </c>
      <c r="D303" s="19">
        <v>113.575</v>
      </c>
      <c r="E303" s="19">
        <v>113.361</v>
      </c>
    </row>
    <row r="304" spans="1:5" ht="24" customHeight="1" x14ac:dyDescent="0.25">
      <c r="A304" s="77">
        <v>44006</v>
      </c>
      <c r="B304" s="19">
        <v>113.925</v>
      </c>
      <c r="C304" s="19">
        <v>4.5709999999999997</v>
      </c>
      <c r="D304" s="19">
        <v>113.998</v>
      </c>
      <c r="E304" s="19">
        <v>113.413</v>
      </c>
    </row>
    <row r="305" spans="1:5" ht="24" customHeight="1" x14ac:dyDescent="0.25">
      <c r="A305" s="77">
        <v>44007</v>
      </c>
      <c r="B305" s="19">
        <v>113.922</v>
      </c>
      <c r="C305" s="19">
        <v>4.5709999999999997</v>
      </c>
      <c r="D305" s="19">
        <v>114.05</v>
      </c>
      <c r="E305" s="19">
        <v>113.922</v>
      </c>
    </row>
    <row r="306" spans="1:5" ht="24" customHeight="1" x14ac:dyDescent="0.25">
      <c r="A306" s="77">
        <v>44008</v>
      </c>
      <c r="B306" s="19">
        <v>113.922</v>
      </c>
      <c r="C306" s="19">
        <v>4.5709999999999997</v>
      </c>
      <c r="D306" s="19">
        <v>114.05</v>
      </c>
      <c r="E306" s="19">
        <v>113.922</v>
      </c>
    </row>
    <row r="307" spans="1:5" ht="24" customHeight="1" x14ac:dyDescent="0.25">
      <c r="A307" s="77">
        <v>44011</v>
      </c>
      <c r="B307" s="19">
        <v>113.922</v>
      </c>
      <c r="C307" s="19">
        <v>4.5709999999999997</v>
      </c>
      <c r="D307" s="19">
        <v>114.05</v>
      </c>
      <c r="E307" s="19">
        <v>113.922</v>
      </c>
    </row>
    <row r="308" spans="1:5" ht="24" customHeight="1" x14ac:dyDescent="0.25">
      <c r="A308" s="77">
        <v>44012</v>
      </c>
      <c r="B308" s="19">
        <v>113.929</v>
      </c>
      <c r="C308" s="19">
        <v>4.5720000000000001</v>
      </c>
      <c r="D308" s="19">
        <v>114.018</v>
      </c>
      <c r="E308" s="19">
        <v>113.929</v>
      </c>
    </row>
    <row r="309" spans="1:5" ht="24" customHeight="1" x14ac:dyDescent="0.25">
      <c r="A309" s="77">
        <v>44013</v>
      </c>
      <c r="B309" s="19">
        <v>113.929</v>
      </c>
      <c r="C309" s="19">
        <v>4.5720000000000001</v>
      </c>
      <c r="D309" s="19">
        <v>114.018</v>
      </c>
      <c r="E309" s="19">
        <v>113.929</v>
      </c>
    </row>
    <row r="310" spans="1:5" ht="24" customHeight="1" x14ac:dyDescent="0.25">
      <c r="A310" s="77">
        <v>44014</v>
      </c>
      <c r="B310" s="19">
        <v>113.929</v>
      </c>
      <c r="C310" s="19">
        <v>4.5720000000000001</v>
      </c>
      <c r="D310" s="19">
        <v>114.018</v>
      </c>
      <c r="E310" s="19">
        <v>113.929</v>
      </c>
    </row>
    <row r="311" spans="1:5" ht="24" customHeight="1" x14ac:dyDescent="0.25">
      <c r="A311" s="77">
        <v>44015</v>
      </c>
      <c r="B311" s="19">
        <v>113.929</v>
      </c>
      <c r="C311" s="19">
        <v>4.5720000000000001</v>
      </c>
      <c r="D311" s="19">
        <v>114.018</v>
      </c>
      <c r="E311" s="19">
        <v>113.929</v>
      </c>
    </row>
    <row r="312" spans="1:5" ht="24" customHeight="1" x14ac:dyDescent="0.25">
      <c r="A312" s="77">
        <v>44018</v>
      </c>
      <c r="B312" s="19">
        <v>117.393</v>
      </c>
      <c r="C312" s="19">
        <v>4.3719999999999999</v>
      </c>
      <c r="D312" s="19">
        <v>114.018</v>
      </c>
      <c r="E312" s="19">
        <v>113.929</v>
      </c>
    </row>
    <row r="313" spans="1:5" ht="24" customHeight="1" x14ac:dyDescent="0.25">
      <c r="A313" s="77">
        <v>44019</v>
      </c>
      <c r="B313" s="19">
        <v>117.81</v>
      </c>
      <c r="C313" s="19">
        <v>4.3659999999999997</v>
      </c>
      <c r="D313" s="19">
        <v>117.604</v>
      </c>
      <c r="E313" s="19">
        <v>117.148</v>
      </c>
    </row>
    <row r="314" spans="1:5" ht="24" customHeight="1" x14ac:dyDescent="0.25">
      <c r="A314" s="77">
        <v>44020</v>
      </c>
      <c r="B314" s="19">
        <v>117.666</v>
      </c>
      <c r="C314" s="19">
        <v>4.3689999999999998</v>
      </c>
      <c r="D314" s="19">
        <v>117.788</v>
      </c>
      <c r="E314" s="19">
        <v>117.592</v>
      </c>
    </row>
    <row r="315" spans="1:5" ht="24" customHeight="1" x14ac:dyDescent="0.25">
      <c r="A315" s="77">
        <v>44021</v>
      </c>
      <c r="B315" s="19">
        <v>117.508</v>
      </c>
      <c r="C315" s="19">
        <v>4.3680000000000003</v>
      </c>
      <c r="D315" s="19">
        <v>117.68899999999999</v>
      </c>
      <c r="E315" s="19">
        <v>117.508</v>
      </c>
    </row>
    <row r="316" spans="1:5" ht="24" customHeight="1" x14ac:dyDescent="0.25">
      <c r="A316" s="77">
        <v>44022</v>
      </c>
      <c r="B316" s="19">
        <v>117.861</v>
      </c>
      <c r="C316" s="19">
        <v>4.3550000000000004</v>
      </c>
      <c r="D316" s="19">
        <v>117.861</v>
      </c>
      <c r="E316" s="19">
        <v>117.54600000000001</v>
      </c>
    </row>
    <row r="317" spans="1:5" ht="24" customHeight="1" x14ac:dyDescent="0.25">
      <c r="A317" s="77">
        <v>44025</v>
      </c>
      <c r="B317" s="19">
        <v>118.398</v>
      </c>
      <c r="C317" s="19">
        <v>4.335</v>
      </c>
      <c r="D317" s="19">
        <v>118.398</v>
      </c>
      <c r="E317" s="19">
        <v>118.238</v>
      </c>
    </row>
    <row r="318" spans="1:5" ht="24" customHeight="1" x14ac:dyDescent="0.25">
      <c r="A318" s="77">
        <v>44026</v>
      </c>
      <c r="B318" s="19">
        <v>118.518</v>
      </c>
      <c r="C318" s="19">
        <v>4.327</v>
      </c>
      <c r="D318" s="19">
        <v>118.518</v>
      </c>
      <c r="E318" s="19">
        <v>118.324</v>
      </c>
    </row>
    <row r="319" spans="1:5" ht="24" customHeight="1" x14ac:dyDescent="0.25">
      <c r="A319" s="77">
        <v>44027</v>
      </c>
      <c r="B319" s="19">
        <v>118.776</v>
      </c>
      <c r="C319" s="19">
        <v>4.3150000000000004</v>
      </c>
      <c r="D319" s="19">
        <v>118.776</v>
      </c>
      <c r="E319" s="19">
        <v>118.524</v>
      </c>
    </row>
    <row r="320" spans="1:5" ht="24" customHeight="1" x14ac:dyDescent="0.25">
      <c r="A320" s="77">
        <v>44028</v>
      </c>
      <c r="B320" s="19">
        <v>118.85599999999999</v>
      </c>
      <c r="C320" s="19">
        <v>4.3029999999999999</v>
      </c>
      <c r="D320" s="19">
        <v>118.916</v>
      </c>
      <c r="E320" s="19">
        <v>118.7</v>
      </c>
    </row>
    <row r="321" spans="1:5" ht="24" customHeight="1" x14ac:dyDescent="0.25">
      <c r="A321" s="77">
        <v>44029</v>
      </c>
      <c r="B321" s="19">
        <v>119.114</v>
      </c>
      <c r="C321" s="19">
        <v>4.2949999999999999</v>
      </c>
      <c r="D321" s="19">
        <v>119.114</v>
      </c>
      <c r="E321" s="19">
        <v>118.861</v>
      </c>
    </row>
    <row r="322" spans="1:5" ht="24" customHeight="1" x14ac:dyDescent="0.25">
      <c r="A322" s="77">
        <v>44032</v>
      </c>
      <c r="B322" s="19">
        <v>119.96299999999999</v>
      </c>
      <c r="C322" s="19">
        <v>4.2510000000000003</v>
      </c>
      <c r="D322" s="19">
        <v>119.96299999999999</v>
      </c>
      <c r="E322" s="19">
        <v>119.36799999999999</v>
      </c>
    </row>
    <row r="323" spans="1:5" ht="24" customHeight="1" x14ac:dyDescent="0.25">
      <c r="A323" s="77">
        <v>44033</v>
      </c>
      <c r="B323" s="19">
        <v>120.696</v>
      </c>
      <c r="C323" s="19">
        <v>4.218</v>
      </c>
      <c r="D323" s="19">
        <v>120.696</v>
      </c>
      <c r="E323" s="19">
        <v>119.968</v>
      </c>
    </row>
    <row r="324" spans="1:5" ht="24" customHeight="1" x14ac:dyDescent="0.25">
      <c r="A324" s="77">
        <v>44034</v>
      </c>
      <c r="B324" s="19">
        <v>120.95699999999999</v>
      </c>
      <c r="C324" s="19">
        <v>4.1890000000000001</v>
      </c>
      <c r="D324" s="19">
        <v>120.997</v>
      </c>
      <c r="E324" s="19">
        <v>120.623</v>
      </c>
    </row>
    <row r="325" spans="1:5" ht="24" customHeight="1" x14ac:dyDescent="0.25">
      <c r="A325" s="77">
        <v>44035</v>
      </c>
      <c r="B325" s="19">
        <v>121.063</v>
      </c>
      <c r="C325" s="19">
        <v>4.194</v>
      </c>
      <c r="D325" s="19">
        <v>121.176</v>
      </c>
      <c r="E325" s="19">
        <v>120.992</v>
      </c>
    </row>
    <row r="326" spans="1:5" ht="24" customHeight="1" x14ac:dyDescent="0.25">
      <c r="A326" s="77">
        <v>44036</v>
      </c>
      <c r="B326" s="19">
        <v>121.13</v>
      </c>
      <c r="C326" s="19">
        <v>4.1890000000000001</v>
      </c>
      <c r="D326" s="19">
        <v>121.13</v>
      </c>
      <c r="E326" s="19">
        <v>121.01600000000001</v>
      </c>
    </row>
    <row r="327" spans="1:5" ht="24" customHeight="1" x14ac:dyDescent="0.25">
      <c r="A327" s="77">
        <v>44039</v>
      </c>
      <c r="B327" s="19">
        <v>121.24299999999999</v>
      </c>
      <c r="C327" s="19">
        <v>4.1820000000000004</v>
      </c>
      <c r="D327" s="19">
        <v>121.24299999999999</v>
      </c>
      <c r="E327" s="19">
        <v>121.13</v>
      </c>
    </row>
    <row r="328" spans="1:5" ht="24" customHeight="1" x14ac:dyDescent="0.25">
      <c r="A328" s="77">
        <v>44041</v>
      </c>
      <c r="B328" s="19">
        <v>123.812</v>
      </c>
      <c r="C328" s="19">
        <v>4.0540000000000003</v>
      </c>
      <c r="D328" s="19">
        <v>123.812</v>
      </c>
      <c r="E328" s="19">
        <v>122.312</v>
      </c>
    </row>
    <row r="329" spans="1:5" ht="24" customHeight="1" x14ac:dyDescent="0.25">
      <c r="A329" s="77">
        <v>44043</v>
      </c>
      <c r="B329" s="19">
        <v>125.446</v>
      </c>
      <c r="C329" s="19">
        <v>4.0359999999999996</v>
      </c>
      <c r="D329" s="19">
        <v>125.446</v>
      </c>
      <c r="E329" s="19">
        <v>124.18</v>
      </c>
    </row>
    <row r="330" spans="1:5" ht="24" customHeight="1" x14ac:dyDescent="0.25">
      <c r="A330" s="77">
        <v>44047</v>
      </c>
      <c r="B330" s="19">
        <v>126.623</v>
      </c>
      <c r="C330" s="19">
        <v>3.9089999999999998</v>
      </c>
      <c r="D330" s="19">
        <v>126.623</v>
      </c>
      <c r="E330" s="19">
        <v>126.517</v>
      </c>
    </row>
    <row r="331" spans="1:5" ht="24" customHeight="1" x14ac:dyDescent="0.25">
      <c r="A331" s="77">
        <v>44048</v>
      </c>
      <c r="B331" s="19">
        <v>127.693</v>
      </c>
      <c r="C331" s="19">
        <v>3.8580000000000001</v>
      </c>
      <c r="D331" s="19">
        <v>127.693</v>
      </c>
      <c r="E331" s="19">
        <v>126.584</v>
      </c>
    </row>
    <row r="332" spans="1:5" ht="24" customHeight="1" x14ac:dyDescent="0.25">
      <c r="A332" s="77">
        <v>44049</v>
      </c>
      <c r="B332" s="19">
        <v>129.11799999999999</v>
      </c>
      <c r="C332" s="19">
        <v>3.7850000000000001</v>
      </c>
      <c r="D332" s="19">
        <v>129.11799999999999</v>
      </c>
      <c r="E332" s="19">
        <v>127.708</v>
      </c>
    </row>
    <row r="333" spans="1:5" ht="24" customHeight="1" x14ac:dyDescent="0.25">
      <c r="A333" s="77">
        <v>44050</v>
      </c>
      <c r="B333" s="19">
        <v>129.524</v>
      </c>
      <c r="C333" s="19">
        <v>3.7709999999999999</v>
      </c>
      <c r="D333" s="19">
        <v>129.524</v>
      </c>
      <c r="E333" s="19">
        <v>129.08199999999999</v>
      </c>
    </row>
    <row r="334" spans="1:5" ht="24" customHeight="1" x14ac:dyDescent="0.25">
      <c r="A334" s="77">
        <v>44053</v>
      </c>
      <c r="B334" s="19">
        <v>129.524</v>
      </c>
      <c r="C334" s="19">
        <v>3.7709999999999999</v>
      </c>
      <c r="D334" s="19">
        <v>129.524</v>
      </c>
      <c r="E334" s="19">
        <v>129.08199999999999</v>
      </c>
    </row>
    <row r="335" spans="1:5" ht="24" customHeight="1" x14ac:dyDescent="0.25">
      <c r="A335" s="77">
        <v>44054</v>
      </c>
      <c r="B335" s="19">
        <v>129.524</v>
      </c>
      <c r="C335" s="19">
        <v>3.7709999999999999</v>
      </c>
      <c r="D335" s="19">
        <v>129.524</v>
      </c>
      <c r="E335" s="19">
        <v>129.08199999999999</v>
      </c>
    </row>
    <row r="336" spans="1:5" ht="24" customHeight="1" x14ac:dyDescent="0.25">
      <c r="A336" s="77">
        <v>44055</v>
      </c>
      <c r="B336" s="19">
        <v>129.524</v>
      </c>
      <c r="C336" s="19">
        <v>3.7709999999999999</v>
      </c>
      <c r="D336" s="19">
        <v>129.524</v>
      </c>
      <c r="E336" s="19">
        <v>129.08199999999999</v>
      </c>
    </row>
    <row r="337" spans="1:5" ht="24" customHeight="1" x14ac:dyDescent="0.25">
      <c r="A337" s="77">
        <v>44056</v>
      </c>
      <c r="B337" s="19">
        <v>129.524</v>
      </c>
      <c r="C337" s="19">
        <v>3.7709999999999999</v>
      </c>
      <c r="D337" s="19">
        <v>129.524</v>
      </c>
      <c r="E337" s="19">
        <v>129.08199999999999</v>
      </c>
    </row>
    <row r="338" spans="1:5" ht="24" customHeight="1" x14ac:dyDescent="0.25">
      <c r="A338" s="77">
        <v>44057</v>
      </c>
      <c r="B338" s="19">
        <v>129.524</v>
      </c>
      <c r="C338" s="19">
        <v>3.7709999999999999</v>
      </c>
      <c r="D338" s="19">
        <v>129.524</v>
      </c>
      <c r="E338" s="19">
        <v>129.08199999999999</v>
      </c>
    </row>
    <row r="339" spans="1:5" ht="24" customHeight="1" x14ac:dyDescent="0.25">
      <c r="A339" s="77">
        <v>44060</v>
      </c>
      <c r="B339" s="19">
        <v>129.39599999999999</v>
      </c>
      <c r="C339" s="19">
        <v>3.778</v>
      </c>
      <c r="D339" s="19">
        <v>129.75200000000001</v>
      </c>
      <c r="E339" s="19">
        <v>129.39599999999999</v>
      </c>
    </row>
    <row r="340" spans="1:5" ht="24" customHeight="1" x14ac:dyDescent="0.25">
      <c r="A340" s="77">
        <v>44061</v>
      </c>
      <c r="B340" s="19">
        <v>128.577</v>
      </c>
      <c r="C340" s="19">
        <v>3.8209999999999997</v>
      </c>
      <c r="D340" s="19">
        <v>129.39599999999999</v>
      </c>
      <c r="E340" s="19">
        <v>128.577</v>
      </c>
    </row>
    <row r="341" spans="1:5" ht="24" customHeight="1" x14ac:dyDescent="0.25">
      <c r="A341" s="77">
        <v>44062</v>
      </c>
      <c r="B341" s="19">
        <v>128.38499999999999</v>
      </c>
      <c r="C341" s="19">
        <v>3.8209999999999997</v>
      </c>
      <c r="D341" s="19">
        <v>128.577</v>
      </c>
      <c r="E341" s="19">
        <v>128.38499999999999</v>
      </c>
    </row>
    <row r="342" spans="1:5" ht="24" customHeight="1" x14ac:dyDescent="0.25">
      <c r="A342" s="77">
        <v>44063</v>
      </c>
      <c r="B342" s="19">
        <v>127.97199999999999</v>
      </c>
      <c r="C342" s="19">
        <v>3.8439999999999999</v>
      </c>
      <c r="D342" s="19">
        <v>128.26499999999999</v>
      </c>
      <c r="E342" s="19">
        <v>127.97199999999999</v>
      </c>
    </row>
    <row r="343" spans="1:5" ht="24" customHeight="1" x14ac:dyDescent="0.25">
      <c r="A343" s="77">
        <v>44064</v>
      </c>
      <c r="B343" s="19">
        <v>127.76300000000001</v>
      </c>
      <c r="C343" s="19">
        <v>3.8529999999999998</v>
      </c>
      <c r="D343" s="19">
        <v>127.91500000000001</v>
      </c>
      <c r="E343" s="19">
        <v>127.76300000000001</v>
      </c>
    </row>
    <row r="344" spans="1:5" ht="24" customHeight="1" x14ac:dyDescent="0.25">
      <c r="A344" s="77">
        <v>44067</v>
      </c>
      <c r="B344" s="19">
        <v>127.849</v>
      </c>
      <c r="C344" s="19">
        <v>3.847</v>
      </c>
      <c r="D344" s="19">
        <v>128.006</v>
      </c>
      <c r="E344" s="19">
        <v>127.849</v>
      </c>
    </row>
    <row r="345" spans="1:5" ht="24" customHeight="1" x14ac:dyDescent="0.25">
      <c r="A345" s="77">
        <v>44068</v>
      </c>
      <c r="B345" s="19">
        <v>127.6</v>
      </c>
      <c r="C345" s="19">
        <v>3.8639999999999999</v>
      </c>
      <c r="D345" s="19">
        <v>127.86</v>
      </c>
      <c r="E345" s="19">
        <v>127.509</v>
      </c>
    </row>
    <row r="346" spans="1:5" ht="24" customHeight="1" x14ac:dyDescent="0.25">
      <c r="A346" s="77">
        <v>44069</v>
      </c>
      <c r="B346" s="19">
        <v>127.06399999999999</v>
      </c>
      <c r="C346" s="19">
        <v>3.8890000000000002</v>
      </c>
      <c r="D346" s="19">
        <v>127.541</v>
      </c>
      <c r="E346" s="19">
        <v>127.02200000000001</v>
      </c>
    </row>
    <row r="347" spans="1:5" ht="24" customHeight="1" x14ac:dyDescent="0.25">
      <c r="A347" s="77">
        <v>44070</v>
      </c>
      <c r="B347" s="19">
        <v>126.636</v>
      </c>
      <c r="C347" s="19">
        <v>3.9089999999999998</v>
      </c>
      <c r="D347" s="19">
        <v>127.148</v>
      </c>
      <c r="E347" s="19">
        <v>126.636</v>
      </c>
    </row>
    <row r="348" spans="1:5" ht="24" customHeight="1" x14ac:dyDescent="0.25">
      <c r="A348" s="77">
        <v>44071</v>
      </c>
      <c r="B348" s="19">
        <v>126.40300000000001</v>
      </c>
      <c r="C348" s="19">
        <v>3.9169999999999998</v>
      </c>
      <c r="D348" s="19">
        <v>126.536</v>
      </c>
      <c r="E348" s="19">
        <v>126.39100000000001</v>
      </c>
    </row>
    <row r="349" spans="1:5" ht="24" customHeight="1" x14ac:dyDescent="0.25">
      <c r="A349" s="77">
        <v>44074</v>
      </c>
      <c r="B349" s="19">
        <v>126.57299999999999</v>
      </c>
      <c r="C349" s="19">
        <v>3.9060000000000001</v>
      </c>
      <c r="D349" s="19">
        <v>126.58799999999999</v>
      </c>
      <c r="E349" s="19">
        <v>126.42100000000001</v>
      </c>
    </row>
    <row r="350" spans="1:5" ht="24" customHeight="1" x14ac:dyDescent="0.25">
      <c r="A350" s="77">
        <v>44075</v>
      </c>
      <c r="B350" s="19">
        <v>127.20699999999999</v>
      </c>
      <c r="C350" s="19">
        <v>3.871</v>
      </c>
      <c r="D350" s="19">
        <v>127.20699999999999</v>
      </c>
      <c r="E350" s="19">
        <v>126.54</v>
      </c>
    </row>
    <row r="351" spans="1:5" ht="24" customHeight="1" x14ac:dyDescent="0.25">
      <c r="A351" s="77">
        <v>44076</v>
      </c>
      <c r="B351" s="19">
        <v>128.40899999999999</v>
      </c>
      <c r="C351" s="19">
        <v>3.8180000000000001</v>
      </c>
      <c r="D351" s="19">
        <v>128.40899999999999</v>
      </c>
      <c r="E351" s="19">
        <v>127.327</v>
      </c>
    </row>
    <row r="352" spans="1:5" ht="24" customHeight="1" x14ac:dyDescent="0.25">
      <c r="A352" s="77">
        <v>44077</v>
      </c>
      <c r="B352" s="19">
        <v>128.30000000000001</v>
      </c>
      <c r="C352" s="19">
        <v>3.827</v>
      </c>
      <c r="D352" s="19">
        <v>128.447</v>
      </c>
      <c r="E352" s="19">
        <v>128.29900000000001</v>
      </c>
    </row>
    <row r="353" spans="1:5" ht="24" customHeight="1" x14ac:dyDescent="0.25">
      <c r="A353" s="77">
        <v>44078</v>
      </c>
      <c r="B353" s="19">
        <v>128.11799999999999</v>
      </c>
      <c r="C353" s="19">
        <v>3.839</v>
      </c>
      <c r="D353" s="19">
        <v>128.36799999999999</v>
      </c>
      <c r="E353" s="19">
        <v>128.11699999999999</v>
      </c>
    </row>
    <row r="354" spans="1:5" ht="24" customHeight="1" x14ac:dyDescent="0.25">
      <c r="A354" s="77">
        <v>44081</v>
      </c>
      <c r="B354" s="19">
        <v>128.11799999999999</v>
      </c>
      <c r="C354" s="19">
        <v>3.839</v>
      </c>
      <c r="D354" s="19">
        <v>128.36799999999999</v>
      </c>
      <c r="E354" s="19">
        <v>128.11699999999999</v>
      </c>
    </row>
    <row r="355" spans="1:5" ht="24" customHeight="1" x14ac:dyDescent="0.25">
      <c r="A355" s="77">
        <v>44082</v>
      </c>
      <c r="B355" s="19">
        <v>127.646</v>
      </c>
      <c r="C355" s="19">
        <v>3.859</v>
      </c>
      <c r="D355" s="19">
        <v>127.89400000000001</v>
      </c>
      <c r="E355" s="19">
        <v>127.646</v>
      </c>
    </row>
    <row r="356" spans="1:5" ht="24" customHeight="1" x14ac:dyDescent="0.25">
      <c r="A356" s="77">
        <v>44083</v>
      </c>
      <c r="B356" s="19">
        <v>127.773</v>
      </c>
      <c r="C356" s="19">
        <v>3.85</v>
      </c>
      <c r="D356" s="19">
        <v>127.776</v>
      </c>
      <c r="E356" s="19">
        <v>127.604</v>
      </c>
    </row>
    <row r="357" spans="1:5" ht="24" customHeight="1" x14ac:dyDescent="0.25">
      <c r="A357" s="77">
        <v>44084</v>
      </c>
      <c r="B357" s="19">
        <v>127.956</v>
      </c>
      <c r="C357" s="19">
        <v>3.8380000000000001</v>
      </c>
      <c r="D357" s="19">
        <v>127.956</v>
      </c>
      <c r="E357" s="19">
        <v>127.89400000000001</v>
      </c>
    </row>
    <row r="358" spans="1:5" ht="24" customHeight="1" x14ac:dyDescent="0.25">
      <c r="A358" s="77">
        <v>44085</v>
      </c>
      <c r="B358" s="19">
        <v>128.30699999999999</v>
      </c>
      <c r="C358" s="19">
        <v>3.8239999999999998</v>
      </c>
      <c r="D358" s="19">
        <v>128.30699999999999</v>
      </c>
      <c r="E358" s="19">
        <v>128.03899999999999</v>
      </c>
    </row>
    <row r="359" spans="1:5" ht="24" customHeight="1" x14ac:dyDescent="0.25">
      <c r="A359" s="77">
        <v>44088</v>
      </c>
      <c r="B359" s="19">
        <v>128.35</v>
      </c>
      <c r="C359" s="19">
        <v>3.8239999999999998</v>
      </c>
      <c r="D359" s="19">
        <v>128.38300000000001</v>
      </c>
      <c r="E359" s="19">
        <v>128.25399999999999</v>
      </c>
    </row>
    <row r="360" spans="1:5" ht="24" customHeight="1" x14ac:dyDescent="0.25">
      <c r="A360" s="77">
        <v>44089</v>
      </c>
      <c r="B360" s="19">
        <v>128.38200000000001</v>
      </c>
      <c r="C360" s="19">
        <v>3.8209999999999997</v>
      </c>
      <c r="D360" s="19">
        <v>128.38300000000001</v>
      </c>
      <c r="E360" s="19">
        <v>128.25</v>
      </c>
    </row>
    <row r="361" spans="1:5" ht="24" customHeight="1" x14ac:dyDescent="0.25">
      <c r="A361" s="77">
        <v>44090</v>
      </c>
      <c r="B361" s="19">
        <v>128.38300000000001</v>
      </c>
      <c r="C361" s="19">
        <v>3.8209999999999997</v>
      </c>
      <c r="D361" s="19">
        <v>128.405</v>
      </c>
      <c r="E361" s="19">
        <v>128.38300000000001</v>
      </c>
    </row>
    <row r="362" spans="1:5" ht="24" customHeight="1" x14ac:dyDescent="0.25">
      <c r="A362" s="77">
        <v>44091</v>
      </c>
      <c r="B362" s="19">
        <v>128.22200000000001</v>
      </c>
      <c r="C362" s="19">
        <v>3.8279999999999998</v>
      </c>
      <c r="D362" s="19">
        <v>128.39699999999999</v>
      </c>
      <c r="E362" s="19">
        <v>128.22200000000001</v>
      </c>
    </row>
    <row r="363" spans="1:5" ht="24" customHeight="1" x14ac:dyDescent="0.25">
      <c r="A363" s="77">
        <v>44092</v>
      </c>
      <c r="B363" s="19">
        <v>127.816</v>
      </c>
      <c r="C363" s="19">
        <v>3.8479999999999999</v>
      </c>
      <c r="D363" s="19">
        <v>128.22300000000001</v>
      </c>
      <c r="E363" s="19">
        <v>127.816</v>
      </c>
    </row>
    <row r="364" spans="1:5" ht="24" customHeight="1" x14ac:dyDescent="0.25">
      <c r="A364" s="77">
        <v>44095</v>
      </c>
      <c r="B364" s="19">
        <v>126.634</v>
      </c>
      <c r="C364" s="19">
        <v>3.9140000000000001</v>
      </c>
      <c r="D364" s="19">
        <v>128.12299999999999</v>
      </c>
      <c r="E364" s="19">
        <v>126.634</v>
      </c>
    </row>
    <row r="365" spans="1:5" ht="24" customHeight="1" x14ac:dyDescent="0.25">
      <c r="A365" s="77">
        <v>44096</v>
      </c>
      <c r="B365" s="19">
        <v>125.42</v>
      </c>
      <c r="C365" s="19">
        <v>3.972</v>
      </c>
      <c r="D365" s="19">
        <v>126.634</v>
      </c>
      <c r="E365" s="19">
        <v>125.42</v>
      </c>
    </row>
    <row r="366" spans="1:5" ht="24" customHeight="1" x14ac:dyDescent="0.25">
      <c r="A366" s="77">
        <v>44097</v>
      </c>
      <c r="B366" s="19">
        <v>123.23399999999999</v>
      </c>
      <c r="C366" s="19">
        <v>4.0759999999999996</v>
      </c>
      <c r="D366" s="19">
        <v>125.435</v>
      </c>
      <c r="E366" s="19">
        <v>123.23399999999999</v>
      </c>
    </row>
    <row r="367" spans="1:5" ht="24" customHeight="1" x14ac:dyDescent="0.25">
      <c r="A367" s="77">
        <v>44098</v>
      </c>
      <c r="B367" s="19">
        <v>122.24299999999999</v>
      </c>
      <c r="C367" s="19">
        <v>4.13</v>
      </c>
      <c r="D367" s="19">
        <v>123.291</v>
      </c>
      <c r="E367" s="19">
        <v>121.777</v>
      </c>
    </row>
    <row r="368" spans="1:5" ht="24" customHeight="1" x14ac:dyDescent="0.25">
      <c r="A368" s="77">
        <v>44099</v>
      </c>
      <c r="B368" s="19">
        <v>121.435</v>
      </c>
      <c r="C368" s="19">
        <v>4.1740000000000004</v>
      </c>
      <c r="D368" s="19">
        <v>122.705</v>
      </c>
      <c r="E368" s="19">
        <v>121.33199999999999</v>
      </c>
    </row>
    <row r="369" spans="1:5" ht="24" customHeight="1" x14ac:dyDescent="0.25">
      <c r="A369" s="77">
        <v>44103</v>
      </c>
      <c r="B369" s="19">
        <v>121.639</v>
      </c>
      <c r="C369" s="19">
        <v>4.1500000000000004</v>
      </c>
      <c r="D369" s="19">
        <v>121.661</v>
      </c>
      <c r="E369" s="19">
        <v>121.575</v>
      </c>
    </row>
    <row r="370" spans="1:5" ht="24" customHeight="1" x14ac:dyDescent="0.25">
      <c r="A370" s="77">
        <v>44104</v>
      </c>
      <c r="B370" s="19">
        <v>121.804</v>
      </c>
      <c r="C370" s="19">
        <v>4.1429999999999998</v>
      </c>
      <c r="D370" s="19">
        <v>121.849</v>
      </c>
      <c r="E370" s="19">
        <v>121.595</v>
      </c>
    </row>
    <row r="371" spans="1:5" ht="24" customHeight="1" x14ac:dyDescent="0.25">
      <c r="A371" s="77">
        <v>44105</v>
      </c>
      <c r="B371" s="19">
        <v>121.935</v>
      </c>
      <c r="C371" s="19">
        <v>4.1379999999999999</v>
      </c>
      <c r="D371" s="19">
        <v>121.961</v>
      </c>
      <c r="E371" s="19">
        <v>121.78</v>
      </c>
    </row>
    <row r="372" spans="1:5" ht="24" customHeight="1" x14ac:dyDescent="0.25">
      <c r="A372" s="77">
        <v>44106</v>
      </c>
      <c r="B372" s="19">
        <v>121.928</v>
      </c>
      <c r="C372" s="19">
        <v>4.1370000000000005</v>
      </c>
      <c r="D372" s="19">
        <v>121.935</v>
      </c>
      <c r="E372" s="19">
        <v>121.756</v>
      </c>
    </row>
    <row r="373" spans="1:5" ht="24" customHeight="1" x14ac:dyDescent="0.25">
      <c r="A373" s="77">
        <v>44109</v>
      </c>
      <c r="B373" s="19">
        <v>122.286</v>
      </c>
      <c r="C373" s="19">
        <v>4.1159999999999997</v>
      </c>
      <c r="D373" s="19">
        <v>122.286</v>
      </c>
      <c r="E373" s="19">
        <v>121.928</v>
      </c>
    </row>
    <row r="374" spans="1:5" ht="24" customHeight="1" x14ac:dyDescent="0.25">
      <c r="A374" s="77">
        <v>44110</v>
      </c>
      <c r="B374" s="19">
        <v>122.726</v>
      </c>
      <c r="C374" s="19">
        <v>4.101</v>
      </c>
      <c r="D374" s="19">
        <v>122.785</v>
      </c>
      <c r="E374" s="19">
        <v>122.279</v>
      </c>
    </row>
    <row r="375" spans="1:5" ht="24" customHeight="1" x14ac:dyDescent="0.25">
      <c r="A375" s="77">
        <v>44111</v>
      </c>
      <c r="B375" s="19">
        <v>123.05800000000001</v>
      </c>
      <c r="C375" s="19">
        <v>4.0780000000000003</v>
      </c>
      <c r="D375" s="19">
        <v>123.09</v>
      </c>
      <c r="E375" s="19">
        <v>122.702</v>
      </c>
    </row>
    <row r="376" spans="1:5" ht="24" customHeight="1" x14ac:dyDescent="0.25">
      <c r="A376" s="77">
        <v>44112</v>
      </c>
      <c r="B376" s="19">
        <v>123.958</v>
      </c>
      <c r="C376" s="19">
        <v>4.0380000000000003</v>
      </c>
      <c r="D376" s="19">
        <v>123.958</v>
      </c>
      <c r="E376" s="19">
        <v>122.901</v>
      </c>
    </row>
    <row r="377" spans="1:5" ht="24" customHeight="1" x14ac:dyDescent="0.25">
      <c r="A377" s="77">
        <v>44113</v>
      </c>
      <c r="B377" s="19">
        <v>124.348</v>
      </c>
      <c r="C377" s="19">
        <v>4.0179999999999998</v>
      </c>
      <c r="D377" s="19">
        <v>124.349</v>
      </c>
      <c r="E377" s="19">
        <v>123.95099999999999</v>
      </c>
    </row>
    <row r="378" spans="1:5" ht="24" customHeight="1" x14ac:dyDescent="0.25">
      <c r="A378" s="77">
        <v>44116</v>
      </c>
      <c r="B378" s="19">
        <v>124.348</v>
      </c>
      <c r="C378" s="19">
        <v>4.0179999999999998</v>
      </c>
      <c r="D378" s="19">
        <v>124.349</v>
      </c>
      <c r="E378" s="19">
        <v>123.95099999999999</v>
      </c>
    </row>
    <row r="379" spans="1:5" ht="24" customHeight="1" x14ac:dyDescent="0.25">
      <c r="A379" s="77">
        <v>44117</v>
      </c>
      <c r="B379" s="19">
        <v>124.72199999999999</v>
      </c>
      <c r="C379" s="19">
        <v>4.0019999999999998</v>
      </c>
      <c r="D379" s="19">
        <v>124.886</v>
      </c>
      <c r="E379" s="19">
        <v>124.15900000000001</v>
      </c>
    </row>
    <row r="380" spans="1:5" ht="24" customHeight="1" x14ac:dyDescent="0.25">
      <c r="A380" s="77">
        <v>44118</v>
      </c>
      <c r="B380" s="19">
        <v>125.054</v>
      </c>
      <c r="C380" s="19">
        <v>3.9849999999999999</v>
      </c>
      <c r="D380" s="19">
        <v>125.054</v>
      </c>
      <c r="E380" s="19">
        <v>124.718</v>
      </c>
    </row>
    <row r="381" spans="1:5" ht="24" customHeight="1" x14ac:dyDescent="0.25">
      <c r="A381" s="77">
        <v>44119</v>
      </c>
      <c r="B381" s="19">
        <v>125.233</v>
      </c>
      <c r="C381" s="19">
        <v>3.972</v>
      </c>
      <c r="D381" s="19">
        <v>125.233</v>
      </c>
      <c r="E381" s="19">
        <v>125.004</v>
      </c>
    </row>
    <row r="382" spans="1:5" ht="24" customHeight="1" x14ac:dyDescent="0.25">
      <c r="A382" s="77">
        <v>44120</v>
      </c>
      <c r="B382" s="19">
        <v>125.38</v>
      </c>
      <c r="C382" s="19">
        <v>3.9649999999999999</v>
      </c>
      <c r="D382" s="19">
        <v>125.389</v>
      </c>
      <c r="E382" s="19">
        <v>125.18300000000001</v>
      </c>
    </row>
    <row r="383" spans="1:5" ht="24" customHeight="1" x14ac:dyDescent="0.25">
      <c r="A383" s="77">
        <v>44123</v>
      </c>
      <c r="B383" s="19">
        <v>124.90600000000001</v>
      </c>
      <c r="C383" s="19">
        <v>3.9870000000000001</v>
      </c>
      <c r="D383" s="19">
        <v>125.389</v>
      </c>
      <c r="E383" s="19">
        <v>124.90600000000001</v>
      </c>
    </row>
    <row r="384" spans="1:5" ht="24" customHeight="1" x14ac:dyDescent="0.25">
      <c r="A384" s="77">
        <v>44124</v>
      </c>
      <c r="B384" s="19">
        <v>124.785</v>
      </c>
      <c r="C384" s="19">
        <v>3.9929999999999999</v>
      </c>
      <c r="D384" s="19">
        <v>124.96</v>
      </c>
      <c r="E384" s="19">
        <v>124.773</v>
      </c>
    </row>
    <row r="385" spans="1:5" ht="24" customHeight="1" x14ac:dyDescent="0.25">
      <c r="A385" s="77">
        <v>44125</v>
      </c>
      <c r="B385" s="19">
        <v>124.596</v>
      </c>
      <c r="C385" s="19">
        <v>4</v>
      </c>
      <c r="D385" s="19">
        <v>124.81399999999999</v>
      </c>
      <c r="E385" s="19">
        <v>124.596</v>
      </c>
    </row>
    <row r="386" spans="1:5" ht="24" customHeight="1" x14ac:dyDescent="0.25">
      <c r="A386" s="77">
        <v>44126</v>
      </c>
      <c r="B386" s="19">
        <v>124.214</v>
      </c>
      <c r="C386" s="19">
        <v>4.0199999999999996</v>
      </c>
      <c r="D386" s="19">
        <v>124.605</v>
      </c>
      <c r="E386" s="19">
        <v>124.214</v>
      </c>
    </row>
    <row r="387" spans="1:5" ht="24" customHeight="1" x14ac:dyDescent="0.25">
      <c r="A387" s="77">
        <v>44127</v>
      </c>
      <c r="B387" s="19">
        <v>123.996</v>
      </c>
      <c r="C387" s="19">
        <v>4.0350000000000001</v>
      </c>
      <c r="D387" s="19">
        <v>124.181</v>
      </c>
      <c r="E387" s="19">
        <v>123.996</v>
      </c>
    </row>
    <row r="388" spans="1:5" ht="24" customHeight="1" x14ac:dyDescent="0.25">
      <c r="A388" s="77">
        <v>44130</v>
      </c>
      <c r="B388" s="19">
        <v>123.16</v>
      </c>
      <c r="C388" s="19">
        <v>4.0789999999999997</v>
      </c>
      <c r="D388" s="19">
        <v>123.996</v>
      </c>
      <c r="E388" s="19">
        <v>123.16</v>
      </c>
    </row>
    <row r="389" spans="1:5" ht="24" customHeight="1" x14ac:dyDescent="0.25">
      <c r="A389" s="77">
        <v>44131</v>
      </c>
      <c r="B389" s="19">
        <v>123.336</v>
      </c>
      <c r="C389" s="19">
        <v>4.0659999999999998</v>
      </c>
      <c r="D389" s="19">
        <v>123.376</v>
      </c>
      <c r="E389" s="19">
        <v>123.126</v>
      </c>
    </row>
    <row r="390" spans="1:5" ht="24" customHeight="1" x14ac:dyDescent="0.25">
      <c r="A390" s="77">
        <v>44132</v>
      </c>
      <c r="B390" s="19">
        <v>123.012</v>
      </c>
      <c r="C390" s="19">
        <v>4.0810000000000004</v>
      </c>
      <c r="D390" s="19">
        <v>123.339</v>
      </c>
      <c r="E390" s="19">
        <v>122.992</v>
      </c>
    </row>
    <row r="391" spans="1:5" ht="24" customHeight="1" x14ac:dyDescent="0.25">
      <c r="A391" s="77">
        <v>44133</v>
      </c>
      <c r="B391" s="19">
        <v>122.432</v>
      </c>
      <c r="C391" s="19">
        <v>4.1100000000000003</v>
      </c>
      <c r="D391" s="19">
        <v>122.95</v>
      </c>
      <c r="E391" s="19">
        <v>122.416</v>
      </c>
    </row>
    <row r="392" spans="1:5" ht="24" customHeight="1" x14ac:dyDescent="0.25">
      <c r="A392" s="77">
        <v>44134</v>
      </c>
      <c r="B392" s="19">
        <v>121.976</v>
      </c>
      <c r="C392" s="19">
        <v>4.1340000000000003</v>
      </c>
      <c r="D392" s="19">
        <v>122.423</v>
      </c>
      <c r="E392" s="19">
        <v>121.965</v>
      </c>
    </row>
    <row r="393" spans="1:5" ht="24" customHeight="1" x14ac:dyDescent="0.25">
      <c r="A393" s="77">
        <v>44137</v>
      </c>
      <c r="B393" s="19">
        <v>121.846</v>
      </c>
      <c r="C393" s="19">
        <v>4.1459999999999999</v>
      </c>
      <c r="D393" s="19">
        <v>121.976</v>
      </c>
      <c r="E393" s="19">
        <v>121.697</v>
      </c>
    </row>
    <row r="394" spans="1:5" ht="24" customHeight="1" x14ac:dyDescent="0.25">
      <c r="A394" s="77">
        <v>44138</v>
      </c>
      <c r="B394" s="19">
        <v>122.22499999999999</v>
      </c>
      <c r="C394" s="19">
        <v>4.1239999999999997</v>
      </c>
      <c r="D394" s="19">
        <v>122.22499999999999</v>
      </c>
      <c r="E394" s="19">
        <v>121.831</v>
      </c>
    </row>
    <row r="395" spans="1:5" ht="24" customHeight="1" x14ac:dyDescent="0.25">
      <c r="A395" s="77">
        <v>44139</v>
      </c>
      <c r="B395" s="19">
        <v>125.244</v>
      </c>
      <c r="C395" s="19">
        <v>3.968</v>
      </c>
      <c r="D395" s="19">
        <v>125.244</v>
      </c>
      <c r="E395" s="19">
        <v>122.265</v>
      </c>
    </row>
    <row r="396" spans="1:5" ht="24" customHeight="1" x14ac:dyDescent="0.25">
      <c r="A396" s="77">
        <v>44140</v>
      </c>
      <c r="B396" s="19">
        <v>126.277</v>
      </c>
      <c r="C396" s="19">
        <v>3.9159999999999999</v>
      </c>
      <c r="D396" s="19">
        <v>126.462</v>
      </c>
      <c r="E396" s="19">
        <v>125.187</v>
      </c>
    </row>
    <row r="397" spans="1:5" ht="24" customHeight="1" x14ac:dyDescent="0.25">
      <c r="A397" s="77">
        <v>44141</v>
      </c>
      <c r="B397" s="19">
        <v>125.393</v>
      </c>
      <c r="C397" s="19">
        <v>3.9660000000000002</v>
      </c>
      <c r="D397" s="19">
        <v>126.283</v>
      </c>
      <c r="E397" s="19">
        <v>125.393</v>
      </c>
    </row>
    <row r="398" spans="1:5" ht="24" customHeight="1" x14ac:dyDescent="0.25">
      <c r="A398" s="77">
        <v>44144</v>
      </c>
      <c r="B398" s="19">
        <v>125.345</v>
      </c>
      <c r="C398" s="19">
        <v>3.9649999999999999</v>
      </c>
      <c r="D398" s="19">
        <v>126.2</v>
      </c>
      <c r="E398" s="19">
        <v>125.31100000000001</v>
      </c>
    </row>
    <row r="399" spans="1:5" ht="24" customHeight="1" x14ac:dyDescent="0.25">
      <c r="A399" s="77">
        <v>44145</v>
      </c>
      <c r="B399" s="19">
        <v>124.917</v>
      </c>
      <c r="C399" s="19">
        <v>3.988</v>
      </c>
      <c r="D399" s="19">
        <v>125.349</v>
      </c>
      <c r="E399" s="19">
        <v>124.917</v>
      </c>
    </row>
    <row r="400" spans="1:5" ht="24" customHeight="1" x14ac:dyDescent="0.25">
      <c r="A400" s="77">
        <v>44146</v>
      </c>
      <c r="B400" s="19">
        <v>124.917</v>
      </c>
      <c r="C400" s="19">
        <v>3.988</v>
      </c>
      <c r="D400" s="19">
        <v>125.349</v>
      </c>
      <c r="E400" s="19">
        <v>124.917</v>
      </c>
    </row>
    <row r="401" spans="1:5" ht="24" customHeight="1" x14ac:dyDescent="0.25">
      <c r="A401" s="77">
        <v>44147</v>
      </c>
      <c r="B401" s="19">
        <v>125.17400000000001</v>
      </c>
      <c r="C401" s="19">
        <v>3.9790000000000001</v>
      </c>
      <c r="D401" s="19">
        <v>125.321</v>
      </c>
      <c r="E401" s="19">
        <v>124.959</v>
      </c>
    </row>
    <row r="402" spans="1:5" ht="24" customHeight="1" x14ac:dyDescent="0.25">
      <c r="A402" s="77">
        <v>44148</v>
      </c>
      <c r="B402" s="19">
        <v>124.871</v>
      </c>
      <c r="C402" s="19">
        <v>3.9969999999999999</v>
      </c>
      <c r="D402" s="19">
        <v>125.191</v>
      </c>
      <c r="E402" s="19">
        <v>124.85599999999999</v>
      </c>
    </row>
    <row r="403" spans="1:5" ht="24" customHeight="1" x14ac:dyDescent="0.25">
      <c r="A403" s="77">
        <v>44151</v>
      </c>
      <c r="B403" s="19">
        <v>124.928</v>
      </c>
      <c r="C403" s="19">
        <v>3.9910000000000001</v>
      </c>
      <c r="D403" s="19">
        <v>125.03100000000001</v>
      </c>
      <c r="E403" s="19">
        <v>124.863</v>
      </c>
    </row>
    <row r="404" spans="1:5" ht="24" customHeight="1" x14ac:dyDescent="0.25">
      <c r="A404" s="77">
        <v>44152</v>
      </c>
      <c r="B404" s="19">
        <v>124.494</v>
      </c>
      <c r="C404" s="19">
        <v>4.0110000000000001</v>
      </c>
      <c r="D404" s="19">
        <v>124.93899999999999</v>
      </c>
      <c r="E404" s="19">
        <v>124.494</v>
      </c>
    </row>
    <row r="405" spans="1:5" ht="24" customHeight="1" x14ac:dyDescent="0.25">
      <c r="A405" s="77">
        <v>44153</v>
      </c>
      <c r="B405" s="19">
        <v>124.333</v>
      </c>
      <c r="C405" s="19">
        <v>4.0190000000000001</v>
      </c>
      <c r="D405" s="19">
        <v>124.636</v>
      </c>
      <c r="E405" s="19">
        <v>124.333</v>
      </c>
    </row>
    <row r="406" spans="1:5" ht="24" customHeight="1" x14ac:dyDescent="0.25">
      <c r="A406" s="77">
        <v>44154</v>
      </c>
      <c r="B406" s="19">
        <v>124.642</v>
      </c>
      <c r="C406" s="19">
        <v>3.9990000000000001</v>
      </c>
      <c r="D406" s="19">
        <v>124.642</v>
      </c>
      <c r="E406" s="19">
        <v>124.301</v>
      </c>
    </row>
    <row r="407" spans="1:5" ht="24" customHeight="1" x14ac:dyDescent="0.25">
      <c r="A407" s="77">
        <v>44155</v>
      </c>
      <c r="B407" s="19">
        <v>124.91</v>
      </c>
      <c r="C407" s="19">
        <v>3.9809999999999999</v>
      </c>
      <c r="D407" s="19">
        <v>124.91</v>
      </c>
      <c r="E407" s="19">
        <v>124.629</v>
      </c>
    </row>
    <row r="408" spans="1:5" ht="24" customHeight="1" x14ac:dyDescent="0.25">
      <c r="A408" s="77">
        <v>44158</v>
      </c>
      <c r="B408" s="19">
        <v>124.985</v>
      </c>
      <c r="C408" s="19">
        <v>3.9740000000000002</v>
      </c>
      <c r="D408" s="19">
        <v>124.99299999999999</v>
      </c>
      <c r="E408" s="19">
        <v>124.863</v>
      </c>
    </row>
    <row r="409" spans="1:5" ht="24" customHeight="1" x14ac:dyDescent="0.25">
      <c r="A409" s="77">
        <v>44159</v>
      </c>
      <c r="B409" s="19">
        <v>125.336</v>
      </c>
      <c r="C409" s="19">
        <v>3.9630000000000001</v>
      </c>
      <c r="D409" s="19">
        <v>125.336</v>
      </c>
      <c r="E409" s="19">
        <v>124.982</v>
      </c>
    </row>
    <row r="410" spans="1:5" ht="24" customHeight="1" x14ac:dyDescent="0.25">
      <c r="A410" s="77">
        <v>44160</v>
      </c>
      <c r="B410" s="19">
        <v>125.25</v>
      </c>
      <c r="C410" s="19">
        <v>3.9660000000000002</v>
      </c>
      <c r="D410" s="19">
        <v>125.376</v>
      </c>
      <c r="E410" s="19">
        <v>125.148</v>
      </c>
    </row>
    <row r="411" spans="1:5" ht="24" customHeight="1" x14ac:dyDescent="0.25">
      <c r="A411" s="77">
        <v>44161</v>
      </c>
      <c r="B411" s="19">
        <v>125.25</v>
      </c>
      <c r="C411" s="19">
        <v>3.9660000000000002</v>
      </c>
      <c r="D411" s="19">
        <v>125.376</v>
      </c>
      <c r="E411" s="19">
        <v>125.148</v>
      </c>
    </row>
    <row r="412" spans="1:5" ht="24" customHeight="1" x14ac:dyDescent="0.25">
      <c r="A412" s="77">
        <v>44162</v>
      </c>
      <c r="B412" s="19">
        <v>125.155</v>
      </c>
      <c r="C412" s="19">
        <v>3.9689999999999999</v>
      </c>
      <c r="D412" s="19">
        <v>125.235</v>
      </c>
      <c r="E412" s="19">
        <v>125.136</v>
      </c>
    </row>
    <row r="413" spans="1:5" ht="24" customHeight="1" x14ac:dyDescent="0.25">
      <c r="A413" s="77">
        <v>44165</v>
      </c>
      <c r="B413" s="19">
        <v>125.398</v>
      </c>
      <c r="C413" s="19">
        <v>3.956</v>
      </c>
      <c r="D413" s="19">
        <v>125.398</v>
      </c>
      <c r="E413" s="19">
        <v>124.983</v>
      </c>
    </row>
    <row r="414" spans="1:5" ht="24" customHeight="1" x14ac:dyDescent="0.25">
      <c r="A414" s="77">
        <v>44166</v>
      </c>
      <c r="B414" s="19">
        <v>125.774</v>
      </c>
      <c r="C414" s="19">
        <v>3.9430000000000001</v>
      </c>
      <c r="D414" s="19">
        <v>125.905</v>
      </c>
      <c r="E414" s="19">
        <v>125.377</v>
      </c>
    </row>
    <row r="415" spans="1:5" ht="24" customHeight="1" x14ac:dyDescent="0.25">
      <c r="A415" s="77">
        <v>44167</v>
      </c>
      <c r="B415" s="19">
        <v>125.452</v>
      </c>
      <c r="C415" s="19">
        <v>3.9539999999999997</v>
      </c>
      <c r="D415" s="19">
        <v>125.925</v>
      </c>
      <c r="E415" s="19">
        <v>125.452</v>
      </c>
    </row>
    <row r="416" spans="1:5" ht="24" customHeight="1" x14ac:dyDescent="0.25">
      <c r="A416" s="77">
        <v>44168</v>
      </c>
      <c r="B416" s="19">
        <v>125.47499999999999</v>
      </c>
      <c r="C416" s="19">
        <v>3.952</v>
      </c>
      <c r="D416" s="19">
        <v>125.485</v>
      </c>
      <c r="E416" s="19">
        <v>125.31</v>
      </c>
    </row>
    <row r="417" spans="1:5" ht="24" customHeight="1" x14ac:dyDescent="0.25">
      <c r="A417" s="77">
        <v>44169</v>
      </c>
      <c r="B417" s="19">
        <v>125.511</v>
      </c>
      <c r="C417" s="19">
        <v>3.948</v>
      </c>
      <c r="D417" s="19">
        <v>125.607</v>
      </c>
      <c r="E417" s="19">
        <v>125.371</v>
      </c>
    </row>
    <row r="418" spans="1:5" ht="24" customHeight="1" x14ac:dyDescent="0.25">
      <c r="A418" s="77">
        <v>44173</v>
      </c>
      <c r="B418" s="19">
        <v>125.20699999999999</v>
      </c>
      <c r="C418" s="19">
        <v>3.9689999999999999</v>
      </c>
      <c r="D418" s="19">
        <v>125.453</v>
      </c>
      <c r="E418" s="19">
        <v>125.20699999999999</v>
      </c>
    </row>
    <row r="419" spans="1:5" ht="24" customHeight="1" x14ac:dyDescent="0.25">
      <c r="A419" s="77">
        <v>44174</v>
      </c>
      <c r="B419" s="19">
        <v>124.928</v>
      </c>
      <c r="C419" s="19">
        <v>3.9809999999999999</v>
      </c>
      <c r="D419" s="19">
        <v>125.22799999999999</v>
      </c>
      <c r="E419" s="19">
        <v>124.923</v>
      </c>
    </row>
    <row r="420" spans="1:5" ht="24" customHeight="1" x14ac:dyDescent="0.25">
      <c r="A420" s="77">
        <v>44175</v>
      </c>
      <c r="B420" s="19">
        <v>124.84</v>
      </c>
      <c r="C420" s="19">
        <v>3.9830000000000001</v>
      </c>
      <c r="D420" s="19">
        <v>124.938</v>
      </c>
      <c r="E420" s="19">
        <v>124.74299999999999</v>
      </c>
    </row>
    <row r="421" spans="1:5" ht="24" customHeight="1" x14ac:dyDescent="0.25">
      <c r="A421" s="77">
        <v>44176</v>
      </c>
      <c r="B421" s="19">
        <v>124.883</v>
      </c>
      <c r="C421" s="19">
        <v>3.9820000000000002</v>
      </c>
      <c r="D421" s="19">
        <v>124.982</v>
      </c>
      <c r="E421" s="19">
        <v>124.79600000000001</v>
      </c>
    </row>
    <row r="422" spans="1:5" ht="24" customHeight="1" x14ac:dyDescent="0.25">
      <c r="A422" s="77">
        <v>44179</v>
      </c>
      <c r="B422" s="19">
        <v>124.997</v>
      </c>
      <c r="C422" s="19">
        <v>3.9779999999999998</v>
      </c>
      <c r="D422" s="19">
        <v>125.001</v>
      </c>
      <c r="E422" s="19">
        <v>124.87</v>
      </c>
    </row>
    <row r="423" spans="1:5" ht="24" customHeight="1" x14ac:dyDescent="0.25">
      <c r="A423" s="77">
        <v>44180</v>
      </c>
      <c r="B423" s="19">
        <v>125.32599999999999</v>
      </c>
      <c r="C423" s="19">
        <v>3.9660000000000002</v>
      </c>
      <c r="D423" s="19">
        <v>125.33799999999999</v>
      </c>
      <c r="E423" s="19">
        <v>125.003</v>
      </c>
    </row>
    <row r="424" spans="1:5" ht="24" customHeight="1" x14ac:dyDescent="0.25">
      <c r="A424" s="77">
        <v>44181</v>
      </c>
      <c r="B424" s="19">
        <v>125.36</v>
      </c>
      <c r="C424" s="19">
        <v>3.96</v>
      </c>
      <c r="D424" s="19">
        <v>125.447</v>
      </c>
      <c r="E424" s="19">
        <v>125.31399999999999</v>
      </c>
    </row>
    <row r="425" spans="1:5" ht="24" customHeight="1" x14ac:dyDescent="0.25">
      <c r="A425" s="77">
        <v>44182</v>
      </c>
      <c r="B425" s="19">
        <v>126.003</v>
      </c>
      <c r="C425" s="19">
        <v>3.9340000000000002</v>
      </c>
      <c r="D425" s="19">
        <v>126.023</v>
      </c>
      <c r="E425" s="19">
        <v>125.345</v>
      </c>
    </row>
    <row r="426" spans="1:5" ht="24" customHeight="1" x14ac:dyDescent="0.25">
      <c r="A426" s="77">
        <v>44183</v>
      </c>
      <c r="B426" s="19">
        <v>126.236</v>
      </c>
      <c r="C426" s="19">
        <v>3.9220000000000002</v>
      </c>
      <c r="D426" s="19">
        <v>126.27800000000001</v>
      </c>
      <c r="E426" s="19">
        <v>126.026</v>
      </c>
    </row>
    <row r="427" spans="1:5" ht="24" customHeight="1" x14ac:dyDescent="0.25">
      <c r="A427" s="77">
        <v>44186</v>
      </c>
      <c r="B427" s="19">
        <v>125.879</v>
      </c>
      <c r="C427" s="19">
        <v>3.9329999999999998</v>
      </c>
      <c r="D427" s="19">
        <v>126.221</v>
      </c>
      <c r="E427" s="19">
        <v>125.83199999999999</v>
      </c>
    </row>
    <row r="428" spans="1:5" ht="24" customHeight="1" x14ac:dyDescent="0.25">
      <c r="A428" s="77">
        <v>44187</v>
      </c>
      <c r="B428" s="19">
        <v>126.11799999999999</v>
      </c>
      <c r="C428" s="19">
        <v>3.9239999999999999</v>
      </c>
      <c r="D428" s="19">
        <v>126.16200000000001</v>
      </c>
      <c r="E428" s="19">
        <v>125.905</v>
      </c>
    </row>
    <row r="429" spans="1:5" ht="24" customHeight="1" x14ac:dyDescent="0.25">
      <c r="A429" s="77">
        <v>44188</v>
      </c>
      <c r="B429" s="19">
        <v>126.008</v>
      </c>
      <c r="C429" s="19">
        <v>3.9290000000000003</v>
      </c>
      <c r="D429" s="19">
        <v>126.19499999999999</v>
      </c>
      <c r="E429" s="19">
        <v>126.008</v>
      </c>
    </row>
    <row r="430" spans="1:5" ht="24" customHeight="1" x14ac:dyDescent="0.25">
      <c r="A430" s="77">
        <v>44189</v>
      </c>
      <c r="B430" s="19">
        <v>126.193</v>
      </c>
      <c r="C430" s="19">
        <v>3.919</v>
      </c>
      <c r="D430" s="19">
        <v>126.194</v>
      </c>
      <c r="E430" s="19">
        <v>125.991</v>
      </c>
    </row>
    <row r="431" spans="1:5" ht="24" customHeight="1" x14ac:dyDescent="0.25">
      <c r="A431" s="77">
        <v>44193</v>
      </c>
      <c r="B431" s="19">
        <v>126.128</v>
      </c>
      <c r="C431" s="19">
        <v>3.923</v>
      </c>
      <c r="D431" s="19">
        <v>126.208</v>
      </c>
      <c r="E431" s="19">
        <v>126.107</v>
      </c>
    </row>
    <row r="432" spans="1:5" ht="24" customHeight="1" x14ac:dyDescent="0.25">
      <c r="A432" s="77">
        <v>44194</v>
      </c>
      <c r="B432" s="19">
        <v>126.36199999999999</v>
      </c>
      <c r="C432" s="19">
        <v>3.9119999999999999</v>
      </c>
      <c r="D432" s="19">
        <v>126.384</v>
      </c>
      <c r="E432" s="19">
        <v>126.066</v>
      </c>
    </row>
    <row r="433" spans="1:5" ht="24" customHeight="1" x14ac:dyDescent="0.25">
      <c r="A433" s="77">
        <v>44195</v>
      </c>
      <c r="B433" s="19">
        <v>126.81699999999999</v>
      </c>
      <c r="C433" s="19">
        <v>3.887</v>
      </c>
      <c r="D433" s="19">
        <v>126.81699999999999</v>
      </c>
      <c r="E433" s="19">
        <v>126.307</v>
      </c>
    </row>
    <row r="434" spans="1:5" ht="24" customHeight="1" x14ac:dyDescent="0.25">
      <c r="A434" s="77">
        <v>44196</v>
      </c>
      <c r="B434" s="19">
        <v>126.47799999999999</v>
      </c>
      <c r="C434" s="19">
        <v>3.9039999999999999</v>
      </c>
      <c r="D434" s="19">
        <v>126.81699999999999</v>
      </c>
      <c r="E434" s="19">
        <v>126.381</v>
      </c>
    </row>
    <row r="435" spans="1:5" ht="24" customHeight="1" x14ac:dyDescent="0.25">
      <c r="A435" s="77">
        <v>44200</v>
      </c>
      <c r="B435" s="19">
        <v>127.04900000000001</v>
      </c>
      <c r="C435" s="19">
        <v>3.8730000000000002</v>
      </c>
      <c r="D435" s="19">
        <v>127.301</v>
      </c>
      <c r="E435" s="19">
        <v>126.88</v>
      </c>
    </row>
    <row r="436" spans="1:5" ht="24" customHeight="1" x14ac:dyDescent="0.25">
      <c r="A436" s="77">
        <v>44201</v>
      </c>
      <c r="B436" s="19">
        <v>126.608</v>
      </c>
      <c r="C436" s="19">
        <v>3.8929999999999998</v>
      </c>
      <c r="D436" s="19">
        <v>127.083</v>
      </c>
      <c r="E436" s="19">
        <v>126.595</v>
      </c>
    </row>
    <row r="437" spans="1:5" ht="24" customHeight="1" x14ac:dyDescent="0.25">
      <c r="A437" s="77">
        <v>44202</v>
      </c>
      <c r="B437" s="19">
        <v>124.95399999999999</v>
      </c>
      <c r="C437" s="19">
        <v>3.9779999999999998</v>
      </c>
      <c r="D437" s="19">
        <v>126.637</v>
      </c>
      <c r="E437" s="19">
        <v>124.95399999999999</v>
      </c>
    </row>
    <row r="438" spans="1:5" ht="24" customHeight="1" x14ac:dyDescent="0.25">
      <c r="A438" s="77">
        <v>44203</v>
      </c>
      <c r="B438" s="19">
        <v>124.465</v>
      </c>
      <c r="C438" s="19">
        <v>4.0030000000000001</v>
      </c>
      <c r="D438" s="19">
        <v>124.988</v>
      </c>
      <c r="E438" s="19">
        <v>124.465</v>
      </c>
    </row>
    <row r="439" spans="1:5" ht="24" customHeight="1" x14ac:dyDescent="0.25">
      <c r="A439" s="77">
        <v>44204</v>
      </c>
      <c r="B439" s="19">
        <v>124.46299999999999</v>
      </c>
      <c r="C439" s="19">
        <v>4.0030000000000001</v>
      </c>
      <c r="D439" s="19">
        <v>124.55</v>
      </c>
      <c r="E439" s="19">
        <v>124.432</v>
      </c>
    </row>
    <row r="440" spans="1:5" ht="24" customHeight="1" x14ac:dyDescent="0.25">
      <c r="A440" s="77">
        <v>44207</v>
      </c>
      <c r="B440" s="19">
        <v>123.887</v>
      </c>
      <c r="C440" s="19">
        <v>4.03</v>
      </c>
      <c r="D440" s="19">
        <v>124.733</v>
      </c>
      <c r="E440" s="19">
        <v>123.887</v>
      </c>
    </row>
    <row r="441" spans="1:5" ht="24" customHeight="1" x14ac:dyDescent="0.25">
      <c r="A441" s="77">
        <v>44208</v>
      </c>
      <c r="B441" s="19">
        <v>123.89100000000001</v>
      </c>
      <c r="C441" s="19">
        <v>4.0309999999999997</v>
      </c>
      <c r="D441" s="19">
        <v>124.02800000000001</v>
      </c>
      <c r="E441" s="19">
        <v>123.636</v>
      </c>
    </row>
    <row r="442" spans="1:5" ht="24" customHeight="1" x14ac:dyDescent="0.25">
      <c r="A442" s="77">
        <v>44209</v>
      </c>
      <c r="B442" s="19">
        <v>122.998</v>
      </c>
      <c r="C442" s="19">
        <v>4.0730000000000004</v>
      </c>
      <c r="D442" s="19">
        <v>122.998</v>
      </c>
      <c r="E442" s="19">
        <v>122.998</v>
      </c>
    </row>
    <row r="443" spans="1:5" ht="24" customHeight="1" x14ac:dyDescent="0.25">
      <c r="A443" s="77">
        <v>44210</v>
      </c>
      <c r="B443" s="19">
        <v>122.57</v>
      </c>
      <c r="C443" s="19">
        <v>4.0949999999999998</v>
      </c>
      <c r="D443" s="19">
        <v>124.51</v>
      </c>
      <c r="E443" s="19">
        <v>124.265</v>
      </c>
    </row>
    <row r="444" spans="1:5" ht="24" customHeight="1" x14ac:dyDescent="0.25">
      <c r="A444" s="77">
        <v>44211</v>
      </c>
      <c r="B444" s="19">
        <v>122.51</v>
      </c>
      <c r="C444" s="19">
        <v>4.0979999999999999</v>
      </c>
      <c r="D444" s="19">
        <v>122.631</v>
      </c>
      <c r="E444" s="19">
        <v>122.51</v>
      </c>
    </row>
    <row r="445" spans="1:5" ht="24" customHeight="1" x14ac:dyDescent="0.25">
      <c r="A445" s="77">
        <v>44214</v>
      </c>
      <c r="B445" s="19">
        <v>122.51</v>
      </c>
      <c r="C445" s="19">
        <v>4.0979999999999999</v>
      </c>
      <c r="D445" s="19">
        <v>122.631</v>
      </c>
      <c r="E445" s="19">
        <v>122.51</v>
      </c>
    </row>
    <row r="446" spans="1:5" ht="24" customHeight="1" x14ac:dyDescent="0.25">
      <c r="A446" s="77">
        <v>44215</v>
      </c>
      <c r="B446" s="19">
        <v>122.486</v>
      </c>
      <c r="C446" s="19">
        <v>4.1059999999999999</v>
      </c>
      <c r="D446" s="19">
        <v>122.623</v>
      </c>
      <c r="E446" s="19">
        <v>122.441</v>
      </c>
    </row>
    <row r="447" spans="1:5" ht="24" customHeight="1" x14ac:dyDescent="0.25">
      <c r="A447" s="77">
        <v>44216</v>
      </c>
      <c r="B447" s="19">
        <v>122.146</v>
      </c>
      <c r="C447" s="19">
        <v>4.1239999999999997</v>
      </c>
      <c r="D447" s="19">
        <v>122.503</v>
      </c>
      <c r="E447" s="19">
        <v>121.705</v>
      </c>
    </row>
    <row r="448" spans="1:5" ht="24" customHeight="1" x14ac:dyDescent="0.25">
      <c r="A448" s="77">
        <v>44217</v>
      </c>
      <c r="B448" s="19">
        <v>122.926</v>
      </c>
      <c r="C448" s="19">
        <v>4.0860000000000003</v>
      </c>
      <c r="D448" s="19">
        <v>122.938</v>
      </c>
      <c r="E448" s="19">
        <v>122.134</v>
      </c>
    </row>
    <row r="449" spans="1:5" ht="24" customHeight="1" x14ac:dyDescent="0.25">
      <c r="A449" s="77">
        <v>44218</v>
      </c>
      <c r="B449" s="19">
        <v>123.286</v>
      </c>
      <c r="C449" s="19">
        <v>4.0609999999999999</v>
      </c>
      <c r="D449" s="19">
        <v>123.286</v>
      </c>
      <c r="E449" s="19">
        <v>122.90900000000001</v>
      </c>
    </row>
    <row r="450" spans="1:5" ht="24" customHeight="1" x14ac:dyDescent="0.25">
      <c r="A450" s="77">
        <v>44221</v>
      </c>
      <c r="B450" s="19">
        <v>123.881</v>
      </c>
      <c r="C450" s="19">
        <v>4.0270000000000001</v>
      </c>
      <c r="D450" s="19">
        <v>123.881</v>
      </c>
      <c r="E450" s="19">
        <v>123.286</v>
      </c>
    </row>
    <row r="451" spans="1:5" ht="24" customHeight="1" x14ac:dyDescent="0.25">
      <c r="A451" s="77">
        <v>44222</v>
      </c>
      <c r="B451" s="19">
        <v>125.36199999999999</v>
      </c>
      <c r="C451" s="19">
        <v>3.9649999999999999</v>
      </c>
      <c r="D451" s="19">
        <v>125.36199999999999</v>
      </c>
      <c r="E451" s="19">
        <v>123.837</v>
      </c>
    </row>
    <row r="452" spans="1:5" ht="24" customHeight="1" x14ac:dyDescent="0.25">
      <c r="A452" s="77">
        <v>44223</v>
      </c>
      <c r="B452" s="19">
        <v>124.89</v>
      </c>
      <c r="C452" s="19">
        <v>3.988</v>
      </c>
      <c r="D452" s="19">
        <v>125.36199999999999</v>
      </c>
      <c r="E452" s="19">
        <v>124.89</v>
      </c>
    </row>
    <row r="453" spans="1:5" ht="24" customHeight="1" x14ac:dyDescent="0.25">
      <c r="A453" s="77">
        <v>44224</v>
      </c>
      <c r="B453" s="19">
        <v>125.108</v>
      </c>
      <c r="C453" s="19">
        <v>3.9769999999999999</v>
      </c>
      <c r="D453" s="19">
        <v>125.188</v>
      </c>
      <c r="E453" s="19">
        <v>124.89</v>
      </c>
    </row>
    <row r="454" spans="1:5" ht="24" customHeight="1" x14ac:dyDescent="0.25">
      <c r="A454" s="77">
        <v>44228</v>
      </c>
      <c r="B454" s="19">
        <v>125.232</v>
      </c>
      <c r="C454" s="19">
        <v>3.9649999999999999</v>
      </c>
      <c r="D454" s="19">
        <v>125.288</v>
      </c>
      <c r="E454" s="19">
        <v>125.012</v>
      </c>
    </row>
    <row r="455" spans="1:5" ht="24" customHeight="1" x14ac:dyDescent="0.25">
      <c r="A455" s="77">
        <v>44229</v>
      </c>
      <c r="B455" s="19">
        <v>125.194</v>
      </c>
      <c r="C455" s="19">
        <v>3.9689999999999999</v>
      </c>
      <c r="D455" s="19">
        <v>125.43</v>
      </c>
      <c r="E455" s="19">
        <v>125.194</v>
      </c>
    </row>
    <row r="456" spans="1:5" ht="24" customHeight="1" x14ac:dyDescent="0.25">
      <c r="A456" s="77">
        <v>44230</v>
      </c>
      <c r="B456" s="19">
        <v>124.80800000000001</v>
      </c>
      <c r="C456" s="19">
        <v>4.0060000000000002</v>
      </c>
      <c r="D456" s="19">
        <v>125.215</v>
      </c>
      <c r="E456" s="19">
        <v>124.744</v>
      </c>
    </row>
    <row r="457" spans="1:5" ht="24" customHeight="1" x14ac:dyDescent="0.25">
      <c r="A457" s="77">
        <v>44231</v>
      </c>
      <c r="B457" s="19">
        <v>123.398</v>
      </c>
      <c r="C457" s="19">
        <v>4.0430000000000001</v>
      </c>
      <c r="D457" s="19">
        <v>125.35599999999999</v>
      </c>
      <c r="E457" s="19">
        <v>124.64400000000001</v>
      </c>
    </row>
    <row r="458" spans="1:5" ht="24" customHeight="1" x14ac:dyDescent="0.25">
      <c r="A458" s="77">
        <v>44232</v>
      </c>
      <c r="B458" s="19">
        <v>125.35599999999999</v>
      </c>
      <c r="C458" s="19">
        <v>4.0780000000000003</v>
      </c>
      <c r="D458" s="19">
        <v>124.408</v>
      </c>
      <c r="E458" s="19">
        <v>123.366</v>
      </c>
    </row>
    <row r="459" spans="1:5" ht="24" customHeight="1" x14ac:dyDescent="0.25">
      <c r="A459" s="77">
        <v>44235</v>
      </c>
      <c r="B459" s="19">
        <v>125.35599999999999</v>
      </c>
      <c r="C459" s="19">
        <v>4.0780000000000003</v>
      </c>
      <c r="D459" s="19">
        <v>123.633</v>
      </c>
      <c r="E459" s="19">
        <v>122.958</v>
      </c>
    </row>
    <row r="460" spans="1:5" ht="24" customHeight="1" x14ac:dyDescent="0.25">
      <c r="A460" s="77">
        <v>44236</v>
      </c>
      <c r="B460" s="19">
        <v>122.739</v>
      </c>
      <c r="C460" s="19">
        <v>4.085</v>
      </c>
      <c r="D460" s="19">
        <v>122.98099999999999</v>
      </c>
      <c r="E460" s="19">
        <v>122.739</v>
      </c>
    </row>
    <row r="461" spans="1:5" ht="24" customHeight="1" x14ac:dyDescent="0.25">
      <c r="A461" s="77">
        <v>44237</v>
      </c>
      <c r="B461" s="19">
        <v>122.95399999999999</v>
      </c>
      <c r="C461" s="19">
        <v>4.0750000000000002</v>
      </c>
      <c r="D461" s="19">
        <v>122.95399999999999</v>
      </c>
      <c r="E461" s="19">
        <v>122.703</v>
      </c>
    </row>
    <row r="462" spans="1:5" ht="24" customHeight="1" x14ac:dyDescent="0.25">
      <c r="A462" s="77">
        <v>44238</v>
      </c>
      <c r="B462" s="19">
        <v>123.527</v>
      </c>
      <c r="C462" s="19">
        <v>4.0439999999999996</v>
      </c>
      <c r="D462" s="19">
        <v>122.95399999999999</v>
      </c>
      <c r="E462" s="19">
        <v>122.703</v>
      </c>
    </row>
    <row r="463" spans="1:5" ht="24" customHeight="1" x14ac:dyDescent="0.25">
      <c r="A463" s="77">
        <v>44239</v>
      </c>
      <c r="B463" s="19">
        <v>123.066</v>
      </c>
      <c r="C463" s="19">
        <v>4.0599999999999996</v>
      </c>
      <c r="D463" s="19">
        <v>122.95399999999999</v>
      </c>
      <c r="E463" s="19">
        <v>122.703</v>
      </c>
    </row>
    <row r="464" spans="1:5" ht="24" customHeight="1" x14ac:dyDescent="0.25">
      <c r="A464" s="77">
        <v>44242</v>
      </c>
      <c r="B464" s="19">
        <v>123.13</v>
      </c>
      <c r="C464" s="19">
        <v>4.0590000000000002</v>
      </c>
      <c r="D464" s="19">
        <v>123.554</v>
      </c>
      <c r="E464" s="19">
        <v>123.066</v>
      </c>
    </row>
    <row r="465" spans="1:5" ht="24" customHeight="1" x14ac:dyDescent="0.25">
      <c r="A465" s="77">
        <v>44243</v>
      </c>
      <c r="B465" s="19">
        <v>121.235</v>
      </c>
      <c r="C465" s="19">
        <v>4.16</v>
      </c>
      <c r="D465" s="19">
        <v>123.19199999999999</v>
      </c>
      <c r="E465" s="19">
        <v>121.235</v>
      </c>
    </row>
    <row r="466" spans="1:5" ht="24" customHeight="1" x14ac:dyDescent="0.25">
      <c r="A466" s="77">
        <v>44244</v>
      </c>
      <c r="B466" s="19">
        <v>120.645</v>
      </c>
      <c r="C466" s="19">
        <v>4.1840000000000002</v>
      </c>
      <c r="D466" s="19">
        <v>123.19199999999999</v>
      </c>
      <c r="E466" s="19">
        <v>121.235</v>
      </c>
    </row>
    <row r="467" spans="1:5" ht="24" customHeight="1" x14ac:dyDescent="0.25">
      <c r="A467" s="77">
        <v>44260</v>
      </c>
      <c r="B467" s="19">
        <v>113.57299999999999</v>
      </c>
      <c r="C467" s="19">
        <v>4.5780000000000003</v>
      </c>
      <c r="D467" s="19">
        <v>114.286</v>
      </c>
      <c r="E467" s="19">
        <v>113.337</v>
      </c>
    </row>
    <row r="468" spans="1:5" ht="24" customHeight="1" x14ac:dyDescent="0.25">
      <c r="A468" s="77">
        <v>44263</v>
      </c>
      <c r="B468" s="19">
        <v>111.40300000000001</v>
      </c>
      <c r="C468" s="19">
        <v>4.7190000000000003</v>
      </c>
      <c r="D468" s="19">
        <v>111.40300000000001</v>
      </c>
      <c r="E468" s="19">
        <v>111.40300000000001</v>
      </c>
    </row>
    <row r="469" spans="1:5" ht="24" customHeight="1" x14ac:dyDescent="0.25">
      <c r="A469" s="77">
        <v>44264</v>
      </c>
      <c r="B469" s="19">
        <v>110.569</v>
      </c>
      <c r="C469" s="19">
        <v>4.7620000000000005</v>
      </c>
      <c r="D469" s="19">
        <v>111.44199999999999</v>
      </c>
      <c r="E469" s="19">
        <v>110.53700000000001</v>
      </c>
    </row>
    <row r="470" spans="1:5" ht="24" customHeight="1" x14ac:dyDescent="0.25">
      <c r="A470" s="77">
        <v>44265</v>
      </c>
      <c r="B470" s="19">
        <v>111.366</v>
      </c>
      <c r="C470" s="19">
        <v>4.7190000000000003</v>
      </c>
      <c r="D470" s="19">
        <v>111.401</v>
      </c>
      <c r="E470" s="19">
        <v>110.383</v>
      </c>
    </row>
    <row r="471" spans="1:5" ht="24" customHeight="1" x14ac:dyDescent="0.25">
      <c r="A471" s="77">
        <v>44266</v>
      </c>
      <c r="B471" s="19">
        <v>111.096</v>
      </c>
      <c r="C471" s="19">
        <v>4.7409999999999997</v>
      </c>
      <c r="D471" s="19">
        <v>112.08</v>
      </c>
      <c r="E471" s="19">
        <v>111.096</v>
      </c>
    </row>
    <row r="472" spans="1:5" ht="24" customHeight="1" x14ac:dyDescent="0.25">
      <c r="A472" s="77">
        <v>44267</v>
      </c>
      <c r="B472" s="19">
        <v>109.63500000000001</v>
      </c>
      <c r="C472" s="19">
        <v>4.8250000000000002</v>
      </c>
      <c r="D472" s="19">
        <v>111.096</v>
      </c>
      <c r="E472" s="19">
        <v>109.435</v>
      </c>
    </row>
    <row r="473" spans="1:5" ht="24" customHeight="1" x14ac:dyDescent="0.25">
      <c r="A473" s="77">
        <v>44270</v>
      </c>
      <c r="B473" s="19">
        <v>109.342</v>
      </c>
      <c r="C473" s="19">
        <v>4.843</v>
      </c>
      <c r="D473" s="19">
        <v>109.583</v>
      </c>
      <c r="E473" s="19">
        <v>108.809</v>
      </c>
    </row>
    <row r="474" spans="1:5" ht="24" customHeight="1" x14ac:dyDescent="0.25">
      <c r="A474" s="77">
        <v>44271</v>
      </c>
      <c r="B474" s="19">
        <v>110.44</v>
      </c>
      <c r="C474" s="19">
        <v>4.7670000000000003</v>
      </c>
      <c r="D474" s="19">
        <v>110.44</v>
      </c>
      <c r="E474" s="19">
        <v>109.42400000000001</v>
      </c>
    </row>
    <row r="475" spans="1:5" ht="24" customHeight="1" x14ac:dyDescent="0.25">
      <c r="A475" s="77">
        <v>44272</v>
      </c>
      <c r="B475" s="19">
        <v>110.592</v>
      </c>
      <c r="C475" s="19">
        <v>4.7569999999999997</v>
      </c>
      <c r="D475" s="19">
        <v>110.592</v>
      </c>
      <c r="E475" s="19">
        <v>110.071</v>
      </c>
    </row>
    <row r="476" spans="1:5" ht="24" customHeight="1" x14ac:dyDescent="0.25">
      <c r="A476" s="77">
        <v>44273</v>
      </c>
      <c r="B476" s="19">
        <v>110.393</v>
      </c>
      <c r="C476" s="19">
        <v>4.7690000000000001</v>
      </c>
      <c r="D476" s="19">
        <v>110.59</v>
      </c>
      <c r="E476" s="19">
        <v>110.387</v>
      </c>
    </row>
    <row r="477" spans="1:5" ht="24" customHeight="1" x14ac:dyDescent="0.25">
      <c r="A477" s="77">
        <v>44274</v>
      </c>
      <c r="B477" s="19">
        <v>110.721</v>
      </c>
      <c r="C477" s="19">
        <v>4.75</v>
      </c>
      <c r="D477" s="19">
        <v>110.721</v>
      </c>
      <c r="E477" s="19">
        <v>110.364</v>
      </c>
    </row>
    <row r="478" spans="1:5" ht="24" customHeight="1" x14ac:dyDescent="0.25">
      <c r="A478" s="77">
        <v>44277</v>
      </c>
      <c r="B478" s="19">
        <v>111.639</v>
      </c>
      <c r="C478" s="19">
        <v>4.7089999999999996</v>
      </c>
      <c r="D478" s="19">
        <v>111.639</v>
      </c>
      <c r="E478" s="19">
        <v>110.905</v>
      </c>
    </row>
    <row r="479" spans="1:5" ht="24" customHeight="1" x14ac:dyDescent="0.25">
      <c r="A479" s="77">
        <v>44280</v>
      </c>
      <c r="B479" s="19">
        <v>113.074</v>
      </c>
      <c r="C479" s="19">
        <v>4.6219999999999999</v>
      </c>
      <c r="D479" s="19">
        <v>113.074</v>
      </c>
      <c r="E479" s="19">
        <v>112.97199999999999</v>
      </c>
    </row>
    <row r="480" spans="1:5" ht="24" customHeight="1" x14ac:dyDescent="0.25">
      <c r="A480" s="77">
        <v>44281</v>
      </c>
      <c r="B480" s="19">
        <v>112.971</v>
      </c>
      <c r="C480" s="19">
        <v>4.6289999999999996</v>
      </c>
      <c r="D480" s="19">
        <v>113.057</v>
      </c>
      <c r="E480" s="19">
        <v>112.872</v>
      </c>
    </row>
    <row r="481" spans="1:5" ht="24" customHeight="1" x14ac:dyDescent="0.25">
      <c r="A481" s="77">
        <v>44284</v>
      </c>
      <c r="B481" s="19">
        <v>113.157</v>
      </c>
      <c r="C481" s="19">
        <v>4.6159999999999997</v>
      </c>
      <c r="D481" s="19">
        <v>113.158</v>
      </c>
      <c r="E481" s="19">
        <v>112.843</v>
      </c>
    </row>
    <row r="482" spans="1:5" ht="24" customHeight="1" x14ac:dyDescent="0.25">
      <c r="A482" s="77">
        <v>44285</v>
      </c>
      <c r="B482" s="19">
        <v>112.114</v>
      </c>
      <c r="C482" s="19">
        <v>4.68</v>
      </c>
      <c r="D482" s="19">
        <v>113.157</v>
      </c>
      <c r="E482" s="19">
        <v>112.11199999999999</v>
      </c>
    </row>
    <row r="483" spans="1:5" ht="24" customHeight="1" x14ac:dyDescent="0.25">
      <c r="A483" s="77">
        <v>44286</v>
      </c>
      <c r="B483" s="19">
        <v>112.66800000000001</v>
      </c>
      <c r="C483" s="19">
        <v>4.6379999999999999</v>
      </c>
      <c r="D483" s="19">
        <v>112.66800000000001</v>
      </c>
      <c r="E483" s="19">
        <v>112.108</v>
      </c>
    </row>
    <row r="484" spans="1:5" ht="24" customHeight="1" x14ac:dyDescent="0.25">
      <c r="A484" s="77">
        <v>44287</v>
      </c>
      <c r="B484" s="19">
        <v>113.77500000000001</v>
      </c>
      <c r="C484" s="19">
        <v>4.5830000000000002</v>
      </c>
      <c r="D484" s="19">
        <v>113.797</v>
      </c>
      <c r="E484" s="19">
        <v>112.65900000000001</v>
      </c>
    </row>
    <row r="485" spans="1:5" ht="24" customHeight="1" x14ac:dyDescent="0.25">
      <c r="A485" s="77">
        <v>44288</v>
      </c>
      <c r="B485" s="19">
        <v>113.76900000000001</v>
      </c>
      <c r="C485" s="19">
        <v>4.5839999999999996</v>
      </c>
      <c r="D485" s="19">
        <v>113.774</v>
      </c>
      <c r="E485" s="19">
        <v>113.76900000000001</v>
      </c>
    </row>
    <row r="486" spans="1:5" ht="24" customHeight="1" x14ac:dyDescent="0.25">
      <c r="A486" s="77">
        <v>44291</v>
      </c>
      <c r="B486" s="19">
        <v>113.711</v>
      </c>
      <c r="C486" s="19">
        <v>4.585</v>
      </c>
      <c r="D486" s="19">
        <v>113.74</v>
      </c>
      <c r="E486" s="19">
        <v>113.66800000000001</v>
      </c>
    </row>
    <row r="487" spans="1:5" ht="24" customHeight="1" x14ac:dyDescent="0.25">
      <c r="A487" s="77">
        <v>44292</v>
      </c>
      <c r="B487" s="19">
        <v>114.155</v>
      </c>
      <c r="C487" s="19">
        <v>4.5600000000000005</v>
      </c>
      <c r="D487" s="19">
        <v>114.155</v>
      </c>
      <c r="E487" s="19">
        <v>113.703</v>
      </c>
    </row>
    <row r="488" spans="1:5" ht="24" customHeight="1" x14ac:dyDescent="0.25">
      <c r="A488" s="77">
        <v>44293</v>
      </c>
      <c r="B488" s="19">
        <v>114.18</v>
      </c>
      <c r="C488" s="19">
        <v>4.5609999999999999</v>
      </c>
      <c r="D488" s="19">
        <v>114.35</v>
      </c>
      <c r="E488" s="19">
        <v>114.161</v>
      </c>
    </row>
    <row r="489" spans="1:5" ht="24" customHeight="1" x14ac:dyDescent="0.25">
      <c r="A489" s="77">
        <v>44294</v>
      </c>
      <c r="B489" s="19">
        <v>114.41800000000001</v>
      </c>
      <c r="C489" s="19">
        <v>4.548</v>
      </c>
      <c r="D489" s="19">
        <v>114.419</v>
      </c>
      <c r="E489" s="19">
        <v>114.136</v>
      </c>
    </row>
    <row r="490" spans="1:5" ht="24" customHeight="1" x14ac:dyDescent="0.25">
      <c r="A490" s="77">
        <v>44295</v>
      </c>
      <c r="B490" s="19">
        <v>114.303</v>
      </c>
      <c r="C490" s="19">
        <v>4.5549999999999997</v>
      </c>
      <c r="D490" s="19">
        <v>114.547</v>
      </c>
      <c r="E490" s="19">
        <v>114.258</v>
      </c>
    </row>
    <row r="491" spans="1:5" ht="24" customHeight="1" x14ac:dyDescent="0.25">
      <c r="A491" s="77">
        <v>44299</v>
      </c>
      <c r="B491" s="19">
        <v>114.252</v>
      </c>
      <c r="C491" s="19">
        <v>4.5570000000000004</v>
      </c>
      <c r="D491" s="19">
        <v>114.286</v>
      </c>
      <c r="E491" s="19">
        <v>114.11799999999999</v>
      </c>
    </row>
    <row r="492" spans="1:5" ht="24" customHeight="1" x14ac:dyDescent="0.25">
      <c r="A492" s="77">
        <v>44300</v>
      </c>
      <c r="B492" s="19">
        <v>114.282</v>
      </c>
      <c r="C492" s="19">
        <v>4.5529999999999999</v>
      </c>
      <c r="D492" s="19">
        <v>114.39</v>
      </c>
      <c r="E492" s="19">
        <v>114.238</v>
      </c>
    </row>
    <row r="493" spans="1:5" ht="24" customHeight="1" x14ac:dyDescent="0.25">
      <c r="A493" s="77">
        <v>44301</v>
      </c>
      <c r="B493" s="19">
        <v>115.98699999999999</v>
      </c>
      <c r="C493" s="19">
        <v>4.4550000000000001</v>
      </c>
      <c r="D493" s="19">
        <v>116.039</v>
      </c>
      <c r="E493" s="19">
        <v>114.283</v>
      </c>
    </row>
    <row r="494" spans="1:5" ht="24" customHeight="1" x14ac:dyDescent="0.25">
      <c r="A494" s="77">
        <v>44302</v>
      </c>
      <c r="B494" s="19">
        <v>115.839</v>
      </c>
      <c r="C494" s="19">
        <v>4.4640000000000004</v>
      </c>
      <c r="D494" s="19">
        <v>116.387</v>
      </c>
      <c r="E494" s="142">
        <v>115.81399999999999</v>
      </c>
    </row>
    <row r="495" spans="1:5" ht="24" customHeight="1" x14ac:dyDescent="0.25">
      <c r="A495" s="77">
        <v>44305</v>
      </c>
      <c r="B495" s="19">
        <v>115.54600000000001</v>
      </c>
      <c r="C495" s="19">
        <v>4.4800000000000004</v>
      </c>
      <c r="D495" s="19">
        <v>115.93899999999999</v>
      </c>
      <c r="E495" s="142">
        <v>115.54600000000001</v>
      </c>
    </row>
    <row r="496" spans="1:5" ht="24" customHeight="1" x14ac:dyDescent="0.25">
      <c r="A496" s="77">
        <v>44306</v>
      </c>
      <c r="B496" s="19">
        <v>114.908</v>
      </c>
      <c r="C496" s="19">
        <v>4.5149999999999997</v>
      </c>
      <c r="D496" s="19">
        <v>115.54900000000001</v>
      </c>
      <c r="E496" s="142">
        <v>114.908</v>
      </c>
    </row>
    <row r="497" spans="1:5" ht="24" customHeight="1" x14ac:dyDescent="0.25">
      <c r="A497" s="77">
        <v>44307</v>
      </c>
      <c r="B497" s="19">
        <v>114.613</v>
      </c>
      <c r="C497" s="19">
        <v>4.5359999999999996</v>
      </c>
      <c r="D497" s="19">
        <v>114.913</v>
      </c>
      <c r="E497" s="142">
        <v>114.58</v>
      </c>
    </row>
    <row r="498" spans="1:5" ht="24" customHeight="1" x14ac:dyDescent="0.25">
      <c r="A498" s="77">
        <v>44308</v>
      </c>
      <c r="B498" s="19">
        <v>114.496</v>
      </c>
      <c r="C498" s="19">
        <v>4.5410000000000004</v>
      </c>
      <c r="D498" s="19">
        <v>114.649</v>
      </c>
      <c r="E498" s="142">
        <v>114.39100000000001</v>
      </c>
    </row>
    <row r="499" spans="1:5" ht="24" customHeight="1" x14ac:dyDescent="0.25">
      <c r="A499" s="77">
        <v>44312</v>
      </c>
      <c r="B499" s="19">
        <v>113.923</v>
      </c>
      <c r="C499" s="19">
        <v>4.5720000000000001</v>
      </c>
      <c r="D499" s="19">
        <v>114.221</v>
      </c>
      <c r="E499" s="142">
        <v>113.923</v>
      </c>
    </row>
    <row r="500" spans="1:5" ht="24" customHeight="1" x14ac:dyDescent="0.25">
      <c r="A500" s="77">
        <v>44313</v>
      </c>
      <c r="B500" s="19">
        <v>112.91</v>
      </c>
      <c r="C500" s="19">
        <v>4.6230000000000002</v>
      </c>
      <c r="D500" s="19">
        <v>113.884</v>
      </c>
      <c r="E500" s="142">
        <v>112.89700000000001</v>
      </c>
    </row>
    <row r="501" spans="1:5" ht="24" customHeight="1" x14ac:dyDescent="0.25">
      <c r="A501" s="77">
        <v>44314</v>
      </c>
      <c r="B501" s="19">
        <v>113.125</v>
      </c>
      <c r="C501" s="19">
        <v>4.6070000000000002</v>
      </c>
      <c r="D501" s="19">
        <v>113.125</v>
      </c>
      <c r="E501" s="142">
        <v>112.55800000000001</v>
      </c>
    </row>
    <row r="502" spans="1:5" ht="24" customHeight="1" x14ac:dyDescent="0.25">
      <c r="A502" s="77">
        <v>44315</v>
      </c>
      <c r="B502" s="19">
        <v>112.914</v>
      </c>
      <c r="C502" s="19">
        <v>4.617</v>
      </c>
      <c r="D502" s="19">
        <v>113.123</v>
      </c>
      <c r="E502" s="142">
        <v>112.81</v>
      </c>
    </row>
    <row r="503" spans="1:5" ht="24" customHeight="1" x14ac:dyDescent="0.25">
      <c r="A503" s="77">
        <v>44316</v>
      </c>
      <c r="B503" s="149">
        <v>112.955</v>
      </c>
      <c r="C503" s="149">
        <v>4.6150000000000002</v>
      </c>
      <c r="D503" s="149">
        <v>112.955</v>
      </c>
      <c r="E503" s="142">
        <v>112.904</v>
      </c>
    </row>
    <row r="504" spans="1:5" ht="24" customHeight="1" x14ac:dyDescent="0.25">
      <c r="A504" s="77">
        <v>44319</v>
      </c>
      <c r="B504" s="149">
        <v>112.919</v>
      </c>
      <c r="C504" s="149">
        <v>4.617</v>
      </c>
      <c r="D504" s="149">
        <v>112.952</v>
      </c>
      <c r="E504" s="142">
        <v>112.881</v>
      </c>
    </row>
    <row r="505" spans="1:5" ht="24" customHeight="1" x14ac:dyDescent="0.25">
      <c r="A505" s="77">
        <v>44320</v>
      </c>
      <c r="B505" s="149">
        <v>112.919</v>
      </c>
      <c r="C505" s="149">
        <v>4.617</v>
      </c>
      <c r="D505" s="149">
        <v>112.919</v>
      </c>
      <c r="E505" s="142">
        <v>112.905</v>
      </c>
    </row>
    <row r="506" spans="1:5" ht="24" customHeight="1" x14ac:dyDescent="0.25">
      <c r="A506" s="77">
        <v>44321</v>
      </c>
      <c r="B506" s="149">
        <v>113.199</v>
      </c>
      <c r="C506" s="149">
        <v>4.601</v>
      </c>
      <c r="D506" s="149">
        <v>113.241</v>
      </c>
      <c r="E506" s="142">
        <v>112.82</v>
      </c>
    </row>
    <row r="507" spans="1:5" ht="24" customHeight="1" x14ac:dyDescent="0.25">
      <c r="A507" s="77">
        <v>44322</v>
      </c>
      <c r="B507" s="149">
        <v>113.629</v>
      </c>
      <c r="C507" s="149">
        <v>4.5780000000000003</v>
      </c>
      <c r="D507" s="149">
        <v>113.629</v>
      </c>
      <c r="E507" s="142">
        <v>113.173</v>
      </c>
    </row>
    <row r="508" spans="1:5" ht="24" customHeight="1" x14ac:dyDescent="0.25">
      <c r="A508" s="77">
        <v>44323</v>
      </c>
      <c r="B508" s="149">
        <v>114.208</v>
      </c>
      <c r="C508" s="149">
        <v>4.5490000000000004</v>
      </c>
      <c r="D508" s="149">
        <v>114.86</v>
      </c>
      <c r="E508" s="142">
        <v>113.732</v>
      </c>
    </row>
    <row r="509" spans="1:5" ht="24" customHeight="1" x14ac:dyDescent="0.25">
      <c r="A509" s="77">
        <v>44326</v>
      </c>
      <c r="B509" s="149">
        <v>114.36799999999999</v>
      </c>
      <c r="C509" s="149">
        <v>4.5339999999999998</v>
      </c>
      <c r="D509" s="149">
        <v>114.663</v>
      </c>
      <c r="E509" s="142">
        <v>114.143</v>
      </c>
    </row>
    <row r="510" spans="1:5" ht="24" customHeight="1" x14ac:dyDescent="0.25">
      <c r="A510" s="77">
        <v>44327</v>
      </c>
      <c r="B510" s="149">
        <v>113.67100000000001</v>
      </c>
      <c r="C510" s="149">
        <v>4.577</v>
      </c>
      <c r="D510" s="149">
        <v>114.349</v>
      </c>
      <c r="E510" s="142">
        <v>113.54600000000001</v>
      </c>
    </row>
    <row r="511" spans="1:5" ht="24" customHeight="1" x14ac:dyDescent="0.25">
      <c r="A511" s="77">
        <v>44328</v>
      </c>
      <c r="B511" s="149">
        <v>112.944</v>
      </c>
      <c r="C511" s="149">
        <v>4.6159999999999997</v>
      </c>
      <c r="D511" s="149">
        <v>113.67100000000001</v>
      </c>
      <c r="E511" s="142">
        <v>112.944</v>
      </c>
    </row>
    <row r="512" spans="1:5" ht="24" customHeight="1" x14ac:dyDescent="0.25">
      <c r="A512" s="77">
        <v>44329</v>
      </c>
      <c r="B512" s="149">
        <v>113.06699999999999</v>
      </c>
      <c r="C512" s="149">
        <v>4.609</v>
      </c>
      <c r="D512" s="149">
        <v>113.06699999999999</v>
      </c>
      <c r="E512" s="142">
        <v>112.742</v>
      </c>
    </row>
    <row r="513" spans="1:5" ht="24" customHeight="1" x14ac:dyDescent="0.25">
      <c r="A513" s="77">
        <v>44330</v>
      </c>
      <c r="B513" s="149">
        <v>113.185</v>
      </c>
      <c r="C513" s="149">
        <v>4.6029999999999998</v>
      </c>
      <c r="D513" s="149">
        <v>113.24299999999999</v>
      </c>
      <c r="E513" s="142">
        <v>113.04900000000001</v>
      </c>
    </row>
    <row r="514" spans="1:5" ht="24" customHeight="1" x14ac:dyDescent="0.25">
      <c r="A514" s="77">
        <v>44333</v>
      </c>
      <c r="B514" s="149">
        <v>113.10299999999999</v>
      </c>
      <c r="C514" s="149">
        <v>4.6070000000000002</v>
      </c>
      <c r="D514" s="149">
        <v>113.175</v>
      </c>
      <c r="E514" s="142">
        <v>113.10299999999999</v>
      </c>
    </row>
    <row r="515" spans="1:5" ht="24" customHeight="1" x14ac:dyDescent="0.25">
      <c r="A515" s="77">
        <v>44334</v>
      </c>
      <c r="B515" s="149">
        <v>113.185</v>
      </c>
      <c r="C515" s="149">
        <v>4.6020000000000003</v>
      </c>
      <c r="D515" s="149">
        <v>113.249</v>
      </c>
      <c r="E515" s="142">
        <v>113.06100000000001</v>
      </c>
    </row>
    <row r="516" spans="1:5" ht="24" customHeight="1" x14ac:dyDescent="0.25">
      <c r="A516" s="77">
        <v>44335</v>
      </c>
      <c r="B516" s="149">
        <v>112.785</v>
      </c>
      <c r="C516" s="149">
        <v>4.6260000000000003</v>
      </c>
      <c r="D516" s="149">
        <v>113.169</v>
      </c>
      <c r="E516" s="142">
        <v>112.71599999999999</v>
      </c>
    </row>
    <row r="517" spans="1:5" ht="24" customHeight="1" x14ac:dyDescent="0.25">
      <c r="A517" s="77">
        <v>44336</v>
      </c>
      <c r="B517" s="149">
        <v>112.881</v>
      </c>
      <c r="C517" s="149">
        <v>4.617</v>
      </c>
      <c r="D517" s="149">
        <v>112.881</v>
      </c>
      <c r="E517" s="142">
        <v>112.72</v>
      </c>
    </row>
    <row r="518" spans="1:5" ht="24" customHeight="1" x14ac:dyDescent="0.25">
      <c r="A518" s="77">
        <v>44337</v>
      </c>
      <c r="B518" s="149">
        <v>112.911</v>
      </c>
      <c r="C518" s="149">
        <v>4.617</v>
      </c>
      <c r="D518" s="149">
        <v>112.943</v>
      </c>
      <c r="E518" s="142">
        <v>112.881</v>
      </c>
    </row>
    <row r="519" spans="1:5" ht="24" customHeight="1" x14ac:dyDescent="0.25">
      <c r="A519" s="77">
        <v>44340</v>
      </c>
      <c r="B519" s="149">
        <v>113.01300000000001</v>
      </c>
      <c r="C519" s="149">
        <v>4.6100000000000003</v>
      </c>
      <c r="D519" s="149">
        <v>113.054</v>
      </c>
      <c r="E519" s="142">
        <v>112.92</v>
      </c>
    </row>
    <row r="520" spans="1:5" ht="24" customHeight="1" x14ac:dyDescent="0.25">
      <c r="A520" s="77">
        <v>44341</v>
      </c>
      <c r="B520" s="149">
        <v>113.809</v>
      </c>
      <c r="C520" s="149">
        <v>4.5679999999999996</v>
      </c>
      <c r="D520" s="149">
        <v>113.809</v>
      </c>
      <c r="E520" s="142">
        <v>113.009</v>
      </c>
    </row>
    <row r="521" spans="1:5" ht="24" customHeight="1" x14ac:dyDescent="0.25">
      <c r="A521" s="77">
        <v>44342</v>
      </c>
      <c r="B521" s="149">
        <v>114.19</v>
      </c>
      <c r="C521" s="149">
        <v>4.5469999999999997</v>
      </c>
      <c r="D521" s="149">
        <v>114.248</v>
      </c>
      <c r="E521" s="142">
        <v>113.79</v>
      </c>
    </row>
    <row r="522" spans="1:5" ht="24" customHeight="1" x14ac:dyDescent="0.25">
      <c r="A522" s="77">
        <v>44343</v>
      </c>
      <c r="B522" s="149">
        <v>114.018</v>
      </c>
      <c r="C522" s="149">
        <v>4.556</v>
      </c>
      <c r="D522" s="149">
        <v>114.143</v>
      </c>
      <c r="E522" s="142">
        <v>113.97499999999999</v>
      </c>
    </row>
    <row r="523" spans="1:5" ht="24" customHeight="1" x14ac:dyDescent="0.25">
      <c r="A523" s="77">
        <v>44344</v>
      </c>
      <c r="B523" s="149">
        <v>114.149</v>
      </c>
      <c r="C523" s="149">
        <v>4.5640000000000001</v>
      </c>
      <c r="D523" s="149">
        <v>114.191</v>
      </c>
      <c r="E523" s="142">
        <v>113.968</v>
      </c>
    </row>
    <row r="524" spans="1:5" ht="24" customHeight="1" x14ac:dyDescent="0.25">
      <c r="A524" s="77">
        <v>44347</v>
      </c>
      <c r="B524" s="149">
        <v>114.149</v>
      </c>
      <c r="C524" s="149">
        <v>4.5640000000000001</v>
      </c>
      <c r="D524" s="149">
        <v>114.191</v>
      </c>
      <c r="E524" s="142">
        <v>113.968</v>
      </c>
    </row>
    <row r="525" spans="1:5" ht="24" customHeight="1" x14ac:dyDescent="0.25">
      <c r="A525" s="77">
        <v>44348</v>
      </c>
      <c r="B525" s="149">
        <v>114.32899999999999</v>
      </c>
      <c r="C525" s="149">
        <v>4.5380000000000003</v>
      </c>
      <c r="D525" s="149">
        <v>114.355</v>
      </c>
      <c r="E525" s="142">
        <v>114.202</v>
      </c>
    </row>
    <row r="526" spans="1:5" ht="24" customHeight="1" x14ac:dyDescent="0.25">
      <c r="A526" s="77">
        <v>44349</v>
      </c>
      <c r="B526" s="149">
        <v>115.389</v>
      </c>
      <c r="C526" s="149">
        <v>4.4740000000000002</v>
      </c>
      <c r="D526" s="149">
        <v>115.407</v>
      </c>
      <c r="E526" s="142">
        <v>114.303</v>
      </c>
    </row>
    <row r="527" spans="1:5" ht="24" customHeight="1" x14ac:dyDescent="0.25">
      <c r="A527" s="77">
        <v>44350</v>
      </c>
      <c r="B527" s="149">
        <v>114.962</v>
      </c>
      <c r="C527" s="149">
        <v>4.5010000000000003</v>
      </c>
      <c r="D527" s="149">
        <v>115.39100000000001</v>
      </c>
      <c r="E527" s="142">
        <v>114.962</v>
      </c>
    </row>
    <row r="528" spans="1:5" ht="24" customHeight="1" x14ac:dyDescent="0.25">
      <c r="A528" s="77">
        <v>44351</v>
      </c>
      <c r="B528" s="149">
        <v>115.675</v>
      </c>
      <c r="C528" s="149">
        <v>4.46</v>
      </c>
      <c r="D528" s="149">
        <v>115.715</v>
      </c>
      <c r="E528" s="142">
        <v>114.873</v>
      </c>
    </row>
    <row r="529" spans="1:5" ht="24" customHeight="1" x14ac:dyDescent="0.25">
      <c r="A529" s="77">
        <v>44354</v>
      </c>
      <c r="B529" s="149">
        <v>115.825</v>
      </c>
      <c r="C529" s="149">
        <v>4.45</v>
      </c>
      <c r="D529" s="149">
        <v>115.825</v>
      </c>
      <c r="E529" s="142">
        <v>115.64700000000001</v>
      </c>
    </row>
    <row r="530" spans="1:5" ht="24" customHeight="1" x14ac:dyDescent="0.25">
      <c r="A530" s="77">
        <v>44355</v>
      </c>
      <c r="B530" s="149">
        <v>116.155</v>
      </c>
      <c r="C530" s="149">
        <v>4.4320000000000004</v>
      </c>
      <c r="D530" s="149">
        <v>116.155</v>
      </c>
      <c r="E530" s="142">
        <v>115.824</v>
      </c>
    </row>
    <row r="531" spans="1:5" ht="24" customHeight="1" x14ac:dyDescent="0.25">
      <c r="A531" s="77">
        <v>44356</v>
      </c>
      <c r="B531" s="149">
        <v>117.158</v>
      </c>
      <c r="C531" s="149">
        <v>4.3819999999999997</v>
      </c>
      <c r="D531" s="149">
        <v>117.173</v>
      </c>
      <c r="E531" s="142">
        <v>116.148</v>
      </c>
    </row>
    <row r="532" spans="1:5" ht="24" customHeight="1" x14ac:dyDescent="0.25">
      <c r="A532" s="77">
        <v>44357</v>
      </c>
      <c r="B532" s="149">
        <v>117.849</v>
      </c>
      <c r="C532" s="149">
        <v>4.34</v>
      </c>
      <c r="D532" s="149">
        <v>117.849</v>
      </c>
      <c r="E532" s="142">
        <v>116.958</v>
      </c>
    </row>
    <row r="533" spans="1:5" ht="24" customHeight="1" x14ac:dyDescent="0.25">
      <c r="A533" s="77">
        <v>44358</v>
      </c>
      <c r="B533" s="149">
        <v>118.041</v>
      </c>
      <c r="C533" s="149">
        <v>4.3280000000000003</v>
      </c>
      <c r="D533" s="149">
        <v>118.041</v>
      </c>
      <c r="E533" s="142">
        <v>117.812</v>
      </c>
    </row>
    <row r="534" spans="1:5" ht="24" customHeight="1" x14ac:dyDescent="0.25">
      <c r="A534" s="77">
        <v>44361</v>
      </c>
      <c r="B534" s="149">
        <v>117.438</v>
      </c>
      <c r="C534" s="149">
        <v>4.3630000000000004</v>
      </c>
      <c r="D534" s="152">
        <v>117.98</v>
      </c>
      <c r="E534" s="142">
        <v>117.437</v>
      </c>
    </row>
    <row r="535" spans="1:5" ht="24" customHeight="1" x14ac:dyDescent="0.25">
      <c r="A535" s="77">
        <v>44362</v>
      </c>
      <c r="B535" s="11">
        <v>117.19</v>
      </c>
      <c r="C535" s="11">
        <v>4.3719999999999999</v>
      </c>
      <c r="D535" s="153">
        <v>117.52800000000001</v>
      </c>
      <c r="E535" s="142">
        <v>117.15</v>
      </c>
    </row>
    <row r="536" spans="1:5" ht="24" customHeight="1" x14ac:dyDescent="0.25">
      <c r="A536" s="77">
        <v>44363</v>
      </c>
      <c r="B536" s="11">
        <v>116.952</v>
      </c>
      <c r="C536" s="11">
        <v>4.3860000000000001</v>
      </c>
      <c r="D536" s="153">
        <v>117.40600000000001</v>
      </c>
      <c r="E536" s="142">
        <v>116.952</v>
      </c>
    </row>
    <row r="537" spans="1:5" ht="24" customHeight="1" x14ac:dyDescent="0.25">
      <c r="A537" s="77">
        <v>44364</v>
      </c>
      <c r="B537" s="11">
        <v>117.062</v>
      </c>
      <c r="C537" s="11">
        <v>4.3810000000000002</v>
      </c>
      <c r="D537" s="11">
        <v>117.411</v>
      </c>
      <c r="E537" s="155">
        <v>116.917</v>
      </c>
    </row>
    <row r="538" spans="1:5" ht="24" customHeight="1" x14ac:dyDescent="0.25">
      <c r="A538" s="77">
        <v>44365</v>
      </c>
      <c r="B538" s="11">
        <v>117.348</v>
      </c>
      <c r="C538" s="11">
        <v>4.3629999999999995</v>
      </c>
      <c r="D538" s="11">
        <v>117.57</v>
      </c>
      <c r="E538" s="155">
        <v>117.348</v>
      </c>
    </row>
    <row r="539" spans="1:5" ht="24" customHeight="1" x14ac:dyDescent="0.25">
      <c r="A539" s="77">
        <v>44368</v>
      </c>
      <c r="B539" s="11">
        <v>116.91500000000001</v>
      </c>
      <c r="C539" s="11">
        <v>4.3870000000000005</v>
      </c>
      <c r="D539" s="11">
        <v>117.467</v>
      </c>
      <c r="E539" s="155">
        <v>116.854</v>
      </c>
    </row>
    <row r="540" spans="1:5" ht="24" customHeight="1" x14ac:dyDescent="0.25">
      <c r="A540" s="77">
        <v>44369</v>
      </c>
      <c r="B540" s="11">
        <v>117.117</v>
      </c>
      <c r="C540" s="11">
        <v>4.3780000000000001</v>
      </c>
      <c r="D540" s="11">
        <v>117.117</v>
      </c>
      <c r="E540" s="155">
        <v>116.76300000000001</v>
      </c>
    </row>
    <row r="541" spans="1:5" ht="24" customHeight="1" x14ac:dyDescent="0.25">
      <c r="A541" s="77">
        <v>44370</v>
      </c>
      <c r="B541" s="11">
        <v>117.133</v>
      </c>
      <c r="C541" s="11">
        <v>4.3780000000000001</v>
      </c>
      <c r="D541" s="11">
        <v>117.133</v>
      </c>
      <c r="E541" s="155">
        <v>116.998</v>
      </c>
    </row>
    <row r="542" spans="1:5" ht="24" customHeight="1" x14ac:dyDescent="0.25">
      <c r="A542" s="77">
        <v>44371</v>
      </c>
      <c r="B542" s="11">
        <v>117.34</v>
      </c>
      <c r="C542" s="11">
        <v>4.3629999999999995</v>
      </c>
      <c r="D542" s="11">
        <v>117.346</v>
      </c>
      <c r="E542" s="155">
        <v>117.111</v>
      </c>
    </row>
    <row r="543" spans="1:5" ht="24" customHeight="1" x14ac:dyDescent="0.25">
      <c r="A543" s="77">
        <v>44372</v>
      </c>
      <c r="B543" s="11">
        <v>117.273</v>
      </c>
      <c r="C543" s="11">
        <v>4.367</v>
      </c>
      <c r="D543" s="11">
        <v>117.339</v>
      </c>
      <c r="E543" s="155">
        <v>117.232</v>
      </c>
    </row>
    <row r="544" spans="1:5" ht="24" customHeight="1" x14ac:dyDescent="0.25">
      <c r="A544" s="77">
        <v>44375</v>
      </c>
      <c r="B544" s="11">
        <v>117.268</v>
      </c>
      <c r="C544" s="11">
        <v>4.37</v>
      </c>
      <c r="D544" s="11">
        <v>117.307</v>
      </c>
      <c r="E544" s="155">
        <v>117.158</v>
      </c>
    </row>
    <row r="545" spans="1:5" ht="24" customHeight="1" x14ac:dyDescent="0.25">
      <c r="A545" s="77">
        <v>44376</v>
      </c>
      <c r="B545" s="11">
        <v>117.026</v>
      </c>
      <c r="C545" s="11">
        <v>4.38</v>
      </c>
      <c r="D545" s="11">
        <v>117.227</v>
      </c>
      <c r="E545" s="155">
        <v>116.996</v>
      </c>
    </row>
    <row r="546" spans="1:5" ht="24" customHeight="1" x14ac:dyDescent="0.25">
      <c r="A546" s="77">
        <v>44377</v>
      </c>
      <c r="B546" s="11">
        <v>117.268</v>
      </c>
      <c r="C546" s="11">
        <v>4.37</v>
      </c>
      <c r="D546" s="11">
        <v>117.36</v>
      </c>
      <c r="E546" s="155">
        <v>117.143</v>
      </c>
    </row>
    <row r="547" spans="1:5" ht="24" customHeight="1" x14ac:dyDescent="0.25">
      <c r="A547" s="77">
        <v>44378</v>
      </c>
      <c r="B547" s="11">
        <v>117.25700000000001</v>
      </c>
      <c r="C547" s="11">
        <v>4.37</v>
      </c>
      <c r="D547" s="11">
        <v>117.449</v>
      </c>
      <c r="E547" s="155">
        <v>117.184</v>
      </c>
    </row>
    <row r="548" spans="1:5" ht="24" customHeight="1" x14ac:dyDescent="0.25">
      <c r="A548" s="77">
        <v>44379</v>
      </c>
      <c r="B548" s="11">
        <v>117.39400000000001</v>
      </c>
      <c r="C548" s="11">
        <v>4.3600000000000003</v>
      </c>
      <c r="D548" s="11">
        <v>117.396</v>
      </c>
      <c r="E548" s="155">
        <v>117.286</v>
      </c>
    </row>
    <row r="549" spans="1:5" ht="24" customHeight="1" x14ac:dyDescent="0.25">
      <c r="A549" s="77">
        <v>44383</v>
      </c>
      <c r="B549" s="11">
        <v>117.71599999999999</v>
      </c>
      <c r="C549" s="11">
        <v>4.34</v>
      </c>
      <c r="D549" s="11">
        <v>117.71599999999999</v>
      </c>
      <c r="E549" s="155">
        <v>117.348</v>
      </c>
    </row>
    <row r="550" spans="1:5" ht="24" customHeight="1" x14ac:dyDescent="0.25">
      <c r="A550" s="77">
        <v>44384</v>
      </c>
      <c r="B550" s="11">
        <v>118.852</v>
      </c>
      <c r="C550" s="11">
        <v>4.28</v>
      </c>
      <c r="D550" s="11">
        <v>118.89700000000001</v>
      </c>
      <c r="E550" s="155">
        <v>117.699</v>
      </c>
    </row>
    <row r="551" spans="1:5" ht="24" customHeight="1" x14ac:dyDescent="0.25">
      <c r="A551" s="77">
        <v>44385</v>
      </c>
      <c r="B551" s="11">
        <v>119.18899999999999</v>
      </c>
      <c r="C551" s="11">
        <v>4.2629999999999999</v>
      </c>
      <c r="D551" s="11">
        <v>119.19</v>
      </c>
      <c r="E551" s="155">
        <v>118.798</v>
      </c>
    </row>
    <row r="552" spans="1:5" ht="24" customHeight="1" x14ac:dyDescent="0.25">
      <c r="A552" s="77">
        <v>44386</v>
      </c>
      <c r="B552" s="11">
        <v>118.955</v>
      </c>
      <c r="C552" s="11">
        <v>4.2720000000000002</v>
      </c>
      <c r="D552" s="11">
        <v>119.211</v>
      </c>
      <c r="E552" s="155">
        <v>118.955</v>
      </c>
    </row>
    <row r="553" spans="1:5" ht="24" customHeight="1" x14ac:dyDescent="0.25">
      <c r="A553" s="77">
        <v>44389</v>
      </c>
      <c r="B553" s="11">
        <v>118.94199999999999</v>
      </c>
      <c r="C553" s="11">
        <v>4.2729999999999997</v>
      </c>
      <c r="D553" s="11">
        <v>119.024</v>
      </c>
      <c r="E553" s="155">
        <v>118.94199999999999</v>
      </c>
    </row>
    <row r="554" spans="1:5" ht="24" customHeight="1" x14ac:dyDescent="0.25">
      <c r="A554" s="77">
        <v>44390</v>
      </c>
      <c r="B554" s="11">
        <v>118.996</v>
      </c>
      <c r="C554" s="11">
        <v>4.2699999999999996</v>
      </c>
      <c r="D554" s="11">
        <v>118.996</v>
      </c>
      <c r="E554" s="155">
        <v>118.71299999999999</v>
      </c>
    </row>
    <row r="555" spans="1:5" ht="24" customHeight="1" x14ac:dyDescent="0.25">
      <c r="A555" s="77">
        <v>44391</v>
      </c>
      <c r="B555" s="11">
        <v>118.755</v>
      </c>
      <c r="C555" s="11">
        <v>4.28</v>
      </c>
      <c r="D555" s="11">
        <v>118.917</v>
      </c>
      <c r="E555" s="155">
        <v>118.697</v>
      </c>
    </row>
    <row r="556" spans="1:5" ht="24" customHeight="1" x14ac:dyDescent="0.25">
      <c r="A556" s="77">
        <v>44392</v>
      </c>
      <c r="B556" s="11">
        <v>118.904</v>
      </c>
      <c r="C556" s="11">
        <v>4.2720000000000002</v>
      </c>
      <c r="D556" s="11">
        <v>119.02800000000001</v>
      </c>
      <c r="E556" s="155">
        <v>118.887</v>
      </c>
    </row>
    <row r="557" spans="1:5" ht="24" customHeight="1" x14ac:dyDescent="0.25">
      <c r="A557" s="77">
        <v>44393</v>
      </c>
      <c r="B557" s="11">
        <v>119.11</v>
      </c>
      <c r="C557" s="11">
        <v>4.2629999999999999</v>
      </c>
      <c r="D557" s="11">
        <v>119.125</v>
      </c>
      <c r="E557" s="155">
        <v>118.84699999999999</v>
      </c>
    </row>
    <row r="558" spans="1:5" ht="24" customHeight="1" x14ac:dyDescent="0.25">
      <c r="A558" s="77">
        <v>44396</v>
      </c>
      <c r="B558" s="11">
        <v>119.324</v>
      </c>
      <c r="C558" s="11">
        <v>4.2510000000000003</v>
      </c>
      <c r="D558" s="11">
        <v>119.351</v>
      </c>
      <c r="E558" s="155">
        <v>119.03100000000001</v>
      </c>
    </row>
    <row r="559" spans="1:5" ht="24" customHeight="1" x14ac:dyDescent="0.25">
      <c r="A559" s="77">
        <v>44397</v>
      </c>
      <c r="B559" s="11">
        <v>119.194</v>
      </c>
      <c r="C559" s="11">
        <v>4.2569999999999997</v>
      </c>
      <c r="D559" s="11">
        <v>119.343</v>
      </c>
      <c r="E559" s="155">
        <v>119.194</v>
      </c>
    </row>
    <row r="560" spans="1:5" ht="24" customHeight="1" x14ac:dyDescent="0.25">
      <c r="A560" s="77">
        <v>44398</v>
      </c>
      <c r="B560" s="11">
        <v>118.82299999999999</v>
      </c>
      <c r="C560" s="11">
        <v>4.2789999999999999</v>
      </c>
      <c r="D560" s="11">
        <v>119.2</v>
      </c>
      <c r="E560" s="155">
        <v>118.676</v>
      </c>
    </row>
    <row r="561" spans="1:5" ht="24" customHeight="1" x14ac:dyDescent="0.25">
      <c r="A561" s="77">
        <v>44399</v>
      </c>
      <c r="B561" s="11">
        <v>118.767</v>
      </c>
      <c r="C561" s="11">
        <v>4.2809999999999997</v>
      </c>
      <c r="D561" s="11">
        <v>118.848</v>
      </c>
      <c r="E561" s="155">
        <v>118.767</v>
      </c>
    </row>
    <row r="562" spans="1:5" ht="24" customHeight="1" x14ac:dyDescent="0.25">
      <c r="A562" s="77">
        <v>44400</v>
      </c>
      <c r="B562" s="11">
        <v>118.774</v>
      </c>
      <c r="C562" s="11">
        <v>4.2809999999999997</v>
      </c>
      <c r="D562" s="11">
        <v>118.791</v>
      </c>
      <c r="E562" s="142">
        <v>118.702</v>
      </c>
    </row>
    <row r="563" spans="1:5" ht="24" customHeight="1" x14ac:dyDescent="0.25">
      <c r="A563" s="77">
        <v>44403</v>
      </c>
      <c r="B563" s="11">
        <v>118.724</v>
      </c>
      <c r="C563" s="11">
        <v>4.2830000000000004</v>
      </c>
      <c r="D563" s="11">
        <v>118.724</v>
      </c>
      <c r="E563" s="142">
        <v>118.444</v>
      </c>
    </row>
    <row r="564" spans="1:5" ht="24" customHeight="1" x14ac:dyDescent="0.25">
      <c r="A564" s="77">
        <v>44404</v>
      </c>
      <c r="B564" s="11">
        <v>118.65600000000001</v>
      </c>
      <c r="C564" s="11">
        <v>4.2869999999999999</v>
      </c>
      <c r="D564" s="11">
        <v>118.65600000000001</v>
      </c>
      <c r="E564" s="142">
        <v>118.449</v>
      </c>
    </row>
    <row r="565" spans="1:5" ht="24" customHeight="1" x14ac:dyDescent="0.25">
      <c r="A565" s="77">
        <v>44405</v>
      </c>
      <c r="B565" s="11">
        <v>117.889</v>
      </c>
      <c r="C565" s="11">
        <v>4.33</v>
      </c>
      <c r="D565" s="11">
        <v>118.65900000000001</v>
      </c>
      <c r="E565" s="142">
        <v>117.80800000000001</v>
      </c>
    </row>
    <row r="566" spans="1:5" ht="24" customHeight="1" x14ac:dyDescent="0.25">
      <c r="A566" s="77">
        <v>44406</v>
      </c>
      <c r="B566" s="11">
        <v>117.80800000000001</v>
      </c>
      <c r="C566" s="11">
        <v>4.3319999999999999</v>
      </c>
      <c r="D566" s="11">
        <v>117.899</v>
      </c>
      <c r="E566" s="142">
        <v>117.80800000000001</v>
      </c>
    </row>
    <row r="567" spans="1:5" ht="24" customHeight="1" x14ac:dyDescent="0.25">
      <c r="A567" s="77">
        <v>44407</v>
      </c>
      <c r="B567" s="11">
        <v>117.86199999999999</v>
      </c>
      <c r="C567" s="11">
        <v>4.3280000000000003</v>
      </c>
      <c r="D567" s="11">
        <v>117.86799999999999</v>
      </c>
      <c r="E567" s="142">
        <v>117.83499999999999</v>
      </c>
    </row>
    <row r="568" spans="1:5" ht="24" customHeight="1" x14ac:dyDescent="0.25">
      <c r="A568" s="77">
        <v>44410</v>
      </c>
      <c r="B568" s="11">
        <v>117.86199999999999</v>
      </c>
      <c r="C568" s="11">
        <v>4.3280000000000003</v>
      </c>
      <c r="D568" s="11">
        <v>117.86799999999999</v>
      </c>
      <c r="E568" s="142">
        <v>117.83499999999999</v>
      </c>
    </row>
    <row r="569" spans="1:5" ht="24" customHeight="1" x14ac:dyDescent="0.25">
      <c r="A569" s="77">
        <v>44411</v>
      </c>
      <c r="B569" s="11">
        <v>118.223</v>
      </c>
      <c r="C569" s="11">
        <v>4.3109999999999999</v>
      </c>
      <c r="D569" s="11">
        <v>118.223</v>
      </c>
      <c r="E569" s="142">
        <v>118.22199999999999</v>
      </c>
    </row>
    <row r="570" spans="1:5" ht="24" customHeight="1" x14ac:dyDescent="0.25">
      <c r="A570" s="77">
        <v>44412</v>
      </c>
      <c r="B570" s="11">
        <v>118.744</v>
      </c>
      <c r="C570" s="11">
        <v>4.29</v>
      </c>
      <c r="D570" s="11">
        <v>118.744</v>
      </c>
      <c r="E570" s="142">
        <v>118.264</v>
      </c>
    </row>
    <row r="571" spans="1:5" ht="24" customHeight="1" x14ac:dyDescent="0.25">
      <c r="A571" s="77">
        <v>44413</v>
      </c>
      <c r="B571" s="11">
        <v>118.676</v>
      </c>
      <c r="C571" s="11">
        <v>4.2969999999999997</v>
      </c>
      <c r="D571" s="11">
        <v>118.748</v>
      </c>
      <c r="E571" s="142">
        <v>118.676</v>
      </c>
    </row>
    <row r="572" spans="1:5" ht="24" customHeight="1" x14ac:dyDescent="0.25">
      <c r="A572" s="77">
        <v>44414</v>
      </c>
      <c r="B572" s="11">
        <v>118.116</v>
      </c>
      <c r="C572" s="11">
        <v>4.3170000000000002</v>
      </c>
      <c r="D572" s="11">
        <v>118.751</v>
      </c>
      <c r="E572" s="142">
        <v>118.116</v>
      </c>
    </row>
    <row r="573" spans="1:5" ht="24" customHeight="1" x14ac:dyDescent="0.25">
      <c r="A573" s="77">
        <v>44417</v>
      </c>
      <c r="B573" s="11">
        <v>118.16200000000001</v>
      </c>
      <c r="C573" s="11">
        <v>4.3120000000000003</v>
      </c>
      <c r="D573" s="11">
        <v>118.464</v>
      </c>
      <c r="E573" s="142">
        <v>117.828</v>
      </c>
    </row>
    <row r="574" spans="1:5" ht="24" customHeight="1" x14ac:dyDescent="0.25">
      <c r="A574" s="77">
        <v>44418</v>
      </c>
      <c r="B574" s="11">
        <v>118.194</v>
      </c>
      <c r="C574" s="11">
        <v>4.3129999999999997</v>
      </c>
      <c r="D574" s="11">
        <v>118.402</v>
      </c>
      <c r="E574" s="142">
        <v>117.837</v>
      </c>
    </row>
    <row r="575" spans="1:5" ht="24" customHeight="1" x14ac:dyDescent="0.25">
      <c r="A575" s="77">
        <v>44419</v>
      </c>
      <c r="B575" s="11">
        <v>117.452</v>
      </c>
      <c r="C575" s="11">
        <v>4.3529999999999998</v>
      </c>
      <c r="D575" s="11">
        <v>117.664</v>
      </c>
      <c r="E575" s="142">
        <v>117.354</v>
      </c>
    </row>
    <row r="576" spans="1:5" ht="24" customHeight="1" x14ac:dyDescent="0.25">
      <c r="A576" s="77">
        <v>44420</v>
      </c>
      <c r="B576" s="11">
        <v>117.377</v>
      </c>
      <c r="C576" s="11">
        <v>4.3579999999999997</v>
      </c>
      <c r="D576" s="11">
        <v>117.542</v>
      </c>
      <c r="E576" s="142">
        <v>117.17700000000001</v>
      </c>
    </row>
    <row r="577" spans="1:5" ht="24" customHeight="1" x14ac:dyDescent="0.25">
      <c r="A577" s="77">
        <v>44421</v>
      </c>
      <c r="B577" s="11">
        <v>117.43600000000001</v>
      </c>
      <c r="C577" s="11">
        <v>4.3570000000000002</v>
      </c>
      <c r="D577" s="11">
        <v>117.51600000000001</v>
      </c>
      <c r="E577" s="142">
        <v>117.435</v>
      </c>
    </row>
    <row r="578" spans="1:5" ht="24" customHeight="1" x14ac:dyDescent="0.25">
      <c r="A578" s="77">
        <v>44424</v>
      </c>
      <c r="B578" s="11">
        <v>117.55500000000001</v>
      </c>
      <c r="C578" s="11">
        <v>4.3520000000000003</v>
      </c>
      <c r="D578" s="11">
        <v>117.614</v>
      </c>
      <c r="E578" s="142">
        <v>117.489</v>
      </c>
    </row>
    <row r="579" spans="1:5" ht="24" customHeight="1" x14ac:dyDescent="0.25">
      <c r="A579" s="77">
        <v>44425</v>
      </c>
      <c r="B579" s="11">
        <v>117.592</v>
      </c>
      <c r="C579" s="11">
        <v>4.351</v>
      </c>
      <c r="D579" s="11">
        <v>117.676</v>
      </c>
      <c r="E579" s="142">
        <v>117.479</v>
      </c>
    </row>
    <row r="580" spans="1:5" ht="24" customHeight="1" x14ac:dyDescent="0.25">
      <c r="A580" s="77">
        <v>44426</v>
      </c>
      <c r="B580" s="11">
        <v>117.806</v>
      </c>
      <c r="C580" s="11">
        <v>4.3339999999999996</v>
      </c>
      <c r="D580" s="11">
        <v>117.876</v>
      </c>
      <c r="E580" s="142">
        <v>117.664</v>
      </c>
    </row>
    <row r="581" spans="1:5" ht="24" customHeight="1" x14ac:dyDescent="0.25">
      <c r="A581" s="77">
        <v>44427</v>
      </c>
      <c r="B581" s="11">
        <v>117.655</v>
      </c>
      <c r="C581" s="11">
        <v>4.3460000000000001</v>
      </c>
      <c r="D581" s="11">
        <v>117.788</v>
      </c>
      <c r="E581" s="142">
        <v>117.655</v>
      </c>
    </row>
    <row r="582" spans="1:5" ht="24" customHeight="1" x14ac:dyDescent="0.25">
      <c r="A582" s="77">
        <v>44428</v>
      </c>
      <c r="B582" s="11">
        <v>117.761</v>
      </c>
      <c r="C582" s="11">
        <v>4.3380000000000001</v>
      </c>
      <c r="D582" s="11">
        <v>117.791</v>
      </c>
      <c r="E582" s="142">
        <v>117.681</v>
      </c>
    </row>
    <row r="583" spans="1:5" ht="24" customHeight="1" x14ac:dyDescent="0.25">
      <c r="A583" s="77">
        <v>44431</v>
      </c>
      <c r="B583" s="11">
        <v>117.883</v>
      </c>
      <c r="C583" s="11">
        <v>4.3319999999999999</v>
      </c>
      <c r="D583" s="11">
        <v>118.14</v>
      </c>
      <c r="E583" s="142">
        <v>117.7</v>
      </c>
    </row>
    <row r="584" spans="1:5" ht="24" customHeight="1" x14ac:dyDescent="0.25">
      <c r="A584" s="77">
        <v>44432</v>
      </c>
      <c r="B584" s="11">
        <v>118.328</v>
      </c>
      <c r="C584" s="11">
        <v>4.3029999999999999</v>
      </c>
      <c r="D584" s="11">
        <v>118.361</v>
      </c>
      <c r="E584" s="142">
        <v>117.958</v>
      </c>
    </row>
    <row r="585" spans="1:5" ht="24" customHeight="1" x14ac:dyDescent="0.25">
      <c r="A585" s="77">
        <v>44433</v>
      </c>
      <c r="B585" s="11">
        <v>118.434</v>
      </c>
      <c r="C585" s="11">
        <v>4.3019999999999996</v>
      </c>
      <c r="D585" s="11">
        <v>118.45399999999999</v>
      </c>
      <c r="E585" s="142">
        <v>118.096</v>
      </c>
    </row>
    <row r="586" spans="1:5" ht="24" customHeight="1" x14ac:dyDescent="0.25">
      <c r="A586" s="77">
        <v>44434</v>
      </c>
      <c r="B586" s="11">
        <v>118.04600000000001</v>
      </c>
      <c r="C586" s="11">
        <v>4.319</v>
      </c>
      <c r="D586" s="11">
        <v>118.157</v>
      </c>
      <c r="E586" s="142">
        <v>118.015</v>
      </c>
    </row>
    <row r="587" spans="1:5" ht="24" customHeight="1" x14ac:dyDescent="0.25">
      <c r="A587" s="77">
        <v>44435</v>
      </c>
      <c r="B587" s="11">
        <v>118.04600000000001</v>
      </c>
      <c r="C587" s="11">
        <v>4.319</v>
      </c>
      <c r="D587" s="11">
        <v>118.372</v>
      </c>
      <c r="E587" s="142">
        <v>118.04300000000001</v>
      </c>
    </row>
    <row r="588" spans="1:5" ht="24" customHeight="1" x14ac:dyDescent="0.25">
      <c r="A588" s="77">
        <v>44438</v>
      </c>
      <c r="B588" s="11">
        <v>118.62</v>
      </c>
      <c r="C588" s="11">
        <v>4.2850000000000001</v>
      </c>
      <c r="D588" s="11">
        <v>118.681</v>
      </c>
      <c r="E588" s="142">
        <v>118.455</v>
      </c>
    </row>
    <row r="589" spans="1:5" ht="24" customHeight="1" x14ac:dyDescent="0.25">
      <c r="A589" s="77">
        <v>44439</v>
      </c>
      <c r="B589" s="11">
        <v>118.989</v>
      </c>
      <c r="C589" s="11">
        <v>4.2699999999999996</v>
      </c>
      <c r="D589" s="11">
        <v>119.627</v>
      </c>
      <c r="E589" s="142">
        <v>119.218</v>
      </c>
    </row>
    <row r="590" spans="1:5" ht="24" customHeight="1" x14ac:dyDescent="0.25">
      <c r="A590" s="77">
        <v>44440</v>
      </c>
      <c r="B590" s="11">
        <v>119.65900000000001</v>
      </c>
      <c r="C590" s="11">
        <v>4.2350000000000003</v>
      </c>
      <c r="D590" s="11">
        <v>119.65900000000001</v>
      </c>
      <c r="E590" s="142">
        <v>119.218</v>
      </c>
    </row>
    <row r="591" spans="1:5" ht="24" customHeight="1" x14ac:dyDescent="0.25">
      <c r="A591" s="77">
        <v>44441</v>
      </c>
      <c r="B591" s="11">
        <v>119.68600000000001</v>
      </c>
      <c r="C591" s="11">
        <v>4.2350000000000003</v>
      </c>
      <c r="D591" s="11">
        <v>119.821</v>
      </c>
      <c r="E591" s="142">
        <v>119.63800000000001</v>
      </c>
    </row>
    <row r="592" spans="1:5" ht="24" customHeight="1" x14ac:dyDescent="0.25">
      <c r="A592" s="77">
        <v>44442</v>
      </c>
      <c r="B592" s="11">
        <v>119.625</v>
      </c>
      <c r="C592" s="11">
        <v>4.2370000000000001</v>
      </c>
      <c r="D592" s="11">
        <v>119.83</v>
      </c>
      <c r="E592" s="142">
        <v>119.53</v>
      </c>
    </row>
    <row r="593" spans="1:5" ht="24" customHeight="1" x14ac:dyDescent="0.25">
      <c r="A593" s="77">
        <v>44445</v>
      </c>
      <c r="B593" s="11">
        <v>119.53</v>
      </c>
      <c r="C593" s="11">
        <v>4.2350000000000003</v>
      </c>
      <c r="D593" s="11">
        <v>119.809</v>
      </c>
      <c r="E593" s="142">
        <v>119.613</v>
      </c>
    </row>
    <row r="594" spans="1:5" ht="24" customHeight="1" x14ac:dyDescent="0.25">
      <c r="A594" s="77">
        <v>44446</v>
      </c>
      <c r="B594" s="11">
        <v>119.334</v>
      </c>
      <c r="C594" s="11">
        <v>4.25</v>
      </c>
      <c r="D594" s="11">
        <v>119.375</v>
      </c>
      <c r="E594" s="142">
        <v>119.20099999999999</v>
      </c>
    </row>
    <row r="595" spans="1:5" ht="22.5" customHeight="1" x14ac:dyDescent="0.25">
      <c r="A595" s="77">
        <v>44447</v>
      </c>
      <c r="B595" s="11">
        <v>119.419</v>
      </c>
      <c r="C595" s="11">
        <v>4.2480000000000002</v>
      </c>
      <c r="D595" s="11">
        <v>119.694</v>
      </c>
      <c r="E595" s="142">
        <v>119.256</v>
      </c>
    </row>
    <row r="596" spans="1:5" ht="22.5" customHeight="1" x14ac:dyDescent="0.25">
      <c r="A596" s="77">
        <v>44448</v>
      </c>
      <c r="B596" s="11">
        <v>119.721</v>
      </c>
      <c r="C596" s="11">
        <v>4.2329999999999997</v>
      </c>
      <c r="D596" s="11">
        <v>120.251</v>
      </c>
      <c r="E596" s="142">
        <v>119.648</v>
      </c>
    </row>
    <row r="597" spans="1:5" ht="22.5" customHeight="1" x14ac:dyDescent="0.25">
      <c r="A597" s="77">
        <v>44449</v>
      </c>
      <c r="B597" s="11">
        <v>120.23699999999999</v>
      </c>
      <c r="C597" s="11">
        <v>4.202</v>
      </c>
      <c r="D597" s="11">
        <v>120.51</v>
      </c>
      <c r="E597" s="142">
        <v>120.182</v>
      </c>
    </row>
    <row r="598" spans="1:5" ht="22.5" customHeight="1" x14ac:dyDescent="0.25">
      <c r="A598" s="77">
        <v>44452</v>
      </c>
      <c r="B598" s="11">
        <v>120.467</v>
      </c>
      <c r="C598" s="11">
        <v>4.1890000000000001</v>
      </c>
      <c r="D598" s="11">
        <v>120.526</v>
      </c>
      <c r="E598" s="142">
        <v>120.437</v>
      </c>
    </row>
    <row r="599" spans="1:5" ht="22.5" customHeight="1" x14ac:dyDescent="0.25">
      <c r="A599" s="200">
        <v>44453</v>
      </c>
      <c r="B599" s="11">
        <v>120.324</v>
      </c>
      <c r="C599" s="11">
        <v>4.1959999999999997</v>
      </c>
      <c r="D599" s="11">
        <v>120.655</v>
      </c>
      <c r="E599" s="142">
        <v>120.242</v>
      </c>
    </row>
    <row r="600" spans="1:5" ht="22.5" customHeight="1" x14ac:dyDescent="0.25">
      <c r="A600" s="200">
        <v>44454</v>
      </c>
      <c r="B600" s="11">
        <v>120.786</v>
      </c>
      <c r="C600" s="11">
        <v>4.1689999999999996</v>
      </c>
      <c r="D600" s="11">
        <v>120.786</v>
      </c>
      <c r="E600" s="142">
        <v>120.715</v>
      </c>
    </row>
    <row r="601" spans="1:5" ht="22.5" customHeight="1" x14ac:dyDescent="0.25">
      <c r="A601" s="200">
        <v>44455</v>
      </c>
      <c r="B601" s="11">
        <v>120.872</v>
      </c>
      <c r="C601" s="11">
        <v>4.1680000000000001</v>
      </c>
      <c r="D601" s="11">
        <v>121.003</v>
      </c>
      <c r="E601" s="142">
        <v>120.68899999999999</v>
      </c>
    </row>
    <row r="602" spans="1:5" ht="22.5" customHeight="1" x14ac:dyDescent="0.25">
      <c r="A602" s="200">
        <v>44456</v>
      </c>
      <c r="B602" s="11">
        <v>120.536</v>
      </c>
      <c r="C602" s="11">
        <v>4.1840000000000002</v>
      </c>
      <c r="D602" s="11">
        <v>121.003</v>
      </c>
      <c r="E602" s="142">
        <v>120.68899999999999</v>
      </c>
    </row>
    <row r="603" spans="1:5" ht="22.5" customHeight="1" x14ac:dyDescent="0.25">
      <c r="A603" s="200">
        <v>44459</v>
      </c>
      <c r="B603" s="11">
        <v>120.536</v>
      </c>
      <c r="C603" s="11">
        <v>4.1840000000000002</v>
      </c>
      <c r="D603" s="11">
        <v>199.80799999999999</v>
      </c>
      <c r="E603" s="142">
        <v>119.807</v>
      </c>
    </row>
    <row r="604" spans="1:5" ht="22.5" customHeight="1" x14ac:dyDescent="0.25">
      <c r="A604" s="77">
        <v>44460</v>
      </c>
      <c r="B604" s="11">
        <v>119.77500000000001</v>
      </c>
      <c r="C604" s="11">
        <v>4.2279999999999998</v>
      </c>
      <c r="D604" s="11">
        <v>120.14100000000001</v>
      </c>
      <c r="E604" s="142">
        <v>119.538</v>
      </c>
    </row>
    <row r="605" spans="1:5" ht="22.5" customHeight="1" x14ac:dyDescent="0.25">
      <c r="A605" s="77">
        <v>44461</v>
      </c>
      <c r="B605" s="11">
        <v>119.54</v>
      </c>
      <c r="C605" s="11">
        <v>4.25</v>
      </c>
      <c r="D605" s="11">
        <v>119.682</v>
      </c>
      <c r="E605" s="142">
        <v>119.187</v>
      </c>
    </row>
    <row r="606" spans="1:5" ht="22.5" customHeight="1" x14ac:dyDescent="0.25">
      <c r="A606" s="77">
        <v>44462</v>
      </c>
      <c r="B606" s="11">
        <v>119.105</v>
      </c>
      <c r="C606" s="11">
        <v>4.2709999999999999</v>
      </c>
      <c r="D606" s="11">
        <v>119.218</v>
      </c>
      <c r="E606" s="142">
        <v>117.286</v>
      </c>
    </row>
    <row r="607" spans="1:5" ht="25.5" customHeight="1" x14ac:dyDescent="0.25">
      <c r="A607" s="77">
        <v>44463</v>
      </c>
      <c r="B607" s="11">
        <v>116.85599999999999</v>
      </c>
      <c r="C607" s="11">
        <v>4.3869999999999996</v>
      </c>
      <c r="D607" s="11">
        <v>115.498</v>
      </c>
      <c r="E607" s="142">
        <v>115.242</v>
      </c>
    </row>
    <row r="608" spans="1:5" ht="25.5" customHeight="1" x14ac:dyDescent="0.25">
      <c r="A608" s="77">
        <v>44467</v>
      </c>
      <c r="B608" s="11">
        <v>114.73399999999999</v>
      </c>
      <c r="C608" s="11">
        <v>4.5060000000000002</v>
      </c>
      <c r="D608" s="11">
        <v>115.65300000000001</v>
      </c>
      <c r="E608" s="142">
        <v>114.26</v>
      </c>
    </row>
    <row r="609" spans="1:5" ht="25.5" customHeight="1" x14ac:dyDescent="0.25">
      <c r="A609" s="77">
        <v>44468</v>
      </c>
      <c r="B609" s="11">
        <v>114.953</v>
      </c>
      <c r="C609" s="11">
        <v>4.4939999999999998</v>
      </c>
      <c r="D609" s="11">
        <v>115.123</v>
      </c>
      <c r="E609" s="142">
        <v>114.279</v>
      </c>
    </row>
    <row r="610" spans="1:5" ht="25.5" customHeight="1" x14ac:dyDescent="0.25">
      <c r="A610" s="145">
        <v>44469</v>
      </c>
      <c r="B610" s="11">
        <v>114.964</v>
      </c>
      <c r="C610" s="11">
        <v>4.4930000000000003</v>
      </c>
      <c r="D610" s="11">
        <v>115.202</v>
      </c>
      <c r="E610" s="142">
        <v>114.833</v>
      </c>
    </row>
    <row r="611" spans="1:5" ht="25.5" customHeight="1" x14ac:dyDescent="0.25">
      <c r="A611" s="145">
        <v>44470</v>
      </c>
      <c r="B611" s="11">
        <v>114.672</v>
      </c>
      <c r="C611" s="11">
        <v>4.5149999999999997</v>
      </c>
      <c r="D611" s="11">
        <v>115.056</v>
      </c>
      <c r="E611" s="142">
        <v>114.489</v>
      </c>
    </row>
    <row r="612" spans="1:5" ht="25.5" customHeight="1" x14ac:dyDescent="0.25">
      <c r="A612" s="77">
        <v>44473</v>
      </c>
      <c r="B612" s="11">
        <v>114.294</v>
      </c>
      <c r="C612" s="11">
        <v>4.5270000000000001</v>
      </c>
      <c r="D612" s="11">
        <v>114.621</v>
      </c>
      <c r="E612" s="142">
        <v>114.142</v>
      </c>
    </row>
    <row r="613" spans="1:5" ht="25.5" customHeight="1" x14ac:dyDescent="0.25">
      <c r="A613" s="77">
        <v>44474</v>
      </c>
      <c r="B613" s="11">
        <v>114.092</v>
      </c>
      <c r="C613" s="11">
        <v>4.5460000000000003</v>
      </c>
      <c r="D613" s="11">
        <v>114.199</v>
      </c>
      <c r="E613" s="142">
        <v>112.913</v>
      </c>
    </row>
    <row r="614" spans="1:5" ht="25.5" customHeight="1" x14ac:dyDescent="0.25">
      <c r="A614" s="77">
        <v>44475</v>
      </c>
      <c r="B614" s="11">
        <v>112.581</v>
      </c>
      <c r="C614" s="11">
        <v>4.625</v>
      </c>
      <c r="D614" s="11">
        <v>113.08199999999999</v>
      </c>
      <c r="E614" s="142">
        <v>112.581</v>
      </c>
    </row>
    <row r="615" spans="1:5" ht="25.5" customHeight="1" x14ac:dyDescent="0.25">
      <c r="A615" s="77">
        <v>44476</v>
      </c>
      <c r="B615" s="11">
        <v>113.203</v>
      </c>
      <c r="C615" s="11">
        <v>4.5940000000000003</v>
      </c>
      <c r="D615" s="11">
        <v>113.664</v>
      </c>
      <c r="E615" s="142">
        <v>113.008</v>
      </c>
    </row>
    <row r="616" spans="1:5" ht="25.5" customHeight="1" x14ac:dyDescent="0.25">
      <c r="A616" s="77">
        <v>44477</v>
      </c>
      <c r="B616" s="11">
        <v>113.06399999999999</v>
      </c>
      <c r="C616" s="11">
        <v>4.6020000000000003</v>
      </c>
      <c r="D616" s="11">
        <v>113.661</v>
      </c>
      <c r="E616" s="142">
        <v>113.005</v>
      </c>
    </row>
    <row r="617" spans="1:5" ht="25.5" customHeight="1" x14ac:dyDescent="0.25">
      <c r="A617" s="77">
        <v>44480</v>
      </c>
      <c r="B617" s="11">
        <v>113.062</v>
      </c>
      <c r="C617" s="11">
        <v>4.6020000000000003</v>
      </c>
      <c r="D617" s="11">
        <v>113.09</v>
      </c>
      <c r="E617" s="142">
        <v>112.81699999999999</v>
      </c>
    </row>
    <row r="618" spans="1:5" ht="25.5" customHeight="1" x14ac:dyDescent="0.25">
      <c r="A618" s="77">
        <v>44481</v>
      </c>
      <c r="B618" s="11">
        <v>112.84</v>
      </c>
      <c r="C618" s="11">
        <v>4.6180000000000003</v>
      </c>
      <c r="D618" s="11">
        <v>112.94499999999999</v>
      </c>
      <c r="E618" s="142">
        <v>112.631</v>
      </c>
    </row>
    <row r="619" spans="1:5" ht="25.5" customHeight="1" x14ac:dyDescent="0.25">
      <c r="A619" s="77">
        <v>44482</v>
      </c>
      <c r="B619" s="11">
        <v>112.751</v>
      </c>
      <c r="C619" s="11">
        <v>4.6230000000000002</v>
      </c>
      <c r="D619" s="11">
        <v>112.839</v>
      </c>
      <c r="E619" s="142">
        <v>112.17700000000001</v>
      </c>
    </row>
    <row r="620" spans="1:5" ht="25.5" customHeight="1" x14ac:dyDescent="0.25">
      <c r="A620" s="77">
        <v>44483</v>
      </c>
      <c r="B620" s="11">
        <v>112.571</v>
      </c>
      <c r="C620" s="11">
        <v>4.6340000000000003</v>
      </c>
      <c r="D620" s="11">
        <v>112.97</v>
      </c>
      <c r="E620" s="142">
        <v>112.571</v>
      </c>
    </row>
    <row r="621" spans="1:5" ht="25.5" customHeight="1" x14ac:dyDescent="0.25">
      <c r="A621" s="77">
        <v>44484</v>
      </c>
      <c r="B621" s="11">
        <v>112.759</v>
      </c>
      <c r="C621" s="11">
        <v>4.6310000000000002</v>
      </c>
      <c r="D621" s="11">
        <v>112.866</v>
      </c>
      <c r="E621" s="142">
        <v>112.497</v>
      </c>
    </row>
    <row r="622" spans="1:5" ht="25.5" customHeight="1" x14ac:dyDescent="0.25">
      <c r="A622" s="77">
        <v>44487</v>
      </c>
      <c r="B622" s="11">
        <v>112.444</v>
      </c>
      <c r="C622" s="11">
        <v>4.6479999999999997</v>
      </c>
      <c r="D622" s="11">
        <v>112.529</v>
      </c>
      <c r="E622" s="142">
        <v>112.336</v>
      </c>
    </row>
    <row r="623" spans="1:5" ht="25.5" customHeight="1" x14ac:dyDescent="0.25">
      <c r="A623" s="77">
        <v>44488</v>
      </c>
      <c r="B623" s="11">
        <v>112.417</v>
      </c>
      <c r="C623" s="11">
        <v>4.6520000000000001</v>
      </c>
      <c r="D623" s="11">
        <v>112.428</v>
      </c>
      <c r="E623" s="142">
        <v>111.81</v>
      </c>
    </row>
    <row r="624" spans="1:5" ht="25.5" customHeight="1" x14ac:dyDescent="0.25">
      <c r="A624" s="77">
        <v>44489</v>
      </c>
      <c r="B624" s="11">
        <v>111.818</v>
      </c>
      <c r="C624" s="11">
        <v>4.6909999999999998</v>
      </c>
      <c r="D624" s="11">
        <v>111.827</v>
      </c>
      <c r="E624" s="142">
        <v>111.242</v>
      </c>
    </row>
    <row r="625" spans="1:5" ht="26.25" customHeight="1" x14ac:dyDescent="0.25">
      <c r="A625" s="77">
        <v>44490</v>
      </c>
      <c r="B625" s="11">
        <v>111.57</v>
      </c>
      <c r="C625" s="11">
        <v>4.7069999999999999</v>
      </c>
      <c r="D625" s="11">
        <v>111.59</v>
      </c>
      <c r="E625" s="142">
        <v>111.131</v>
      </c>
    </row>
    <row r="626" spans="1:5" ht="25.5" customHeight="1" x14ac:dyDescent="0.25">
      <c r="A626" s="77">
        <v>44491</v>
      </c>
      <c r="B626" s="11">
        <v>110.99299999999999</v>
      </c>
      <c r="C626" s="11">
        <v>4.7270000000000003</v>
      </c>
      <c r="D626" s="11">
        <v>111.557</v>
      </c>
      <c r="E626" s="142">
        <v>110.99299999999999</v>
      </c>
    </row>
    <row r="627" spans="1:5" ht="25.5" customHeight="1" x14ac:dyDescent="0.25">
      <c r="A627" s="77">
        <v>44494</v>
      </c>
      <c r="B627" s="11">
        <v>111.494</v>
      </c>
      <c r="C627" s="11">
        <v>4.7060000000000004</v>
      </c>
      <c r="D627" s="11">
        <v>111.57599999999999</v>
      </c>
      <c r="E627" s="142">
        <v>111.337</v>
      </c>
    </row>
    <row r="628" spans="1:5" ht="25.5" customHeight="1" x14ac:dyDescent="0.25">
      <c r="A628" s="77">
        <v>44495</v>
      </c>
      <c r="B628" s="11">
        <v>111.40300000000001</v>
      </c>
      <c r="C628" s="11">
        <v>4.702</v>
      </c>
      <c r="D628" s="11">
        <v>111.59099999999999</v>
      </c>
      <c r="E628" s="142">
        <v>111.13800000000001</v>
      </c>
    </row>
    <row r="629" spans="1:5" ht="25.5" customHeight="1" x14ac:dyDescent="0.25">
      <c r="A629" s="77">
        <v>44496</v>
      </c>
      <c r="B629" s="11">
        <v>111.649</v>
      </c>
      <c r="C629" s="11">
        <v>4.6890000000000001</v>
      </c>
      <c r="D629" s="11">
        <v>113.06100000000001</v>
      </c>
      <c r="E629" s="142">
        <v>111.54600000000001</v>
      </c>
    </row>
    <row r="630" spans="1:5" ht="23.25" customHeight="1" x14ac:dyDescent="0.25">
      <c r="A630" s="77">
        <v>44497</v>
      </c>
      <c r="B630" s="11">
        <v>113.238</v>
      </c>
      <c r="C630" s="11">
        <v>4.5890000000000004</v>
      </c>
      <c r="D630" s="11">
        <v>113.33799999999999</v>
      </c>
      <c r="E630" s="142">
        <v>113.038</v>
      </c>
    </row>
    <row r="631" spans="1:5" ht="20.25" customHeight="1" x14ac:dyDescent="0.25">
      <c r="A631" s="77">
        <v>44498</v>
      </c>
      <c r="B631" s="11">
        <v>113.14</v>
      </c>
      <c r="C631" s="11">
        <v>4.5270000000000001</v>
      </c>
      <c r="D631" s="11">
        <v>113.556</v>
      </c>
      <c r="E631" s="142">
        <v>112.52200000000001</v>
      </c>
    </row>
    <row r="632" spans="1:5" ht="23.25" customHeight="1" x14ac:dyDescent="0.25">
      <c r="A632" s="77">
        <v>44501</v>
      </c>
      <c r="B632" s="11">
        <v>113.337</v>
      </c>
      <c r="C632" s="11">
        <v>4.5819999999999999</v>
      </c>
      <c r="D632" s="11">
        <v>113.437</v>
      </c>
      <c r="E632" s="142">
        <v>112.874</v>
      </c>
    </row>
    <row r="633" spans="1:5" ht="25.5" customHeight="1" x14ac:dyDescent="0.25">
      <c r="A633" s="77">
        <v>44502</v>
      </c>
      <c r="B633" s="11">
        <v>112.97499999999999</v>
      </c>
      <c r="C633" s="11">
        <v>4.609</v>
      </c>
      <c r="D633" s="11">
        <v>113.099</v>
      </c>
      <c r="E633" s="142">
        <v>112.744</v>
      </c>
    </row>
    <row r="634" spans="1:5" ht="29.25" customHeight="1" x14ac:dyDescent="0.25">
      <c r="A634" s="77">
        <v>44503</v>
      </c>
      <c r="B634" s="11">
        <v>113.19499999999999</v>
      </c>
      <c r="C634" s="11">
        <v>4.5919999999999996</v>
      </c>
      <c r="D634" s="11">
        <v>113.19499999999999</v>
      </c>
      <c r="E634" s="142">
        <v>112.746</v>
      </c>
    </row>
    <row r="635" spans="1:5" ht="25.5" customHeight="1" x14ac:dyDescent="0.25">
      <c r="A635" s="77">
        <v>44504</v>
      </c>
      <c r="B635" s="11">
        <v>112.777</v>
      </c>
      <c r="C635" s="11">
        <v>4.6219999999999999</v>
      </c>
      <c r="D635" s="11">
        <v>113.334</v>
      </c>
      <c r="E635" s="142">
        <v>112.699</v>
      </c>
    </row>
    <row r="636" spans="1:5" ht="21" customHeight="1" x14ac:dyDescent="0.25">
      <c r="A636" s="77">
        <v>44505</v>
      </c>
      <c r="B636" s="11">
        <v>113.357</v>
      </c>
      <c r="C636" s="11">
        <v>4.5839999999999996</v>
      </c>
      <c r="D636" s="11">
        <v>114.315</v>
      </c>
      <c r="E636" s="142">
        <v>113.28700000000001</v>
      </c>
    </row>
    <row r="637" spans="1:5" ht="22.5" customHeight="1" x14ac:dyDescent="0.25">
      <c r="A637" s="77">
        <v>44508</v>
      </c>
      <c r="B637" s="11">
        <v>114.051</v>
      </c>
      <c r="C637" s="11">
        <v>4.5449999999999999</v>
      </c>
      <c r="D637" s="11">
        <v>114.318</v>
      </c>
      <c r="E637" s="142">
        <v>113.285</v>
      </c>
    </row>
    <row r="638" spans="1:5" ht="24.75" customHeight="1" x14ac:dyDescent="0.25">
      <c r="A638" s="77">
        <v>44509</v>
      </c>
      <c r="B638" s="11">
        <v>114.05</v>
      </c>
      <c r="C638" s="11">
        <v>4.54</v>
      </c>
      <c r="D638" s="11">
        <v>115.358</v>
      </c>
      <c r="E638" s="142">
        <v>114.646</v>
      </c>
    </row>
    <row r="639" spans="1:5" ht="24.75" customHeight="1" x14ac:dyDescent="0.25">
      <c r="A639" s="77">
        <v>44510</v>
      </c>
      <c r="B639" s="11">
        <v>115.298</v>
      </c>
      <c r="C639" s="11">
        <v>4.4740000000000002</v>
      </c>
      <c r="D639" s="11">
        <v>115.358</v>
      </c>
      <c r="E639" s="142">
        <v>114.217</v>
      </c>
    </row>
    <row r="640" spans="1:5" ht="20.25" customHeight="1" x14ac:dyDescent="0.25">
      <c r="A640" s="77">
        <v>44511</v>
      </c>
      <c r="B640" s="11">
        <v>113.828</v>
      </c>
      <c r="C640" s="11">
        <v>4.5579999999999998</v>
      </c>
      <c r="D640" s="11">
        <v>115.36</v>
      </c>
      <c r="E640" s="142">
        <v>114.215</v>
      </c>
    </row>
    <row r="641" spans="1:5" ht="25.5" customHeight="1" x14ac:dyDescent="0.25">
      <c r="A641" s="77">
        <v>44512</v>
      </c>
      <c r="B641" s="11">
        <v>113.828</v>
      </c>
      <c r="C641" s="11">
        <v>4.4690000000000003</v>
      </c>
      <c r="D641" s="11">
        <v>115.333</v>
      </c>
      <c r="E641" s="142">
        <v>113.828</v>
      </c>
    </row>
    <row r="642" spans="1:5" ht="29.25" customHeight="1" x14ac:dyDescent="0.25">
      <c r="A642" s="77">
        <v>44515</v>
      </c>
      <c r="B642" s="11">
        <v>112.77800000000001</v>
      </c>
      <c r="C642" s="11">
        <v>4.6159999999999997</v>
      </c>
      <c r="D642" s="11">
        <v>113.871</v>
      </c>
      <c r="E642" s="142">
        <v>111.846</v>
      </c>
    </row>
    <row r="643" spans="1:5" ht="21" customHeight="1" x14ac:dyDescent="0.25">
      <c r="A643" s="77">
        <v>44516</v>
      </c>
      <c r="B643" s="11">
        <v>111.76300000000001</v>
      </c>
      <c r="C643" s="11">
        <v>4.681</v>
      </c>
      <c r="D643" s="11">
        <v>111.976</v>
      </c>
      <c r="E643" s="142">
        <v>111.758</v>
      </c>
    </row>
    <row r="644" spans="1:5" ht="21" customHeight="1" x14ac:dyDescent="0.25">
      <c r="A644" s="77">
        <v>44517</v>
      </c>
      <c r="B644" s="11">
        <v>111.875</v>
      </c>
      <c r="C644" s="11">
        <v>4.681</v>
      </c>
      <c r="D644" s="11">
        <v>111.876</v>
      </c>
      <c r="E644" s="142">
        <v>111.495</v>
      </c>
    </row>
    <row r="645" spans="1:5" ht="22.5" customHeight="1" x14ac:dyDescent="0.25">
      <c r="A645" s="77">
        <v>44518</v>
      </c>
      <c r="B645" s="11">
        <v>111.80200000000001</v>
      </c>
      <c r="C645" s="11">
        <v>4.6849999999999996</v>
      </c>
      <c r="D645" s="11">
        <v>112.104</v>
      </c>
      <c r="E645" s="142">
        <v>111.726</v>
      </c>
    </row>
    <row r="646" spans="1:5" ht="23.25" customHeight="1" x14ac:dyDescent="0.25">
      <c r="A646" s="77">
        <v>44519</v>
      </c>
      <c r="B646" s="11">
        <v>112.262</v>
      </c>
      <c r="C646" s="11">
        <v>4.6580000000000004</v>
      </c>
      <c r="D646" s="11">
        <v>112.59</v>
      </c>
      <c r="E646" s="142">
        <v>111.943</v>
      </c>
    </row>
    <row r="647" spans="1:5" ht="22.5" customHeight="1" x14ac:dyDescent="0.25">
      <c r="A647" s="77">
        <v>44522</v>
      </c>
      <c r="B647" s="11">
        <v>112.61799999999999</v>
      </c>
      <c r="C647" s="11">
        <v>4.6340000000000003</v>
      </c>
      <c r="D647" s="11">
        <v>112.699</v>
      </c>
      <c r="E647" s="142">
        <v>111.82299999999999</v>
      </c>
    </row>
    <row r="648" spans="1:5" ht="27" customHeight="1" x14ac:dyDescent="0.25">
      <c r="A648" s="77">
        <v>44523</v>
      </c>
      <c r="B648" s="11">
        <v>111.994</v>
      </c>
      <c r="C648" s="11">
        <v>4.6859999999999999</v>
      </c>
      <c r="D648" s="11">
        <v>112.04</v>
      </c>
      <c r="E648" s="142">
        <v>110.754</v>
      </c>
    </row>
    <row r="649" spans="1:5" ht="21.75" customHeight="1" x14ac:dyDescent="0.25">
      <c r="A649" s="77">
        <v>44524</v>
      </c>
      <c r="B649" s="11">
        <v>110.739</v>
      </c>
      <c r="C649" s="11">
        <v>4.734</v>
      </c>
      <c r="D649" s="11">
        <v>112.04</v>
      </c>
      <c r="E649" s="142">
        <v>110.754</v>
      </c>
    </row>
    <row r="650" spans="1:5" ht="24.75" customHeight="1" x14ac:dyDescent="0.25">
      <c r="A650" s="77">
        <v>44525</v>
      </c>
      <c r="B650" s="11">
        <v>110.611</v>
      </c>
      <c r="C650" s="11">
        <v>4.7439999999999998</v>
      </c>
      <c r="D650" s="11">
        <v>110.739</v>
      </c>
      <c r="E650" s="142">
        <v>110.732</v>
      </c>
    </row>
    <row r="651" spans="1:5" ht="24.75" customHeight="1" x14ac:dyDescent="0.25">
      <c r="A651" s="77">
        <v>44526</v>
      </c>
      <c r="B651" s="11">
        <v>110.539</v>
      </c>
      <c r="C651" s="11">
        <v>4.7389999999999999</v>
      </c>
      <c r="D651" s="11">
        <v>110.739</v>
      </c>
      <c r="E651" s="142">
        <v>110.542</v>
      </c>
    </row>
    <row r="652" spans="1:5" ht="22.5" customHeight="1" x14ac:dyDescent="0.25">
      <c r="A652" s="77">
        <v>44529</v>
      </c>
      <c r="B652" s="11">
        <v>109.483</v>
      </c>
      <c r="C652" s="11">
        <v>4.8159999999999998</v>
      </c>
      <c r="D652" s="11">
        <v>109.961</v>
      </c>
      <c r="E652" s="142">
        <v>109.41</v>
      </c>
    </row>
    <row r="653" spans="1:5" ht="21" customHeight="1" x14ac:dyDescent="0.25">
      <c r="A653" s="77">
        <v>44530</v>
      </c>
      <c r="B653" s="11">
        <v>110</v>
      </c>
      <c r="C653" s="11">
        <v>4.7889999999999997</v>
      </c>
      <c r="D653" s="11">
        <v>110.404</v>
      </c>
      <c r="E653" s="142">
        <v>109.886</v>
      </c>
    </row>
    <row r="654" spans="1:5" ht="22.5" customHeight="1" x14ac:dyDescent="0.25">
      <c r="A654" s="77">
        <v>44531</v>
      </c>
      <c r="B654" s="11">
        <v>110.818</v>
      </c>
      <c r="C654" s="11">
        <v>4.7300000000000004</v>
      </c>
      <c r="D654" s="11">
        <v>110.953</v>
      </c>
      <c r="E654" s="142">
        <v>110.291</v>
      </c>
    </row>
    <row r="655" spans="1:5" ht="22.5" customHeight="1" x14ac:dyDescent="0.25">
      <c r="A655" s="77">
        <v>44532</v>
      </c>
      <c r="B655" s="11">
        <v>111.136</v>
      </c>
      <c r="C655" s="11">
        <v>4.71</v>
      </c>
      <c r="D655" s="11">
        <v>111.136</v>
      </c>
      <c r="E655" s="142">
        <v>110.836</v>
      </c>
    </row>
    <row r="656" spans="1:5" ht="22.5" customHeight="1" x14ac:dyDescent="0.25">
      <c r="A656" s="77">
        <v>44533</v>
      </c>
      <c r="B656" s="11">
        <v>111.873</v>
      </c>
      <c r="C656" s="11">
        <v>4.681</v>
      </c>
      <c r="D656" s="11">
        <v>111.941</v>
      </c>
      <c r="E656" s="142">
        <v>111.404</v>
      </c>
    </row>
    <row r="657" spans="1:5" ht="24" customHeight="1" x14ac:dyDescent="0.25">
      <c r="A657" s="77">
        <v>44536</v>
      </c>
      <c r="B657" s="11">
        <v>111.803</v>
      </c>
      <c r="C657" s="11">
        <v>4.6749999999999998</v>
      </c>
      <c r="D657" s="11">
        <v>112.572</v>
      </c>
      <c r="E657" s="142">
        <v>111.636</v>
      </c>
    </row>
    <row r="658" spans="1:5" ht="24" customHeight="1" x14ac:dyDescent="0.25">
      <c r="A658" s="77">
        <v>44537</v>
      </c>
      <c r="B658" s="11">
        <v>112.66</v>
      </c>
      <c r="C658" s="11">
        <v>4.63</v>
      </c>
      <c r="D658" s="11">
        <v>113.93600000000001</v>
      </c>
      <c r="E658" s="142">
        <v>113.806</v>
      </c>
    </row>
    <row r="659" spans="1:5" ht="24" customHeight="1" x14ac:dyDescent="0.25">
      <c r="A659" s="77">
        <v>44539</v>
      </c>
      <c r="B659" s="11">
        <v>113.80800000000001</v>
      </c>
      <c r="C659" s="11">
        <v>5</v>
      </c>
      <c r="D659" s="11">
        <v>114.221</v>
      </c>
      <c r="E659" s="142">
        <v>113.80500000000001</v>
      </c>
    </row>
    <row r="660" spans="1:5" ht="24" customHeight="1" x14ac:dyDescent="0.25">
      <c r="A660" s="77">
        <v>44540</v>
      </c>
      <c r="B660" s="11">
        <v>114.223</v>
      </c>
      <c r="C660" s="11">
        <v>4.54</v>
      </c>
      <c r="D660" s="11">
        <v>114.52200000000001</v>
      </c>
      <c r="E660" s="142">
        <v>114.095</v>
      </c>
    </row>
    <row r="661" spans="1:5" ht="24" customHeight="1" x14ac:dyDescent="0.25">
      <c r="A661" s="77">
        <v>44543</v>
      </c>
      <c r="B661" s="11">
        <v>114.502</v>
      </c>
      <c r="C661" s="11">
        <v>4.53</v>
      </c>
      <c r="D661" s="11">
        <v>114.758</v>
      </c>
      <c r="E661" s="142">
        <v>114.4</v>
      </c>
    </row>
    <row r="662" spans="1:5" ht="24" customHeight="1" x14ac:dyDescent="0.25">
      <c r="A662" s="77">
        <v>44544</v>
      </c>
      <c r="B662" s="11">
        <v>114.756</v>
      </c>
      <c r="C662" s="11">
        <v>4.5</v>
      </c>
      <c r="D662" s="11">
        <v>114.768</v>
      </c>
      <c r="E662" s="142">
        <v>114.569</v>
      </c>
    </row>
    <row r="663" spans="1:5" ht="24" customHeight="1" x14ac:dyDescent="0.25">
      <c r="A663" s="77">
        <v>44545</v>
      </c>
      <c r="B663" s="11">
        <v>114.044</v>
      </c>
      <c r="C663" s="11">
        <v>4.5369999999999999</v>
      </c>
      <c r="D663" s="11">
        <v>114.559</v>
      </c>
      <c r="E663" s="142">
        <v>114.04300000000001</v>
      </c>
    </row>
    <row r="664" spans="1:5" ht="24" customHeight="1" x14ac:dyDescent="0.25">
      <c r="A664" s="77">
        <v>44546</v>
      </c>
      <c r="B664" s="11">
        <v>114.092</v>
      </c>
      <c r="C664" s="11">
        <v>4.5339999999999998</v>
      </c>
      <c r="D664" s="11">
        <v>114.373</v>
      </c>
      <c r="E664" s="142">
        <v>114.02800000000001</v>
      </c>
    </row>
    <row r="665" spans="1:5" ht="24" customHeight="1" x14ac:dyDescent="0.25">
      <c r="A665" s="77">
        <v>44547</v>
      </c>
      <c r="B665" s="11">
        <v>114.372</v>
      </c>
      <c r="C665" s="11">
        <v>4.524</v>
      </c>
      <c r="D665" s="11">
        <v>114.432</v>
      </c>
      <c r="E665" s="142">
        <v>114.35299999999999</v>
      </c>
    </row>
    <row r="666" spans="1:5" ht="24" customHeight="1" x14ac:dyDescent="0.25">
      <c r="A666" s="77">
        <v>44550</v>
      </c>
      <c r="B666" s="11">
        <v>114.369</v>
      </c>
      <c r="C666" s="11">
        <v>4.524</v>
      </c>
      <c r="D666" s="11">
        <v>114.379</v>
      </c>
      <c r="E666" s="142">
        <v>113.947</v>
      </c>
    </row>
    <row r="667" spans="1:5" ht="24" customHeight="1" x14ac:dyDescent="0.25">
      <c r="A667" s="77">
        <v>44551</v>
      </c>
      <c r="B667" s="11">
        <v>114.044</v>
      </c>
      <c r="C667" s="11">
        <v>4.5309999999999997</v>
      </c>
      <c r="D667" s="11">
        <v>114.074</v>
      </c>
      <c r="E667" s="142">
        <v>113.947</v>
      </c>
    </row>
    <row r="668" spans="1:5" ht="24" customHeight="1" x14ac:dyDescent="0.25">
      <c r="A668" s="77">
        <v>44552</v>
      </c>
      <c r="B668" s="11">
        <v>114.124</v>
      </c>
      <c r="C668" s="11">
        <v>4.5270000000000001</v>
      </c>
      <c r="D668" s="11">
        <v>114.15300000000001</v>
      </c>
      <c r="E668" s="142">
        <v>114.07</v>
      </c>
    </row>
    <row r="669" spans="1:5" ht="24" customHeight="1" x14ac:dyDescent="0.25">
      <c r="A669" s="77">
        <v>44553</v>
      </c>
      <c r="B669" s="11">
        <v>114.557</v>
      </c>
      <c r="C669" s="11">
        <v>4.5110000000000001</v>
      </c>
      <c r="D669" s="11">
        <v>114.557</v>
      </c>
      <c r="E669" s="142">
        <v>114.11799999999999</v>
      </c>
    </row>
    <row r="670" spans="1:5" ht="24" customHeight="1" x14ac:dyDescent="0.25">
      <c r="A670" s="77">
        <v>44557</v>
      </c>
      <c r="B670" s="11">
        <v>114.65600000000001</v>
      </c>
      <c r="C670" s="11">
        <v>4.5069999999999997</v>
      </c>
      <c r="D670" s="11">
        <v>114.69199999999999</v>
      </c>
      <c r="E670" s="142">
        <v>114.607</v>
      </c>
    </row>
    <row r="671" spans="1:5" ht="24" customHeight="1" x14ac:dyDescent="0.25">
      <c r="A671" s="77">
        <v>44558</v>
      </c>
      <c r="B671" s="11">
        <v>114.705</v>
      </c>
      <c r="C671" s="11">
        <v>4.508</v>
      </c>
      <c r="D671" s="11">
        <v>114.715</v>
      </c>
      <c r="E671" s="142">
        <v>114.648</v>
      </c>
    </row>
    <row r="672" spans="1:5" ht="24" customHeight="1" x14ac:dyDescent="0.25">
      <c r="A672" s="77">
        <v>44561</v>
      </c>
      <c r="B672" s="11">
        <v>114.637</v>
      </c>
      <c r="C672" s="11">
        <v>4.5140000000000002</v>
      </c>
      <c r="D672" s="11">
        <v>114.637</v>
      </c>
      <c r="E672" s="142">
        <v>114.61799999999999</v>
      </c>
    </row>
    <row r="673" spans="1:5" ht="24" customHeight="1" x14ac:dyDescent="0.25">
      <c r="A673" s="77">
        <v>44564</v>
      </c>
      <c r="B673" s="11">
        <v>114.461</v>
      </c>
      <c r="C673" s="11">
        <v>4.5179999999999998</v>
      </c>
      <c r="D673" s="11">
        <v>114.65900000000001</v>
      </c>
      <c r="E673" s="142">
        <v>114.461</v>
      </c>
    </row>
    <row r="674" spans="1:5" ht="24" customHeight="1" x14ac:dyDescent="0.25">
      <c r="A674" s="77">
        <v>44565</v>
      </c>
      <c r="B674" s="11">
        <v>114.31</v>
      </c>
      <c r="C674" s="11">
        <v>4.5199999999999996</v>
      </c>
      <c r="D674" s="11" t="s">
        <v>14</v>
      </c>
      <c r="E674" s="142" t="s">
        <v>14</v>
      </c>
    </row>
    <row r="675" spans="1:5" ht="24" customHeight="1" x14ac:dyDescent="0.25">
      <c r="A675" s="78"/>
      <c r="B675" s="78"/>
      <c r="C675" s="78"/>
      <c r="D675" s="78"/>
      <c r="E675" s="144"/>
    </row>
    <row r="676" spans="1:5" ht="24" customHeight="1" x14ac:dyDescent="0.25">
      <c r="A676" s="78"/>
      <c r="B676" s="78"/>
      <c r="C676" s="78"/>
      <c r="D676" s="78"/>
      <c r="E676" s="144"/>
    </row>
    <row r="677" spans="1:5" ht="25.5" customHeight="1" x14ac:dyDescent="0.25">
      <c r="A677" s="78"/>
      <c r="B677" s="78"/>
      <c r="C677" s="78"/>
      <c r="D677" s="78"/>
      <c r="E677" s="213"/>
    </row>
    <row r="678" spans="1:5" ht="15.75" thickBot="1" x14ac:dyDescent="0.3">
      <c r="A678" s="214"/>
      <c r="B678" s="215" t="s">
        <v>44</v>
      </c>
      <c r="C678" s="215"/>
      <c r="D678" s="214"/>
      <c r="E678" s="216"/>
    </row>
    <row r="679" spans="1:5" ht="15.75" thickTop="1" x14ac:dyDescent="0.25"/>
  </sheetData>
  <mergeCells count="1">
    <mergeCell ref="A6:E6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F423"/>
  <sheetViews>
    <sheetView showGridLines="0" view="pageBreakPreview" topLeftCell="A411" zoomScaleNormal="100" zoomScaleSheetLayoutView="100" workbookViewId="0">
      <selection activeCell="F419" sqref="F419"/>
    </sheetView>
  </sheetViews>
  <sheetFormatPr baseColWidth="10" defaultRowHeight="15" x14ac:dyDescent="0.25"/>
  <cols>
    <col min="1" max="1" width="2.140625" customWidth="1"/>
    <col min="2" max="2" width="16.7109375" style="82" customWidth="1"/>
    <col min="3" max="6" width="16.7109375" customWidth="1"/>
  </cols>
  <sheetData>
    <row r="6" spans="2:6" s="1" customFormat="1" ht="27" customHeight="1" x14ac:dyDescent="0.2">
      <c r="B6" s="224" t="s">
        <v>41</v>
      </c>
      <c r="C6" s="224"/>
      <c r="D6" s="224"/>
      <c r="E6" s="224"/>
      <c r="F6" s="224"/>
    </row>
    <row r="8" spans="2:6" x14ac:dyDescent="0.25">
      <c r="B8" s="80" t="s">
        <v>1</v>
      </c>
      <c r="C8" s="10" t="s">
        <v>0</v>
      </c>
      <c r="D8" s="10" t="s">
        <v>2</v>
      </c>
      <c r="E8" s="10" t="s">
        <v>3</v>
      </c>
      <c r="F8" s="10" t="s">
        <v>4</v>
      </c>
    </row>
    <row r="9" spans="2:6" ht="24" customHeight="1" x14ac:dyDescent="0.25">
      <c r="B9" s="77" t="s">
        <v>36</v>
      </c>
      <c r="C9" s="19">
        <v>101.143</v>
      </c>
      <c r="D9" s="19">
        <v>4.851</v>
      </c>
      <c r="E9" s="19">
        <v>101.262</v>
      </c>
      <c r="F9" s="19">
        <v>101.143</v>
      </c>
    </row>
    <row r="10" spans="2:6" ht="24" customHeight="1" x14ac:dyDescent="0.25">
      <c r="B10" s="77" t="s">
        <v>37</v>
      </c>
      <c r="C10" s="19">
        <v>101.13200000000001</v>
      </c>
      <c r="D10" s="19">
        <v>4.8419999999999996</v>
      </c>
      <c r="E10" s="19">
        <v>101.13200000000001</v>
      </c>
      <c r="F10" s="19">
        <v>101.089</v>
      </c>
    </row>
    <row r="11" spans="2:6" ht="24" customHeight="1" x14ac:dyDescent="0.25">
      <c r="B11" s="77" t="s">
        <v>38</v>
      </c>
      <c r="C11" s="19">
        <v>101.47499999999999</v>
      </c>
      <c r="D11" s="19">
        <v>4.8220000000000001</v>
      </c>
      <c r="E11" s="19">
        <v>101.47499999999999</v>
      </c>
      <c r="F11" s="19">
        <v>101.111</v>
      </c>
    </row>
    <row r="12" spans="2:6" ht="24" customHeight="1" x14ac:dyDescent="0.25">
      <c r="B12" s="77" t="s">
        <v>39</v>
      </c>
      <c r="C12" s="19">
        <v>102.498</v>
      </c>
      <c r="D12" s="19">
        <v>4.7</v>
      </c>
      <c r="E12" s="19">
        <v>102.839</v>
      </c>
      <c r="F12" s="19">
        <v>101.337</v>
      </c>
    </row>
    <row r="13" spans="2:6" ht="24" customHeight="1" x14ac:dyDescent="0.25">
      <c r="B13" s="77">
        <v>43952</v>
      </c>
      <c r="C13" s="19">
        <v>104.215</v>
      </c>
      <c r="D13" s="19">
        <v>4.5010000000000003</v>
      </c>
      <c r="E13" s="19">
        <v>104.39100000000001</v>
      </c>
      <c r="F13" s="19">
        <v>103.214</v>
      </c>
    </row>
    <row r="14" spans="2:6" ht="24" customHeight="1" x14ac:dyDescent="0.25">
      <c r="B14" s="77">
        <v>43955</v>
      </c>
      <c r="C14" s="19">
        <v>104.26600000000001</v>
      </c>
      <c r="D14" s="19">
        <v>4.5019999999999998</v>
      </c>
      <c r="E14" s="19">
        <v>104.295</v>
      </c>
      <c r="F14" s="19">
        <v>104.16200000000001</v>
      </c>
    </row>
    <row r="15" spans="2:6" ht="24" customHeight="1" x14ac:dyDescent="0.25">
      <c r="B15" s="77">
        <v>43956</v>
      </c>
      <c r="C15" s="19">
        <v>105.098</v>
      </c>
      <c r="D15" s="19">
        <v>4.4030000000000005</v>
      </c>
      <c r="E15" s="19">
        <v>105.084</v>
      </c>
      <c r="F15" s="19">
        <v>104.11199999999999</v>
      </c>
    </row>
    <row r="16" spans="2:6" ht="24" customHeight="1" x14ac:dyDescent="0.25">
      <c r="B16" s="77">
        <v>43957</v>
      </c>
      <c r="C16" s="19">
        <v>104.864</v>
      </c>
      <c r="D16" s="19">
        <v>4.4279999999999999</v>
      </c>
      <c r="E16" s="19">
        <v>105.111</v>
      </c>
      <c r="F16" s="19">
        <v>104.779</v>
      </c>
    </row>
    <row r="17" spans="2:6" ht="24" customHeight="1" x14ac:dyDescent="0.25">
      <c r="B17" s="77">
        <v>43958</v>
      </c>
      <c r="C17" s="19">
        <v>105.084</v>
      </c>
      <c r="D17" s="19">
        <v>4.407</v>
      </c>
      <c r="E17" s="19">
        <v>105.122</v>
      </c>
      <c r="F17" s="19">
        <v>104.746</v>
      </c>
    </row>
    <row r="18" spans="2:6" ht="24" customHeight="1" x14ac:dyDescent="0.25">
      <c r="B18" s="77">
        <v>43959</v>
      </c>
      <c r="C18" s="19">
        <v>105.35</v>
      </c>
      <c r="D18" s="19">
        <v>4.3710000000000004</v>
      </c>
      <c r="E18" s="19">
        <v>105.515</v>
      </c>
      <c r="F18" s="19">
        <v>105.184</v>
      </c>
    </row>
    <row r="19" spans="2:6" ht="24" customHeight="1" x14ac:dyDescent="0.25">
      <c r="B19" s="77">
        <v>43962</v>
      </c>
      <c r="C19" s="19">
        <v>105.587</v>
      </c>
      <c r="D19" s="19">
        <v>4.3490000000000002</v>
      </c>
      <c r="E19" s="19">
        <v>105.971</v>
      </c>
      <c r="F19" s="19">
        <v>105.742</v>
      </c>
    </row>
    <row r="20" spans="2:6" ht="24" customHeight="1" x14ac:dyDescent="0.25">
      <c r="B20" s="77">
        <v>43963</v>
      </c>
      <c r="C20" s="19">
        <v>106.029</v>
      </c>
      <c r="D20" s="19">
        <v>4.3010000000000002</v>
      </c>
      <c r="E20" s="19">
        <v>106.086</v>
      </c>
      <c r="F20" s="19">
        <v>105.932</v>
      </c>
    </row>
    <row r="21" spans="2:6" ht="24" customHeight="1" x14ac:dyDescent="0.25">
      <c r="B21" s="77">
        <v>43964</v>
      </c>
      <c r="C21" s="19">
        <v>105.706</v>
      </c>
      <c r="D21" s="19">
        <v>4.3339999999999996</v>
      </c>
      <c r="E21" s="19">
        <v>106.006</v>
      </c>
      <c r="F21" s="19">
        <v>105.685</v>
      </c>
    </row>
    <row r="22" spans="2:6" ht="24" customHeight="1" x14ac:dyDescent="0.25">
      <c r="B22" s="77">
        <v>43965</v>
      </c>
      <c r="C22" s="19">
        <v>105.16800000000001</v>
      </c>
      <c r="D22" s="19">
        <v>4.4030000000000005</v>
      </c>
      <c r="E22" s="19">
        <v>105.401</v>
      </c>
      <c r="F22" s="19">
        <v>104.654</v>
      </c>
    </row>
    <row r="23" spans="2:6" ht="24" customHeight="1" x14ac:dyDescent="0.25">
      <c r="B23" s="77">
        <v>43966</v>
      </c>
      <c r="C23" s="19">
        <v>105.264</v>
      </c>
      <c r="D23" s="19">
        <v>4.391</v>
      </c>
      <c r="E23" s="19">
        <v>105.203</v>
      </c>
      <c r="F23" s="19">
        <v>104.861</v>
      </c>
    </row>
    <row r="24" spans="2:6" ht="24" customHeight="1" x14ac:dyDescent="0.25">
      <c r="B24" s="77">
        <v>43969</v>
      </c>
      <c r="C24" s="19">
        <v>106.44499999999999</v>
      </c>
      <c r="D24" s="19">
        <v>4.2620000000000005</v>
      </c>
      <c r="E24" s="19">
        <v>106.45</v>
      </c>
      <c r="F24" s="19">
        <v>105.233</v>
      </c>
    </row>
    <row r="25" spans="2:6" ht="24" customHeight="1" x14ac:dyDescent="0.25">
      <c r="B25" s="77">
        <v>43970</v>
      </c>
      <c r="C25" s="19">
        <v>106.541</v>
      </c>
      <c r="D25" s="19">
        <v>4.2489999999999997</v>
      </c>
      <c r="E25" s="19">
        <v>106.595</v>
      </c>
      <c r="F25" s="19">
        <v>106.384</v>
      </c>
    </row>
    <row r="26" spans="2:6" ht="24" customHeight="1" x14ac:dyDescent="0.25">
      <c r="B26" s="77">
        <v>43971</v>
      </c>
      <c r="C26" s="19">
        <v>107.331</v>
      </c>
      <c r="D26" s="19">
        <v>4.1609999999999996</v>
      </c>
      <c r="E26" s="19">
        <v>107.319</v>
      </c>
      <c r="F26" s="19">
        <v>106.587</v>
      </c>
    </row>
    <row r="27" spans="2:6" ht="24" customHeight="1" x14ac:dyDescent="0.25">
      <c r="B27" s="77">
        <v>43973</v>
      </c>
      <c r="C27" s="19">
        <v>107.39400000000001</v>
      </c>
      <c r="D27" s="19">
        <v>4.1589999999999998</v>
      </c>
      <c r="E27" s="19">
        <v>107.512</v>
      </c>
      <c r="F27" s="19">
        <v>107.398</v>
      </c>
    </row>
    <row r="28" spans="2:6" ht="24" customHeight="1" x14ac:dyDescent="0.25">
      <c r="B28" s="77">
        <v>43976</v>
      </c>
      <c r="C28" s="19">
        <v>107.39400000000001</v>
      </c>
      <c r="D28" s="19">
        <v>4.1589999999999998</v>
      </c>
      <c r="E28" s="19">
        <v>107.512</v>
      </c>
      <c r="F28" s="19">
        <v>107.398</v>
      </c>
    </row>
    <row r="29" spans="2:6" ht="24" customHeight="1" x14ac:dyDescent="0.25">
      <c r="B29" s="77">
        <v>43977</v>
      </c>
      <c r="C29" s="19">
        <v>108.035</v>
      </c>
      <c r="D29" s="19">
        <v>4.0830000000000002</v>
      </c>
      <c r="E29" s="19">
        <v>108.03400000000001</v>
      </c>
      <c r="F29" s="19">
        <v>107.512</v>
      </c>
    </row>
    <row r="30" spans="2:6" ht="24" customHeight="1" x14ac:dyDescent="0.25">
      <c r="B30" s="77">
        <v>43978</v>
      </c>
      <c r="C30" s="19">
        <v>108.026</v>
      </c>
      <c r="D30" s="19">
        <v>4.0869999999999997</v>
      </c>
      <c r="E30" s="19">
        <v>108.124</v>
      </c>
      <c r="F30" s="19">
        <v>107.883</v>
      </c>
    </row>
    <row r="31" spans="2:6" ht="24" customHeight="1" x14ac:dyDescent="0.25">
      <c r="B31" s="77">
        <v>43979</v>
      </c>
      <c r="C31" s="19">
        <v>108.063</v>
      </c>
      <c r="D31" s="19">
        <v>4.0830000000000002</v>
      </c>
      <c r="E31" s="19">
        <v>107.94199999999999</v>
      </c>
      <c r="F31" s="19">
        <v>107.875</v>
      </c>
    </row>
    <row r="32" spans="2:6" ht="24" customHeight="1" x14ac:dyDescent="0.25">
      <c r="B32" s="77">
        <v>43980</v>
      </c>
      <c r="C32" s="19">
        <v>107.90900000000001</v>
      </c>
      <c r="D32" s="19">
        <v>4.0869999999999997</v>
      </c>
      <c r="E32" s="19">
        <v>107.911</v>
      </c>
      <c r="F32" s="19">
        <v>107.77</v>
      </c>
    </row>
    <row r="33" spans="2:6" ht="24" customHeight="1" x14ac:dyDescent="0.25">
      <c r="B33" s="77">
        <v>43983</v>
      </c>
      <c r="C33" s="19">
        <v>107.89</v>
      </c>
      <c r="D33" s="19">
        <v>4.093</v>
      </c>
      <c r="E33" s="19">
        <v>107.80800000000001</v>
      </c>
      <c r="F33" s="19">
        <v>107.712</v>
      </c>
    </row>
    <row r="34" spans="2:6" ht="24" customHeight="1" x14ac:dyDescent="0.25">
      <c r="B34" s="77">
        <v>43984</v>
      </c>
      <c r="C34" s="19">
        <v>108.807</v>
      </c>
      <c r="D34" s="19">
        <v>3.9830000000000001</v>
      </c>
      <c r="E34" s="19">
        <v>108.19199999999999</v>
      </c>
      <c r="F34" s="19">
        <v>107.727</v>
      </c>
    </row>
    <row r="35" spans="2:6" ht="24" customHeight="1" x14ac:dyDescent="0.25">
      <c r="B35" s="77">
        <v>43985</v>
      </c>
      <c r="C35" s="19">
        <v>109.879</v>
      </c>
      <c r="D35" s="19">
        <v>3.875</v>
      </c>
      <c r="E35" s="19">
        <v>109.399</v>
      </c>
      <c r="F35" s="19">
        <v>108.485</v>
      </c>
    </row>
    <row r="36" spans="2:6" ht="24" customHeight="1" x14ac:dyDescent="0.25">
      <c r="B36" s="77">
        <v>43986</v>
      </c>
      <c r="C36" s="19">
        <v>110.325</v>
      </c>
      <c r="D36" s="19">
        <v>3.83</v>
      </c>
      <c r="E36" s="19">
        <v>110.58</v>
      </c>
      <c r="F36" s="19">
        <v>110.515</v>
      </c>
    </row>
    <row r="37" spans="2:6" ht="24" customHeight="1" x14ac:dyDescent="0.25">
      <c r="B37" s="77">
        <v>43987</v>
      </c>
      <c r="C37" s="19">
        <v>110.892</v>
      </c>
      <c r="D37" s="19">
        <v>3.7679999999999998</v>
      </c>
      <c r="E37" s="19">
        <v>111.696</v>
      </c>
      <c r="F37" s="19">
        <v>110.557</v>
      </c>
    </row>
    <row r="38" spans="2:6" ht="24" customHeight="1" x14ac:dyDescent="0.25">
      <c r="B38" s="77">
        <v>43990</v>
      </c>
      <c r="C38" s="19">
        <v>112.07299999999999</v>
      </c>
      <c r="D38" s="19">
        <v>3.6360000000000001</v>
      </c>
      <c r="E38" s="19">
        <v>112.247</v>
      </c>
      <c r="F38" s="19">
        <v>111.673</v>
      </c>
    </row>
    <row r="39" spans="2:6" ht="24" customHeight="1" x14ac:dyDescent="0.25">
      <c r="B39" s="77">
        <v>43991</v>
      </c>
      <c r="C39" s="19">
        <v>112.271</v>
      </c>
      <c r="D39" s="19">
        <v>3.6160000000000001</v>
      </c>
      <c r="E39" s="19">
        <v>112.247</v>
      </c>
      <c r="F39" s="19">
        <v>111.673</v>
      </c>
    </row>
    <row r="40" spans="2:6" ht="24" customHeight="1" x14ac:dyDescent="0.25">
      <c r="B40" s="77">
        <v>43992</v>
      </c>
      <c r="C40" s="19">
        <v>112.63</v>
      </c>
      <c r="D40" s="19">
        <v>3.5939999999999999</v>
      </c>
      <c r="E40" s="19">
        <v>112.83499999999999</v>
      </c>
      <c r="F40" s="19">
        <v>111.997</v>
      </c>
    </row>
    <row r="41" spans="2:6" ht="24" customHeight="1" x14ac:dyDescent="0.25">
      <c r="B41" s="77">
        <v>43993</v>
      </c>
      <c r="C41" s="19">
        <v>112.28100000000001</v>
      </c>
      <c r="D41" s="19">
        <v>3.6179999999999999</v>
      </c>
      <c r="E41" s="19">
        <v>112.393</v>
      </c>
      <c r="F41" s="19">
        <v>112.393</v>
      </c>
    </row>
    <row r="42" spans="2:6" ht="24" customHeight="1" x14ac:dyDescent="0.25">
      <c r="B42" s="77">
        <v>43994</v>
      </c>
      <c r="C42" s="19">
        <v>112.331</v>
      </c>
      <c r="D42" s="19">
        <v>3.6150000000000002</v>
      </c>
      <c r="E42" s="19">
        <v>112.485</v>
      </c>
      <c r="F42" s="19">
        <v>112.393</v>
      </c>
    </row>
    <row r="43" spans="2:6" ht="24" customHeight="1" x14ac:dyDescent="0.25">
      <c r="B43" s="77">
        <v>43997</v>
      </c>
      <c r="C43" s="19">
        <v>112.014</v>
      </c>
      <c r="D43" s="19">
        <v>3.6459999999999999</v>
      </c>
      <c r="E43" s="19">
        <v>112.44499999999999</v>
      </c>
      <c r="F43" s="19">
        <v>111.765</v>
      </c>
    </row>
    <row r="44" spans="2:6" ht="24" customHeight="1" x14ac:dyDescent="0.25">
      <c r="B44" s="77">
        <v>43998</v>
      </c>
      <c r="C44" s="19">
        <v>111.892</v>
      </c>
      <c r="D44" s="19">
        <v>3.6669999999999998</v>
      </c>
      <c r="E44" s="19">
        <v>112.703</v>
      </c>
      <c r="F44" s="19">
        <v>111.922</v>
      </c>
    </row>
    <row r="45" spans="2:6" ht="24" customHeight="1" x14ac:dyDescent="0.25">
      <c r="B45" s="77">
        <v>43999</v>
      </c>
      <c r="C45" s="19">
        <v>111.339</v>
      </c>
      <c r="D45" s="19">
        <v>3.7170000000000001</v>
      </c>
      <c r="E45" s="19">
        <v>112.06</v>
      </c>
      <c r="F45" s="19">
        <v>111.367</v>
      </c>
    </row>
    <row r="46" spans="2:6" ht="24" customHeight="1" x14ac:dyDescent="0.25">
      <c r="B46" s="77">
        <v>44000</v>
      </c>
      <c r="C46" s="19">
        <v>111.012</v>
      </c>
      <c r="D46" s="19">
        <v>3.7629999999999999</v>
      </c>
      <c r="E46" s="19">
        <v>111.367</v>
      </c>
      <c r="F46" s="19">
        <v>110.756</v>
      </c>
    </row>
    <row r="47" spans="2:6" ht="24" customHeight="1" x14ac:dyDescent="0.25">
      <c r="B47" s="77">
        <v>44001</v>
      </c>
      <c r="C47" s="19">
        <v>110.992</v>
      </c>
      <c r="D47" s="19">
        <v>3.7640000000000002</v>
      </c>
      <c r="E47" s="19">
        <v>110.896</v>
      </c>
      <c r="F47" s="19">
        <v>110.58199999999999</v>
      </c>
    </row>
    <row r="48" spans="2:6" ht="24" customHeight="1" x14ac:dyDescent="0.25">
      <c r="B48" s="77">
        <v>44004</v>
      </c>
      <c r="C48" s="19">
        <v>110.754</v>
      </c>
      <c r="D48" s="19">
        <v>3.7909999999999999</v>
      </c>
      <c r="E48" s="19">
        <v>110.721</v>
      </c>
      <c r="F48" s="19">
        <v>110.721</v>
      </c>
    </row>
    <row r="49" spans="2:6" ht="24" customHeight="1" x14ac:dyDescent="0.25">
      <c r="B49" s="77">
        <v>44005</v>
      </c>
      <c r="C49" s="19">
        <v>110.999</v>
      </c>
      <c r="D49" s="19">
        <v>3.7589999999999999</v>
      </c>
      <c r="E49" s="19">
        <v>111.108</v>
      </c>
      <c r="F49" s="19">
        <v>110.907</v>
      </c>
    </row>
    <row r="50" spans="2:6" ht="24" customHeight="1" x14ac:dyDescent="0.25">
      <c r="B50" s="77">
        <v>44006</v>
      </c>
      <c r="C50" s="19">
        <v>111.182</v>
      </c>
      <c r="D50" s="19">
        <v>3.7370000000000001</v>
      </c>
      <c r="E50" s="19">
        <v>111.31</v>
      </c>
      <c r="F50" s="19">
        <v>110.938</v>
      </c>
    </row>
    <row r="51" spans="2:6" ht="24" customHeight="1" x14ac:dyDescent="0.25">
      <c r="B51" s="77">
        <v>44007</v>
      </c>
      <c r="C51" s="19">
        <v>111.155</v>
      </c>
      <c r="D51" s="19">
        <v>3.7330000000000001</v>
      </c>
      <c r="E51" s="19">
        <v>111.313</v>
      </c>
      <c r="F51" s="19">
        <v>111.09399999999999</v>
      </c>
    </row>
    <row r="52" spans="2:6" ht="24" customHeight="1" x14ac:dyDescent="0.25">
      <c r="B52" s="77">
        <v>44008</v>
      </c>
      <c r="C52" s="19">
        <v>111.152</v>
      </c>
      <c r="D52" s="19">
        <v>3.742</v>
      </c>
      <c r="E52" s="19">
        <v>111.157</v>
      </c>
      <c r="F52" s="19">
        <v>111.05200000000001</v>
      </c>
    </row>
    <row r="53" spans="2:6" ht="24" customHeight="1" x14ac:dyDescent="0.25">
      <c r="B53" s="77">
        <v>44011</v>
      </c>
      <c r="C53" s="19">
        <v>111.249</v>
      </c>
      <c r="D53" s="19">
        <v>3.7279999999999998</v>
      </c>
      <c r="E53" s="19">
        <v>111.22799999999999</v>
      </c>
      <c r="F53" s="19">
        <v>111.027</v>
      </c>
    </row>
    <row r="54" spans="2:6" ht="24" customHeight="1" x14ac:dyDescent="0.25">
      <c r="B54" s="77">
        <v>44012</v>
      </c>
      <c r="C54" s="19">
        <v>111.45099999999999</v>
      </c>
      <c r="D54" s="19">
        <v>3.706</v>
      </c>
      <c r="E54" s="19">
        <v>111.527</v>
      </c>
      <c r="F54" s="19">
        <v>111.202</v>
      </c>
    </row>
    <row r="55" spans="2:6" ht="24" customHeight="1" x14ac:dyDescent="0.25">
      <c r="B55" s="77">
        <v>44013</v>
      </c>
      <c r="C55" s="19">
        <v>111.79300000000001</v>
      </c>
      <c r="D55" s="19">
        <v>3.6680000000000001</v>
      </c>
      <c r="E55" s="19">
        <v>111.971</v>
      </c>
      <c r="F55" s="19">
        <v>111.495</v>
      </c>
    </row>
    <row r="56" spans="2:6" ht="24" customHeight="1" x14ac:dyDescent="0.25">
      <c r="B56" s="77">
        <v>44014</v>
      </c>
      <c r="C56" s="19">
        <v>111.836</v>
      </c>
      <c r="D56" s="19">
        <v>3.6619999999999999</v>
      </c>
      <c r="E56" s="19">
        <v>112.145</v>
      </c>
      <c r="F56" s="19">
        <v>111.776</v>
      </c>
    </row>
    <row r="57" spans="2:6" ht="24" customHeight="1" x14ac:dyDescent="0.25">
      <c r="B57" s="77">
        <v>44015</v>
      </c>
      <c r="C57" s="19">
        <v>111.836</v>
      </c>
      <c r="D57" s="19">
        <v>3.6619999999999999</v>
      </c>
      <c r="E57" s="19">
        <v>112.145</v>
      </c>
      <c r="F57" s="19">
        <v>111.776</v>
      </c>
    </row>
    <row r="58" spans="2:6" ht="24" customHeight="1" x14ac:dyDescent="0.25">
      <c r="B58" s="77">
        <v>44018</v>
      </c>
      <c r="C58" s="19">
        <v>112.20399999999999</v>
      </c>
      <c r="D58" s="19">
        <v>3.6179999999999999</v>
      </c>
      <c r="E58" s="19">
        <v>112.086</v>
      </c>
      <c r="F58" s="19">
        <v>111.95699999999999</v>
      </c>
    </row>
    <row r="59" spans="2:6" ht="24" customHeight="1" x14ac:dyDescent="0.25">
      <c r="B59" s="77">
        <v>44019</v>
      </c>
      <c r="C59" s="19">
        <v>112.556</v>
      </c>
      <c r="D59" s="19">
        <v>3.593</v>
      </c>
      <c r="E59" s="19">
        <v>112.875</v>
      </c>
      <c r="F59" s="19">
        <v>111.84399999999999</v>
      </c>
    </row>
    <row r="60" spans="2:6" ht="24" customHeight="1" x14ac:dyDescent="0.25">
      <c r="B60" s="77">
        <v>44020</v>
      </c>
      <c r="C60" s="19">
        <v>112.43600000000001</v>
      </c>
      <c r="D60" s="19">
        <v>3.6</v>
      </c>
      <c r="E60" s="19">
        <v>112.884</v>
      </c>
      <c r="F60" s="19">
        <v>112.331</v>
      </c>
    </row>
    <row r="61" spans="2:6" ht="24" customHeight="1" x14ac:dyDescent="0.25">
      <c r="B61" s="77">
        <v>44021</v>
      </c>
      <c r="C61" s="19">
        <v>112.28</v>
      </c>
      <c r="D61" s="19">
        <v>3.6150000000000002</v>
      </c>
      <c r="E61" s="19">
        <v>112.342</v>
      </c>
      <c r="F61" s="19">
        <v>112.232</v>
      </c>
    </row>
    <row r="62" spans="2:6" ht="24" customHeight="1" x14ac:dyDescent="0.25">
      <c r="B62" s="77">
        <v>44022</v>
      </c>
      <c r="C62" s="19">
        <v>112.23699999999999</v>
      </c>
      <c r="D62" s="19">
        <v>3.6179999999999999</v>
      </c>
      <c r="E62" s="19">
        <v>112.24299999999999</v>
      </c>
      <c r="F62" s="19">
        <v>112.173</v>
      </c>
    </row>
    <row r="63" spans="2:6" ht="24" customHeight="1" x14ac:dyDescent="0.25">
      <c r="B63" s="77">
        <v>44025</v>
      </c>
      <c r="C63" s="19">
        <v>112.396</v>
      </c>
      <c r="D63" s="19">
        <v>3.6</v>
      </c>
      <c r="E63" s="19">
        <v>112.452</v>
      </c>
      <c r="F63" s="19">
        <v>112.239</v>
      </c>
    </row>
    <row r="64" spans="2:6" ht="24" customHeight="1" x14ac:dyDescent="0.25">
      <c r="B64" s="77">
        <v>44026</v>
      </c>
      <c r="C64" s="19">
        <v>112.398</v>
      </c>
      <c r="D64" s="19">
        <v>3.6040000000000001</v>
      </c>
      <c r="E64" s="19">
        <v>112.464</v>
      </c>
      <c r="F64" s="19">
        <v>112.342</v>
      </c>
    </row>
    <row r="65" spans="2:6" ht="24" customHeight="1" x14ac:dyDescent="0.25">
      <c r="B65" s="77">
        <v>44027</v>
      </c>
      <c r="C65" s="19">
        <v>112.527</v>
      </c>
      <c r="D65" s="19">
        <v>3.59</v>
      </c>
      <c r="E65" s="19">
        <v>112.571</v>
      </c>
      <c r="F65" s="19">
        <v>112.408</v>
      </c>
    </row>
    <row r="66" spans="2:6" ht="24" customHeight="1" x14ac:dyDescent="0.25">
      <c r="B66" s="77">
        <v>44028</v>
      </c>
      <c r="C66" s="19">
        <v>112.566</v>
      </c>
      <c r="D66" s="19">
        <v>3.581</v>
      </c>
      <c r="E66" s="19">
        <v>112.621</v>
      </c>
      <c r="F66" s="19">
        <v>112.47199999999999</v>
      </c>
    </row>
    <row r="67" spans="2:6" ht="24" customHeight="1" x14ac:dyDescent="0.25">
      <c r="B67" s="77">
        <v>44029</v>
      </c>
      <c r="C67" s="19">
        <v>112.729</v>
      </c>
      <c r="D67" s="19">
        <v>3.5640000000000001</v>
      </c>
      <c r="E67" s="19">
        <v>112.795</v>
      </c>
      <c r="F67" s="19">
        <v>112.626</v>
      </c>
    </row>
    <row r="68" spans="2:6" ht="24" customHeight="1" x14ac:dyDescent="0.25">
      <c r="B68" s="77">
        <v>44032</v>
      </c>
      <c r="C68" s="19">
        <v>112.997</v>
      </c>
      <c r="D68" s="19">
        <v>3.5369999999999999</v>
      </c>
      <c r="E68" s="19">
        <v>113.057</v>
      </c>
      <c r="F68" s="19">
        <v>112.78700000000001</v>
      </c>
    </row>
    <row r="69" spans="2:6" ht="24" customHeight="1" x14ac:dyDescent="0.25">
      <c r="B69" s="77">
        <v>44033</v>
      </c>
      <c r="C69" s="19">
        <v>113.40300000000001</v>
      </c>
      <c r="D69" s="19">
        <v>3.492</v>
      </c>
      <c r="E69" s="19">
        <v>113.435</v>
      </c>
      <c r="F69" s="19">
        <v>113.048</v>
      </c>
    </row>
    <row r="70" spans="2:6" ht="24" customHeight="1" x14ac:dyDescent="0.25">
      <c r="B70" s="77">
        <v>44034</v>
      </c>
      <c r="C70" s="19">
        <v>113.617</v>
      </c>
      <c r="D70" s="19">
        <v>3.4430000000000001</v>
      </c>
      <c r="E70" s="19">
        <v>113.617</v>
      </c>
      <c r="F70" s="19">
        <v>113.42</v>
      </c>
    </row>
    <row r="71" spans="2:6" ht="24" customHeight="1" x14ac:dyDescent="0.25">
      <c r="B71" s="77">
        <v>44035</v>
      </c>
      <c r="C71" s="19">
        <v>113.64400000000001</v>
      </c>
      <c r="D71" s="19">
        <v>3.4649999999999999</v>
      </c>
      <c r="E71" s="19">
        <v>113.699</v>
      </c>
      <c r="F71" s="19">
        <v>113.58499999999999</v>
      </c>
    </row>
    <row r="72" spans="2:6" ht="24" customHeight="1" x14ac:dyDescent="0.25">
      <c r="B72" s="77">
        <v>44036</v>
      </c>
      <c r="C72" s="19">
        <v>113.417</v>
      </c>
      <c r="D72" s="19">
        <v>3.488</v>
      </c>
      <c r="E72" s="19">
        <v>113.60599999999999</v>
      </c>
      <c r="F72" s="19">
        <v>113.465</v>
      </c>
    </row>
    <row r="73" spans="2:6" ht="24" customHeight="1" x14ac:dyDescent="0.25">
      <c r="B73" s="77">
        <v>44039</v>
      </c>
      <c r="C73" s="19">
        <v>113.738</v>
      </c>
      <c r="D73" s="19">
        <v>3.46</v>
      </c>
      <c r="E73" s="19">
        <v>113.715</v>
      </c>
      <c r="F73" s="19">
        <v>113.46899999999999</v>
      </c>
    </row>
    <row r="74" spans="2:6" ht="24" customHeight="1" x14ac:dyDescent="0.25">
      <c r="B74" s="77">
        <v>44041</v>
      </c>
      <c r="C74" s="19">
        <v>114.88</v>
      </c>
      <c r="D74" s="19">
        <v>3.343</v>
      </c>
      <c r="E74" s="19">
        <v>115.271</v>
      </c>
      <c r="F74" s="19">
        <v>114.584</v>
      </c>
    </row>
    <row r="75" spans="2:6" ht="24" customHeight="1" x14ac:dyDescent="0.25">
      <c r="B75" s="77">
        <v>44043</v>
      </c>
      <c r="C75" s="19">
        <v>115.744</v>
      </c>
      <c r="D75" s="19">
        <v>3.2490000000000001</v>
      </c>
      <c r="E75" s="19">
        <v>115.953</v>
      </c>
      <c r="F75" s="19">
        <v>115.494</v>
      </c>
    </row>
    <row r="76" spans="2:6" ht="24" customHeight="1" x14ac:dyDescent="0.25">
      <c r="B76" s="77">
        <v>44047</v>
      </c>
      <c r="C76" s="19">
        <v>116.416</v>
      </c>
      <c r="D76" s="19">
        <v>3.177</v>
      </c>
      <c r="E76" s="19">
        <v>116.393</v>
      </c>
      <c r="F76" s="19">
        <v>115.997</v>
      </c>
    </row>
    <row r="77" spans="2:6" ht="24" customHeight="1" x14ac:dyDescent="0.25">
      <c r="B77" s="77">
        <v>44048</v>
      </c>
      <c r="C77" s="19">
        <v>116.65300000000001</v>
      </c>
      <c r="D77" s="19">
        <v>3.1549999999999998</v>
      </c>
      <c r="E77" s="19">
        <v>115.93899999999999</v>
      </c>
      <c r="F77" s="19">
        <v>115.90600000000001</v>
      </c>
    </row>
    <row r="78" spans="2:6" ht="24" customHeight="1" x14ac:dyDescent="0.25">
      <c r="B78" s="77">
        <v>44049</v>
      </c>
      <c r="C78" s="19">
        <v>117.851</v>
      </c>
      <c r="D78" s="19">
        <v>3.0390000000000001</v>
      </c>
      <c r="E78" s="19">
        <v>115.93899999999999</v>
      </c>
      <c r="F78" s="19">
        <v>115.90600000000001</v>
      </c>
    </row>
    <row r="79" spans="2:6" ht="24" customHeight="1" x14ac:dyDescent="0.25">
      <c r="B79" s="77">
        <v>44050</v>
      </c>
      <c r="C79" s="19">
        <v>117.965</v>
      </c>
      <c r="D79" s="19">
        <v>3.0259999999999998</v>
      </c>
      <c r="E79" s="19">
        <v>118.315</v>
      </c>
      <c r="F79" s="19">
        <v>117.956</v>
      </c>
    </row>
    <row r="80" spans="2:6" ht="24" customHeight="1" x14ac:dyDescent="0.25">
      <c r="B80" s="77">
        <v>44053</v>
      </c>
      <c r="C80" s="19">
        <v>118.069</v>
      </c>
      <c r="D80" s="19">
        <v>3.0139999999999998</v>
      </c>
      <c r="E80" s="19">
        <v>118.56100000000001</v>
      </c>
      <c r="F80" s="19">
        <v>118.084</v>
      </c>
    </row>
    <row r="81" spans="2:6" ht="24" customHeight="1" x14ac:dyDescent="0.25">
      <c r="B81" s="77">
        <v>44054</v>
      </c>
      <c r="C81" s="19">
        <v>118.361</v>
      </c>
      <c r="D81" s="19">
        <v>2.9790000000000001</v>
      </c>
      <c r="E81" s="19">
        <v>118.485</v>
      </c>
      <c r="F81" s="19">
        <v>118.19499999999999</v>
      </c>
    </row>
    <row r="82" spans="2:6" ht="24" customHeight="1" x14ac:dyDescent="0.25">
      <c r="B82" s="77">
        <v>44055</v>
      </c>
      <c r="C82" s="19">
        <v>118.249</v>
      </c>
      <c r="D82" s="19">
        <v>2.9859999999999998</v>
      </c>
      <c r="E82" s="19">
        <v>118.563</v>
      </c>
      <c r="F82" s="19">
        <v>118.482</v>
      </c>
    </row>
    <row r="83" spans="2:6" ht="24" customHeight="1" x14ac:dyDescent="0.25">
      <c r="B83" s="77">
        <v>44056</v>
      </c>
      <c r="C83" s="19">
        <v>118.289</v>
      </c>
      <c r="D83" s="19">
        <v>2.9870000000000001</v>
      </c>
      <c r="E83" s="19">
        <v>118.63500000000001</v>
      </c>
      <c r="F83" s="19">
        <v>118.482</v>
      </c>
    </row>
    <row r="84" spans="2:6" ht="24" customHeight="1" x14ac:dyDescent="0.25">
      <c r="B84" s="77">
        <v>44057</v>
      </c>
      <c r="C84" s="19">
        <v>118.081</v>
      </c>
      <c r="D84" s="19">
        <v>3.0070000000000001</v>
      </c>
      <c r="E84" s="19">
        <v>118.496</v>
      </c>
      <c r="F84" s="19">
        <v>118.264</v>
      </c>
    </row>
    <row r="85" spans="2:6" ht="24" customHeight="1" x14ac:dyDescent="0.25">
      <c r="B85" s="77">
        <v>44060</v>
      </c>
      <c r="C85" s="19">
        <v>117.873</v>
      </c>
      <c r="D85" s="19">
        <v>3.0249999999999999</v>
      </c>
      <c r="E85" s="19">
        <v>118.32599999999999</v>
      </c>
      <c r="F85" s="19">
        <v>117.892</v>
      </c>
    </row>
    <row r="86" spans="2:6" ht="24" customHeight="1" x14ac:dyDescent="0.25">
      <c r="B86" s="77">
        <v>44061</v>
      </c>
      <c r="C86" s="19">
        <v>117.58</v>
      </c>
      <c r="D86" s="19">
        <v>3.0550000000000002</v>
      </c>
      <c r="E86" s="19">
        <v>117.895</v>
      </c>
      <c r="F86" s="19">
        <v>117.449</v>
      </c>
    </row>
    <row r="87" spans="2:6" ht="24" customHeight="1" x14ac:dyDescent="0.25">
      <c r="B87" s="77">
        <v>44062</v>
      </c>
      <c r="C87" s="19">
        <v>117.24</v>
      </c>
      <c r="D87" s="19">
        <v>3.0510000000000002</v>
      </c>
      <c r="E87" s="19">
        <v>117.462</v>
      </c>
      <c r="F87" s="19">
        <v>117.226</v>
      </c>
    </row>
    <row r="88" spans="2:6" ht="24" customHeight="1" x14ac:dyDescent="0.25">
      <c r="B88" s="77">
        <v>44063</v>
      </c>
      <c r="C88" s="19">
        <v>117.078</v>
      </c>
      <c r="D88" s="19">
        <v>3.1019999999999999</v>
      </c>
      <c r="E88" s="19">
        <v>117.181</v>
      </c>
      <c r="F88" s="19">
        <v>116.991</v>
      </c>
    </row>
    <row r="89" spans="2:6" ht="24" customHeight="1" x14ac:dyDescent="0.25">
      <c r="B89" s="77">
        <v>44064</v>
      </c>
      <c r="C89" s="19">
        <v>117.012</v>
      </c>
      <c r="D89" s="19">
        <v>3.1080000000000001</v>
      </c>
      <c r="E89" s="19">
        <v>116.935</v>
      </c>
      <c r="F89" s="19">
        <v>116.85299999999999</v>
      </c>
    </row>
    <row r="90" spans="2:6" ht="24" customHeight="1" x14ac:dyDescent="0.25">
      <c r="B90" s="77">
        <v>44067</v>
      </c>
      <c r="C90" s="19">
        <v>117.062</v>
      </c>
      <c r="D90" s="19">
        <v>3.1</v>
      </c>
      <c r="E90" s="19">
        <v>117.014</v>
      </c>
      <c r="F90" s="19">
        <v>116.93600000000001</v>
      </c>
    </row>
    <row r="91" spans="2:6" ht="24" customHeight="1" x14ac:dyDescent="0.25">
      <c r="B91" s="77">
        <v>44068</v>
      </c>
      <c r="C91" s="19">
        <v>116.92</v>
      </c>
      <c r="D91" s="19">
        <v>3.117</v>
      </c>
      <c r="E91" s="19">
        <v>117.023</v>
      </c>
      <c r="F91" s="19">
        <v>116.848</v>
      </c>
    </row>
    <row r="92" spans="2:6" ht="24" customHeight="1" x14ac:dyDescent="0.25">
      <c r="B92" s="77">
        <v>44069</v>
      </c>
      <c r="C92" s="19">
        <v>116.834</v>
      </c>
      <c r="D92" s="19">
        <v>3.1240000000000001</v>
      </c>
      <c r="E92" s="19">
        <v>116.774</v>
      </c>
      <c r="F92" s="19">
        <v>116.468</v>
      </c>
    </row>
    <row r="93" spans="2:6" ht="24" customHeight="1" x14ac:dyDescent="0.25">
      <c r="B93" s="77">
        <v>44070</v>
      </c>
      <c r="C93" s="19">
        <v>116.559</v>
      </c>
      <c r="D93" s="19">
        <v>3.15</v>
      </c>
      <c r="E93" s="19">
        <v>116.747</v>
      </c>
      <c r="F93" s="19">
        <v>116.35599999999999</v>
      </c>
    </row>
    <row r="94" spans="2:6" ht="24" customHeight="1" x14ac:dyDescent="0.25">
      <c r="B94" s="77">
        <v>44071</v>
      </c>
      <c r="C94" s="19">
        <v>116.523</v>
      </c>
      <c r="D94" s="19">
        <v>3.1549999999999998</v>
      </c>
      <c r="E94" s="19">
        <v>116.39700000000001</v>
      </c>
      <c r="F94" s="19">
        <v>116.26900000000001</v>
      </c>
    </row>
    <row r="95" spans="2:6" ht="24" customHeight="1" x14ac:dyDescent="0.25">
      <c r="B95" s="77">
        <v>44074</v>
      </c>
      <c r="C95" s="19">
        <v>116.613</v>
      </c>
      <c r="D95" s="19">
        <v>3.1429999999999998</v>
      </c>
      <c r="E95" s="19">
        <v>116.628</v>
      </c>
      <c r="F95" s="19">
        <v>116.35599999999999</v>
      </c>
    </row>
    <row r="96" spans="2:6" ht="24" customHeight="1" x14ac:dyDescent="0.25">
      <c r="B96" s="77">
        <v>44075</v>
      </c>
      <c r="C96" s="19">
        <v>116.937</v>
      </c>
      <c r="D96" s="19">
        <v>3.1110000000000002</v>
      </c>
      <c r="E96" s="19">
        <v>117.384</v>
      </c>
      <c r="F96" s="19">
        <v>116.607</v>
      </c>
    </row>
    <row r="97" spans="2:6" ht="24" customHeight="1" x14ac:dyDescent="0.25">
      <c r="B97" s="77">
        <v>44076</v>
      </c>
      <c r="C97" s="19">
        <v>117.602</v>
      </c>
      <c r="D97" s="19">
        <v>3.048</v>
      </c>
      <c r="E97" s="19">
        <v>118.084</v>
      </c>
      <c r="F97" s="19">
        <v>117.35599999999999</v>
      </c>
    </row>
    <row r="98" spans="2:6" ht="24" customHeight="1" x14ac:dyDescent="0.25">
      <c r="B98" s="77">
        <v>44077</v>
      </c>
      <c r="C98" s="19">
        <v>117.812</v>
      </c>
      <c r="D98" s="19">
        <v>3.0139999999999998</v>
      </c>
      <c r="E98" s="19">
        <v>118.09399999999999</v>
      </c>
      <c r="F98" s="19">
        <v>117.851</v>
      </c>
    </row>
    <row r="99" spans="2:6" ht="24" customHeight="1" x14ac:dyDescent="0.25">
      <c r="B99" s="77">
        <v>44078</v>
      </c>
      <c r="C99" s="19">
        <v>117.745</v>
      </c>
      <c r="D99" s="19">
        <v>3.0219999999999998</v>
      </c>
      <c r="E99" s="19">
        <v>118.053</v>
      </c>
      <c r="F99" s="19">
        <v>117.851</v>
      </c>
    </row>
    <row r="100" spans="2:6" ht="24" customHeight="1" x14ac:dyDescent="0.25">
      <c r="B100" s="77">
        <v>44081</v>
      </c>
      <c r="C100" s="19">
        <v>117.745</v>
      </c>
      <c r="D100" s="19">
        <v>3.0219999999999998</v>
      </c>
      <c r="E100" s="19">
        <v>118.053</v>
      </c>
      <c r="F100" s="19">
        <v>117.851</v>
      </c>
    </row>
    <row r="101" spans="2:6" ht="24" customHeight="1" x14ac:dyDescent="0.25">
      <c r="B101" s="77">
        <v>44082</v>
      </c>
      <c r="C101" s="19">
        <v>117.798</v>
      </c>
      <c r="D101" s="19">
        <v>3.024</v>
      </c>
      <c r="E101" s="19">
        <v>117.895</v>
      </c>
      <c r="F101" s="19">
        <v>117.749</v>
      </c>
    </row>
    <row r="102" spans="2:6" ht="24" customHeight="1" x14ac:dyDescent="0.25">
      <c r="B102" s="77">
        <v>44083</v>
      </c>
      <c r="C102" s="19">
        <v>117.961</v>
      </c>
      <c r="D102" s="19">
        <v>3.0059999999999998</v>
      </c>
      <c r="E102" s="19">
        <v>118.032</v>
      </c>
      <c r="F102" s="19">
        <v>117.85299999999999</v>
      </c>
    </row>
    <row r="103" spans="2:6" ht="24" customHeight="1" x14ac:dyDescent="0.25">
      <c r="B103" s="77">
        <v>44084</v>
      </c>
      <c r="C103" s="19">
        <v>118.11199999999999</v>
      </c>
      <c r="D103" s="19">
        <v>2.9889999999999999</v>
      </c>
      <c r="E103" s="19">
        <v>118.14</v>
      </c>
      <c r="F103" s="19">
        <v>118.041</v>
      </c>
    </row>
    <row r="104" spans="2:6" ht="24" customHeight="1" x14ac:dyDescent="0.25">
      <c r="B104" s="77">
        <v>44085</v>
      </c>
      <c r="C104" s="19">
        <v>118.325</v>
      </c>
      <c r="D104" s="19">
        <v>2.9670000000000001</v>
      </c>
      <c r="E104" s="19">
        <v>118.49299999999999</v>
      </c>
      <c r="F104" s="19">
        <v>118.104</v>
      </c>
    </row>
    <row r="105" spans="2:6" ht="24" customHeight="1" x14ac:dyDescent="0.25">
      <c r="B105" s="77">
        <v>44088</v>
      </c>
      <c r="C105" s="19">
        <v>118.518</v>
      </c>
      <c r="D105" s="19">
        <v>2.9489999999999998</v>
      </c>
      <c r="E105" s="19">
        <v>118.702</v>
      </c>
      <c r="F105" s="19">
        <v>118.41</v>
      </c>
    </row>
    <row r="106" spans="2:6" ht="24" customHeight="1" x14ac:dyDescent="0.25">
      <c r="B106" s="77">
        <v>44089</v>
      </c>
      <c r="C106" s="19">
        <v>118.648</v>
      </c>
      <c r="D106" s="19">
        <v>2.9370000000000003</v>
      </c>
      <c r="E106" s="19">
        <v>118.84699999999999</v>
      </c>
      <c r="F106" s="19">
        <v>118.699</v>
      </c>
    </row>
    <row r="107" spans="2:6" ht="24" customHeight="1" x14ac:dyDescent="0.25">
      <c r="B107" s="77">
        <v>44090</v>
      </c>
      <c r="C107" s="19">
        <v>118.8</v>
      </c>
      <c r="D107" s="19">
        <v>2.9210000000000003</v>
      </c>
      <c r="E107" s="19">
        <v>118.946</v>
      </c>
      <c r="F107" s="19">
        <v>118.837</v>
      </c>
    </row>
    <row r="108" spans="2:6" ht="24" customHeight="1" x14ac:dyDescent="0.25">
      <c r="B108" s="77">
        <v>44091</v>
      </c>
      <c r="C108" s="19">
        <v>118.764</v>
      </c>
      <c r="D108" s="19">
        <v>2.9249999999999998</v>
      </c>
      <c r="E108" s="19">
        <v>118.94</v>
      </c>
      <c r="F108" s="19">
        <v>118.815</v>
      </c>
    </row>
    <row r="109" spans="2:6" ht="24" customHeight="1" x14ac:dyDescent="0.25">
      <c r="B109" s="77">
        <v>44092</v>
      </c>
      <c r="C109" s="19">
        <v>118.63800000000001</v>
      </c>
      <c r="D109" s="19">
        <v>2.9359999999999999</v>
      </c>
      <c r="E109" s="19">
        <v>118.83199999999999</v>
      </c>
      <c r="F109" s="19">
        <v>118.685</v>
      </c>
    </row>
    <row r="110" spans="2:6" ht="24" customHeight="1" x14ac:dyDescent="0.25">
      <c r="B110" s="77">
        <v>44095</v>
      </c>
      <c r="C110" s="19">
        <v>117.96599999999999</v>
      </c>
      <c r="D110" s="19">
        <v>3.0009999999999999</v>
      </c>
      <c r="E110" s="19">
        <v>118.65900000000001</v>
      </c>
      <c r="F110" s="19">
        <v>117.90900000000001</v>
      </c>
    </row>
    <row r="111" spans="2:6" ht="24" customHeight="1" x14ac:dyDescent="0.25">
      <c r="B111" s="77">
        <v>44096</v>
      </c>
      <c r="C111" s="19">
        <v>117.462</v>
      </c>
      <c r="D111" s="19">
        <v>3.0550000000000002</v>
      </c>
      <c r="E111" s="19">
        <v>117.90900000000001</v>
      </c>
      <c r="F111" s="19">
        <v>117.254</v>
      </c>
    </row>
    <row r="112" spans="2:6" ht="24" customHeight="1" x14ac:dyDescent="0.25">
      <c r="B112" s="77">
        <v>44097</v>
      </c>
      <c r="C112" s="19">
        <v>116.60899999999999</v>
      </c>
      <c r="D112" s="19">
        <v>3.1360000000000001</v>
      </c>
      <c r="E112" s="19">
        <v>117.28</v>
      </c>
      <c r="F112" s="19">
        <v>116.313</v>
      </c>
    </row>
    <row r="113" spans="2:6" ht="24" customHeight="1" x14ac:dyDescent="0.25">
      <c r="B113" s="77">
        <v>44098</v>
      </c>
      <c r="C113" s="19">
        <v>116.15</v>
      </c>
      <c r="D113" s="19">
        <v>3.1840000000000002</v>
      </c>
      <c r="E113" s="19">
        <v>116.322</v>
      </c>
      <c r="F113" s="19">
        <v>115.88200000000001</v>
      </c>
    </row>
    <row r="114" spans="2:6" ht="24" customHeight="1" x14ac:dyDescent="0.25">
      <c r="B114" s="77">
        <v>44099</v>
      </c>
      <c r="C114" s="19">
        <v>115.786</v>
      </c>
      <c r="D114" s="19">
        <v>3.222</v>
      </c>
      <c r="E114" s="19">
        <v>116.009</v>
      </c>
      <c r="F114" s="19">
        <v>115.38500000000001</v>
      </c>
    </row>
    <row r="115" spans="2:6" ht="24" customHeight="1" x14ac:dyDescent="0.25">
      <c r="B115" s="77">
        <v>44103</v>
      </c>
      <c r="C115" s="19">
        <v>115.88800000000001</v>
      </c>
      <c r="D115" s="19">
        <v>3.2090000000000001</v>
      </c>
      <c r="E115" s="19">
        <v>115.997</v>
      </c>
      <c r="F115" s="19">
        <v>115.889</v>
      </c>
    </row>
    <row r="116" spans="2:6" ht="24" customHeight="1" x14ac:dyDescent="0.25">
      <c r="B116" s="77">
        <v>44104</v>
      </c>
      <c r="C116" s="19">
        <v>116.045</v>
      </c>
      <c r="D116" s="19">
        <v>3.1970000000000001</v>
      </c>
      <c r="E116" s="19">
        <v>116.16500000000001</v>
      </c>
      <c r="F116" s="19">
        <v>115.88</v>
      </c>
    </row>
    <row r="117" spans="2:6" ht="24" customHeight="1" x14ac:dyDescent="0.25">
      <c r="B117" s="77">
        <v>44105</v>
      </c>
      <c r="C117" s="19">
        <v>116.18899999999999</v>
      </c>
      <c r="D117" s="19">
        <v>3.181</v>
      </c>
      <c r="E117" s="19">
        <v>116.31699999999999</v>
      </c>
      <c r="F117" s="19">
        <v>116.17</v>
      </c>
    </row>
    <row r="118" spans="2:6" ht="24" customHeight="1" x14ac:dyDescent="0.25">
      <c r="B118" s="77">
        <v>44106</v>
      </c>
      <c r="C118" s="19">
        <v>116.274</v>
      </c>
      <c r="D118" s="19">
        <v>3.169</v>
      </c>
      <c r="E118" s="19">
        <v>116.352</v>
      </c>
      <c r="F118" s="19">
        <v>116.125</v>
      </c>
    </row>
    <row r="119" spans="2:6" ht="24" customHeight="1" x14ac:dyDescent="0.25">
      <c r="B119" s="77">
        <v>44109</v>
      </c>
      <c r="C119" s="19">
        <v>116.601</v>
      </c>
      <c r="D119" s="19">
        <v>3.1379999999999999</v>
      </c>
      <c r="E119" s="19">
        <v>116.744</v>
      </c>
      <c r="F119" s="19">
        <v>116.352</v>
      </c>
    </row>
    <row r="120" spans="2:6" ht="24" customHeight="1" x14ac:dyDescent="0.25">
      <c r="B120" s="77">
        <v>44110</v>
      </c>
      <c r="C120" s="19">
        <v>117.053</v>
      </c>
      <c r="D120" s="19">
        <v>3.093</v>
      </c>
      <c r="E120" s="19">
        <v>117.18300000000001</v>
      </c>
      <c r="F120" s="19">
        <v>116.721</v>
      </c>
    </row>
    <row r="121" spans="2:6" ht="24" customHeight="1" x14ac:dyDescent="0.25">
      <c r="B121" s="77">
        <v>44111</v>
      </c>
      <c r="C121" s="19">
        <v>117.21599999999999</v>
      </c>
      <c r="D121" s="19">
        <v>3.0739999999999998</v>
      </c>
      <c r="E121" s="19">
        <v>117.24299999999999</v>
      </c>
      <c r="F121" s="19">
        <v>117.10299999999999</v>
      </c>
    </row>
    <row r="122" spans="2:6" ht="24" customHeight="1" x14ac:dyDescent="0.25">
      <c r="B122" s="77">
        <v>44112</v>
      </c>
      <c r="C122" s="19">
        <v>117.556</v>
      </c>
      <c r="D122" s="19">
        <v>3.036</v>
      </c>
      <c r="E122" s="19">
        <v>117.533</v>
      </c>
      <c r="F122" s="19">
        <v>117.26</v>
      </c>
    </row>
    <row r="123" spans="2:6" ht="24" customHeight="1" x14ac:dyDescent="0.25">
      <c r="B123" s="77">
        <v>44113</v>
      </c>
      <c r="C123" s="19">
        <v>117.69799999999999</v>
      </c>
      <c r="D123" s="19">
        <v>3.0179999999999998</v>
      </c>
      <c r="E123" s="19">
        <v>117.718</v>
      </c>
      <c r="F123" s="19">
        <v>117.512</v>
      </c>
    </row>
    <row r="124" spans="2:6" ht="24" customHeight="1" x14ac:dyDescent="0.25">
      <c r="B124" s="77">
        <v>44116</v>
      </c>
      <c r="C124" s="19">
        <v>117.69799999999999</v>
      </c>
      <c r="D124" s="19">
        <v>3.0179999999999998</v>
      </c>
      <c r="E124" s="19">
        <v>117.718</v>
      </c>
      <c r="F124" s="19">
        <v>117.512</v>
      </c>
    </row>
    <row r="125" spans="2:6" ht="24" customHeight="1" x14ac:dyDescent="0.25">
      <c r="B125" s="77">
        <v>44117</v>
      </c>
      <c r="C125" s="19">
        <v>117.947</v>
      </c>
      <c r="D125" s="19">
        <v>2.9950000000000001</v>
      </c>
      <c r="E125" s="19">
        <v>117.91800000000001</v>
      </c>
      <c r="F125" s="19">
        <v>117.744</v>
      </c>
    </row>
    <row r="126" spans="2:6" ht="24" customHeight="1" x14ac:dyDescent="0.25">
      <c r="B126" s="77">
        <v>44118</v>
      </c>
      <c r="C126" s="19">
        <v>118.351</v>
      </c>
      <c r="D126" s="19">
        <v>2.9550000000000001</v>
      </c>
      <c r="E126" s="19">
        <v>118.41200000000001</v>
      </c>
      <c r="F126" s="19">
        <v>117.883</v>
      </c>
    </row>
    <row r="127" spans="2:6" ht="24" customHeight="1" x14ac:dyDescent="0.25">
      <c r="B127" s="77">
        <v>44119</v>
      </c>
      <c r="C127" s="19">
        <v>119.03</v>
      </c>
      <c r="D127" s="19">
        <v>2.887</v>
      </c>
      <c r="E127" s="19">
        <v>119.17</v>
      </c>
      <c r="F127" s="19">
        <v>118.367</v>
      </c>
    </row>
    <row r="128" spans="2:6" ht="24" customHeight="1" x14ac:dyDescent="0.25">
      <c r="B128" s="77">
        <v>44120</v>
      </c>
      <c r="C128" s="19">
        <v>119.142</v>
      </c>
      <c r="D128" s="19">
        <v>2.8780000000000001</v>
      </c>
      <c r="E128" s="19">
        <v>119.26600000000001</v>
      </c>
      <c r="F128" s="19">
        <v>119.179</v>
      </c>
    </row>
    <row r="129" spans="2:6" ht="24" customHeight="1" x14ac:dyDescent="0.25">
      <c r="B129" s="77">
        <v>44123</v>
      </c>
      <c r="C129" s="19">
        <v>119.149</v>
      </c>
      <c r="D129" s="19">
        <v>2.875</v>
      </c>
      <c r="E129" s="19">
        <v>119.4</v>
      </c>
      <c r="F129" s="19">
        <v>119.172</v>
      </c>
    </row>
    <row r="130" spans="2:6" ht="24" customHeight="1" x14ac:dyDescent="0.25">
      <c r="B130" s="77">
        <v>44124</v>
      </c>
      <c r="C130" s="19">
        <v>118.947</v>
      </c>
      <c r="D130" s="19">
        <v>2.895</v>
      </c>
      <c r="E130" s="19">
        <v>119.193</v>
      </c>
      <c r="F130" s="19">
        <v>119.119</v>
      </c>
    </row>
    <row r="131" spans="2:6" ht="24" customHeight="1" x14ac:dyDescent="0.25">
      <c r="B131" s="77">
        <v>44125</v>
      </c>
      <c r="C131" s="19">
        <v>118.92</v>
      </c>
      <c r="D131" s="19">
        <v>2.9</v>
      </c>
      <c r="E131" s="19">
        <v>119.13800000000001</v>
      </c>
      <c r="F131" s="19">
        <v>118.985</v>
      </c>
    </row>
    <row r="132" spans="2:6" ht="24" customHeight="1" x14ac:dyDescent="0.25">
      <c r="B132" s="77">
        <v>44126</v>
      </c>
      <c r="C132" s="19">
        <v>118.67400000000001</v>
      </c>
      <c r="D132" s="19">
        <v>2.9159999999999999</v>
      </c>
      <c r="E132" s="19">
        <v>119.009</v>
      </c>
      <c r="F132" s="19">
        <v>118.613</v>
      </c>
    </row>
    <row r="133" spans="2:6" ht="24" customHeight="1" x14ac:dyDescent="0.25">
      <c r="B133" s="77">
        <v>44127</v>
      </c>
      <c r="C133" s="19">
        <v>118.262</v>
      </c>
      <c r="D133" s="19">
        <v>2.9580000000000002</v>
      </c>
      <c r="E133" s="19">
        <v>118.61199999999999</v>
      </c>
      <c r="F133" s="19">
        <v>118.24299999999999</v>
      </c>
    </row>
    <row r="134" spans="2:6" ht="24" customHeight="1" x14ac:dyDescent="0.25">
      <c r="B134" s="77">
        <v>44130</v>
      </c>
      <c r="C134" s="19">
        <v>117.896</v>
      </c>
      <c r="D134" s="19">
        <v>2.9980000000000002</v>
      </c>
      <c r="E134" s="19">
        <v>118.288</v>
      </c>
      <c r="F134" s="19">
        <v>117.762</v>
      </c>
    </row>
    <row r="135" spans="2:6" ht="24" customHeight="1" x14ac:dyDescent="0.25">
      <c r="B135" s="77">
        <v>44131</v>
      </c>
      <c r="C135" s="19">
        <v>117.956</v>
      </c>
      <c r="D135" s="19">
        <v>2.988</v>
      </c>
      <c r="E135" s="19">
        <v>117.996</v>
      </c>
      <c r="F135" s="19">
        <v>117.717</v>
      </c>
    </row>
    <row r="136" spans="2:6" ht="24" customHeight="1" x14ac:dyDescent="0.25">
      <c r="B136" s="77">
        <v>44132</v>
      </c>
      <c r="C136" s="19">
        <v>117.798</v>
      </c>
      <c r="D136" s="19">
        <v>3.0030000000000001</v>
      </c>
      <c r="E136" s="19">
        <v>117.996</v>
      </c>
      <c r="F136" s="19">
        <v>117.83</v>
      </c>
    </row>
    <row r="137" spans="2:6" ht="24" customHeight="1" x14ac:dyDescent="0.25">
      <c r="B137" s="77">
        <v>44133</v>
      </c>
      <c r="C137" s="19">
        <v>117.42100000000001</v>
      </c>
      <c r="D137" s="19">
        <v>3.044</v>
      </c>
      <c r="E137" s="19">
        <v>117.869</v>
      </c>
      <c r="F137" s="19">
        <v>117.429</v>
      </c>
    </row>
    <row r="138" spans="2:6" ht="24" customHeight="1" x14ac:dyDescent="0.25">
      <c r="B138" s="77">
        <v>44134</v>
      </c>
      <c r="C138" s="19">
        <v>117.256</v>
      </c>
      <c r="D138" s="19">
        <v>3.0579999999999998</v>
      </c>
      <c r="E138" s="19">
        <v>117.446</v>
      </c>
      <c r="F138" s="19">
        <v>117.209</v>
      </c>
    </row>
    <row r="139" spans="2:6" ht="24" customHeight="1" x14ac:dyDescent="0.25">
      <c r="B139" s="77">
        <v>44137</v>
      </c>
      <c r="C139" s="19">
        <v>117.22799999999999</v>
      </c>
      <c r="D139" s="19">
        <v>3.0609999999999999</v>
      </c>
      <c r="E139" s="19">
        <v>117.301</v>
      </c>
      <c r="F139" s="19">
        <v>117.212</v>
      </c>
    </row>
    <row r="140" spans="2:6" ht="24" customHeight="1" x14ac:dyDescent="0.25">
      <c r="B140" s="77">
        <v>44138</v>
      </c>
      <c r="C140" s="19">
        <v>117.444</v>
      </c>
      <c r="D140" s="19">
        <v>3.0379999999999998</v>
      </c>
      <c r="E140" s="19">
        <v>117.417</v>
      </c>
      <c r="F140" s="19">
        <v>117.22199999999999</v>
      </c>
    </row>
    <row r="141" spans="2:6" ht="24" customHeight="1" x14ac:dyDescent="0.25">
      <c r="B141" s="77">
        <v>44139</v>
      </c>
      <c r="C141" s="19">
        <v>118.199</v>
      </c>
      <c r="D141" s="19">
        <v>2.9619999999999997</v>
      </c>
      <c r="E141" s="19">
        <v>118.639</v>
      </c>
      <c r="F141" s="19">
        <v>117.417</v>
      </c>
    </row>
    <row r="142" spans="2:6" ht="24" customHeight="1" x14ac:dyDescent="0.25">
      <c r="B142" s="77">
        <v>44140</v>
      </c>
      <c r="C142" s="19">
        <v>119.129</v>
      </c>
      <c r="D142" s="19">
        <v>2.8660000000000001</v>
      </c>
      <c r="E142" s="19">
        <v>119.417</v>
      </c>
      <c r="F142" s="19">
        <v>118.63500000000001</v>
      </c>
    </row>
    <row r="143" spans="2:6" ht="24" customHeight="1" x14ac:dyDescent="0.25">
      <c r="B143" s="77">
        <v>44141</v>
      </c>
      <c r="C143" s="19">
        <v>118.98</v>
      </c>
      <c r="D143" s="19">
        <v>2.8849999999999998</v>
      </c>
      <c r="E143" s="19">
        <v>119.44499999999999</v>
      </c>
      <c r="F143" s="19">
        <v>118.992</v>
      </c>
    </row>
    <row r="144" spans="2:6" ht="24" customHeight="1" x14ac:dyDescent="0.25">
      <c r="B144" s="77">
        <v>44144</v>
      </c>
      <c r="C144" s="19">
        <v>118.968</v>
      </c>
      <c r="D144" s="19">
        <v>2.88</v>
      </c>
      <c r="E144" s="19">
        <v>119.39700000000001</v>
      </c>
      <c r="F144" s="19">
        <v>118.87</v>
      </c>
    </row>
    <row r="145" spans="2:6" ht="24" customHeight="1" x14ac:dyDescent="0.25">
      <c r="B145" s="77">
        <v>44145</v>
      </c>
      <c r="C145" s="19">
        <v>118.65300000000001</v>
      </c>
      <c r="D145" s="19">
        <v>2.9119999999999999</v>
      </c>
      <c r="E145" s="19">
        <v>118.976</v>
      </c>
      <c r="F145" s="19">
        <v>118.718</v>
      </c>
    </row>
    <row r="146" spans="2:6" ht="24" customHeight="1" x14ac:dyDescent="0.25">
      <c r="B146" s="77">
        <v>44146</v>
      </c>
      <c r="C146" s="19">
        <v>118.65300000000001</v>
      </c>
      <c r="D146" s="19">
        <v>2.9119999999999999</v>
      </c>
      <c r="E146" s="19">
        <v>118.976</v>
      </c>
      <c r="F146" s="19">
        <v>118.718</v>
      </c>
    </row>
    <row r="147" spans="2:6" ht="24" customHeight="1" x14ac:dyDescent="0.25">
      <c r="B147" s="77">
        <v>44147</v>
      </c>
      <c r="C147" s="19">
        <v>118.65600000000001</v>
      </c>
      <c r="D147" s="19">
        <v>2.911</v>
      </c>
      <c r="E147" s="19">
        <v>118.792</v>
      </c>
      <c r="F147" s="19">
        <v>118.708</v>
      </c>
    </row>
    <row r="148" spans="2:6" ht="24" customHeight="1" x14ac:dyDescent="0.25">
      <c r="B148" s="77">
        <v>44148</v>
      </c>
      <c r="C148" s="19">
        <v>118.669</v>
      </c>
      <c r="D148" s="19">
        <v>2.91</v>
      </c>
      <c r="E148" s="19">
        <v>118.783</v>
      </c>
      <c r="F148" s="19">
        <v>118.69799999999999</v>
      </c>
    </row>
    <row r="149" spans="2:6" ht="24" customHeight="1" x14ac:dyDescent="0.25">
      <c r="B149" s="77">
        <v>44151</v>
      </c>
      <c r="C149" s="19">
        <v>118.813</v>
      </c>
      <c r="D149" s="19">
        <v>2.8890000000000002</v>
      </c>
      <c r="E149" s="19">
        <v>118.952</v>
      </c>
      <c r="F149" s="19">
        <v>118.739</v>
      </c>
    </row>
    <row r="150" spans="2:6" ht="24" customHeight="1" x14ac:dyDescent="0.25">
      <c r="B150" s="77">
        <v>44152</v>
      </c>
      <c r="C150" s="19">
        <v>118.688</v>
      </c>
      <c r="D150" s="19">
        <v>2.9050000000000002</v>
      </c>
      <c r="E150" s="19">
        <v>118.819</v>
      </c>
      <c r="F150" s="19">
        <v>118.654</v>
      </c>
    </row>
    <row r="151" spans="2:6" ht="24" customHeight="1" x14ac:dyDescent="0.25">
      <c r="B151" s="77">
        <v>44153</v>
      </c>
      <c r="C151" s="19">
        <v>118.515</v>
      </c>
      <c r="D151" s="19">
        <v>2.923</v>
      </c>
      <c r="E151" s="19">
        <v>118.685</v>
      </c>
      <c r="F151" s="19">
        <v>118.56</v>
      </c>
    </row>
    <row r="152" spans="2:6" ht="24" customHeight="1" x14ac:dyDescent="0.25">
      <c r="B152" s="77">
        <v>44154</v>
      </c>
      <c r="C152" s="19">
        <v>118.577</v>
      </c>
      <c r="D152" s="19">
        <v>2.9140000000000001</v>
      </c>
      <c r="E152" s="19">
        <v>118.616</v>
      </c>
      <c r="F152" s="19">
        <v>118.52800000000001</v>
      </c>
    </row>
    <row r="153" spans="2:6" ht="24" customHeight="1" x14ac:dyDescent="0.25">
      <c r="B153" s="77">
        <v>44155</v>
      </c>
      <c r="C153" s="19">
        <v>118.783</v>
      </c>
      <c r="D153" s="19">
        <v>2.8919999999999999</v>
      </c>
      <c r="E153" s="19">
        <v>118.81</v>
      </c>
      <c r="F153" s="19">
        <v>118.60299999999999</v>
      </c>
    </row>
    <row r="154" spans="2:6" ht="24" customHeight="1" x14ac:dyDescent="0.25">
      <c r="B154" s="77">
        <v>44158</v>
      </c>
      <c r="C154" s="19">
        <v>118.806</v>
      </c>
      <c r="D154" s="19">
        <v>2.89</v>
      </c>
      <c r="E154" s="19">
        <v>118.839</v>
      </c>
      <c r="F154" s="19">
        <v>118.736</v>
      </c>
    </row>
    <row r="155" spans="2:6" ht="24" customHeight="1" x14ac:dyDescent="0.25">
      <c r="B155" s="77">
        <v>44159</v>
      </c>
      <c r="C155" s="19">
        <v>119.044</v>
      </c>
      <c r="D155" s="19">
        <v>2.8660000000000001</v>
      </c>
      <c r="E155" s="19">
        <v>119.084</v>
      </c>
      <c r="F155" s="19">
        <v>118.822</v>
      </c>
    </row>
    <row r="156" spans="2:6" ht="24" customHeight="1" x14ac:dyDescent="0.25">
      <c r="B156" s="77">
        <v>44160</v>
      </c>
      <c r="C156" s="19">
        <v>119.04300000000001</v>
      </c>
      <c r="D156" s="19">
        <v>2.8650000000000002</v>
      </c>
      <c r="E156" s="19">
        <v>119.104</v>
      </c>
      <c r="F156" s="19">
        <v>119.059</v>
      </c>
    </row>
    <row r="157" spans="2:6" ht="24" customHeight="1" x14ac:dyDescent="0.25">
      <c r="B157" s="77">
        <v>44161</v>
      </c>
      <c r="C157" s="19">
        <v>119.04300000000001</v>
      </c>
      <c r="D157" s="19">
        <v>2.8650000000000002</v>
      </c>
      <c r="E157" s="19">
        <v>119.104</v>
      </c>
      <c r="F157" s="19">
        <v>119.059</v>
      </c>
    </row>
    <row r="158" spans="2:6" ht="24" customHeight="1" x14ac:dyDescent="0.25">
      <c r="B158" s="77">
        <v>44162</v>
      </c>
      <c r="C158" s="19">
        <v>119.01300000000001</v>
      </c>
      <c r="D158" s="19">
        <v>2.867</v>
      </c>
      <c r="E158" s="19">
        <v>119.08199999999999</v>
      </c>
      <c r="F158" s="19">
        <v>118.989</v>
      </c>
    </row>
    <row r="159" spans="2:6" ht="24" customHeight="1" x14ac:dyDescent="0.25">
      <c r="B159" s="77">
        <v>44165</v>
      </c>
      <c r="C159" s="19">
        <v>119.078</v>
      </c>
      <c r="D159" s="19">
        <v>2.86</v>
      </c>
      <c r="E159" s="19">
        <v>119.1</v>
      </c>
      <c r="F159" s="19">
        <v>118.955</v>
      </c>
    </row>
    <row r="160" spans="2:6" ht="24" customHeight="1" x14ac:dyDescent="0.25">
      <c r="B160" s="77">
        <v>44166</v>
      </c>
      <c r="C160" s="19">
        <v>119.38200000000001</v>
      </c>
      <c r="D160" s="19">
        <v>2.83</v>
      </c>
      <c r="E160" s="19">
        <v>119.381</v>
      </c>
      <c r="F160" s="19">
        <v>119.083</v>
      </c>
    </row>
    <row r="161" spans="2:6" ht="24" customHeight="1" x14ac:dyDescent="0.25">
      <c r="B161" s="77">
        <v>44167</v>
      </c>
      <c r="C161" s="19">
        <v>119.381</v>
      </c>
      <c r="D161" s="19">
        <v>2.8279999999999998</v>
      </c>
      <c r="E161" s="19">
        <v>119.467</v>
      </c>
      <c r="F161" s="19">
        <v>119.28400000000001</v>
      </c>
    </row>
    <row r="162" spans="2:6" ht="24" customHeight="1" x14ac:dyDescent="0.25">
      <c r="B162" s="77">
        <v>44168</v>
      </c>
      <c r="C162" s="19">
        <v>119.46599999999999</v>
      </c>
      <c r="D162" s="19">
        <v>2.8180000000000001</v>
      </c>
      <c r="E162" s="19">
        <v>119.419</v>
      </c>
      <c r="F162" s="19">
        <v>119.295</v>
      </c>
    </row>
    <row r="163" spans="2:6" ht="24" customHeight="1" x14ac:dyDescent="0.25">
      <c r="B163" s="77">
        <v>44169</v>
      </c>
      <c r="C163" s="19">
        <v>119.547</v>
      </c>
      <c r="D163" s="19">
        <v>2.8090000000000002</v>
      </c>
      <c r="E163" s="19">
        <v>119.64700000000001</v>
      </c>
      <c r="F163" s="19">
        <v>119.532</v>
      </c>
    </row>
    <row r="164" spans="2:6" ht="24" customHeight="1" x14ac:dyDescent="0.25">
      <c r="B164" s="77">
        <v>44173</v>
      </c>
      <c r="C164" s="19">
        <v>119.465</v>
      </c>
      <c r="D164" s="19">
        <v>2.8159999999999998</v>
      </c>
      <c r="E164" s="19">
        <v>119.66</v>
      </c>
      <c r="F164" s="19">
        <v>119.533</v>
      </c>
    </row>
    <row r="165" spans="2:6" ht="24" customHeight="1" x14ac:dyDescent="0.25">
      <c r="B165" s="77">
        <v>44174</v>
      </c>
      <c r="C165" s="19">
        <v>119.39</v>
      </c>
      <c r="D165" s="19">
        <v>2.8220000000000001</v>
      </c>
      <c r="E165" s="19">
        <v>119.536</v>
      </c>
      <c r="F165" s="19">
        <v>119.411</v>
      </c>
    </row>
    <row r="166" spans="2:6" ht="24" customHeight="1" x14ac:dyDescent="0.25">
      <c r="B166" s="77">
        <v>44175</v>
      </c>
      <c r="C166" s="19">
        <v>119.461</v>
      </c>
      <c r="D166" s="19">
        <v>2.8140000000000001</v>
      </c>
      <c r="E166" s="19">
        <v>119.482</v>
      </c>
      <c r="F166" s="19">
        <v>119.392</v>
      </c>
    </row>
    <row r="167" spans="2:6" ht="24" customHeight="1" x14ac:dyDescent="0.25">
      <c r="B167" s="77">
        <v>44176</v>
      </c>
      <c r="C167" s="19">
        <v>119.462</v>
      </c>
      <c r="D167" s="19">
        <v>2.8120000000000003</v>
      </c>
      <c r="E167" s="19">
        <v>119.509</v>
      </c>
      <c r="F167" s="19">
        <v>119.45699999999999</v>
      </c>
    </row>
    <row r="168" spans="2:6" ht="24" customHeight="1" x14ac:dyDescent="0.25">
      <c r="B168" s="77">
        <v>44179</v>
      </c>
      <c r="C168" s="19">
        <v>119.544</v>
      </c>
      <c r="D168" s="19">
        <v>2.8029999999999999</v>
      </c>
      <c r="E168" s="19">
        <v>119.551</v>
      </c>
      <c r="F168" s="19">
        <v>119.459</v>
      </c>
    </row>
    <row r="169" spans="2:6" ht="24" customHeight="1" x14ac:dyDescent="0.25">
      <c r="B169" s="77">
        <v>44180</v>
      </c>
      <c r="C169" s="19">
        <v>119.696</v>
      </c>
      <c r="D169" s="19">
        <v>2.7880000000000003</v>
      </c>
      <c r="E169" s="19">
        <v>119.768</v>
      </c>
      <c r="F169" s="19">
        <v>119.545</v>
      </c>
    </row>
    <row r="170" spans="2:6" ht="24" customHeight="1" x14ac:dyDescent="0.25">
      <c r="B170" s="77">
        <v>44181</v>
      </c>
      <c r="C170" s="19">
        <v>119.836</v>
      </c>
      <c r="D170" s="19">
        <v>2.7770000000000001</v>
      </c>
      <c r="E170" s="19">
        <v>119.90300000000001</v>
      </c>
      <c r="F170" s="19">
        <v>119.759</v>
      </c>
    </row>
    <row r="171" spans="2:6" ht="24" customHeight="1" x14ac:dyDescent="0.25">
      <c r="B171" s="77">
        <v>44182</v>
      </c>
      <c r="C171" s="19">
        <v>120.184</v>
      </c>
      <c r="D171" s="19">
        <v>2.74</v>
      </c>
      <c r="E171" s="19">
        <v>120.30800000000001</v>
      </c>
      <c r="F171" s="19">
        <v>119.908</v>
      </c>
    </row>
    <row r="172" spans="2:6" ht="24" customHeight="1" x14ac:dyDescent="0.25">
      <c r="B172" s="77">
        <v>44183</v>
      </c>
      <c r="C172" s="19">
        <v>120.337</v>
      </c>
      <c r="D172" s="19">
        <v>2.7290000000000001</v>
      </c>
      <c r="E172" s="19">
        <v>120.473</v>
      </c>
      <c r="F172" s="19">
        <v>120.30800000000001</v>
      </c>
    </row>
    <row r="173" spans="2:6" ht="24" customHeight="1" x14ac:dyDescent="0.25">
      <c r="B173" s="77">
        <v>44186</v>
      </c>
      <c r="C173" s="19">
        <v>120.241</v>
      </c>
      <c r="D173" s="19">
        <v>2.7349999999999999</v>
      </c>
      <c r="E173" s="19">
        <v>120.505</v>
      </c>
      <c r="F173" s="19">
        <v>120.298</v>
      </c>
    </row>
    <row r="174" spans="2:6" ht="24" customHeight="1" x14ac:dyDescent="0.25">
      <c r="B174" s="77">
        <v>44187</v>
      </c>
      <c r="C174" s="19">
        <v>120.374</v>
      </c>
      <c r="D174" s="19">
        <v>2.7199999999999998</v>
      </c>
      <c r="E174" s="19">
        <v>120.601</v>
      </c>
      <c r="F174" s="19">
        <v>120.38200000000001</v>
      </c>
    </row>
    <row r="175" spans="2:6" ht="24" customHeight="1" x14ac:dyDescent="0.25">
      <c r="B175" s="77">
        <v>44188</v>
      </c>
      <c r="C175" s="19">
        <v>120.492</v>
      </c>
      <c r="D175" s="19">
        <v>2.7090000000000001</v>
      </c>
      <c r="E175" s="19">
        <v>120.718</v>
      </c>
      <c r="F175" s="19">
        <v>120.592</v>
      </c>
    </row>
    <row r="176" spans="2:6" ht="24" customHeight="1" x14ac:dyDescent="0.25">
      <c r="B176" s="77">
        <v>44189</v>
      </c>
      <c r="C176" s="19">
        <v>120.452</v>
      </c>
      <c r="D176" s="19">
        <v>2.7119999999999997</v>
      </c>
      <c r="E176" s="19">
        <v>120.768</v>
      </c>
      <c r="F176" s="19">
        <v>120.72</v>
      </c>
    </row>
    <row r="177" spans="2:6" ht="24" customHeight="1" x14ac:dyDescent="0.25">
      <c r="B177" s="77">
        <v>44193</v>
      </c>
      <c r="C177" s="19">
        <v>120.598</v>
      </c>
      <c r="D177" s="19">
        <v>2.694</v>
      </c>
      <c r="E177" s="19">
        <v>120.82</v>
      </c>
      <c r="F177" s="19">
        <v>120.71899999999999</v>
      </c>
    </row>
    <row r="178" spans="2:6" ht="24" customHeight="1" x14ac:dyDescent="0.25">
      <c r="B178" s="77">
        <v>44194</v>
      </c>
      <c r="C178" s="19">
        <v>120.614</v>
      </c>
      <c r="D178" s="19">
        <v>2.694</v>
      </c>
      <c r="E178" s="19">
        <v>121.024</v>
      </c>
      <c r="F178" s="19">
        <v>120.77</v>
      </c>
    </row>
    <row r="179" spans="2:6" ht="24" customHeight="1" x14ac:dyDescent="0.25">
      <c r="B179" s="77">
        <v>44195</v>
      </c>
      <c r="C179" s="19">
        <v>121.14100000000001</v>
      </c>
      <c r="D179" s="19">
        <v>2.6339999999999999</v>
      </c>
      <c r="E179" s="19">
        <v>121.236</v>
      </c>
      <c r="F179" s="19">
        <v>121.018</v>
      </c>
    </row>
    <row r="180" spans="2:6" ht="24" customHeight="1" x14ac:dyDescent="0.25">
      <c r="B180" s="77">
        <v>44196</v>
      </c>
      <c r="C180" s="19">
        <v>121.294</v>
      </c>
      <c r="D180" s="19">
        <v>2.62</v>
      </c>
      <c r="E180" s="19">
        <v>121.548</v>
      </c>
      <c r="F180" s="19">
        <v>121.152</v>
      </c>
    </row>
    <row r="181" spans="2:6" ht="24" customHeight="1" x14ac:dyDescent="0.25">
      <c r="B181" s="77">
        <v>44200</v>
      </c>
      <c r="C181" s="19">
        <v>121.518</v>
      </c>
      <c r="D181" s="19">
        <v>2.5979999999999999</v>
      </c>
      <c r="E181" s="19">
        <v>121.822</v>
      </c>
      <c r="F181" s="19">
        <v>121.616</v>
      </c>
    </row>
    <row r="182" spans="2:6" ht="24" customHeight="1" x14ac:dyDescent="0.25">
      <c r="B182" s="77">
        <v>44201</v>
      </c>
      <c r="C182" s="19">
        <v>121.215</v>
      </c>
      <c r="D182" s="19">
        <v>2.629</v>
      </c>
      <c r="E182" s="19">
        <v>121.71299999999999</v>
      </c>
      <c r="F182" s="19">
        <v>121.339</v>
      </c>
    </row>
    <row r="183" spans="2:6" ht="24" customHeight="1" x14ac:dyDescent="0.25">
      <c r="B183" s="77">
        <v>44202</v>
      </c>
      <c r="C183" s="19">
        <v>120.557</v>
      </c>
      <c r="D183" s="19">
        <v>2.6970000000000001</v>
      </c>
      <c r="E183" s="19">
        <v>121.34399999999999</v>
      </c>
      <c r="F183" s="19">
        <v>120.658</v>
      </c>
    </row>
    <row r="184" spans="2:6" ht="24" customHeight="1" x14ac:dyDescent="0.25">
      <c r="B184" s="77">
        <v>44203</v>
      </c>
      <c r="C184" s="19">
        <v>120.179</v>
      </c>
      <c r="D184" s="19">
        <v>2.734</v>
      </c>
      <c r="E184" s="19">
        <v>120.666</v>
      </c>
      <c r="F184" s="19">
        <v>120.218</v>
      </c>
    </row>
    <row r="185" spans="2:6" ht="24" customHeight="1" x14ac:dyDescent="0.25">
      <c r="B185" s="77">
        <v>44204</v>
      </c>
      <c r="C185" s="19">
        <v>120.12</v>
      </c>
      <c r="D185" s="19">
        <v>2.7389999999999999</v>
      </c>
      <c r="E185" s="19">
        <v>120.233</v>
      </c>
      <c r="F185" s="19">
        <v>120.12</v>
      </c>
    </row>
    <row r="186" spans="2:6" ht="24" customHeight="1" x14ac:dyDescent="0.25">
      <c r="B186" s="77">
        <v>44207</v>
      </c>
      <c r="C186" s="20">
        <v>119.842</v>
      </c>
      <c r="D186" s="19">
        <v>2.766</v>
      </c>
      <c r="E186" s="19">
        <v>120.108</v>
      </c>
      <c r="F186" s="19">
        <v>119.782</v>
      </c>
    </row>
    <row r="187" spans="2:6" ht="24" customHeight="1" x14ac:dyDescent="0.25">
      <c r="B187" s="77">
        <v>44208</v>
      </c>
      <c r="C187" s="20">
        <v>119.366</v>
      </c>
      <c r="D187" s="19">
        <v>2.8120000000000003</v>
      </c>
      <c r="E187" s="19">
        <v>119.78700000000001</v>
      </c>
      <c r="F187" s="19">
        <v>119.39</v>
      </c>
    </row>
    <row r="188" spans="2:6" ht="24" customHeight="1" x14ac:dyDescent="0.25">
      <c r="B188" s="77">
        <v>44209</v>
      </c>
      <c r="C188" s="20">
        <v>119.357</v>
      </c>
      <c r="D188" s="19">
        <v>2.8140000000000001</v>
      </c>
      <c r="E188" s="19">
        <v>119.42100000000001</v>
      </c>
      <c r="F188" s="19">
        <v>119.28100000000001</v>
      </c>
    </row>
    <row r="189" spans="2:6" ht="24" customHeight="1" x14ac:dyDescent="0.25">
      <c r="B189" s="77">
        <v>44210</v>
      </c>
      <c r="C189" s="20">
        <v>119.267</v>
      </c>
      <c r="D189" s="19">
        <v>2.8220000000000001</v>
      </c>
      <c r="E189" s="19">
        <v>119.319</v>
      </c>
      <c r="F189" s="19">
        <v>119.075</v>
      </c>
    </row>
    <row r="190" spans="2:6" ht="24" customHeight="1" x14ac:dyDescent="0.25">
      <c r="B190" s="77">
        <v>44211</v>
      </c>
      <c r="C190" s="20">
        <v>119.009</v>
      </c>
      <c r="D190" s="19">
        <v>2.8519999999999999</v>
      </c>
      <c r="E190" s="19">
        <v>119.096</v>
      </c>
      <c r="F190" s="19">
        <v>118.887</v>
      </c>
    </row>
    <row r="191" spans="2:6" ht="24" customHeight="1" x14ac:dyDescent="0.25">
      <c r="B191" s="77">
        <v>44214</v>
      </c>
      <c r="C191" s="20">
        <v>119.009</v>
      </c>
      <c r="D191" s="19">
        <v>2.8519999999999999</v>
      </c>
      <c r="E191" s="19">
        <v>119.096</v>
      </c>
      <c r="F191" s="19">
        <v>118.887</v>
      </c>
    </row>
    <row r="192" spans="2:6" ht="24" customHeight="1" x14ac:dyDescent="0.25">
      <c r="B192" s="77">
        <v>44215</v>
      </c>
      <c r="C192" s="20">
        <v>119.005</v>
      </c>
      <c r="D192" s="19">
        <v>2.85</v>
      </c>
      <c r="E192" s="19">
        <v>118.989</v>
      </c>
      <c r="F192" s="19">
        <v>118.858</v>
      </c>
    </row>
    <row r="193" spans="2:6" ht="24" customHeight="1" x14ac:dyDescent="0.25">
      <c r="B193" s="77">
        <v>44216</v>
      </c>
      <c r="C193" s="20">
        <v>118.55200000000001</v>
      </c>
      <c r="D193" s="19">
        <v>2.895</v>
      </c>
      <c r="E193" s="19">
        <v>118.90300000000001</v>
      </c>
      <c r="F193" s="19">
        <v>118.211</v>
      </c>
    </row>
    <row r="194" spans="2:6" ht="24" customHeight="1" x14ac:dyDescent="0.25">
      <c r="B194" s="77">
        <v>44217</v>
      </c>
      <c r="C194" s="20">
        <v>119.16200000000001</v>
      </c>
      <c r="D194" s="19">
        <v>2.8279999999999998</v>
      </c>
      <c r="E194" s="19">
        <v>119.154</v>
      </c>
      <c r="F194" s="19">
        <v>118.608</v>
      </c>
    </row>
    <row r="195" spans="2:6" ht="24" customHeight="1" x14ac:dyDescent="0.25">
      <c r="B195" s="77">
        <v>44218</v>
      </c>
      <c r="C195" s="20">
        <v>119.249</v>
      </c>
      <c r="D195" s="19">
        <v>2.8220000000000001</v>
      </c>
      <c r="E195" s="19">
        <v>119.33</v>
      </c>
      <c r="F195" s="19">
        <v>119.11</v>
      </c>
    </row>
    <row r="196" spans="2:6" ht="24" customHeight="1" x14ac:dyDescent="0.25">
      <c r="B196" s="77">
        <v>44221</v>
      </c>
      <c r="C196" s="20">
        <v>119.563</v>
      </c>
      <c r="D196" s="19">
        <v>2.7890000000000001</v>
      </c>
      <c r="E196" s="19">
        <v>119.48099999999999</v>
      </c>
      <c r="F196" s="19">
        <v>119.012</v>
      </c>
    </row>
    <row r="197" spans="2:6" ht="24" customHeight="1" x14ac:dyDescent="0.25">
      <c r="B197" s="77">
        <v>44222</v>
      </c>
      <c r="C197" s="20">
        <v>119.83199999999999</v>
      </c>
      <c r="D197" s="19">
        <v>2.762</v>
      </c>
      <c r="E197" s="19">
        <v>119.914</v>
      </c>
      <c r="F197" s="19">
        <v>119.46899999999999</v>
      </c>
    </row>
    <row r="198" spans="2:6" ht="24" customHeight="1" x14ac:dyDescent="0.25">
      <c r="B198" s="77">
        <v>44223</v>
      </c>
      <c r="C198" s="20">
        <v>119.703</v>
      </c>
      <c r="D198" s="19">
        <v>2.774</v>
      </c>
      <c r="E198" s="19">
        <v>119.913</v>
      </c>
      <c r="F198" s="19">
        <v>119.67700000000001</v>
      </c>
    </row>
    <row r="199" spans="2:6" ht="24" customHeight="1" x14ac:dyDescent="0.25">
      <c r="B199" s="77">
        <v>44224</v>
      </c>
      <c r="C199" s="20">
        <v>119.678</v>
      </c>
      <c r="D199" s="19">
        <v>2.7789999999999999</v>
      </c>
      <c r="E199" s="19">
        <v>119.712</v>
      </c>
      <c r="F199" s="19">
        <v>119.545</v>
      </c>
    </row>
    <row r="200" spans="2:6" ht="24" customHeight="1" x14ac:dyDescent="0.25">
      <c r="B200" s="77">
        <v>44228</v>
      </c>
      <c r="C200" s="19">
        <v>119.63200000000001</v>
      </c>
      <c r="D200" s="19">
        <v>2.7829999999999999</v>
      </c>
      <c r="E200" s="19">
        <v>119.56399999999999</v>
      </c>
      <c r="F200" s="19">
        <v>119.489</v>
      </c>
    </row>
    <row r="201" spans="2:6" ht="24" customHeight="1" x14ac:dyDescent="0.25">
      <c r="B201" s="77">
        <v>44229</v>
      </c>
      <c r="C201" s="19">
        <v>119.459</v>
      </c>
      <c r="D201" s="19">
        <v>2.7970000000000002</v>
      </c>
      <c r="E201" s="19">
        <v>119.581</v>
      </c>
      <c r="F201" s="19">
        <v>119.358</v>
      </c>
    </row>
    <row r="202" spans="2:6" ht="24" customHeight="1" x14ac:dyDescent="0.25">
      <c r="B202" s="77">
        <v>44230</v>
      </c>
      <c r="C202" s="19">
        <v>119.101</v>
      </c>
      <c r="D202" s="19">
        <v>2.8380000000000001</v>
      </c>
      <c r="E202" s="19">
        <v>119.367</v>
      </c>
      <c r="F202" s="19">
        <v>118.76900000000001</v>
      </c>
    </row>
    <row r="203" spans="2:6" ht="24" customHeight="1" x14ac:dyDescent="0.25">
      <c r="B203" s="77">
        <v>44231</v>
      </c>
      <c r="C203" s="19">
        <v>119.093</v>
      </c>
      <c r="D203" s="19">
        <v>2.839</v>
      </c>
      <c r="E203" s="19">
        <v>118.804</v>
      </c>
      <c r="F203" s="19">
        <v>118.241</v>
      </c>
    </row>
    <row r="204" spans="2:6" ht="24" customHeight="1" x14ac:dyDescent="0.25">
      <c r="B204" s="77">
        <v>44232</v>
      </c>
      <c r="C204" s="19">
        <v>118.179</v>
      </c>
      <c r="D204" s="19">
        <v>2.9290000000000003</v>
      </c>
      <c r="E204" s="19">
        <v>118.298</v>
      </c>
      <c r="F204" s="19">
        <v>118.077</v>
      </c>
    </row>
    <row r="205" spans="2:6" ht="24" customHeight="1" x14ac:dyDescent="0.25">
      <c r="B205" s="77">
        <v>44235</v>
      </c>
      <c r="C205" s="19">
        <v>117.895</v>
      </c>
      <c r="D205" s="19">
        <v>2.9580000000000002</v>
      </c>
      <c r="E205" s="19">
        <v>118.161</v>
      </c>
      <c r="F205" s="19">
        <v>117.74299999999999</v>
      </c>
    </row>
    <row r="206" spans="2:6" ht="24" customHeight="1" x14ac:dyDescent="0.25">
      <c r="B206" s="77">
        <v>44236</v>
      </c>
      <c r="C206" s="19">
        <v>117.697</v>
      </c>
      <c r="D206" s="19">
        <v>2.9779999999999998</v>
      </c>
      <c r="E206" s="19">
        <v>117.809</v>
      </c>
      <c r="F206" s="19">
        <v>117.59</v>
      </c>
    </row>
    <row r="207" spans="2:6" ht="24" customHeight="1" x14ac:dyDescent="0.25">
      <c r="B207" s="77">
        <v>44237</v>
      </c>
      <c r="C207" s="19">
        <v>117.685</v>
      </c>
      <c r="D207" s="19">
        <v>2.9790000000000001</v>
      </c>
      <c r="E207" s="19">
        <v>117.75</v>
      </c>
      <c r="F207" s="19">
        <v>117.489</v>
      </c>
    </row>
    <row r="208" spans="2:6" ht="24" customHeight="1" x14ac:dyDescent="0.25">
      <c r="B208" s="77">
        <v>44238</v>
      </c>
      <c r="C208" s="19">
        <v>117.92400000000001</v>
      </c>
      <c r="D208" s="19">
        <v>2.9510000000000001</v>
      </c>
      <c r="E208" s="19">
        <v>117.97499999999999</v>
      </c>
      <c r="F208" s="19">
        <v>117.798</v>
      </c>
    </row>
    <row r="209" spans="2:6" ht="24" customHeight="1" x14ac:dyDescent="0.25">
      <c r="B209" s="77">
        <v>44239</v>
      </c>
      <c r="C209" s="19">
        <v>117.818</v>
      </c>
      <c r="D209" s="19">
        <v>2.9619999999999997</v>
      </c>
      <c r="E209" s="19">
        <v>117.953</v>
      </c>
      <c r="F209" s="19">
        <v>117.729</v>
      </c>
    </row>
    <row r="210" spans="2:6" ht="24" customHeight="1" x14ac:dyDescent="0.25">
      <c r="B210" s="77">
        <v>44242</v>
      </c>
      <c r="C210" s="19">
        <v>117.755</v>
      </c>
      <c r="D210" s="19">
        <v>2.968</v>
      </c>
      <c r="E210" s="19">
        <v>117.953</v>
      </c>
      <c r="F210" s="19">
        <v>117.729</v>
      </c>
    </row>
    <row r="211" spans="2:6" ht="24" customHeight="1" x14ac:dyDescent="0.25">
      <c r="B211" s="77">
        <v>44243</v>
      </c>
      <c r="C211" s="19">
        <v>116.892</v>
      </c>
      <c r="D211" s="19">
        <v>3.0630000000000002</v>
      </c>
      <c r="E211" s="19">
        <v>117.76</v>
      </c>
      <c r="F211" s="19">
        <v>116.75</v>
      </c>
    </row>
    <row r="212" spans="2:6" ht="24" customHeight="1" x14ac:dyDescent="0.25">
      <c r="B212" s="77">
        <v>44244</v>
      </c>
      <c r="C212" s="19">
        <v>116.492</v>
      </c>
      <c r="D212" s="19">
        <v>3.101</v>
      </c>
      <c r="E212" s="19">
        <v>116.749</v>
      </c>
      <c r="F212" s="19">
        <v>116.41800000000001</v>
      </c>
    </row>
    <row r="213" spans="2:6" ht="24" customHeight="1" x14ac:dyDescent="0.25">
      <c r="B213" s="77">
        <v>44260</v>
      </c>
      <c r="C213" s="19">
        <v>112.672</v>
      </c>
      <c r="D213" s="19">
        <v>3.5089999999999999</v>
      </c>
      <c r="E213" s="19">
        <v>113.044</v>
      </c>
      <c r="F213" s="19">
        <v>112.688</v>
      </c>
    </row>
    <row r="214" spans="2:6" ht="24" customHeight="1" x14ac:dyDescent="0.25">
      <c r="B214" s="77">
        <v>44263</v>
      </c>
      <c r="C214" s="19">
        <v>111.40300000000001</v>
      </c>
      <c r="D214" s="19">
        <v>3.6539999999999999</v>
      </c>
      <c r="E214" s="19">
        <v>112.7</v>
      </c>
      <c r="F214" s="19">
        <v>111.892</v>
      </c>
    </row>
    <row r="215" spans="2:6" ht="24" customHeight="1" x14ac:dyDescent="0.25">
      <c r="B215" s="77">
        <v>44264</v>
      </c>
      <c r="C215" s="19">
        <v>111.41800000000001</v>
      </c>
      <c r="D215" s="19">
        <v>3.65</v>
      </c>
      <c r="E215" s="19">
        <v>111.672</v>
      </c>
      <c r="F215" s="19">
        <v>111.539</v>
      </c>
    </row>
    <row r="216" spans="2:6" ht="24" customHeight="1" x14ac:dyDescent="0.25">
      <c r="B216" s="77">
        <v>44265</v>
      </c>
      <c r="C216" s="19">
        <v>111.937</v>
      </c>
      <c r="D216" s="19">
        <v>3.5880000000000001</v>
      </c>
      <c r="E216" s="19">
        <v>112.194</v>
      </c>
      <c r="F216" s="19">
        <v>111.526</v>
      </c>
    </row>
    <row r="217" spans="2:6" ht="24" customHeight="1" x14ac:dyDescent="0.25">
      <c r="B217" s="77">
        <v>44266</v>
      </c>
      <c r="C217" s="19">
        <v>112.018</v>
      </c>
      <c r="D217" s="19">
        <v>3.5760000000000001</v>
      </c>
      <c r="E217" s="19">
        <v>112.532</v>
      </c>
      <c r="F217" s="19">
        <v>111.852</v>
      </c>
    </row>
    <row r="218" spans="2:6" ht="24" customHeight="1" x14ac:dyDescent="0.25">
      <c r="B218" s="77">
        <v>44267</v>
      </c>
      <c r="C218" s="19">
        <v>111.23399999999999</v>
      </c>
      <c r="D218" s="19">
        <v>3.6669999999999998</v>
      </c>
      <c r="E218" s="19">
        <v>111.851</v>
      </c>
      <c r="F218" s="19">
        <v>111.18</v>
      </c>
    </row>
    <row r="219" spans="2:6" ht="24" customHeight="1" x14ac:dyDescent="0.25">
      <c r="B219" s="77">
        <v>44270</v>
      </c>
      <c r="C219" s="19">
        <v>110.803</v>
      </c>
      <c r="D219" s="19">
        <v>3.7160000000000002</v>
      </c>
      <c r="E219" s="19">
        <v>111.304</v>
      </c>
      <c r="F219" s="19">
        <v>110.752</v>
      </c>
    </row>
    <row r="220" spans="2:6" ht="24" customHeight="1" x14ac:dyDescent="0.25">
      <c r="B220" s="77">
        <v>44271</v>
      </c>
      <c r="C220" s="19">
        <v>111.633</v>
      </c>
      <c r="D220" s="19">
        <v>3.6160000000000001</v>
      </c>
      <c r="E220" s="19">
        <v>112.02800000000001</v>
      </c>
      <c r="F220" s="19">
        <v>110.892</v>
      </c>
    </row>
    <row r="221" spans="2:6" ht="24" customHeight="1" x14ac:dyDescent="0.25">
      <c r="B221" s="77">
        <v>44272</v>
      </c>
      <c r="C221" s="19">
        <v>112.124</v>
      </c>
      <c r="D221" s="19">
        <v>3.5649999999999999</v>
      </c>
      <c r="E221" s="19">
        <v>112.262</v>
      </c>
      <c r="F221" s="19">
        <v>111.666</v>
      </c>
    </row>
    <row r="222" spans="2:6" ht="24" customHeight="1" x14ac:dyDescent="0.25">
      <c r="B222" s="77">
        <v>44273</v>
      </c>
      <c r="C222" s="19">
        <v>112.066</v>
      </c>
      <c r="D222" s="19">
        <v>3.57</v>
      </c>
      <c r="E222" s="19">
        <v>112.30200000000001</v>
      </c>
      <c r="F222" s="19">
        <v>112.107</v>
      </c>
    </row>
    <row r="223" spans="2:6" ht="24" customHeight="1" x14ac:dyDescent="0.25">
      <c r="B223" s="77">
        <v>44274</v>
      </c>
      <c r="C223" s="19">
        <v>112.172</v>
      </c>
      <c r="D223" s="19">
        <v>3.5620000000000003</v>
      </c>
      <c r="E223" s="19">
        <v>112.276</v>
      </c>
      <c r="F223" s="19">
        <v>112.08799999999999</v>
      </c>
    </row>
    <row r="224" spans="2:6" ht="24" customHeight="1" x14ac:dyDescent="0.25">
      <c r="B224" s="77">
        <v>44277</v>
      </c>
      <c r="C224" s="19">
        <v>112.504</v>
      </c>
      <c r="D224" s="19">
        <v>3.524</v>
      </c>
      <c r="E224" s="19">
        <v>112.61</v>
      </c>
      <c r="F224" s="19">
        <v>112.2</v>
      </c>
    </row>
    <row r="225" spans="2:6" ht="24" customHeight="1" x14ac:dyDescent="0.25">
      <c r="B225" s="77">
        <v>44280</v>
      </c>
      <c r="C225" s="19">
        <v>113.295</v>
      </c>
      <c r="D225" s="19">
        <v>3.4340000000000002</v>
      </c>
      <c r="E225" s="19">
        <v>113.19499999999999</v>
      </c>
      <c r="F225" s="19">
        <v>113.142</v>
      </c>
    </row>
    <row r="226" spans="2:6" ht="24" customHeight="1" x14ac:dyDescent="0.25">
      <c r="B226" s="77">
        <v>44281</v>
      </c>
      <c r="C226" s="19">
        <v>113.3</v>
      </c>
      <c r="D226" s="19">
        <v>3.4340000000000002</v>
      </c>
      <c r="E226" s="19">
        <v>113.3</v>
      </c>
      <c r="F226" s="19">
        <v>113.255</v>
      </c>
    </row>
    <row r="227" spans="2:6" ht="24" customHeight="1" x14ac:dyDescent="0.25">
      <c r="B227" s="77">
        <v>44284</v>
      </c>
      <c r="C227" s="19">
        <v>113.328</v>
      </c>
      <c r="D227" s="19">
        <v>3.43</v>
      </c>
      <c r="E227" s="19">
        <v>113.343</v>
      </c>
      <c r="F227" s="19">
        <v>113.1</v>
      </c>
    </row>
    <row r="228" spans="2:6" ht="24" customHeight="1" x14ac:dyDescent="0.25">
      <c r="B228" s="77">
        <v>44285</v>
      </c>
      <c r="C228" s="19">
        <v>112.89700000000001</v>
      </c>
      <c r="D228" s="19">
        <v>3.4809999999999999</v>
      </c>
      <c r="E228" s="19">
        <v>113.316</v>
      </c>
      <c r="F228" s="19">
        <v>112.88500000000001</v>
      </c>
    </row>
    <row r="229" spans="2:6" ht="24" customHeight="1" x14ac:dyDescent="0.25">
      <c r="B229" s="77">
        <v>44286</v>
      </c>
      <c r="C229" s="19">
        <v>113.087</v>
      </c>
      <c r="D229" s="19">
        <v>3.456</v>
      </c>
      <c r="E229" s="19">
        <v>113.087</v>
      </c>
      <c r="F229" s="19">
        <v>112.876</v>
      </c>
    </row>
    <row r="230" spans="2:6" ht="24" customHeight="1" x14ac:dyDescent="0.25">
      <c r="B230" s="77">
        <v>44287</v>
      </c>
      <c r="C230" s="19">
        <v>113.435</v>
      </c>
      <c r="D230" s="19">
        <v>3.4180000000000001</v>
      </c>
      <c r="E230" s="19">
        <v>113.447</v>
      </c>
      <c r="F230" s="19">
        <v>113.10299999999999</v>
      </c>
    </row>
    <row r="231" spans="2:6" ht="24" customHeight="1" x14ac:dyDescent="0.25">
      <c r="B231" s="77">
        <v>44288</v>
      </c>
      <c r="C231" s="19">
        <v>113.443</v>
      </c>
      <c r="D231" s="19">
        <v>3.42</v>
      </c>
      <c r="E231" s="19">
        <v>113.47</v>
      </c>
      <c r="F231" s="19">
        <v>113.429</v>
      </c>
    </row>
    <row r="232" spans="2:6" ht="24" customHeight="1" x14ac:dyDescent="0.25">
      <c r="B232" s="77">
        <v>44291</v>
      </c>
      <c r="C232" s="19">
        <v>113.446</v>
      </c>
      <c r="D232" s="19">
        <v>3.419</v>
      </c>
      <c r="E232" s="19">
        <v>113.492</v>
      </c>
      <c r="F232" s="19">
        <v>113.33</v>
      </c>
    </row>
    <row r="233" spans="2:6" ht="24" customHeight="1" x14ac:dyDescent="0.25">
      <c r="B233" s="77">
        <v>44292</v>
      </c>
      <c r="C233" s="19">
        <v>113.62</v>
      </c>
      <c r="D233" s="19">
        <v>3.3980000000000001</v>
      </c>
      <c r="E233" s="19">
        <v>113.55500000000001</v>
      </c>
      <c r="F233" s="19">
        <v>113.28700000000001</v>
      </c>
    </row>
    <row r="234" spans="2:6" ht="24" customHeight="1" x14ac:dyDescent="0.25">
      <c r="B234" s="77">
        <v>44293</v>
      </c>
      <c r="C234" s="19">
        <v>113.736</v>
      </c>
      <c r="D234" s="19">
        <v>3.3820000000000001</v>
      </c>
      <c r="E234" s="19">
        <v>113.616</v>
      </c>
      <c r="F234" s="19">
        <v>113.527</v>
      </c>
    </row>
    <row r="235" spans="2:6" ht="24" customHeight="1" x14ac:dyDescent="0.25">
      <c r="B235" s="77">
        <v>44294</v>
      </c>
      <c r="C235" s="19">
        <v>113.85599999999999</v>
      </c>
      <c r="D235" s="19">
        <v>3.37</v>
      </c>
      <c r="E235" s="19">
        <v>113.97499999999999</v>
      </c>
      <c r="F235" s="19">
        <v>113.505</v>
      </c>
    </row>
    <row r="236" spans="2:6" ht="24" customHeight="1" x14ac:dyDescent="0.25">
      <c r="B236" s="77">
        <v>44295</v>
      </c>
      <c r="C236" s="19">
        <v>113.884</v>
      </c>
      <c r="D236" s="19">
        <v>3.371</v>
      </c>
      <c r="E236" s="19">
        <v>114.001</v>
      </c>
      <c r="F236" s="19">
        <v>113.661</v>
      </c>
    </row>
    <row r="237" spans="2:6" ht="24" customHeight="1" x14ac:dyDescent="0.25">
      <c r="B237" s="77">
        <v>44299</v>
      </c>
      <c r="C237" s="19">
        <v>113.758</v>
      </c>
      <c r="D237" s="19">
        <v>3.379</v>
      </c>
      <c r="E237" s="19">
        <v>113.563</v>
      </c>
      <c r="F237" s="19">
        <v>113.458</v>
      </c>
    </row>
    <row r="238" spans="2:6" ht="24" customHeight="1" x14ac:dyDescent="0.25">
      <c r="B238" s="77">
        <v>44300</v>
      </c>
      <c r="C238" s="19">
        <v>113.88500000000001</v>
      </c>
      <c r="D238" s="19">
        <v>3.3650000000000002</v>
      </c>
      <c r="E238" s="19">
        <v>113.76</v>
      </c>
      <c r="F238" s="19">
        <v>113.651</v>
      </c>
    </row>
    <row r="239" spans="2:6" ht="24" customHeight="1" x14ac:dyDescent="0.25">
      <c r="B239" s="77">
        <v>44301</v>
      </c>
      <c r="C239" s="19">
        <v>114.425</v>
      </c>
      <c r="D239" s="19">
        <v>3.3029999999999999</v>
      </c>
      <c r="E239" s="19">
        <v>114.45</v>
      </c>
      <c r="F239" s="19">
        <v>113.76900000000001</v>
      </c>
    </row>
    <row r="240" spans="2:6" ht="24" customHeight="1" x14ac:dyDescent="0.25">
      <c r="B240" s="77">
        <v>44302</v>
      </c>
      <c r="C240" s="19">
        <v>114.535</v>
      </c>
      <c r="D240" s="19">
        <v>3.29</v>
      </c>
      <c r="E240" s="19">
        <v>114.526</v>
      </c>
      <c r="F240" s="19">
        <v>114.41800000000001</v>
      </c>
    </row>
    <row r="241" spans="2:6" ht="24" customHeight="1" x14ac:dyDescent="0.25">
      <c r="B241" s="77">
        <v>44305</v>
      </c>
      <c r="C241" s="19">
        <v>114.471</v>
      </c>
      <c r="D241" s="19">
        <v>3.2970000000000002</v>
      </c>
      <c r="E241" s="19">
        <v>114.508</v>
      </c>
      <c r="F241" s="19">
        <v>114.361</v>
      </c>
    </row>
    <row r="242" spans="2:6" ht="24" customHeight="1" x14ac:dyDescent="0.25">
      <c r="B242" s="77">
        <v>44306</v>
      </c>
      <c r="C242" s="19">
        <v>114.14400000000001</v>
      </c>
      <c r="D242" s="19">
        <v>3.3330000000000002</v>
      </c>
      <c r="E242" s="19">
        <v>114.348</v>
      </c>
      <c r="F242" s="19">
        <v>113.961</v>
      </c>
    </row>
    <row r="243" spans="2:6" ht="24" customHeight="1" x14ac:dyDescent="0.25">
      <c r="B243" s="77">
        <v>44307</v>
      </c>
      <c r="C243" s="19">
        <v>113.911</v>
      </c>
      <c r="D243" s="19">
        <v>3.3660000000000001</v>
      </c>
      <c r="E243" s="19">
        <v>113.911</v>
      </c>
      <c r="F243" s="19">
        <v>113.542</v>
      </c>
    </row>
    <row r="244" spans="2:6" ht="24" customHeight="1" x14ac:dyDescent="0.25">
      <c r="B244" s="77">
        <v>44308</v>
      </c>
      <c r="C244" s="19">
        <v>113.804</v>
      </c>
      <c r="D244" s="19">
        <v>3.3769999999999998</v>
      </c>
      <c r="E244" s="19">
        <v>113.527</v>
      </c>
      <c r="F244" s="19">
        <v>113.437</v>
      </c>
    </row>
    <row r="245" spans="2:6" ht="24" customHeight="1" x14ac:dyDescent="0.25">
      <c r="B245" s="77">
        <v>44312</v>
      </c>
      <c r="C245" s="19">
        <v>113.312</v>
      </c>
      <c r="D245" s="19">
        <v>3.4249999999999998</v>
      </c>
      <c r="E245" s="19">
        <v>113.45399999999999</v>
      </c>
      <c r="F245" s="19">
        <v>113.06399999999999</v>
      </c>
    </row>
    <row r="246" spans="2:6" ht="24" customHeight="1" x14ac:dyDescent="0.25">
      <c r="B246" s="77">
        <v>44313</v>
      </c>
      <c r="C246" s="19">
        <v>112.998</v>
      </c>
      <c r="D246" s="19">
        <v>3.4609999999999999</v>
      </c>
      <c r="E246" s="19">
        <v>112.985</v>
      </c>
      <c r="F246" s="19">
        <v>112.571</v>
      </c>
    </row>
    <row r="247" spans="2:6" ht="24" customHeight="1" x14ac:dyDescent="0.25">
      <c r="B247" s="77">
        <v>44314</v>
      </c>
      <c r="C247" s="19">
        <v>112.863</v>
      </c>
      <c r="D247" s="19">
        <v>3.4710000000000001</v>
      </c>
      <c r="E247" s="19">
        <v>112.702</v>
      </c>
      <c r="F247" s="19">
        <v>112.39700000000001</v>
      </c>
    </row>
    <row r="248" spans="2:6" ht="24" customHeight="1" x14ac:dyDescent="0.25">
      <c r="B248" s="77">
        <v>44315</v>
      </c>
      <c r="C248" s="19">
        <v>112.79600000000001</v>
      </c>
      <c r="D248" s="19">
        <v>3.4779999999999998</v>
      </c>
      <c r="E248" s="19">
        <v>112.691</v>
      </c>
      <c r="F248" s="19">
        <v>112.536</v>
      </c>
    </row>
    <row r="249" spans="2:6" ht="24" customHeight="1" x14ac:dyDescent="0.25">
      <c r="B249" s="77">
        <v>44316</v>
      </c>
      <c r="C249" s="149">
        <v>112.789</v>
      </c>
      <c r="D249" s="149">
        <v>3.4779999999999998</v>
      </c>
      <c r="E249" s="149">
        <v>112.65900000000001</v>
      </c>
      <c r="F249" s="149">
        <v>112.628</v>
      </c>
    </row>
    <row r="250" spans="2:6" ht="24" customHeight="1" x14ac:dyDescent="0.25">
      <c r="B250" s="77">
        <v>44319</v>
      </c>
      <c r="C250" s="149">
        <v>112.764</v>
      </c>
      <c r="D250" s="149">
        <v>3.4769999999999999</v>
      </c>
      <c r="E250" s="149">
        <v>112.7</v>
      </c>
      <c r="F250" s="149">
        <v>112.675</v>
      </c>
    </row>
    <row r="251" spans="2:6" ht="24" customHeight="1" x14ac:dyDescent="0.25">
      <c r="B251" s="77">
        <v>44320</v>
      </c>
      <c r="C251" s="149">
        <v>112.75700000000001</v>
      </c>
      <c r="D251" s="149">
        <v>3.4790000000000001</v>
      </c>
      <c r="E251" s="149">
        <v>112.655</v>
      </c>
      <c r="F251" s="149">
        <v>112.642</v>
      </c>
    </row>
    <row r="252" spans="2:6" ht="24" customHeight="1" x14ac:dyDescent="0.25">
      <c r="B252" s="77">
        <v>44321</v>
      </c>
      <c r="C252" s="149">
        <v>112.92100000000001</v>
      </c>
      <c r="D252" s="149">
        <v>3.4580000000000002</v>
      </c>
      <c r="E252" s="20">
        <v>112.839</v>
      </c>
      <c r="F252" s="149">
        <v>112.642</v>
      </c>
    </row>
    <row r="253" spans="2:6" ht="24" customHeight="1" x14ac:dyDescent="0.25">
      <c r="B253" s="77">
        <v>44322</v>
      </c>
      <c r="C253" s="149">
        <v>113.143</v>
      </c>
      <c r="D253" s="149">
        <v>3.4340000000000002</v>
      </c>
      <c r="E253" s="20">
        <v>113.011</v>
      </c>
      <c r="F253" s="149">
        <v>112.79</v>
      </c>
    </row>
    <row r="254" spans="2:6" ht="24" customHeight="1" x14ac:dyDescent="0.25">
      <c r="B254" s="77">
        <v>44323</v>
      </c>
      <c r="C254" s="149">
        <v>113.407</v>
      </c>
      <c r="D254" s="149">
        <v>3.4039999999999999</v>
      </c>
      <c r="E254" s="20">
        <v>113.60599999999999</v>
      </c>
      <c r="F254" s="149">
        <v>113.029</v>
      </c>
    </row>
    <row r="255" spans="2:6" ht="24" customHeight="1" x14ac:dyDescent="0.25">
      <c r="B255" s="77">
        <v>44326</v>
      </c>
      <c r="C255" s="149">
        <v>113.565</v>
      </c>
      <c r="D255" s="149">
        <v>3.387</v>
      </c>
      <c r="E255" s="20">
        <v>113.72799999999999</v>
      </c>
      <c r="F255" s="149">
        <v>113.33199999999999</v>
      </c>
    </row>
    <row r="256" spans="2:6" ht="24" customHeight="1" x14ac:dyDescent="0.25">
      <c r="B256" s="77">
        <v>44327</v>
      </c>
      <c r="C256" s="149">
        <v>113.39700000000001</v>
      </c>
      <c r="D256" s="149">
        <v>3.4060000000000001</v>
      </c>
      <c r="E256" s="20">
        <v>113.7</v>
      </c>
      <c r="F256" s="149">
        <v>113.27800000000001</v>
      </c>
    </row>
    <row r="257" spans="2:6" ht="24" customHeight="1" x14ac:dyDescent="0.25">
      <c r="B257" s="77">
        <v>44328</v>
      </c>
      <c r="C257" s="149">
        <v>113.10299999999999</v>
      </c>
      <c r="D257" s="149">
        <v>3.4369999999999998</v>
      </c>
      <c r="E257" s="20">
        <v>113.372</v>
      </c>
      <c r="F257" s="149">
        <v>113.066</v>
      </c>
    </row>
    <row r="258" spans="2:6" ht="24" customHeight="1" x14ac:dyDescent="0.25">
      <c r="B258" s="77">
        <v>44329</v>
      </c>
      <c r="C258" s="149">
        <v>113.077</v>
      </c>
      <c r="D258" s="149">
        <v>3.4409999999999998</v>
      </c>
      <c r="E258" s="20">
        <v>113.131</v>
      </c>
      <c r="F258" s="149">
        <v>112.974</v>
      </c>
    </row>
    <row r="259" spans="2:6" ht="24" customHeight="1" x14ac:dyDescent="0.25">
      <c r="B259" s="77">
        <v>44330</v>
      </c>
      <c r="C259" s="149">
        <v>113.167</v>
      </c>
      <c r="D259" s="149">
        <v>3.4289999999999998</v>
      </c>
      <c r="E259" s="20">
        <v>113.11499999999999</v>
      </c>
      <c r="F259" s="149">
        <v>112.998</v>
      </c>
    </row>
    <row r="260" spans="2:6" ht="24" customHeight="1" x14ac:dyDescent="0.25">
      <c r="B260" s="77">
        <v>44333</v>
      </c>
      <c r="C260" s="149">
        <v>113.16800000000001</v>
      </c>
      <c r="D260" s="149">
        <v>3.427</v>
      </c>
      <c r="E260" s="20">
        <v>113.113</v>
      </c>
      <c r="F260" s="149">
        <v>112.944</v>
      </c>
    </row>
    <row r="261" spans="2:6" ht="24" customHeight="1" x14ac:dyDescent="0.25">
      <c r="B261" s="77">
        <v>44334</v>
      </c>
      <c r="C261" s="149">
        <v>113.253</v>
      </c>
      <c r="D261" s="149">
        <v>3.4169999999999998</v>
      </c>
      <c r="E261" s="20">
        <v>113.169</v>
      </c>
      <c r="F261" s="149">
        <v>113.009</v>
      </c>
    </row>
    <row r="262" spans="2:6" ht="24" customHeight="1" x14ac:dyDescent="0.25">
      <c r="B262" s="77">
        <v>44335</v>
      </c>
      <c r="C262" s="149">
        <v>113.05200000000001</v>
      </c>
      <c r="D262" s="149">
        <v>3.44</v>
      </c>
      <c r="E262" s="20">
        <v>113.14700000000001</v>
      </c>
      <c r="F262" s="149">
        <v>112.952</v>
      </c>
    </row>
    <row r="263" spans="2:6" ht="24" customHeight="1" x14ac:dyDescent="0.25">
      <c r="B263" s="77">
        <v>44336</v>
      </c>
      <c r="C263" s="149">
        <v>113.139</v>
      </c>
      <c r="D263" s="149">
        <v>3.4279999999999999</v>
      </c>
      <c r="E263" s="20">
        <v>113.227</v>
      </c>
      <c r="F263" s="149">
        <v>112.89400000000001</v>
      </c>
    </row>
    <row r="264" spans="2:6" ht="24" customHeight="1" x14ac:dyDescent="0.25">
      <c r="B264" s="77">
        <v>44337</v>
      </c>
      <c r="C264" s="149">
        <v>113.241</v>
      </c>
      <c r="D264" s="149">
        <v>3.4169999999999998</v>
      </c>
      <c r="E264" s="149">
        <v>113.26</v>
      </c>
      <c r="F264" s="149">
        <v>113.167</v>
      </c>
    </row>
    <row r="265" spans="2:6" ht="24" customHeight="1" x14ac:dyDescent="0.25">
      <c r="B265" s="77">
        <v>44340</v>
      </c>
      <c r="C265" s="149">
        <v>113.26600000000001</v>
      </c>
      <c r="D265" s="149">
        <v>3.4159999999999999</v>
      </c>
      <c r="E265" s="149">
        <v>113.19</v>
      </c>
      <c r="F265" s="149">
        <v>113.139</v>
      </c>
    </row>
    <row r="266" spans="2:6" ht="24" customHeight="1" x14ac:dyDescent="0.25">
      <c r="B266" s="77">
        <v>44341</v>
      </c>
      <c r="C266" s="149">
        <v>113.53100000000001</v>
      </c>
      <c r="D266" s="149">
        <v>3.3820000000000001</v>
      </c>
      <c r="E266" s="149">
        <v>113.501</v>
      </c>
      <c r="F266" s="149">
        <v>113.166</v>
      </c>
    </row>
    <row r="267" spans="2:6" ht="24" customHeight="1" x14ac:dyDescent="0.25">
      <c r="B267" s="77">
        <v>44342</v>
      </c>
      <c r="C267" s="149">
        <v>113.786</v>
      </c>
      <c r="D267" s="149">
        <v>3.3540000000000001</v>
      </c>
      <c r="E267" s="149">
        <v>113.756</v>
      </c>
      <c r="F267" s="149">
        <v>113.488</v>
      </c>
    </row>
    <row r="268" spans="2:6" ht="24" customHeight="1" x14ac:dyDescent="0.25">
      <c r="B268" s="77">
        <v>44343</v>
      </c>
      <c r="C268" s="149">
        <v>113.749</v>
      </c>
      <c r="D268" s="149">
        <v>3.359</v>
      </c>
      <c r="E268" s="149">
        <v>113.764</v>
      </c>
      <c r="F268" s="149">
        <v>113.688</v>
      </c>
    </row>
    <row r="269" spans="2:6" ht="24" customHeight="1" x14ac:dyDescent="0.25">
      <c r="B269" s="77">
        <v>44344</v>
      </c>
      <c r="C269" s="149">
        <v>113.854</v>
      </c>
      <c r="D269" s="149">
        <v>3.3460000000000001</v>
      </c>
      <c r="E269" s="149">
        <v>113.889</v>
      </c>
      <c r="F269" s="149">
        <v>113.751</v>
      </c>
    </row>
    <row r="270" spans="2:6" ht="24" customHeight="1" x14ac:dyDescent="0.25">
      <c r="B270" s="77">
        <v>44347</v>
      </c>
      <c r="C270" s="149">
        <v>113.854</v>
      </c>
      <c r="D270" s="149">
        <v>3.3460000000000001</v>
      </c>
      <c r="E270" s="149">
        <v>113.889</v>
      </c>
      <c r="F270" s="149">
        <v>113.751</v>
      </c>
    </row>
    <row r="271" spans="2:6" ht="24" customHeight="1" x14ac:dyDescent="0.25">
      <c r="B271" s="77">
        <v>44348</v>
      </c>
      <c r="C271" s="149">
        <v>113.923</v>
      </c>
      <c r="D271" s="149">
        <v>3.3370000000000002</v>
      </c>
      <c r="E271" s="149">
        <v>113.98699999999999</v>
      </c>
      <c r="F271" s="149">
        <v>113.82599999999999</v>
      </c>
    </row>
    <row r="272" spans="2:6" ht="24" customHeight="1" x14ac:dyDescent="0.25">
      <c r="B272" s="77">
        <v>44349</v>
      </c>
      <c r="C272" s="149">
        <v>114.495</v>
      </c>
      <c r="D272" s="149">
        <v>3.2749999999999999</v>
      </c>
      <c r="E272" s="149">
        <v>114.645</v>
      </c>
      <c r="F272" s="149">
        <v>113.965</v>
      </c>
    </row>
    <row r="273" spans="2:6" ht="24" customHeight="1" x14ac:dyDescent="0.25">
      <c r="B273" s="77">
        <v>44350</v>
      </c>
      <c r="C273" s="149">
        <v>114.46299999999999</v>
      </c>
      <c r="D273" s="149">
        <v>3.2770000000000001</v>
      </c>
      <c r="E273" s="149">
        <v>114.63500000000001</v>
      </c>
      <c r="F273" s="149">
        <v>114.423</v>
      </c>
    </row>
    <row r="274" spans="2:6" ht="24" customHeight="1" x14ac:dyDescent="0.25">
      <c r="B274" s="77">
        <v>44351</v>
      </c>
      <c r="C274" s="149">
        <v>114.72</v>
      </c>
      <c r="D274" s="149">
        <v>3.2509999999999999</v>
      </c>
      <c r="E274" s="149">
        <v>114.80800000000001</v>
      </c>
      <c r="F274" s="149">
        <v>114.47</v>
      </c>
    </row>
    <row r="275" spans="2:6" ht="24" customHeight="1" x14ac:dyDescent="0.25">
      <c r="B275" s="77">
        <v>44354</v>
      </c>
      <c r="C275" s="149">
        <v>114.959</v>
      </c>
      <c r="D275" s="149">
        <v>3.222</v>
      </c>
      <c r="E275" s="149">
        <v>115.12</v>
      </c>
      <c r="F275" s="149">
        <v>114.687</v>
      </c>
    </row>
    <row r="276" spans="2:6" ht="24" customHeight="1" x14ac:dyDescent="0.25">
      <c r="B276" s="77">
        <v>44355</v>
      </c>
      <c r="C276" s="149">
        <v>115.292</v>
      </c>
      <c r="D276" s="149">
        <v>3.1850000000000001</v>
      </c>
      <c r="E276" s="149">
        <v>115.373</v>
      </c>
      <c r="F276" s="149">
        <v>115.10899999999999</v>
      </c>
    </row>
    <row r="277" spans="2:6" ht="24" customHeight="1" x14ac:dyDescent="0.25">
      <c r="B277" s="77">
        <v>44356</v>
      </c>
      <c r="C277" s="149">
        <v>115.687</v>
      </c>
      <c r="D277" s="149">
        <v>3.1419999999999999</v>
      </c>
      <c r="E277" s="149">
        <v>115.931</v>
      </c>
      <c r="F277" s="149">
        <v>115.352</v>
      </c>
    </row>
    <row r="278" spans="2:6" ht="24" customHeight="1" x14ac:dyDescent="0.25">
      <c r="B278" s="77">
        <v>44357</v>
      </c>
      <c r="C278" s="149">
        <v>116.01600000000001</v>
      </c>
      <c r="D278" s="149">
        <v>3.105</v>
      </c>
      <c r="E278" s="149">
        <v>116.105</v>
      </c>
      <c r="F278" s="149">
        <v>115.877</v>
      </c>
    </row>
    <row r="279" spans="2:6" ht="16.5" customHeight="1" x14ac:dyDescent="0.25">
      <c r="B279" s="77">
        <v>44358</v>
      </c>
      <c r="C279" s="149">
        <v>116.054</v>
      </c>
      <c r="D279" s="149">
        <v>3.101</v>
      </c>
      <c r="E279" s="19">
        <v>116.134</v>
      </c>
      <c r="F279" s="19">
        <v>116.059</v>
      </c>
    </row>
    <row r="280" spans="2:6" ht="24" customHeight="1" x14ac:dyDescent="0.25">
      <c r="B280" s="77">
        <v>44361</v>
      </c>
      <c r="C280" s="149">
        <v>115.733</v>
      </c>
      <c r="D280" s="149">
        <v>3.1339999999999999</v>
      </c>
      <c r="E280" s="154">
        <v>116.142</v>
      </c>
      <c r="F280" s="149">
        <v>115.73399999999999</v>
      </c>
    </row>
    <row r="281" spans="2:6" ht="24" customHeight="1" x14ac:dyDescent="0.25">
      <c r="B281" s="77">
        <v>44362</v>
      </c>
      <c r="C281" s="11">
        <v>115.61199999999999</v>
      </c>
      <c r="D281" s="11">
        <v>3.1419999999999999</v>
      </c>
      <c r="E281" s="153">
        <v>115.745</v>
      </c>
      <c r="F281" s="142">
        <v>115.661</v>
      </c>
    </row>
    <row r="282" spans="2:6" ht="24" customHeight="1" x14ac:dyDescent="0.25">
      <c r="B282" s="77">
        <v>44363</v>
      </c>
      <c r="C282" s="11">
        <v>115.568</v>
      </c>
      <c r="D282" s="11">
        <v>3.1509999999999998</v>
      </c>
      <c r="E282" s="153">
        <v>115.858</v>
      </c>
      <c r="F282" s="142">
        <v>115.55800000000001</v>
      </c>
    </row>
    <row r="283" spans="2:6" ht="24" customHeight="1" x14ac:dyDescent="0.25">
      <c r="B283" s="77">
        <v>44364</v>
      </c>
      <c r="C283" s="11">
        <v>115.589</v>
      </c>
      <c r="D283" s="11">
        <v>3.149</v>
      </c>
      <c r="E283" s="11">
        <v>115.70099999999999</v>
      </c>
      <c r="F283" s="155">
        <v>115.556</v>
      </c>
    </row>
    <row r="284" spans="2:6" ht="24" customHeight="1" x14ac:dyDescent="0.25">
      <c r="B284" s="77">
        <v>44365</v>
      </c>
      <c r="C284" s="12">
        <v>115.6</v>
      </c>
      <c r="D284" s="11">
        <v>3.145</v>
      </c>
      <c r="E284" s="11">
        <v>115.782</v>
      </c>
      <c r="F284" s="155">
        <v>115.65</v>
      </c>
    </row>
    <row r="285" spans="2:6" ht="24" customHeight="1" x14ac:dyDescent="0.25">
      <c r="B285" s="77">
        <v>44368</v>
      </c>
      <c r="C285" s="11">
        <v>115.402</v>
      </c>
      <c r="D285" s="11">
        <v>3.1669999999999998</v>
      </c>
      <c r="E285" s="11">
        <v>115.625</v>
      </c>
      <c r="F285" s="155">
        <v>115.28100000000001</v>
      </c>
    </row>
    <row r="286" spans="2:6" ht="24" customHeight="1" x14ac:dyDescent="0.25">
      <c r="B286" s="77">
        <v>44369</v>
      </c>
      <c r="C286" s="11">
        <v>115.327</v>
      </c>
      <c r="D286" s="11">
        <v>3.1760000000000002</v>
      </c>
      <c r="E286" s="11">
        <v>115.41200000000001</v>
      </c>
      <c r="F286" s="155">
        <v>115.30800000000001</v>
      </c>
    </row>
    <row r="287" spans="2:6" ht="24" customHeight="1" x14ac:dyDescent="0.25">
      <c r="B287" s="77">
        <v>44370</v>
      </c>
      <c r="C287" s="11">
        <v>115.285</v>
      </c>
      <c r="D287" s="11">
        <v>3.1760000000000002</v>
      </c>
      <c r="E287" s="11">
        <v>115.34699999999999</v>
      </c>
      <c r="F287" s="155">
        <v>115.20099999999999</v>
      </c>
    </row>
    <row r="288" spans="2:6" ht="24" customHeight="1" x14ac:dyDescent="0.25">
      <c r="B288" s="77">
        <v>44371</v>
      </c>
      <c r="C288" s="11">
        <v>115.32599999999999</v>
      </c>
      <c r="D288" s="11">
        <v>3.1709999999999998</v>
      </c>
      <c r="E288" s="11">
        <v>115.295</v>
      </c>
      <c r="F288" s="155">
        <v>115.188</v>
      </c>
    </row>
    <row r="289" spans="1:6" ht="24" customHeight="1" x14ac:dyDescent="0.25">
      <c r="A289" s="5"/>
      <c r="B289" s="77">
        <v>44372</v>
      </c>
      <c r="C289" s="11">
        <v>115.307</v>
      </c>
      <c r="D289" s="11">
        <v>3.18</v>
      </c>
      <c r="E289" s="11">
        <v>115.289</v>
      </c>
      <c r="F289" s="155">
        <v>115.217</v>
      </c>
    </row>
    <row r="290" spans="1:6" ht="24" customHeight="1" x14ac:dyDescent="0.25">
      <c r="A290" s="5"/>
      <c r="B290" s="77">
        <v>44375</v>
      </c>
      <c r="C290" s="11">
        <v>115.285</v>
      </c>
      <c r="D290" s="11">
        <v>3.17</v>
      </c>
      <c r="E290" s="11">
        <v>115.29900000000001</v>
      </c>
      <c r="F290" s="155">
        <v>115.166</v>
      </c>
    </row>
    <row r="291" spans="1:6" ht="24" customHeight="1" x14ac:dyDescent="0.25">
      <c r="A291" s="5"/>
      <c r="B291" s="77">
        <v>44376</v>
      </c>
      <c r="C291" s="11">
        <v>115.247</v>
      </c>
      <c r="D291" s="11">
        <v>3.17</v>
      </c>
      <c r="E291" s="11">
        <v>115.19499999999999</v>
      </c>
      <c r="F291" s="155">
        <v>115.14700000000001</v>
      </c>
    </row>
    <row r="292" spans="1:6" ht="24" customHeight="1" x14ac:dyDescent="0.25">
      <c r="A292" s="5"/>
      <c r="B292" s="77">
        <v>44377</v>
      </c>
      <c r="C292" s="11">
        <v>115.255</v>
      </c>
      <c r="D292" s="174">
        <v>3.1779999999999999</v>
      </c>
      <c r="E292" s="11">
        <v>115.21299999999999</v>
      </c>
      <c r="F292" s="155">
        <v>115.16200000000001</v>
      </c>
    </row>
    <row r="293" spans="1:6" ht="24" customHeight="1" x14ac:dyDescent="0.25">
      <c r="A293" s="5"/>
      <c r="B293" s="77">
        <v>44378</v>
      </c>
      <c r="C293" s="11">
        <v>115.221</v>
      </c>
      <c r="D293" s="11">
        <v>3.1779999999999999</v>
      </c>
      <c r="E293" s="11">
        <v>115.182</v>
      </c>
      <c r="F293" s="11">
        <v>115.11799999999999</v>
      </c>
    </row>
    <row r="294" spans="1:6" ht="24" customHeight="1" x14ac:dyDescent="0.25">
      <c r="A294" s="5"/>
      <c r="B294" s="77">
        <v>44379</v>
      </c>
      <c r="C294" s="11">
        <v>115.273</v>
      </c>
      <c r="D294" s="11">
        <v>3.1739999999999999</v>
      </c>
      <c r="E294" s="11">
        <v>115.19</v>
      </c>
      <c r="F294" s="11">
        <v>115.14</v>
      </c>
    </row>
    <row r="295" spans="1:6" ht="24" customHeight="1" x14ac:dyDescent="0.25">
      <c r="A295" s="5"/>
      <c r="B295" s="77">
        <v>44383</v>
      </c>
      <c r="C295" s="11">
        <v>115.42700000000001</v>
      </c>
      <c r="D295" s="11">
        <v>3.1549999999999998</v>
      </c>
      <c r="E295" s="11">
        <v>115.355</v>
      </c>
      <c r="F295" s="11">
        <v>115.152</v>
      </c>
    </row>
    <row r="296" spans="1:6" ht="24" customHeight="1" x14ac:dyDescent="0.25">
      <c r="A296" s="5"/>
      <c r="B296" s="77">
        <v>44384</v>
      </c>
      <c r="C296" s="11">
        <v>115.717</v>
      </c>
      <c r="D296" s="11">
        <v>3.1240000000000001</v>
      </c>
      <c r="E296" s="11">
        <v>115.791</v>
      </c>
      <c r="F296" s="11">
        <v>115.345</v>
      </c>
    </row>
    <row r="297" spans="1:6" ht="24" customHeight="1" x14ac:dyDescent="0.25">
      <c r="A297" s="5"/>
      <c r="B297" s="77">
        <v>44385</v>
      </c>
      <c r="C297" s="11">
        <v>115.89</v>
      </c>
      <c r="D297" s="11">
        <v>3.1040000000000001</v>
      </c>
      <c r="E297" s="11">
        <v>115.872</v>
      </c>
      <c r="F297" s="11">
        <v>115.779</v>
      </c>
    </row>
    <row r="298" spans="1:6" ht="24" customHeight="1" x14ac:dyDescent="0.25">
      <c r="A298" s="5"/>
      <c r="B298" s="77">
        <v>44386</v>
      </c>
      <c r="C298" s="11">
        <v>115.88200000000001</v>
      </c>
      <c r="D298" s="11">
        <v>3.1040000000000001</v>
      </c>
      <c r="E298" s="11">
        <v>115.843</v>
      </c>
      <c r="F298" s="11">
        <v>115.78100000000001</v>
      </c>
    </row>
    <row r="299" spans="1:6" ht="24" customHeight="1" x14ac:dyDescent="0.25">
      <c r="A299" s="5"/>
      <c r="B299" s="77">
        <v>44389</v>
      </c>
      <c r="C299" s="11">
        <v>115.816</v>
      </c>
      <c r="D299" s="11">
        <v>3.1110000000000002</v>
      </c>
      <c r="E299" s="11">
        <v>115.85299999999999</v>
      </c>
      <c r="F299" s="11">
        <v>115.738</v>
      </c>
    </row>
    <row r="300" spans="1:6" ht="24" customHeight="1" x14ac:dyDescent="0.25">
      <c r="A300" s="5"/>
      <c r="B300" s="77">
        <v>44390</v>
      </c>
      <c r="C300" s="11">
        <v>115.797</v>
      </c>
      <c r="D300" s="11">
        <v>3.1120000000000001</v>
      </c>
      <c r="E300" s="11">
        <v>115.749</v>
      </c>
      <c r="F300" s="11">
        <v>115.601</v>
      </c>
    </row>
    <row r="301" spans="1:6" ht="21" customHeight="1" x14ac:dyDescent="0.25">
      <c r="A301" s="5"/>
      <c r="B301" s="77">
        <v>44391</v>
      </c>
      <c r="C301" s="11">
        <v>115.67100000000001</v>
      </c>
      <c r="D301" s="11">
        <v>3.125</v>
      </c>
      <c r="E301" s="11">
        <v>115.643</v>
      </c>
      <c r="F301" s="11">
        <v>115.554</v>
      </c>
    </row>
    <row r="302" spans="1:6" ht="21" customHeight="1" x14ac:dyDescent="0.25">
      <c r="A302" s="5"/>
      <c r="B302" s="77">
        <v>44392</v>
      </c>
      <c r="C302" s="11">
        <v>115.741</v>
      </c>
      <c r="D302" s="11">
        <v>3.117</v>
      </c>
      <c r="E302" s="11">
        <v>115.70399999999999</v>
      </c>
      <c r="F302" s="11">
        <v>115.633</v>
      </c>
    </row>
    <row r="303" spans="1:6" ht="21" customHeight="1" x14ac:dyDescent="0.25">
      <c r="A303" s="5"/>
      <c r="B303" s="77">
        <v>44393</v>
      </c>
      <c r="C303" s="11">
        <v>115.733</v>
      </c>
      <c r="D303" s="11">
        <v>3.117</v>
      </c>
      <c r="E303" s="11">
        <v>115.79</v>
      </c>
      <c r="F303" s="11">
        <v>115.682</v>
      </c>
    </row>
    <row r="304" spans="1:6" ht="21" customHeight="1" x14ac:dyDescent="0.25">
      <c r="A304" s="5"/>
      <c r="B304" s="77">
        <v>44396</v>
      </c>
      <c r="C304" s="11">
        <v>115.839</v>
      </c>
      <c r="D304" s="11">
        <v>3.1040000000000001</v>
      </c>
      <c r="E304" s="11">
        <v>115.899</v>
      </c>
      <c r="F304" s="11">
        <v>115.797</v>
      </c>
    </row>
    <row r="305" spans="1:6" ht="21" customHeight="1" x14ac:dyDescent="0.25">
      <c r="A305" s="5"/>
      <c r="B305" s="77">
        <v>44397</v>
      </c>
      <c r="C305" s="11">
        <v>115.878</v>
      </c>
      <c r="D305" s="11">
        <v>3.1</v>
      </c>
      <c r="E305" s="11">
        <v>115.919</v>
      </c>
      <c r="F305" s="11">
        <v>115.866</v>
      </c>
    </row>
    <row r="306" spans="1:6" ht="21" customHeight="1" x14ac:dyDescent="0.25">
      <c r="A306" s="5"/>
      <c r="B306" s="77">
        <v>44398</v>
      </c>
      <c r="C306" s="11">
        <v>115.678</v>
      </c>
      <c r="D306" s="11">
        <v>3.121</v>
      </c>
      <c r="E306" s="11">
        <v>115.867</v>
      </c>
      <c r="F306" s="11">
        <v>115.57</v>
      </c>
    </row>
    <row r="307" spans="1:6" ht="21" customHeight="1" x14ac:dyDescent="0.25">
      <c r="A307" s="5"/>
      <c r="B307" s="77">
        <v>44399</v>
      </c>
      <c r="C307" s="11">
        <v>115.643</v>
      </c>
      <c r="D307" s="11">
        <v>3.1240000000000001</v>
      </c>
      <c r="E307" s="11">
        <v>115.575</v>
      </c>
      <c r="F307" s="11">
        <v>115.56</v>
      </c>
    </row>
    <row r="308" spans="1:6" ht="21" customHeight="1" x14ac:dyDescent="0.25">
      <c r="A308" s="5"/>
      <c r="B308" s="77">
        <v>44400</v>
      </c>
      <c r="C308" s="11">
        <v>115.625</v>
      </c>
      <c r="D308" s="11">
        <v>3.1259999999999999</v>
      </c>
      <c r="E308" s="11">
        <v>115.57299999999999</v>
      </c>
      <c r="F308" s="11">
        <v>115.566</v>
      </c>
    </row>
    <row r="309" spans="1:6" ht="21" customHeight="1" x14ac:dyDescent="0.25">
      <c r="A309" s="5"/>
      <c r="B309" s="77">
        <v>44403</v>
      </c>
      <c r="C309" s="11">
        <v>115.633</v>
      </c>
      <c r="D309" s="11">
        <v>3.1309999999999998</v>
      </c>
      <c r="E309" s="11">
        <v>115.58</v>
      </c>
      <c r="F309" s="11">
        <v>115.471</v>
      </c>
    </row>
    <row r="310" spans="1:6" ht="21" customHeight="1" x14ac:dyDescent="0.25">
      <c r="A310" s="5"/>
      <c r="B310" s="77">
        <v>44404</v>
      </c>
      <c r="C310" s="11">
        <v>115.55500000000001</v>
      </c>
      <c r="D310" s="11">
        <v>3.133</v>
      </c>
      <c r="E310" s="11">
        <v>115.511</v>
      </c>
      <c r="F310" s="11">
        <v>115.432</v>
      </c>
    </row>
    <row r="311" spans="1:6" ht="21" customHeight="1" x14ac:dyDescent="0.25">
      <c r="A311" s="5"/>
      <c r="B311" s="77">
        <v>44405</v>
      </c>
      <c r="C311" s="11">
        <v>115.202</v>
      </c>
      <c r="D311" s="11">
        <v>3.1709999999999998</v>
      </c>
      <c r="E311" s="11">
        <v>115.455</v>
      </c>
      <c r="F311" s="11">
        <v>114.97499999999999</v>
      </c>
    </row>
    <row r="312" spans="1:6" ht="21" customHeight="1" x14ac:dyDescent="0.25">
      <c r="A312" s="5"/>
      <c r="B312" s="77">
        <v>44406</v>
      </c>
      <c r="C312" s="11">
        <v>115.178</v>
      </c>
      <c r="D312" s="11">
        <v>3.173</v>
      </c>
      <c r="E312" s="11">
        <v>115.08799999999999</v>
      </c>
      <c r="F312" s="11">
        <v>114.97499999999999</v>
      </c>
    </row>
    <row r="313" spans="1:6" ht="21" customHeight="1" x14ac:dyDescent="0.25">
      <c r="A313" s="5"/>
      <c r="B313" s="77">
        <v>44407</v>
      </c>
      <c r="C313" s="11">
        <v>115.199</v>
      </c>
      <c r="D313" s="11">
        <v>3.17</v>
      </c>
      <c r="E313" s="11">
        <v>115.093</v>
      </c>
      <c r="F313" s="11">
        <v>115.01300000000001</v>
      </c>
    </row>
    <row r="314" spans="1:6" ht="21" customHeight="1" x14ac:dyDescent="0.25">
      <c r="A314" s="5"/>
      <c r="B314" s="77">
        <v>44410</v>
      </c>
      <c r="C314" s="11">
        <v>115.23</v>
      </c>
      <c r="D314" s="11">
        <v>3.1680000000000001</v>
      </c>
      <c r="E314" s="11">
        <v>115.04</v>
      </c>
      <c r="F314" s="11">
        <v>115.00700000000001</v>
      </c>
    </row>
    <row r="315" spans="1:6" ht="21" customHeight="1" x14ac:dyDescent="0.25">
      <c r="A315" s="5"/>
      <c r="B315" s="77">
        <v>44411</v>
      </c>
      <c r="C315" s="11">
        <v>115.339</v>
      </c>
      <c r="D315" s="11">
        <v>3.153</v>
      </c>
      <c r="E315" s="11">
        <v>115.26600000000001</v>
      </c>
      <c r="F315" s="11">
        <v>115.01600000000001</v>
      </c>
    </row>
    <row r="316" spans="1:6" ht="21" customHeight="1" x14ac:dyDescent="0.25">
      <c r="A316" s="5"/>
      <c r="B316" s="77">
        <v>44412</v>
      </c>
      <c r="C316" s="11">
        <v>115.422</v>
      </c>
      <c r="D316" s="11">
        <v>3.1429999999999998</v>
      </c>
      <c r="E316" s="11">
        <v>115.35599999999999</v>
      </c>
      <c r="F316" s="11">
        <v>115.253</v>
      </c>
    </row>
    <row r="317" spans="1:6" ht="21" customHeight="1" x14ac:dyDescent="0.25">
      <c r="A317" s="5"/>
      <c r="B317" s="77">
        <v>44413</v>
      </c>
      <c r="C317" s="11">
        <v>115.432</v>
      </c>
      <c r="D317" s="11">
        <v>3.141</v>
      </c>
      <c r="E317" s="11">
        <v>115.432</v>
      </c>
      <c r="F317" s="11">
        <v>115.253</v>
      </c>
    </row>
    <row r="318" spans="1:6" ht="21" customHeight="1" x14ac:dyDescent="0.25">
      <c r="A318" s="5"/>
      <c r="B318" s="77">
        <v>44414</v>
      </c>
      <c r="C318" s="11">
        <v>115.246</v>
      </c>
      <c r="D318" s="12">
        <v>3.1619999999999999</v>
      </c>
      <c r="E318" s="11">
        <v>115.34</v>
      </c>
      <c r="F318" s="11">
        <v>115.121</v>
      </c>
    </row>
    <row r="319" spans="1:6" ht="21" customHeight="1" x14ac:dyDescent="0.25">
      <c r="A319" s="5"/>
      <c r="B319" s="77">
        <v>44417</v>
      </c>
      <c r="C319" s="11">
        <v>115.21299999999999</v>
      </c>
      <c r="D319" s="12">
        <v>3.1659999999999999</v>
      </c>
      <c r="E319" s="11">
        <v>115.15</v>
      </c>
      <c r="F319" s="11">
        <v>115.009</v>
      </c>
    </row>
    <row r="320" spans="1:6" ht="21" customHeight="1" x14ac:dyDescent="0.25">
      <c r="A320" s="5"/>
      <c r="B320" s="77">
        <v>44418</v>
      </c>
      <c r="C320" s="11">
        <v>115.15</v>
      </c>
      <c r="D320" s="12">
        <v>3.1720000000000002</v>
      </c>
      <c r="E320" s="11">
        <v>115.05800000000001</v>
      </c>
      <c r="F320" s="11">
        <v>114.86199999999999</v>
      </c>
    </row>
    <row r="321" spans="1:6" ht="21" customHeight="1" x14ac:dyDescent="0.25">
      <c r="A321" s="5"/>
      <c r="B321" s="77">
        <v>44419</v>
      </c>
      <c r="C321" s="11">
        <v>114.991</v>
      </c>
      <c r="D321" s="12">
        <v>3.1909999999999998</v>
      </c>
      <c r="E321" s="11">
        <v>114.88800000000001</v>
      </c>
      <c r="F321" s="11">
        <v>114.81399999999999</v>
      </c>
    </row>
    <row r="322" spans="1:6" ht="22.5" customHeight="1" x14ac:dyDescent="0.25">
      <c r="A322" s="5"/>
      <c r="B322" s="77">
        <v>44420</v>
      </c>
      <c r="C322" s="11">
        <v>114.828</v>
      </c>
      <c r="D322" s="12">
        <v>3.2040000000000002</v>
      </c>
      <c r="E322" s="11">
        <v>114.77</v>
      </c>
      <c r="F322" s="11">
        <v>114.679</v>
      </c>
    </row>
    <row r="323" spans="1:6" ht="23.25" customHeight="1" x14ac:dyDescent="0.25">
      <c r="B323" s="77">
        <v>44421</v>
      </c>
      <c r="C323" s="11">
        <v>114.839</v>
      </c>
      <c r="D323" s="12">
        <v>3.2029999999999998</v>
      </c>
      <c r="E323" s="11">
        <v>114.777</v>
      </c>
      <c r="F323" s="11">
        <v>114.69199999999999</v>
      </c>
    </row>
    <row r="324" spans="1:6" ht="24.75" customHeight="1" x14ac:dyDescent="0.25">
      <c r="B324" s="77">
        <v>44424</v>
      </c>
      <c r="C324" s="11">
        <v>114.881</v>
      </c>
      <c r="D324" s="12">
        <v>3.2</v>
      </c>
      <c r="E324" s="11">
        <v>114.82599999999999</v>
      </c>
      <c r="F324" s="11">
        <v>114.69</v>
      </c>
    </row>
    <row r="325" spans="1:6" ht="22.5" customHeight="1" x14ac:dyDescent="0.25">
      <c r="B325" s="77">
        <v>44425</v>
      </c>
      <c r="C325" s="11">
        <v>114.986</v>
      </c>
      <c r="D325" s="12">
        <v>3.18</v>
      </c>
      <c r="E325" s="11">
        <v>114.846</v>
      </c>
      <c r="F325" s="11">
        <v>114.81699999999999</v>
      </c>
    </row>
    <row r="326" spans="1:6" ht="23.25" customHeight="1" x14ac:dyDescent="0.25">
      <c r="B326" s="77">
        <v>44426</v>
      </c>
      <c r="C326" s="11">
        <v>115.04</v>
      </c>
      <c r="D326" s="12">
        <v>3.1760000000000002</v>
      </c>
      <c r="E326" s="11">
        <v>114.964</v>
      </c>
      <c r="F326" s="11">
        <v>114.816</v>
      </c>
    </row>
    <row r="327" spans="1:6" ht="21" customHeight="1" x14ac:dyDescent="0.25">
      <c r="B327" s="77">
        <v>44427</v>
      </c>
      <c r="C327" s="11">
        <v>114.991</v>
      </c>
      <c r="D327" s="12">
        <v>3.181</v>
      </c>
      <c r="E327" s="11">
        <v>114.95099999999999</v>
      </c>
      <c r="F327" s="11">
        <v>114.86199999999999</v>
      </c>
    </row>
    <row r="328" spans="1:6" ht="26.25" customHeight="1" x14ac:dyDescent="0.25">
      <c r="B328" s="77">
        <v>44428</v>
      </c>
      <c r="C328" s="11">
        <v>115.02500000000001</v>
      </c>
      <c r="D328" s="12">
        <v>3.18</v>
      </c>
      <c r="E328" s="11">
        <v>114.943</v>
      </c>
      <c r="F328" s="11">
        <v>114.854</v>
      </c>
    </row>
    <row r="329" spans="1:6" ht="27" customHeight="1" x14ac:dyDescent="0.25">
      <c r="B329" s="77">
        <v>44431</v>
      </c>
      <c r="C329" s="11">
        <v>115.063</v>
      </c>
      <c r="D329" s="12">
        <v>3.18</v>
      </c>
      <c r="E329" s="11">
        <v>115.218</v>
      </c>
      <c r="F329" s="11">
        <v>114.846</v>
      </c>
    </row>
    <row r="330" spans="1:6" ht="21" customHeight="1" x14ac:dyDescent="0.25">
      <c r="B330" s="77">
        <v>44432</v>
      </c>
      <c r="C330" s="11">
        <v>115.239</v>
      </c>
      <c r="D330" s="12">
        <v>3.16</v>
      </c>
      <c r="E330" s="11">
        <v>115.304</v>
      </c>
      <c r="F330" s="11">
        <v>115.143</v>
      </c>
    </row>
    <row r="331" spans="1:6" ht="24.75" customHeight="1" x14ac:dyDescent="0.25">
      <c r="B331" s="77">
        <v>44433</v>
      </c>
      <c r="C331" s="11">
        <v>115.28400000000001</v>
      </c>
      <c r="D331" s="12">
        <v>3.15</v>
      </c>
      <c r="E331" s="11">
        <v>115.346</v>
      </c>
      <c r="F331" s="11">
        <v>115.27</v>
      </c>
    </row>
    <row r="332" spans="1:6" ht="26.25" customHeight="1" x14ac:dyDescent="0.25">
      <c r="A332" s="5"/>
      <c r="B332" s="77">
        <v>44434</v>
      </c>
      <c r="C332" s="11">
        <v>115.276</v>
      </c>
      <c r="D332" s="12">
        <v>3.15</v>
      </c>
      <c r="E332" s="11">
        <v>115.318</v>
      </c>
      <c r="F332" s="11">
        <v>115.212</v>
      </c>
    </row>
    <row r="333" spans="1:6" ht="26.25" customHeight="1" x14ac:dyDescent="0.25">
      <c r="B333" s="77">
        <v>44435</v>
      </c>
      <c r="C333" s="11">
        <v>115.248</v>
      </c>
      <c r="D333" s="12">
        <v>3.16</v>
      </c>
      <c r="E333" s="11">
        <v>115.46899999999999</v>
      </c>
      <c r="F333" s="11">
        <v>115.203</v>
      </c>
    </row>
    <row r="334" spans="1:6" ht="24" customHeight="1" x14ac:dyDescent="0.25">
      <c r="B334" s="77">
        <v>44438</v>
      </c>
      <c r="C334" s="11">
        <v>115.523</v>
      </c>
      <c r="D334" s="12">
        <v>3.13</v>
      </c>
      <c r="E334" s="11">
        <v>115.676</v>
      </c>
      <c r="F334" s="11">
        <v>115.38500000000001</v>
      </c>
    </row>
    <row r="335" spans="1:6" ht="24" customHeight="1" x14ac:dyDescent="0.25">
      <c r="B335" s="77">
        <v>44439</v>
      </c>
      <c r="C335" s="11">
        <v>115.67100000000001</v>
      </c>
      <c r="D335" s="12">
        <v>3.12</v>
      </c>
      <c r="E335" s="11">
        <v>116.14100000000001</v>
      </c>
      <c r="F335" s="11">
        <v>115.977</v>
      </c>
    </row>
    <row r="336" spans="1:6" ht="22.5" customHeight="1" x14ac:dyDescent="0.25">
      <c r="B336" s="77">
        <v>44440</v>
      </c>
      <c r="C336" s="11">
        <v>116.20099999999999</v>
      </c>
      <c r="D336" s="12">
        <v>3.05</v>
      </c>
      <c r="E336" s="11">
        <v>116.27800000000001</v>
      </c>
      <c r="F336" s="11">
        <v>115.971</v>
      </c>
    </row>
    <row r="337" spans="1:6" ht="25.5" customHeight="1" x14ac:dyDescent="0.25">
      <c r="B337" s="77">
        <v>44441</v>
      </c>
      <c r="C337" s="11">
        <v>116.19199999999999</v>
      </c>
      <c r="D337" s="12">
        <v>3.05</v>
      </c>
      <c r="E337" s="11">
        <v>116.48099999999999</v>
      </c>
      <c r="F337" s="11">
        <v>116.206</v>
      </c>
    </row>
    <row r="338" spans="1:6" ht="22.5" customHeight="1" x14ac:dyDescent="0.25">
      <c r="B338" s="77">
        <v>44442</v>
      </c>
      <c r="C338" s="11">
        <v>116.227</v>
      </c>
      <c r="D338" s="12">
        <v>3.05</v>
      </c>
      <c r="E338" s="11">
        <v>116.58199999999999</v>
      </c>
      <c r="F338" s="11">
        <v>116.10599999999999</v>
      </c>
    </row>
    <row r="339" spans="1:6" ht="27.75" customHeight="1" x14ac:dyDescent="0.25">
      <c r="B339" s="77">
        <v>44445</v>
      </c>
      <c r="C339" s="11">
        <v>116.22499999999999</v>
      </c>
      <c r="D339" s="12">
        <v>3.05</v>
      </c>
      <c r="E339" s="11">
        <v>116.39700000000001</v>
      </c>
      <c r="F339" s="11">
        <v>116.205</v>
      </c>
    </row>
    <row r="340" spans="1:6" ht="21" customHeight="1" x14ac:dyDescent="0.25">
      <c r="B340" s="77">
        <v>44446</v>
      </c>
      <c r="C340" s="11">
        <v>116.14700000000001</v>
      </c>
      <c r="D340" s="12">
        <v>3.06</v>
      </c>
      <c r="E340" s="11">
        <v>116.32599999999999</v>
      </c>
      <c r="F340" s="11">
        <v>116.05500000000001</v>
      </c>
    </row>
    <row r="341" spans="1:6" ht="24" customHeight="1" x14ac:dyDescent="0.25">
      <c r="B341" s="77">
        <v>44447</v>
      </c>
      <c r="C341" s="11">
        <v>116.19499999999999</v>
      </c>
      <c r="D341" s="12">
        <v>3.05</v>
      </c>
      <c r="E341" s="11">
        <v>116.735</v>
      </c>
      <c r="F341" s="11">
        <v>116.161</v>
      </c>
    </row>
    <row r="342" spans="1:6" ht="26.25" customHeight="1" x14ac:dyDescent="0.25">
      <c r="B342" s="77">
        <v>44448</v>
      </c>
      <c r="C342" s="11">
        <v>116.548</v>
      </c>
      <c r="D342" s="12">
        <v>3.02</v>
      </c>
      <c r="E342" s="11">
        <v>117.14400000000001</v>
      </c>
      <c r="F342" s="11">
        <v>116.667</v>
      </c>
    </row>
    <row r="343" spans="1:6" ht="21.75" customHeight="1" x14ac:dyDescent="0.25">
      <c r="B343" s="77">
        <v>44449</v>
      </c>
      <c r="C343" s="11">
        <v>116.7</v>
      </c>
      <c r="D343" s="12">
        <v>3</v>
      </c>
      <c r="E343" s="11">
        <v>117.274</v>
      </c>
      <c r="F343" s="11">
        <v>116.73399999999999</v>
      </c>
    </row>
    <row r="344" spans="1:6" ht="21" customHeight="1" x14ac:dyDescent="0.25">
      <c r="B344" s="77">
        <v>44452</v>
      </c>
      <c r="C344" s="11">
        <v>117.167</v>
      </c>
      <c r="D344" s="12">
        <v>2.94</v>
      </c>
      <c r="E344" s="11">
        <v>117.60599999999999</v>
      </c>
      <c r="F344" s="11">
        <v>117.023</v>
      </c>
    </row>
    <row r="345" spans="1:6" ht="24.75" customHeight="1" x14ac:dyDescent="0.25">
      <c r="A345" s="5"/>
      <c r="B345" s="77">
        <v>44453</v>
      </c>
      <c r="C345" s="11">
        <v>117.25</v>
      </c>
      <c r="D345" s="12">
        <v>2.93</v>
      </c>
      <c r="E345" s="11">
        <v>117.27800000000001</v>
      </c>
      <c r="F345" s="11">
        <v>117.14</v>
      </c>
    </row>
    <row r="346" spans="1:6" ht="25.5" customHeight="1" x14ac:dyDescent="0.25">
      <c r="B346" s="77">
        <v>44454</v>
      </c>
      <c r="C346" s="11">
        <v>117.313</v>
      </c>
      <c r="D346" s="12">
        <v>2.92</v>
      </c>
      <c r="E346" s="11">
        <v>117.372</v>
      </c>
      <c r="F346" s="11">
        <v>117.28100000000001</v>
      </c>
    </row>
    <row r="347" spans="1:6" ht="30.75" customHeight="1" x14ac:dyDescent="0.25">
      <c r="B347" s="77">
        <v>44455</v>
      </c>
      <c r="C347" s="11">
        <v>117.348</v>
      </c>
      <c r="D347" s="12">
        <v>2.92</v>
      </c>
      <c r="E347" s="11">
        <v>117.43600000000001</v>
      </c>
      <c r="F347" s="11">
        <v>117.26300000000001</v>
      </c>
    </row>
    <row r="348" spans="1:6" ht="21" customHeight="1" x14ac:dyDescent="0.25">
      <c r="B348" s="77">
        <v>44456</v>
      </c>
      <c r="C348" s="11">
        <v>117.286</v>
      </c>
      <c r="D348" s="12">
        <v>2.92</v>
      </c>
      <c r="E348" s="11">
        <v>117.3</v>
      </c>
      <c r="F348" s="11">
        <v>117.09399999999999</v>
      </c>
    </row>
    <row r="349" spans="1:6" ht="22.5" customHeight="1" x14ac:dyDescent="0.25">
      <c r="B349" s="77">
        <v>44459</v>
      </c>
      <c r="C349" s="11">
        <v>117.02200000000001</v>
      </c>
      <c r="D349" s="12">
        <v>2.96</v>
      </c>
      <c r="E349" s="11">
        <v>117.13</v>
      </c>
      <c r="F349" s="11">
        <v>116.88800000000001</v>
      </c>
    </row>
    <row r="350" spans="1:6" ht="27" customHeight="1" x14ac:dyDescent="0.25">
      <c r="B350" s="77">
        <v>44460</v>
      </c>
      <c r="C350" s="11">
        <v>116.938</v>
      </c>
      <c r="D350" s="12">
        <v>2.96</v>
      </c>
      <c r="E350" s="11">
        <v>116.94</v>
      </c>
      <c r="F350" s="11">
        <v>116.31399999999999</v>
      </c>
    </row>
    <row r="351" spans="1:6" ht="24" customHeight="1" x14ac:dyDescent="0.25">
      <c r="A351" s="5"/>
      <c r="B351" s="77">
        <v>44461</v>
      </c>
      <c r="C351" s="11">
        <v>116.19799999999999</v>
      </c>
      <c r="D351" s="12">
        <v>3.05</v>
      </c>
      <c r="E351" s="11">
        <v>116.331</v>
      </c>
      <c r="F351" s="11">
        <v>115.756</v>
      </c>
    </row>
    <row r="352" spans="1:6" ht="27" customHeight="1" x14ac:dyDescent="0.25">
      <c r="B352" s="77">
        <v>44462</v>
      </c>
      <c r="C352" s="11">
        <v>115.837</v>
      </c>
      <c r="D352" s="12">
        <v>3.08</v>
      </c>
      <c r="E352" s="11">
        <v>115.792</v>
      </c>
      <c r="F352" s="11">
        <v>114.673</v>
      </c>
    </row>
    <row r="353" spans="1:6" ht="20.25" customHeight="1" x14ac:dyDescent="0.25">
      <c r="B353" s="77">
        <v>44463</v>
      </c>
      <c r="C353" s="11">
        <v>114.65600000000001</v>
      </c>
      <c r="D353" s="12">
        <v>3.22</v>
      </c>
      <c r="E353" s="11">
        <v>113.88</v>
      </c>
      <c r="F353" s="11">
        <v>113.12</v>
      </c>
    </row>
    <row r="354" spans="1:6" ht="24.75" customHeight="1" x14ac:dyDescent="0.25">
      <c r="A354" s="5"/>
      <c r="B354" s="77">
        <v>44467</v>
      </c>
      <c r="C354" s="11">
        <v>113.116</v>
      </c>
      <c r="D354" s="12">
        <v>3.38</v>
      </c>
      <c r="E354" s="11">
        <v>113.32</v>
      </c>
      <c r="F354" s="11">
        <v>112.697</v>
      </c>
    </row>
    <row r="355" spans="1:6" ht="24" customHeight="1" x14ac:dyDescent="0.25">
      <c r="B355" s="77">
        <v>44468</v>
      </c>
      <c r="C355" s="11">
        <v>112.989</v>
      </c>
      <c r="D355" s="12">
        <v>3.41</v>
      </c>
      <c r="E355" s="11">
        <v>113.17</v>
      </c>
      <c r="F355" s="11">
        <v>112.614</v>
      </c>
    </row>
    <row r="356" spans="1:6" ht="23.25" customHeight="1" x14ac:dyDescent="0.25">
      <c r="B356" s="77">
        <v>44469</v>
      </c>
      <c r="C356" s="11">
        <v>113.11799999999999</v>
      </c>
      <c r="D356" s="12">
        <v>3.39</v>
      </c>
      <c r="E356" s="11">
        <v>113.065</v>
      </c>
      <c r="F356" s="11">
        <v>112.917</v>
      </c>
    </row>
    <row r="357" spans="1:6" ht="21" customHeight="1" x14ac:dyDescent="0.25">
      <c r="B357" s="77">
        <v>44470</v>
      </c>
      <c r="C357" s="11">
        <v>113.047</v>
      </c>
      <c r="D357" s="12">
        <v>3.3940000000000001</v>
      </c>
      <c r="E357" s="11">
        <v>113.06</v>
      </c>
      <c r="F357" s="11">
        <v>112.798</v>
      </c>
    </row>
    <row r="358" spans="1:6" ht="23.25" customHeight="1" x14ac:dyDescent="0.25">
      <c r="B358" s="77">
        <v>44473</v>
      </c>
      <c r="C358" s="11">
        <v>113.015</v>
      </c>
      <c r="D358" s="12">
        <v>3.4</v>
      </c>
      <c r="E358" s="11">
        <v>113.015</v>
      </c>
      <c r="F358" s="11">
        <v>112.414</v>
      </c>
    </row>
    <row r="359" spans="1:6" ht="24.75" customHeight="1" x14ac:dyDescent="0.25">
      <c r="B359" s="77">
        <v>44474</v>
      </c>
      <c r="C359" s="11">
        <v>112.60599999999999</v>
      </c>
      <c r="D359" s="12">
        <v>3.44</v>
      </c>
      <c r="E359" s="11">
        <v>112.539</v>
      </c>
      <c r="F359" s="11">
        <v>111.554</v>
      </c>
    </row>
    <row r="360" spans="1:6" ht="24.75" customHeight="1" x14ac:dyDescent="0.25">
      <c r="B360" s="77">
        <v>44475</v>
      </c>
      <c r="C360" s="11">
        <v>111.723</v>
      </c>
      <c r="D360" s="12">
        <v>3.55</v>
      </c>
      <c r="E360" s="11">
        <v>111.851</v>
      </c>
      <c r="F360" s="11">
        <v>111.486</v>
      </c>
    </row>
    <row r="361" spans="1:6" ht="21.75" customHeight="1" x14ac:dyDescent="0.25">
      <c r="B361" s="77">
        <v>44476</v>
      </c>
      <c r="C361" s="11">
        <v>111.818</v>
      </c>
      <c r="D361" s="12">
        <v>3.54</v>
      </c>
      <c r="E361" s="11">
        <v>112.051</v>
      </c>
      <c r="F361" s="11">
        <v>111.688</v>
      </c>
    </row>
    <row r="362" spans="1:6" ht="21" customHeight="1" x14ac:dyDescent="0.25">
      <c r="B362" s="77">
        <v>44477</v>
      </c>
      <c r="C362" s="11">
        <v>111.678</v>
      </c>
      <c r="D362" s="12">
        <v>3.55</v>
      </c>
      <c r="E362" s="11">
        <v>112.05</v>
      </c>
      <c r="F362" s="11">
        <v>111.68</v>
      </c>
    </row>
    <row r="363" spans="1:6" ht="21" customHeight="1" x14ac:dyDescent="0.25">
      <c r="B363" s="77">
        <v>44480</v>
      </c>
      <c r="C363" s="11">
        <v>111.675</v>
      </c>
      <c r="D363" s="12">
        <v>3.56</v>
      </c>
      <c r="E363" s="11">
        <v>111.726</v>
      </c>
      <c r="F363" s="11">
        <v>111.48399999999999</v>
      </c>
    </row>
    <row r="364" spans="1:6" ht="24.75" customHeight="1" x14ac:dyDescent="0.25">
      <c r="A364" s="5"/>
      <c r="B364" s="77">
        <v>44481</v>
      </c>
      <c r="C364" s="11">
        <v>111.61199999999999</v>
      </c>
      <c r="D364" s="12">
        <v>3.56</v>
      </c>
      <c r="E364" s="11">
        <v>111.645</v>
      </c>
      <c r="F364" s="11">
        <v>111.491</v>
      </c>
    </row>
    <row r="365" spans="1:6" ht="24.75" customHeight="1" x14ac:dyDescent="0.25">
      <c r="B365" s="77">
        <v>44482</v>
      </c>
      <c r="C365" s="11">
        <v>111.619</v>
      </c>
      <c r="D365" s="12">
        <v>3.56</v>
      </c>
      <c r="E365" s="11">
        <v>111.587</v>
      </c>
      <c r="F365" s="11">
        <v>114.411</v>
      </c>
    </row>
    <row r="366" spans="1:6" ht="27.75" customHeight="1" x14ac:dyDescent="0.25">
      <c r="B366" s="77">
        <v>44483</v>
      </c>
      <c r="C366" s="11">
        <v>111.584</v>
      </c>
      <c r="D366" s="12">
        <v>3.56</v>
      </c>
      <c r="E366" s="11">
        <v>111.85599999999999</v>
      </c>
      <c r="F366" s="11">
        <v>111.46299999999999</v>
      </c>
    </row>
    <row r="367" spans="1:6" ht="25.5" customHeight="1" x14ac:dyDescent="0.25">
      <c r="B367" s="77">
        <v>44484</v>
      </c>
      <c r="C367" s="11">
        <v>111.863</v>
      </c>
      <c r="D367" s="12">
        <v>3.53</v>
      </c>
      <c r="E367" s="11">
        <v>111.94</v>
      </c>
      <c r="F367" s="11">
        <v>111.706</v>
      </c>
    </row>
    <row r="368" spans="1:6" ht="24" customHeight="1" x14ac:dyDescent="0.25">
      <c r="B368" s="77">
        <v>44487</v>
      </c>
      <c r="C368" s="11">
        <v>111.733</v>
      </c>
      <c r="D368" s="12">
        <v>3.55</v>
      </c>
      <c r="E368" s="11">
        <v>111.756</v>
      </c>
      <c r="F368" s="11">
        <v>111.52800000000001</v>
      </c>
    </row>
    <row r="369" spans="1:6" ht="26.25" customHeight="1" x14ac:dyDescent="0.25">
      <c r="B369" s="77">
        <v>44488</v>
      </c>
      <c r="C369" s="11">
        <v>111.694</v>
      </c>
      <c r="D369" s="12">
        <v>3.55</v>
      </c>
      <c r="E369" s="11">
        <v>111.63200000000001</v>
      </c>
      <c r="F369" s="11">
        <v>111.377</v>
      </c>
    </row>
    <row r="370" spans="1:6" ht="21" customHeight="1" x14ac:dyDescent="0.25">
      <c r="A370" s="5"/>
      <c r="B370" s="77">
        <v>44489</v>
      </c>
      <c r="C370" s="11">
        <v>111.54600000000001</v>
      </c>
      <c r="D370" s="12">
        <v>3.56</v>
      </c>
      <c r="E370" s="11">
        <v>111.491</v>
      </c>
      <c r="F370" s="11">
        <v>111.31</v>
      </c>
    </row>
    <row r="371" spans="1:6" ht="18.75" customHeight="1" x14ac:dyDescent="0.25">
      <c r="B371" s="77">
        <v>44490</v>
      </c>
      <c r="C371" s="11">
        <v>111.467</v>
      </c>
      <c r="D371" s="12">
        <v>3.57</v>
      </c>
      <c r="E371" s="11">
        <v>111.479</v>
      </c>
      <c r="F371" s="11">
        <v>111.22</v>
      </c>
    </row>
    <row r="372" spans="1:6" ht="25.5" customHeight="1" x14ac:dyDescent="0.25">
      <c r="B372" s="77">
        <v>44491</v>
      </c>
      <c r="C372" s="11">
        <v>111.384</v>
      </c>
      <c r="D372" s="12">
        <v>3.58</v>
      </c>
      <c r="E372" s="11">
        <v>111.32599999999999</v>
      </c>
      <c r="F372" s="11">
        <v>111.19</v>
      </c>
    </row>
    <row r="373" spans="1:6" ht="24.75" customHeight="1" x14ac:dyDescent="0.25">
      <c r="A373" s="5"/>
      <c r="B373" s="77">
        <v>44494</v>
      </c>
      <c r="C373" s="11">
        <v>111.378</v>
      </c>
      <c r="D373" s="12">
        <v>3.58</v>
      </c>
      <c r="E373" s="11">
        <v>111.375</v>
      </c>
      <c r="F373" s="11">
        <v>111.29</v>
      </c>
    </row>
    <row r="374" spans="1:6" ht="25.5" customHeight="1" x14ac:dyDescent="0.25">
      <c r="B374" s="77">
        <v>44495</v>
      </c>
      <c r="C374" s="11">
        <v>111.384</v>
      </c>
      <c r="D374" s="12">
        <v>3.58</v>
      </c>
      <c r="E374" s="11">
        <v>111.545</v>
      </c>
      <c r="F374" s="11">
        <v>111.33499999999999</v>
      </c>
    </row>
    <row r="375" spans="1:6" ht="20.25" customHeight="1" x14ac:dyDescent="0.25">
      <c r="B375" s="77">
        <v>44496</v>
      </c>
      <c r="C375" s="11">
        <v>111.565</v>
      </c>
      <c r="D375" s="12">
        <v>3.56</v>
      </c>
      <c r="E375" s="11">
        <v>112.119</v>
      </c>
      <c r="F375" s="11">
        <v>111.505</v>
      </c>
    </row>
    <row r="376" spans="1:6" ht="23.25" customHeight="1" x14ac:dyDescent="0.25">
      <c r="B376" s="77" t="s">
        <v>52</v>
      </c>
      <c r="C376" s="11">
        <v>112.06</v>
      </c>
      <c r="D376" s="12">
        <v>3.5</v>
      </c>
      <c r="E376" s="11">
        <v>112.282</v>
      </c>
      <c r="F376" s="11">
        <v>112.098</v>
      </c>
    </row>
    <row r="377" spans="1:6" ht="25.5" customHeight="1" x14ac:dyDescent="0.25">
      <c r="A377" s="5"/>
      <c r="B377" s="77">
        <v>44498</v>
      </c>
      <c r="C377" s="11">
        <v>112.173</v>
      </c>
      <c r="D377" s="12">
        <v>3.49</v>
      </c>
      <c r="E377" s="11">
        <v>112.422</v>
      </c>
      <c r="F377" s="11">
        <v>112.10599999999999</v>
      </c>
    </row>
    <row r="378" spans="1:6" ht="21.75" customHeight="1" x14ac:dyDescent="0.25">
      <c r="B378" s="77">
        <v>44501</v>
      </c>
      <c r="C378" s="11">
        <v>112.364</v>
      </c>
      <c r="D378" s="12">
        <v>3.46</v>
      </c>
      <c r="E378" s="11">
        <v>112.465</v>
      </c>
      <c r="F378" s="11">
        <v>112.185</v>
      </c>
    </row>
    <row r="379" spans="1:6" ht="24.75" customHeight="1" x14ac:dyDescent="0.25">
      <c r="B379" s="77">
        <v>44502</v>
      </c>
      <c r="C379" s="11">
        <v>112.18300000000001</v>
      </c>
      <c r="D379" s="12">
        <v>3.49</v>
      </c>
      <c r="E379" s="11">
        <v>112.217</v>
      </c>
      <c r="F379" s="11">
        <v>112.125</v>
      </c>
    </row>
    <row r="380" spans="1:6" ht="21.75" customHeight="1" x14ac:dyDescent="0.25">
      <c r="A380" s="5"/>
      <c r="B380" s="77">
        <v>44503</v>
      </c>
      <c r="C380" s="11">
        <v>112.289</v>
      </c>
      <c r="D380" s="12">
        <v>3.47</v>
      </c>
      <c r="E380" s="11">
        <v>112.294</v>
      </c>
      <c r="F380" s="11">
        <v>112.17100000000001</v>
      </c>
    </row>
    <row r="381" spans="1:6" ht="19.5" customHeight="1" x14ac:dyDescent="0.25">
      <c r="B381" s="77">
        <v>44504</v>
      </c>
      <c r="C381" s="11">
        <v>112.292</v>
      </c>
      <c r="D381" s="12">
        <v>3.47</v>
      </c>
      <c r="E381" s="11">
        <v>112.48399999999999</v>
      </c>
      <c r="F381" s="11">
        <v>112.142</v>
      </c>
    </row>
    <row r="382" spans="1:6" ht="24" customHeight="1" x14ac:dyDescent="0.25">
      <c r="B382" s="77">
        <v>44505</v>
      </c>
      <c r="C382" s="11">
        <v>112.482</v>
      </c>
      <c r="D382" s="12">
        <v>3.45</v>
      </c>
      <c r="E382" s="11">
        <v>112.956</v>
      </c>
      <c r="F382" s="11">
        <v>112.47</v>
      </c>
    </row>
    <row r="383" spans="1:6" ht="18.75" customHeight="1" x14ac:dyDescent="0.25">
      <c r="B383" s="77">
        <v>44508</v>
      </c>
      <c r="C383" s="11">
        <v>113.011</v>
      </c>
      <c r="D383" s="12">
        <v>3.39</v>
      </c>
      <c r="E383" s="11">
        <v>112.958</v>
      </c>
      <c r="F383" s="11">
        <v>112.44</v>
      </c>
    </row>
    <row r="384" spans="1:6" ht="21.75" customHeight="1" x14ac:dyDescent="0.25">
      <c r="A384" s="5"/>
      <c r="B384" s="77">
        <v>44509</v>
      </c>
      <c r="C384" s="11">
        <v>113.015</v>
      </c>
      <c r="D384" s="12">
        <v>3.4</v>
      </c>
      <c r="E384" s="11">
        <v>113.289</v>
      </c>
      <c r="F384" s="11">
        <v>113.06399999999999</v>
      </c>
    </row>
    <row r="385" spans="1:6" ht="23.25" customHeight="1" x14ac:dyDescent="0.25">
      <c r="B385" s="77">
        <v>44510</v>
      </c>
      <c r="C385" s="11">
        <v>113.169</v>
      </c>
      <c r="D385" s="12">
        <v>3.37</v>
      </c>
      <c r="E385" s="11">
        <v>113.28100000000001</v>
      </c>
      <c r="F385" s="11">
        <v>112.95</v>
      </c>
    </row>
    <row r="386" spans="1:6" ht="24" customHeight="1" x14ac:dyDescent="0.25">
      <c r="B386" s="77">
        <v>44511</v>
      </c>
      <c r="C386" s="11">
        <v>112.79300000000001</v>
      </c>
      <c r="D386" s="12">
        <v>3.42</v>
      </c>
      <c r="E386" s="11">
        <v>113.28</v>
      </c>
      <c r="F386" s="11">
        <v>112.94</v>
      </c>
    </row>
    <row r="387" spans="1:6" ht="23.25" customHeight="1" x14ac:dyDescent="0.25">
      <c r="A387" s="5"/>
      <c r="B387" s="77">
        <v>44512</v>
      </c>
      <c r="C387" s="11">
        <v>112.834</v>
      </c>
      <c r="D387" s="12">
        <v>3.41</v>
      </c>
      <c r="E387" s="11">
        <v>113.252</v>
      </c>
      <c r="F387" s="11">
        <v>112.32899999999999</v>
      </c>
    </row>
    <row r="388" spans="1:6" ht="22.5" customHeight="1" x14ac:dyDescent="0.25">
      <c r="B388" s="77">
        <v>44515</v>
      </c>
      <c r="C388" s="11">
        <v>112.426</v>
      </c>
      <c r="D388" s="12">
        <v>3.46</v>
      </c>
      <c r="E388" s="11">
        <v>112.125</v>
      </c>
      <c r="F388" s="11">
        <v>111.586</v>
      </c>
    </row>
    <row r="389" spans="1:6" ht="20.25" customHeight="1" x14ac:dyDescent="0.25">
      <c r="A389" s="5"/>
      <c r="B389" s="77">
        <v>44516</v>
      </c>
      <c r="C389" s="11">
        <v>111.626</v>
      </c>
      <c r="D389" s="12">
        <v>3.55</v>
      </c>
      <c r="E389" s="11">
        <v>111.61</v>
      </c>
      <c r="F389" s="11">
        <v>111.392</v>
      </c>
    </row>
    <row r="390" spans="1:6" ht="19.5" customHeight="1" x14ac:dyDescent="0.25">
      <c r="B390" s="77">
        <v>44517</v>
      </c>
      <c r="C390" s="11">
        <v>111.405</v>
      </c>
      <c r="D390" s="12">
        <v>3.57</v>
      </c>
      <c r="E390" s="11">
        <v>111.386</v>
      </c>
      <c r="F390" s="11">
        <v>111.297</v>
      </c>
    </row>
    <row r="391" spans="1:6" ht="20.25" customHeight="1" x14ac:dyDescent="0.25">
      <c r="B391" s="77">
        <v>44518</v>
      </c>
      <c r="C391" s="11">
        <v>111.373</v>
      </c>
      <c r="D391" s="12">
        <v>3.58</v>
      </c>
      <c r="E391" s="11">
        <v>111.35</v>
      </c>
      <c r="F391" s="11">
        <v>111.227</v>
      </c>
    </row>
    <row r="392" spans="1:6" ht="21.75" customHeight="1" x14ac:dyDescent="0.25">
      <c r="B392" s="77">
        <v>44519</v>
      </c>
      <c r="C392" s="11">
        <v>111.426</v>
      </c>
      <c r="D392" s="12">
        <v>3.56</v>
      </c>
      <c r="E392" s="11">
        <v>111.53</v>
      </c>
      <c r="F392" s="11">
        <v>111.265</v>
      </c>
    </row>
    <row r="393" spans="1:6" ht="23.25" customHeight="1" x14ac:dyDescent="0.25">
      <c r="B393" s="77">
        <v>44522</v>
      </c>
      <c r="C393" s="11">
        <v>111.42</v>
      </c>
      <c r="D393" s="12">
        <v>3.56</v>
      </c>
      <c r="E393" s="11">
        <v>111.608</v>
      </c>
      <c r="F393" s="11">
        <v>111.262</v>
      </c>
    </row>
    <row r="394" spans="1:6" ht="17.25" customHeight="1" x14ac:dyDescent="0.25">
      <c r="B394" s="77">
        <v>44523</v>
      </c>
      <c r="C394" s="11">
        <v>111.283</v>
      </c>
      <c r="D394" s="12">
        <v>3.58</v>
      </c>
      <c r="E394" s="11">
        <v>111.33199999999999</v>
      </c>
      <c r="F394" s="11">
        <v>110.64400000000001</v>
      </c>
    </row>
    <row r="395" spans="1:6" ht="21" customHeight="1" x14ac:dyDescent="0.25">
      <c r="B395" s="77">
        <v>44524</v>
      </c>
      <c r="C395" s="11">
        <v>110.809</v>
      </c>
      <c r="D395" s="12">
        <v>3.64</v>
      </c>
      <c r="E395" s="11">
        <v>111.33199999999999</v>
      </c>
      <c r="F395" s="11">
        <v>110.64400000000001</v>
      </c>
    </row>
    <row r="396" spans="1:6" ht="19.5" customHeight="1" x14ac:dyDescent="0.25">
      <c r="B396" s="77">
        <v>44525</v>
      </c>
      <c r="C396" s="11">
        <v>110.616</v>
      </c>
      <c r="D396" s="12">
        <v>3.65</v>
      </c>
      <c r="E396" s="11">
        <v>110.64100000000001</v>
      </c>
      <c r="F396" s="11">
        <v>110.41</v>
      </c>
    </row>
    <row r="397" spans="1:6" ht="21" customHeight="1" x14ac:dyDescent="0.25">
      <c r="A397" s="5"/>
      <c r="B397" s="77">
        <v>44526</v>
      </c>
      <c r="C397" s="11">
        <v>110.52</v>
      </c>
      <c r="D397" s="12">
        <v>3.52</v>
      </c>
      <c r="E397" s="11">
        <v>110.65</v>
      </c>
      <c r="F397" s="11">
        <v>110.395</v>
      </c>
    </row>
    <row r="398" spans="1:6" ht="20.25" customHeight="1" x14ac:dyDescent="0.25">
      <c r="B398" s="77">
        <v>44529</v>
      </c>
      <c r="C398" s="11">
        <v>110.11799999999999</v>
      </c>
      <c r="D398" s="12">
        <v>3.72</v>
      </c>
      <c r="E398" s="11">
        <v>110.22499999999999</v>
      </c>
      <c r="F398" s="11">
        <v>109.889</v>
      </c>
    </row>
    <row r="399" spans="1:6" ht="21.75" customHeight="1" x14ac:dyDescent="0.25">
      <c r="B399" s="77">
        <v>44530</v>
      </c>
      <c r="C399" s="11">
        <v>110.101</v>
      </c>
      <c r="D399" s="12">
        <v>3.72</v>
      </c>
      <c r="E399" s="11">
        <v>110.34</v>
      </c>
      <c r="F399" s="11">
        <v>110.072</v>
      </c>
    </row>
    <row r="400" spans="1:6" ht="20.25" customHeight="1" x14ac:dyDescent="0.25">
      <c r="B400" s="77">
        <v>44531</v>
      </c>
      <c r="C400" s="11">
        <v>110.45699999999999</v>
      </c>
      <c r="D400" s="12">
        <v>3.6720000000000002</v>
      </c>
      <c r="E400" s="11">
        <v>110.566</v>
      </c>
      <c r="F400" s="11">
        <v>110.271</v>
      </c>
    </row>
    <row r="401" spans="1:6" ht="20.25" customHeight="1" x14ac:dyDescent="0.25">
      <c r="B401" s="77">
        <v>44532</v>
      </c>
      <c r="C401" s="11">
        <v>110.554</v>
      </c>
      <c r="D401" s="12">
        <v>3.6579999999999999</v>
      </c>
      <c r="E401" s="11">
        <v>110.66500000000001</v>
      </c>
      <c r="F401" s="11">
        <v>110.541</v>
      </c>
    </row>
    <row r="402" spans="1:6" ht="24" customHeight="1" x14ac:dyDescent="0.25">
      <c r="B402" s="77">
        <v>44533</v>
      </c>
      <c r="C402" s="11">
        <v>110.756</v>
      </c>
      <c r="D402" s="12">
        <v>3.64</v>
      </c>
      <c r="E402" s="11">
        <v>110.97499999999999</v>
      </c>
      <c r="F402" s="11">
        <v>110.661</v>
      </c>
    </row>
    <row r="403" spans="1:6" ht="24" customHeight="1" x14ac:dyDescent="0.25">
      <c r="A403" s="5"/>
      <c r="B403" s="77">
        <v>44536</v>
      </c>
      <c r="C403" s="11">
        <v>110.8</v>
      </c>
      <c r="D403" s="12">
        <v>3.63</v>
      </c>
      <c r="E403" s="11">
        <v>111.405</v>
      </c>
      <c r="F403" s="11">
        <v>111.011</v>
      </c>
    </row>
    <row r="404" spans="1:6" ht="24" customHeight="1" x14ac:dyDescent="0.25">
      <c r="B404" s="77">
        <v>44537</v>
      </c>
      <c r="C404" s="11">
        <v>110.943</v>
      </c>
      <c r="D404" s="12">
        <v>3.62</v>
      </c>
      <c r="E404" s="11">
        <v>111.8</v>
      </c>
      <c r="F404" s="11">
        <v>111.52</v>
      </c>
    </row>
    <row r="405" spans="1:6" ht="24" customHeight="1" x14ac:dyDescent="0.25">
      <c r="A405" s="5"/>
      <c r="B405" s="77">
        <v>44539</v>
      </c>
      <c r="C405" s="11">
        <v>111.586</v>
      </c>
      <c r="D405" s="12">
        <v>4</v>
      </c>
      <c r="E405" s="11">
        <v>111.896</v>
      </c>
      <c r="F405" s="11">
        <v>111.54300000000001</v>
      </c>
    </row>
    <row r="406" spans="1:6" ht="24" customHeight="1" x14ac:dyDescent="0.25">
      <c r="B406" s="77">
        <v>44540</v>
      </c>
      <c r="C406" s="11">
        <v>111.857</v>
      </c>
      <c r="D406" s="12">
        <v>4</v>
      </c>
      <c r="E406" s="11">
        <v>112.077</v>
      </c>
      <c r="F406" s="11">
        <v>111.84399999999999</v>
      </c>
    </row>
    <row r="407" spans="1:6" ht="24" customHeight="1" x14ac:dyDescent="0.25">
      <c r="B407" s="77">
        <v>44543</v>
      </c>
      <c r="C407" s="11">
        <v>112.014</v>
      </c>
      <c r="D407" s="12">
        <v>3.5</v>
      </c>
      <c r="E407" s="11">
        <v>112.184</v>
      </c>
      <c r="F407" s="11">
        <v>112.093</v>
      </c>
    </row>
    <row r="408" spans="1:6" ht="24" customHeight="1" x14ac:dyDescent="0.25">
      <c r="B408" s="77">
        <v>44544</v>
      </c>
      <c r="C408" s="11">
        <v>112.149</v>
      </c>
      <c r="D408" s="12">
        <v>3.48</v>
      </c>
      <c r="E408" s="11">
        <v>112.31399999999999</v>
      </c>
      <c r="F408" s="11">
        <v>111.806</v>
      </c>
    </row>
    <row r="409" spans="1:6" ht="24" customHeight="1" x14ac:dyDescent="0.25">
      <c r="B409" s="77">
        <v>44545</v>
      </c>
      <c r="C409" s="11">
        <v>112.143</v>
      </c>
      <c r="D409" s="12">
        <v>3.4670000000000001</v>
      </c>
      <c r="E409" s="11">
        <v>112.282</v>
      </c>
      <c r="F409" s="11">
        <v>112.05800000000001</v>
      </c>
    </row>
    <row r="410" spans="1:6" ht="24" customHeight="1" x14ac:dyDescent="0.25">
      <c r="B410" s="77">
        <v>44546</v>
      </c>
      <c r="C410" s="11">
        <v>112.161</v>
      </c>
      <c r="D410" s="12">
        <v>3.472</v>
      </c>
      <c r="E410" s="11">
        <v>112.357</v>
      </c>
      <c r="F410" s="11">
        <v>111.76300000000001</v>
      </c>
    </row>
    <row r="411" spans="1:6" ht="24" customHeight="1" x14ac:dyDescent="0.25">
      <c r="B411" s="77">
        <v>44547</v>
      </c>
      <c r="C411" s="11">
        <v>112.212</v>
      </c>
      <c r="D411" s="12">
        <v>3.4660000000000002</v>
      </c>
      <c r="E411" s="11">
        <v>112.492</v>
      </c>
      <c r="F411" s="11">
        <v>112.179</v>
      </c>
    </row>
    <row r="412" spans="1:6" ht="24" customHeight="1" x14ac:dyDescent="0.25">
      <c r="B412" s="77">
        <v>44550</v>
      </c>
      <c r="C412" s="11">
        <v>112.176</v>
      </c>
      <c r="D412" s="12">
        <v>3.468</v>
      </c>
      <c r="E412" s="11">
        <v>112.499</v>
      </c>
      <c r="F412" s="11">
        <v>112.13500000000001</v>
      </c>
    </row>
    <row r="413" spans="1:6" ht="24" customHeight="1" x14ac:dyDescent="0.25">
      <c r="B413" s="77">
        <v>44551</v>
      </c>
      <c r="C413" s="11">
        <v>112.221</v>
      </c>
      <c r="D413" s="12">
        <v>3.4590000000000001</v>
      </c>
      <c r="E413" s="11">
        <v>112.298</v>
      </c>
      <c r="F413" s="11">
        <v>112.143</v>
      </c>
    </row>
    <row r="414" spans="1:6" ht="24" customHeight="1" x14ac:dyDescent="0.25">
      <c r="B414" s="77">
        <v>44552</v>
      </c>
      <c r="C414" s="11">
        <v>112.241</v>
      </c>
      <c r="D414" s="12">
        <v>3.4569999999999999</v>
      </c>
      <c r="E414" s="11">
        <v>112.298</v>
      </c>
      <c r="F414" s="11">
        <v>112.167</v>
      </c>
    </row>
    <row r="415" spans="1:6" ht="24" customHeight="1" x14ac:dyDescent="0.25">
      <c r="B415" s="77">
        <v>44553</v>
      </c>
      <c r="C415" s="11">
        <v>112.352</v>
      </c>
      <c r="D415" s="12">
        <v>3.44</v>
      </c>
      <c r="E415" s="11">
        <v>112.52200000000001</v>
      </c>
      <c r="F415" s="11">
        <v>112.28700000000001</v>
      </c>
    </row>
    <row r="416" spans="1:6" ht="24" customHeight="1" x14ac:dyDescent="0.25">
      <c r="B416" s="77">
        <v>44557</v>
      </c>
      <c r="C416" s="11">
        <v>112.369</v>
      </c>
      <c r="D416" s="12">
        <v>3.4380000000000002</v>
      </c>
      <c r="E416" s="11">
        <v>112.764</v>
      </c>
      <c r="F416" s="11">
        <v>112.553</v>
      </c>
    </row>
    <row r="417" spans="1:6" ht="24" customHeight="1" x14ac:dyDescent="0.25">
      <c r="B417" s="77">
        <v>44558</v>
      </c>
      <c r="C417" s="11">
        <v>112.456</v>
      </c>
      <c r="D417" s="12">
        <v>3.4329999999999998</v>
      </c>
      <c r="E417" s="11">
        <v>112.68899999999999</v>
      </c>
      <c r="F417" s="11">
        <v>112.58199999999999</v>
      </c>
    </row>
    <row r="418" spans="1:6" ht="24" customHeight="1" x14ac:dyDescent="0.25">
      <c r="B418" s="77">
        <v>44561</v>
      </c>
      <c r="C418" s="11">
        <v>112.496</v>
      </c>
      <c r="D418" s="12">
        <v>3.4249999999999998</v>
      </c>
      <c r="E418" s="11">
        <v>112.648</v>
      </c>
      <c r="F418" s="11">
        <v>112.614</v>
      </c>
    </row>
    <row r="419" spans="1:6" ht="24" customHeight="1" x14ac:dyDescent="0.25">
      <c r="B419" s="77">
        <v>44564</v>
      </c>
      <c r="C419" s="11">
        <v>112.482</v>
      </c>
      <c r="D419" s="12">
        <v>3.4209999999999998</v>
      </c>
      <c r="E419" s="11">
        <v>112.755</v>
      </c>
      <c r="F419" s="11">
        <v>112.52200000000001</v>
      </c>
    </row>
    <row r="420" spans="1:6" ht="24" customHeight="1" x14ac:dyDescent="0.25">
      <c r="B420" s="77">
        <v>44565</v>
      </c>
      <c r="C420" s="11">
        <v>112.46599999999999</v>
      </c>
      <c r="D420" s="12">
        <v>3.4220000000000002</v>
      </c>
      <c r="E420" s="11" t="s">
        <v>14</v>
      </c>
      <c r="F420" s="11" t="s">
        <v>14</v>
      </c>
    </row>
    <row r="421" spans="1:6" ht="24" customHeight="1" x14ac:dyDescent="0.25">
      <c r="B421" s="78"/>
      <c r="C421" s="137"/>
      <c r="D421" s="137"/>
      <c r="E421" s="137"/>
      <c r="F421" s="137"/>
    </row>
    <row r="422" spans="1:6" ht="24" customHeight="1" x14ac:dyDescent="0.25">
      <c r="B422" s="78"/>
      <c r="C422" s="137"/>
      <c r="D422" s="137"/>
      <c r="E422" s="137"/>
      <c r="F422" s="137"/>
    </row>
    <row r="423" spans="1:6" x14ac:dyDescent="0.25">
      <c r="A423" s="5" t="s">
        <v>44</v>
      </c>
    </row>
  </sheetData>
  <autoFilter ref="B8:F8"/>
  <mergeCells count="1">
    <mergeCell ref="B6:F6"/>
  </mergeCells>
  <pageMargins left="0.7" right="0.7" top="0.75" bottom="0.75" header="0.3" footer="0.3"/>
  <pageSetup paperSize="9" scale="11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F237"/>
  <sheetViews>
    <sheetView showGridLines="0" view="pageBreakPreview" topLeftCell="A216" zoomScaleNormal="100" zoomScaleSheetLayoutView="100" workbookViewId="0">
      <selection activeCell="F231" sqref="F231"/>
    </sheetView>
  </sheetViews>
  <sheetFormatPr baseColWidth="10" defaultRowHeight="15" x14ac:dyDescent="0.25"/>
  <cols>
    <col min="1" max="1" width="2.140625" customWidth="1"/>
    <col min="2" max="2" width="16.7109375" style="82" customWidth="1"/>
    <col min="3" max="6" width="16.7109375" customWidth="1"/>
  </cols>
  <sheetData>
    <row r="6" spans="2:6" s="1" customFormat="1" ht="27" customHeight="1" x14ac:dyDescent="0.2">
      <c r="B6" s="224" t="s">
        <v>42</v>
      </c>
      <c r="C6" s="224"/>
      <c r="D6" s="224"/>
      <c r="E6" s="224"/>
      <c r="F6" s="224"/>
    </row>
    <row r="8" spans="2:6" x14ac:dyDescent="0.25">
      <c r="B8" s="80" t="s">
        <v>1</v>
      </c>
      <c r="C8" s="10" t="s">
        <v>0</v>
      </c>
      <c r="D8" s="10" t="s">
        <v>2</v>
      </c>
      <c r="E8" s="10" t="s">
        <v>3</v>
      </c>
      <c r="F8" s="10" t="s">
        <v>4</v>
      </c>
    </row>
    <row r="9" spans="2:6" ht="24" customHeight="1" x14ac:dyDescent="0.25">
      <c r="B9" s="77">
        <v>44222</v>
      </c>
      <c r="C9" s="19">
        <v>102.444</v>
      </c>
      <c r="D9" s="19">
        <v>2.528</v>
      </c>
      <c r="E9" s="19">
        <v>102.444</v>
      </c>
      <c r="F9" s="19">
        <v>101.77500000000001</v>
      </c>
    </row>
    <row r="10" spans="2:6" ht="24" customHeight="1" x14ac:dyDescent="0.25">
      <c r="B10" s="77">
        <v>44223</v>
      </c>
      <c r="C10" s="19">
        <v>102.197</v>
      </c>
      <c r="D10" s="19">
        <v>2.5529999999999999</v>
      </c>
      <c r="E10" s="19">
        <v>102.524</v>
      </c>
      <c r="F10" s="19">
        <v>102.197</v>
      </c>
    </row>
    <row r="11" spans="2:6" ht="24" customHeight="1" x14ac:dyDescent="0.25">
      <c r="B11" s="77">
        <v>44224</v>
      </c>
      <c r="C11" s="19">
        <v>102.179</v>
      </c>
      <c r="D11" s="19">
        <v>2.5609999999999999</v>
      </c>
      <c r="E11" s="19">
        <v>102.28400000000001</v>
      </c>
      <c r="F11" s="19">
        <v>102.173</v>
      </c>
    </row>
    <row r="12" spans="2:6" ht="24" customHeight="1" x14ac:dyDescent="0.25">
      <c r="B12" s="77">
        <v>44228</v>
      </c>
      <c r="C12" s="19">
        <v>102.22</v>
      </c>
      <c r="D12" s="19">
        <v>2.5569999999999999</v>
      </c>
      <c r="E12" s="19">
        <v>102.22</v>
      </c>
      <c r="F12" s="19">
        <v>102.083</v>
      </c>
    </row>
    <row r="13" spans="2:6" ht="24" customHeight="1" x14ac:dyDescent="0.25">
      <c r="B13" s="77">
        <v>44229</v>
      </c>
      <c r="C13" s="19">
        <v>102.05200000000001</v>
      </c>
      <c r="D13" s="19">
        <v>2.573</v>
      </c>
      <c r="E13" s="19">
        <v>102.262</v>
      </c>
      <c r="F13" s="19">
        <v>102.05200000000001</v>
      </c>
    </row>
    <row r="14" spans="2:6" ht="24" customHeight="1" x14ac:dyDescent="0.25">
      <c r="B14" s="77">
        <v>44230</v>
      </c>
      <c r="C14" s="19">
        <v>101.211</v>
      </c>
      <c r="D14" s="19">
        <v>2.6539999999999999</v>
      </c>
      <c r="E14" s="19">
        <v>102.057</v>
      </c>
      <c r="F14" s="19">
        <v>101.211</v>
      </c>
    </row>
    <row r="15" spans="2:6" ht="24" customHeight="1" x14ac:dyDescent="0.25">
      <c r="B15" s="77">
        <v>44231</v>
      </c>
      <c r="C15" s="19">
        <v>101.24299999999999</v>
      </c>
      <c r="D15" s="19">
        <v>2.65</v>
      </c>
      <c r="E15" s="19">
        <v>101.24299999999999</v>
      </c>
      <c r="F15" s="19">
        <v>100.676</v>
      </c>
    </row>
    <row r="16" spans="2:6" ht="24" customHeight="1" x14ac:dyDescent="0.25">
      <c r="B16" s="77">
        <v>44232</v>
      </c>
      <c r="C16" s="19">
        <v>100.633</v>
      </c>
      <c r="D16" s="19">
        <v>2.7130000000000001</v>
      </c>
      <c r="E16" s="19">
        <v>100.714</v>
      </c>
      <c r="F16" s="19">
        <v>100.633</v>
      </c>
    </row>
    <row r="17" spans="2:6" ht="24" customHeight="1" x14ac:dyDescent="0.25">
      <c r="B17" s="77">
        <v>44235</v>
      </c>
      <c r="C17" s="19">
        <v>100.393</v>
      </c>
      <c r="D17" s="19">
        <v>2.7359999999999998</v>
      </c>
      <c r="E17" s="19">
        <v>100.619</v>
      </c>
      <c r="F17" s="19">
        <v>100.32299999999999</v>
      </c>
    </row>
    <row r="18" spans="2:6" ht="24" customHeight="1" x14ac:dyDescent="0.25">
      <c r="B18" s="77">
        <v>44236</v>
      </c>
      <c r="C18" s="19">
        <v>100.191</v>
      </c>
      <c r="D18" s="19">
        <v>2.7560000000000002</v>
      </c>
      <c r="E18" s="19">
        <v>100.39400000000001</v>
      </c>
      <c r="F18" s="19">
        <v>100.191</v>
      </c>
    </row>
    <row r="19" spans="2:6" ht="24" customHeight="1" x14ac:dyDescent="0.25">
      <c r="B19" s="77">
        <v>44237</v>
      </c>
      <c r="C19" s="19">
        <v>100.67</v>
      </c>
      <c r="D19" s="19">
        <v>2.7149999999999999</v>
      </c>
      <c r="E19" s="19">
        <v>100.67</v>
      </c>
      <c r="F19" s="19">
        <v>100.17700000000001</v>
      </c>
    </row>
    <row r="20" spans="2:6" ht="24" customHeight="1" x14ac:dyDescent="0.25">
      <c r="B20" s="77">
        <v>44238</v>
      </c>
      <c r="C20" s="19">
        <v>100.82</v>
      </c>
      <c r="D20" s="19">
        <v>2.6930000000000001</v>
      </c>
      <c r="E20" s="19">
        <v>100.94499999999999</v>
      </c>
      <c r="F20" s="19">
        <v>100.71299999999999</v>
      </c>
    </row>
    <row r="21" spans="2:6" ht="24" customHeight="1" x14ac:dyDescent="0.25">
      <c r="B21" s="77">
        <v>44239</v>
      </c>
      <c r="C21" s="19">
        <v>100.51600000000001</v>
      </c>
      <c r="D21" s="19">
        <v>2.722</v>
      </c>
      <c r="E21" s="19">
        <v>100.82</v>
      </c>
      <c r="F21" s="19">
        <v>100.51</v>
      </c>
    </row>
    <row r="22" spans="2:6" ht="24" customHeight="1" x14ac:dyDescent="0.25">
      <c r="B22" s="77">
        <v>44242</v>
      </c>
      <c r="C22" s="19">
        <v>100.51600000000001</v>
      </c>
      <c r="D22" s="19">
        <v>2.722</v>
      </c>
      <c r="E22" s="19">
        <v>100.82</v>
      </c>
      <c r="F22" s="19">
        <v>100.51</v>
      </c>
    </row>
    <row r="23" spans="2:6" ht="24" customHeight="1" x14ac:dyDescent="0.25">
      <c r="B23" s="77">
        <v>44243</v>
      </c>
      <c r="C23" s="19">
        <v>99.441000000000003</v>
      </c>
      <c r="D23" s="19">
        <v>2.827</v>
      </c>
      <c r="E23" s="19">
        <v>100.518</v>
      </c>
      <c r="F23" s="19">
        <v>99.441000000000003</v>
      </c>
    </row>
    <row r="24" spans="2:6" ht="24" customHeight="1" x14ac:dyDescent="0.25">
      <c r="B24" s="77">
        <v>44244</v>
      </c>
      <c r="C24" s="19">
        <v>99.043999999999997</v>
      </c>
      <c r="D24" s="19">
        <v>2.8650000000000002</v>
      </c>
      <c r="E24" s="19">
        <v>99.444999999999993</v>
      </c>
      <c r="F24" s="19">
        <v>99.043999999999997</v>
      </c>
    </row>
    <row r="25" spans="2:6" ht="24" customHeight="1" x14ac:dyDescent="0.25">
      <c r="B25" s="77">
        <v>44260</v>
      </c>
      <c r="C25" s="19">
        <v>95.753</v>
      </c>
      <c r="D25" s="19">
        <v>3.206</v>
      </c>
      <c r="E25" s="19">
        <v>95.98</v>
      </c>
      <c r="F25" s="19">
        <v>95.6</v>
      </c>
    </row>
    <row r="26" spans="2:6" ht="24" customHeight="1" x14ac:dyDescent="0.25">
      <c r="B26" s="77">
        <v>44263</v>
      </c>
      <c r="C26" s="19">
        <v>94.382000000000005</v>
      </c>
      <c r="D26" s="19">
        <v>3.3540000000000001</v>
      </c>
      <c r="E26" s="19">
        <v>95.757999999999996</v>
      </c>
      <c r="F26" s="19">
        <v>94.356999999999999</v>
      </c>
    </row>
    <row r="27" spans="2:6" ht="24" customHeight="1" x14ac:dyDescent="0.25">
      <c r="B27" s="77">
        <v>44264</v>
      </c>
      <c r="C27" s="19">
        <v>94.638999999999996</v>
      </c>
      <c r="D27" s="19">
        <v>3.3439999999999999</v>
      </c>
      <c r="E27" s="19">
        <v>94.786000000000001</v>
      </c>
      <c r="F27" s="19">
        <v>94.338999999999999</v>
      </c>
    </row>
    <row r="28" spans="2:6" ht="24" customHeight="1" x14ac:dyDescent="0.25">
      <c r="B28" s="77">
        <v>44265</v>
      </c>
      <c r="C28" s="19">
        <v>95.305000000000007</v>
      </c>
      <c r="D28" s="19">
        <v>3.2560000000000002</v>
      </c>
      <c r="E28" s="19">
        <v>95.305000000000007</v>
      </c>
      <c r="F28" s="19">
        <v>94.566000000000003</v>
      </c>
    </row>
    <row r="29" spans="2:6" ht="24" customHeight="1" x14ac:dyDescent="0.25">
      <c r="B29" s="77">
        <v>44266</v>
      </c>
      <c r="C29" s="19">
        <v>95.099000000000004</v>
      </c>
      <c r="D29" s="19">
        <v>3.3</v>
      </c>
      <c r="E29" s="19">
        <v>95.682000000000002</v>
      </c>
      <c r="F29" s="19">
        <v>95.099000000000004</v>
      </c>
    </row>
    <row r="30" spans="2:6" ht="24" customHeight="1" x14ac:dyDescent="0.25">
      <c r="B30" s="77">
        <v>44267</v>
      </c>
      <c r="C30" s="19">
        <v>94.546000000000006</v>
      </c>
      <c r="D30" s="19">
        <v>3.335</v>
      </c>
      <c r="E30" s="19">
        <v>94.781999999999996</v>
      </c>
      <c r="F30" s="19">
        <v>94.546000000000006</v>
      </c>
    </row>
    <row r="31" spans="2:6" ht="24" customHeight="1" x14ac:dyDescent="0.25">
      <c r="B31" s="77">
        <v>44270</v>
      </c>
      <c r="C31" s="19">
        <v>94.022999999999996</v>
      </c>
      <c r="D31" s="19">
        <v>3.4020000000000001</v>
      </c>
      <c r="E31" s="19">
        <v>94.293999999999997</v>
      </c>
      <c r="F31" s="19">
        <v>93.945999999999998</v>
      </c>
    </row>
    <row r="32" spans="2:6" ht="24" customHeight="1" x14ac:dyDescent="0.25">
      <c r="B32" s="77">
        <v>44271</v>
      </c>
      <c r="C32" s="19">
        <v>95.277000000000001</v>
      </c>
      <c r="D32" s="19">
        <v>3.26</v>
      </c>
      <c r="E32" s="19">
        <v>95.295000000000002</v>
      </c>
      <c r="F32" s="19">
        <v>93.994</v>
      </c>
    </row>
    <row r="33" spans="2:6" ht="24" customHeight="1" x14ac:dyDescent="0.25">
      <c r="B33" s="77">
        <v>44272</v>
      </c>
      <c r="C33" s="19">
        <v>95.402000000000001</v>
      </c>
      <c r="D33" s="19">
        <v>3.2519999999999998</v>
      </c>
      <c r="E33" s="19">
        <v>95.412999999999997</v>
      </c>
      <c r="F33" s="19">
        <v>94.855000000000004</v>
      </c>
    </row>
    <row r="34" spans="2:6" ht="24" customHeight="1" x14ac:dyDescent="0.25">
      <c r="B34" s="77">
        <v>44273</v>
      </c>
      <c r="C34" s="19">
        <v>95.29</v>
      </c>
      <c r="D34" s="19">
        <v>3.2650000000000001</v>
      </c>
      <c r="E34" s="19">
        <v>95.510999999999996</v>
      </c>
      <c r="F34" s="19">
        <v>95.29</v>
      </c>
    </row>
    <row r="35" spans="2:6" ht="24" customHeight="1" x14ac:dyDescent="0.25">
      <c r="B35" s="77">
        <v>44274</v>
      </c>
      <c r="C35" s="19">
        <v>95.528000000000006</v>
      </c>
      <c r="D35" s="19">
        <v>3.2389999999999999</v>
      </c>
      <c r="E35" s="19">
        <v>95.528000000000006</v>
      </c>
      <c r="F35" s="19">
        <v>95.29</v>
      </c>
    </row>
    <row r="36" spans="2:6" ht="24" customHeight="1" x14ac:dyDescent="0.25">
      <c r="B36" s="77">
        <v>44277</v>
      </c>
      <c r="C36" s="19">
        <v>95.947000000000003</v>
      </c>
      <c r="D36" s="19">
        <v>3.1970000000000001</v>
      </c>
      <c r="E36" s="19">
        <v>95.947000000000003</v>
      </c>
      <c r="F36" s="19">
        <v>95.12</v>
      </c>
    </row>
    <row r="37" spans="2:6" ht="24" customHeight="1" x14ac:dyDescent="0.25">
      <c r="B37" s="77">
        <v>44280</v>
      </c>
      <c r="C37" s="19">
        <v>96.495000000000005</v>
      </c>
      <c r="D37" s="19">
        <v>3.14</v>
      </c>
      <c r="E37" s="19">
        <v>96.596000000000004</v>
      </c>
      <c r="F37" s="19">
        <v>96.47</v>
      </c>
    </row>
    <row r="38" spans="2:6" ht="24" customHeight="1" x14ac:dyDescent="0.25">
      <c r="B38" s="77">
        <v>44281</v>
      </c>
      <c r="C38" s="19">
        <v>96.396000000000001</v>
      </c>
      <c r="D38" s="19">
        <v>3.1509999999999998</v>
      </c>
      <c r="E38" s="19">
        <v>96.736000000000004</v>
      </c>
      <c r="F38" s="19">
        <v>96.637</v>
      </c>
    </row>
    <row r="39" spans="2:6" ht="24" customHeight="1" x14ac:dyDescent="0.25">
      <c r="B39" s="77">
        <v>44284</v>
      </c>
      <c r="C39" s="19">
        <v>96.317999999999998</v>
      </c>
      <c r="D39" s="19">
        <v>3.1539999999999999</v>
      </c>
      <c r="E39" s="19">
        <v>96.637</v>
      </c>
      <c r="F39" s="19">
        <v>96.492999999999995</v>
      </c>
    </row>
    <row r="40" spans="2:6" ht="24" customHeight="1" x14ac:dyDescent="0.25">
      <c r="B40" s="77">
        <v>44285</v>
      </c>
      <c r="C40" s="19">
        <v>95.905000000000001</v>
      </c>
      <c r="D40" s="19">
        <v>3.1970000000000001</v>
      </c>
      <c r="E40" s="19">
        <v>96.55</v>
      </c>
      <c r="F40" s="19">
        <v>95.991</v>
      </c>
    </row>
    <row r="41" spans="2:6" ht="24" customHeight="1" x14ac:dyDescent="0.25">
      <c r="B41" s="77">
        <v>44286</v>
      </c>
      <c r="C41" s="19">
        <v>96.117999999999995</v>
      </c>
      <c r="D41" s="19">
        <v>3.1749999999999998</v>
      </c>
      <c r="E41" s="19">
        <v>96.287999999999997</v>
      </c>
      <c r="F41" s="19">
        <v>96.06</v>
      </c>
    </row>
    <row r="42" spans="2:6" ht="24" customHeight="1" x14ac:dyDescent="0.25">
      <c r="B42" s="77">
        <v>44287</v>
      </c>
      <c r="C42" s="19">
        <v>96.676000000000002</v>
      </c>
      <c r="D42" s="19">
        <v>3.117</v>
      </c>
      <c r="E42" s="19">
        <v>96.659000000000006</v>
      </c>
      <c r="F42" s="19">
        <v>96.256</v>
      </c>
    </row>
    <row r="43" spans="2:6" ht="24" customHeight="1" x14ac:dyDescent="0.25">
      <c r="B43" s="77">
        <v>44288</v>
      </c>
      <c r="C43" s="19">
        <v>96.647999999999996</v>
      </c>
      <c r="D43" s="19">
        <v>3.12</v>
      </c>
      <c r="E43" s="19">
        <v>96.652000000000001</v>
      </c>
      <c r="F43" s="19">
        <v>96.614000000000004</v>
      </c>
    </row>
    <row r="44" spans="2:6" ht="24" customHeight="1" x14ac:dyDescent="0.25">
      <c r="B44" s="77">
        <v>44291</v>
      </c>
      <c r="C44" s="19">
        <v>96.671999999999997</v>
      </c>
      <c r="D44" s="19">
        <v>3.117</v>
      </c>
      <c r="E44" s="19">
        <v>96.8</v>
      </c>
      <c r="F44" s="19">
        <v>96.647999999999996</v>
      </c>
    </row>
    <row r="45" spans="2:6" ht="24" customHeight="1" x14ac:dyDescent="0.25">
      <c r="B45" s="77">
        <v>44292</v>
      </c>
      <c r="C45" s="19">
        <v>96.947000000000003</v>
      </c>
      <c r="D45" s="19">
        <v>3.089</v>
      </c>
      <c r="E45" s="19">
        <v>96.947000000000003</v>
      </c>
      <c r="F45" s="19">
        <v>96.662999999999997</v>
      </c>
    </row>
    <row r="46" spans="2:6" ht="24" customHeight="1" x14ac:dyDescent="0.25">
      <c r="B46" s="77">
        <v>44293</v>
      </c>
      <c r="C46" s="19">
        <v>96.968000000000004</v>
      </c>
      <c r="D46" s="19">
        <v>3.0870000000000002</v>
      </c>
      <c r="E46" s="19">
        <v>97.043999999999997</v>
      </c>
      <c r="F46" s="19">
        <v>96.968000000000004</v>
      </c>
    </row>
    <row r="47" spans="2:6" ht="24" customHeight="1" x14ac:dyDescent="0.25">
      <c r="B47" s="77">
        <v>44294</v>
      </c>
      <c r="C47" s="19">
        <v>97.113</v>
      </c>
      <c r="D47" s="19">
        <v>3.0720000000000001</v>
      </c>
      <c r="E47" s="19">
        <v>97.126999999999995</v>
      </c>
      <c r="F47" s="19">
        <v>96.983000000000004</v>
      </c>
    </row>
    <row r="48" spans="2:6" ht="24" customHeight="1" x14ac:dyDescent="0.25">
      <c r="B48" s="77">
        <v>44295</v>
      </c>
      <c r="C48" s="19">
        <v>97.001999999999995</v>
      </c>
      <c r="D48" s="19">
        <v>3.0830000000000002</v>
      </c>
      <c r="E48" s="19">
        <v>97.171000000000006</v>
      </c>
      <c r="F48" s="19">
        <v>97.001999999999995</v>
      </c>
    </row>
    <row r="49" spans="2:6" ht="24" customHeight="1" x14ac:dyDescent="0.25">
      <c r="B49" s="77">
        <v>44299</v>
      </c>
      <c r="C49" s="19">
        <v>96.828000000000003</v>
      </c>
      <c r="D49" s="19">
        <v>3.1019999999999999</v>
      </c>
      <c r="E49" s="19">
        <v>96.89</v>
      </c>
      <c r="F49" s="19">
        <v>96.804000000000002</v>
      </c>
    </row>
    <row r="50" spans="2:6" ht="24" customHeight="1" x14ac:dyDescent="0.25">
      <c r="B50" s="77">
        <v>44300</v>
      </c>
      <c r="C50" s="19">
        <v>96.89</v>
      </c>
      <c r="D50" s="19">
        <v>3.0950000000000002</v>
      </c>
      <c r="E50" s="19">
        <v>96.906000000000006</v>
      </c>
      <c r="F50" s="19">
        <v>96.85</v>
      </c>
    </row>
    <row r="51" spans="2:6" ht="24" customHeight="1" x14ac:dyDescent="0.25">
      <c r="B51" s="77">
        <v>44301</v>
      </c>
      <c r="C51" s="19">
        <v>97.423000000000002</v>
      </c>
      <c r="D51" s="19">
        <v>3.04</v>
      </c>
      <c r="E51" s="19">
        <v>97.47</v>
      </c>
      <c r="F51" s="19">
        <v>96.89</v>
      </c>
    </row>
    <row r="52" spans="2:6" ht="24" customHeight="1" x14ac:dyDescent="0.25">
      <c r="B52" s="77">
        <v>44302</v>
      </c>
      <c r="C52" s="19">
        <v>97.481999999999999</v>
      </c>
      <c r="D52" s="19">
        <v>3.0339999999999998</v>
      </c>
      <c r="E52" s="19">
        <v>97.498999999999995</v>
      </c>
      <c r="F52" s="19">
        <v>97.435000000000002</v>
      </c>
    </row>
    <row r="53" spans="2:6" ht="24" customHeight="1" x14ac:dyDescent="0.25">
      <c r="B53" s="77">
        <v>44305</v>
      </c>
      <c r="C53" s="19">
        <v>97.36</v>
      </c>
      <c r="D53" s="19">
        <v>3.0470000000000002</v>
      </c>
      <c r="E53" s="19">
        <v>97.591999999999999</v>
      </c>
      <c r="F53" s="19">
        <v>97.36</v>
      </c>
    </row>
    <row r="54" spans="2:6" ht="24" customHeight="1" x14ac:dyDescent="0.25">
      <c r="B54" s="77">
        <v>44306</v>
      </c>
      <c r="C54" s="19">
        <v>97.003</v>
      </c>
      <c r="D54" s="19">
        <v>3.0880000000000001</v>
      </c>
      <c r="E54" s="19">
        <v>97.370999999999995</v>
      </c>
      <c r="F54" s="19">
        <v>97.003</v>
      </c>
    </row>
    <row r="55" spans="2:6" ht="24" customHeight="1" x14ac:dyDescent="0.25">
      <c r="B55" s="77">
        <v>44307</v>
      </c>
      <c r="C55" s="19">
        <v>96.92</v>
      </c>
      <c r="D55" s="19">
        <v>3.097</v>
      </c>
      <c r="E55" s="19">
        <v>96.991</v>
      </c>
      <c r="F55" s="19">
        <v>96.908000000000001</v>
      </c>
    </row>
    <row r="56" spans="2:6" ht="24" customHeight="1" x14ac:dyDescent="0.25">
      <c r="B56" s="77">
        <v>44308</v>
      </c>
      <c r="C56" s="19">
        <v>96.867999999999995</v>
      </c>
      <c r="D56" s="19">
        <v>3.1030000000000002</v>
      </c>
      <c r="E56" s="19">
        <v>96.906000000000006</v>
      </c>
      <c r="F56" s="19">
        <v>96.828999999999994</v>
      </c>
    </row>
    <row r="57" spans="2:6" ht="24" customHeight="1" x14ac:dyDescent="0.25">
      <c r="B57" s="77">
        <v>44312</v>
      </c>
      <c r="C57" s="19">
        <v>96.320999999999998</v>
      </c>
      <c r="D57" s="19">
        <v>3.1840000000000002</v>
      </c>
      <c r="E57" s="19">
        <v>96.742000000000004</v>
      </c>
      <c r="F57" s="19">
        <v>96.238</v>
      </c>
    </row>
    <row r="58" spans="2:6" ht="24" customHeight="1" x14ac:dyDescent="0.25">
      <c r="B58" s="77">
        <v>44313</v>
      </c>
      <c r="C58" s="19">
        <v>95.622</v>
      </c>
      <c r="D58" s="19">
        <v>3.25</v>
      </c>
      <c r="E58" s="19">
        <v>96.305999999999997</v>
      </c>
      <c r="F58" s="19">
        <v>95.61</v>
      </c>
    </row>
    <row r="59" spans="2:6" ht="24" customHeight="1" x14ac:dyDescent="0.25">
      <c r="B59" s="77">
        <v>44314</v>
      </c>
      <c r="C59" s="19">
        <v>95.62</v>
      </c>
      <c r="D59" s="19">
        <v>3.2330000000000001</v>
      </c>
      <c r="E59" s="19">
        <v>95.634</v>
      </c>
      <c r="F59" s="19">
        <v>95.356999999999999</v>
      </c>
    </row>
    <row r="60" spans="2:6" ht="24" customHeight="1" x14ac:dyDescent="0.25">
      <c r="B60" s="77">
        <v>44315</v>
      </c>
      <c r="C60" s="19">
        <v>95.494</v>
      </c>
      <c r="D60" s="19">
        <v>3.2469999999999999</v>
      </c>
      <c r="E60" s="19">
        <v>95.614000000000004</v>
      </c>
      <c r="F60" s="19">
        <v>95.33</v>
      </c>
    </row>
    <row r="61" spans="2:6" ht="24" customHeight="1" x14ac:dyDescent="0.25">
      <c r="B61" s="77">
        <v>44316</v>
      </c>
      <c r="C61" s="149">
        <v>95.563999999999993</v>
      </c>
      <c r="D61" s="149">
        <v>3.2389999999999999</v>
      </c>
      <c r="E61" s="149">
        <v>95.597999999999999</v>
      </c>
      <c r="F61" s="149">
        <v>95.491</v>
      </c>
    </row>
    <row r="62" spans="2:6" ht="24" customHeight="1" x14ac:dyDescent="0.25">
      <c r="B62" s="77">
        <v>44319</v>
      </c>
      <c r="C62" s="149">
        <v>95.566000000000003</v>
      </c>
      <c r="D62" s="149">
        <v>3.2320000000000002</v>
      </c>
      <c r="E62" s="149">
        <v>95.575000000000003</v>
      </c>
      <c r="F62" s="149">
        <v>95.49</v>
      </c>
    </row>
    <row r="63" spans="2:6" ht="24" customHeight="1" x14ac:dyDescent="0.25">
      <c r="B63" s="77">
        <v>44320</v>
      </c>
      <c r="C63" s="149">
        <v>95.566000000000003</v>
      </c>
      <c r="D63" s="149">
        <v>3.2320000000000002</v>
      </c>
      <c r="E63" s="149">
        <v>95.57</v>
      </c>
      <c r="F63" s="149">
        <v>95.555999999999997</v>
      </c>
    </row>
    <row r="64" spans="2:6" ht="24" customHeight="1" x14ac:dyDescent="0.25">
      <c r="B64" s="77">
        <v>44321</v>
      </c>
      <c r="C64" s="149">
        <v>95.757999999999996</v>
      </c>
      <c r="D64" s="149">
        <v>3.2120000000000002</v>
      </c>
      <c r="E64" s="149">
        <v>95.757999999999996</v>
      </c>
      <c r="F64" s="149">
        <v>95.543000000000006</v>
      </c>
    </row>
    <row r="65" spans="2:6" ht="24" customHeight="1" x14ac:dyDescent="0.25">
      <c r="B65" s="77">
        <v>44322</v>
      </c>
      <c r="C65" s="149">
        <v>96.04</v>
      </c>
      <c r="D65" s="149">
        <v>3.1819999999999999</v>
      </c>
      <c r="E65" s="149">
        <v>96.04</v>
      </c>
      <c r="F65" s="149">
        <v>95.74</v>
      </c>
    </row>
    <row r="66" spans="2:6" ht="24" customHeight="1" x14ac:dyDescent="0.25">
      <c r="B66" s="77">
        <v>44323</v>
      </c>
      <c r="C66" s="149">
        <v>96.370999999999995</v>
      </c>
      <c r="D66" s="149">
        <v>3.1469999999999998</v>
      </c>
      <c r="E66" s="149">
        <v>96.625</v>
      </c>
      <c r="F66" s="149">
        <v>96.061000000000007</v>
      </c>
    </row>
    <row r="67" spans="2:6" ht="24" customHeight="1" x14ac:dyDescent="0.25">
      <c r="B67" s="77">
        <v>44326</v>
      </c>
      <c r="C67" s="149">
        <v>96.554000000000002</v>
      </c>
      <c r="D67" s="149">
        <v>3.129</v>
      </c>
      <c r="E67" s="149">
        <v>96.631</v>
      </c>
      <c r="F67" s="149">
        <v>96.233000000000004</v>
      </c>
    </row>
    <row r="68" spans="2:6" ht="24" customHeight="1" x14ac:dyDescent="0.25">
      <c r="B68" s="77">
        <v>44327</v>
      </c>
      <c r="C68" s="149">
        <v>96.177999999999997</v>
      </c>
      <c r="D68" s="149">
        <v>3.1680000000000001</v>
      </c>
      <c r="E68" s="149">
        <v>96.561999999999998</v>
      </c>
      <c r="F68" s="149">
        <v>96.07</v>
      </c>
    </row>
    <row r="69" spans="2:6" ht="24" customHeight="1" x14ac:dyDescent="0.25">
      <c r="B69" s="77">
        <v>44328</v>
      </c>
      <c r="C69" s="149">
        <v>95.855999999999995</v>
      </c>
      <c r="D69" s="149">
        <v>3.202</v>
      </c>
      <c r="E69" s="149">
        <v>96.177999999999997</v>
      </c>
      <c r="F69" s="149">
        <v>95.843999999999994</v>
      </c>
    </row>
    <row r="70" spans="2:6" ht="24" customHeight="1" x14ac:dyDescent="0.25">
      <c r="B70" s="77">
        <v>44329</v>
      </c>
      <c r="C70" s="149">
        <v>95.927000000000007</v>
      </c>
      <c r="D70" s="149">
        <v>3.1949999999999998</v>
      </c>
      <c r="E70" s="149">
        <v>95.927000000000007</v>
      </c>
      <c r="F70" s="149">
        <v>95.778000000000006</v>
      </c>
    </row>
    <row r="71" spans="2:6" ht="24" customHeight="1" x14ac:dyDescent="0.25">
      <c r="B71" s="77">
        <v>44330</v>
      </c>
      <c r="C71" s="149">
        <v>96.055000000000007</v>
      </c>
      <c r="D71" s="149">
        <v>3.1819999999999999</v>
      </c>
      <c r="E71" s="149">
        <v>96.122</v>
      </c>
      <c r="F71" s="149">
        <v>95.9</v>
      </c>
    </row>
    <row r="72" spans="2:6" ht="24" customHeight="1" x14ac:dyDescent="0.25">
      <c r="B72" s="77">
        <v>44333</v>
      </c>
      <c r="C72" s="149">
        <v>95.959000000000003</v>
      </c>
      <c r="D72" s="149">
        <v>3.1909999999999998</v>
      </c>
      <c r="E72" s="149">
        <v>96.046000000000006</v>
      </c>
      <c r="F72" s="149">
        <v>95.941000000000003</v>
      </c>
    </row>
    <row r="73" spans="2:6" ht="24" customHeight="1" x14ac:dyDescent="0.25">
      <c r="B73" s="77">
        <v>44334</v>
      </c>
      <c r="C73" s="149">
        <v>96.105000000000004</v>
      </c>
      <c r="D73" s="149">
        <v>3.1760000000000002</v>
      </c>
      <c r="E73" s="149">
        <v>96.105000000000004</v>
      </c>
      <c r="F73" s="149">
        <v>95.941000000000003</v>
      </c>
    </row>
    <row r="74" spans="2:6" ht="24" customHeight="1" x14ac:dyDescent="0.25">
      <c r="B74" s="77">
        <v>44335</v>
      </c>
      <c r="C74" s="149">
        <v>95.832999999999998</v>
      </c>
      <c r="D74" s="149">
        <v>3.2040000000000002</v>
      </c>
      <c r="E74" s="149">
        <v>96.1</v>
      </c>
      <c r="F74" s="149">
        <v>95.820999999999998</v>
      </c>
    </row>
    <row r="75" spans="2:6" ht="24" customHeight="1" x14ac:dyDescent="0.25">
      <c r="B75" s="77">
        <v>44336</v>
      </c>
      <c r="C75" s="149">
        <v>95.912999999999997</v>
      </c>
      <c r="D75" s="149">
        <v>3.1960000000000002</v>
      </c>
      <c r="E75" s="149">
        <v>95.912999999999997</v>
      </c>
      <c r="F75" s="149">
        <v>95.742000000000004</v>
      </c>
    </row>
    <row r="76" spans="2:6" ht="24" customHeight="1" x14ac:dyDescent="0.25">
      <c r="B76" s="77">
        <v>44337</v>
      </c>
      <c r="C76" s="149">
        <v>95.995000000000005</v>
      </c>
      <c r="D76" s="149">
        <v>3.1869999999999998</v>
      </c>
      <c r="E76" s="149">
        <v>95.995000000000005</v>
      </c>
      <c r="F76" s="149">
        <v>95.909000000000006</v>
      </c>
    </row>
    <row r="77" spans="2:6" ht="24" customHeight="1" x14ac:dyDescent="0.25">
      <c r="B77" s="77">
        <v>44340</v>
      </c>
      <c r="C77" s="149">
        <v>96.012</v>
      </c>
      <c r="D77" s="149">
        <v>3.1850000000000001</v>
      </c>
      <c r="E77" s="149">
        <v>96.012</v>
      </c>
      <c r="F77" s="149">
        <v>95.966999999999999</v>
      </c>
    </row>
    <row r="78" spans="2:6" ht="24" customHeight="1" x14ac:dyDescent="0.25">
      <c r="B78" s="77">
        <v>44341</v>
      </c>
      <c r="C78" s="149">
        <v>96.340999999999994</v>
      </c>
      <c r="D78" s="149">
        <v>3.149</v>
      </c>
      <c r="E78" s="149">
        <v>96.340999999999994</v>
      </c>
      <c r="F78" s="149">
        <v>96.003</v>
      </c>
    </row>
    <row r="79" spans="2:6" ht="24" customHeight="1" x14ac:dyDescent="0.25">
      <c r="B79" s="77">
        <v>44342</v>
      </c>
      <c r="C79" s="149">
        <v>96.521000000000001</v>
      </c>
      <c r="D79" s="149">
        <v>3.13</v>
      </c>
      <c r="E79" s="149">
        <v>96.521000000000001</v>
      </c>
      <c r="F79" s="149">
        <v>96.325000000000003</v>
      </c>
    </row>
    <row r="80" spans="2:6" ht="24" customHeight="1" x14ac:dyDescent="0.25">
      <c r="B80" s="77">
        <v>44343</v>
      </c>
      <c r="C80" s="149">
        <v>96.632999999999996</v>
      </c>
      <c r="D80" s="149">
        <v>3.1189999999999998</v>
      </c>
      <c r="E80" s="149">
        <v>96.632999999999996</v>
      </c>
      <c r="F80" s="149">
        <v>96.465000000000003</v>
      </c>
    </row>
    <row r="81" spans="2:6" ht="24" customHeight="1" x14ac:dyDescent="0.25">
      <c r="B81" s="77">
        <v>44344</v>
      </c>
      <c r="C81" s="149">
        <v>96.846000000000004</v>
      </c>
      <c r="D81" s="149">
        <v>3.097</v>
      </c>
      <c r="E81" s="149">
        <v>96.846000000000004</v>
      </c>
      <c r="F81" s="149">
        <v>96.616</v>
      </c>
    </row>
    <row r="82" spans="2:6" ht="24" customHeight="1" x14ac:dyDescent="0.25">
      <c r="B82" s="77">
        <v>44347</v>
      </c>
      <c r="C82" s="149">
        <v>96.846000000000004</v>
      </c>
      <c r="D82" s="149">
        <v>3.097</v>
      </c>
      <c r="E82" s="149">
        <v>96.846000000000004</v>
      </c>
      <c r="F82" s="149">
        <v>96.616</v>
      </c>
    </row>
    <row r="83" spans="2:6" ht="24" customHeight="1" x14ac:dyDescent="0.25">
      <c r="B83" s="77">
        <v>44348</v>
      </c>
      <c r="C83" s="149">
        <v>96.971000000000004</v>
      </c>
      <c r="D83" s="149">
        <v>3.0830000000000002</v>
      </c>
      <c r="E83" s="149">
        <v>96.971000000000004</v>
      </c>
      <c r="F83" s="149">
        <v>96.8</v>
      </c>
    </row>
    <row r="84" spans="2:6" ht="24" customHeight="1" x14ac:dyDescent="0.25">
      <c r="B84" s="77">
        <v>44349</v>
      </c>
      <c r="C84" s="149">
        <v>97.51</v>
      </c>
      <c r="D84" s="149">
        <v>3.0270000000000001</v>
      </c>
      <c r="E84" s="149">
        <v>97.51</v>
      </c>
      <c r="F84" s="149">
        <v>96.944999999999993</v>
      </c>
    </row>
    <row r="85" spans="2:6" ht="24" customHeight="1" x14ac:dyDescent="0.25">
      <c r="B85" s="77">
        <v>44350</v>
      </c>
      <c r="C85" s="149">
        <v>97.33</v>
      </c>
      <c r="D85" s="149">
        <v>3.0449999999999999</v>
      </c>
      <c r="E85" s="149">
        <v>97.503</v>
      </c>
      <c r="F85" s="149">
        <v>97.305999999999997</v>
      </c>
    </row>
    <row r="86" spans="2:6" ht="24" customHeight="1" x14ac:dyDescent="0.25">
      <c r="B86" s="77">
        <v>44351</v>
      </c>
      <c r="C86" s="149">
        <v>97.61</v>
      </c>
      <c r="D86" s="149">
        <v>3.0219999999999998</v>
      </c>
      <c r="E86" s="149">
        <v>97.72</v>
      </c>
      <c r="F86" s="149">
        <v>97.28</v>
      </c>
    </row>
    <row r="87" spans="2:6" ht="24" customHeight="1" x14ac:dyDescent="0.25">
      <c r="B87" s="77">
        <v>44354</v>
      </c>
      <c r="C87" s="149">
        <v>97.852000000000004</v>
      </c>
      <c r="D87" s="149">
        <v>2.9929999999999999</v>
      </c>
      <c r="E87" s="149">
        <v>97.852000000000004</v>
      </c>
      <c r="F87" s="149">
        <v>97.498999999999995</v>
      </c>
    </row>
    <row r="88" spans="2:6" ht="24" customHeight="1" x14ac:dyDescent="0.25">
      <c r="B88" s="77">
        <v>44355</v>
      </c>
      <c r="C88" s="149">
        <v>98.158000000000001</v>
      </c>
      <c r="D88" s="149">
        <v>2.9649999999999999</v>
      </c>
      <c r="E88" s="149">
        <v>98.158000000000001</v>
      </c>
      <c r="F88" s="149">
        <v>97.855999999999995</v>
      </c>
    </row>
    <row r="89" spans="2:6" ht="24" customHeight="1" x14ac:dyDescent="0.25">
      <c r="B89" s="77">
        <v>44356</v>
      </c>
      <c r="C89" s="149">
        <v>98.721000000000004</v>
      </c>
      <c r="D89" s="149">
        <v>2.911</v>
      </c>
      <c r="E89" s="149">
        <v>98.721000000000004</v>
      </c>
      <c r="F89" s="149">
        <v>98.159000000000006</v>
      </c>
    </row>
    <row r="90" spans="2:6" ht="24" customHeight="1" x14ac:dyDescent="0.25">
      <c r="B90" s="77">
        <v>44357</v>
      </c>
      <c r="C90" s="149">
        <v>98.772000000000006</v>
      </c>
      <c r="D90" s="149">
        <v>2.9020000000000001</v>
      </c>
      <c r="E90" s="149">
        <v>98.772000000000006</v>
      </c>
      <c r="F90" s="149">
        <v>98.539000000000001</v>
      </c>
    </row>
    <row r="91" spans="2:6" ht="24" customHeight="1" x14ac:dyDescent="0.25">
      <c r="B91" s="77">
        <v>44358</v>
      </c>
      <c r="C91" s="149">
        <v>98.823999999999998</v>
      </c>
      <c r="D91" s="149">
        <v>2.8969999999999998</v>
      </c>
      <c r="E91" s="19">
        <v>98.837000000000003</v>
      </c>
      <c r="F91" s="19">
        <v>98.713999999999999</v>
      </c>
    </row>
    <row r="92" spans="2:6" ht="24" customHeight="1" x14ac:dyDescent="0.25">
      <c r="B92" s="77">
        <v>44361</v>
      </c>
      <c r="C92" s="149">
        <v>98.161000000000001</v>
      </c>
      <c r="D92" s="149">
        <v>2.9660000000000002</v>
      </c>
      <c r="E92" s="149">
        <v>98.212000000000003</v>
      </c>
      <c r="F92" s="67">
        <v>98.064999999999998</v>
      </c>
    </row>
    <row r="93" spans="2:6" ht="24" customHeight="1" x14ac:dyDescent="0.25">
      <c r="B93" s="77">
        <v>44362</v>
      </c>
      <c r="C93" s="11">
        <v>98.100999999999999</v>
      </c>
      <c r="D93" s="11">
        <v>2.972</v>
      </c>
      <c r="E93" s="153">
        <v>98.212000000000003</v>
      </c>
      <c r="F93" s="142">
        <v>98.064999999999998</v>
      </c>
    </row>
    <row r="94" spans="2:6" ht="24" customHeight="1" x14ac:dyDescent="0.25">
      <c r="B94" s="77">
        <v>44363</v>
      </c>
      <c r="C94" s="11">
        <v>97.977000000000004</v>
      </c>
      <c r="D94" s="11">
        <v>2.9860000000000002</v>
      </c>
      <c r="E94" s="153">
        <v>98.34</v>
      </c>
      <c r="F94" s="142">
        <v>97.977000000000004</v>
      </c>
    </row>
    <row r="95" spans="2:6" ht="24" customHeight="1" x14ac:dyDescent="0.25">
      <c r="B95" s="77">
        <v>44364</v>
      </c>
      <c r="C95" s="11">
        <v>98.052000000000007</v>
      </c>
      <c r="D95" s="11">
        <v>2.9780000000000002</v>
      </c>
      <c r="E95" s="11">
        <v>98.218000000000004</v>
      </c>
      <c r="F95" s="155">
        <v>97.977000000000004</v>
      </c>
    </row>
    <row r="96" spans="2:6" ht="24" customHeight="1" x14ac:dyDescent="0.25">
      <c r="B96" s="77">
        <v>44365</v>
      </c>
      <c r="C96" s="11">
        <v>97.91</v>
      </c>
      <c r="D96" s="11">
        <v>2.9929999999999999</v>
      </c>
      <c r="E96" s="11">
        <v>98.296999999999997</v>
      </c>
      <c r="F96" s="155">
        <v>97.811000000000007</v>
      </c>
    </row>
    <row r="97" spans="1:6" ht="24" customHeight="1" x14ac:dyDescent="0.25">
      <c r="B97" s="77">
        <v>44368</v>
      </c>
      <c r="C97" s="11">
        <v>97.593000000000004</v>
      </c>
      <c r="D97" s="11">
        <v>3.0259999999999998</v>
      </c>
      <c r="E97" s="11">
        <v>97.959000000000003</v>
      </c>
      <c r="F97" s="155">
        <v>97.593000000000004</v>
      </c>
    </row>
    <row r="98" spans="1:6" ht="24" customHeight="1" x14ac:dyDescent="0.25">
      <c r="B98" s="77">
        <v>44369</v>
      </c>
      <c r="C98" s="11">
        <v>97.605000000000004</v>
      </c>
      <c r="D98" s="11">
        <v>3.0249999999999999</v>
      </c>
      <c r="E98" s="11">
        <v>97.623000000000005</v>
      </c>
      <c r="F98" s="155">
        <v>97.546999999999997</v>
      </c>
    </row>
    <row r="99" spans="1:6" ht="24" customHeight="1" x14ac:dyDescent="0.25">
      <c r="B99" s="77">
        <v>44370</v>
      </c>
      <c r="C99" s="11">
        <v>97.57</v>
      </c>
      <c r="D99" s="11">
        <v>3.0249999999999999</v>
      </c>
      <c r="E99" s="11">
        <v>97.625</v>
      </c>
      <c r="F99" s="155">
        <v>97.57</v>
      </c>
    </row>
    <row r="100" spans="1:6" ht="24" customHeight="1" x14ac:dyDescent="0.25">
      <c r="B100" s="77">
        <v>44371</v>
      </c>
      <c r="C100" s="11">
        <v>97.712999999999994</v>
      </c>
      <c r="D100" s="11">
        <v>3.0110000000000001</v>
      </c>
      <c r="E100" s="11">
        <v>97.712999999999994</v>
      </c>
      <c r="F100" s="155">
        <v>97.566000000000003</v>
      </c>
    </row>
    <row r="101" spans="1:6" ht="24" customHeight="1" x14ac:dyDescent="0.25">
      <c r="B101" s="77">
        <v>44372</v>
      </c>
      <c r="C101" s="11">
        <v>97.72</v>
      </c>
      <c r="D101" s="11">
        <v>3.0110000000000001</v>
      </c>
      <c r="E101" s="11">
        <v>97.739000000000004</v>
      </c>
      <c r="F101" s="155">
        <v>97.664000000000001</v>
      </c>
    </row>
    <row r="102" spans="1:6" ht="24" customHeight="1" x14ac:dyDescent="0.25">
      <c r="B102" s="77">
        <v>44375</v>
      </c>
      <c r="C102" s="11">
        <v>97.619</v>
      </c>
      <c r="D102" s="11">
        <v>3.0190000000000001</v>
      </c>
      <c r="E102" s="11">
        <v>97.710999999999999</v>
      </c>
      <c r="F102" s="155">
        <v>97.593999999999994</v>
      </c>
    </row>
    <row r="103" spans="1:6" ht="24" customHeight="1" x14ac:dyDescent="0.25">
      <c r="B103" s="77">
        <v>44376</v>
      </c>
      <c r="C103" s="11">
        <v>97.495999999999995</v>
      </c>
      <c r="D103" s="11">
        <v>3.0329999999999999</v>
      </c>
      <c r="E103" s="11">
        <v>97.596000000000004</v>
      </c>
      <c r="F103" s="155">
        <v>97.495999999999995</v>
      </c>
    </row>
    <row r="104" spans="1:6" ht="24" customHeight="1" x14ac:dyDescent="0.25">
      <c r="B104" s="77">
        <v>44377</v>
      </c>
      <c r="C104" s="11">
        <v>97.545000000000002</v>
      </c>
      <c r="D104" s="11">
        <v>3.0270000000000001</v>
      </c>
      <c r="E104" s="11">
        <v>97.602999999999994</v>
      </c>
      <c r="F104" s="155">
        <v>97.507999999999996</v>
      </c>
    </row>
    <row r="105" spans="1:6" ht="23.25" customHeight="1" x14ac:dyDescent="0.25">
      <c r="A105" s="5"/>
      <c r="B105" s="77">
        <v>44378</v>
      </c>
      <c r="C105" s="12">
        <v>97.42</v>
      </c>
      <c r="D105" s="11">
        <v>3.0409999999999999</v>
      </c>
      <c r="E105" s="11">
        <v>97.588999999999999</v>
      </c>
      <c r="F105" s="155">
        <v>97.42</v>
      </c>
    </row>
    <row r="106" spans="1:6" ht="23.25" customHeight="1" x14ac:dyDescent="0.25">
      <c r="A106" s="5"/>
      <c r="B106" s="77">
        <v>44379</v>
      </c>
      <c r="C106" s="12">
        <v>97.510999999999996</v>
      </c>
      <c r="D106" s="11">
        <v>3.032</v>
      </c>
      <c r="E106" s="11">
        <v>97.510999999999996</v>
      </c>
      <c r="F106" s="155">
        <v>97.441000000000003</v>
      </c>
    </row>
    <row r="107" spans="1:6" ht="23.25" customHeight="1" x14ac:dyDescent="0.25">
      <c r="A107" s="5"/>
      <c r="B107" s="77">
        <v>44383</v>
      </c>
      <c r="C107" s="12">
        <v>97.849000000000004</v>
      </c>
      <c r="D107" s="11">
        <v>2.9990000000000001</v>
      </c>
      <c r="E107" s="11">
        <v>97.849000000000004</v>
      </c>
      <c r="F107" s="155">
        <v>97.540999999999997</v>
      </c>
    </row>
    <row r="108" spans="1:6" ht="23.25" customHeight="1" x14ac:dyDescent="0.25">
      <c r="A108" s="5"/>
      <c r="B108" s="77">
        <v>44384</v>
      </c>
      <c r="C108" s="12">
        <v>98.418999999999997</v>
      </c>
      <c r="D108" s="11">
        <v>2.94</v>
      </c>
      <c r="E108" s="11">
        <v>98.418999999999997</v>
      </c>
      <c r="F108" s="155">
        <v>97.838999999999999</v>
      </c>
    </row>
    <row r="109" spans="1:6" ht="23.25" customHeight="1" x14ac:dyDescent="0.25">
      <c r="A109" s="5"/>
      <c r="B109" s="77">
        <v>44385</v>
      </c>
      <c r="C109" s="12">
        <v>98.488</v>
      </c>
      <c r="D109" s="12">
        <v>2.9340000000000002</v>
      </c>
      <c r="E109" s="11">
        <v>98.566999999999993</v>
      </c>
      <c r="F109" s="155">
        <v>98.37</v>
      </c>
    </row>
    <row r="110" spans="1:6" ht="23.25" customHeight="1" x14ac:dyDescent="0.25">
      <c r="A110" s="5"/>
      <c r="B110" s="77">
        <v>44386</v>
      </c>
      <c r="C110" s="12">
        <v>98.396000000000001</v>
      </c>
      <c r="D110" s="12">
        <v>2.9430000000000001</v>
      </c>
      <c r="E110" s="11">
        <v>98.501000000000005</v>
      </c>
      <c r="F110" s="155">
        <v>98.388000000000005</v>
      </c>
    </row>
    <row r="111" spans="1:6" ht="23.25" customHeight="1" x14ac:dyDescent="0.25">
      <c r="A111" s="5"/>
      <c r="B111" s="77">
        <v>44389</v>
      </c>
      <c r="C111" s="12">
        <v>98.317999999999998</v>
      </c>
      <c r="D111" s="12">
        <v>2.952</v>
      </c>
      <c r="E111" s="11">
        <v>98.52</v>
      </c>
      <c r="F111" s="155">
        <v>98.269000000000005</v>
      </c>
    </row>
    <row r="112" spans="1:6" ht="23.25" customHeight="1" x14ac:dyDescent="0.25">
      <c r="A112" s="5"/>
      <c r="B112" s="77">
        <v>44390</v>
      </c>
      <c r="C112" s="12">
        <v>98.274000000000001</v>
      </c>
      <c r="D112" s="12">
        <v>2.956</v>
      </c>
      <c r="E112" s="11">
        <v>98.35</v>
      </c>
      <c r="F112" s="155">
        <v>98.087999999999994</v>
      </c>
    </row>
    <row r="113" spans="2:6" ht="19.5" customHeight="1" x14ac:dyDescent="0.25">
      <c r="B113" s="77">
        <v>44391</v>
      </c>
      <c r="C113" s="12">
        <v>98.087999999999994</v>
      </c>
      <c r="D113" s="12">
        <v>2.9729999999999999</v>
      </c>
      <c r="E113" s="11">
        <v>98.141000000000005</v>
      </c>
      <c r="F113" s="155">
        <v>97.998999999999995</v>
      </c>
    </row>
    <row r="114" spans="2:6" ht="19.5" customHeight="1" x14ac:dyDescent="0.25">
      <c r="B114" s="77">
        <v>44392</v>
      </c>
      <c r="C114" s="12">
        <v>98.367999999999995</v>
      </c>
      <c r="D114" s="12">
        <v>2.9459999999999997</v>
      </c>
      <c r="E114" s="11">
        <v>98.369</v>
      </c>
      <c r="F114" s="155">
        <v>98.138999999999996</v>
      </c>
    </row>
    <row r="115" spans="2:6" ht="21.75" customHeight="1" x14ac:dyDescent="0.25">
      <c r="B115" s="77">
        <v>44393</v>
      </c>
      <c r="C115" s="12">
        <v>98.451999999999998</v>
      </c>
      <c r="D115" s="12">
        <v>2.9370000000000003</v>
      </c>
      <c r="E115" s="11">
        <v>98.451999999999998</v>
      </c>
      <c r="F115" s="155">
        <v>98.340999999999994</v>
      </c>
    </row>
    <row r="116" spans="2:6" ht="21.75" customHeight="1" x14ac:dyDescent="0.25">
      <c r="B116" s="77">
        <v>44396</v>
      </c>
      <c r="C116" s="12">
        <v>98.691000000000003</v>
      </c>
      <c r="D116" s="12">
        <v>2.9119999999999999</v>
      </c>
      <c r="E116" s="11">
        <v>98.691000000000003</v>
      </c>
      <c r="F116" s="155">
        <v>98.451999999999998</v>
      </c>
    </row>
    <row r="117" spans="2:6" ht="21.75" customHeight="1" x14ac:dyDescent="0.25">
      <c r="B117" s="77">
        <v>44397</v>
      </c>
      <c r="C117" s="12">
        <v>98.558999999999997</v>
      </c>
      <c r="D117" s="12">
        <v>2.9249999999999998</v>
      </c>
      <c r="E117" s="11">
        <v>98.71</v>
      </c>
      <c r="F117" s="155">
        <v>98.558999999999997</v>
      </c>
    </row>
    <row r="118" spans="2:6" ht="21.75" customHeight="1" x14ac:dyDescent="0.25">
      <c r="B118" s="77">
        <v>44398</v>
      </c>
      <c r="C118" s="12">
        <v>98.265000000000001</v>
      </c>
      <c r="D118" s="12">
        <v>2.9569999999999999</v>
      </c>
      <c r="E118" s="11">
        <v>98.563000000000002</v>
      </c>
      <c r="F118" s="155">
        <v>98.242000000000004</v>
      </c>
    </row>
    <row r="119" spans="2:6" ht="21.75" customHeight="1" x14ac:dyDescent="0.25">
      <c r="B119" s="77">
        <v>44399</v>
      </c>
      <c r="C119" s="12">
        <v>98.265000000000001</v>
      </c>
      <c r="D119" s="12">
        <v>2.9569999999999999</v>
      </c>
      <c r="E119" s="11">
        <v>98.269000000000005</v>
      </c>
      <c r="F119" s="155">
        <v>98.265000000000001</v>
      </c>
    </row>
    <row r="120" spans="2:6" ht="24" customHeight="1" x14ac:dyDescent="0.25">
      <c r="B120" s="77">
        <v>44400</v>
      </c>
      <c r="C120" s="12">
        <v>98.21</v>
      </c>
      <c r="D120" s="12">
        <v>2.9619999999999997</v>
      </c>
      <c r="E120" s="11">
        <v>98.269000000000005</v>
      </c>
      <c r="F120" s="155">
        <v>98.21</v>
      </c>
    </row>
    <row r="121" spans="2:6" ht="24" customHeight="1" x14ac:dyDescent="0.25">
      <c r="B121" s="77">
        <v>44403</v>
      </c>
      <c r="C121" s="12">
        <v>98.093999999999994</v>
      </c>
      <c r="D121" s="12">
        <v>2.9740000000000002</v>
      </c>
      <c r="E121" s="11">
        <v>98.27</v>
      </c>
      <c r="F121" s="155">
        <v>98.093999999999994</v>
      </c>
    </row>
    <row r="122" spans="2:6" ht="23.25" customHeight="1" x14ac:dyDescent="0.25">
      <c r="B122" s="77">
        <v>44404</v>
      </c>
      <c r="C122" s="12">
        <v>98.088999999999999</v>
      </c>
      <c r="D122" s="12">
        <v>2.976</v>
      </c>
      <c r="E122" s="11">
        <v>98.155000000000001</v>
      </c>
      <c r="F122" s="155">
        <v>98.088999999999999</v>
      </c>
    </row>
    <row r="123" spans="2:6" ht="23.25" customHeight="1" x14ac:dyDescent="0.25">
      <c r="B123" s="77">
        <v>44405</v>
      </c>
      <c r="C123" s="12">
        <v>97.801000000000002</v>
      </c>
      <c r="D123" s="12">
        <v>3.0049999999999999</v>
      </c>
      <c r="E123" s="11">
        <v>98.113</v>
      </c>
      <c r="F123" s="155">
        <v>97.801000000000002</v>
      </c>
    </row>
    <row r="124" spans="2:6" ht="21" customHeight="1" x14ac:dyDescent="0.25">
      <c r="B124" s="77">
        <v>44406</v>
      </c>
      <c r="C124" s="12">
        <v>97.801000000000002</v>
      </c>
      <c r="D124" s="12">
        <v>3.0049999999999999</v>
      </c>
      <c r="E124" s="11">
        <v>97.814999999999998</v>
      </c>
      <c r="F124" s="155">
        <v>97.801000000000002</v>
      </c>
    </row>
    <row r="125" spans="2:6" ht="21" customHeight="1" x14ac:dyDescent="0.25">
      <c r="B125" s="77">
        <v>44407</v>
      </c>
      <c r="C125" s="12">
        <v>97.754000000000005</v>
      </c>
      <c r="D125" s="12">
        <v>3.0110000000000001</v>
      </c>
      <c r="E125" s="11">
        <v>97.846000000000004</v>
      </c>
      <c r="F125" s="155">
        <v>97.73</v>
      </c>
    </row>
    <row r="126" spans="2:6" ht="21" customHeight="1" x14ac:dyDescent="0.25">
      <c r="B126" s="77">
        <v>44410</v>
      </c>
      <c r="C126" s="12">
        <v>97.94</v>
      </c>
      <c r="D126" s="12">
        <v>2.9969999999999999</v>
      </c>
      <c r="E126" s="11">
        <v>97.99</v>
      </c>
      <c r="F126" s="155">
        <v>97.83</v>
      </c>
    </row>
    <row r="127" spans="2:6" ht="21" customHeight="1" x14ac:dyDescent="0.25">
      <c r="B127" s="77">
        <v>44411</v>
      </c>
      <c r="C127" s="12">
        <v>98.123999999999995</v>
      </c>
      <c r="D127" s="12">
        <v>2.972</v>
      </c>
      <c r="E127" s="11">
        <v>98.123999999999995</v>
      </c>
      <c r="F127" s="155">
        <v>97.932000000000002</v>
      </c>
    </row>
    <row r="128" spans="2:6" ht="21" customHeight="1" x14ac:dyDescent="0.25">
      <c r="B128" s="77">
        <v>44412</v>
      </c>
      <c r="C128" s="12">
        <v>98.192999999999998</v>
      </c>
      <c r="D128" s="12">
        <v>2.964</v>
      </c>
      <c r="E128" s="11">
        <v>98.192999999999998</v>
      </c>
      <c r="F128" s="155">
        <v>98.123999999999995</v>
      </c>
    </row>
    <row r="129" spans="1:6" ht="21" customHeight="1" x14ac:dyDescent="0.25">
      <c r="B129" s="77">
        <v>44413</v>
      </c>
      <c r="C129" s="12">
        <v>98.192999999999998</v>
      </c>
      <c r="D129" s="12">
        <v>2.9649999999999999</v>
      </c>
      <c r="E129" s="11">
        <v>98.192999999999998</v>
      </c>
      <c r="F129" s="155">
        <v>98.123999999999995</v>
      </c>
    </row>
    <row r="130" spans="1:6" ht="21" customHeight="1" x14ac:dyDescent="0.25">
      <c r="B130" s="77">
        <v>44414</v>
      </c>
      <c r="C130" s="12">
        <v>97.903999999999996</v>
      </c>
      <c r="D130" s="12">
        <v>2.9950000000000001</v>
      </c>
      <c r="E130" s="11">
        <v>98.233000000000004</v>
      </c>
      <c r="F130" s="155">
        <v>97.903999999999996</v>
      </c>
    </row>
    <row r="131" spans="1:6" ht="21" customHeight="1" x14ac:dyDescent="0.25">
      <c r="B131" s="77">
        <v>44417</v>
      </c>
      <c r="C131" s="12">
        <v>97.927999999999997</v>
      </c>
      <c r="D131" s="12">
        <v>2.992</v>
      </c>
      <c r="E131" s="11">
        <v>97.97</v>
      </c>
      <c r="F131" s="155">
        <v>97.771000000000001</v>
      </c>
    </row>
    <row r="132" spans="1:6" ht="21" customHeight="1" x14ac:dyDescent="0.25">
      <c r="B132" s="77">
        <v>44418</v>
      </c>
      <c r="C132" s="12">
        <v>97.771000000000001</v>
      </c>
      <c r="D132" s="12">
        <v>3.0089999999999999</v>
      </c>
      <c r="E132" s="11">
        <v>97.772000000000006</v>
      </c>
      <c r="F132" s="155">
        <v>97.575000000000003</v>
      </c>
    </row>
    <row r="133" spans="1:6" ht="21" customHeight="1" x14ac:dyDescent="0.25">
      <c r="B133" s="77">
        <v>44419</v>
      </c>
      <c r="C133" s="12">
        <v>97.555999999999997</v>
      </c>
      <c r="D133" s="12">
        <v>3.0310000000000001</v>
      </c>
      <c r="E133" s="11">
        <v>97.578999999999994</v>
      </c>
      <c r="F133" s="155">
        <v>97.472999999999999</v>
      </c>
    </row>
    <row r="134" spans="1:6" ht="21" customHeight="1" x14ac:dyDescent="0.25">
      <c r="B134" s="77">
        <v>44420</v>
      </c>
      <c r="C134" s="12">
        <v>97.427999999999997</v>
      </c>
      <c r="D134" s="12">
        <v>3.0430000000000001</v>
      </c>
      <c r="E134" s="11">
        <v>97.498000000000005</v>
      </c>
      <c r="F134" s="155">
        <v>97.406999999999996</v>
      </c>
    </row>
    <row r="135" spans="1:6" ht="21" customHeight="1" x14ac:dyDescent="0.25">
      <c r="A135" s="5"/>
      <c r="B135" s="77">
        <v>44421</v>
      </c>
      <c r="C135" s="12">
        <v>97.417000000000002</v>
      </c>
      <c r="D135" s="12">
        <v>3.044</v>
      </c>
      <c r="E135" s="11">
        <v>97.453999999999994</v>
      </c>
      <c r="F135" s="155">
        <v>97.399000000000001</v>
      </c>
    </row>
    <row r="136" spans="1:6" ht="21" customHeight="1" x14ac:dyDescent="0.25">
      <c r="B136" s="77">
        <v>44424</v>
      </c>
      <c r="C136" s="12">
        <v>97.463999999999999</v>
      </c>
      <c r="D136" s="12">
        <v>3.0390000000000001</v>
      </c>
      <c r="E136" s="11">
        <v>97.525000000000006</v>
      </c>
      <c r="F136" s="155">
        <v>97.403999999999996</v>
      </c>
    </row>
    <row r="137" spans="1:6" ht="21" customHeight="1" x14ac:dyDescent="0.25">
      <c r="B137" s="77">
        <v>44425</v>
      </c>
      <c r="C137" s="12">
        <v>97.557000000000002</v>
      </c>
      <c r="D137" s="12">
        <v>3.03</v>
      </c>
      <c r="E137" s="11">
        <v>97.622</v>
      </c>
      <c r="F137" s="155">
        <v>97.518000000000001</v>
      </c>
    </row>
    <row r="138" spans="1:6" ht="21" customHeight="1" x14ac:dyDescent="0.25">
      <c r="B138" s="77">
        <v>44426</v>
      </c>
      <c r="C138" s="12">
        <v>97.867999999999995</v>
      </c>
      <c r="D138" s="12">
        <v>2.9939999999999998</v>
      </c>
      <c r="E138" s="11">
        <v>97.867999999999995</v>
      </c>
      <c r="F138" s="155">
        <v>97.608000000000004</v>
      </c>
    </row>
    <row r="139" spans="1:6" ht="21" customHeight="1" x14ac:dyDescent="0.25">
      <c r="B139" s="77">
        <v>44427</v>
      </c>
      <c r="C139" s="12">
        <v>97.784000000000006</v>
      </c>
      <c r="D139" s="12">
        <v>3.0030000000000001</v>
      </c>
      <c r="E139" s="11">
        <v>97.856999999999999</v>
      </c>
      <c r="F139" s="155">
        <v>97.784000000000006</v>
      </c>
    </row>
    <row r="140" spans="1:6" ht="22.5" customHeight="1" x14ac:dyDescent="0.25">
      <c r="A140" s="5"/>
      <c r="B140" s="77">
        <v>44428</v>
      </c>
      <c r="C140" s="12">
        <v>97.888000000000005</v>
      </c>
      <c r="D140" s="12">
        <v>2.992</v>
      </c>
      <c r="E140" s="11">
        <v>97.888999999999996</v>
      </c>
      <c r="F140" s="155">
        <v>97.796999999999997</v>
      </c>
    </row>
    <row r="141" spans="1:6" ht="26.25" customHeight="1" x14ac:dyDescent="0.25">
      <c r="A141" s="5"/>
      <c r="B141" s="77">
        <v>44431</v>
      </c>
      <c r="C141" s="12">
        <v>97.950999999999993</v>
      </c>
      <c r="D141" s="12">
        <v>2.9849999999999999</v>
      </c>
      <c r="E141" s="11">
        <v>98.119</v>
      </c>
      <c r="F141" s="155">
        <v>97.727000000000004</v>
      </c>
    </row>
    <row r="142" spans="1:6" ht="27" customHeight="1" x14ac:dyDescent="0.25">
      <c r="B142" s="77">
        <v>44432</v>
      </c>
      <c r="C142" s="12">
        <v>98.120999999999995</v>
      </c>
      <c r="D142" s="12">
        <v>2.9670000000000001</v>
      </c>
      <c r="E142" s="11">
        <v>98.183000000000007</v>
      </c>
      <c r="F142" s="155">
        <v>98.11</v>
      </c>
    </row>
    <row r="143" spans="1:6" ht="21.75" customHeight="1" x14ac:dyDescent="0.25">
      <c r="B143" s="77">
        <v>44433</v>
      </c>
      <c r="C143" s="12">
        <v>98.183000000000007</v>
      </c>
      <c r="D143" s="12">
        <v>2.9609999999999999</v>
      </c>
      <c r="E143" s="11">
        <v>98.203000000000003</v>
      </c>
      <c r="F143" s="155">
        <v>98.096000000000004</v>
      </c>
    </row>
    <row r="144" spans="1:6" ht="24.75" customHeight="1" x14ac:dyDescent="0.25">
      <c r="B144" s="77">
        <v>44434</v>
      </c>
      <c r="C144" s="12">
        <v>98.058000000000007</v>
      </c>
      <c r="D144" s="12">
        <v>2.9750000000000001</v>
      </c>
      <c r="E144" s="11">
        <v>98.093999999999994</v>
      </c>
      <c r="F144" s="155">
        <v>98.021000000000001</v>
      </c>
    </row>
    <row r="145" spans="1:6" ht="27" customHeight="1" x14ac:dyDescent="0.25">
      <c r="B145" s="77">
        <v>44435</v>
      </c>
      <c r="C145" s="12">
        <v>98.103999999999999</v>
      </c>
      <c r="D145" s="12">
        <v>2.9689999999999999</v>
      </c>
      <c r="E145" s="11">
        <v>98.33</v>
      </c>
      <c r="F145" s="155">
        <v>98.091999999999999</v>
      </c>
    </row>
    <row r="146" spans="1:6" ht="21" customHeight="1" x14ac:dyDescent="0.25">
      <c r="B146" s="77">
        <v>44438</v>
      </c>
      <c r="C146" s="12">
        <v>98.394999999999996</v>
      </c>
      <c r="D146" s="12">
        <v>2.9390000000000001</v>
      </c>
      <c r="E146" s="11">
        <v>98.451999999999998</v>
      </c>
      <c r="F146" s="155">
        <v>98.27</v>
      </c>
    </row>
    <row r="147" spans="1:6" ht="24" customHeight="1" x14ac:dyDescent="0.25">
      <c r="A147" s="5"/>
      <c r="B147" s="77">
        <v>44439</v>
      </c>
      <c r="C147" s="12">
        <v>98.575999999999993</v>
      </c>
      <c r="D147" s="12">
        <v>2.919</v>
      </c>
      <c r="E147" s="11">
        <v>99.138000000000005</v>
      </c>
      <c r="F147" s="155">
        <v>98.838999999999999</v>
      </c>
    </row>
    <row r="148" spans="1:6" ht="18" customHeight="1" x14ac:dyDescent="0.25">
      <c r="A148" s="5"/>
      <c r="B148" s="77">
        <v>44440</v>
      </c>
      <c r="C148" s="12">
        <v>99.209000000000003</v>
      </c>
      <c r="D148" s="12">
        <v>2.8530000000000002</v>
      </c>
      <c r="E148" s="11">
        <v>99.209000000000003</v>
      </c>
      <c r="F148" s="155">
        <v>98.838999999999999</v>
      </c>
    </row>
    <row r="149" spans="1:6" ht="19.5" customHeight="1" x14ac:dyDescent="0.25">
      <c r="B149" s="77">
        <v>44441</v>
      </c>
      <c r="C149" s="12">
        <v>99.234999999999999</v>
      </c>
      <c r="D149" s="12">
        <v>2.851</v>
      </c>
      <c r="E149" s="11">
        <v>99.277000000000001</v>
      </c>
      <c r="F149" s="155">
        <v>99.183000000000007</v>
      </c>
    </row>
    <row r="150" spans="1:6" ht="20.25" customHeight="1" x14ac:dyDescent="0.25">
      <c r="B150" s="77">
        <v>44442</v>
      </c>
      <c r="C150" s="12">
        <v>99.234999999999999</v>
      </c>
      <c r="D150" s="12">
        <v>2.851</v>
      </c>
      <c r="E150" s="11">
        <v>99.3</v>
      </c>
      <c r="F150" s="155">
        <v>99.18</v>
      </c>
    </row>
    <row r="151" spans="1:6" ht="24.75" customHeight="1" x14ac:dyDescent="0.25">
      <c r="B151" s="77">
        <v>44445</v>
      </c>
      <c r="C151" s="12">
        <v>99.236000000000004</v>
      </c>
      <c r="D151" s="12">
        <v>2.8530000000000002</v>
      </c>
      <c r="E151" s="11">
        <v>99.289000000000001</v>
      </c>
      <c r="F151" s="155">
        <v>99.155000000000001</v>
      </c>
    </row>
    <row r="152" spans="1:6" ht="20.25" customHeight="1" x14ac:dyDescent="0.25">
      <c r="B152" s="77">
        <v>44446</v>
      </c>
      <c r="C152" s="12">
        <v>98.998999999999995</v>
      </c>
      <c r="D152" s="12">
        <v>2.8759999999999999</v>
      </c>
      <c r="E152" s="11">
        <v>99.165000000000006</v>
      </c>
      <c r="F152" s="155">
        <v>98.998999999999995</v>
      </c>
    </row>
    <row r="153" spans="1:6" ht="21.75" customHeight="1" x14ac:dyDescent="0.25">
      <c r="B153" s="77">
        <v>44447</v>
      </c>
      <c r="C153" s="12">
        <v>99.108000000000004</v>
      </c>
      <c r="D153" s="12">
        <v>2.8639999999999999</v>
      </c>
      <c r="E153" s="11">
        <v>99.471000000000004</v>
      </c>
      <c r="F153" s="155">
        <v>99.051000000000002</v>
      </c>
    </row>
    <row r="154" spans="1:6" ht="22.5" customHeight="1" x14ac:dyDescent="0.25">
      <c r="B154" s="77">
        <v>44448</v>
      </c>
      <c r="C154" s="12">
        <v>99.551000000000002</v>
      </c>
      <c r="D154" s="12">
        <v>2.819</v>
      </c>
      <c r="E154" s="11">
        <v>99.846999999999994</v>
      </c>
      <c r="F154" s="155">
        <v>99.457999999999998</v>
      </c>
    </row>
    <row r="155" spans="1:6" ht="23.25" customHeight="1" x14ac:dyDescent="0.25">
      <c r="B155" s="77">
        <v>44449</v>
      </c>
      <c r="C155" s="12">
        <v>99.826999999999998</v>
      </c>
      <c r="D155" s="12">
        <v>2.7909999999999999</v>
      </c>
      <c r="E155" s="11">
        <v>100.01</v>
      </c>
      <c r="F155" s="155">
        <v>99.805999999999997</v>
      </c>
    </row>
    <row r="156" spans="1:6" ht="24" customHeight="1" x14ac:dyDescent="0.25">
      <c r="A156" s="5"/>
      <c r="B156" s="77">
        <v>44452</v>
      </c>
      <c r="C156" s="12">
        <v>100.042</v>
      </c>
      <c r="D156" s="12">
        <v>2.7679999999999998</v>
      </c>
      <c r="E156" s="11">
        <v>100.05200000000001</v>
      </c>
      <c r="F156" s="155">
        <v>99.918999999999997</v>
      </c>
    </row>
    <row r="157" spans="1:6" ht="24" customHeight="1" x14ac:dyDescent="0.25">
      <c r="B157" s="77">
        <v>44453</v>
      </c>
      <c r="C157" s="12">
        <v>99.965000000000003</v>
      </c>
      <c r="D157" s="12">
        <v>2.7759999999999998</v>
      </c>
      <c r="E157" s="11">
        <v>100.069</v>
      </c>
      <c r="F157" s="155">
        <v>99.905000000000001</v>
      </c>
    </row>
    <row r="158" spans="1:6" ht="22.5" customHeight="1" x14ac:dyDescent="0.25">
      <c r="B158" s="77">
        <v>44454</v>
      </c>
      <c r="C158" s="12">
        <v>100.11799999999999</v>
      </c>
      <c r="D158" s="12">
        <v>2.7610000000000001</v>
      </c>
      <c r="E158" s="11">
        <v>100.227</v>
      </c>
      <c r="F158" s="155">
        <v>100.077</v>
      </c>
    </row>
    <row r="159" spans="1:6" ht="24" customHeight="1" x14ac:dyDescent="0.25">
      <c r="A159" s="5"/>
      <c r="B159" s="77">
        <v>44455</v>
      </c>
      <c r="C159" s="12">
        <v>100.227</v>
      </c>
      <c r="D159" s="12">
        <v>2.7509999999999999</v>
      </c>
      <c r="E159" s="11">
        <v>100.248</v>
      </c>
      <c r="F159" s="155">
        <v>100.086</v>
      </c>
    </row>
    <row r="160" spans="1:6" ht="22.5" customHeight="1" x14ac:dyDescent="0.25">
      <c r="B160" s="77">
        <v>44456</v>
      </c>
      <c r="C160" s="12">
        <v>100.077</v>
      </c>
      <c r="D160" s="12">
        <v>2.766</v>
      </c>
      <c r="E160" s="11">
        <v>100.09</v>
      </c>
      <c r="F160" s="155">
        <v>99.79</v>
      </c>
    </row>
    <row r="161" spans="1:6" ht="21" customHeight="1" x14ac:dyDescent="0.25">
      <c r="B161" s="77">
        <v>44459</v>
      </c>
      <c r="C161" s="12">
        <v>99.617999999999995</v>
      </c>
      <c r="D161" s="12">
        <v>2.8069999999999999</v>
      </c>
      <c r="E161" s="11">
        <v>99.975999999999999</v>
      </c>
      <c r="F161" s="155">
        <v>99.572000000000003</v>
      </c>
    </row>
    <row r="162" spans="1:6" ht="21.75" customHeight="1" x14ac:dyDescent="0.25">
      <c r="B162" s="77">
        <v>44460</v>
      </c>
      <c r="C162" s="12">
        <v>99.644999999999996</v>
      </c>
      <c r="D162" s="12">
        <v>2.81</v>
      </c>
      <c r="E162" s="11">
        <v>99.686000000000007</v>
      </c>
      <c r="F162" s="155">
        <v>99.105000000000004</v>
      </c>
    </row>
    <row r="163" spans="1:6" ht="24.75" customHeight="1" x14ac:dyDescent="0.25">
      <c r="B163" s="77">
        <v>44461</v>
      </c>
      <c r="C163" s="12">
        <v>99.188000000000002</v>
      </c>
      <c r="D163" s="12">
        <v>2.86</v>
      </c>
      <c r="E163" s="11">
        <v>99.274000000000001</v>
      </c>
      <c r="F163" s="155">
        <v>98.853999999999999</v>
      </c>
    </row>
    <row r="164" spans="1:6" ht="26.25" customHeight="1" x14ac:dyDescent="0.25">
      <c r="B164" s="77">
        <v>44462</v>
      </c>
      <c r="C164" s="12">
        <v>98.795000000000002</v>
      </c>
      <c r="D164" s="12">
        <v>2.903</v>
      </c>
      <c r="E164" s="11">
        <v>98.804000000000002</v>
      </c>
      <c r="F164" s="155">
        <v>97.638999999999996</v>
      </c>
    </row>
    <row r="165" spans="1:6" ht="27" customHeight="1" x14ac:dyDescent="0.25">
      <c r="A165" s="5"/>
      <c r="B165" s="77">
        <v>44463</v>
      </c>
      <c r="C165" s="12">
        <v>97.727000000000004</v>
      </c>
      <c r="D165" s="12">
        <v>3.0609999999999999</v>
      </c>
      <c r="E165" s="11">
        <v>96.861000000000004</v>
      </c>
      <c r="F165" s="155">
        <v>96.230999999999995</v>
      </c>
    </row>
    <row r="166" spans="1:6" ht="26.25" customHeight="1" x14ac:dyDescent="0.25">
      <c r="B166" s="77">
        <v>44467</v>
      </c>
      <c r="C166" s="12">
        <v>96.162999999999997</v>
      </c>
      <c r="D166" s="12">
        <v>3.1880000000000002</v>
      </c>
      <c r="E166" s="11">
        <v>96.48</v>
      </c>
      <c r="F166" s="155">
        <v>95.911000000000001</v>
      </c>
    </row>
    <row r="167" spans="1:6" ht="28.5" customHeight="1" x14ac:dyDescent="0.25">
      <c r="A167" s="5"/>
      <c r="B167" s="77">
        <v>44468</v>
      </c>
      <c r="C167" s="12">
        <v>96.233000000000004</v>
      </c>
      <c r="D167" s="12">
        <v>3.1789999999999998</v>
      </c>
      <c r="E167" s="11">
        <v>96.399000000000001</v>
      </c>
      <c r="F167" s="155">
        <v>95.93</v>
      </c>
    </row>
    <row r="168" spans="1:6" ht="21" customHeight="1" x14ac:dyDescent="0.25">
      <c r="B168" s="77">
        <v>44469</v>
      </c>
      <c r="C168" s="12">
        <v>96.314999999999998</v>
      </c>
      <c r="D168" s="12">
        <v>3.1709999999999998</v>
      </c>
      <c r="E168" s="11">
        <v>96.316000000000003</v>
      </c>
      <c r="F168" s="155">
        <v>96.213999999999999</v>
      </c>
    </row>
    <row r="169" spans="1:6" ht="21" customHeight="1" x14ac:dyDescent="0.25">
      <c r="B169" s="77">
        <v>44470</v>
      </c>
      <c r="C169" s="12">
        <v>96.338999999999999</v>
      </c>
      <c r="D169" s="12">
        <v>3.1680000000000001</v>
      </c>
      <c r="E169" s="11">
        <v>96.338999999999999</v>
      </c>
      <c r="F169" s="155">
        <v>96.215000000000003</v>
      </c>
    </row>
    <row r="170" spans="1:6" ht="22.5" customHeight="1" x14ac:dyDescent="0.25">
      <c r="B170" s="77">
        <v>44473</v>
      </c>
      <c r="C170" s="12">
        <v>96.233999999999995</v>
      </c>
      <c r="D170" s="12">
        <v>3.1779999999999999</v>
      </c>
      <c r="E170" s="11">
        <v>96.236999999999995</v>
      </c>
      <c r="F170" s="155">
        <v>95.959000000000003</v>
      </c>
    </row>
    <row r="171" spans="1:6" ht="22.5" customHeight="1" x14ac:dyDescent="0.25">
      <c r="B171" s="77">
        <v>44474</v>
      </c>
      <c r="C171" s="12">
        <v>95.998999999999995</v>
      </c>
      <c r="D171" s="12">
        <v>3.206</v>
      </c>
      <c r="E171" s="11">
        <v>96.036000000000001</v>
      </c>
      <c r="F171" s="155">
        <v>95.144000000000005</v>
      </c>
    </row>
    <row r="172" spans="1:6" ht="21.75" customHeight="1" x14ac:dyDescent="0.25">
      <c r="B172" s="77">
        <v>44475</v>
      </c>
      <c r="C172" s="12">
        <v>95.141000000000005</v>
      </c>
      <c r="D172" s="12">
        <v>3.3010000000000002</v>
      </c>
      <c r="E172" s="11">
        <v>95.334999999999994</v>
      </c>
      <c r="F172" s="155">
        <v>95.006</v>
      </c>
    </row>
    <row r="173" spans="1:6" ht="27" customHeight="1" x14ac:dyDescent="0.25">
      <c r="A173" s="5"/>
      <c r="B173" s="77">
        <v>44476</v>
      </c>
      <c r="C173" s="12">
        <v>95.536000000000001</v>
      </c>
      <c r="D173" s="12">
        <v>3.2559999999999998</v>
      </c>
      <c r="E173" s="11">
        <v>95.680999999999997</v>
      </c>
      <c r="F173" s="155">
        <v>95.337999999999994</v>
      </c>
    </row>
    <row r="174" spans="1:6" ht="27" customHeight="1" x14ac:dyDescent="0.25">
      <c r="B174" s="77">
        <v>44477</v>
      </c>
      <c r="C174" s="12">
        <v>95.394000000000005</v>
      </c>
      <c r="D174" s="12">
        <v>3.2730000000000001</v>
      </c>
      <c r="E174" s="11">
        <v>95.68</v>
      </c>
      <c r="F174" s="155">
        <v>95.334999999999994</v>
      </c>
    </row>
    <row r="175" spans="1:6" ht="23.25" customHeight="1" x14ac:dyDescent="0.25">
      <c r="B175" s="77">
        <v>44480</v>
      </c>
      <c r="C175" s="12">
        <v>95.39</v>
      </c>
      <c r="D175" s="12">
        <v>3.2709999999999999</v>
      </c>
      <c r="E175" s="11">
        <v>95.462999999999994</v>
      </c>
      <c r="F175" s="155">
        <v>95.248000000000005</v>
      </c>
    </row>
    <row r="176" spans="1:6" ht="27" customHeight="1" x14ac:dyDescent="0.25">
      <c r="B176" s="77">
        <v>44481</v>
      </c>
      <c r="C176" s="12">
        <v>95.251999999999995</v>
      </c>
      <c r="D176" s="12">
        <v>3.2869999999999999</v>
      </c>
      <c r="E176" s="11">
        <v>95.32</v>
      </c>
      <c r="F176" s="155">
        <v>95.14</v>
      </c>
    </row>
    <row r="177" spans="1:6" ht="25.5" customHeight="1" x14ac:dyDescent="0.25">
      <c r="B177" s="77">
        <v>44482</v>
      </c>
      <c r="C177" s="12">
        <v>95.16</v>
      </c>
      <c r="D177" s="12">
        <v>3.2989999999999999</v>
      </c>
      <c r="E177" s="11">
        <v>95.234999999999999</v>
      </c>
      <c r="F177" s="155">
        <v>95.034000000000006</v>
      </c>
    </row>
    <row r="178" spans="1:6" ht="25.5" customHeight="1" x14ac:dyDescent="0.25">
      <c r="B178" s="77">
        <v>44483</v>
      </c>
      <c r="C178" s="12">
        <v>95.242000000000004</v>
      </c>
      <c r="D178" s="12">
        <v>3.29</v>
      </c>
      <c r="E178" s="11">
        <v>95.652000000000001</v>
      </c>
      <c r="F178" s="155">
        <v>95.225999999999999</v>
      </c>
    </row>
    <row r="179" spans="1:6" ht="24.75" customHeight="1" x14ac:dyDescent="0.25">
      <c r="B179" s="77">
        <v>44484</v>
      </c>
      <c r="C179" s="12">
        <v>95.596000000000004</v>
      </c>
      <c r="D179" s="12">
        <v>3.2509999999999999</v>
      </c>
      <c r="E179" s="11">
        <v>95.649000000000001</v>
      </c>
      <c r="F179" s="155">
        <v>95.506</v>
      </c>
    </row>
    <row r="180" spans="1:6" ht="23.25" customHeight="1" x14ac:dyDescent="0.25">
      <c r="A180" s="5"/>
      <c r="B180" s="77">
        <v>44487</v>
      </c>
      <c r="C180" s="12">
        <v>95.480999999999995</v>
      </c>
      <c r="D180" s="12">
        <v>3.2639999999999998</v>
      </c>
      <c r="E180" s="11">
        <v>95.471000000000004</v>
      </c>
      <c r="F180" s="155">
        <v>95.367999999999995</v>
      </c>
    </row>
    <row r="181" spans="1:6" ht="24" customHeight="1" x14ac:dyDescent="0.25">
      <c r="B181" s="77">
        <v>44488</v>
      </c>
      <c r="C181" s="12">
        <v>95.391999999999996</v>
      </c>
      <c r="D181" s="12">
        <v>3.2749999999999999</v>
      </c>
      <c r="E181" s="11">
        <v>95.415000000000006</v>
      </c>
      <c r="F181" s="155">
        <v>95.191000000000003</v>
      </c>
    </row>
    <row r="182" spans="1:6" ht="24" customHeight="1" x14ac:dyDescent="0.25">
      <c r="B182" s="77">
        <v>44489</v>
      </c>
      <c r="C182" s="12">
        <v>95.181399999999996</v>
      </c>
      <c r="D182" s="12">
        <v>3.298</v>
      </c>
      <c r="E182" s="11">
        <v>95.194000000000003</v>
      </c>
      <c r="F182" s="155">
        <v>95.066999999999993</v>
      </c>
    </row>
    <row r="183" spans="1:6" ht="23.25" customHeight="1" x14ac:dyDescent="0.25">
      <c r="B183" s="77">
        <v>44490</v>
      </c>
      <c r="C183" s="12">
        <v>95.15</v>
      </c>
      <c r="D183" s="12">
        <v>3.302</v>
      </c>
      <c r="E183" s="11">
        <v>95.158000000000001</v>
      </c>
      <c r="F183" s="155">
        <v>95.003</v>
      </c>
    </row>
    <row r="184" spans="1:6" ht="27" customHeight="1" x14ac:dyDescent="0.25">
      <c r="B184" s="77">
        <v>44491</v>
      </c>
      <c r="C184" s="12">
        <v>94.882000000000005</v>
      </c>
      <c r="D184" s="12">
        <v>3.3239999999999998</v>
      </c>
      <c r="E184" s="11">
        <v>95.076999999999998</v>
      </c>
      <c r="F184" s="155">
        <v>94.875</v>
      </c>
    </row>
    <row r="185" spans="1:6" ht="22.5" customHeight="1" x14ac:dyDescent="0.25">
      <c r="B185" s="77">
        <v>44494</v>
      </c>
      <c r="C185" s="12">
        <v>95.075999999999993</v>
      </c>
      <c r="D185" s="12">
        <v>3.31</v>
      </c>
      <c r="E185" s="11">
        <v>95.165000000000006</v>
      </c>
      <c r="F185" s="155">
        <v>95.055999999999997</v>
      </c>
    </row>
    <row r="186" spans="1:6" ht="21" customHeight="1" x14ac:dyDescent="0.25">
      <c r="B186" s="77">
        <v>44495</v>
      </c>
      <c r="C186" s="12">
        <v>95.224999999999994</v>
      </c>
      <c r="D186" s="12">
        <v>3.2879999999999998</v>
      </c>
      <c r="E186" s="11">
        <v>95.372</v>
      </c>
      <c r="F186" s="155">
        <v>95.13</v>
      </c>
    </row>
    <row r="187" spans="1:6" ht="24" customHeight="1" x14ac:dyDescent="0.25">
      <c r="B187" s="77">
        <v>44496</v>
      </c>
      <c r="C187" s="12">
        <v>95.402000000000001</v>
      </c>
      <c r="D187" s="12">
        <v>3.2639999999999998</v>
      </c>
      <c r="E187" s="11">
        <v>96.135000000000005</v>
      </c>
      <c r="F187" s="155">
        <v>95.356999999999999</v>
      </c>
    </row>
    <row r="188" spans="1:6" ht="22.5" customHeight="1" x14ac:dyDescent="0.25">
      <c r="B188" s="77">
        <v>44497</v>
      </c>
      <c r="C188" s="12">
        <v>96.257000000000005</v>
      </c>
      <c r="D188" s="12">
        <v>3.177</v>
      </c>
      <c r="E188" s="11">
        <v>96.277000000000001</v>
      </c>
      <c r="F188" s="155">
        <v>96.076999999999998</v>
      </c>
    </row>
    <row r="189" spans="1:6" ht="25.5" customHeight="1" x14ac:dyDescent="0.25">
      <c r="B189" s="77">
        <v>44498</v>
      </c>
      <c r="C189" s="12">
        <v>96.198999999999998</v>
      </c>
      <c r="D189" s="12">
        <v>3.1840000000000002</v>
      </c>
      <c r="E189" s="11">
        <v>96.554000000000002</v>
      </c>
      <c r="F189" s="155">
        <v>96.072999999999993</v>
      </c>
    </row>
    <row r="190" spans="1:6" ht="23.25" customHeight="1" x14ac:dyDescent="0.25">
      <c r="B190" s="77">
        <v>44501</v>
      </c>
      <c r="C190" s="12">
        <v>96.468999999999994</v>
      </c>
      <c r="D190" s="12">
        <v>3.149</v>
      </c>
      <c r="E190" s="11">
        <v>96.536000000000001</v>
      </c>
      <c r="F190" s="155">
        <v>96.355000000000004</v>
      </c>
    </row>
    <row r="191" spans="1:6" ht="24.75" customHeight="1" x14ac:dyDescent="0.25">
      <c r="B191" s="77">
        <v>44502</v>
      </c>
      <c r="C191" s="12">
        <v>96.353999999999999</v>
      </c>
      <c r="D191" s="12">
        <v>3.16</v>
      </c>
      <c r="E191" s="11">
        <v>96.37</v>
      </c>
      <c r="F191" s="155">
        <v>96.325000000000003</v>
      </c>
    </row>
    <row r="192" spans="1:6" ht="24.75" customHeight="1" x14ac:dyDescent="0.25">
      <c r="A192" s="5"/>
      <c r="B192" s="77">
        <v>44503</v>
      </c>
      <c r="C192" s="12">
        <v>96.403000000000006</v>
      </c>
      <c r="D192" s="12">
        <v>3.1560000000000001</v>
      </c>
      <c r="E192" s="11">
        <v>96.438999999999993</v>
      </c>
      <c r="F192" s="155">
        <v>96.292000000000002</v>
      </c>
    </row>
    <row r="193" spans="1:6" ht="27" customHeight="1" x14ac:dyDescent="0.25">
      <c r="B193" s="77">
        <v>44504</v>
      </c>
      <c r="C193" s="12">
        <v>96.337999999999994</v>
      </c>
      <c r="D193" s="12">
        <v>3.1629999999999998</v>
      </c>
      <c r="E193" s="11">
        <v>96.731999999999999</v>
      </c>
      <c r="F193" s="155">
        <v>96.278000000000006</v>
      </c>
    </row>
    <row r="194" spans="1:6" ht="22.5" customHeight="1" x14ac:dyDescent="0.25">
      <c r="B194" s="77">
        <v>44505</v>
      </c>
      <c r="C194" s="12">
        <v>96.733000000000004</v>
      </c>
      <c r="D194" s="12">
        <v>3.1240000000000001</v>
      </c>
      <c r="E194" s="11">
        <v>97.322000000000003</v>
      </c>
      <c r="F194" s="155">
        <v>96.706999999999994</v>
      </c>
    </row>
    <row r="195" spans="1:6" ht="22.5" customHeight="1" x14ac:dyDescent="0.25">
      <c r="B195" s="77">
        <v>44508</v>
      </c>
      <c r="C195" s="12">
        <v>97.216999999999999</v>
      </c>
      <c r="D195" s="12">
        <v>3.0710000000000002</v>
      </c>
      <c r="E195" s="11">
        <v>97.325000000000003</v>
      </c>
      <c r="F195" s="155">
        <v>96.704999999999998</v>
      </c>
    </row>
    <row r="196" spans="1:6" ht="24" customHeight="1" x14ac:dyDescent="0.25">
      <c r="B196" s="77">
        <v>44509</v>
      </c>
      <c r="C196" s="12">
        <v>97.215000000000003</v>
      </c>
      <c r="D196" s="12">
        <v>3.07</v>
      </c>
      <c r="E196" s="11">
        <v>97.807000000000002</v>
      </c>
      <c r="F196" s="155">
        <v>97.402000000000001</v>
      </c>
    </row>
    <row r="197" spans="1:6" ht="21" customHeight="1" x14ac:dyDescent="0.25">
      <c r="B197" s="77">
        <v>44510</v>
      </c>
      <c r="C197" s="12">
        <v>97.215000000000003</v>
      </c>
      <c r="D197" s="12">
        <v>3.07</v>
      </c>
      <c r="E197" s="11">
        <v>99.126999999999995</v>
      </c>
      <c r="F197" s="155">
        <v>95.004000000000005</v>
      </c>
    </row>
    <row r="198" spans="1:6" ht="23.25" customHeight="1" x14ac:dyDescent="0.25">
      <c r="B198" s="77">
        <v>44511</v>
      </c>
      <c r="C198" s="12">
        <v>96.676000000000002</v>
      </c>
      <c r="D198" s="12">
        <v>3.1320000000000001</v>
      </c>
      <c r="E198" s="11">
        <v>99.12</v>
      </c>
      <c r="F198" s="155">
        <v>95.004999999999995</v>
      </c>
    </row>
    <row r="199" spans="1:6" ht="20.25" customHeight="1" x14ac:dyDescent="0.25">
      <c r="A199" s="5"/>
      <c r="B199" s="77">
        <v>44512</v>
      </c>
      <c r="C199" s="12">
        <v>96.600999999999999</v>
      </c>
      <c r="D199" s="12">
        <v>3.14</v>
      </c>
      <c r="E199" s="11">
        <v>97.84</v>
      </c>
      <c r="F199" s="155">
        <v>96.158000000000001</v>
      </c>
    </row>
    <row r="200" spans="1:6" ht="21" customHeight="1" x14ac:dyDescent="0.25">
      <c r="B200" s="77">
        <v>44515</v>
      </c>
      <c r="C200" s="12">
        <v>96.173000000000002</v>
      </c>
      <c r="D200" s="12">
        <v>3.1840000000000002</v>
      </c>
      <c r="E200" s="11">
        <v>96.3</v>
      </c>
      <c r="F200" s="155">
        <v>95.637</v>
      </c>
    </row>
    <row r="201" spans="1:6" ht="21.75" customHeight="1" x14ac:dyDescent="0.25">
      <c r="A201" s="5"/>
      <c r="B201" s="77">
        <v>44516</v>
      </c>
      <c r="C201" s="12">
        <v>95.623999999999995</v>
      </c>
      <c r="D201" s="12">
        <v>3.242</v>
      </c>
      <c r="E201" s="11">
        <v>95.688999999999993</v>
      </c>
      <c r="F201" s="155">
        <v>95.620999999999995</v>
      </c>
    </row>
    <row r="202" spans="1:6" ht="19.5" customHeight="1" x14ac:dyDescent="0.25">
      <c r="B202" s="77">
        <v>44517</v>
      </c>
      <c r="C202" s="12">
        <v>95.64</v>
      </c>
      <c r="D202" s="12">
        <v>3.2410000000000001</v>
      </c>
      <c r="E202" s="11">
        <v>95.643000000000001</v>
      </c>
      <c r="F202" s="155">
        <v>95.552000000000007</v>
      </c>
    </row>
    <row r="203" spans="1:6" ht="18" customHeight="1" x14ac:dyDescent="0.25">
      <c r="B203" s="77">
        <v>44518</v>
      </c>
      <c r="C203" s="12">
        <v>95.576999999999998</v>
      </c>
      <c r="D203" s="12">
        <v>3.2480000000000002</v>
      </c>
      <c r="E203" s="11">
        <v>95.617000000000004</v>
      </c>
      <c r="F203" s="155">
        <v>95.555999999999997</v>
      </c>
    </row>
    <row r="204" spans="1:6" ht="20.25" customHeight="1" x14ac:dyDescent="0.25">
      <c r="B204" s="77">
        <v>44519</v>
      </c>
      <c r="C204" s="12">
        <v>95.753</v>
      </c>
      <c r="D204" s="12">
        <v>3.2290000000000001</v>
      </c>
      <c r="E204" s="11">
        <v>95.8</v>
      </c>
      <c r="F204" s="155">
        <v>95.572999999999993</v>
      </c>
    </row>
    <row r="205" spans="1:6" ht="18.75" customHeight="1" x14ac:dyDescent="0.25">
      <c r="B205" s="77">
        <v>44522</v>
      </c>
      <c r="C205" s="12">
        <v>95.841999999999999</v>
      </c>
      <c r="D205" s="12">
        <v>3.2189999999999999</v>
      </c>
      <c r="E205" s="11">
        <v>95.8</v>
      </c>
      <c r="F205" s="155">
        <v>95.394999999999996</v>
      </c>
    </row>
    <row r="206" spans="1:6" ht="22.5" customHeight="1" x14ac:dyDescent="0.25">
      <c r="B206" s="77">
        <v>44523</v>
      </c>
      <c r="C206" s="12">
        <v>95.403000000000006</v>
      </c>
      <c r="D206" s="12">
        <v>3.274</v>
      </c>
      <c r="E206" s="11">
        <v>95.414000000000001</v>
      </c>
      <c r="F206" s="155">
        <v>94.641999999999996</v>
      </c>
    </row>
    <row r="207" spans="1:6" ht="21.75" customHeight="1" x14ac:dyDescent="0.25">
      <c r="B207" s="77">
        <v>44524</v>
      </c>
      <c r="C207" s="12">
        <v>94.569000000000003</v>
      </c>
      <c r="D207" s="12">
        <v>3.36</v>
      </c>
      <c r="E207" s="11">
        <v>95.414000000000001</v>
      </c>
      <c r="F207" s="155">
        <v>94.366</v>
      </c>
    </row>
    <row r="208" spans="1:6" ht="21" customHeight="1" x14ac:dyDescent="0.25">
      <c r="B208" s="77">
        <v>44525</v>
      </c>
      <c r="C208" s="12">
        <v>94.427999999999997</v>
      </c>
      <c r="D208" s="12">
        <v>3.3740000000000001</v>
      </c>
      <c r="E208" s="11">
        <v>94.570999999999998</v>
      </c>
      <c r="F208" s="155">
        <v>94.335999999999999</v>
      </c>
    </row>
    <row r="209" spans="2:6" ht="19.5" customHeight="1" x14ac:dyDescent="0.25">
      <c r="B209" s="77">
        <v>44526</v>
      </c>
      <c r="C209" s="12">
        <v>94.47</v>
      </c>
      <c r="D209" s="12">
        <v>3.3519999999999999</v>
      </c>
      <c r="E209" s="11">
        <v>94.57</v>
      </c>
      <c r="F209" s="155">
        <v>94.334999999999994</v>
      </c>
    </row>
    <row r="210" spans="2:6" ht="18" customHeight="1" x14ac:dyDescent="0.25">
      <c r="B210" s="77">
        <v>44529</v>
      </c>
      <c r="C210" s="12">
        <v>93.56</v>
      </c>
      <c r="D210" s="12">
        <v>3.4750000000000001</v>
      </c>
      <c r="E210" s="11">
        <v>93.972999999999999</v>
      </c>
      <c r="F210" s="155">
        <v>93.566000000000003</v>
      </c>
    </row>
    <row r="211" spans="2:6" ht="18.75" customHeight="1" x14ac:dyDescent="0.25">
      <c r="B211" s="77">
        <v>44530</v>
      </c>
      <c r="C211" s="12">
        <v>94.004000000000005</v>
      </c>
      <c r="D211" s="12">
        <v>3.423</v>
      </c>
      <c r="E211" s="11">
        <v>94.173000000000002</v>
      </c>
      <c r="F211" s="155">
        <v>93.980999999999995</v>
      </c>
    </row>
    <row r="212" spans="2:6" ht="21" customHeight="1" x14ac:dyDescent="0.25">
      <c r="B212" s="77">
        <v>44531</v>
      </c>
      <c r="C212" s="12">
        <v>94.504999999999995</v>
      </c>
      <c r="D212" s="12">
        <v>3.3679999999999999</v>
      </c>
      <c r="E212" s="11">
        <v>94.540999999999997</v>
      </c>
      <c r="F212" s="155">
        <v>94.153000000000006</v>
      </c>
    </row>
    <row r="213" spans="2:6" ht="21" customHeight="1" x14ac:dyDescent="0.25">
      <c r="B213" s="77">
        <v>44532</v>
      </c>
      <c r="C213" s="12">
        <v>94.647999999999996</v>
      </c>
      <c r="D213" s="12">
        <v>3.3519999999999999</v>
      </c>
      <c r="E213" s="11">
        <v>94.647999999999996</v>
      </c>
      <c r="F213" s="155">
        <v>94.498000000000005</v>
      </c>
    </row>
    <row r="214" spans="2:6" ht="21" customHeight="1" x14ac:dyDescent="0.25">
      <c r="B214" s="77">
        <v>44533</v>
      </c>
      <c r="C214" s="12">
        <v>95.063000000000002</v>
      </c>
      <c r="D214" s="12">
        <v>3.306</v>
      </c>
      <c r="E214" s="11">
        <v>95.103999999999999</v>
      </c>
      <c r="F214" s="155">
        <v>94.644000000000005</v>
      </c>
    </row>
    <row r="215" spans="2:6" ht="20.25" customHeight="1" x14ac:dyDescent="0.25">
      <c r="B215" s="77">
        <v>44536</v>
      </c>
      <c r="C215" s="12">
        <v>95.02</v>
      </c>
      <c r="D215" s="12">
        <v>3.3109999999999999</v>
      </c>
      <c r="E215" s="11">
        <v>95.332999999999998</v>
      </c>
      <c r="F215" s="155">
        <v>94.988</v>
      </c>
    </row>
    <row r="216" spans="2:6" ht="24" customHeight="1" x14ac:dyDescent="0.25">
      <c r="B216" s="77">
        <v>44537</v>
      </c>
      <c r="C216" s="12">
        <v>95.346999999999994</v>
      </c>
      <c r="D216" s="12">
        <v>3.274</v>
      </c>
      <c r="E216" s="11">
        <v>96.012</v>
      </c>
      <c r="F216" s="155">
        <v>95.897999999999996</v>
      </c>
    </row>
    <row r="217" spans="2:6" ht="24" customHeight="1" x14ac:dyDescent="0.25">
      <c r="B217" s="77">
        <v>44539</v>
      </c>
      <c r="C217" s="12">
        <v>95.956999999999994</v>
      </c>
      <c r="D217" s="12">
        <v>3.274</v>
      </c>
      <c r="E217" s="11">
        <v>96.13</v>
      </c>
      <c r="F217" s="155">
        <v>95.954999999999998</v>
      </c>
    </row>
    <row r="218" spans="2:6" ht="24" customHeight="1" x14ac:dyDescent="0.25">
      <c r="B218" s="77">
        <v>44540</v>
      </c>
      <c r="C218" s="12">
        <v>96.13</v>
      </c>
      <c r="D218" s="12">
        <v>3.1909999999999998</v>
      </c>
      <c r="E218" s="11">
        <v>96.13</v>
      </c>
      <c r="F218" s="155">
        <v>95.954999999999998</v>
      </c>
    </row>
    <row r="219" spans="2:6" ht="24" customHeight="1" x14ac:dyDescent="0.25">
      <c r="B219" s="77">
        <v>44543</v>
      </c>
      <c r="C219" s="12">
        <v>96.31</v>
      </c>
      <c r="D219" s="12">
        <v>3.1680000000000001</v>
      </c>
      <c r="E219" s="11">
        <v>96.484999999999999</v>
      </c>
      <c r="F219" s="155">
        <v>96.358000000000004</v>
      </c>
    </row>
    <row r="220" spans="2:6" ht="24" customHeight="1" x14ac:dyDescent="0.25">
      <c r="B220" s="77">
        <v>44544</v>
      </c>
      <c r="C220" s="12">
        <v>96.483000000000004</v>
      </c>
      <c r="D220" s="12">
        <v>3.1469999999999998</v>
      </c>
      <c r="E220" s="11">
        <v>112.31399999999999</v>
      </c>
      <c r="F220" s="155">
        <v>111.806</v>
      </c>
    </row>
    <row r="221" spans="2:6" ht="24" customHeight="1" x14ac:dyDescent="0.25">
      <c r="B221" s="77">
        <v>44545</v>
      </c>
      <c r="C221" s="12">
        <v>96.274000000000001</v>
      </c>
      <c r="D221" s="12">
        <v>3.173</v>
      </c>
      <c r="E221" s="11">
        <v>103.71</v>
      </c>
      <c r="F221" s="155">
        <v>103.685</v>
      </c>
    </row>
    <row r="222" spans="2:6" ht="24" customHeight="1" x14ac:dyDescent="0.25">
      <c r="B222" s="77">
        <v>44546</v>
      </c>
      <c r="C222" s="12">
        <v>96.293999999999997</v>
      </c>
      <c r="D222" s="12">
        <v>3.1709999999999998</v>
      </c>
      <c r="E222" s="11">
        <v>96.406999999999996</v>
      </c>
      <c r="F222" s="155">
        <v>96.247</v>
      </c>
    </row>
    <row r="223" spans="2:6" ht="24" customHeight="1" x14ac:dyDescent="0.25">
      <c r="B223" s="77">
        <v>44547</v>
      </c>
      <c r="C223" s="12">
        <v>96.385000000000005</v>
      </c>
      <c r="D223" s="12">
        <v>3.161</v>
      </c>
      <c r="E223" s="11">
        <v>96.509</v>
      </c>
      <c r="F223" s="155">
        <v>96.370999999999995</v>
      </c>
    </row>
    <row r="224" spans="2:6" ht="24" customHeight="1" x14ac:dyDescent="0.25">
      <c r="B224" s="77">
        <v>44550</v>
      </c>
      <c r="C224" s="12">
        <v>96.236000000000004</v>
      </c>
      <c r="D224" s="12">
        <v>3.1779999999999999</v>
      </c>
      <c r="E224" s="11">
        <v>96.66</v>
      </c>
      <c r="F224" s="155">
        <v>96.236000000000004</v>
      </c>
    </row>
    <row r="225" spans="2:6" ht="24" customHeight="1" x14ac:dyDescent="0.25">
      <c r="B225" s="77">
        <v>44551</v>
      </c>
      <c r="C225" s="12">
        <v>96.245000000000005</v>
      </c>
      <c r="D225" s="12">
        <v>3.177</v>
      </c>
      <c r="E225" s="11">
        <v>96.272999999999996</v>
      </c>
      <c r="F225" s="155">
        <v>96.225999999999999</v>
      </c>
    </row>
    <row r="226" spans="2:6" ht="24" customHeight="1" x14ac:dyDescent="0.25">
      <c r="B226" s="77">
        <v>44552</v>
      </c>
      <c r="C226" s="12">
        <v>96.234999999999999</v>
      </c>
      <c r="D226" s="12">
        <v>3.177</v>
      </c>
      <c r="E226" s="11">
        <v>96.322000000000003</v>
      </c>
      <c r="F226" s="155">
        <v>96.234999999999999</v>
      </c>
    </row>
    <row r="227" spans="2:6" ht="24" customHeight="1" x14ac:dyDescent="0.25">
      <c r="B227" s="77">
        <v>44553</v>
      </c>
      <c r="C227" s="12">
        <v>96.513000000000005</v>
      </c>
      <c r="D227" s="12">
        <v>3.1480000000000001</v>
      </c>
      <c r="E227" s="11">
        <v>96.513000000000005</v>
      </c>
      <c r="F227" s="155">
        <v>96.313000000000002</v>
      </c>
    </row>
    <row r="228" spans="2:6" ht="24" customHeight="1" x14ac:dyDescent="0.25">
      <c r="B228" s="77">
        <v>44557</v>
      </c>
      <c r="C228" s="12">
        <v>96.536000000000001</v>
      </c>
      <c r="D228" s="12">
        <v>3.145</v>
      </c>
      <c r="E228" s="11">
        <v>96.582999999999998</v>
      </c>
      <c r="F228" s="155">
        <v>96.516000000000005</v>
      </c>
    </row>
    <row r="229" spans="2:6" ht="24" customHeight="1" x14ac:dyDescent="0.25">
      <c r="B229" s="77">
        <v>44558</v>
      </c>
      <c r="C229" s="12">
        <v>96.585999999999999</v>
      </c>
      <c r="D229" s="12">
        <v>3.1390000000000002</v>
      </c>
      <c r="E229" s="11">
        <v>96.599000000000004</v>
      </c>
      <c r="F229" s="155">
        <v>96.528999999999996</v>
      </c>
    </row>
    <row r="230" spans="2:6" ht="24" customHeight="1" x14ac:dyDescent="0.25">
      <c r="B230" s="77">
        <v>44561</v>
      </c>
      <c r="C230" s="12">
        <v>96.643000000000001</v>
      </c>
      <c r="D230" s="12">
        <v>3.1349999999999998</v>
      </c>
      <c r="E230" s="11">
        <v>96.646000000000001</v>
      </c>
      <c r="F230" s="155">
        <v>96.596000000000004</v>
      </c>
    </row>
    <row r="231" spans="2:6" ht="24" customHeight="1" x14ac:dyDescent="0.25">
      <c r="B231" s="77">
        <v>44564</v>
      </c>
      <c r="C231" s="12">
        <v>96.545000000000002</v>
      </c>
      <c r="D231" s="12">
        <v>3.145</v>
      </c>
      <c r="E231" s="11">
        <v>96.76</v>
      </c>
      <c r="F231" s="155">
        <v>96.545000000000002</v>
      </c>
    </row>
    <row r="232" spans="2:6" ht="24" customHeight="1" x14ac:dyDescent="0.25">
      <c r="B232" s="77">
        <v>44565</v>
      </c>
      <c r="C232" s="12">
        <v>96.527000000000001</v>
      </c>
      <c r="D232" s="12">
        <v>3.1469999999999998</v>
      </c>
      <c r="E232" s="11" t="s">
        <v>14</v>
      </c>
      <c r="F232" s="155" t="s">
        <v>14</v>
      </c>
    </row>
    <row r="233" spans="2:6" ht="24" customHeight="1" x14ac:dyDescent="0.25">
      <c r="B233" s="78"/>
      <c r="C233" s="220"/>
      <c r="D233" s="220"/>
      <c r="E233" s="137"/>
      <c r="F233" s="71"/>
    </row>
    <row r="234" spans="2:6" ht="24" customHeight="1" x14ac:dyDescent="0.25">
      <c r="B234" s="78"/>
      <c r="C234" s="220"/>
      <c r="D234" s="220"/>
      <c r="E234" s="137"/>
      <c r="F234" s="71"/>
    </row>
    <row r="235" spans="2:6" ht="24" customHeight="1" x14ac:dyDescent="0.25">
      <c r="B235" s="78"/>
      <c r="C235" s="220"/>
      <c r="D235" s="220"/>
      <c r="E235" s="137"/>
      <c r="F235" s="71"/>
    </row>
    <row r="236" spans="2:6" ht="19.5" customHeight="1" x14ac:dyDescent="0.25">
      <c r="B236" s="78"/>
      <c r="C236" s="220"/>
      <c r="D236" s="220"/>
      <c r="E236" s="137"/>
      <c r="F236" s="71"/>
    </row>
    <row r="237" spans="2:6" x14ac:dyDescent="0.25">
      <c r="B237" s="5" t="s">
        <v>5</v>
      </c>
    </row>
  </sheetData>
  <autoFilter ref="B8:F8"/>
  <mergeCells count="1">
    <mergeCell ref="B6:F6"/>
  </mergeCells>
  <pageMargins left="0.7" right="0.7" top="0.75" bottom="0.75" header="0.3" footer="0.3"/>
  <pageSetup paperSize="9" scale="12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211"/>
  <sheetViews>
    <sheetView showGridLines="0" view="pageBreakPreview" topLeftCell="A6" zoomScale="70" zoomScaleNormal="100" zoomScaleSheetLayoutView="70" workbookViewId="0">
      <pane ySplit="3" topLeftCell="A9" activePane="bottomLeft" state="frozen"/>
      <selection activeCell="G252" sqref="G252"/>
      <selection pane="bottomLeft" activeCell="G52" sqref="G52"/>
    </sheetView>
  </sheetViews>
  <sheetFormatPr baseColWidth="10" defaultRowHeight="15" x14ac:dyDescent="0.25"/>
  <cols>
    <col min="1" max="1" width="25.140625" style="82" customWidth="1"/>
    <col min="2" max="8" width="14.5703125" customWidth="1"/>
    <col min="9" max="9" width="27.28515625" bestFit="1" customWidth="1"/>
    <col min="10" max="10" width="19.28515625" customWidth="1"/>
    <col min="11" max="15" width="0" hidden="1" customWidth="1"/>
  </cols>
  <sheetData>
    <row r="1" spans="1:10" x14ac:dyDescent="0.25">
      <c r="A1" s="88"/>
      <c r="B1" s="3"/>
      <c r="C1" s="3"/>
      <c r="D1" s="3"/>
      <c r="E1" s="3"/>
      <c r="F1" s="3"/>
      <c r="G1" s="3"/>
      <c r="H1" s="3"/>
      <c r="I1" s="3"/>
    </row>
    <row r="2" spans="1:10" x14ac:dyDescent="0.25">
      <c r="A2" s="88"/>
      <c r="B2" s="3"/>
      <c r="C2" s="3"/>
      <c r="D2" s="3"/>
      <c r="E2" s="3"/>
      <c r="F2" s="3"/>
      <c r="G2" s="3"/>
      <c r="H2" s="3"/>
      <c r="I2" s="3"/>
    </row>
    <row r="3" spans="1:10" x14ac:dyDescent="0.25">
      <c r="A3" s="227"/>
      <c r="B3" s="227"/>
      <c r="C3" s="227"/>
      <c r="D3" s="227"/>
      <c r="E3" s="227"/>
      <c r="F3" s="3"/>
      <c r="G3" s="3"/>
      <c r="H3" s="3"/>
      <c r="I3" s="3"/>
    </row>
    <row r="4" spans="1:10" x14ac:dyDescent="0.25">
      <c r="A4" s="89"/>
      <c r="B4" s="14"/>
      <c r="C4" s="14"/>
      <c r="D4" s="14"/>
      <c r="E4" s="14"/>
      <c r="F4" s="3"/>
      <c r="G4" s="3"/>
      <c r="H4" s="3"/>
      <c r="I4" s="3"/>
    </row>
    <row r="5" spans="1:10" x14ac:dyDescent="0.25">
      <c r="A5" s="89"/>
      <c r="B5" s="14"/>
      <c r="C5" s="14"/>
      <c r="D5" s="14"/>
      <c r="E5" s="14"/>
      <c r="F5" s="3"/>
      <c r="G5" s="3"/>
      <c r="H5" s="3"/>
      <c r="I5" s="3"/>
    </row>
    <row r="6" spans="1:10" x14ac:dyDescent="0.25">
      <c r="A6" s="228" t="s">
        <v>17</v>
      </c>
      <c r="B6" s="228"/>
      <c r="C6" s="228"/>
      <c r="D6" s="228"/>
      <c r="E6" s="228"/>
      <c r="F6" s="228"/>
      <c r="G6" s="228"/>
      <c r="H6" s="228"/>
      <c r="I6" s="228"/>
      <c r="J6" s="228"/>
    </row>
    <row r="7" spans="1:10" x14ac:dyDescent="0.25">
      <c r="A7" s="88"/>
      <c r="B7" s="3"/>
      <c r="C7" s="3"/>
      <c r="D7" s="3"/>
      <c r="E7" s="3"/>
      <c r="F7" s="3"/>
      <c r="G7" s="3"/>
      <c r="H7" s="3"/>
      <c r="I7" s="3"/>
    </row>
    <row r="8" spans="1:10" x14ac:dyDescent="0.25">
      <c r="A8" s="80" t="s">
        <v>1</v>
      </c>
      <c r="B8" s="10" t="s">
        <v>18</v>
      </c>
      <c r="C8" s="10" t="s">
        <v>19</v>
      </c>
      <c r="D8" s="10" t="s">
        <v>20</v>
      </c>
      <c r="E8" s="10" t="s">
        <v>21</v>
      </c>
      <c r="F8" s="10" t="s">
        <v>22</v>
      </c>
      <c r="G8" s="10" t="s">
        <v>23</v>
      </c>
      <c r="H8" s="10" t="s">
        <v>24</v>
      </c>
      <c r="I8" s="10" t="s">
        <v>34</v>
      </c>
      <c r="J8" s="10" t="s">
        <v>53</v>
      </c>
    </row>
    <row r="9" spans="1:10" x14ac:dyDescent="0.25">
      <c r="A9" s="189">
        <v>44564</v>
      </c>
      <c r="B9" s="27">
        <v>2.1791260000000001</v>
      </c>
      <c r="C9" s="27">
        <v>3</v>
      </c>
      <c r="D9" s="27">
        <v>17.010000000000002</v>
      </c>
      <c r="E9" s="27">
        <v>1.2</v>
      </c>
      <c r="F9" s="27">
        <v>4.03</v>
      </c>
      <c r="G9" s="27">
        <v>14.85</v>
      </c>
      <c r="H9" s="27">
        <v>3.41</v>
      </c>
      <c r="I9" s="27">
        <v>3.55</v>
      </c>
      <c r="J9" s="27">
        <v>3.92</v>
      </c>
    </row>
    <row r="10" spans="1:10" x14ac:dyDescent="0.25">
      <c r="A10" s="189">
        <v>44561</v>
      </c>
      <c r="B10" s="27">
        <v>2.2858809999999998</v>
      </c>
      <c r="C10" s="27">
        <v>3.0563389999999999</v>
      </c>
      <c r="D10" s="27">
        <v>17.031780000000001</v>
      </c>
      <c r="E10" s="27">
        <v>1.272791</v>
      </c>
      <c r="F10" s="27">
        <v>4.1176599999999999</v>
      </c>
      <c r="G10" s="27">
        <v>14.770659999999999</v>
      </c>
      <c r="H10" s="27">
        <v>3.4746809999999999</v>
      </c>
      <c r="I10" s="27">
        <v>3.657464</v>
      </c>
      <c r="J10" s="27">
        <v>3.9922250000000004</v>
      </c>
    </row>
    <row r="11" spans="1:10" x14ac:dyDescent="0.25">
      <c r="A11" s="189">
        <v>44558</v>
      </c>
      <c r="B11" s="27">
        <v>2.2960340000000001</v>
      </c>
      <c r="C11" s="27">
        <v>3.102163</v>
      </c>
      <c r="D11" s="27">
        <v>17.183599999999998</v>
      </c>
      <c r="E11" s="27">
        <v>1.2918379999999998</v>
      </c>
      <c r="F11" s="27">
        <v>4.0691189999999997</v>
      </c>
      <c r="G11" s="27">
        <v>14.855170000000001</v>
      </c>
      <c r="H11" s="27">
        <v>3.4893190000000001</v>
      </c>
      <c r="I11" s="27">
        <v>3.6638760000000001</v>
      </c>
      <c r="J11" s="27">
        <v>4.0178210000000005</v>
      </c>
    </row>
    <row r="12" spans="1:10" x14ac:dyDescent="0.25">
      <c r="A12" s="189">
        <v>44557</v>
      </c>
      <c r="B12" s="27">
        <v>2.3046850000000001</v>
      </c>
      <c r="C12" s="27">
        <v>3.1400990000000002</v>
      </c>
      <c r="D12" s="27">
        <v>17.619658999999999</v>
      </c>
      <c r="E12" s="27">
        <v>1.290759</v>
      </c>
      <c r="F12" s="27">
        <v>4.1576230000000001</v>
      </c>
      <c r="G12" s="27">
        <v>14.811400000000001</v>
      </c>
      <c r="H12" s="27">
        <v>3.5049349999999997</v>
      </c>
      <c r="I12" s="27">
        <v>3.6740240000000002</v>
      </c>
      <c r="J12" s="27">
        <v>4.0429500000000003</v>
      </c>
    </row>
    <row r="13" spans="1:10" x14ac:dyDescent="0.25">
      <c r="A13" s="189">
        <v>44553</v>
      </c>
      <c r="B13" s="27">
        <v>2.3046850000000001</v>
      </c>
      <c r="C13" s="27">
        <v>3.2109699999999997</v>
      </c>
      <c r="D13" s="27">
        <v>17.619658999999999</v>
      </c>
      <c r="E13" s="27">
        <v>1.290759</v>
      </c>
      <c r="F13" s="27">
        <v>4.1425289999999997</v>
      </c>
      <c r="G13" s="27">
        <v>14.855239999999998</v>
      </c>
      <c r="H13" s="27">
        <v>3.5504500000000001</v>
      </c>
      <c r="I13" s="27">
        <v>3.6740240000000002</v>
      </c>
      <c r="J13" s="27">
        <v>4.0429500000000003</v>
      </c>
    </row>
    <row r="14" spans="1:10" x14ac:dyDescent="0.25">
      <c r="A14" s="189">
        <v>44552</v>
      </c>
      <c r="B14" s="27">
        <v>2.3658510000000001</v>
      </c>
      <c r="C14" s="27">
        <v>3.2109699999999997</v>
      </c>
      <c r="D14" s="27">
        <v>17.543040000000001</v>
      </c>
      <c r="E14" s="27">
        <v>1.3292670000000002</v>
      </c>
      <c r="F14" s="27">
        <v>4.1425289999999997</v>
      </c>
      <c r="G14" s="27">
        <v>14.855239999999998</v>
      </c>
      <c r="H14" s="27">
        <v>3.5504500000000001</v>
      </c>
      <c r="I14" s="27">
        <v>3.7190080000000001</v>
      </c>
      <c r="J14" s="27">
        <v>4.0829379999999995</v>
      </c>
    </row>
    <row r="15" spans="1:10" x14ac:dyDescent="0.25">
      <c r="A15" s="189">
        <v>44551</v>
      </c>
      <c r="B15" s="27">
        <v>2.3818539999999997</v>
      </c>
      <c r="C15" s="27">
        <v>3.2015400000000001</v>
      </c>
      <c r="D15" s="27">
        <v>17.430589999999999</v>
      </c>
      <c r="E15" s="27">
        <v>1.2972489999999999</v>
      </c>
      <c r="F15" s="27">
        <v>4.1516359999999999</v>
      </c>
      <c r="G15" s="27">
        <v>14.853051000000001</v>
      </c>
      <c r="H15" s="27">
        <v>3.621324</v>
      </c>
      <c r="I15" s="27">
        <v>3.7597089999999995</v>
      </c>
      <c r="J15" s="27">
        <v>4.0674229999999998</v>
      </c>
    </row>
    <row r="16" spans="1:10" x14ac:dyDescent="0.25">
      <c r="A16" s="189">
        <v>44550</v>
      </c>
      <c r="B16" s="27">
        <v>2.3818539999999997</v>
      </c>
      <c r="C16" s="27">
        <v>3.2448800000000002</v>
      </c>
      <c r="D16" s="27">
        <v>17.48442</v>
      </c>
      <c r="E16" s="27">
        <v>1.3444550000000002</v>
      </c>
      <c r="F16" s="27">
        <v>4.2319510000000005</v>
      </c>
      <c r="G16" s="27">
        <v>14.853051000000001</v>
      </c>
      <c r="H16" s="27">
        <v>3.621324</v>
      </c>
      <c r="I16" s="27">
        <v>3.7597089999999995</v>
      </c>
      <c r="J16" s="27">
        <v>4.1197920000000003</v>
      </c>
    </row>
    <row r="17" spans="1:10" x14ac:dyDescent="0.25">
      <c r="A17" s="189">
        <v>44547</v>
      </c>
      <c r="B17" s="27">
        <v>2.3731909999999998</v>
      </c>
      <c r="C17" s="27">
        <v>3.2257119999999997</v>
      </c>
      <c r="D17" s="27">
        <v>17.174918999999999</v>
      </c>
      <c r="E17" s="27">
        <v>1.32646</v>
      </c>
      <c r="F17" s="27">
        <v>4.1747709999999998</v>
      </c>
      <c r="G17" s="27">
        <v>14.672080000000001</v>
      </c>
      <c r="H17" s="27">
        <v>3.5961669999999999</v>
      </c>
      <c r="I17" s="27">
        <v>3.7512569999999998</v>
      </c>
      <c r="J17" s="27">
        <v>4.0788260000000003</v>
      </c>
    </row>
    <row r="18" spans="1:10" x14ac:dyDescent="0.25">
      <c r="A18" s="189">
        <v>44546</v>
      </c>
      <c r="B18" s="27">
        <v>2.3742220000000001</v>
      </c>
      <c r="C18" s="27">
        <v>3.215773</v>
      </c>
      <c r="D18" s="27">
        <v>17.04035</v>
      </c>
      <c r="E18" s="27">
        <v>1.32646</v>
      </c>
      <c r="F18" s="27">
        <v>4.1747709999999998</v>
      </c>
      <c r="G18" s="27">
        <v>14.621478999999999</v>
      </c>
      <c r="H18" s="27">
        <v>3.5800860000000001</v>
      </c>
      <c r="I18" s="27">
        <v>3.7287569999999999</v>
      </c>
      <c r="J18" s="27">
        <v>4.0602109999999998</v>
      </c>
    </row>
    <row r="19" spans="1:10" x14ac:dyDescent="0.25">
      <c r="A19" s="189">
        <v>44545</v>
      </c>
      <c r="B19" s="27">
        <v>2.35</v>
      </c>
      <c r="C19" s="27">
        <v>3.19</v>
      </c>
      <c r="D19" s="27">
        <v>16.86</v>
      </c>
      <c r="E19" s="27">
        <v>1.32</v>
      </c>
      <c r="F19" s="27">
        <v>4.22</v>
      </c>
      <c r="G19" s="27">
        <v>14.61</v>
      </c>
      <c r="H19" s="27">
        <v>3.57</v>
      </c>
      <c r="I19" s="27">
        <v>3.75</v>
      </c>
      <c r="J19" s="27">
        <v>4.03</v>
      </c>
    </row>
    <row r="20" spans="1:10" x14ac:dyDescent="0.25">
      <c r="A20" s="189">
        <v>44544</v>
      </c>
      <c r="B20" s="27">
        <v>2.36754</v>
      </c>
      <c r="C20" s="27">
        <v>3.1701010000000003</v>
      </c>
      <c r="D20" s="27">
        <v>16.970438999999999</v>
      </c>
      <c r="E20" s="27">
        <v>1.349065</v>
      </c>
      <c r="F20" s="27">
        <v>4.255649</v>
      </c>
      <c r="G20" s="27">
        <v>14.20636</v>
      </c>
      <c r="H20" s="27">
        <v>3.5998590000000004</v>
      </c>
      <c r="I20" s="27">
        <v>3.6874069999999999</v>
      </c>
      <c r="J20" s="27">
        <v>4.0337209999999999</v>
      </c>
    </row>
    <row r="21" spans="1:10" x14ac:dyDescent="0.25">
      <c r="A21" s="189">
        <v>44543</v>
      </c>
      <c r="B21" s="27">
        <v>2.3878159999999999</v>
      </c>
      <c r="C21" s="27">
        <v>3.1621989999999998</v>
      </c>
      <c r="D21" s="27">
        <v>17.165620000000001</v>
      </c>
      <c r="E21" s="27">
        <v>1.359</v>
      </c>
      <c r="F21" s="27">
        <v>4.3810149999999997</v>
      </c>
      <c r="G21" s="27">
        <v>13.876168999999999</v>
      </c>
      <c r="H21" s="27">
        <v>3.6185619999999998</v>
      </c>
      <c r="I21" s="27">
        <v>3.7063979999999996</v>
      </c>
      <c r="J21" s="27">
        <v>4.0477889999999999</v>
      </c>
    </row>
    <row r="22" spans="1:10" x14ac:dyDescent="0.25">
      <c r="A22" s="194">
        <v>44540</v>
      </c>
      <c r="B22" s="27">
        <v>2.3388110000000002</v>
      </c>
      <c r="C22" s="27">
        <v>3.1007560000000001</v>
      </c>
      <c r="D22" s="27">
        <v>17.123860000000001</v>
      </c>
      <c r="E22" s="27">
        <v>1.3169390000000001</v>
      </c>
      <c r="F22" s="27">
        <v>4.3733139999999997</v>
      </c>
      <c r="G22" s="27">
        <v>13.36328</v>
      </c>
      <c r="H22" s="27">
        <v>3.5556110000000003</v>
      </c>
      <c r="I22" s="27">
        <v>3.6316770000000003</v>
      </c>
      <c r="J22" s="27">
        <v>3.9938420000000003</v>
      </c>
    </row>
    <row r="23" spans="1:10" x14ac:dyDescent="0.25">
      <c r="A23" s="194">
        <v>44539</v>
      </c>
      <c r="B23" s="27">
        <v>2.3475030000000001</v>
      </c>
      <c r="C23" s="27">
        <v>3.1007560000000001</v>
      </c>
      <c r="D23" s="27">
        <v>17.469749999999998</v>
      </c>
      <c r="E23" s="27">
        <v>1.2995810000000001</v>
      </c>
      <c r="F23" s="27">
        <v>4.4417499999999999</v>
      </c>
      <c r="G23" s="27">
        <v>13.38181</v>
      </c>
      <c r="H23" s="27">
        <v>3.5401159999999998</v>
      </c>
      <c r="I23" s="27">
        <v>3.6249169999999999</v>
      </c>
      <c r="J23" s="27">
        <v>3.9673059999999998</v>
      </c>
    </row>
    <row r="24" spans="1:10" x14ac:dyDescent="0.25">
      <c r="A24" s="194">
        <v>44536</v>
      </c>
      <c r="B24" s="27">
        <v>2.5458750000000001</v>
      </c>
      <c r="C24" s="27">
        <v>3.2199579999999997</v>
      </c>
      <c r="D24" s="27">
        <v>17.469749999999998</v>
      </c>
      <c r="E24" s="27">
        <v>1.4144759999999998</v>
      </c>
      <c r="F24" s="27">
        <v>4.5977699999999997</v>
      </c>
      <c r="G24" s="27">
        <v>13.47856</v>
      </c>
      <c r="H24" s="27">
        <v>3.6412499999999999</v>
      </c>
      <c r="I24" s="27">
        <v>3.825612</v>
      </c>
      <c r="J24" s="27">
        <v>4.1151909999999994</v>
      </c>
    </row>
    <row r="25" spans="1:10" x14ac:dyDescent="0.25">
      <c r="A25" s="194">
        <v>44533</v>
      </c>
      <c r="B25" s="27">
        <v>2.655929</v>
      </c>
      <c r="C25" s="27">
        <v>3.284208</v>
      </c>
      <c r="D25" s="27">
        <v>17.785139999999998</v>
      </c>
      <c r="E25" s="27">
        <v>1.504499</v>
      </c>
      <c r="F25" s="27">
        <v>4.6015189999999997</v>
      </c>
      <c r="G25" s="27">
        <v>13.49037</v>
      </c>
      <c r="H25" s="27">
        <v>3.807401</v>
      </c>
      <c r="I25" s="27">
        <v>3.9198450000000005</v>
      </c>
      <c r="J25" s="27">
        <v>4.2295759999999998</v>
      </c>
    </row>
    <row r="26" spans="1:10" x14ac:dyDescent="0.25">
      <c r="A26" s="194">
        <v>44532</v>
      </c>
      <c r="B26" s="27">
        <v>2.6168840000000002</v>
      </c>
      <c r="C26" s="27">
        <v>3.2404669999999998</v>
      </c>
      <c r="D26" s="27">
        <v>18.16338</v>
      </c>
      <c r="E26" s="27">
        <v>1.4543430000000002</v>
      </c>
      <c r="F26" s="27">
        <v>4.6803949999999999</v>
      </c>
      <c r="G26" s="27">
        <v>13.339880000000001</v>
      </c>
      <c r="H26" s="27">
        <v>3.7672490000000001</v>
      </c>
      <c r="I26" s="27">
        <v>3.8787250000000002</v>
      </c>
      <c r="J26" s="27">
        <v>4.1951640000000001</v>
      </c>
    </row>
    <row r="27" spans="1:10" x14ac:dyDescent="0.25">
      <c r="A27" s="194">
        <v>44531</v>
      </c>
      <c r="B27" s="27">
        <v>2.6391420000000001</v>
      </c>
      <c r="C27" s="27">
        <v>3.3352390000000001</v>
      </c>
      <c r="D27" s="27">
        <v>18.26615</v>
      </c>
      <c r="E27" s="27">
        <v>1.478569</v>
      </c>
      <c r="F27" s="27">
        <v>4.7698780000000003</v>
      </c>
      <c r="G27" s="27">
        <v>13.209960000000001</v>
      </c>
      <c r="H27" s="27">
        <v>3.8077429999999999</v>
      </c>
      <c r="I27" s="27">
        <v>3.9315199999999999</v>
      </c>
      <c r="J27" s="27">
        <v>4.2449450000000004</v>
      </c>
    </row>
    <row r="28" spans="1:10" x14ac:dyDescent="0.25">
      <c r="A28" s="194">
        <v>44530</v>
      </c>
      <c r="B28" s="27">
        <v>2.6655759999999997</v>
      </c>
      <c r="C28" s="27">
        <v>3.4429430000000001</v>
      </c>
      <c r="D28" s="27">
        <v>19.136110000000002</v>
      </c>
      <c r="E28" s="27">
        <v>1.503633</v>
      </c>
      <c r="F28" s="27">
        <v>4.8707510000000003</v>
      </c>
      <c r="G28" s="27">
        <v>13.147309999999999</v>
      </c>
      <c r="H28" s="27">
        <v>3.88558</v>
      </c>
      <c r="I28" s="27">
        <v>3.963495</v>
      </c>
      <c r="J28" s="27">
        <v>4.3415569999999999</v>
      </c>
    </row>
    <row r="29" spans="1:10" x14ac:dyDescent="0.25">
      <c r="A29" s="192">
        <v>44529</v>
      </c>
      <c r="B29" s="27">
        <v>2.6140280000000002</v>
      </c>
      <c r="C29" s="27">
        <v>3.4369019999999999</v>
      </c>
      <c r="D29" s="27">
        <v>18.782879999999999</v>
      </c>
      <c r="E29" s="27">
        <v>1.557334</v>
      </c>
      <c r="F29" s="27">
        <v>4.997433</v>
      </c>
      <c r="G29" s="27">
        <v>12.748710000000001</v>
      </c>
      <c r="H29" s="27">
        <v>3.8648669999999998</v>
      </c>
      <c r="I29" s="27">
        <v>3.9862000000000002</v>
      </c>
      <c r="J29" s="27">
        <v>4.3322050000000001</v>
      </c>
    </row>
    <row r="30" spans="1:10" x14ac:dyDescent="0.25">
      <c r="A30" s="189">
        <v>44526</v>
      </c>
      <c r="B30" s="27">
        <v>2.6712079999999996</v>
      </c>
      <c r="C30" s="27">
        <v>3.5253100000000002</v>
      </c>
      <c r="D30" s="27">
        <v>18.722149999999999</v>
      </c>
      <c r="E30" s="27">
        <v>1.557334</v>
      </c>
      <c r="F30" s="27">
        <v>4.997433</v>
      </c>
      <c r="G30" s="27">
        <v>12.644709000000001</v>
      </c>
      <c r="H30" s="27">
        <v>3.9249070000000001</v>
      </c>
      <c r="I30" s="27">
        <v>3.9862000000000002</v>
      </c>
      <c r="J30" s="27">
        <v>4.3890339999999997</v>
      </c>
    </row>
    <row r="31" spans="1:10" x14ac:dyDescent="0.25">
      <c r="A31" s="192">
        <v>44524</v>
      </c>
      <c r="B31" s="27">
        <v>2.4573740000000002</v>
      </c>
      <c r="C31" s="27">
        <v>3.2592239999999997</v>
      </c>
      <c r="D31" s="27">
        <v>18.211489999999998</v>
      </c>
      <c r="E31" s="27">
        <v>1.3720559999999999</v>
      </c>
      <c r="F31" s="27">
        <v>4.8195249999999996</v>
      </c>
      <c r="G31" s="27">
        <v>12.25048</v>
      </c>
      <c r="H31" s="27">
        <v>3.6649900000000004</v>
      </c>
      <c r="I31" s="27">
        <v>3.7633269999999999</v>
      </c>
      <c r="J31" s="27">
        <v>4.1330990000000005</v>
      </c>
    </row>
    <row r="32" spans="1:10" x14ac:dyDescent="0.25">
      <c r="A32" s="189">
        <v>44523</v>
      </c>
      <c r="B32" s="27">
        <v>2.401456</v>
      </c>
      <c r="C32" s="27">
        <v>3.2285559999999998</v>
      </c>
      <c r="D32" s="27">
        <v>17.975660000000001</v>
      </c>
      <c r="E32" s="27">
        <v>1.3215589999999999</v>
      </c>
      <c r="F32" s="27">
        <v>4.8123570000000004</v>
      </c>
      <c r="G32" s="27">
        <v>11.819420000000001</v>
      </c>
      <c r="H32" s="27">
        <v>3.571504</v>
      </c>
      <c r="I32" s="27">
        <v>3.7215989999999999</v>
      </c>
      <c r="J32" s="27">
        <v>4.062449</v>
      </c>
    </row>
    <row r="33" spans="1:15" x14ac:dyDescent="0.25">
      <c r="A33" s="189">
        <v>44522</v>
      </c>
      <c r="B33" s="27">
        <v>2.3634360000000001</v>
      </c>
      <c r="C33" s="27">
        <v>3.1676899999999999</v>
      </c>
      <c r="D33" s="27">
        <v>17.49934</v>
      </c>
      <c r="E33" s="27">
        <v>1.311604</v>
      </c>
      <c r="F33" s="27">
        <v>4.6748590000000005</v>
      </c>
      <c r="G33" s="27">
        <v>11.819420000000001</v>
      </c>
      <c r="H33" s="27">
        <v>3.5114890000000001</v>
      </c>
      <c r="I33" s="27">
        <v>3.6474929999999999</v>
      </c>
      <c r="J33" s="27">
        <v>4.0015609999999997</v>
      </c>
    </row>
    <row r="34" spans="1:15" x14ac:dyDescent="0.25">
      <c r="A34" s="189">
        <v>44519</v>
      </c>
      <c r="B34" s="27">
        <v>2.419276</v>
      </c>
      <c r="C34" s="27">
        <v>3.1914999999999996</v>
      </c>
      <c r="D34" s="27">
        <v>17.49934</v>
      </c>
      <c r="E34" s="27">
        <v>1.358382</v>
      </c>
      <c r="F34" s="27">
        <v>4.7961470000000004</v>
      </c>
      <c r="G34" s="27">
        <v>11.354239999999999</v>
      </c>
      <c r="H34" s="27">
        <v>3.524654</v>
      </c>
      <c r="I34" s="27">
        <v>3.6367989999999999</v>
      </c>
      <c r="J34" s="27">
        <v>4.0111499999999998</v>
      </c>
    </row>
    <row r="35" spans="1:15" x14ac:dyDescent="0.25">
      <c r="A35" s="189">
        <v>44518</v>
      </c>
      <c r="B35" s="27">
        <v>2.388331</v>
      </c>
      <c r="C35" s="27">
        <v>3.1781429999999999</v>
      </c>
      <c r="D35" s="27">
        <v>17.408069999999999</v>
      </c>
      <c r="E35" s="27">
        <v>1.3333430000000002</v>
      </c>
      <c r="F35" s="27">
        <v>4.7048829999999997</v>
      </c>
      <c r="G35" s="27">
        <v>11.268510000000001</v>
      </c>
      <c r="H35" s="27">
        <v>3.5099099999999996</v>
      </c>
      <c r="I35" s="27">
        <v>3.6767309999999997</v>
      </c>
      <c r="J35" s="27">
        <v>3.997099</v>
      </c>
    </row>
    <row r="36" spans="1:15" x14ac:dyDescent="0.25">
      <c r="A36" s="192">
        <v>44517</v>
      </c>
      <c r="B36" s="27">
        <v>2.3787250000000002</v>
      </c>
      <c r="C36" s="27">
        <v>3.1358550000000003</v>
      </c>
      <c r="D36" s="27">
        <v>17.237110999999999</v>
      </c>
      <c r="E36" s="27">
        <v>1.316317</v>
      </c>
      <c r="F36" s="27">
        <v>4.7242239999999995</v>
      </c>
      <c r="G36" s="27">
        <v>11.22545</v>
      </c>
      <c r="H36" s="27">
        <v>3.5058760000000002</v>
      </c>
      <c r="I36" s="27">
        <v>3.6818840000000002</v>
      </c>
      <c r="J36" s="27">
        <v>3.9784550000000003</v>
      </c>
    </row>
    <row r="37" spans="1:15" x14ac:dyDescent="0.25">
      <c r="A37" s="189">
        <v>44516</v>
      </c>
      <c r="B37" s="27">
        <v>2.3569720000000003</v>
      </c>
      <c r="C37" s="27">
        <v>3.1358550000000003</v>
      </c>
      <c r="D37" s="27">
        <v>17.06812</v>
      </c>
      <c r="E37" s="27">
        <v>1.3088200000000001</v>
      </c>
      <c r="F37" s="27">
        <v>4.6370870000000002</v>
      </c>
      <c r="G37" s="27">
        <v>11.18249</v>
      </c>
      <c r="H37" s="27">
        <v>3.4921199999999999</v>
      </c>
      <c r="I37" s="27">
        <v>3.6667550000000002</v>
      </c>
      <c r="J37" s="27">
        <v>3.9492899999999995</v>
      </c>
    </row>
    <row r="38" spans="1:15" x14ac:dyDescent="0.25">
      <c r="A38" s="192">
        <v>44515</v>
      </c>
      <c r="B38" s="27">
        <v>2.3409430000000002</v>
      </c>
      <c r="C38" s="27">
        <v>3.1813670000000003</v>
      </c>
      <c r="D38" s="27">
        <v>16.84309</v>
      </c>
      <c r="E38" s="27">
        <v>1.3259299999999998</v>
      </c>
      <c r="F38" s="27">
        <v>4.5978899999999996</v>
      </c>
      <c r="G38" s="27">
        <v>11.211410000000001</v>
      </c>
      <c r="H38" s="27">
        <v>3.50116</v>
      </c>
      <c r="I38" s="27">
        <v>3.6704899999999996</v>
      </c>
      <c r="J38" s="27">
        <v>3.932461</v>
      </c>
    </row>
    <row r="39" spans="1:15" x14ac:dyDescent="0.25">
      <c r="A39" s="189">
        <v>44512</v>
      </c>
      <c r="B39" s="27">
        <v>2.3565110000000002</v>
      </c>
      <c r="C39" s="27">
        <v>3.1670319999999998</v>
      </c>
      <c r="D39" s="27">
        <v>17.344280000000001</v>
      </c>
      <c r="E39" s="27">
        <v>1.3259299999999998</v>
      </c>
      <c r="F39" s="27">
        <v>4.5604909999999999</v>
      </c>
      <c r="G39" s="27">
        <v>10.902899999999999</v>
      </c>
      <c r="H39" s="27">
        <v>3.50116</v>
      </c>
      <c r="I39" s="27">
        <v>3.6474810000000004</v>
      </c>
      <c r="J39" s="27">
        <v>3.9638930000000001</v>
      </c>
    </row>
    <row r="40" spans="1:15" x14ac:dyDescent="0.25">
      <c r="A40" s="189">
        <v>44510</v>
      </c>
      <c r="B40" s="27">
        <v>2.336357</v>
      </c>
      <c r="C40" s="27">
        <v>3.1813670000000003</v>
      </c>
      <c r="D40" s="27">
        <v>17.436489999999999</v>
      </c>
      <c r="E40" s="27">
        <v>1.3249610000000001</v>
      </c>
      <c r="F40" s="27">
        <v>4.6085469999999997</v>
      </c>
      <c r="G40" s="27">
        <v>10.709000000000001</v>
      </c>
      <c r="H40" s="27">
        <v>3.4976970000000001</v>
      </c>
      <c r="I40" s="27">
        <v>3.6380409999999999</v>
      </c>
      <c r="J40" s="27">
        <v>3.961166</v>
      </c>
      <c r="K40" s="1"/>
      <c r="L40" s="1"/>
      <c r="M40" s="1"/>
      <c r="N40" s="1"/>
      <c r="O40" s="1"/>
    </row>
    <row r="41" spans="1:15" x14ac:dyDescent="0.25">
      <c r="A41" s="189">
        <v>44509</v>
      </c>
      <c r="B41" s="27">
        <v>2.3623240000000001</v>
      </c>
      <c r="C41" s="27">
        <v>3.2329570000000003</v>
      </c>
      <c r="D41" s="27">
        <v>17.307960000000001</v>
      </c>
      <c r="E41" s="27">
        <v>1.3687960000000001</v>
      </c>
      <c r="F41" s="27">
        <v>4.7764679999999995</v>
      </c>
      <c r="G41" s="27">
        <v>10.377728999999999</v>
      </c>
      <c r="H41" s="27">
        <v>3.545083</v>
      </c>
      <c r="I41" s="27">
        <v>3.6505430000000003</v>
      </c>
      <c r="J41" s="27">
        <v>3.9872609999999997</v>
      </c>
      <c r="K41" s="1"/>
      <c r="L41" s="1"/>
      <c r="M41" s="1"/>
      <c r="N41" s="1"/>
      <c r="O41" s="1"/>
    </row>
    <row r="42" spans="1:15" x14ac:dyDescent="0.25">
      <c r="A42" s="189">
        <v>44508</v>
      </c>
      <c r="B42" s="27">
        <v>2.3385669999999998</v>
      </c>
      <c r="C42" s="27">
        <v>3.203894</v>
      </c>
      <c r="D42" s="27">
        <v>17.157139999999998</v>
      </c>
      <c r="E42" s="27">
        <v>1.3362559999999999</v>
      </c>
      <c r="F42" s="27">
        <v>4.7304129999999995</v>
      </c>
      <c r="G42" s="27">
        <v>10.10032</v>
      </c>
      <c r="H42" s="27">
        <v>3.5163880000000001</v>
      </c>
      <c r="I42" s="27">
        <v>3.5982119999999997</v>
      </c>
      <c r="J42" s="27">
        <v>3.9564729999999999</v>
      </c>
      <c r="K42" s="1"/>
      <c r="L42" s="1"/>
      <c r="M42" s="1"/>
      <c r="N42" s="1"/>
      <c r="O42" s="1"/>
    </row>
    <row r="43" spans="1:15" x14ac:dyDescent="0.25">
      <c r="A43" s="192">
        <v>44505</v>
      </c>
      <c r="B43" s="27">
        <v>2.4577</v>
      </c>
      <c r="C43" s="27">
        <v>3.3114560000000002</v>
      </c>
      <c r="D43" s="27">
        <v>17.257418999999999</v>
      </c>
      <c r="E43" s="27">
        <v>1.3938839999999999</v>
      </c>
      <c r="F43" s="27">
        <v>4.7686149999999996</v>
      </c>
      <c r="G43" s="27">
        <v>10.16817</v>
      </c>
      <c r="H43" s="27">
        <v>3.6184769999999999</v>
      </c>
      <c r="I43" s="27">
        <v>3.727805</v>
      </c>
      <c r="J43" s="27">
        <v>4.0638969999999999</v>
      </c>
      <c r="K43" s="1"/>
      <c r="L43" s="1"/>
      <c r="M43" s="1"/>
      <c r="N43" s="1"/>
      <c r="O43" s="1"/>
    </row>
    <row r="44" spans="1:15" x14ac:dyDescent="0.25">
      <c r="A44" s="189">
        <v>44504</v>
      </c>
      <c r="B44" s="27">
        <v>2.445589</v>
      </c>
      <c r="C44" s="27">
        <v>3.3129250000000003</v>
      </c>
      <c r="D44" s="27">
        <v>17.460250000000002</v>
      </c>
      <c r="E44" s="27">
        <v>1.3938839999999999</v>
      </c>
      <c r="F44" s="27">
        <v>4.7810329999999999</v>
      </c>
      <c r="G44" s="27">
        <v>10.100709999999999</v>
      </c>
      <c r="H44" s="27">
        <v>3.582284</v>
      </c>
      <c r="I44" s="27">
        <v>3.727805</v>
      </c>
      <c r="J44" s="27">
        <v>4.0499340000000004</v>
      </c>
      <c r="K44" s="1"/>
      <c r="L44" s="1"/>
      <c r="M44" s="1"/>
      <c r="N44" s="1"/>
      <c r="O44" s="1"/>
    </row>
    <row r="45" spans="1:15" x14ac:dyDescent="0.25">
      <c r="A45" s="189">
        <v>44503</v>
      </c>
      <c r="B45" s="27">
        <v>2.4046069999999999</v>
      </c>
      <c r="C45" s="27">
        <v>3.3642290000000004</v>
      </c>
      <c r="D45" s="27">
        <v>17.372640000000001</v>
      </c>
      <c r="E45" s="27">
        <v>1.353458</v>
      </c>
      <c r="F45" s="27">
        <v>4.7463150000000001</v>
      </c>
      <c r="G45" s="27">
        <v>10.015560000000001</v>
      </c>
      <c r="H45" s="27">
        <v>3.5694720000000002</v>
      </c>
      <c r="I45" s="27">
        <v>3.7002109999999999</v>
      </c>
      <c r="J45" s="27">
        <v>4.0280550000000002</v>
      </c>
      <c r="K45" s="1"/>
      <c r="L45" s="1"/>
      <c r="M45" s="1"/>
      <c r="N45" s="1"/>
      <c r="O45" s="1"/>
    </row>
    <row r="46" spans="1:15" x14ac:dyDescent="0.25">
      <c r="A46" s="189">
        <v>44502</v>
      </c>
      <c r="B46" s="27">
        <v>2.455028</v>
      </c>
      <c r="C46" s="27">
        <v>3.4107949999999998</v>
      </c>
      <c r="D46" s="27">
        <v>17.406929999999999</v>
      </c>
      <c r="E46" s="27">
        <v>1.3721479999999999</v>
      </c>
      <c r="F46" s="27">
        <v>4.7787540000000002</v>
      </c>
      <c r="G46" s="27">
        <v>10.044930000000001</v>
      </c>
      <c r="H46" s="27">
        <v>3.5681959999999999</v>
      </c>
      <c r="I46" s="27">
        <v>3.6997640000000001</v>
      </c>
      <c r="J46" s="27">
        <v>4.0767920000000002</v>
      </c>
    </row>
    <row r="47" spans="1:15" x14ac:dyDescent="0.25">
      <c r="A47" s="192">
        <v>44501</v>
      </c>
      <c r="B47" s="27">
        <v>2.4253809999999998</v>
      </c>
      <c r="C47" s="27">
        <v>3.4107949999999998</v>
      </c>
      <c r="D47" s="27">
        <v>17.284200000000002</v>
      </c>
      <c r="E47" s="27">
        <v>1.3721479999999999</v>
      </c>
      <c r="F47" s="27">
        <v>4.7245879999999998</v>
      </c>
      <c r="G47" s="27">
        <v>10.044930000000001</v>
      </c>
      <c r="H47" s="27">
        <v>3.5681959999999999</v>
      </c>
      <c r="I47" s="27">
        <v>3.6446689999999999</v>
      </c>
      <c r="J47" s="27">
        <v>4.0397870000000005</v>
      </c>
    </row>
    <row r="48" spans="1:15" x14ac:dyDescent="0.25">
      <c r="A48" s="189">
        <v>44498</v>
      </c>
      <c r="B48" s="27">
        <v>2.4470860000000001</v>
      </c>
      <c r="C48" s="27">
        <v>3.3754430000000002</v>
      </c>
      <c r="D48" s="27">
        <v>17.121389999999998</v>
      </c>
      <c r="E48" s="27">
        <v>1.376112</v>
      </c>
      <c r="F48" s="27">
        <v>4.7157920000000004</v>
      </c>
      <c r="G48" s="27">
        <v>10.07489</v>
      </c>
      <c r="H48" s="27">
        <v>3.5342229999999999</v>
      </c>
      <c r="I48" s="27">
        <v>3.652631</v>
      </c>
      <c r="J48" s="27">
        <v>4.0146809999999995</v>
      </c>
    </row>
    <row r="49" spans="1:10" x14ac:dyDescent="0.25">
      <c r="A49" s="189">
        <v>44497</v>
      </c>
      <c r="B49" s="27">
        <v>2.427041</v>
      </c>
      <c r="C49" s="27">
        <v>3.2177339999999997</v>
      </c>
      <c r="D49" s="27">
        <v>16.687270999999999</v>
      </c>
      <c r="E49" s="27">
        <v>1.343518</v>
      </c>
      <c r="F49" s="27">
        <v>4.7332689999999999</v>
      </c>
      <c r="G49" s="27">
        <v>10.077590000000001</v>
      </c>
      <c r="H49" s="27">
        <v>3.4776310000000001</v>
      </c>
      <c r="I49" s="27">
        <v>3.649006</v>
      </c>
      <c r="J49" s="27">
        <v>3.9651280000000004</v>
      </c>
    </row>
    <row r="50" spans="1:10" x14ac:dyDescent="0.25">
      <c r="A50" s="189">
        <v>44496</v>
      </c>
      <c r="B50" s="27">
        <v>2.4767869999999998</v>
      </c>
      <c r="C50" s="27">
        <v>3.2072039999999999</v>
      </c>
      <c r="D50" s="27">
        <v>16.687270999999999</v>
      </c>
      <c r="E50" s="27">
        <v>1.3644100000000001</v>
      </c>
      <c r="F50" s="27">
        <v>4.7575259999999995</v>
      </c>
      <c r="G50" s="27">
        <v>10.23226</v>
      </c>
      <c r="H50" s="27">
        <v>3.5412189999999999</v>
      </c>
      <c r="I50" s="27">
        <v>3.6411009999999999</v>
      </c>
      <c r="J50" s="27">
        <v>3.9801600000000001</v>
      </c>
    </row>
    <row r="51" spans="1:10" x14ac:dyDescent="0.25">
      <c r="A51" s="192">
        <v>44495</v>
      </c>
      <c r="B51" s="27">
        <v>2.4627379999999999</v>
      </c>
      <c r="C51" s="27">
        <v>3.2137709999999999</v>
      </c>
      <c r="D51" s="27">
        <v>16.641909999999999</v>
      </c>
      <c r="E51" s="27">
        <v>1.3530000000000002</v>
      </c>
      <c r="F51" s="27">
        <v>4.7577069999999999</v>
      </c>
      <c r="G51" s="27">
        <v>10.29007</v>
      </c>
      <c r="H51" s="27">
        <v>3.5389339999999998</v>
      </c>
      <c r="I51" s="27">
        <v>3.5293869999999998</v>
      </c>
      <c r="J51" s="27">
        <v>3.9686919999999999</v>
      </c>
    </row>
    <row r="52" spans="1:10" x14ac:dyDescent="0.25">
      <c r="A52" s="189">
        <v>44494</v>
      </c>
      <c r="B52" s="27">
        <v>2.453363</v>
      </c>
      <c r="C52" s="27">
        <v>3.222645</v>
      </c>
      <c r="D52" s="27">
        <v>16.673030000000001</v>
      </c>
      <c r="E52" s="27">
        <v>1.3380940000000001</v>
      </c>
      <c r="F52" s="27">
        <v>4.7749839999999999</v>
      </c>
      <c r="G52" s="27">
        <v>10.29007</v>
      </c>
      <c r="H52" s="27">
        <v>3.542694</v>
      </c>
      <c r="I52" s="27">
        <v>3.5300050000000001</v>
      </c>
      <c r="J52" s="27">
        <v>3.969665</v>
      </c>
    </row>
    <row r="53" spans="1:10" x14ac:dyDescent="0.25">
      <c r="A53" s="189">
        <v>44491</v>
      </c>
      <c r="B53" s="27">
        <v>2.4198079999999997</v>
      </c>
      <c r="C53" s="27">
        <v>3.270349</v>
      </c>
      <c r="D53" s="27">
        <v>16.722329999999999</v>
      </c>
      <c r="E53" s="27">
        <v>1.331915</v>
      </c>
      <c r="F53" s="27">
        <v>4.7862779999999994</v>
      </c>
      <c r="G53" s="27">
        <v>10.294220000000001</v>
      </c>
      <c r="H53" s="27">
        <v>3.5289699999999997</v>
      </c>
      <c r="I53" s="27">
        <v>3.528537</v>
      </c>
      <c r="J53" s="27">
        <v>3.9667739999999996</v>
      </c>
    </row>
    <row r="54" spans="1:10" x14ac:dyDescent="0.25">
      <c r="A54" s="189">
        <v>44490</v>
      </c>
      <c r="B54" s="27">
        <v>2.3822389999999998</v>
      </c>
      <c r="C54" s="27">
        <v>3.2421039999999999</v>
      </c>
      <c r="D54" s="27">
        <v>16.530940000000001</v>
      </c>
      <c r="E54" s="27">
        <v>1.3146950000000002</v>
      </c>
      <c r="F54" s="27">
        <v>4.8323939999999999</v>
      </c>
      <c r="G54" s="27">
        <v>10.439590000000001</v>
      </c>
      <c r="H54" s="27">
        <v>3.5076830000000001</v>
      </c>
      <c r="I54" s="27">
        <v>3.5114879999999999</v>
      </c>
      <c r="J54" s="27">
        <v>3.9530110000000001</v>
      </c>
    </row>
    <row r="55" spans="1:10" x14ac:dyDescent="0.25">
      <c r="A55" s="192">
        <v>44489</v>
      </c>
      <c r="B55" s="27">
        <v>2.406139</v>
      </c>
      <c r="C55" s="27">
        <v>3.1107900000000002</v>
      </c>
      <c r="D55" s="27">
        <v>16.380990000000001</v>
      </c>
      <c r="E55" s="27">
        <v>1.330041</v>
      </c>
      <c r="F55" s="27">
        <v>4.8856640000000002</v>
      </c>
      <c r="G55" s="27">
        <v>10.37222</v>
      </c>
      <c r="H55" s="27">
        <v>3.5217100000000001</v>
      </c>
      <c r="I55" s="27">
        <v>3.4977300000000002</v>
      </c>
      <c r="J55" s="27">
        <v>3.9421599999999999</v>
      </c>
    </row>
    <row r="56" spans="1:10" x14ac:dyDescent="0.25">
      <c r="A56" s="189">
        <v>44488</v>
      </c>
      <c r="B56" s="27">
        <v>2.4011259999999996</v>
      </c>
      <c r="C56" s="27">
        <v>3.0426010000000003</v>
      </c>
      <c r="D56" s="27">
        <v>16.387309999999999</v>
      </c>
      <c r="E56" s="27">
        <v>1.3209219999999999</v>
      </c>
      <c r="F56" s="27">
        <v>4.8058839999999998</v>
      </c>
      <c r="G56" s="27">
        <v>10.08497</v>
      </c>
      <c r="H56" s="27">
        <v>3.5192219999999996</v>
      </c>
      <c r="I56" s="27">
        <v>3.4992919999999996</v>
      </c>
      <c r="J56" s="27">
        <v>3.9284759999999999</v>
      </c>
    </row>
    <row r="57" spans="1:10" x14ac:dyDescent="0.25">
      <c r="A57" s="189">
        <v>44487</v>
      </c>
      <c r="B57" s="27">
        <v>2.4484340000000002</v>
      </c>
      <c r="C57" s="27">
        <v>3.0266699999999997</v>
      </c>
      <c r="D57" s="27">
        <v>16.437080000000002</v>
      </c>
      <c r="E57" s="27">
        <v>1.3828299999999998</v>
      </c>
      <c r="F57" s="27">
        <v>4.7656150000000004</v>
      </c>
      <c r="G57" s="27">
        <v>9.8785530000000001</v>
      </c>
      <c r="H57" s="27">
        <v>3.557061</v>
      </c>
      <c r="I57" s="27">
        <v>3.549544</v>
      </c>
      <c r="J57" s="27">
        <v>3.9662189999999997</v>
      </c>
    </row>
    <row r="58" spans="1:10" x14ac:dyDescent="0.25">
      <c r="A58" s="189">
        <v>44484</v>
      </c>
      <c r="B58" s="27">
        <v>2.4152</v>
      </c>
      <c r="C58" s="27">
        <v>3.0001690000000001</v>
      </c>
      <c r="D58" s="27">
        <v>16.288080000000001</v>
      </c>
      <c r="E58" s="27">
        <v>1.3572309999999999</v>
      </c>
      <c r="F58" s="27">
        <v>4.7338060000000004</v>
      </c>
      <c r="G58" s="27">
        <v>9.6256430000000002</v>
      </c>
      <c r="H58" s="27">
        <v>3.5323669999999998</v>
      </c>
      <c r="I58" s="27">
        <v>3.5125799999999998</v>
      </c>
      <c r="J58" s="27">
        <v>3.9332389999999999</v>
      </c>
    </row>
    <row r="59" spans="1:10" x14ac:dyDescent="0.25">
      <c r="A59" s="189">
        <v>44483</v>
      </c>
      <c r="B59" s="27">
        <v>2.4542420000000003</v>
      </c>
      <c r="C59" s="27">
        <v>3.0372340000000002</v>
      </c>
      <c r="D59" s="27">
        <v>16.290319999999998</v>
      </c>
      <c r="E59" s="27">
        <v>1.3927430000000001</v>
      </c>
      <c r="F59" s="27">
        <v>4.7914250000000003</v>
      </c>
      <c r="G59" s="27">
        <v>10.0024</v>
      </c>
      <c r="H59" s="27">
        <v>3.5726650000000002</v>
      </c>
      <c r="I59" s="27">
        <v>3.562811</v>
      </c>
      <c r="J59" s="27">
        <v>3.9704579999999998</v>
      </c>
    </row>
    <row r="60" spans="1:10" x14ac:dyDescent="0.25">
      <c r="A60" s="192">
        <v>44482</v>
      </c>
      <c r="B60" s="27">
        <v>2.449192</v>
      </c>
      <c r="C60" s="27">
        <v>3.0587509999999996</v>
      </c>
      <c r="D60" s="27">
        <v>16.24502</v>
      </c>
      <c r="E60" s="27">
        <v>1.438428</v>
      </c>
      <c r="F60" s="27">
        <v>4.7220630000000003</v>
      </c>
      <c r="G60" s="27">
        <v>10.0024</v>
      </c>
      <c r="H60" s="27">
        <v>3.5969889999999998</v>
      </c>
      <c r="I60" s="27">
        <v>3.6275810000000002</v>
      </c>
      <c r="J60" s="27">
        <v>3.9974029999999998</v>
      </c>
    </row>
    <row r="61" spans="1:10" x14ac:dyDescent="0.25">
      <c r="A61" s="189">
        <v>44481</v>
      </c>
      <c r="B61" s="27">
        <v>2.3999639999999998</v>
      </c>
      <c r="C61" s="27">
        <v>3.0210460000000001</v>
      </c>
      <c r="D61" s="27">
        <v>16.173590000000001</v>
      </c>
      <c r="E61" s="27">
        <v>1.4464049999999999</v>
      </c>
      <c r="F61" s="27">
        <v>4.7096030000000004</v>
      </c>
      <c r="G61" s="27">
        <v>10.2927</v>
      </c>
      <c r="H61" s="27">
        <v>3.5859249999999996</v>
      </c>
      <c r="I61" s="27">
        <v>3.5644740000000001</v>
      </c>
      <c r="J61" s="27">
        <v>3.9997000000000003</v>
      </c>
    </row>
    <row r="62" spans="1:10" x14ac:dyDescent="0.25">
      <c r="A62" s="192">
        <v>44477</v>
      </c>
      <c r="B62" s="27">
        <v>2.3723000000000001</v>
      </c>
      <c r="C62" s="27">
        <v>3.0210460000000001</v>
      </c>
      <c r="D62" s="27">
        <v>15.82076</v>
      </c>
      <c r="E62" s="27">
        <v>1.413546</v>
      </c>
      <c r="F62" s="27">
        <v>4.7066489999999996</v>
      </c>
      <c r="G62" s="27">
        <v>10.159700000000001</v>
      </c>
      <c r="H62" s="27">
        <v>3.5561720000000001</v>
      </c>
      <c r="I62" s="27">
        <v>3.5644740000000001</v>
      </c>
      <c r="J62" s="27">
        <v>3.9583339999999998</v>
      </c>
    </row>
    <row r="63" spans="1:10" x14ac:dyDescent="0.25">
      <c r="A63" s="189">
        <v>44476</v>
      </c>
      <c r="B63" s="27">
        <v>2.3822049999999999</v>
      </c>
      <c r="C63" s="27">
        <v>3.0291129999999997</v>
      </c>
      <c r="D63" s="27">
        <v>15.82076</v>
      </c>
      <c r="E63" s="27">
        <v>1.4041739999999998</v>
      </c>
      <c r="F63" s="27">
        <v>4.6709620000000003</v>
      </c>
      <c r="G63" s="27">
        <v>10.14561</v>
      </c>
      <c r="H63" s="27">
        <v>3.5636640000000002</v>
      </c>
      <c r="I63" s="27">
        <v>3.5655059999999996</v>
      </c>
      <c r="J63" s="27">
        <v>3.9559690000000001</v>
      </c>
    </row>
    <row r="64" spans="1:10" x14ac:dyDescent="0.25">
      <c r="A64" s="189">
        <v>44475</v>
      </c>
      <c r="B64" s="27">
        <v>2.437449</v>
      </c>
      <c r="C64" s="27">
        <v>3.0974939999999997</v>
      </c>
      <c r="D64" s="27">
        <v>15.91553</v>
      </c>
      <c r="E64" s="27">
        <v>1.451711</v>
      </c>
      <c r="F64" s="27">
        <v>4.8058440000000004</v>
      </c>
      <c r="G64" s="27">
        <v>10.24681</v>
      </c>
      <c r="H64" s="27">
        <v>3.6305560000000003</v>
      </c>
      <c r="I64" s="27">
        <v>3.6632880000000001</v>
      </c>
      <c r="J64" s="27">
        <v>4.0227599999999999</v>
      </c>
    </row>
    <row r="65" spans="1:10" x14ac:dyDescent="0.25">
      <c r="A65" s="189">
        <v>44474</v>
      </c>
      <c r="B65" s="27">
        <v>2.4058260000000002</v>
      </c>
      <c r="C65" s="27">
        <v>3.0876029999999997</v>
      </c>
      <c r="D65" s="27">
        <v>15.91553</v>
      </c>
      <c r="E65" s="27">
        <v>1.422571</v>
      </c>
      <c r="F65" s="27">
        <v>4.7416499999999999</v>
      </c>
      <c r="G65" s="27">
        <v>10.303269999999999</v>
      </c>
      <c r="H65" s="27">
        <v>3.5841530000000001</v>
      </c>
      <c r="I65" s="27">
        <v>3.6429770000000001</v>
      </c>
      <c r="J65" s="27">
        <v>3.9995220000000002</v>
      </c>
    </row>
    <row r="66" spans="1:10" x14ac:dyDescent="0.25">
      <c r="A66" s="192">
        <v>44473</v>
      </c>
      <c r="B66" s="27">
        <v>2.3596690000000002</v>
      </c>
      <c r="C66" s="27">
        <v>3.1006640000000001</v>
      </c>
      <c r="D66" s="27">
        <v>16.126071</v>
      </c>
      <c r="E66" s="27">
        <v>1.4436760000000002</v>
      </c>
      <c r="F66" s="27">
        <v>4.7681589999999998</v>
      </c>
      <c r="G66" s="27">
        <v>10.811110000000001</v>
      </c>
      <c r="H66" s="27">
        <v>3.6366169999999998</v>
      </c>
      <c r="I66" s="27">
        <v>3.6507510000000001</v>
      </c>
      <c r="J66" s="27">
        <v>4.0460859999999998</v>
      </c>
    </row>
    <row r="67" spans="1:10" x14ac:dyDescent="0.25">
      <c r="A67" s="194">
        <v>44470</v>
      </c>
      <c r="B67" s="27">
        <v>2.3596690000000002</v>
      </c>
      <c r="C67" s="27">
        <v>3.0931599999999997</v>
      </c>
      <c r="D67" s="27">
        <v>16.105530000000002</v>
      </c>
      <c r="E67" s="27">
        <v>1.434882</v>
      </c>
      <c r="F67" s="27">
        <v>4.7490519999999998</v>
      </c>
      <c r="G67" s="27">
        <v>10.56606</v>
      </c>
      <c r="H67" s="27">
        <v>3.6295310000000001</v>
      </c>
      <c r="I67" s="27">
        <v>3.626547</v>
      </c>
      <c r="J67" s="27">
        <v>4.0319370000000001</v>
      </c>
    </row>
    <row r="68" spans="1:10" x14ac:dyDescent="0.25">
      <c r="A68" s="194">
        <v>44469</v>
      </c>
      <c r="B68" s="27">
        <v>2.3025989999999998</v>
      </c>
      <c r="C68" s="27">
        <v>3.0404629999999999</v>
      </c>
      <c r="D68" s="27">
        <v>16.066410000000001</v>
      </c>
      <c r="E68" s="27">
        <v>1.3961590000000001</v>
      </c>
      <c r="F68" s="27">
        <v>4.7162040000000003</v>
      </c>
      <c r="G68" s="27">
        <v>10.51502</v>
      </c>
      <c r="H68" s="27">
        <v>3.6036980000000001</v>
      </c>
      <c r="I68" s="27">
        <v>3.5789629999999999</v>
      </c>
      <c r="J68" s="27">
        <v>3.9907159999999999</v>
      </c>
    </row>
    <row r="69" spans="1:10" x14ac:dyDescent="0.25">
      <c r="A69" s="192">
        <v>44468</v>
      </c>
      <c r="B69" s="27">
        <v>2.28403</v>
      </c>
      <c r="C69" s="27">
        <v>2.9762380000000004</v>
      </c>
      <c r="D69" s="27">
        <v>15.89068</v>
      </c>
      <c r="E69" s="27">
        <v>1.360957</v>
      </c>
      <c r="F69" s="27">
        <v>4.5708919999999997</v>
      </c>
      <c r="G69" s="27">
        <v>10.756629999999999</v>
      </c>
      <c r="H69" s="27">
        <v>3.5647449999999998</v>
      </c>
      <c r="I69" s="27">
        <v>3.5250529999999998</v>
      </c>
      <c r="J69" s="27">
        <v>3.9628579999999998</v>
      </c>
    </row>
    <row r="70" spans="1:10" x14ac:dyDescent="0.25">
      <c r="A70" s="194">
        <v>44467</v>
      </c>
      <c r="B70" s="27">
        <v>2.3199999999999998</v>
      </c>
      <c r="C70" s="27">
        <v>3.02</v>
      </c>
      <c r="D70" s="27">
        <v>15.97</v>
      </c>
      <c r="E70" s="27">
        <v>1.36</v>
      </c>
      <c r="F70" s="27">
        <v>4.59</v>
      </c>
      <c r="G70" s="27">
        <v>11.15259</v>
      </c>
      <c r="H70" s="27">
        <v>3.608813</v>
      </c>
      <c r="I70" s="27">
        <v>3.596133</v>
      </c>
      <c r="J70" s="27">
        <v>3.99</v>
      </c>
    </row>
    <row r="71" spans="1:10" x14ac:dyDescent="0.25">
      <c r="A71" s="194">
        <v>44466</v>
      </c>
      <c r="B71" s="27">
        <v>2.3338100000000002</v>
      </c>
      <c r="C71" s="27">
        <v>2.9830480000000001</v>
      </c>
      <c r="D71" s="27">
        <v>16.311400000000003</v>
      </c>
      <c r="E71" s="27">
        <v>1.343245</v>
      </c>
      <c r="F71" s="27">
        <v>4.62</v>
      </c>
      <c r="G71" s="27">
        <v>10.940600999999999</v>
      </c>
      <c r="H71" s="27">
        <v>3.5868239999999996</v>
      </c>
      <c r="I71" s="27">
        <v>3.6359539999999999</v>
      </c>
      <c r="J71" s="27">
        <v>3.9787619999999997</v>
      </c>
    </row>
    <row r="72" spans="1:10" x14ac:dyDescent="0.25">
      <c r="A72" s="194">
        <v>44462</v>
      </c>
      <c r="B72" s="27">
        <v>2.2599999999999998</v>
      </c>
      <c r="C72" s="27">
        <v>2.971489</v>
      </c>
      <c r="D72" s="27">
        <v>15.98</v>
      </c>
      <c r="E72" s="27">
        <v>1.3292679999999999</v>
      </c>
      <c r="F72" s="27">
        <v>4</v>
      </c>
      <c r="G72" s="27">
        <v>10.313230000000001</v>
      </c>
      <c r="H72" s="27">
        <v>3.5477259999999999</v>
      </c>
      <c r="I72" s="27">
        <v>3.6585100000000002</v>
      </c>
      <c r="J72" s="27">
        <v>3.9438999999999997</v>
      </c>
    </row>
    <row r="73" spans="1:10" x14ac:dyDescent="0.25">
      <c r="A73" s="189">
        <v>44461</v>
      </c>
      <c r="B73" s="27">
        <v>2.2599999999999998</v>
      </c>
      <c r="C73" s="27">
        <v>2.94</v>
      </c>
      <c r="D73" s="27">
        <v>16.12</v>
      </c>
      <c r="E73" s="27">
        <v>1.38</v>
      </c>
      <c r="F73" s="27">
        <v>4.5</v>
      </c>
      <c r="G73" s="27">
        <v>10.300380000000001</v>
      </c>
      <c r="H73" s="27">
        <v>3.508105</v>
      </c>
      <c r="I73" s="27">
        <v>3.5972140000000001</v>
      </c>
      <c r="J73" s="27">
        <v>3.93</v>
      </c>
    </row>
    <row r="74" spans="1:10" x14ac:dyDescent="0.25">
      <c r="A74" s="192">
        <v>44459</v>
      </c>
      <c r="B74" s="27">
        <v>2.21</v>
      </c>
      <c r="C74" s="27">
        <v>2.88</v>
      </c>
      <c r="D74" s="27">
        <v>15.97</v>
      </c>
      <c r="E74" s="27">
        <v>1.37</v>
      </c>
      <c r="F74" s="27">
        <v>4.49</v>
      </c>
      <c r="G74" s="27">
        <v>10.612690000000001</v>
      </c>
      <c r="H74" s="27">
        <v>3.536972</v>
      </c>
      <c r="I74" s="27">
        <v>3.6126179999999999</v>
      </c>
      <c r="J74" s="27">
        <v>3.95</v>
      </c>
    </row>
    <row r="75" spans="1:10" x14ac:dyDescent="0.25">
      <c r="A75" s="189">
        <v>44456</v>
      </c>
      <c r="B75" s="27">
        <v>2.12</v>
      </c>
      <c r="C75" s="27">
        <v>2.9</v>
      </c>
      <c r="D75" s="27">
        <v>15.12</v>
      </c>
      <c r="E75" s="27">
        <v>1.42</v>
      </c>
      <c r="F75" s="27">
        <v>4.41</v>
      </c>
      <c r="G75" s="27">
        <v>10.654159999999999</v>
      </c>
      <c r="H75" s="27">
        <v>3.521973</v>
      </c>
      <c r="I75" s="27">
        <v>3.6438969999999999</v>
      </c>
      <c r="J75" s="27">
        <v>3.81</v>
      </c>
    </row>
    <row r="76" spans="1:10" x14ac:dyDescent="0.25">
      <c r="A76" s="192">
        <v>44455</v>
      </c>
      <c r="B76" s="27">
        <v>2.12</v>
      </c>
      <c r="C76" s="27">
        <f>'[3]EMBI BRA'!$C$3</f>
        <v>3.4429430000000001</v>
      </c>
      <c r="D76" s="27">
        <v>14.96</v>
      </c>
      <c r="E76" s="27">
        <v>1.35</v>
      </c>
      <c r="F76" s="27">
        <v>4.42</v>
      </c>
      <c r="G76" s="27">
        <v>10.623279999999999</v>
      </c>
      <c r="H76" s="27">
        <v>3.5690460000000002</v>
      </c>
      <c r="I76" s="27">
        <v>3.6039120000000002</v>
      </c>
      <c r="J76" s="27">
        <v>3.81</v>
      </c>
    </row>
    <row r="77" spans="1:10" x14ac:dyDescent="0.25">
      <c r="A77" s="189">
        <v>44454</v>
      </c>
      <c r="B77" s="27">
        <v>2.15</v>
      </c>
      <c r="C77" s="27">
        <f>'[3]EMBI BRA'!$C$3</f>
        <v>3.4429430000000001</v>
      </c>
      <c r="D77" s="27">
        <v>14.9</v>
      </c>
      <c r="E77" s="27">
        <v>1.37</v>
      </c>
      <c r="F77" s="27">
        <v>4.4400000000000004</v>
      </c>
      <c r="G77" s="27">
        <v>9.8051239999999993</v>
      </c>
      <c r="H77" s="27">
        <v>3.4278390000000001</v>
      </c>
      <c r="I77" s="27">
        <v>3.4624849999999996</v>
      </c>
      <c r="J77" s="27">
        <v>3.8</v>
      </c>
    </row>
    <row r="78" spans="1:10" x14ac:dyDescent="0.25">
      <c r="A78" s="192">
        <v>44453</v>
      </c>
      <c r="B78" s="27">
        <v>2.1800000000000002</v>
      </c>
      <c r="C78" s="27">
        <v>2.95</v>
      </c>
      <c r="D78" s="27">
        <v>15.01</v>
      </c>
      <c r="E78" s="27">
        <v>1.38</v>
      </c>
      <c r="F78" s="27">
        <v>4.4800000000000004</v>
      </c>
      <c r="G78" s="27">
        <v>9.859966</v>
      </c>
      <c r="H78" s="27">
        <v>3.407686</v>
      </c>
      <c r="I78" s="27">
        <v>3.4380889999999997</v>
      </c>
      <c r="J78" s="27">
        <v>3.84</v>
      </c>
    </row>
    <row r="79" spans="1:10" x14ac:dyDescent="0.25">
      <c r="A79" s="194">
        <v>44452</v>
      </c>
      <c r="B79" s="27">
        <v>2.13</v>
      </c>
      <c r="C79" s="27">
        <v>2.91</v>
      </c>
      <c r="D79" s="27">
        <v>14.83</v>
      </c>
      <c r="E79" s="27">
        <v>1.34</v>
      </c>
      <c r="F79" s="27">
        <v>4.47</v>
      </c>
      <c r="G79" s="27">
        <v>9.4999159999999989</v>
      </c>
      <c r="H79" s="27">
        <v>3.4739179999999998</v>
      </c>
      <c r="I79" s="27">
        <v>3.4487920000000001</v>
      </c>
      <c r="J79" s="27">
        <v>3.81</v>
      </c>
    </row>
    <row r="80" spans="1:10" x14ac:dyDescent="0.25">
      <c r="A80" s="192">
        <v>44449</v>
      </c>
      <c r="B80" s="27">
        <v>2.11</v>
      </c>
      <c r="C80" s="27">
        <v>2.87</v>
      </c>
      <c r="D80" s="27">
        <v>15.38</v>
      </c>
      <c r="E80" s="27">
        <v>1.29</v>
      </c>
      <c r="F80" s="27">
        <v>4.42</v>
      </c>
      <c r="G80" s="27">
        <v>9.4074310000000008</v>
      </c>
      <c r="H80" s="27">
        <v>3.481535</v>
      </c>
      <c r="I80" s="27">
        <v>3.4978009999999999</v>
      </c>
      <c r="J80" s="27">
        <v>3.8</v>
      </c>
    </row>
    <row r="81" spans="1:10" x14ac:dyDescent="0.25">
      <c r="A81" s="189">
        <v>44448</v>
      </c>
      <c r="B81" s="27">
        <v>2.16</v>
      </c>
      <c r="C81" s="27">
        <v>2.94</v>
      </c>
      <c r="D81" s="27">
        <v>15.28</v>
      </c>
      <c r="E81" s="27">
        <v>1.32</v>
      </c>
      <c r="F81" s="27">
        <v>4.47</v>
      </c>
      <c r="G81" s="27">
        <v>9.085941</v>
      </c>
      <c r="H81" s="27">
        <v>3.4528129999999999</v>
      </c>
      <c r="I81" s="27">
        <v>3.455638</v>
      </c>
      <c r="J81" s="27">
        <v>3.82</v>
      </c>
    </row>
    <row r="82" spans="1:10" x14ac:dyDescent="0.25">
      <c r="A82" s="192">
        <v>44447</v>
      </c>
      <c r="B82" s="27">
        <v>2.16</v>
      </c>
      <c r="C82" s="27">
        <v>2.9</v>
      </c>
      <c r="D82" s="27">
        <v>15.04</v>
      </c>
      <c r="E82" s="27">
        <v>1.29</v>
      </c>
      <c r="F82" s="27">
        <v>4.62</v>
      </c>
      <c r="G82" s="27">
        <v>9.0558379999999996</v>
      </c>
      <c r="H82" s="27">
        <v>3.4691100000000001</v>
      </c>
      <c r="I82" s="27">
        <v>3.4323230000000002</v>
      </c>
      <c r="J82" s="27">
        <v>3.78</v>
      </c>
    </row>
    <row r="83" spans="1:10" x14ac:dyDescent="0.25">
      <c r="A83" s="189">
        <v>44446</v>
      </c>
      <c r="B83" s="27">
        <v>2.15</v>
      </c>
      <c r="C83" s="27">
        <v>2.83</v>
      </c>
      <c r="D83" s="27">
        <v>14.77</v>
      </c>
      <c r="E83" s="27">
        <v>1.28</v>
      </c>
      <c r="F83" s="27">
        <v>4.6399999999999997</v>
      </c>
      <c r="G83" s="27">
        <v>8.9552440000000004</v>
      </c>
      <c r="H83" s="27">
        <v>3.4183520000000001</v>
      </c>
      <c r="I83" s="27">
        <v>3.4830829999999997</v>
      </c>
      <c r="J83" s="27">
        <v>3.74</v>
      </c>
    </row>
    <row r="84" spans="1:10" x14ac:dyDescent="0.25">
      <c r="A84" s="192">
        <v>44445</v>
      </c>
      <c r="B84" s="27">
        <v>2.15</v>
      </c>
      <c r="C84" s="27">
        <v>2.83</v>
      </c>
      <c r="D84" s="27">
        <v>14.87</v>
      </c>
      <c r="E84" s="27">
        <f>'[3]EMBI URU'!$C$3</f>
        <v>1.503633</v>
      </c>
      <c r="F84" s="27">
        <v>4.6900000000000004</v>
      </c>
      <c r="G84" s="27">
        <v>8.907566000000001</v>
      </c>
      <c r="H84" s="27">
        <v>3.4059789999999999</v>
      </c>
      <c r="I84" s="27">
        <v>3.4638429999999998</v>
      </c>
      <c r="J84" s="27">
        <v>3.79</v>
      </c>
    </row>
    <row r="85" spans="1:10" x14ac:dyDescent="0.25">
      <c r="A85" s="189">
        <v>44442</v>
      </c>
      <c r="B85" s="27">
        <v>2.17</v>
      </c>
      <c r="C85" s="27">
        <v>2.83</v>
      </c>
      <c r="D85" s="27">
        <v>14.82</v>
      </c>
      <c r="E85" s="27">
        <v>1.3</v>
      </c>
      <c r="F85" s="27">
        <v>4.6900000000000004</v>
      </c>
      <c r="G85" s="27">
        <v>8.2826079999999997</v>
      </c>
      <c r="H85" s="27">
        <v>3.502024</v>
      </c>
      <c r="I85" s="27">
        <v>3.4375139999999997</v>
      </c>
      <c r="J85" s="27">
        <v>3.82</v>
      </c>
    </row>
    <row r="86" spans="1:10" x14ac:dyDescent="0.25">
      <c r="A86" s="192">
        <v>44441</v>
      </c>
      <c r="B86" s="27">
        <v>2.19</v>
      </c>
      <c r="C86" s="27">
        <v>2.82</v>
      </c>
      <c r="D86" s="27">
        <v>14.82</v>
      </c>
      <c r="E86" s="27">
        <v>1.32</v>
      </c>
      <c r="F86" s="27">
        <v>4.6900000000000004</v>
      </c>
      <c r="G86" s="27">
        <v>8.3001939999999994</v>
      </c>
      <c r="H86" s="27">
        <v>3.5439530000000001</v>
      </c>
      <c r="I86" s="27">
        <v>3.4638930000000001</v>
      </c>
      <c r="J86" s="27">
        <v>3.81</v>
      </c>
    </row>
    <row r="87" spans="1:10" x14ac:dyDescent="0.25">
      <c r="A87" s="189">
        <v>44440</v>
      </c>
      <c r="B87" s="27">
        <v>2.2000000000000002</v>
      </c>
      <c r="C87" s="27">
        <v>2.83</v>
      </c>
      <c r="D87" s="27">
        <v>14.93</v>
      </c>
      <c r="E87" s="27">
        <v>1.31</v>
      </c>
      <c r="F87" s="27">
        <v>4.6900000000000004</v>
      </c>
      <c r="G87" s="27">
        <v>8.2252639999999992</v>
      </c>
      <c r="H87" s="27">
        <v>3.5520049999999999</v>
      </c>
      <c r="I87" s="27">
        <v>3.4844189999999999</v>
      </c>
      <c r="J87" s="27">
        <v>3.81</v>
      </c>
    </row>
    <row r="88" spans="1:10" x14ac:dyDescent="0.25">
      <c r="A88" s="192">
        <v>44439</v>
      </c>
      <c r="B88" s="27">
        <v>2.23</v>
      </c>
      <c r="C88" s="27">
        <v>2.87</v>
      </c>
      <c r="D88" s="27">
        <v>15.13</v>
      </c>
      <c r="E88" s="27">
        <v>1.32</v>
      </c>
      <c r="F88" s="27">
        <v>4.71</v>
      </c>
      <c r="G88" s="27">
        <v>8.1538160000000008</v>
      </c>
      <c r="H88" s="27">
        <v>3.5242119999999999</v>
      </c>
      <c r="I88" s="27">
        <v>3.5038850000000004</v>
      </c>
      <c r="J88" s="27">
        <v>3.81</v>
      </c>
    </row>
    <row r="89" spans="1:10" x14ac:dyDescent="0.25">
      <c r="A89" s="189">
        <v>44438</v>
      </c>
      <c r="B89" s="27">
        <v>2.27</v>
      </c>
      <c r="C89" s="27">
        <v>2.83</v>
      </c>
      <c r="D89" s="27">
        <v>15.09</v>
      </c>
      <c r="E89" s="27">
        <v>1.31</v>
      </c>
      <c r="F89" s="27">
        <v>4.9000000000000004</v>
      </c>
      <c r="G89" s="27">
        <v>8.1106569999999998</v>
      </c>
      <c r="H89" s="27">
        <v>3.5236230000000002</v>
      </c>
      <c r="I89" s="27">
        <v>3.5369999999999999</v>
      </c>
      <c r="J89" s="27">
        <v>3.82</v>
      </c>
    </row>
    <row r="90" spans="1:10" x14ac:dyDescent="0.25">
      <c r="A90" s="192">
        <v>44435</v>
      </c>
      <c r="B90" s="27">
        <f>'[3]EMBI PAR'!$C$3</f>
        <v>2.6655759999999997</v>
      </c>
      <c r="C90" s="27">
        <v>2.87</v>
      </c>
      <c r="D90" s="27">
        <v>15.38</v>
      </c>
      <c r="E90" s="27">
        <v>1.31</v>
      </c>
      <c r="F90" s="27">
        <v>4.9800000000000004</v>
      </c>
      <c r="G90" s="27">
        <v>8.1150890000000011</v>
      </c>
      <c r="H90" s="27">
        <v>3.5664199999999999</v>
      </c>
      <c r="I90" s="27">
        <v>3.5912279999999996</v>
      </c>
      <c r="J90" s="27">
        <v>3.86</v>
      </c>
    </row>
    <row r="91" spans="1:10" x14ac:dyDescent="0.25">
      <c r="A91" s="189">
        <v>44434</v>
      </c>
      <c r="B91" s="27">
        <v>2.2599999999999998</v>
      </c>
      <c r="C91" s="27">
        <v>2.89</v>
      </c>
      <c r="D91" s="27">
        <v>15.42</v>
      </c>
      <c r="E91" s="27">
        <v>1.3</v>
      </c>
      <c r="F91" s="27">
        <v>4.92</v>
      </c>
      <c r="G91" s="27">
        <v>8.037134</v>
      </c>
      <c r="H91" s="27">
        <v>3.5869420000000001</v>
      </c>
      <c r="I91" s="27">
        <v>3.6045890000000003</v>
      </c>
      <c r="J91" s="27">
        <v>3.87</v>
      </c>
    </row>
    <row r="92" spans="1:10" x14ac:dyDescent="0.25">
      <c r="A92" s="192">
        <v>44433</v>
      </c>
      <c r="B92" s="48">
        <v>2.25</v>
      </c>
      <c r="C92" s="48">
        <v>2.88</v>
      </c>
      <c r="D92" s="48">
        <v>15.38</v>
      </c>
      <c r="E92" s="48">
        <v>1.33</v>
      </c>
      <c r="F92" s="48">
        <v>4.93</v>
      </c>
      <c r="G92" s="48">
        <v>7.9981859999999996</v>
      </c>
      <c r="H92" s="48">
        <v>3.583164</v>
      </c>
      <c r="I92" s="48">
        <v>3.6054010000000001</v>
      </c>
      <c r="J92" s="48">
        <v>3.85</v>
      </c>
    </row>
    <row r="93" spans="1:10" x14ac:dyDescent="0.25">
      <c r="A93" s="189">
        <v>44432</v>
      </c>
      <c r="B93" s="27">
        <v>2.2999999999999998</v>
      </c>
      <c r="C93" s="27">
        <v>2.92</v>
      </c>
      <c r="D93" s="27">
        <v>15.47</v>
      </c>
      <c r="E93" s="27">
        <v>1.37</v>
      </c>
      <c r="F93" s="27">
        <v>4.99</v>
      </c>
      <c r="G93" s="27">
        <v>8.1713889999999996</v>
      </c>
      <c r="H93" s="27">
        <v>3.6276199999999998</v>
      </c>
      <c r="I93" s="27">
        <v>3.5853680000000003</v>
      </c>
      <c r="J93" s="27">
        <v>3.9</v>
      </c>
    </row>
    <row r="94" spans="1:10" x14ac:dyDescent="0.25">
      <c r="A94" s="192">
        <v>44431</v>
      </c>
      <c r="B94" s="48">
        <v>2.34</v>
      </c>
      <c r="C94" s="48">
        <f>'[3]EMBI BRA'!$C$3</f>
        <v>3.4429430000000001</v>
      </c>
      <c r="D94" s="48">
        <v>14.72</v>
      </c>
      <c r="E94" s="48">
        <v>1.36</v>
      </c>
      <c r="F94" s="48">
        <v>4.96</v>
      </c>
      <c r="G94" s="48">
        <v>8.3363990000000001</v>
      </c>
      <c r="H94" s="48">
        <v>3.676539</v>
      </c>
      <c r="I94" s="48">
        <v>3.6332360000000001</v>
      </c>
      <c r="J94" s="48">
        <v>3.96</v>
      </c>
    </row>
    <row r="95" spans="1:10" x14ac:dyDescent="0.25">
      <c r="A95" s="194">
        <v>44428</v>
      </c>
      <c r="B95" s="27">
        <f>'[3]EMBI PAR'!$C$3</f>
        <v>2.6655759999999997</v>
      </c>
      <c r="C95" s="27">
        <f>'[3]EMBI BRA'!$C$3</f>
        <v>3.4429430000000001</v>
      </c>
      <c r="D95" s="27">
        <v>15.98</v>
      </c>
      <c r="E95" s="27">
        <v>1.39</v>
      </c>
      <c r="F95" s="27">
        <v>4.93</v>
      </c>
      <c r="G95" s="27">
        <v>8.3343319999999999</v>
      </c>
      <c r="H95" s="27">
        <v>3.688091</v>
      </c>
      <c r="I95" s="27">
        <v>3.6725240000000001</v>
      </c>
      <c r="J95" s="27">
        <v>3.98</v>
      </c>
    </row>
    <row r="96" spans="1:10" x14ac:dyDescent="0.25">
      <c r="A96" s="192">
        <v>44427</v>
      </c>
      <c r="B96" s="48">
        <f>'[3]EMBI PAR'!$C$3</f>
        <v>2.6655759999999997</v>
      </c>
      <c r="C96" s="48">
        <f>'[3]EMBI BRA'!$C$3</f>
        <v>3.4429430000000001</v>
      </c>
      <c r="D96" s="48">
        <v>16.04</v>
      </c>
      <c r="E96" s="48">
        <v>1.41</v>
      </c>
      <c r="F96" s="48">
        <f>'[3]EMBI BOL'!$C$3</f>
        <v>4.8707510000000003</v>
      </c>
      <c r="G96" s="48">
        <v>8.3590419999999988</v>
      </c>
      <c r="H96" s="48">
        <v>3.6933579999999999</v>
      </c>
      <c r="I96" s="48">
        <v>3.6668950000000002</v>
      </c>
      <c r="J96" s="48">
        <v>3.99</v>
      </c>
    </row>
    <row r="97" spans="1:10" x14ac:dyDescent="0.25">
      <c r="A97" s="189">
        <v>44426</v>
      </c>
      <c r="B97" s="27">
        <v>2.33</v>
      </c>
      <c r="C97" s="27">
        <v>2.91</v>
      </c>
      <c r="D97" s="27">
        <v>15.89</v>
      </c>
      <c r="E97" s="27">
        <v>1.41</v>
      </c>
      <c r="F97" s="27">
        <v>4.9701019999999998</v>
      </c>
      <c r="G97" s="27">
        <v>8.421284</v>
      </c>
      <c r="H97" s="27">
        <v>3.642369</v>
      </c>
      <c r="I97" s="27">
        <v>3.6762360000000003</v>
      </c>
      <c r="J97" s="27">
        <v>3.954663</v>
      </c>
    </row>
    <row r="98" spans="1:10" x14ac:dyDescent="0.25">
      <c r="A98" s="189">
        <v>44425</v>
      </c>
      <c r="B98" s="27">
        <v>2.35</v>
      </c>
      <c r="C98" s="27">
        <v>2.87</v>
      </c>
      <c r="D98" s="27">
        <v>15.890170000000001</v>
      </c>
      <c r="E98" s="27">
        <v>1.4041730000000001</v>
      </c>
      <c r="F98" s="27">
        <v>4.9626929999999998</v>
      </c>
      <c r="G98" s="27">
        <v>8.7594510000000003</v>
      </c>
      <c r="H98" s="27">
        <v>3.6430399999999996</v>
      </c>
      <c r="I98" s="27">
        <v>3.6410809999999998</v>
      </c>
      <c r="J98" s="27">
        <v>3.9589659999999998</v>
      </c>
    </row>
    <row r="99" spans="1:10" x14ac:dyDescent="0.25">
      <c r="A99" s="189">
        <v>44424</v>
      </c>
      <c r="B99" s="27">
        <f>'[3]EMBI PAR'!$C$3</f>
        <v>2.6655759999999997</v>
      </c>
      <c r="C99" s="27">
        <v>2.86</v>
      </c>
      <c r="D99" s="27">
        <v>15.89</v>
      </c>
      <c r="E99" s="27">
        <v>1.4146019999999999</v>
      </c>
      <c r="F99" s="27">
        <v>5.0053539999999996</v>
      </c>
      <c r="G99" s="27">
        <v>9.0243660000000006</v>
      </c>
      <c r="H99" s="27">
        <v>3.6356060000000001</v>
      </c>
      <c r="I99" s="27">
        <v>3.6521370000000002</v>
      </c>
      <c r="J99" s="27">
        <v>3.9612409999999998</v>
      </c>
    </row>
    <row r="100" spans="1:10" x14ac:dyDescent="0.25">
      <c r="A100" s="189">
        <v>44421</v>
      </c>
      <c r="B100" s="27">
        <f>'[3]EMBI PAR'!$C$3</f>
        <v>2.6655759999999997</v>
      </c>
      <c r="C100" s="27">
        <v>2.83</v>
      </c>
      <c r="D100" s="27">
        <v>15.66057</v>
      </c>
      <c r="E100" s="27">
        <v>1.3894550000000001</v>
      </c>
      <c r="F100" s="27">
        <v>4.9678529999999999</v>
      </c>
      <c r="G100" s="27">
        <v>9.0581990000000001</v>
      </c>
      <c r="H100" s="27">
        <v>3.5942829999999999</v>
      </c>
      <c r="I100" s="27">
        <v>3.6728739999999998</v>
      </c>
      <c r="J100" s="27">
        <v>3.92116</v>
      </c>
    </row>
    <row r="101" spans="1:10" x14ac:dyDescent="0.25">
      <c r="A101" s="192">
        <v>44420</v>
      </c>
      <c r="B101" s="48">
        <f>'[3]EMBI PAR'!$C$3</f>
        <v>2.6655759999999997</v>
      </c>
      <c r="C101" s="48">
        <v>2.79</v>
      </c>
      <c r="D101" s="27">
        <v>15.382581</v>
      </c>
      <c r="E101" s="48">
        <v>1.3539340000000002</v>
      </c>
      <c r="F101" s="48">
        <v>4.9807260000000007</v>
      </c>
      <c r="G101" s="48">
        <v>9.2025769999999998</v>
      </c>
      <c r="H101" s="48">
        <v>3.5530970000000002</v>
      </c>
      <c r="I101" s="48">
        <v>3.6344060000000002</v>
      </c>
      <c r="J101" s="48">
        <v>3.8737759999999999</v>
      </c>
    </row>
    <row r="102" spans="1:10" x14ac:dyDescent="0.25">
      <c r="A102" s="189">
        <v>44419</v>
      </c>
      <c r="B102" s="27">
        <f>'[3]EMBI PAR'!$C$3</f>
        <v>2.6655759999999997</v>
      </c>
      <c r="C102" s="27">
        <f>'[3]EMBI BRA'!$C$3</f>
        <v>3.4429430000000001</v>
      </c>
      <c r="D102" s="48">
        <v>15.64541</v>
      </c>
      <c r="E102" s="27">
        <v>1.3670900000000001</v>
      </c>
      <c r="F102" s="27">
        <v>4.9775170000000006</v>
      </c>
      <c r="G102" s="27">
        <v>9.2114829999999994</v>
      </c>
      <c r="H102" s="27">
        <v>3.5871690000000003</v>
      </c>
      <c r="I102" s="27">
        <v>3.5843720000000001</v>
      </c>
      <c r="J102" s="27">
        <v>3.9061059999999999</v>
      </c>
    </row>
    <row r="103" spans="1:10" x14ac:dyDescent="0.25">
      <c r="A103" s="187">
        <v>44418</v>
      </c>
      <c r="B103" s="27">
        <f>'[3]EMBI PAR'!$C$3</f>
        <v>2.6655759999999997</v>
      </c>
      <c r="C103" s="27">
        <v>2.8028710000000001</v>
      </c>
      <c r="D103" s="27">
        <v>15.642750000000001</v>
      </c>
      <c r="E103" s="27">
        <v>1.3698360000000001</v>
      </c>
      <c r="F103" s="27">
        <v>4.9724709999999996</v>
      </c>
      <c r="G103" s="27">
        <v>8.9773499999999995</v>
      </c>
      <c r="H103" s="27">
        <v>3.6177760000000001</v>
      </c>
      <c r="I103" s="27">
        <v>3.6076420000000002</v>
      </c>
      <c r="J103" s="27">
        <v>3.905783</v>
      </c>
    </row>
    <row r="104" spans="1:10" x14ac:dyDescent="0.25">
      <c r="A104" s="77">
        <v>44417</v>
      </c>
      <c r="B104" s="27">
        <f>'[3]EMBI PAR'!$C$3</f>
        <v>2.6655759999999997</v>
      </c>
      <c r="C104" s="27">
        <v>2.7988230000000001</v>
      </c>
      <c r="D104" s="27">
        <v>15.785139999999998</v>
      </c>
      <c r="E104" s="27">
        <v>1.384036</v>
      </c>
      <c r="F104" s="27">
        <v>4.941624</v>
      </c>
      <c r="G104" s="27">
        <v>8.481622999999999</v>
      </c>
      <c r="H104" s="27">
        <v>3.6318070000000002</v>
      </c>
      <c r="I104" s="27">
        <v>3.5873870000000001</v>
      </c>
      <c r="J104" s="27">
        <v>3.9050630000000002</v>
      </c>
    </row>
    <row r="105" spans="1:10" x14ac:dyDescent="0.25">
      <c r="A105" s="77">
        <v>44414</v>
      </c>
      <c r="B105" s="27">
        <f>'[3]EMBI PAR'!$C$3</f>
        <v>2.6655759999999997</v>
      </c>
      <c r="C105" s="27">
        <v>2.7997340000000004</v>
      </c>
      <c r="D105" s="27">
        <v>15.727629</v>
      </c>
      <c r="E105" s="27">
        <v>1.3978079999999999</v>
      </c>
      <c r="F105" s="27">
        <v>4.9537779999999998</v>
      </c>
      <c r="G105" s="27">
        <f>'[3]EMBI SALVADOR'!$C$3</f>
        <v>13.147309999999999</v>
      </c>
      <c r="H105" s="27">
        <v>3.6039909999999997</v>
      </c>
      <c r="I105" s="27">
        <v>3.5845499999999997</v>
      </c>
      <c r="J105" s="27">
        <v>3.8932909999999996</v>
      </c>
    </row>
    <row r="106" spans="1:10" x14ac:dyDescent="0.25">
      <c r="A106" s="77">
        <v>44413</v>
      </c>
      <c r="B106" s="27">
        <f>'[3]EMBI PAR'!$C$4</f>
        <v>2.6140280000000002</v>
      </c>
      <c r="C106" s="27">
        <f>'[3]EMBI BRA'!$C$4</f>
        <v>3.4369019999999999</v>
      </c>
      <c r="D106" s="27">
        <f>'[3]EMBI ARG'!$C$4</f>
        <v>18.782879999999999</v>
      </c>
      <c r="E106" s="27">
        <v>1.4446619999999999</v>
      </c>
      <c r="F106" s="27">
        <v>4.9913099999999995</v>
      </c>
      <c r="G106" s="27">
        <f>'[3]EMBI SALVADOR'!$C$4</f>
        <v>12.748710000000001</v>
      </c>
      <c r="H106" s="27">
        <v>3.6403080000000001</v>
      </c>
      <c r="I106" s="27">
        <v>3.6578649999999997</v>
      </c>
      <c r="J106" s="27">
        <v>3.9257429999999998</v>
      </c>
    </row>
    <row r="107" spans="1:10" x14ac:dyDescent="0.25">
      <c r="A107" s="77">
        <v>44412</v>
      </c>
      <c r="B107" s="27">
        <v>2.3788489999999998</v>
      </c>
      <c r="C107" s="27">
        <v>2.846724</v>
      </c>
      <c r="D107" s="27">
        <v>15.89129</v>
      </c>
      <c r="E107" s="27">
        <v>1.4846919999999999</v>
      </c>
      <c r="F107" s="27">
        <v>5.0371779999999999</v>
      </c>
      <c r="G107" s="27">
        <v>8.4906330000000008</v>
      </c>
      <c r="H107" s="27">
        <v>3.6724360000000003</v>
      </c>
      <c r="I107" s="27">
        <v>3.690429</v>
      </c>
      <c r="J107" s="27">
        <v>3.9628019999999999</v>
      </c>
    </row>
    <row r="108" spans="1:10" x14ac:dyDescent="0.25">
      <c r="A108" s="77">
        <v>44411</v>
      </c>
      <c r="B108" s="27">
        <v>2.3769079999999998</v>
      </c>
      <c r="C108" s="27">
        <v>2.843086</v>
      </c>
      <c r="D108" s="27">
        <v>15.946869999999999</v>
      </c>
      <c r="E108" s="27">
        <v>1.481719</v>
      </c>
      <c r="F108" s="27">
        <v>4.9982290000000003</v>
      </c>
      <c r="G108" s="27">
        <v>8.4906330000000008</v>
      </c>
      <c r="H108" s="27">
        <v>3.6658640000000005</v>
      </c>
      <c r="I108" s="27">
        <v>3.6931169999999995</v>
      </c>
      <c r="J108" s="27">
        <v>3.963784</v>
      </c>
    </row>
    <row r="109" spans="1:10" x14ac:dyDescent="0.25">
      <c r="A109" s="77">
        <v>44410</v>
      </c>
      <c r="B109" s="27">
        <v>2.3905179999999997</v>
      </c>
      <c r="C109" s="27">
        <v>2.8293900000000001</v>
      </c>
      <c r="D109" s="27">
        <v>15.948560000000001</v>
      </c>
      <c r="E109" s="27">
        <v>1.4868709999999998</v>
      </c>
      <c r="F109" s="27">
        <v>4.9936800000000003</v>
      </c>
      <c r="G109" s="27">
        <v>8.0061929999999997</v>
      </c>
      <c r="H109" s="27">
        <v>3.6585539999999996</v>
      </c>
      <c r="I109" s="27">
        <v>3.7029140000000003</v>
      </c>
      <c r="J109" s="27">
        <v>3.9679389999999999</v>
      </c>
    </row>
    <row r="110" spans="1:10" x14ac:dyDescent="0.25">
      <c r="A110" s="77">
        <v>44407</v>
      </c>
      <c r="B110" s="27">
        <v>2.3557199999999998</v>
      </c>
      <c r="C110" s="27">
        <v>2.8010000000000002</v>
      </c>
      <c r="D110" s="27">
        <v>15.909549999999999</v>
      </c>
      <c r="E110" s="27">
        <v>1.4793440000000002</v>
      </c>
      <c r="F110" s="27">
        <v>4.9779439999999999</v>
      </c>
      <c r="G110" s="27">
        <v>8.0061929999999997</v>
      </c>
      <c r="H110" s="27">
        <v>3.6218270000000001</v>
      </c>
      <c r="I110" s="27">
        <v>3.6736009999999997</v>
      </c>
      <c r="J110" s="27">
        <v>3.9455829999999996</v>
      </c>
    </row>
    <row r="111" spans="1:10" x14ac:dyDescent="0.25">
      <c r="A111" s="77">
        <v>44406</v>
      </c>
      <c r="B111" s="27">
        <f>'[3]EMBI PAR'!$C$3</f>
        <v>2.6655759999999997</v>
      </c>
      <c r="C111" s="27">
        <f>'[3]EMBI BRA'!$C$3</f>
        <v>3.4429430000000001</v>
      </c>
      <c r="D111" s="27">
        <f>'[3]EMBI ARG'!$C$3</f>
        <v>19.136110000000002</v>
      </c>
      <c r="E111" s="27">
        <f>'[3]EMBI URU'!$C$3</f>
        <v>1.503633</v>
      </c>
      <c r="F111" s="27">
        <f>'[3]EMBI BOL'!$C$3</f>
        <v>4.8707510000000003</v>
      </c>
      <c r="G111" s="27">
        <f>'[3]EMBI SALVADOR'!$C$3</f>
        <v>13.147309999999999</v>
      </c>
      <c r="H111" s="27">
        <f>'[3]EMBI MEX'!$C$3</f>
        <v>3.88558</v>
      </c>
      <c r="I111" s="27">
        <f>'[3]EMBI RD'!$C$3</f>
        <v>3.963495</v>
      </c>
      <c r="J111" s="27">
        <v>3.97</v>
      </c>
    </row>
    <row r="112" spans="1:10" x14ac:dyDescent="0.25">
      <c r="A112" s="77">
        <v>44405</v>
      </c>
      <c r="B112" s="184">
        <v>2.3245269999999998</v>
      </c>
      <c r="C112" s="184">
        <v>2.7970389999999998</v>
      </c>
      <c r="D112" s="184">
        <v>15.99799</v>
      </c>
      <c r="E112" s="184">
        <v>1.4739840000000002</v>
      </c>
      <c r="F112" s="185">
        <v>4.99</v>
      </c>
      <c r="G112" s="185">
        <v>8.0500000000000007</v>
      </c>
      <c r="H112" s="185">
        <v>3.64</v>
      </c>
      <c r="I112" s="185">
        <v>3.68</v>
      </c>
      <c r="J112" s="185">
        <v>3.99</v>
      </c>
    </row>
    <row r="113" spans="1:10" x14ac:dyDescent="0.25">
      <c r="A113" s="77">
        <v>44404</v>
      </c>
      <c r="B113" s="183">
        <v>2.3214969999999999</v>
      </c>
      <c r="C113" s="183">
        <v>2.7989319999999998</v>
      </c>
      <c r="D113" s="183">
        <v>16.013780999999998</v>
      </c>
      <c r="E113" s="183">
        <v>1.4738849999999999</v>
      </c>
      <c r="F113" s="183">
        <v>5.0390790000000001</v>
      </c>
      <c r="G113" s="183">
        <v>7.8886940000000001</v>
      </c>
      <c r="H113" s="183">
        <v>3.6841809999999997</v>
      </c>
      <c r="I113" s="183">
        <v>3.7150300000000001</v>
      </c>
      <c r="J113" s="183">
        <v>4.00305</v>
      </c>
    </row>
    <row r="114" spans="1:10" x14ac:dyDescent="0.25">
      <c r="A114" s="77">
        <v>44403</v>
      </c>
      <c r="B114" s="27">
        <f>'[3]EMBI PAR'!$C$3</f>
        <v>2.6655759999999997</v>
      </c>
      <c r="C114" s="27">
        <f>'[3]EMBI BRA'!$C$3</f>
        <v>3.4429430000000001</v>
      </c>
      <c r="D114" s="27">
        <f>'[3]EMBI ARG'!$C$3</f>
        <v>19.136110000000002</v>
      </c>
      <c r="E114" s="27">
        <f>'[3]EMBI URU'!$C$3</f>
        <v>1.503633</v>
      </c>
      <c r="F114" s="27">
        <f>'[3]EMBI BOL'!$C$3</f>
        <v>4.8707510000000003</v>
      </c>
      <c r="G114" s="27">
        <f>'[3]EMBI SALVADOR'!$C$3</f>
        <v>13.147309999999999</v>
      </c>
      <c r="H114" s="27">
        <f>'[3]EMBI MEX'!$C$3</f>
        <v>3.88558</v>
      </c>
      <c r="I114" s="27">
        <f>'[3]EMBI RD'!$C$3</f>
        <v>3.963495</v>
      </c>
      <c r="J114" s="27">
        <v>3.94</v>
      </c>
    </row>
    <row r="115" spans="1:10" x14ac:dyDescent="0.25">
      <c r="A115" s="77">
        <v>44400</v>
      </c>
      <c r="B115" s="27">
        <f>'[3]EMBI PAR'!$C$3</f>
        <v>2.6655759999999997</v>
      </c>
      <c r="C115" s="27">
        <f>'[3]EMBI BRA'!$C$3</f>
        <v>3.4429430000000001</v>
      </c>
      <c r="D115" s="27">
        <f>'[3]EMBI ARG'!$C$3</f>
        <v>19.136110000000002</v>
      </c>
      <c r="E115" s="27">
        <f>'[3]EMBI URU'!$C$3</f>
        <v>1.503633</v>
      </c>
      <c r="F115" s="27">
        <f>'[3]EMBI BOL'!$C$3</f>
        <v>4.8707510000000003</v>
      </c>
      <c r="G115" s="27">
        <f>'[3]EMBI SALVADOR'!$C$3</f>
        <v>13.147309999999999</v>
      </c>
      <c r="H115" s="27">
        <f>'[3]EMBI MEX'!$C$3</f>
        <v>3.88558</v>
      </c>
      <c r="I115" s="27">
        <f>'[3]EMBI RD'!$C$3</f>
        <v>3.963495</v>
      </c>
      <c r="J115" s="27">
        <v>3.92</v>
      </c>
    </row>
    <row r="116" spans="1:10" x14ac:dyDescent="0.25">
      <c r="A116" s="77">
        <v>44399</v>
      </c>
      <c r="B116" s="27">
        <v>2.292068</v>
      </c>
      <c r="C116" s="27">
        <v>2.7660070000000001</v>
      </c>
      <c r="D116" s="27">
        <v>15.97317</v>
      </c>
      <c r="E116" s="27">
        <v>1.439805</v>
      </c>
      <c r="F116" s="27">
        <v>4.9631610000000004</v>
      </c>
      <c r="G116" s="27">
        <v>7.8508309999999994</v>
      </c>
      <c r="H116" s="27">
        <v>3.6135739999999998</v>
      </c>
      <c r="I116" s="27">
        <v>3.6499280000000001</v>
      </c>
      <c r="J116" s="27">
        <v>3.9414899999999999</v>
      </c>
    </row>
    <row r="117" spans="1:10" x14ac:dyDescent="0.25">
      <c r="A117" s="77">
        <v>44398</v>
      </c>
      <c r="B117" s="27">
        <v>2.292068</v>
      </c>
      <c r="C117" s="27">
        <v>2.7660070000000001</v>
      </c>
      <c r="D117" s="27">
        <v>15.97317</v>
      </c>
      <c r="E117" s="27">
        <v>1.439805</v>
      </c>
      <c r="F117" s="27">
        <v>4.9631610000000004</v>
      </c>
      <c r="G117" s="27">
        <v>7.8508309999999994</v>
      </c>
      <c r="H117" s="27">
        <v>3.6135739999999998</v>
      </c>
      <c r="I117" s="27">
        <v>3.6499280000000001</v>
      </c>
      <c r="J117" s="27">
        <v>3.9414899999999999</v>
      </c>
    </row>
    <row r="118" spans="1:10" x14ac:dyDescent="0.25">
      <c r="A118" s="77">
        <v>44397</v>
      </c>
      <c r="B118" s="27">
        <v>2.2579980000000002</v>
      </c>
      <c r="C118" s="27">
        <v>2.7569889999999999</v>
      </c>
      <c r="D118" s="27">
        <v>15.965438999999998</v>
      </c>
      <c r="E118" s="27">
        <v>1.4024729999999999</v>
      </c>
      <c r="F118" s="27">
        <v>4.8887689999999999</v>
      </c>
      <c r="G118" s="27">
        <v>7.8293730000000004</v>
      </c>
      <c r="H118" s="27">
        <v>3.587799</v>
      </c>
      <c r="I118" s="27">
        <v>3.6071280000000003</v>
      </c>
      <c r="J118" s="27">
        <v>3.9120890000000004</v>
      </c>
    </row>
    <row r="119" spans="1:10" x14ac:dyDescent="0.25">
      <c r="A119" s="77">
        <v>44396</v>
      </c>
      <c r="B119" s="27">
        <v>2.2964920000000002</v>
      </c>
      <c r="C119" s="27">
        <v>2.7924450000000003</v>
      </c>
      <c r="D119" s="27">
        <v>16.064980000000002</v>
      </c>
      <c r="E119" s="27">
        <v>1.4478690000000001</v>
      </c>
      <c r="F119" s="27">
        <v>4.9101629999999998</v>
      </c>
      <c r="G119" s="27">
        <v>7.8886240000000001</v>
      </c>
      <c r="H119" s="27">
        <v>3.633594</v>
      </c>
      <c r="I119" s="27">
        <v>3.611005</v>
      </c>
      <c r="J119" s="27">
        <v>3.9426479999999997</v>
      </c>
    </row>
    <row r="120" spans="1:10" x14ac:dyDescent="0.25">
      <c r="A120" s="77">
        <v>44393</v>
      </c>
      <c r="B120" s="27">
        <v>2.3379080000000001</v>
      </c>
      <c r="C120" s="27">
        <v>2.8304809999999998</v>
      </c>
      <c r="D120" s="27">
        <v>16.208929000000001</v>
      </c>
      <c r="E120" s="27">
        <v>1.4741739999999999</v>
      </c>
      <c r="F120" s="27">
        <v>4.9114800000000001</v>
      </c>
      <c r="G120" s="27">
        <v>8.0003330000000012</v>
      </c>
      <c r="H120" s="27">
        <v>3.6639970000000002</v>
      </c>
      <c r="I120" s="27">
        <v>3.638442</v>
      </c>
      <c r="J120" s="27">
        <v>3.9763170000000003</v>
      </c>
    </row>
    <row r="121" spans="1:10" x14ac:dyDescent="0.25">
      <c r="A121" s="77">
        <v>44392</v>
      </c>
      <c r="B121" s="27">
        <v>2.239204</v>
      </c>
      <c r="C121" s="27">
        <v>2.7155579999999997</v>
      </c>
      <c r="D121" s="27">
        <v>15.94858</v>
      </c>
      <c r="E121" s="27">
        <v>1.3805179999999999</v>
      </c>
      <c r="F121" s="27">
        <v>4.8097320000000003</v>
      </c>
      <c r="G121" s="27">
        <v>7.887226000000001</v>
      </c>
      <c r="H121" s="27">
        <v>3.5481279999999997</v>
      </c>
      <c r="I121" s="27">
        <v>3.5380500000000001</v>
      </c>
      <c r="J121" s="27">
        <v>3.871499</v>
      </c>
    </row>
    <row r="122" spans="1:10" x14ac:dyDescent="0.25">
      <c r="A122" s="77">
        <v>44391</v>
      </c>
      <c r="B122" s="27">
        <v>2.257673</v>
      </c>
      <c r="C122" s="27">
        <v>2.7255410000000002</v>
      </c>
      <c r="D122" s="27">
        <v>15.94608</v>
      </c>
      <c r="E122" s="27">
        <v>1.3963030000000001</v>
      </c>
      <c r="F122" s="27">
        <v>4.8494099999999998</v>
      </c>
      <c r="G122" s="27">
        <v>8.053032</v>
      </c>
      <c r="H122" s="27">
        <v>3.5678390000000002</v>
      </c>
      <c r="I122" s="27">
        <v>3.5700020000000001</v>
      </c>
      <c r="J122" s="27">
        <v>3.896655</v>
      </c>
    </row>
    <row r="123" spans="1:10" x14ac:dyDescent="0.25">
      <c r="A123" s="77">
        <v>44390</v>
      </c>
      <c r="B123" s="27">
        <v>2.202826</v>
      </c>
      <c r="C123" s="27">
        <v>2.6975630000000002</v>
      </c>
      <c r="D123" s="27">
        <v>15.82277</v>
      </c>
      <c r="E123" s="27">
        <v>1.345658</v>
      </c>
      <c r="F123" s="27">
        <v>4.7800669999999998</v>
      </c>
      <c r="G123" s="27">
        <v>8.0766759999999991</v>
      </c>
      <c r="H123" s="27">
        <v>3.5196019999999999</v>
      </c>
      <c r="I123" s="27">
        <v>3.5579379999999996</v>
      </c>
      <c r="J123" s="27">
        <v>3.8582860000000001</v>
      </c>
    </row>
    <row r="124" spans="1:10" x14ac:dyDescent="0.25">
      <c r="A124" s="77">
        <v>44389</v>
      </c>
      <c r="B124" s="27">
        <v>2.1463000000000001</v>
      </c>
      <c r="C124" s="27">
        <v>2.6574470000000003</v>
      </c>
      <c r="D124" s="27">
        <v>15.890360000000001</v>
      </c>
      <c r="E124" s="27">
        <v>1.3075729999999999</v>
      </c>
      <c r="F124" s="27">
        <v>4.7526479999999998</v>
      </c>
      <c r="G124" s="27">
        <v>7.9195419999999999</v>
      </c>
      <c r="H124" s="27">
        <v>3.4830079999999999</v>
      </c>
      <c r="I124" s="27">
        <v>3.504753</v>
      </c>
      <c r="J124" s="27">
        <v>3.8278680000000005</v>
      </c>
    </row>
    <row r="125" spans="1:10" x14ac:dyDescent="0.25">
      <c r="A125" s="77">
        <v>44386</v>
      </c>
      <c r="B125" s="148">
        <v>2.1800000000000002</v>
      </c>
      <c r="C125" s="148">
        <v>2.69</v>
      </c>
      <c r="D125" s="148">
        <v>15.99</v>
      </c>
      <c r="E125" s="148">
        <v>1.32</v>
      </c>
      <c r="F125" s="148">
        <v>4.76</v>
      </c>
      <c r="G125" s="148">
        <v>7.89</v>
      </c>
      <c r="H125" s="148">
        <v>3.5</v>
      </c>
      <c r="I125" s="148">
        <v>3.55</v>
      </c>
      <c r="J125" s="148">
        <v>3.85</v>
      </c>
    </row>
    <row r="126" spans="1:10" x14ac:dyDescent="0.25">
      <c r="A126" s="77">
        <v>44385</v>
      </c>
      <c r="B126" s="148">
        <v>2.19</v>
      </c>
      <c r="C126" s="148">
        <v>2.7</v>
      </c>
      <c r="D126" s="148">
        <v>16.11</v>
      </c>
      <c r="E126" s="148">
        <v>1.33</v>
      </c>
      <c r="F126" s="148">
        <v>4.76</v>
      </c>
      <c r="G126" s="148">
        <v>7.66</v>
      </c>
      <c r="H126" s="148">
        <v>3.51</v>
      </c>
      <c r="I126" s="148">
        <v>3.56</v>
      </c>
      <c r="J126" s="148">
        <v>3.85</v>
      </c>
    </row>
    <row r="127" spans="1:10" x14ac:dyDescent="0.25">
      <c r="A127" s="77">
        <v>44384</v>
      </c>
      <c r="B127" s="148">
        <v>2.2463069999999998</v>
      </c>
      <c r="C127" s="148">
        <v>2.7462819999999999</v>
      </c>
      <c r="D127" s="148">
        <v>16.112158999999998</v>
      </c>
      <c r="E127" s="148">
        <v>1.3674729999999999</v>
      </c>
      <c r="F127" s="148">
        <v>4.7373820000000002</v>
      </c>
      <c r="G127" s="148">
        <v>7.7659820000000002</v>
      </c>
      <c r="H127" s="148">
        <v>3.55261</v>
      </c>
      <c r="I127" s="148">
        <v>3.6318950000000001</v>
      </c>
      <c r="J127" s="148">
        <v>3.889424</v>
      </c>
    </row>
    <row r="128" spans="1:10" x14ac:dyDescent="0.25">
      <c r="A128" s="77">
        <v>44383</v>
      </c>
      <c r="B128" s="148">
        <v>2.2299000000000002</v>
      </c>
      <c r="C128" s="148">
        <v>2.7150569999999998</v>
      </c>
      <c r="D128" s="148">
        <v>16.02374</v>
      </c>
      <c r="E128" s="148">
        <v>1.3782079999999999</v>
      </c>
      <c r="F128" s="148">
        <v>4.6536540000000004</v>
      </c>
      <c r="G128" s="148">
        <v>7.6120090000000005</v>
      </c>
      <c r="H128" s="148">
        <v>3.4985090000000003</v>
      </c>
      <c r="I128" s="148">
        <v>3.4985090000000003</v>
      </c>
      <c r="J128" s="148">
        <v>3.8568099999999998</v>
      </c>
    </row>
    <row r="129" spans="1:10" x14ac:dyDescent="0.25">
      <c r="A129" s="77">
        <v>44379</v>
      </c>
      <c r="B129" s="27">
        <v>2.2414299999999998</v>
      </c>
      <c r="C129" s="27">
        <v>2.6757070000000001</v>
      </c>
      <c r="D129" s="27">
        <v>16.069020000000002</v>
      </c>
      <c r="E129" s="27">
        <v>1.3500389999999998</v>
      </c>
      <c r="F129" s="27">
        <v>4.6563920000000003</v>
      </c>
      <c r="G129" s="27">
        <v>7.5949969999999993</v>
      </c>
      <c r="H129" s="27">
        <v>3.4939290000000001</v>
      </c>
      <c r="I129" s="27">
        <v>3.4939290000000001</v>
      </c>
      <c r="J129" s="27">
        <v>3.8522949999999998</v>
      </c>
    </row>
    <row r="130" spans="1:10" x14ac:dyDescent="0.25">
      <c r="A130" s="77">
        <v>44378</v>
      </c>
      <c r="B130" s="148">
        <v>2.2060300000000002</v>
      </c>
      <c r="C130" s="148">
        <v>2.6023750000000003</v>
      </c>
      <c r="D130" s="148">
        <v>15.89767</v>
      </c>
      <c r="E130" s="148">
        <v>1.3206559999999998</v>
      </c>
      <c r="F130" s="148">
        <v>4.6125030000000002</v>
      </c>
      <c r="G130" s="148">
        <v>7.6052470000000003</v>
      </c>
      <c r="H130" s="148">
        <v>3.465265</v>
      </c>
      <c r="I130" s="148">
        <v>3.465265</v>
      </c>
      <c r="J130" s="148">
        <v>3.8131020000000002</v>
      </c>
    </row>
    <row r="131" spans="1:10" x14ac:dyDescent="0.25">
      <c r="A131" s="77">
        <v>44377</v>
      </c>
      <c r="B131" s="148">
        <v>2.17</v>
      </c>
      <c r="C131" s="148">
        <v>2.57</v>
      </c>
      <c r="D131" s="148">
        <v>15.85</v>
      </c>
      <c r="E131" s="148">
        <v>1.28</v>
      </c>
      <c r="F131" s="148">
        <v>4.5999999999999996</v>
      </c>
      <c r="G131" s="148">
        <v>7.19</v>
      </c>
      <c r="H131" s="148">
        <v>3.44</v>
      </c>
      <c r="I131" s="148">
        <v>3.52</v>
      </c>
      <c r="J131" s="148">
        <v>3.79</v>
      </c>
    </row>
    <row r="132" spans="1:10" x14ac:dyDescent="0.25">
      <c r="A132" s="77">
        <v>44376</v>
      </c>
      <c r="B132" s="148">
        <v>2.1800000000000002</v>
      </c>
      <c r="C132" s="148">
        <v>2.56</v>
      </c>
      <c r="D132" s="148">
        <v>15.96</v>
      </c>
      <c r="E132" s="148">
        <v>1.29</v>
      </c>
      <c r="F132" s="148">
        <v>4.63</v>
      </c>
      <c r="G132" s="148">
        <v>7.21</v>
      </c>
      <c r="H132" s="148">
        <v>3.48</v>
      </c>
      <c r="I132" s="148">
        <v>3.52</v>
      </c>
      <c r="J132" s="148">
        <v>3.79</v>
      </c>
    </row>
    <row r="133" spans="1:10" x14ac:dyDescent="0.25">
      <c r="A133" s="77">
        <v>44375</v>
      </c>
      <c r="B133" s="148">
        <v>2.16</v>
      </c>
      <c r="C133" s="148">
        <v>2.5099999999999998</v>
      </c>
      <c r="D133" s="148">
        <v>15.92</v>
      </c>
      <c r="E133" s="148">
        <v>1.3</v>
      </c>
      <c r="F133" s="148">
        <v>4.66</v>
      </c>
      <c r="G133" s="148">
        <v>7.09</v>
      </c>
      <c r="H133" s="148">
        <v>3.46</v>
      </c>
      <c r="I133" s="148">
        <v>3.48</v>
      </c>
      <c r="J133" s="148">
        <v>3.79</v>
      </c>
    </row>
    <row r="134" spans="1:10" x14ac:dyDescent="0.25">
      <c r="A134" s="77">
        <v>44372</v>
      </c>
      <c r="B134" s="148">
        <v>2.15</v>
      </c>
      <c r="C134" s="148">
        <v>2.4900000000000002</v>
      </c>
      <c r="D134" s="148">
        <v>15.87</v>
      </c>
      <c r="E134" s="148">
        <v>1.28</v>
      </c>
      <c r="F134" s="148">
        <v>4.71</v>
      </c>
      <c r="G134" s="148">
        <v>7.03</v>
      </c>
      <c r="H134" s="148">
        <v>3.44</v>
      </c>
      <c r="I134" s="148">
        <v>3.46</v>
      </c>
      <c r="J134" s="148">
        <v>3.77</v>
      </c>
    </row>
    <row r="135" spans="1:10" x14ac:dyDescent="0.25">
      <c r="A135" s="77">
        <v>44371</v>
      </c>
      <c r="B135" s="148">
        <v>2.09</v>
      </c>
      <c r="C135" s="148">
        <v>2.4500000000000002</v>
      </c>
      <c r="D135" s="148">
        <v>15.73</v>
      </c>
      <c r="E135" s="148">
        <v>1.24</v>
      </c>
      <c r="F135" s="148">
        <v>4.67</v>
      </c>
      <c r="G135" s="148">
        <v>6.98</v>
      </c>
      <c r="H135" s="148">
        <v>3.41</v>
      </c>
      <c r="I135" s="148">
        <v>3.39</v>
      </c>
      <c r="J135" s="148">
        <v>3.73</v>
      </c>
    </row>
    <row r="136" spans="1:10" x14ac:dyDescent="0.25">
      <c r="A136" s="77">
        <v>44370</v>
      </c>
      <c r="B136" s="148">
        <v>2.1450489999999998</v>
      </c>
      <c r="C136" s="148">
        <v>2.4768919999999999</v>
      </c>
      <c r="D136" s="148">
        <v>15.555649000000001</v>
      </c>
      <c r="E136" s="148">
        <v>1.273436</v>
      </c>
      <c r="F136" s="148">
        <v>4.6898099999999996</v>
      </c>
      <c r="G136" s="148">
        <v>7.0215200000000006</v>
      </c>
      <c r="H136" s="148">
        <v>3.4374439999999997</v>
      </c>
      <c r="I136" s="148">
        <v>3.4211430000000003</v>
      </c>
      <c r="J136" s="148">
        <v>3.7584530000000003</v>
      </c>
    </row>
    <row r="137" spans="1:10" x14ac:dyDescent="0.25">
      <c r="A137" s="77">
        <v>44369</v>
      </c>
      <c r="B137" s="148">
        <v>2.1462970000000001</v>
      </c>
      <c r="C137" s="148">
        <v>2.4702920000000002</v>
      </c>
      <c r="D137" s="148">
        <v>15.318679999999999</v>
      </c>
      <c r="E137" s="148">
        <v>1.267285</v>
      </c>
      <c r="F137" s="148">
        <v>4.7194269999999996</v>
      </c>
      <c r="G137" s="148">
        <v>7.0156179999999999</v>
      </c>
      <c r="H137" s="148">
        <v>3.4251839999999998</v>
      </c>
      <c r="I137" s="148">
        <v>3.4101339999999998</v>
      </c>
      <c r="J137" s="148">
        <v>3.7510469999999998</v>
      </c>
    </row>
    <row r="138" spans="1:10" x14ac:dyDescent="0.25">
      <c r="A138" s="77">
        <v>44368</v>
      </c>
      <c r="B138" s="148">
        <v>2.1546129999999999</v>
      </c>
      <c r="C138" s="148">
        <v>2.49247</v>
      </c>
      <c r="D138" s="148">
        <v>15.364659</v>
      </c>
      <c r="E138" s="148">
        <v>1.2848120000000001</v>
      </c>
      <c r="F138" s="148">
        <v>4.7438000000000002</v>
      </c>
      <c r="G138" s="148">
        <v>6.9979999999999993</v>
      </c>
      <c r="H138" s="148">
        <v>3.4257819999999999</v>
      </c>
      <c r="I138" s="148">
        <v>3.4307810000000001</v>
      </c>
      <c r="J138" s="148">
        <v>3.770664</v>
      </c>
    </row>
    <row r="139" spans="1:10" x14ac:dyDescent="0.25">
      <c r="A139" s="77">
        <v>44365</v>
      </c>
      <c r="B139" s="148">
        <v>2.1439599999999999</v>
      </c>
      <c r="C139" s="148">
        <v>2.4524330000000001</v>
      </c>
      <c r="D139" s="166">
        <v>15.01</v>
      </c>
      <c r="E139" s="148">
        <v>1.2590919999999999</v>
      </c>
      <c r="F139" s="148">
        <v>4.6964709999999998</v>
      </c>
      <c r="G139" s="148">
        <v>6.9759310000000001</v>
      </c>
      <c r="H139" s="148">
        <v>3.3701020000000002</v>
      </c>
      <c r="I139" s="148">
        <v>3.3905340000000002</v>
      </c>
      <c r="J139" s="166">
        <v>3.75</v>
      </c>
    </row>
    <row r="140" spans="1:10" x14ac:dyDescent="0.25">
      <c r="A140" s="77">
        <v>44364</v>
      </c>
      <c r="B140" s="148">
        <v>2.1853370000000001</v>
      </c>
      <c r="C140" s="148">
        <v>2.4895109999999998</v>
      </c>
      <c r="D140" s="148">
        <v>15.014900000000001</v>
      </c>
      <c r="E140" s="148">
        <v>1.3299379999999998</v>
      </c>
      <c r="F140" s="148">
        <v>4.7335659999999997</v>
      </c>
      <c r="G140" s="148">
        <v>7.0232539999999997</v>
      </c>
      <c r="H140" s="148">
        <v>3.4041579999999998</v>
      </c>
      <c r="I140" s="148">
        <v>3.4391989999999999</v>
      </c>
      <c r="J140" s="148">
        <v>3.7536509999999996</v>
      </c>
    </row>
    <row r="141" spans="1:10" x14ac:dyDescent="0.25">
      <c r="A141" s="77">
        <v>44363</v>
      </c>
      <c r="B141" s="148">
        <v>2.11</v>
      </c>
      <c r="C141" s="148">
        <v>2.46</v>
      </c>
      <c r="D141" s="148">
        <v>14.96</v>
      </c>
      <c r="E141" s="148">
        <v>1.28</v>
      </c>
      <c r="F141" s="148">
        <v>4.6900000000000004</v>
      </c>
      <c r="G141" s="148">
        <v>7</v>
      </c>
      <c r="H141" s="148">
        <v>3.38</v>
      </c>
      <c r="I141" s="148">
        <v>3.39</v>
      </c>
      <c r="J141" s="148">
        <v>3.72</v>
      </c>
    </row>
    <row r="142" spans="1:10" x14ac:dyDescent="0.25">
      <c r="A142" s="77">
        <v>44362</v>
      </c>
      <c r="B142" s="148">
        <v>2.06</v>
      </c>
      <c r="C142" s="148">
        <v>2.48</v>
      </c>
      <c r="D142" s="148">
        <v>14.73</v>
      </c>
      <c r="E142" s="148">
        <v>1.25</v>
      </c>
      <c r="F142" s="148">
        <v>4.7</v>
      </c>
      <c r="G142" s="148">
        <v>7</v>
      </c>
      <c r="H142" s="148">
        <v>3.35</v>
      </c>
      <c r="I142" s="148">
        <v>3.35</v>
      </c>
      <c r="J142" s="148">
        <v>3.69</v>
      </c>
    </row>
    <row r="143" spans="1:10" x14ac:dyDescent="0.25">
      <c r="A143" s="77">
        <v>44361</v>
      </c>
      <c r="B143" s="148">
        <v>2.08</v>
      </c>
      <c r="C143" s="148">
        <v>2.4900000000000002</v>
      </c>
      <c r="D143" s="148">
        <v>14.83</v>
      </c>
      <c r="E143" s="148">
        <v>1.26</v>
      </c>
      <c r="F143" s="148">
        <v>4.76</v>
      </c>
      <c r="G143" s="148">
        <v>7.25</v>
      </c>
      <c r="H143" s="148">
        <v>3.39</v>
      </c>
      <c r="I143" s="148">
        <v>3.39</v>
      </c>
      <c r="J143" s="148">
        <v>3.72</v>
      </c>
    </row>
    <row r="144" spans="1:10" x14ac:dyDescent="0.25">
      <c r="A144" s="77">
        <v>44358</v>
      </c>
      <c r="B144" s="148">
        <v>2.06</v>
      </c>
      <c r="C144" s="148">
        <v>2.4700000000000002</v>
      </c>
      <c r="D144" s="148">
        <v>14.76</v>
      </c>
      <c r="E144" s="148">
        <v>1.25</v>
      </c>
      <c r="F144" s="148">
        <v>4.79</v>
      </c>
      <c r="G144" s="148">
        <v>6.82</v>
      </c>
      <c r="H144" s="148">
        <v>3.34</v>
      </c>
      <c r="I144" s="148">
        <v>3.34</v>
      </c>
      <c r="J144" s="148">
        <v>3.68</v>
      </c>
    </row>
    <row r="145" spans="1:10" x14ac:dyDescent="0.25">
      <c r="A145" s="77">
        <v>44357</v>
      </c>
      <c r="B145" s="148">
        <v>2.0699999999999998</v>
      </c>
      <c r="C145" s="148">
        <v>2.46</v>
      </c>
      <c r="D145" s="148">
        <v>14.66</v>
      </c>
      <c r="E145" s="148">
        <v>1.26</v>
      </c>
      <c r="F145" s="148">
        <v>4.84</v>
      </c>
      <c r="G145" s="148">
        <v>6.75</v>
      </c>
      <c r="H145" s="148">
        <v>3.31</v>
      </c>
      <c r="I145" s="148">
        <v>3.33</v>
      </c>
      <c r="J145" s="148">
        <v>3.66</v>
      </c>
    </row>
    <row r="146" spans="1:10" x14ac:dyDescent="0.25">
      <c r="A146" s="77">
        <v>44356</v>
      </c>
      <c r="B146" s="148">
        <v>2.08</v>
      </c>
      <c r="C146" s="148">
        <v>2.494122</v>
      </c>
      <c r="D146" s="148">
        <v>14.74</v>
      </c>
      <c r="E146" s="148">
        <v>1.2797209999999999</v>
      </c>
      <c r="F146" s="148">
        <v>4.8681359999999998</v>
      </c>
      <c r="G146" s="148">
        <v>6.8617280000000003</v>
      </c>
      <c r="H146" s="148">
        <v>3.349799</v>
      </c>
      <c r="I146" s="148">
        <v>3.3549650000000004</v>
      </c>
      <c r="J146" s="148">
        <v>3.6906279999999998</v>
      </c>
    </row>
    <row r="147" spans="1:10" x14ac:dyDescent="0.25">
      <c r="A147" s="77">
        <v>44355</v>
      </c>
      <c r="B147" s="148">
        <v>2.09</v>
      </c>
      <c r="C147" s="148">
        <v>2.4751430000000001</v>
      </c>
      <c r="D147" s="148">
        <v>14.7</v>
      </c>
      <c r="E147" s="148">
        <v>1.2482680000000002</v>
      </c>
      <c r="F147" s="148">
        <v>4.834613</v>
      </c>
      <c r="G147" s="148">
        <v>6.2645370000000007</v>
      </c>
      <c r="H147" s="148">
        <v>3.3169430000000002</v>
      </c>
      <c r="I147" s="148">
        <v>3.2949269999999999</v>
      </c>
      <c r="J147" s="148">
        <v>3.6581060000000001</v>
      </c>
    </row>
    <row r="148" spans="1:10" x14ac:dyDescent="0.25">
      <c r="A148" s="77">
        <v>44354</v>
      </c>
      <c r="B148" s="148">
        <v>2.11</v>
      </c>
      <c r="C148" s="148">
        <v>2.4700000000000002</v>
      </c>
      <c r="D148" s="148">
        <v>14.92</v>
      </c>
      <c r="E148" s="148">
        <v>1.25</v>
      </c>
      <c r="F148" s="148">
        <v>4.8499999999999996</v>
      </c>
      <c r="G148" s="148">
        <v>6.18</v>
      </c>
      <c r="H148" s="148">
        <v>3.33</v>
      </c>
      <c r="I148" s="148">
        <v>3.32</v>
      </c>
      <c r="J148" s="148">
        <v>3.68</v>
      </c>
    </row>
    <row r="149" spans="1:10" x14ac:dyDescent="0.25">
      <c r="A149" s="77">
        <v>44351</v>
      </c>
      <c r="B149" s="148">
        <v>2.096371</v>
      </c>
      <c r="C149" s="148">
        <v>2.449605</v>
      </c>
      <c r="D149" s="148">
        <v>15.071021</v>
      </c>
      <c r="E149" s="148">
        <v>1.262086</v>
      </c>
      <c r="F149" s="148">
        <v>4.8312819999999999</v>
      </c>
      <c r="G149" s="148">
        <v>6.1359590000000006</v>
      </c>
      <c r="H149" s="148">
        <v>3.33</v>
      </c>
      <c r="I149" s="148">
        <v>3.32</v>
      </c>
      <c r="J149" s="148">
        <v>3.6793610000000001</v>
      </c>
    </row>
    <row r="150" spans="1:10" x14ac:dyDescent="0.25">
      <c r="A150" s="77">
        <v>44350</v>
      </c>
      <c r="B150" s="148">
        <v>2.1189940000000003</v>
      </c>
      <c r="C150" s="148">
        <v>2.46679</v>
      </c>
      <c r="D150" s="148">
        <v>15.058831</v>
      </c>
      <c r="E150" s="148">
        <v>1.262086</v>
      </c>
      <c r="F150" s="148">
        <v>4.7833920000000001</v>
      </c>
      <c r="G150" s="148">
        <v>5.8674689999999998</v>
      </c>
      <c r="H150" s="148">
        <v>3.3397600000000001</v>
      </c>
      <c r="I150" s="148">
        <v>3.3522240000000001</v>
      </c>
      <c r="J150" s="148">
        <v>3.6793610000000001</v>
      </c>
    </row>
    <row r="151" spans="1:10" x14ac:dyDescent="0.25">
      <c r="A151" s="77">
        <v>44349</v>
      </c>
      <c r="B151" s="148">
        <v>2.1</v>
      </c>
      <c r="C151" s="148">
        <v>2.42</v>
      </c>
      <c r="D151" s="148">
        <v>14.98</v>
      </c>
      <c r="E151" s="148">
        <v>1.24</v>
      </c>
      <c r="F151" s="148">
        <v>4.75</v>
      </c>
      <c r="G151" s="148">
        <v>5.84</v>
      </c>
      <c r="H151" s="148">
        <v>3.33</v>
      </c>
      <c r="I151" s="148">
        <v>3.33</v>
      </c>
      <c r="J151" s="148">
        <v>3.66</v>
      </c>
    </row>
    <row r="152" spans="1:10" x14ac:dyDescent="0.25">
      <c r="A152" s="77">
        <v>44348</v>
      </c>
      <c r="B152" s="148">
        <v>2.11</v>
      </c>
      <c r="C152" s="148">
        <v>2.42</v>
      </c>
      <c r="D152" s="148">
        <v>14.8</v>
      </c>
      <c r="E152" s="148">
        <v>1.25</v>
      </c>
      <c r="F152" s="148">
        <v>4.82</v>
      </c>
      <c r="G152" s="148">
        <v>5.79</v>
      </c>
      <c r="H152" s="148">
        <v>3.3</v>
      </c>
      <c r="I152" s="148">
        <v>3.31</v>
      </c>
      <c r="J152" s="148">
        <v>3.63</v>
      </c>
    </row>
    <row r="153" spans="1:10" x14ac:dyDescent="0.25">
      <c r="A153" s="77">
        <v>44344</v>
      </c>
      <c r="B153" s="148">
        <v>2.13</v>
      </c>
      <c r="C153" s="148">
        <v>2.44</v>
      </c>
      <c r="D153" s="148">
        <v>14.98</v>
      </c>
      <c r="E153" s="148">
        <v>1.26</v>
      </c>
      <c r="F153" s="148">
        <v>4.83</v>
      </c>
      <c r="G153" s="148">
        <v>5.78</v>
      </c>
      <c r="H153" s="148">
        <v>3.32</v>
      </c>
      <c r="I153" s="148">
        <v>3.33</v>
      </c>
      <c r="J153" s="148">
        <v>3.66</v>
      </c>
    </row>
    <row r="154" spans="1:10" x14ac:dyDescent="0.25">
      <c r="A154" s="77">
        <v>44343</v>
      </c>
      <c r="B154" s="148">
        <v>2.16</v>
      </c>
      <c r="C154" s="148">
        <v>2.4500000000000002</v>
      </c>
      <c r="D154" s="148">
        <v>15.08</v>
      </c>
      <c r="E154" s="148">
        <v>1.27</v>
      </c>
      <c r="F154" s="148">
        <v>4.8099999999999996</v>
      </c>
      <c r="G154" s="148">
        <v>5.95</v>
      </c>
      <c r="H154" s="148">
        <v>3.35</v>
      </c>
      <c r="I154" s="148">
        <v>3.37</v>
      </c>
      <c r="J154" s="148">
        <v>3.69</v>
      </c>
    </row>
    <row r="155" spans="1:10" x14ac:dyDescent="0.25">
      <c r="A155" s="77">
        <v>44342</v>
      </c>
      <c r="B155" s="148">
        <v>2.1747100000000001</v>
      </c>
      <c r="C155" s="148">
        <v>2.474726</v>
      </c>
      <c r="D155" s="148">
        <v>15.058320000000002</v>
      </c>
      <c r="E155" s="148">
        <v>1.301361</v>
      </c>
      <c r="F155" s="148">
        <v>4.821345</v>
      </c>
      <c r="G155" s="148">
        <v>6.0181529999999999</v>
      </c>
      <c r="H155" s="148">
        <v>3.3688560000000001</v>
      </c>
      <c r="I155" s="148">
        <v>3.3838049999999997</v>
      </c>
      <c r="J155" s="148">
        <v>3.7186340000000002</v>
      </c>
    </row>
    <row r="156" spans="1:10" x14ac:dyDescent="0.25">
      <c r="A156" s="77">
        <v>44341</v>
      </c>
      <c r="B156" s="148">
        <v>2.192266</v>
      </c>
      <c r="C156" s="148">
        <v>2.4866669999999997</v>
      </c>
      <c r="D156" s="148">
        <v>15.144220000000001</v>
      </c>
      <c r="E156" s="148">
        <v>1.334794</v>
      </c>
      <c r="F156" s="148">
        <v>4.8813940000000002</v>
      </c>
      <c r="G156" s="148">
        <v>6.1113369999999998</v>
      </c>
      <c r="H156" s="148">
        <v>3.3641550000000002</v>
      </c>
      <c r="I156" s="148">
        <v>3.3839030000000001</v>
      </c>
      <c r="J156" s="148">
        <v>3.7275469999999999</v>
      </c>
    </row>
    <row r="157" spans="1:10" x14ac:dyDescent="0.25">
      <c r="A157" s="77">
        <v>44340</v>
      </c>
      <c r="B157" s="148">
        <v>2.2270490000000001</v>
      </c>
      <c r="C157" s="148">
        <v>2.539266</v>
      </c>
      <c r="D157" s="148">
        <v>15.37125</v>
      </c>
      <c r="E157" s="148">
        <v>1.3743809999999999</v>
      </c>
      <c r="F157" s="148">
        <v>4.8562209999999997</v>
      </c>
      <c r="G157" s="148">
        <v>6.1576930000000001</v>
      </c>
      <c r="H157" s="148">
        <v>3.4254280000000001</v>
      </c>
      <c r="I157" s="148">
        <v>3.403143</v>
      </c>
      <c r="J157" s="148">
        <v>3.7744420000000001</v>
      </c>
    </row>
    <row r="158" spans="1:10" x14ac:dyDescent="0.25">
      <c r="A158" s="77">
        <v>44337</v>
      </c>
      <c r="B158" s="148">
        <v>2.2270490000000001</v>
      </c>
      <c r="C158" s="148">
        <v>2.515854</v>
      </c>
      <c r="D158" s="148">
        <v>15.37125</v>
      </c>
      <c r="E158" s="148">
        <v>1.3373200000000001</v>
      </c>
      <c r="F158" s="148">
        <v>4.8540669999999997</v>
      </c>
      <c r="G158" s="148">
        <v>6.3066309999999994</v>
      </c>
      <c r="H158" s="148">
        <v>3.420277</v>
      </c>
      <c r="I158" s="148">
        <v>3.3724569999999998</v>
      </c>
      <c r="J158" s="148">
        <v>3.7555680000000002</v>
      </c>
    </row>
    <row r="159" spans="1:10" x14ac:dyDescent="0.25">
      <c r="A159" s="77">
        <v>44336</v>
      </c>
      <c r="B159" s="148">
        <v>2.197343</v>
      </c>
      <c r="C159" s="148">
        <v>2.4900000000000002</v>
      </c>
      <c r="D159" s="148">
        <v>15.37125</v>
      </c>
      <c r="E159" s="148">
        <v>1.3140080000000001</v>
      </c>
      <c r="F159" s="148">
        <v>4.8306839999999998</v>
      </c>
      <c r="G159" s="148">
        <v>6.1591849999999999</v>
      </c>
      <c r="H159" s="148">
        <v>3.4</v>
      </c>
      <c r="I159" s="148">
        <v>3.3172440000000001</v>
      </c>
      <c r="J159" s="148">
        <v>3.7291370000000001</v>
      </c>
    </row>
    <row r="160" spans="1:10" x14ac:dyDescent="0.25">
      <c r="A160" s="77">
        <v>44335</v>
      </c>
      <c r="B160" s="148">
        <v>2.21</v>
      </c>
      <c r="C160" s="148">
        <v>2.4900000000000002</v>
      </c>
      <c r="D160" s="148">
        <v>15.19</v>
      </c>
      <c r="E160" s="148">
        <v>1.32</v>
      </c>
      <c r="F160" s="148">
        <v>4.8899999999999997</v>
      </c>
      <c r="G160" s="148">
        <v>6.33</v>
      </c>
      <c r="H160" s="148">
        <v>3.4</v>
      </c>
      <c r="I160" s="148">
        <v>3.28</v>
      </c>
      <c r="J160" s="148">
        <v>3.73</v>
      </c>
    </row>
    <row r="161" spans="1:10" x14ac:dyDescent="0.25">
      <c r="A161" s="77">
        <v>44334</v>
      </c>
      <c r="B161" s="148">
        <v>2.16</v>
      </c>
      <c r="C161" s="148">
        <v>2.4500000000000002</v>
      </c>
      <c r="D161" s="148">
        <v>15.18</v>
      </c>
      <c r="E161" s="148">
        <v>1.28</v>
      </c>
      <c r="F161" s="148">
        <v>4.8899999999999997</v>
      </c>
      <c r="G161" s="148">
        <v>6.27</v>
      </c>
      <c r="H161" s="148">
        <v>3.38</v>
      </c>
      <c r="I161" s="148">
        <v>3.23</v>
      </c>
      <c r="J161" s="148">
        <v>3.69</v>
      </c>
    </row>
    <row r="162" spans="1:10" x14ac:dyDescent="0.25">
      <c r="A162" s="77">
        <v>44333</v>
      </c>
      <c r="B162" s="148">
        <v>2.17</v>
      </c>
      <c r="C162" s="148">
        <v>2.44</v>
      </c>
      <c r="D162" s="148">
        <v>15.04</v>
      </c>
      <c r="E162" s="148">
        <v>1.29</v>
      </c>
      <c r="F162" s="148">
        <v>4.8</v>
      </c>
      <c r="G162" s="148">
        <v>5.95</v>
      </c>
      <c r="H162" s="148">
        <v>3.36</v>
      </c>
      <c r="I162" s="148">
        <v>3.22</v>
      </c>
      <c r="J162" s="148">
        <v>3.66</v>
      </c>
    </row>
    <row r="163" spans="1:10" x14ac:dyDescent="0.25">
      <c r="A163" s="77">
        <v>44330</v>
      </c>
      <c r="B163" s="148">
        <v>2.1800000000000002</v>
      </c>
      <c r="C163" s="148">
        <v>2.44</v>
      </c>
      <c r="D163" s="148">
        <v>15.13</v>
      </c>
      <c r="E163" s="148">
        <v>1.29</v>
      </c>
      <c r="F163" s="148">
        <v>4.78</v>
      </c>
      <c r="G163" s="148">
        <v>5.95</v>
      </c>
      <c r="H163" s="148">
        <v>3.38</v>
      </c>
      <c r="I163" s="148">
        <v>3.2</v>
      </c>
      <c r="J163" s="148">
        <v>3.67</v>
      </c>
    </row>
    <row r="164" spans="1:10" x14ac:dyDescent="0.25">
      <c r="A164" s="77">
        <v>44329</v>
      </c>
      <c r="B164" s="148">
        <v>2.17</v>
      </c>
      <c r="C164" s="148">
        <v>2.42</v>
      </c>
      <c r="D164" s="148">
        <v>15.47</v>
      </c>
      <c r="E164" s="148">
        <v>1.29</v>
      </c>
      <c r="F164" s="148">
        <v>4.7300000000000004</v>
      </c>
      <c r="G164" s="148">
        <v>5.95</v>
      </c>
      <c r="H164" s="148">
        <v>3.38</v>
      </c>
      <c r="I164" s="148">
        <v>3.18</v>
      </c>
      <c r="J164" s="148">
        <v>3.68</v>
      </c>
    </row>
    <row r="165" spans="1:10" x14ac:dyDescent="0.25">
      <c r="A165" s="77">
        <v>44328</v>
      </c>
      <c r="B165" s="148">
        <v>2.15</v>
      </c>
      <c r="C165" s="148">
        <v>2.41</v>
      </c>
      <c r="D165" s="148">
        <v>15.92</v>
      </c>
      <c r="E165" s="148">
        <v>1.25</v>
      </c>
      <c r="F165" s="148">
        <v>4.71</v>
      </c>
      <c r="G165" s="148">
        <v>6.05</v>
      </c>
      <c r="H165" s="148">
        <v>3.37</v>
      </c>
      <c r="I165" s="148">
        <v>3.23</v>
      </c>
      <c r="J165" s="148">
        <v>3.7</v>
      </c>
    </row>
    <row r="166" spans="1:10" x14ac:dyDescent="0.25">
      <c r="A166" s="77">
        <v>44327</v>
      </c>
      <c r="B166" s="148">
        <v>2.137502</v>
      </c>
      <c r="C166" s="148">
        <v>2.4026830000000001</v>
      </c>
      <c r="D166" s="148">
        <v>15.961070999999999</v>
      </c>
      <c r="E166" s="148">
        <v>1.2805119999999999</v>
      </c>
      <c r="F166" s="148">
        <v>4.6926560000000004</v>
      </c>
      <c r="G166" s="148">
        <v>5.9223499999999998</v>
      </c>
      <c r="H166" s="148">
        <v>3.3749229999999999</v>
      </c>
      <c r="I166" s="148">
        <v>3.2685199999999996</v>
      </c>
      <c r="J166" s="148">
        <v>3.7038389999999999</v>
      </c>
    </row>
    <row r="167" spans="1:10" x14ac:dyDescent="0.25">
      <c r="A167" s="77">
        <v>44326</v>
      </c>
      <c r="B167" s="148">
        <v>2.17</v>
      </c>
      <c r="C167" s="148">
        <v>2.41</v>
      </c>
      <c r="D167" s="148">
        <v>16.07</v>
      </c>
      <c r="E167" s="148">
        <v>1.28</v>
      </c>
      <c r="F167" s="148">
        <v>4.63</v>
      </c>
      <c r="G167" s="148">
        <v>5.93</v>
      </c>
      <c r="H167" s="148">
        <v>3.35</v>
      </c>
      <c r="I167" s="148">
        <v>3.28</v>
      </c>
      <c r="J167" s="148">
        <v>3.7</v>
      </c>
    </row>
    <row r="168" spans="1:10" x14ac:dyDescent="0.25">
      <c r="A168" s="77">
        <v>44323</v>
      </c>
      <c r="B168" s="148">
        <v>2.16</v>
      </c>
      <c r="C168" s="148">
        <v>2.38</v>
      </c>
      <c r="D168" s="148">
        <v>15.91</v>
      </c>
      <c r="E168" s="148">
        <v>1.29</v>
      </c>
      <c r="F168" s="148">
        <v>4.55</v>
      </c>
      <c r="G168" s="148">
        <v>5.86</v>
      </c>
      <c r="H168" s="148">
        <v>3.33</v>
      </c>
      <c r="I168" s="148">
        <v>3.23</v>
      </c>
      <c r="J168" s="148">
        <v>3.67</v>
      </c>
    </row>
    <row r="169" spans="1:10" x14ac:dyDescent="0.25">
      <c r="A169" s="77">
        <v>44322</v>
      </c>
      <c r="B169" s="148">
        <v>2.21</v>
      </c>
      <c r="C169" s="148">
        <v>2.46</v>
      </c>
      <c r="D169" s="148">
        <v>15.8</v>
      </c>
      <c r="E169" s="148">
        <v>1.32</v>
      </c>
      <c r="F169" s="148">
        <v>4.6100000000000003</v>
      </c>
      <c r="G169" s="148">
        <v>5.86</v>
      </c>
      <c r="H169" s="148">
        <v>3.37</v>
      </c>
      <c r="I169" s="148">
        <v>3.27</v>
      </c>
      <c r="J169" s="148">
        <v>3.7</v>
      </c>
    </row>
    <row r="170" spans="1:10" x14ac:dyDescent="0.25">
      <c r="A170" s="77">
        <v>44321</v>
      </c>
      <c r="B170" s="148">
        <v>2.2799999999999998</v>
      </c>
      <c r="C170" s="148">
        <v>2.5499999999999998</v>
      </c>
      <c r="D170" s="148">
        <v>15.78</v>
      </c>
      <c r="E170" s="148">
        <v>1.36</v>
      </c>
      <c r="F170" s="148">
        <v>4.55</v>
      </c>
      <c r="G170" s="148">
        <v>5.83</v>
      </c>
      <c r="H170" s="148">
        <v>3.45</v>
      </c>
      <c r="I170" s="148">
        <v>3.31</v>
      </c>
      <c r="J170" s="148">
        <v>3.76</v>
      </c>
    </row>
    <row r="171" spans="1:10" x14ac:dyDescent="0.25">
      <c r="A171" s="77">
        <v>44320</v>
      </c>
      <c r="B171" s="148">
        <v>2.27</v>
      </c>
      <c r="C171" s="148">
        <v>2.59</v>
      </c>
      <c r="D171" s="148">
        <v>15.67</v>
      </c>
      <c r="E171" s="148">
        <v>1.36</v>
      </c>
      <c r="F171" s="148">
        <v>4.5599999999999996</v>
      </c>
      <c r="G171" s="148">
        <v>5.91</v>
      </c>
      <c r="H171" s="148">
        <v>3.45</v>
      </c>
      <c r="I171" s="148">
        <v>3.28</v>
      </c>
      <c r="J171" s="148">
        <v>3.78</v>
      </c>
    </row>
    <row r="172" spans="1:10" x14ac:dyDescent="0.25">
      <c r="A172" s="77">
        <v>44319</v>
      </c>
      <c r="B172" s="148">
        <v>2.2799999999999998</v>
      </c>
      <c r="C172" s="148">
        <v>2.59</v>
      </c>
      <c r="D172" s="148">
        <v>15.6</v>
      </c>
      <c r="E172" s="148">
        <v>1.34</v>
      </c>
      <c r="F172" s="148">
        <v>4.55</v>
      </c>
      <c r="G172" s="148">
        <v>6.43</v>
      </c>
      <c r="H172" s="148">
        <v>3.46</v>
      </c>
      <c r="I172" s="148">
        <v>3.28</v>
      </c>
      <c r="J172" s="148">
        <v>3.78</v>
      </c>
    </row>
    <row r="173" spans="1:10" x14ac:dyDescent="0.25">
      <c r="A173" s="77">
        <v>44316</v>
      </c>
      <c r="B173" s="148">
        <v>2.25</v>
      </c>
      <c r="C173" s="148">
        <v>2.6</v>
      </c>
      <c r="D173" s="148">
        <v>15.62</v>
      </c>
      <c r="E173" s="148">
        <v>1.32</v>
      </c>
      <c r="F173" s="148">
        <v>4.57</v>
      </c>
      <c r="G173" s="148">
        <v>6.49</v>
      </c>
      <c r="H173" s="148">
        <v>3.45</v>
      </c>
      <c r="I173" s="148">
        <v>3.28</v>
      </c>
      <c r="J173" s="148">
        <v>3.76</v>
      </c>
    </row>
    <row r="174" spans="1:10" x14ac:dyDescent="0.25">
      <c r="A174" s="77">
        <v>44315</v>
      </c>
      <c r="B174" s="148">
        <v>2.2442530000000001</v>
      </c>
      <c r="C174" s="148">
        <v>2.6009429999999996</v>
      </c>
      <c r="D174" s="148">
        <v>15.51403</v>
      </c>
      <c r="E174" s="148">
        <v>1.3037920000000001</v>
      </c>
      <c r="F174" s="148">
        <v>4.5351220000000003</v>
      </c>
      <c r="G174" s="148">
        <v>5.3827160000000003</v>
      </c>
      <c r="H174" s="148">
        <v>3.4215179999999998</v>
      </c>
      <c r="I174" s="148">
        <v>3.2725430000000002</v>
      </c>
      <c r="J174" s="148">
        <v>3.7203469999999998</v>
      </c>
    </row>
    <row r="175" spans="1:10" x14ac:dyDescent="0.25">
      <c r="A175" s="77">
        <v>44314</v>
      </c>
      <c r="B175" s="148">
        <v>2.2379859999999998</v>
      </c>
      <c r="C175" s="148">
        <v>2.5989499999999999</v>
      </c>
      <c r="D175" s="148">
        <v>15.5738</v>
      </c>
      <c r="E175" s="148">
        <v>1.3176679999999998</v>
      </c>
      <c r="F175" s="148">
        <v>4.5623700000000005</v>
      </c>
      <c r="G175" s="148">
        <v>5.3695380000000004</v>
      </c>
      <c r="H175" s="148">
        <v>3.4924919999999999</v>
      </c>
      <c r="I175" s="148">
        <v>3.3305829999999998</v>
      </c>
      <c r="J175" s="148">
        <v>3.7937540000000003</v>
      </c>
    </row>
    <row r="176" spans="1:10" x14ac:dyDescent="0.25">
      <c r="A176" s="77">
        <v>44313</v>
      </c>
      <c r="B176" s="148">
        <v>2.2407430000000002</v>
      </c>
      <c r="C176" s="148">
        <v>2.6393299999999997</v>
      </c>
      <c r="D176" s="148">
        <v>15.451890000000001</v>
      </c>
      <c r="E176" s="148">
        <v>1.3461859999999999</v>
      </c>
      <c r="F176" s="148">
        <v>4.6723160000000004</v>
      </c>
      <c r="G176" s="148">
        <v>5.3871700000000002</v>
      </c>
      <c r="H176" s="148">
        <v>3.5422160000000003</v>
      </c>
      <c r="I176" s="148">
        <v>3.361202</v>
      </c>
      <c r="J176" s="148">
        <v>3.8305210000000001</v>
      </c>
    </row>
    <row r="177" spans="1:10" x14ac:dyDescent="0.25">
      <c r="A177" s="77">
        <v>44312</v>
      </c>
      <c r="B177" s="148">
        <v>2.2309619999999999</v>
      </c>
      <c r="C177" s="148">
        <v>2.643961</v>
      </c>
      <c r="D177" s="148">
        <v>15.385579999999999</v>
      </c>
      <c r="E177" s="148">
        <v>1.338611</v>
      </c>
      <c r="F177" s="148">
        <v>4.6196609999999998</v>
      </c>
      <c r="G177" s="148">
        <v>5.3403150000000004</v>
      </c>
      <c r="H177" s="148">
        <v>3.5291340000000004</v>
      </c>
      <c r="I177" s="148">
        <v>3.3736649999999999</v>
      </c>
      <c r="J177" s="148">
        <v>3.8280069999999999</v>
      </c>
    </row>
    <row r="178" spans="1:10" x14ac:dyDescent="0.25">
      <c r="A178" s="77">
        <v>44308</v>
      </c>
      <c r="B178" s="70">
        <v>2.2400000000000002</v>
      </c>
      <c r="C178" s="70">
        <v>2.66</v>
      </c>
      <c r="D178" s="70">
        <v>15.59</v>
      </c>
      <c r="E178" s="70">
        <v>1.34</v>
      </c>
      <c r="F178" s="148">
        <v>4.7378369999999999</v>
      </c>
      <c r="G178" s="148">
        <v>5.2912810000000006</v>
      </c>
      <c r="H178" s="148">
        <v>3.5142120000000001</v>
      </c>
      <c r="I178" s="148">
        <v>3.3674900000000001</v>
      </c>
      <c r="J178" s="148">
        <v>3.8352710000000001</v>
      </c>
    </row>
    <row r="179" spans="1:10" x14ac:dyDescent="0.25">
      <c r="A179" s="77">
        <v>44307</v>
      </c>
      <c r="B179" s="70">
        <v>2.21</v>
      </c>
      <c r="C179" s="70">
        <v>2.69</v>
      </c>
      <c r="D179" s="70">
        <v>15.81</v>
      </c>
      <c r="E179" s="70">
        <v>1.28</v>
      </c>
      <c r="F179" s="70">
        <v>4.7300000000000004</v>
      </c>
      <c r="G179" s="70">
        <v>5.27</v>
      </c>
      <c r="H179" s="70">
        <v>3.47</v>
      </c>
      <c r="I179" s="70">
        <v>3.39</v>
      </c>
      <c r="J179" s="70">
        <v>3.83</v>
      </c>
    </row>
    <row r="180" spans="1:10" x14ac:dyDescent="0.25">
      <c r="A180" s="77">
        <v>44306</v>
      </c>
      <c r="B180" s="70">
        <v>2.17</v>
      </c>
      <c r="C180" s="70">
        <v>2.68</v>
      </c>
      <c r="D180" s="70">
        <v>15.97</v>
      </c>
      <c r="E180" s="70">
        <v>1.25</v>
      </c>
      <c r="F180" s="70">
        <v>4.79</v>
      </c>
      <c r="G180" s="70">
        <v>5.25</v>
      </c>
      <c r="H180" s="70">
        <v>3.45</v>
      </c>
      <c r="I180" s="70">
        <v>3.39</v>
      </c>
      <c r="J180" s="70">
        <v>3.82</v>
      </c>
    </row>
    <row r="181" spans="1:10" x14ac:dyDescent="0.25">
      <c r="A181" s="77">
        <v>44305</v>
      </c>
      <c r="B181" s="70">
        <v>2.15</v>
      </c>
      <c r="C181" s="70">
        <v>2.68</v>
      </c>
      <c r="D181" s="70">
        <v>15.94</v>
      </c>
      <c r="E181" s="70">
        <v>1.24</v>
      </c>
      <c r="F181" s="70">
        <v>4.76</v>
      </c>
      <c r="G181" s="70">
        <v>5.29</v>
      </c>
      <c r="H181" s="70">
        <v>3.45</v>
      </c>
      <c r="I181" s="70">
        <v>3.41</v>
      </c>
      <c r="J181" s="70">
        <v>3.81</v>
      </c>
    </row>
    <row r="182" spans="1:10" x14ac:dyDescent="0.25">
      <c r="A182" s="77">
        <v>44302</v>
      </c>
      <c r="B182" s="70">
        <v>2.08</v>
      </c>
      <c r="C182" s="70">
        <v>2.64</v>
      </c>
      <c r="D182" s="70">
        <v>15.9</v>
      </c>
      <c r="E182" s="70">
        <v>1.2</v>
      </c>
      <c r="F182" s="70">
        <v>4.71</v>
      </c>
      <c r="G182" s="70">
        <v>5.28</v>
      </c>
      <c r="H182" s="70">
        <v>3.38</v>
      </c>
      <c r="I182" s="70">
        <v>3.32</v>
      </c>
      <c r="J182" s="70">
        <v>3.74</v>
      </c>
    </row>
    <row r="183" spans="1:10" x14ac:dyDescent="0.25">
      <c r="A183" s="77">
        <v>44301</v>
      </c>
      <c r="B183" s="70">
        <v>2.1</v>
      </c>
      <c r="C183" s="70">
        <v>2.67</v>
      </c>
      <c r="D183" s="70">
        <v>16.010000000000002</v>
      </c>
      <c r="E183" s="70">
        <v>1.2</v>
      </c>
      <c r="F183" s="70">
        <v>4.74</v>
      </c>
      <c r="G183" s="70">
        <v>5.27</v>
      </c>
      <c r="H183" s="70">
        <v>3.39</v>
      </c>
      <c r="I183" s="70">
        <v>3.32</v>
      </c>
      <c r="J183" s="70">
        <v>3.76</v>
      </c>
    </row>
    <row r="184" spans="1:10" x14ac:dyDescent="0.25">
      <c r="A184" s="77">
        <v>44300</v>
      </c>
      <c r="B184" s="70">
        <v>2.15</v>
      </c>
      <c r="C184" s="70">
        <v>2.72</v>
      </c>
      <c r="D184" s="70">
        <v>16.05</v>
      </c>
      <c r="E184" s="70">
        <v>1.23</v>
      </c>
      <c r="F184" s="70">
        <v>4.76</v>
      </c>
      <c r="G184" s="70">
        <v>5.46</v>
      </c>
      <c r="H184" s="70">
        <v>3.42</v>
      </c>
      <c r="I184" s="70">
        <v>3.34</v>
      </c>
      <c r="J184" s="70">
        <v>3.79</v>
      </c>
    </row>
    <row r="185" spans="1:10" x14ac:dyDescent="0.25">
      <c r="A185" s="77">
        <v>44299</v>
      </c>
      <c r="B185" s="70">
        <v>2.12</v>
      </c>
      <c r="C185" s="70">
        <v>2.73</v>
      </c>
      <c r="D185" s="70">
        <v>15.78</v>
      </c>
      <c r="E185" s="70">
        <v>1.25</v>
      </c>
      <c r="F185" s="70">
        <v>4.78</v>
      </c>
      <c r="G185" s="70">
        <v>5.53</v>
      </c>
      <c r="H185" s="70">
        <v>3.42</v>
      </c>
      <c r="I185" s="70">
        <v>3.34</v>
      </c>
      <c r="J185" s="70">
        <v>3.79</v>
      </c>
    </row>
    <row r="186" spans="1:10" x14ac:dyDescent="0.25">
      <c r="A186" s="77">
        <v>44295</v>
      </c>
      <c r="B186" s="70">
        <v>2.14</v>
      </c>
      <c r="C186" s="70">
        <v>2.77</v>
      </c>
      <c r="D186" s="70">
        <v>15.92</v>
      </c>
      <c r="E186" s="70">
        <v>1.27</v>
      </c>
      <c r="F186" s="70">
        <v>4.7699999999999996</v>
      </c>
      <c r="G186" s="70">
        <v>5.61</v>
      </c>
      <c r="H186" s="70">
        <v>3.47</v>
      </c>
      <c r="I186" s="70">
        <v>3.39</v>
      </c>
      <c r="J186" s="70">
        <v>3.82</v>
      </c>
    </row>
    <row r="187" spans="1:10" x14ac:dyDescent="0.25">
      <c r="A187" s="77">
        <v>44294</v>
      </c>
      <c r="B187" s="70">
        <v>2.08</v>
      </c>
      <c r="C187" s="70">
        <v>2.71</v>
      </c>
      <c r="D187" s="70">
        <v>16.14</v>
      </c>
      <c r="E187" s="70">
        <v>1.24</v>
      </c>
      <c r="F187" s="70">
        <v>4.71</v>
      </c>
      <c r="G187" s="70">
        <v>5.65</v>
      </c>
      <c r="H187" s="70">
        <v>3.45</v>
      </c>
      <c r="I187" s="70">
        <v>3.33</v>
      </c>
      <c r="J187" s="70">
        <v>3.86</v>
      </c>
    </row>
    <row r="188" spans="1:10" x14ac:dyDescent="0.25">
      <c r="A188" s="77">
        <v>44293</v>
      </c>
      <c r="B188" s="70">
        <v>2.11</v>
      </c>
      <c r="C188" s="70">
        <v>2.71</v>
      </c>
      <c r="D188" s="70">
        <v>16.079999999999998</v>
      </c>
      <c r="E188" s="70">
        <v>1.25</v>
      </c>
      <c r="F188" s="70">
        <v>4.83</v>
      </c>
      <c r="G188" s="70">
        <v>5.72</v>
      </c>
      <c r="H188" s="70">
        <v>3.49</v>
      </c>
      <c r="I188" s="70">
        <v>3.34</v>
      </c>
      <c r="J188" s="70">
        <v>3.88</v>
      </c>
    </row>
    <row r="189" spans="1:10" x14ac:dyDescent="0.25">
      <c r="A189" s="77">
        <v>44292</v>
      </c>
      <c r="B189" s="70">
        <v>2.08</v>
      </c>
      <c r="C189" s="70">
        <v>2.69</v>
      </c>
      <c r="D189" s="70">
        <v>16.059999999999999</v>
      </c>
      <c r="E189" s="70">
        <v>1.21</v>
      </c>
      <c r="F189" s="70">
        <v>4.87</v>
      </c>
      <c r="G189" s="70">
        <v>5.85</v>
      </c>
      <c r="H189" s="70">
        <v>3.47</v>
      </c>
      <c r="I189" s="70">
        <v>3.33</v>
      </c>
      <c r="J189" s="70">
        <v>3.86</v>
      </c>
    </row>
    <row r="190" spans="1:10" x14ac:dyDescent="0.25">
      <c r="A190" s="77">
        <v>44291</v>
      </c>
      <c r="B190" s="70">
        <v>2.12</v>
      </c>
      <c r="C190" s="70">
        <v>2.71</v>
      </c>
      <c r="D190" s="70">
        <v>15.98</v>
      </c>
      <c r="E190" s="70">
        <v>1.24</v>
      </c>
      <c r="F190" s="70">
        <v>4.92</v>
      </c>
      <c r="G190" s="70">
        <v>5.95</v>
      </c>
      <c r="H190" s="70">
        <v>3.44</v>
      </c>
      <c r="I190" s="70">
        <v>3.36</v>
      </c>
      <c r="J190" s="70">
        <v>3.84</v>
      </c>
    </row>
    <row r="191" spans="1:10" x14ac:dyDescent="0.25">
      <c r="A191" s="77">
        <v>44288</v>
      </c>
      <c r="B191" s="70">
        <v>2.1</v>
      </c>
      <c r="C191" s="70">
        <v>2.7</v>
      </c>
      <c r="D191" s="70">
        <v>15.92</v>
      </c>
      <c r="E191" s="70">
        <v>1.24</v>
      </c>
      <c r="F191" s="70">
        <v>4.92</v>
      </c>
      <c r="G191" s="70">
        <v>5.97</v>
      </c>
      <c r="H191" s="70">
        <v>3.42</v>
      </c>
      <c r="I191" s="70">
        <v>3.38</v>
      </c>
      <c r="J191" s="70">
        <v>3.84</v>
      </c>
    </row>
    <row r="192" spans="1:10" x14ac:dyDescent="0.25">
      <c r="A192" s="77">
        <v>44287</v>
      </c>
      <c r="B192" s="70">
        <v>2.13</v>
      </c>
      <c r="C192" s="70">
        <v>2.73</v>
      </c>
      <c r="D192" s="70">
        <v>15.89</v>
      </c>
      <c r="E192" s="70">
        <v>1.25</v>
      </c>
      <c r="F192" s="70">
        <v>4.92</v>
      </c>
      <c r="G192" s="70">
        <v>6.11</v>
      </c>
      <c r="H192" s="70">
        <v>3.51</v>
      </c>
      <c r="I192" s="70">
        <v>3.41</v>
      </c>
      <c r="J192" s="70">
        <v>3.88</v>
      </c>
    </row>
    <row r="193" spans="1:10" x14ac:dyDescent="0.25">
      <c r="A193" s="77">
        <v>44286</v>
      </c>
      <c r="B193" s="70">
        <v>2.13</v>
      </c>
      <c r="C193" s="70">
        <v>2.73</v>
      </c>
      <c r="D193" s="70">
        <v>15.89</v>
      </c>
      <c r="E193" s="70">
        <v>1.25</v>
      </c>
      <c r="F193" s="70">
        <v>4.92</v>
      </c>
      <c r="G193" s="70">
        <v>6.11</v>
      </c>
      <c r="H193" s="70">
        <v>3.51</v>
      </c>
      <c r="I193" s="70">
        <v>3.41</v>
      </c>
      <c r="J193" s="70">
        <v>3.88</v>
      </c>
    </row>
    <row r="194" spans="1:10" x14ac:dyDescent="0.25">
      <c r="A194" s="77">
        <v>44285</v>
      </c>
      <c r="B194" s="70">
        <v>2.12</v>
      </c>
      <c r="C194" s="70">
        <v>2.72</v>
      </c>
      <c r="D194" s="70">
        <v>15.89</v>
      </c>
      <c r="E194" s="70">
        <v>1.25</v>
      </c>
      <c r="F194" s="70">
        <v>5.01</v>
      </c>
      <c r="G194" s="70">
        <v>6.11</v>
      </c>
      <c r="H194" s="70">
        <v>3.51</v>
      </c>
      <c r="I194" s="70">
        <v>3.42</v>
      </c>
      <c r="J194" s="70">
        <v>3.9</v>
      </c>
    </row>
    <row r="195" spans="1:10" x14ac:dyDescent="0.25">
      <c r="A195" s="77">
        <v>44284</v>
      </c>
      <c r="B195" s="70">
        <v>2.15</v>
      </c>
      <c r="C195" s="70">
        <v>2.8</v>
      </c>
      <c r="D195" s="70">
        <v>15.99</v>
      </c>
      <c r="E195" s="70">
        <v>1.3</v>
      </c>
      <c r="F195" s="70">
        <v>5.09</v>
      </c>
      <c r="G195" s="70">
        <v>6.11</v>
      </c>
      <c r="H195" s="70">
        <v>3.54</v>
      </c>
      <c r="I195" s="70">
        <v>3.52</v>
      </c>
      <c r="J195" s="70">
        <v>3.98</v>
      </c>
    </row>
    <row r="196" spans="1:10" x14ac:dyDescent="0.25">
      <c r="A196" s="77">
        <v>44281</v>
      </c>
      <c r="B196" s="70">
        <v>2.09</v>
      </c>
      <c r="C196" s="70">
        <v>2.77</v>
      </c>
      <c r="D196" s="70">
        <v>15.76</v>
      </c>
      <c r="E196" s="70">
        <v>1.26</v>
      </c>
      <c r="F196" s="70">
        <v>5.03</v>
      </c>
      <c r="G196" s="70">
        <v>5.97</v>
      </c>
      <c r="H196" s="70">
        <v>3.5</v>
      </c>
      <c r="I196" s="70">
        <v>3.43</v>
      </c>
      <c r="J196" s="70">
        <v>3.93</v>
      </c>
    </row>
    <row r="197" spans="1:10" x14ac:dyDescent="0.25">
      <c r="A197" s="77">
        <v>44280</v>
      </c>
      <c r="B197" s="70">
        <v>2.14</v>
      </c>
      <c r="C197" s="70">
        <v>2.8</v>
      </c>
      <c r="D197" s="70">
        <v>15.72</v>
      </c>
      <c r="E197" s="70">
        <v>1.29</v>
      </c>
      <c r="F197" s="70">
        <v>5.09</v>
      </c>
      <c r="G197" s="70">
        <v>6</v>
      </c>
      <c r="H197" s="70">
        <v>3.53</v>
      </c>
      <c r="I197" s="70">
        <v>3.48</v>
      </c>
      <c r="J197" s="70">
        <v>3.96</v>
      </c>
    </row>
    <row r="198" spans="1:10" x14ac:dyDescent="0.25">
      <c r="A198" s="77">
        <v>44277</v>
      </c>
      <c r="B198" s="70">
        <v>2.19</v>
      </c>
      <c r="C198" s="70">
        <v>2.82</v>
      </c>
      <c r="D198" s="70">
        <v>15.66</v>
      </c>
      <c r="E198" s="70">
        <v>1.32</v>
      </c>
      <c r="F198" s="70">
        <v>5.09</v>
      </c>
      <c r="G198" s="70">
        <v>5.98</v>
      </c>
      <c r="H198" s="70">
        <v>3.56</v>
      </c>
      <c r="I198" s="70">
        <v>3.46</v>
      </c>
      <c r="J198" s="70">
        <v>3.97</v>
      </c>
    </row>
    <row r="199" spans="1:10" x14ac:dyDescent="0.25">
      <c r="A199" s="77">
        <v>44274</v>
      </c>
      <c r="B199" s="70">
        <v>2.23</v>
      </c>
      <c r="C199" s="70">
        <v>2.71</v>
      </c>
      <c r="D199" s="70">
        <v>15.12</v>
      </c>
      <c r="E199" s="70">
        <v>1.33</v>
      </c>
      <c r="F199" s="70">
        <v>5.13</v>
      </c>
      <c r="G199" s="70">
        <v>5.94</v>
      </c>
      <c r="H199" s="70">
        <v>3.41</v>
      </c>
      <c r="I199" s="70">
        <v>3.31</v>
      </c>
      <c r="J199" s="70">
        <v>3.86</v>
      </c>
    </row>
    <row r="200" spans="1:10" x14ac:dyDescent="0.25">
      <c r="A200" s="77">
        <v>44273</v>
      </c>
      <c r="B200" s="70">
        <v>2.21</v>
      </c>
      <c r="C200" s="70">
        <v>2.7</v>
      </c>
      <c r="D200" s="70">
        <v>15.17</v>
      </c>
      <c r="E200" s="70">
        <v>1.3</v>
      </c>
      <c r="F200" s="70">
        <v>5.07</v>
      </c>
      <c r="G200" s="70">
        <v>5.94</v>
      </c>
      <c r="H200" s="70">
        <v>3.42</v>
      </c>
      <c r="I200" s="70">
        <v>3.37</v>
      </c>
      <c r="J200" s="70">
        <v>3.87</v>
      </c>
    </row>
    <row r="201" spans="1:10" x14ac:dyDescent="0.25">
      <c r="A201" s="77">
        <v>44272</v>
      </c>
      <c r="B201" s="70">
        <v>2.2400000000000002</v>
      </c>
      <c r="C201" s="70">
        <v>2.71</v>
      </c>
      <c r="D201" s="70">
        <v>15.36</v>
      </c>
      <c r="E201" s="70">
        <v>1.31</v>
      </c>
      <c r="F201" s="70">
        <v>5.19</v>
      </c>
      <c r="G201" s="70">
        <v>5.93</v>
      </c>
      <c r="H201" s="70">
        <v>3.46</v>
      </c>
      <c r="I201" s="70">
        <v>3.38</v>
      </c>
      <c r="J201" s="70">
        <v>3.9</v>
      </c>
    </row>
    <row r="202" spans="1:10" x14ac:dyDescent="0.25">
      <c r="A202" s="77">
        <v>44271</v>
      </c>
      <c r="B202" s="70">
        <v>2.31</v>
      </c>
      <c r="C202" s="70">
        <v>2.76</v>
      </c>
      <c r="D202" s="70">
        <v>15.33</v>
      </c>
      <c r="E202" s="70">
        <v>1.34</v>
      </c>
      <c r="F202" s="70">
        <v>5.26</v>
      </c>
      <c r="G202" s="70">
        <v>5.95</v>
      </c>
      <c r="H202" s="70">
        <v>3.51</v>
      </c>
      <c r="I202" s="70">
        <v>3.43</v>
      </c>
      <c r="J202" s="70">
        <v>3.94</v>
      </c>
    </row>
    <row r="203" spans="1:10" x14ac:dyDescent="0.25">
      <c r="A203" s="77">
        <v>44270</v>
      </c>
      <c r="B203" s="70">
        <v>2.35</v>
      </c>
      <c r="C203" s="70">
        <v>2.77</v>
      </c>
      <c r="D203" s="70">
        <v>15.51</v>
      </c>
      <c r="E203" s="70">
        <v>1.36</v>
      </c>
      <c r="F203" s="70">
        <v>5.25</v>
      </c>
      <c r="G203" s="70">
        <v>5.91</v>
      </c>
      <c r="H203" s="70">
        <v>3.5</v>
      </c>
      <c r="I203" s="70">
        <v>3.39</v>
      </c>
      <c r="J203" s="70">
        <v>3.94</v>
      </c>
    </row>
    <row r="204" spans="1:10" x14ac:dyDescent="0.25">
      <c r="A204" s="77">
        <v>44267</v>
      </c>
      <c r="B204" s="70">
        <v>2.44</v>
      </c>
      <c r="C204" s="70">
        <v>2.83</v>
      </c>
      <c r="D204" s="70">
        <v>15.7</v>
      </c>
      <c r="E204" s="70">
        <v>1.42</v>
      </c>
      <c r="F204" s="70">
        <v>5.27</v>
      </c>
      <c r="G204" s="70">
        <v>2.92</v>
      </c>
      <c r="H204" s="70">
        <v>3.58</v>
      </c>
      <c r="I204" s="70">
        <v>3.4</v>
      </c>
      <c r="J204" s="70">
        <v>4.03</v>
      </c>
    </row>
    <row r="205" spans="1:10" x14ac:dyDescent="0.25">
      <c r="A205" s="77">
        <v>44266</v>
      </c>
      <c r="B205" s="70">
        <v>2.39</v>
      </c>
      <c r="C205" s="70">
        <v>2.84</v>
      </c>
      <c r="D205" s="70">
        <v>15.94</v>
      </c>
      <c r="E205" s="70">
        <v>1.42</v>
      </c>
      <c r="F205" s="70">
        <v>5.25</v>
      </c>
      <c r="G205" s="70">
        <v>5.9</v>
      </c>
      <c r="H205" s="70">
        <v>3.58</v>
      </c>
      <c r="I205" s="70">
        <v>3.41</v>
      </c>
      <c r="J205" s="70">
        <v>4.03</v>
      </c>
    </row>
    <row r="206" spans="1:10" x14ac:dyDescent="0.25">
      <c r="A206" s="77">
        <v>44265</v>
      </c>
      <c r="B206" s="70">
        <v>2.38</v>
      </c>
      <c r="C206" s="70">
        <v>2.91</v>
      </c>
      <c r="D206" s="70">
        <v>16.3</v>
      </c>
      <c r="E206" s="70">
        <v>1.48</v>
      </c>
      <c r="F206" s="70">
        <v>5.25</v>
      </c>
      <c r="G206" s="70">
        <v>5.92</v>
      </c>
      <c r="H206" s="70">
        <v>3.59</v>
      </c>
      <c r="I206" s="70">
        <v>3.41</v>
      </c>
      <c r="J206" s="70">
        <v>4.07</v>
      </c>
    </row>
    <row r="207" spans="1:10" x14ac:dyDescent="0.25">
      <c r="A207" s="77">
        <v>44264</v>
      </c>
      <c r="B207" s="70">
        <v>2.42</v>
      </c>
      <c r="C207" s="70">
        <v>3</v>
      </c>
      <c r="D207" s="70">
        <v>16.47</v>
      </c>
      <c r="E207" s="70">
        <v>1.55</v>
      </c>
      <c r="F207" s="70">
        <v>5.26</v>
      </c>
      <c r="G207" s="70">
        <v>6.03</v>
      </c>
      <c r="H207" s="70">
        <v>3.67</v>
      </c>
      <c r="I207" s="70">
        <v>3.56</v>
      </c>
      <c r="J207" s="70">
        <v>4.16</v>
      </c>
    </row>
    <row r="208" spans="1:10" x14ac:dyDescent="0.25">
      <c r="A208" s="77">
        <v>44263</v>
      </c>
      <c r="B208" s="70">
        <v>2.4500000000000002</v>
      </c>
      <c r="C208" s="70">
        <v>3.03</v>
      </c>
      <c r="D208" s="70">
        <v>16.39</v>
      </c>
      <c r="E208" s="70">
        <v>1.6</v>
      </c>
      <c r="F208" s="70">
        <v>5.25</v>
      </c>
      <c r="G208" s="70">
        <v>6.09</v>
      </c>
      <c r="H208" s="70">
        <v>3.8</v>
      </c>
      <c r="I208" s="70">
        <v>3.68</v>
      </c>
      <c r="J208" s="70">
        <v>4.25</v>
      </c>
    </row>
    <row r="209" spans="1:10" x14ac:dyDescent="0.25">
      <c r="A209" s="77">
        <v>44260</v>
      </c>
      <c r="B209" s="70">
        <v>2.37</v>
      </c>
      <c r="C209" s="70">
        <v>3.02</v>
      </c>
      <c r="D209" s="70">
        <v>15.98</v>
      </c>
      <c r="E209" s="70">
        <v>1.6</v>
      </c>
      <c r="F209" s="70">
        <v>5.18</v>
      </c>
      <c r="G209" s="70">
        <v>6.03</v>
      </c>
      <c r="H209" s="70">
        <v>3.84</v>
      </c>
      <c r="I209" s="70">
        <v>3.75</v>
      </c>
      <c r="J209" s="70">
        <v>4.25</v>
      </c>
    </row>
    <row r="210" spans="1:10" x14ac:dyDescent="0.25">
      <c r="A210" s="77">
        <v>44244</v>
      </c>
      <c r="B210" s="70">
        <v>2.27</v>
      </c>
      <c r="C210" s="70">
        <v>2.86</v>
      </c>
      <c r="D210" s="70">
        <v>15.9</v>
      </c>
      <c r="E210" s="70">
        <v>1.54</v>
      </c>
      <c r="F210" s="70">
        <v>5.08</v>
      </c>
      <c r="G210" s="70">
        <v>5.87</v>
      </c>
      <c r="H210" s="70">
        <v>3.71</v>
      </c>
      <c r="I210" s="70">
        <v>3.7</v>
      </c>
      <c r="J210" s="70">
        <v>4.1399999999999997</v>
      </c>
    </row>
    <row r="211" spans="1:10" x14ac:dyDescent="0.25">
      <c r="A211" s="77">
        <v>44243</v>
      </c>
      <c r="B211" s="70">
        <v>2.1</v>
      </c>
      <c r="C211" s="70">
        <v>2.54</v>
      </c>
      <c r="D211" s="70">
        <v>14.73</v>
      </c>
      <c r="E211" s="70">
        <v>1.31</v>
      </c>
      <c r="F211" s="70">
        <v>4.79</v>
      </c>
      <c r="G211" s="70">
        <v>7.13</v>
      </c>
      <c r="H211" s="70">
        <v>3.5</v>
      </c>
      <c r="I211" s="70">
        <v>3.46</v>
      </c>
      <c r="J211" s="70">
        <v>3.86</v>
      </c>
    </row>
    <row r="212" spans="1:10" x14ac:dyDescent="0.25">
      <c r="A212" s="77">
        <v>44242</v>
      </c>
      <c r="B212" s="70">
        <v>2.0499999999999998</v>
      </c>
      <c r="C212" s="70">
        <v>2.5299999999999998</v>
      </c>
      <c r="D212" s="70">
        <v>14.56</v>
      </c>
      <c r="E212" s="70">
        <v>1.27</v>
      </c>
      <c r="F212" s="70">
        <v>4.7300000000000004</v>
      </c>
      <c r="G212" s="70">
        <v>6.82</v>
      </c>
      <c r="H212" s="70">
        <v>3.51</v>
      </c>
      <c r="I212" s="70">
        <v>3.37</v>
      </c>
      <c r="J212" s="70">
        <v>3.86</v>
      </c>
    </row>
    <row r="213" spans="1:10" x14ac:dyDescent="0.25">
      <c r="A213" s="77">
        <v>44239</v>
      </c>
      <c r="B213" s="70">
        <v>2.06</v>
      </c>
      <c r="C213" s="70">
        <v>2.5299999999999998</v>
      </c>
      <c r="D213" s="70">
        <v>14.56</v>
      </c>
      <c r="E213" s="70">
        <v>1.27</v>
      </c>
      <c r="F213" s="70">
        <v>4.75</v>
      </c>
      <c r="G213" s="70">
        <v>6.81</v>
      </c>
      <c r="H213" s="70">
        <v>3.47</v>
      </c>
      <c r="I213" s="70">
        <v>3.33</v>
      </c>
      <c r="J213" s="70">
        <v>3.81</v>
      </c>
    </row>
    <row r="214" spans="1:10" x14ac:dyDescent="0.25">
      <c r="A214" s="77">
        <v>44238</v>
      </c>
      <c r="B214" s="70">
        <v>2.06</v>
      </c>
      <c r="C214" s="70">
        <v>2.5299999999999998</v>
      </c>
      <c r="D214" s="70">
        <v>14.56</v>
      </c>
      <c r="E214" s="70">
        <v>1.27</v>
      </c>
      <c r="F214" s="70">
        <v>4.75</v>
      </c>
      <c r="G214" s="70">
        <v>6.81</v>
      </c>
      <c r="H214" s="70">
        <v>3.47</v>
      </c>
      <c r="I214" s="70">
        <v>3.33</v>
      </c>
      <c r="J214" s="70">
        <v>3.81</v>
      </c>
    </row>
    <row r="215" spans="1:10" x14ac:dyDescent="0.25">
      <c r="A215" s="77">
        <v>44237</v>
      </c>
      <c r="B215" s="70">
        <v>2.0699999999999998</v>
      </c>
      <c r="C215" s="70">
        <v>2.5499999999999998</v>
      </c>
      <c r="D215" s="70">
        <v>14.63</v>
      </c>
      <c r="E215" s="70">
        <v>1.29</v>
      </c>
      <c r="F215" s="70">
        <v>4.76</v>
      </c>
      <c r="G215" s="70">
        <v>6.71</v>
      </c>
      <c r="H215" s="70">
        <v>3.51</v>
      </c>
      <c r="I215" s="70">
        <v>3.34</v>
      </c>
      <c r="J215" s="70">
        <v>3.83</v>
      </c>
    </row>
    <row r="216" spans="1:10" x14ac:dyDescent="0.25">
      <c r="A216" s="77">
        <v>44236</v>
      </c>
      <c r="B216" s="70">
        <v>2.12</v>
      </c>
      <c r="C216" s="70">
        <v>2.57</v>
      </c>
      <c r="D216" s="70">
        <v>14.56</v>
      </c>
      <c r="E216" s="70">
        <v>1.32</v>
      </c>
      <c r="F216" s="70">
        <v>4.76</v>
      </c>
      <c r="G216" s="70">
        <v>6.65</v>
      </c>
      <c r="H216" s="70">
        <v>3.56</v>
      </c>
      <c r="I216" s="70">
        <v>3.41</v>
      </c>
      <c r="J216" s="70">
        <v>3.87</v>
      </c>
    </row>
    <row r="217" spans="1:10" x14ac:dyDescent="0.25">
      <c r="A217" s="77">
        <v>44235</v>
      </c>
      <c r="B217" s="70">
        <v>2.1</v>
      </c>
      <c r="C217" s="70">
        <v>2.5299999999999998</v>
      </c>
      <c r="D217" s="70">
        <v>14.48</v>
      </c>
      <c r="E217" s="70">
        <v>1.31</v>
      </c>
      <c r="F217" s="70">
        <v>4.7</v>
      </c>
      <c r="G217" s="70">
        <v>6.64</v>
      </c>
      <c r="H217" s="70">
        <v>3.56</v>
      </c>
      <c r="I217" s="70">
        <v>3.39</v>
      </c>
      <c r="J217" s="70">
        <v>3.86</v>
      </c>
    </row>
    <row r="218" spans="1:10" x14ac:dyDescent="0.25">
      <c r="A218" s="77">
        <v>44232</v>
      </c>
      <c r="B218" s="70">
        <v>2.1</v>
      </c>
      <c r="C218" s="70">
        <v>2.52</v>
      </c>
      <c r="D218" s="70">
        <v>14.34</v>
      </c>
      <c r="E218" s="70">
        <v>1.34</v>
      </c>
      <c r="F218" s="70">
        <v>4.7699999999999996</v>
      </c>
      <c r="G218" s="70">
        <v>6.49</v>
      </c>
      <c r="H218" s="70">
        <v>3.57</v>
      </c>
      <c r="I218" s="70">
        <v>3.35</v>
      </c>
      <c r="J218" s="70">
        <v>3.84</v>
      </c>
    </row>
    <row r="219" spans="1:10" x14ac:dyDescent="0.25">
      <c r="A219" s="77">
        <v>44231</v>
      </c>
      <c r="B219" s="70">
        <v>2.06</v>
      </c>
      <c r="C219" s="70">
        <v>2.5</v>
      </c>
      <c r="D219" s="70">
        <v>14.45</v>
      </c>
      <c r="E219" s="70">
        <v>1.32</v>
      </c>
      <c r="F219" s="70">
        <v>4.71</v>
      </c>
      <c r="G219" s="70">
        <v>6.57</v>
      </c>
      <c r="H219" s="70">
        <v>3.54</v>
      </c>
      <c r="I219" s="70">
        <v>3.28</v>
      </c>
      <c r="J219" s="70">
        <v>3.82</v>
      </c>
    </row>
    <row r="220" spans="1:10" x14ac:dyDescent="0.25">
      <c r="A220" s="77">
        <v>44230</v>
      </c>
      <c r="B220" s="70">
        <v>2.09</v>
      </c>
      <c r="C220" s="70">
        <v>2.5299999999999998</v>
      </c>
      <c r="D220" s="70">
        <v>14.55</v>
      </c>
      <c r="E220" s="70">
        <v>1.35</v>
      </c>
      <c r="F220" s="70">
        <v>4.75</v>
      </c>
      <c r="G220" s="70">
        <v>6.68</v>
      </c>
      <c r="H220" s="70">
        <v>3.62</v>
      </c>
      <c r="I220" s="70">
        <v>3.33</v>
      </c>
      <c r="J220" s="70">
        <v>3.88</v>
      </c>
    </row>
    <row r="221" spans="1:10" x14ac:dyDescent="0.25">
      <c r="A221" s="77">
        <v>44229</v>
      </c>
      <c r="B221" s="70">
        <v>2.0299999999999998</v>
      </c>
      <c r="C221" s="70">
        <v>2.6</v>
      </c>
      <c r="D221" s="70">
        <v>14.55</v>
      </c>
      <c r="E221" s="70">
        <v>1.34</v>
      </c>
      <c r="F221" s="70">
        <v>4.8</v>
      </c>
      <c r="G221" s="70">
        <v>6.77</v>
      </c>
      <c r="H221" s="70">
        <v>3.71</v>
      </c>
      <c r="I221" s="70">
        <v>3.43</v>
      </c>
      <c r="J221" s="70">
        <v>3.91</v>
      </c>
    </row>
    <row r="222" spans="1:10" x14ac:dyDescent="0.25">
      <c r="A222" s="77">
        <v>44228</v>
      </c>
      <c r="B222" s="70">
        <v>2.0499999999999998</v>
      </c>
      <c r="C222" s="70">
        <v>2.6</v>
      </c>
      <c r="D222" s="70">
        <v>14.4</v>
      </c>
      <c r="E222" s="70">
        <v>1.32</v>
      </c>
      <c r="F222" s="70">
        <v>4.78</v>
      </c>
      <c r="G222" s="70">
        <v>6.8</v>
      </c>
      <c r="H222" s="70">
        <v>3.73</v>
      </c>
      <c r="I222" s="70">
        <v>3.48</v>
      </c>
      <c r="J222" s="70">
        <v>3.92</v>
      </c>
    </row>
    <row r="223" spans="1:10" x14ac:dyDescent="0.25">
      <c r="A223" s="77">
        <v>44224</v>
      </c>
      <c r="B223" s="70">
        <v>2.02</v>
      </c>
      <c r="C223" s="70">
        <v>2.67</v>
      </c>
      <c r="D223" s="70">
        <v>14.38</v>
      </c>
      <c r="E223" s="70">
        <v>1.36</v>
      </c>
      <c r="F223" s="70">
        <v>4.87</v>
      </c>
      <c r="G223" s="70">
        <v>6.74</v>
      </c>
      <c r="H223" s="70">
        <v>3.78</v>
      </c>
      <c r="I223" s="70">
        <v>3.53</v>
      </c>
      <c r="J223" s="70">
        <v>3.96</v>
      </c>
    </row>
    <row r="224" spans="1:10" x14ac:dyDescent="0.25">
      <c r="A224" s="77">
        <v>44223</v>
      </c>
      <c r="B224" s="70">
        <v>2.09</v>
      </c>
      <c r="C224" s="70">
        <v>2.74</v>
      </c>
      <c r="D224" s="70">
        <v>14.44</v>
      </c>
      <c r="E224" s="70">
        <v>1.39</v>
      </c>
      <c r="F224" s="70">
        <v>4.83</v>
      </c>
      <c r="G224" s="70">
        <v>6.91</v>
      </c>
      <c r="H224" s="70">
        <v>3.83</v>
      </c>
      <c r="I224" s="70">
        <v>3.55</v>
      </c>
      <c r="J224" s="70">
        <v>4.0599999999999996</v>
      </c>
    </row>
    <row r="225" spans="1:10" x14ac:dyDescent="0.25">
      <c r="A225" s="77">
        <v>44222</v>
      </c>
      <c r="B225" s="70">
        <v>2.12</v>
      </c>
      <c r="C225" s="70">
        <v>2.81</v>
      </c>
      <c r="D225" s="70">
        <v>14.44</v>
      </c>
      <c r="E225" s="70">
        <v>1.44</v>
      </c>
      <c r="F225" s="70">
        <v>4.8499999999999996</v>
      </c>
      <c r="G225" s="70">
        <v>7.26</v>
      </c>
      <c r="H225" s="70">
        <v>3.89</v>
      </c>
      <c r="I225" s="70">
        <v>3.59</v>
      </c>
      <c r="J225" s="70">
        <v>4.1100000000000003</v>
      </c>
    </row>
    <row r="226" spans="1:10" x14ac:dyDescent="0.25">
      <c r="A226" s="77">
        <v>44221</v>
      </c>
      <c r="B226" s="70">
        <v>2.1</v>
      </c>
      <c r="C226" s="70">
        <v>2.77</v>
      </c>
      <c r="D226" s="70">
        <v>14.3</v>
      </c>
      <c r="E226" s="70">
        <v>1.42</v>
      </c>
      <c r="F226" s="70">
        <v>4.8099999999999996</v>
      </c>
      <c r="G226" s="70">
        <v>7.36</v>
      </c>
      <c r="H226" s="70">
        <v>3.82</v>
      </c>
      <c r="I226" s="70">
        <v>3.52</v>
      </c>
      <c r="J226" s="70">
        <v>4.0599999999999996</v>
      </c>
    </row>
    <row r="227" spans="1:10" x14ac:dyDescent="0.25">
      <c r="A227" s="77">
        <v>44218</v>
      </c>
      <c r="B227" s="70">
        <v>2.16</v>
      </c>
      <c r="C227" s="70">
        <v>2.79</v>
      </c>
      <c r="D227" s="70">
        <v>14.33</v>
      </c>
      <c r="E227" s="70">
        <v>1.43</v>
      </c>
      <c r="F227" s="70">
        <v>4.79</v>
      </c>
      <c r="G227" s="70">
        <v>7.45</v>
      </c>
      <c r="H227" s="70">
        <v>3.81</v>
      </c>
      <c r="I227" s="70">
        <v>3.49</v>
      </c>
      <c r="J227" s="70">
        <v>4.0599999999999996</v>
      </c>
    </row>
    <row r="228" spans="1:10" x14ac:dyDescent="0.25">
      <c r="A228" s="77">
        <v>44217</v>
      </c>
      <c r="B228" s="70">
        <v>2.13</v>
      </c>
      <c r="C228" s="70">
        <v>2.74</v>
      </c>
      <c r="D228" s="70">
        <v>14.22</v>
      </c>
      <c r="E228" s="70">
        <v>1.39</v>
      </c>
      <c r="F228" s="70">
        <v>4.7699999999999996</v>
      </c>
      <c r="G228" s="70">
        <v>7.64</v>
      </c>
      <c r="H228" s="70">
        <v>3.76</v>
      </c>
      <c r="I228" s="70">
        <v>3.49</v>
      </c>
      <c r="J228" s="70">
        <v>4.03</v>
      </c>
    </row>
    <row r="229" spans="1:10" x14ac:dyDescent="0.25">
      <c r="A229" s="77">
        <v>44216</v>
      </c>
      <c r="B229" s="70">
        <v>2.14</v>
      </c>
      <c r="C229" s="70">
        <v>2.71</v>
      </c>
      <c r="D229" s="70">
        <v>14.4</v>
      </c>
      <c r="E229" s="70">
        <v>1.38</v>
      </c>
      <c r="F229" s="70">
        <v>4.82</v>
      </c>
      <c r="G229" s="70">
        <v>7.84</v>
      </c>
      <c r="H229" s="70">
        <v>3.74</v>
      </c>
      <c r="I229" s="70">
        <v>3.54</v>
      </c>
      <c r="J229" s="70">
        <v>4.04</v>
      </c>
    </row>
    <row r="230" spans="1:10" x14ac:dyDescent="0.25">
      <c r="A230" s="77">
        <v>44215</v>
      </c>
      <c r="B230" s="70">
        <v>2.2200000000000002</v>
      </c>
      <c r="C230" s="70">
        <v>2.71</v>
      </c>
      <c r="D230" s="70">
        <v>14.19</v>
      </c>
      <c r="E230" s="70">
        <v>1.4</v>
      </c>
      <c r="F230" s="70">
        <v>4.78</v>
      </c>
      <c r="G230" s="70">
        <v>8.0299999999999994</v>
      </c>
      <c r="H230" s="70">
        <v>3.78</v>
      </c>
      <c r="I230" s="70">
        <v>3.6</v>
      </c>
      <c r="J230" s="70">
        <v>4.0599999999999996</v>
      </c>
    </row>
    <row r="231" spans="1:10" x14ac:dyDescent="0.25">
      <c r="A231" s="77">
        <v>44214</v>
      </c>
      <c r="B231" s="70">
        <v>2.1800000000000002</v>
      </c>
      <c r="C231" s="70">
        <v>2.71</v>
      </c>
      <c r="D231" s="70">
        <v>14.29</v>
      </c>
      <c r="E231" s="70">
        <v>1.4</v>
      </c>
      <c r="F231" s="70">
        <v>4.82</v>
      </c>
      <c r="G231" s="70">
        <v>8.18</v>
      </c>
      <c r="H231" s="70">
        <v>3.8</v>
      </c>
      <c r="I231" s="70">
        <v>3.6</v>
      </c>
      <c r="J231" s="70">
        <v>4.0599999999999996</v>
      </c>
    </row>
    <row r="232" spans="1:10" x14ac:dyDescent="0.25">
      <c r="A232" s="77">
        <v>44211</v>
      </c>
      <c r="B232" s="70">
        <v>2.1800000000000002</v>
      </c>
      <c r="C232" s="70">
        <v>2.68</v>
      </c>
      <c r="D232" s="70">
        <v>14.51</v>
      </c>
      <c r="E232" s="70">
        <v>1.4</v>
      </c>
      <c r="F232" s="70">
        <v>4.83</v>
      </c>
      <c r="G232" s="70">
        <v>7.9</v>
      </c>
      <c r="H232" s="70">
        <v>3.8</v>
      </c>
      <c r="I232" s="70">
        <v>3.6</v>
      </c>
      <c r="J232" s="70">
        <v>4.0599999999999996</v>
      </c>
    </row>
    <row r="233" spans="1:10" x14ac:dyDescent="0.25">
      <c r="A233" s="77">
        <v>44210</v>
      </c>
      <c r="B233" s="70">
        <v>2.1800000000000002</v>
      </c>
      <c r="C233" s="70">
        <v>2.68</v>
      </c>
      <c r="D233" s="70">
        <v>14.51</v>
      </c>
      <c r="E233" s="70">
        <v>1.4</v>
      </c>
      <c r="F233" s="70">
        <v>4.83</v>
      </c>
      <c r="G233" s="70">
        <v>7.9</v>
      </c>
      <c r="H233" s="70">
        <v>3.8</v>
      </c>
      <c r="I233" s="70">
        <v>3.6</v>
      </c>
      <c r="J233" s="70">
        <v>4.0599999999999996</v>
      </c>
    </row>
    <row r="234" spans="1:10" x14ac:dyDescent="0.25">
      <c r="A234" s="77">
        <v>44209</v>
      </c>
      <c r="B234" s="70">
        <v>2.12</v>
      </c>
      <c r="C234" s="70">
        <v>2.6</v>
      </c>
      <c r="D234" s="70">
        <v>14.6</v>
      </c>
      <c r="E234" s="70">
        <v>1.38</v>
      </c>
      <c r="F234" s="70">
        <v>4.78</v>
      </c>
      <c r="G234" s="70">
        <v>7.65</v>
      </c>
      <c r="H234" s="70">
        <v>3.72</v>
      </c>
      <c r="I234" s="70">
        <v>3.5</v>
      </c>
      <c r="J234" s="70">
        <v>4</v>
      </c>
    </row>
    <row r="235" spans="1:10" x14ac:dyDescent="0.25">
      <c r="A235" s="77">
        <v>44208</v>
      </c>
      <c r="B235" s="70">
        <v>2.1800000000000002</v>
      </c>
      <c r="C235" s="70">
        <v>2.62</v>
      </c>
      <c r="D235" s="70">
        <v>14.49</v>
      </c>
      <c r="E235" s="70">
        <v>1.44</v>
      </c>
      <c r="F235" s="70">
        <v>4.76</v>
      </c>
      <c r="G235" s="70">
        <v>7.6</v>
      </c>
      <c r="H235" s="70">
        <v>3.75</v>
      </c>
      <c r="I235" s="70">
        <v>3.5</v>
      </c>
      <c r="J235" s="70">
        <v>4.0199999999999996</v>
      </c>
    </row>
    <row r="236" spans="1:10" x14ac:dyDescent="0.25">
      <c r="A236" s="77">
        <v>44207</v>
      </c>
      <c r="B236" s="70">
        <v>2.11</v>
      </c>
      <c r="C236" s="70">
        <v>2.61</v>
      </c>
      <c r="D236" s="70">
        <v>14.15</v>
      </c>
      <c r="E236" s="70">
        <v>1.45</v>
      </c>
      <c r="F236" s="70">
        <v>4.79</v>
      </c>
      <c r="G236" s="70">
        <v>7.55</v>
      </c>
      <c r="H236" s="70">
        <v>3.74</v>
      </c>
      <c r="I236" s="70">
        <v>3.49</v>
      </c>
      <c r="J236" s="70">
        <v>4</v>
      </c>
    </row>
    <row r="237" spans="1:10" x14ac:dyDescent="0.25">
      <c r="A237" s="77">
        <v>44204</v>
      </c>
      <c r="B237" s="70">
        <v>2.0699999999999998</v>
      </c>
      <c r="C237" s="70">
        <v>2.59</v>
      </c>
      <c r="D237" s="70">
        <v>13.95</v>
      </c>
      <c r="E237" s="70">
        <v>1.36</v>
      </c>
      <c r="F237" s="70">
        <v>4.71</v>
      </c>
      <c r="G237" s="70">
        <v>7.38</v>
      </c>
      <c r="H237" s="70">
        <v>3.65</v>
      </c>
      <c r="I237" s="70">
        <v>3.37</v>
      </c>
      <c r="J237" s="70">
        <v>3.91</v>
      </c>
    </row>
    <row r="238" spans="1:10" x14ac:dyDescent="0.25">
      <c r="A238" s="77">
        <v>44203</v>
      </c>
      <c r="B238" s="70">
        <v>2.0499999999999998</v>
      </c>
      <c r="C238" s="70">
        <v>2.54</v>
      </c>
      <c r="D238" s="70">
        <v>13.84</v>
      </c>
      <c r="E238" s="70">
        <v>1.34</v>
      </c>
      <c r="F238" s="70">
        <v>4.67</v>
      </c>
      <c r="G238" s="70">
        <v>7.34</v>
      </c>
      <c r="H238" s="70">
        <v>3.57</v>
      </c>
      <c r="I238" s="70">
        <v>3.31</v>
      </c>
      <c r="J238" s="70">
        <v>3.85</v>
      </c>
    </row>
    <row r="239" spans="1:10" x14ac:dyDescent="0.25">
      <c r="A239" s="77">
        <v>44202</v>
      </c>
      <c r="B239" s="70">
        <v>2.0699999999999998</v>
      </c>
      <c r="C239" s="70">
        <v>2.57</v>
      </c>
      <c r="D239" s="70">
        <v>13.74</v>
      </c>
      <c r="E239" s="70">
        <v>1.36</v>
      </c>
      <c r="F239" s="70">
        <v>4.82</v>
      </c>
      <c r="G239" s="70">
        <v>7.37</v>
      </c>
      <c r="H239" s="70">
        <v>3.62</v>
      </c>
      <c r="I239" s="70">
        <v>3.34</v>
      </c>
      <c r="J239" s="70">
        <v>3.88</v>
      </c>
    </row>
    <row r="240" spans="1:10" x14ac:dyDescent="0.25">
      <c r="A240" s="77">
        <v>44201</v>
      </c>
      <c r="B240" s="70">
        <v>2.08</v>
      </c>
      <c r="C240" s="70">
        <v>2.56</v>
      </c>
      <c r="D240" s="70">
        <v>13.74</v>
      </c>
      <c r="E240" s="70">
        <v>1.37</v>
      </c>
      <c r="F240" s="70">
        <v>4.72</v>
      </c>
      <c r="G240" s="70">
        <v>7.35</v>
      </c>
      <c r="H240" s="70">
        <v>3.65</v>
      </c>
      <c r="I240" s="70">
        <v>3.33</v>
      </c>
      <c r="J240" s="70">
        <v>3.88</v>
      </c>
    </row>
    <row r="241" spans="1:10" x14ac:dyDescent="0.25">
      <c r="A241" s="77">
        <v>44200</v>
      </c>
      <c r="B241" s="70">
        <v>2.11</v>
      </c>
      <c r="C241" s="70">
        <v>2.54</v>
      </c>
      <c r="D241" s="70">
        <v>14.12</v>
      </c>
      <c r="E241" s="70">
        <v>1.37</v>
      </c>
      <c r="F241" s="70">
        <v>4.71</v>
      </c>
      <c r="G241" s="70">
        <v>7.31</v>
      </c>
      <c r="H241" s="70">
        <v>3.68</v>
      </c>
      <c r="I241" s="70">
        <v>3.32</v>
      </c>
      <c r="J241" s="70">
        <v>3.9</v>
      </c>
    </row>
    <row r="242" spans="1:10" x14ac:dyDescent="0.25">
      <c r="A242" s="77">
        <v>44196</v>
      </c>
      <c r="B242" s="70">
        <v>2.13</v>
      </c>
      <c r="C242" s="70">
        <v>2.5099999999999998</v>
      </c>
      <c r="D242" s="70">
        <v>14</v>
      </c>
      <c r="E242" s="70">
        <v>1.37</v>
      </c>
      <c r="F242" s="70">
        <v>4.62</v>
      </c>
      <c r="G242" s="70">
        <v>7.28</v>
      </c>
      <c r="H242" s="70">
        <v>3.64</v>
      </c>
      <c r="I242" s="70">
        <v>3.33</v>
      </c>
      <c r="J242" s="70">
        <v>3.88</v>
      </c>
    </row>
    <row r="243" spans="1:10" x14ac:dyDescent="0.25">
      <c r="A243" s="77">
        <v>44195</v>
      </c>
      <c r="B243" s="70">
        <v>2.13</v>
      </c>
      <c r="C243" s="70">
        <v>2.5</v>
      </c>
      <c r="D243" s="70">
        <v>13.73</v>
      </c>
      <c r="E243" s="70">
        <v>1.35</v>
      </c>
      <c r="F243" s="70">
        <v>4.6100000000000003</v>
      </c>
      <c r="G243" s="70">
        <v>7.3</v>
      </c>
      <c r="H243" s="70">
        <v>3.61</v>
      </c>
      <c r="I243" s="70">
        <v>3.4</v>
      </c>
      <c r="J243" s="70">
        <v>3.86</v>
      </c>
    </row>
    <row r="244" spans="1:10" x14ac:dyDescent="0.25">
      <c r="A244" s="77">
        <v>44194</v>
      </c>
      <c r="B244" s="70">
        <v>2.14</v>
      </c>
      <c r="C244" s="70">
        <v>2.5099999999999998</v>
      </c>
      <c r="D244" s="70">
        <v>13.73</v>
      </c>
      <c r="E244" s="70">
        <v>1.35</v>
      </c>
      <c r="F244" s="70">
        <v>4.66</v>
      </c>
      <c r="G244" s="70">
        <v>7.3</v>
      </c>
      <c r="H244" s="70">
        <v>3.73</v>
      </c>
      <c r="I244" s="70">
        <v>3.41</v>
      </c>
      <c r="J244" s="70">
        <v>3.96</v>
      </c>
    </row>
    <row r="245" spans="1:10" x14ac:dyDescent="0.25">
      <c r="A245" s="77">
        <v>44193</v>
      </c>
      <c r="B245" s="70">
        <v>2.15</v>
      </c>
      <c r="C245" s="70">
        <v>2.5099999999999998</v>
      </c>
      <c r="D245" s="70">
        <v>13.68</v>
      </c>
      <c r="E245" s="70">
        <v>1.35</v>
      </c>
      <c r="F245" s="70">
        <v>4.63</v>
      </c>
      <c r="G245" s="70">
        <v>7.32</v>
      </c>
      <c r="H245" s="70">
        <v>3.75</v>
      </c>
      <c r="I245" s="70">
        <v>3.4</v>
      </c>
      <c r="J245" s="70">
        <v>3.96</v>
      </c>
    </row>
    <row r="246" spans="1:10" x14ac:dyDescent="0.25">
      <c r="A246" s="77">
        <v>44189</v>
      </c>
      <c r="B246" s="70">
        <v>2.16</v>
      </c>
      <c r="C246" s="70">
        <v>2.5299999999999998</v>
      </c>
      <c r="D246" s="70">
        <v>13.62</v>
      </c>
      <c r="E246" s="70">
        <v>1.36</v>
      </c>
      <c r="F246" s="70">
        <v>4.74</v>
      </c>
      <c r="G246" s="70">
        <v>7.34</v>
      </c>
      <c r="H246" s="70">
        <v>3.78</v>
      </c>
      <c r="I246" s="70">
        <v>3.42</v>
      </c>
      <c r="J246" s="70">
        <v>3.98</v>
      </c>
    </row>
    <row r="247" spans="1:10" x14ac:dyDescent="0.25">
      <c r="A247" s="77">
        <v>44188</v>
      </c>
      <c r="B247" s="70">
        <v>2.17</v>
      </c>
      <c r="C247" s="70">
        <v>2.52</v>
      </c>
      <c r="D247" s="70">
        <v>13.58</v>
      </c>
      <c r="E247" s="70">
        <v>1.36</v>
      </c>
      <c r="F247" s="70">
        <v>4.9000000000000004</v>
      </c>
      <c r="G247" s="70">
        <v>7.36</v>
      </c>
      <c r="H247" s="70">
        <v>3.81</v>
      </c>
      <c r="I247" s="70">
        <v>3.43</v>
      </c>
      <c r="J247" s="70">
        <v>3.99</v>
      </c>
    </row>
    <row r="248" spans="1:10" x14ac:dyDescent="0.25">
      <c r="A248" s="77">
        <v>44187</v>
      </c>
      <c r="B248" s="70">
        <v>2.14</v>
      </c>
      <c r="C248" s="70">
        <v>2.5099999999999998</v>
      </c>
      <c r="D248" s="70">
        <v>13.58</v>
      </c>
      <c r="E248" s="70">
        <v>1.34</v>
      </c>
      <c r="F248" s="70">
        <v>4.8899999999999997</v>
      </c>
      <c r="G248" s="70">
        <v>7.36</v>
      </c>
      <c r="H248" s="70">
        <v>3.81</v>
      </c>
      <c r="I248" s="70">
        <v>3.41</v>
      </c>
      <c r="J248" s="70">
        <v>3.98</v>
      </c>
    </row>
    <row r="249" spans="1:10" x14ac:dyDescent="0.25">
      <c r="A249" s="77">
        <v>44186</v>
      </c>
      <c r="B249" s="70">
        <v>2.19</v>
      </c>
      <c r="C249" s="70">
        <v>2.5499999999999998</v>
      </c>
      <c r="D249" s="70">
        <v>13.63</v>
      </c>
      <c r="E249" s="70">
        <v>1.37</v>
      </c>
      <c r="F249" s="70">
        <v>5</v>
      </c>
      <c r="G249" s="70">
        <v>7.41</v>
      </c>
      <c r="H249" s="70">
        <v>3.89</v>
      </c>
      <c r="I249" s="70">
        <v>3.45</v>
      </c>
      <c r="J249" s="70">
        <v>4.03</v>
      </c>
    </row>
    <row r="250" spans="1:10" x14ac:dyDescent="0.25">
      <c r="A250" s="77">
        <v>44183</v>
      </c>
      <c r="B250" s="70">
        <v>2.1800000000000002</v>
      </c>
      <c r="C250" s="70">
        <v>2.5299999999999998</v>
      </c>
      <c r="D250" s="70">
        <v>13.62</v>
      </c>
      <c r="E250" s="70">
        <v>1.35</v>
      </c>
      <c r="F250" s="70">
        <v>5.05</v>
      </c>
      <c r="G250" s="70">
        <v>7.44</v>
      </c>
      <c r="H250" s="70">
        <v>3.89</v>
      </c>
      <c r="I250" s="70">
        <v>3.44</v>
      </c>
      <c r="J250" s="70">
        <v>4.03</v>
      </c>
    </row>
    <row r="251" spans="1:10" x14ac:dyDescent="0.25">
      <c r="A251" s="77">
        <v>44182</v>
      </c>
      <c r="B251" s="70">
        <v>2.16</v>
      </c>
      <c r="C251" s="70">
        <v>2.4900000000000002</v>
      </c>
      <c r="D251" s="70">
        <v>13.65</v>
      </c>
      <c r="E251" s="70">
        <v>1.34</v>
      </c>
      <c r="F251" s="70">
        <v>5.0599999999999996</v>
      </c>
      <c r="G251" s="70">
        <v>7.42</v>
      </c>
      <c r="H251" s="70">
        <v>3.82</v>
      </c>
      <c r="I251" s="70">
        <v>3.4</v>
      </c>
      <c r="J251" s="70">
        <v>3.98</v>
      </c>
    </row>
    <row r="252" spans="1:10" x14ac:dyDescent="0.25">
      <c r="A252" s="77">
        <v>44181</v>
      </c>
      <c r="B252" s="70">
        <v>2.19</v>
      </c>
      <c r="C252" s="70">
        <v>2.5</v>
      </c>
      <c r="D252" s="70">
        <v>13.8</v>
      </c>
      <c r="E252" s="70">
        <v>1.36</v>
      </c>
      <c r="F252" s="70">
        <v>5.12</v>
      </c>
      <c r="G252" s="70">
        <v>7.4</v>
      </c>
      <c r="H252" s="70">
        <v>3.81</v>
      </c>
      <c r="I252" s="70">
        <v>3.46</v>
      </c>
      <c r="J252" s="70">
        <v>4</v>
      </c>
    </row>
    <row r="253" spans="1:10" x14ac:dyDescent="0.25">
      <c r="A253" s="77">
        <v>44180</v>
      </c>
      <c r="B253" s="70">
        <v>2.23</v>
      </c>
      <c r="C253" s="70">
        <v>2.52</v>
      </c>
      <c r="D253" s="70">
        <v>13.82</v>
      </c>
      <c r="E253" s="70">
        <v>1.41</v>
      </c>
      <c r="F253" s="70">
        <v>5.2</v>
      </c>
      <c r="G253" s="70">
        <v>7.42</v>
      </c>
      <c r="H253" s="70">
        <v>3.86</v>
      </c>
      <c r="I253" s="70">
        <v>3.49</v>
      </c>
      <c r="J253" s="70">
        <v>4.04</v>
      </c>
    </row>
    <row r="254" spans="1:10" x14ac:dyDescent="0.25">
      <c r="A254" s="77">
        <v>44179</v>
      </c>
      <c r="B254" s="70">
        <v>2.25</v>
      </c>
      <c r="C254" s="70">
        <v>2.5499999999999998</v>
      </c>
      <c r="D254" s="70">
        <v>13.87</v>
      </c>
      <c r="E254" s="70">
        <v>1.43</v>
      </c>
      <c r="F254" s="70">
        <v>5.19</v>
      </c>
      <c r="G254" s="70">
        <v>7.31</v>
      </c>
      <c r="H254" s="70">
        <v>3.9</v>
      </c>
      <c r="I254" s="70">
        <v>3.51</v>
      </c>
      <c r="J254" s="70">
        <v>4.0599999999999996</v>
      </c>
    </row>
    <row r="255" spans="1:10" x14ac:dyDescent="0.25">
      <c r="A255" s="77">
        <v>44176</v>
      </c>
      <c r="B255" s="70">
        <v>2.29</v>
      </c>
      <c r="C255" s="70">
        <v>2.6</v>
      </c>
      <c r="D255" s="70">
        <v>13.69</v>
      </c>
      <c r="E255" s="70">
        <v>1.48</v>
      </c>
      <c r="F255" s="70">
        <v>5.21</v>
      </c>
      <c r="G255" s="70">
        <v>7.45</v>
      </c>
      <c r="H255" s="70">
        <v>3.97</v>
      </c>
      <c r="I255" s="70">
        <v>3.61</v>
      </c>
      <c r="J255" s="70">
        <v>4.1100000000000003</v>
      </c>
    </row>
    <row r="256" spans="1:10" x14ac:dyDescent="0.25">
      <c r="A256" s="77">
        <v>44175</v>
      </c>
      <c r="B256" s="70">
        <v>2.2999999999999998</v>
      </c>
      <c r="C256" s="70">
        <v>2.61</v>
      </c>
      <c r="D256" s="70">
        <v>13.94</v>
      </c>
      <c r="E256" s="70">
        <v>1.49</v>
      </c>
      <c r="F256" s="70">
        <v>5.18</v>
      </c>
      <c r="G256" s="70">
        <v>7.57</v>
      </c>
      <c r="H256" s="70">
        <v>4</v>
      </c>
      <c r="I256" s="70">
        <v>3.66</v>
      </c>
      <c r="J256" s="70">
        <v>4.1399999999999997</v>
      </c>
    </row>
    <row r="257" spans="1:10" x14ac:dyDescent="0.25">
      <c r="A257" s="77">
        <v>44174</v>
      </c>
      <c r="B257" s="70">
        <v>2.2799999999999998</v>
      </c>
      <c r="C257" s="70">
        <v>2.6</v>
      </c>
      <c r="D257" s="70">
        <v>14.18</v>
      </c>
      <c r="E257" s="70">
        <v>1.51</v>
      </c>
      <c r="F257" s="70">
        <v>5.19</v>
      </c>
      <c r="G257" s="70">
        <v>7.65</v>
      </c>
      <c r="H257" s="70">
        <v>4.05</v>
      </c>
      <c r="I257" s="70">
        <v>3.65</v>
      </c>
      <c r="J257" s="70">
        <v>4.17</v>
      </c>
    </row>
    <row r="258" spans="1:10" x14ac:dyDescent="0.25">
      <c r="A258" s="77">
        <v>44173</v>
      </c>
      <c r="B258" s="70">
        <v>2.23</v>
      </c>
      <c r="C258" s="70">
        <v>2.59</v>
      </c>
      <c r="D258" s="70">
        <v>14.34</v>
      </c>
      <c r="E258" s="70">
        <v>1.47</v>
      </c>
      <c r="F258" s="70">
        <v>5.22</v>
      </c>
      <c r="G258" s="70">
        <v>7.72</v>
      </c>
      <c r="H258" s="70">
        <v>4.1100000000000003</v>
      </c>
      <c r="I258" s="70">
        <v>3.63</v>
      </c>
      <c r="J258" s="70">
        <v>4.1900000000000004</v>
      </c>
    </row>
    <row r="259" spans="1:10" x14ac:dyDescent="0.25">
      <c r="A259" s="77">
        <v>44169</v>
      </c>
      <c r="B259" s="70">
        <v>2.2400000000000002</v>
      </c>
      <c r="C259" s="70">
        <v>2.62</v>
      </c>
      <c r="D259" s="70">
        <v>14.27</v>
      </c>
      <c r="E259" s="70">
        <v>1.5</v>
      </c>
      <c r="F259" s="70">
        <v>5.18</v>
      </c>
      <c r="G259" s="70">
        <v>7.76</v>
      </c>
      <c r="H259" s="70">
        <v>4.12</v>
      </c>
      <c r="I259" s="70">
        <v>3.64</v>
      </c>
      <c r="J259" s="70">
        <v>4.21</v>
      </c>
    </row>
    <row r="260" spans="1:10" x14ac:dyDescent="0.25">
      <c r="A260" s="77">
        <v>44168</v>
      </c>
      <c r="B260" s="70">
        <v>2.16</v>
      </c>
      <c r="C260" s="70">
        <v>2.5499999999999998</v>
      </c>
      <c r="D260" s="70">
        <v>14.27</v>
      </c>
      <c r="E260" s="70">
        <v>1.42</v>
      </c>
      <c r="F260" s="70">
        <v>5.13</v>
      </c>
      <c r="G260" s="70">
        <v>7.77</v>
      </c>
      <c r="H260" s="70">
        <v>4.03</v>
      </c>
      <c r="I260" s="70">
        <v>3.56</v>
      </c>
      <c r="J260" s="70">
        <v>4.13</v>
      </c>
    </row>
    <row r="261" spans="1:10" x14ac:dyDescent="0.25">
      <c r="A261" s="77">
        <v>44167</v>
      </c>
      <c r="B261" s="70">
        <v>2.23</v>
      </c>
      <c r="C261" s="70">
        <v>2.6</v>
      </c>
      <c r="D261" s="70">
        <v>14.26</v>
      </c>
      <c r="E261" s="70">
        <v>1.46</v>
      </c>
      <c r="F261" s="70">
        <v>5.22</v>
      </c>
      <c r="G261" s="70">
        <v>7.88</v>
      </c>
      <c r="H261" s="70">
        <v>4.08</v>
      </c>
      <c r="I261" s="70">
        <v>3.63</v>
      </c>
      <c r="J261" s="70">
        <v>4.1900000000000004</v>
      </c>
    </row>
    <row r="262" spans="1:10" x14ac:dyDescent="0.25">
      <c r="A262" s="77">
        <v>44166</v>
      </c>
      <c r="B262" s="70">
        <v>2.21</v>
      </c>
      <c r="C262" s="70">
        <v>2.59</v>
      </c>
      <c r="D262" s="70">
        <v>14.11</v>
      </c>
      <c r="E262" s="70">
        <v>1.46</v>
      </c>
      <c r="F262" s="70">
        <v>5.23</v>
      </c>
      <c r="G262" s="70">
        <v>7.92</v>
      </c>
      <c r="H262" s="70">
        <v>4.13</v>
      </c>
      <c r="I262" s="70">
        <v>3.65</v>
      </c>
      <c r="J262" s="70">
        <v>4.21</v>
      </c>
    </row>
    <row r="263" spans="1:10" x14ac:dyDescent="0.25">
      <c r="A263" s="77">
        <v>44165</v>
      </c>
      <c r="B263" s="70">
        <v>2.2200000000000002</v>
      </c>
      <c r="C263" s="70">
        <v>2.57</v>
      </c>
      <c r="D263" s="70">
        <v>14.05</v>
      </c>
      <c r="E263" s="70">
        <v>1.49</v>
      </c>
      <c r="F263" s="70">
        <v>5.22</v>
      </c>
      <c r="G263" s="70">
        <v>7.96</v>
      </c>
      <c r="H263" s="70">
        <v>4.1399999999999997</v>
      </c>
      <c r="I263" s="70">
        <v>3.72</v>
      </c>
      <c r="J263" s="70">
        <v>4.22</v>
      </c>
    </row>
    <row r="264" spans="1:10" x14ac:dyDescent="0.25">
      <c r="A264" s="77">
        <v>44162</v>
      </c>
      <c r="B264" s="70">
        <v>2.33</v>
      </c>
      <c r="C264" s="70">
        <v>2.68</v>
      </c>
      <c r="D264" s="70">
        <v>14.1</v>
      </c>
      <c r="E264" s="70">
        <v>1.57</v>
      </c>
      <c r="F264" s="70">
        <v>5.23</v>
      </c>
      <c r="G264" s="70">
        <v>8.25</v>
      </c>
      <c r="H264" s="70">
        <v>4.26</v>
      </c>
      <c r="I264" s="70">
        <v>3.91</v>
      </c>
      <c r="J264" s="70">
        <v>4.33</v>
      </c>
    </row>
    <row r="265" spans="1:10" x14ac:dyDescent="0.25">
      <c r="A265" s="77">
        <v>44161</v>
      </c>
      <c r="B265" s="70">
        <v>2.34</v>
      </c>
      <c r="C265" s="70">
        <v>2.67</v>
      </c>
      <c r="D265" s="70">
        <v>13.76</v>
      </c>
      <c r="E265" s="70">
        <v>1.55</v>
      </c>
      <c r="F265" s="70">
        <v>5.28</v>
      </c>
      <c r="G265" s="70">
        <v>8.2899999999999991</v>
      </c>
      <c r="H265" s="70">
        <v>4.21</v>
      </c>
      <c r="I265" s="70">
        <v>3.9</v>
      </c>
      <c r="J265" s="70">
        <v>4.28</v>
      </c>
    </row>
    <row r="266" spans="1:10" x14ac:dyDescent="0.25">
      <c r="A266" s="77">
        <v>44160</v>
      </c>
      <c r="B266" s="70">
        <v>2.29</v>
      </c>
      <c r="C266" s="70">
        <v>2.64</v>
      </c>
      <c r="D266" s="70">
        <v>13.76</v>
      </c>
      <c r="E266" s="70">
        <v>1.51</v>
      </c>
      <c r="F266" s="70">
        <v>5.2</v>
      </c>
      <c r="G266" s="70">
        <v>8.25</v>
      </c>
      <c r="H266" s="70">
        <v>4.2</v>
      </c>
      <c r="I266" s="70">
        <v>3.87</v>
      </c>
      <c r="J266" s="70">
        <v>4.26</v>
      </c>
    </row>
    <row r="267" spans="1:10" x14ac:dyDescent="0.25">
      <c r="A267" s="77">
        <v>44159</v>
      </c>
      <c r="B267" s="70">
        <v>2.29</v>
      </c>
      <c r="C267" s="70">
        <v>2.64</v>
      </c>
      <c r="D267" s="70">
        <v>13.76</v>
      </c>
      <c r="E267" s="70">
        <v>1.51</v>
      </c>
      <c r="F267" s="70">
        <v>5.2</v>
      </c>
      <c r="G267" s="70">
        <v>8.25</v>
      </c>
      <c r="H267" s="70">
        <v>4.2</v>
      </c>
      <c r="I267" s="70">
        <v>3.87</v>
      </c>
      <c r="J267" s="70">
        <v>4.26</v>
      </c>
    </row>
    <row r="268" spans="1:10" x14ac:dyDescent="0.25">
      <c r="A268" s="77">
        <v>44158</v>
      </c>
      <c r="B268" s="70">
        <v>2.29</v>
      </c>
      <c r="C268" s="70">
        <v>2.64</v>
      </c>
      <c r="D268" s="70">
        <v>13.69</v>
      </c>
      <c r="E268" s="70">
        <v>1.48</v>
      </c>
      <c r="F268" s="70">
        <v>5.2</v>
      </c>
      <c r="G268" s="70">
        <v>8.1999999999999993</v>
      </c>
      <c r="H268" s="70">
        <v>4.2</v>
      </c>
      <c r="I268" s="70">
        <v>3.86</v>
      </c>
      <c r="J268" s="70">
        <v>4.25</v>
      </c>
    </row>
    <row r="269" spans="1:10" x14ac:dyDescent="0.25">
      <c r="A269" s="77">
        <v>44155</v>
      </c>
      <c r="B269" s="70">
        <v>2.35</v>
      </c>
      <c r="C269" s="70">
        <v>2.67</v>
      </c>
      <c r="D269" s="70">
        <v>13.78</v>
      </c>
      <c r="E269" s="70">
        <v>1.48</v>
      </c>
      <c r="F269" s="70">
        <v>5.36</v>
      </c>
      <c r="G269" s="70">
        <v>8.5299999999999994</v>
      </c>
      <c r="H269" s="70">
        <v>4.2699999999999996</v>
      </c>
      <c r="I269" s="70">
        <v>3.95</v>
      </c>
      <c r="J269" s="70">
        <v>4.28</v>
      </c>
    </row>
    <row r="270" spans="1:10" x14ac:dyDescent="0.25">
      <c r="A270" s="77">
        <v>44154</v>
      </c>
      <c r="B270" s="70">
        <v>2.39</v>
      </c>
      <c r="C270" s="70">
        <v>2.68</v>
      </c>
      <c r="D270" s="70">
        <v>13.78</v>
      </c>
      <c r="E270" s="70">
        <v>1.5</v>
      </c>
      <c r="F270" s="70">
        <v>5.56</v>
      </c>
      <c r="G270" s="70">
        <v>8.6</v>
      </c>
      <c r="H270" s="70">
        <v>4.29</v>
      </c>
      <c r="I270" s="70">
        <v>3.98</v>
      </c>
      <c r="J270" s="70">
        <v>4.29</v>
      </c>
    </row>
    <row r="271" spans="1:10" x14ac:dyDescent="0.25">
      <c r="A271" s="77">
        <v>44153</v>
      </c>
      <c r="B271" s="70">
        <v>2.38</v>
      </c>
      <c r="C271" s="70">
        <v>2.7</v>
      </c>
      <c r="D271" s="70">
        <v>13.7</v>
      </c>
      <c r="E271" s="70">
        <v>1.53</v>
      </c>
      <c r="F271" s="70">
        <v>5.75</v>
      </c>
      <c r="G271" s="70">
        <v>8.6199999999999992</v>
      </c>
      <c r="H271" s="70">
        <v>4.3</v>
      </c>
      <c r="I271" s="70">
        <v>3.96</v>
      </c>
      <c r="J271" s="70">
        <v>4.3</v>
      </c>
    </row>
    <row r="272" spans="1:10" x14ac:dyDescent="0.25">
      <c r="A272" s="77">
        <v>44152</v>
      </c>
      <c r="B272" s="70">
        <v>2.34</v>
      </c>
      <c r="C272" s="70">
        <v>2.68</v>
      </c>
      <c r="D272" s="70">
        <v>13.57</v>
      </c>
      <c r="E272" s="70">
        <v>1.5</v>
      </c>
      <c r="F272" s="70">
        <v>5.85</v>
      </c>
      <c r="G272" s="70">
        <v>8.56</v>
      </c>
      <c r="H272" s="70">
        <v>4.28</v>
      </c>
      <c r="I272" s="70">
        <v>3.91</v>
      </c>
      <c r="J272" s="70">
        <v>4.28</v>
      </c>
    </row>
    <row r="273" spans="1:10" x14ac:dyDescent="0.25">
      <c r="A273" s="77">
        <v>44151</v>
      </c>
      <c r="B273" s="70">
        <v>2.34</v>
      </c>
      <c r="C273" s="70">
        <v>2.72</v>
      </c>
      <c r="D273" s="70">
        <v>13.5</v>
      </c>
      <c r="E273" s="70">
        <v>1.5</v>
      </c>
      <c r="F273" s="70">
        <v>4.83</v>
      </c>
      <c r="G273" s="70">
        <v>8.59</v>
      </c>
      <c r="H273" s="70">
        <v>4.32</v>
      </c>
      <c r="I273" s="70">
        <v>3.91</v>
      </c>
      <c r="J273" s="70">
        <v>4.28</v>
      </c>
    </row>
    <row r="274" spans="1:10" x14ac:dyDescent="0.25">
      <c r="A274" s="77">
        <v>44148</v>
      </c>
      <c r="B274" s="70">
        <v>2.2799999999999998</v>
      </c>
      <c r="C274" s="70">
        <v>2.69</v>
      </c>
      <c r="D274" s="70">
        <v>13.23</v>
      </c>
      <c r="E274" s="70">
        <v>1.45</v>
      </c>
      <c r="F274" s="70">
        <v>4.99</v>
      </c>
      <c r="G274" s="70">
        <v>8.5500000000000007</v>
      </c>
      <c r="H274" s="70">
        <v>4.29</v>
      </c>
      <c r="I274" s="70">
        <v>3.87</v>
      </c>
      <c r="J274" s="70">
        <v>4.21</v>
      </c>
    </row>
    <row r="275" spans="1:10" x14ac:dyDescent="0.25">
      <c r="A275" s="77">
        <v>44147</v>
      </c>
      <c r="B275" s="70">
        <v>2.2999999999999998</v>
      </c>
      <c r="C275" s="70">
        <v>2.72</v>
      </c>
      <c r="D275" s="70">
        <v>13.31</v>
      </c>
      <c r="E275" s="70">
        <v>1.47</v>
      </c>
      <c r="F275" s="70">
        <v>5.09</v>
      </c>
      <c r="G275" s="70">
        <v>8.69</v>
      </c>
      <c r="H275" s="70">
        <v>4.29</v>
      </c>
      <c r="I275" s="70">
        <v>3.91</v>
      </c>
      <c r="J275" s="70">
        <v>4.24</v>
      </c>
    </row>
    <row r="276" spans="1:10" x14ac:dyDescent="0.25">
      <c r="A276" s="77">
        <v>44146</v>
      </c>
      <c r="B276" s="70">
        <v>2.2999999999999998</v>
      </c>
      <c r="C276" s="70">
        <v>2.72</v>
      </c>
      <c r="D276" s="70">
        <v>13.42</v>
      </c>
      <c r="E276" s="70">
        <v>1.47</v>
      </c>
      <c r="F276" s="70">
        <v>5.21</v>
      </c>
      <c r="G276" s="70">
        <v>8.6999999999999993</v>
      </c>
      <c r="H276" s="70">
        <v>4.24</v>
      </c>
      <c r="I276" s="70">
        <v>3.95</v>
      </c>
      <c r="J276" s="70">
        <v>4.24</v>
      </c>
    </row>
    <row r="277" spans="1:10" x14ac:dyDescent="0.25">
      <c r="A277" s="77">
        <v>44145</v>
      </c>
      <c r="B277" s="70">
        <v>2.21</v>
      </c>
      <c r="C277" s="70">
        <v>2.65</v>
      </c>
      <c r="D277" s="70">
        <v>13.52</v>
      </c>
      <c r="E277" s="70">
        <v>1.43</v>
      </c>
      <c r="F277" s="70">
        <v>5.09</v>
      </c>
      <c r="G277" s="70">
        <v>8.6</v>
      </c>
      <c r="H277" s="70">
        <v>4.16</v>
      </c>
      <c r="I277" s="70">
        <v>3.79</v>
      </c>
      <c r="J277" s="70">
        <v>4.1900000000000004</v>
      </c>
    </row>
    <row r="278" spans="1:10" x14ac:dyDescent="0.25">
      <c r="A278" s="77">
        <v>44144</v>
      </c>
      <c r="B278" s="70">
        <v>2.21</v>
      </c>
      <c r="C278" s="70">
        <v>2.65</v>
      </c>
      <c r="D278" s="70">
        <v>13.52</v>
      </c>
      <c r="E278" s="70">
        <v>1.43</v>
      </c>
      <c r="F278" s="70">
        <v>5.09</v>
      </c>
      <c r="G278" s="70">
        <v>8.6</v>
      </c>
      <c r="H278" s="70">
        <v>4.16</v>
      </c>
      <c r="I278" s="70">
        <v>3.79</v>
      </c>
      <c r="J278" s="70">
        <v>4.1900000000000004</v>
      </c>
    </row>
    <row r="279" spans="1:10" x14ac:dyDescent="0.25">
      <c r="A279" s="77">
        <v>44141</v>
      </c>
      <c r="B279" s="70">
        <v>2.1800000000000002</v>
      </c>
      <c r="C279" s="70">
        <v>2.64</v>
      </c>
      <c r="D279" s="70">
        <v>13.53</v>
      </c>
      <c r="E279" s="70">
        <v>1.42</v>
      </c>
      <c r="F279" s="70">
        <v>5.17</v>
      </c>
      <c r="G279" s="70">
        <v>8.56</v>
      </c>
      <c r="H279" s="70">
        <v>4.17</v>
      </c>
      <c r="I279" s="70">
        <v>3.74</v>
      </c>
      <c r="J279" s="70">
        <v>4.17</v>
      </c>
    </row>
    <row r="280" spans="1:10" x14ac:dyDescent="0.25">
      <c r="A280" s="77">
        <v>44140</v>
      </c>
      <c r="B280" s="70">
        <v>2.35</v>
      </c>
      <c r="C280" s="70">
        <v>2.81</v>
      </c>
      <c r="D280" s="70">
        <v>14.02</v>
      </c>
      <c r="E280" s="70">
        <v>1.54</v>
      </c>
      <c r="F280" s="70">
        <v>5.56</v>
      </c>
      <c r="G280" s="70">
        <v>8.92</v>
      </c>
      <c r="H280" s="70">
        <v>4.46</v>
      </c>
      <c r="I280" s="70">
        <v>4.09</v>
      </c>
      <c r="J280" s="70">
        <v>4.3899999999999997</v>
      </c>
    </row>
    <row r="281" spans="1:10" x14ac:dyDescent="0.25">
      <c r="A281" s="77">
        <v>44139</v>
      </c>
      <c r="B281" s="70">
        <v>2.36</v>
      </c>
      <c r="C281" s="70">
        <v>2.82</v>
      </c>
      <c r="D281" s="70">
        <v>14.02</v>
      </c>
      <c r="E281" s="70">
        <v>1.55</v>
      </c>
      <c r="F281" s="70">
        <v>5.49</v>
      </c>
      <c r="G281" s="70">
        <v>8.9600000000000009</v>
      </c>
      <c r="H281" s="70">
        <v>4.5199999999999996</v>
      </c>
      <c r="I281" s="70">
        <v>4.08</v>
      </c>
      <c r="J281" s="70">
        <v>4.42</v>
      </c>
    </row>
    <row r="282" spans="1:10" x14ac:dyDescent="0.25">
      <c r="A282" s="77">
        <v>44138</v>
      </c>
      <c r="B282" s="70">
        <v>2.4300000000000002</v>
      </c>
      <c r="C282" s="70">
        <v>2.88</v>
      </c>
      <c r="D282" s="70">
        <v>14.3</v>
      </c>
      <c r="E282" s="70">
        <v>1.62</v>
      </c>
      <c r="F282" s="70">
        <v>5.7</v>
      </c>
      <c r="G282" s="70">
        <v>9.17</v>
      </c>
      <c r="H282" s="70">
        <v>4.58</v>
      </c>
      <c r="I282" s="70">
        <v>4.2</v>
      </c>
      <c r="J282" s="70">
        <v>4.5</v>
      </c>
    </row>
    <row r="283" spans="1:10" x14ac:dyDescent="0.25">
      <c r="A283" s="77">
        <v>44137</v>
      </c>
      <c r="B283" s="70">
        <v>2.4500000000000002</v>
      </c>
      <c r="C283" s="70">
        <v>2.98</v>
      </c>
      <c r="D283" s="70">
        <v>14.35</v>
      </c>
      <c r="E283" s="70">
        <v>1.63</v>
      </c>
      <c r="F283" s="70">
        <v>5.76</v>
      </c>
      <c r="G283" s="70">
        <v>9.26</v>
      </c>
      <c r="H283" s="70">
        <v>4.7</v>
      </c>
      <c r="I283" s="70">
        <v>4.3</v>
      </c>
      <c r="J283" s="70">
        <v>4.58</v>
      </c>
    </row>
    <row r="284" spans="1:10" x14ac:dyDescent="0.25">
      <c r="A284" s="77">
        <v>44134</v>
      </c>
      <c r="B284" s="70">
        <v>2.5</v>
      </c>
      <c r="C284" s="70">
        <v>3.09</v>
      </c>
      <c r="D284" s="70">
        <v>14.64</v>
      </c>
      <c r="E284" s="70">
        <v>1.65</v>
      </c>
      <c r="F284" s="70">
        <v>5.92</v>
      </c>
      <c r="G284" s="70">
        <v>9.44</v>
      </c>
      <c r="H284" s="70">
        <v>4.7699999999999996</v>
      </c>
      <c r="I284" s="70">
        <v>4.41</v>
      </c>
      <c r="J284" s="70">
        <v>4.67</v>
      </c>
    </row>
    <row r="285" spans="1:10" x14ac:dyDescent="0.25">
      <c r="A285" s="77">
        <v>44133</v>
      </c>
      <c r="B285" s="70">
        <v>2.4700000000000002</v>
      </c>
      <c r="C285" s="70">
        <v>3.09</v>
      </c>
      <c r="D285" s="70">
        <v>14.82</v>
      </c>
      <c r="E285" s="70">
        <v>1.65</v>
      </c>
      <c r="F285" s="70">
        <v>6.01</v>
      </c>
      <c r="G285" s="70">
        <v>9.44</v>
      </c>
      <c r="H285" s="70">
        <v>4.7699999999999996</v>
      </c>
      <c r="I285" s="70">
        <v>4.42</v>
      </c>
      <c r="J285" s="70">
        <v>4.67</v>
      </c>
    </row>
    <row r="286" spans="1:10" x14ac:dyDescent="0.25">
      <c r="A286" s="77">
        <v>44132</v>
      </c>
      <c r="B286" s="70">
        <v>2.4700000000000002</v>
      </c>
      <c r="C286" s="70">
        <v>3.1</v>
      </c>
      <c r="D286" s="70">
        <v>14.81</v>
      </c>
      <c r="E286" s="70">
        <v>1.66</v>
      </c>
      <c r="F286" s="70">
        <v>6.18</v>
      </c>
      <c r="G286" s="70">
        <v>9.4600000000000009</v>
      </c>
      <c r="H286" s="70">
        <v>4.7699999999999996</v>
      </c>
      <c r="I286" s="70">
        <v>4.5599999999999996</v>
      </c>
      <c r="J286" s="70">
        <v>4.7</v>
      </c>
    </row>
    <row r="287" spans="1:10" x14ac:dyDescent="0.25">
      <c r="A287" s="77">
        <v>44131</v>
      </c>
      <c r="B287" s="70">
        <v>2.5</v>
      </c>
      <c r="C287" s="70">
        <v>3.12</v>
      </c>
      <c r="D287" s="70">
        <v>14.81</v>
      </c>
      <c r="E287" s="70">
        <v>1.66</v>
      </c>
      <c r="F287" s="70">
        <v>6.28</v>
      </c>
      <c r="G287" s="70">
        <v>9.4499999999999993</v>
      </c>
      <c r="H287" s="70">
        <v>4.75</v>
      </c>
      <c r="I287" s="70">
        <v>4.5599999999999996</v>
      </c>
      <c r="J287" s="70">
        <v>4.7</v>
      </c>
    </row>
    <row r="288" spans="1:10" x14ac:dyDescent="0.25">
      <c r="A288" s="77">
        <v>44130</v>
      </c>
      <c r="B288" s="70">
        <v>2.48</v>
      </c>
      <c r="C288" s="70">
        <v>3.06</v>
      </c>
      <c r="D288" s="70">
        <v>14.6</v>
      </c>
      <c r="E288" s="70">
        <v>1.64</v>
      </c>
      <c r="F288" s="70">
        <v>6.34</v>
      </c>
      <c r="G288" s="70">
        <v>9.3800000000000008</v>
      </c>
      <c r="H288" s="70">
        <v>4.67</v>
      </c>
      <c r="I288" s="70">
        <v>4.53</v>
      </c>
      <c r="J288" s="70">
        <v>4.6399999999999997</v>
      </c>
    </row>
    <row r="289" spans="1:10" x14ac:dyDescent="0.25">
      <c r="A289" s="77">
        <v>44127</v>
      </c>
      <c r="B289" s="70">
        <v>2.46</v>
      </c>
      <c r="C289" s="70">
        <v>3.09</v>
      </c>
      <c r="D289" s="70">
        <v>14.45</v>
      </c>
      <c r="E289" s="70">
        <v>1.66</v>
      </c>
      <c r="F289" s="70">
        <v>6.68</v>
      </c>
      <c r="G289" s="70">
        <v>9.42</v>
      </c>
      <c r="H289" s="70">
        <v>4.7300000000000004</v>
      </c>
      <c r="I289" s="70">
        <v>4.58</v>
      </c>
      <c r="J289" s="70">
        <v>4.66</v>
      </c>
    </row>
    <row r="290" spans="1:10" x14ac:dyDescent="0.25">
      <c r="A290" s="77">
        <v>44126</v>
      </c>
      <c r="B290" s="70">
        <v>2.36</v>
      </c>
      <c r="C290" s="70">
        <v>3.01</v>
      </c>
      <c r="D290" s="70">
        <v>14.25</v>
      </c>
      <c r="E290" s="70">
        <v>1.63</v>
      </c>
      <c r="F290" s="70">
        <v>6.74</v>
      </c>
      <c r="G290" s="70">
        <v>9.32</v>
      </c>
      <c r="H290" s="70">
        <v>4.75</v>
      </c>
      <c r="I290" s="70">
        <v>4.5199999999999996</v>
      </c>
      <c r="J290" s="70">
        <v>4.62</v>
      </c>
    </row>
    <row r="291" spans="1:10" x14ac:dyDescent="0.25">
      <c r="A291" s="77">
        <v>44125</v>
      </c>
      <c r="B291" s="70">
        <v>2.31</v>
      </c>
      <c r="C291" s="70">
        <v>2.98</v>
      </c>
      <c r="D291" s="70">
        <v>14.4</v>
      </c>
      <c r="E291" s="70">
        <v>1.59</v>
      </c>
      <c r="F291" s="70">
        <v>6.84</v>
      </c>
      <c r="G291" s="70">
        <v>9.27</v>
      </c>
      <c r="H291" s="70">
        <v>4.75</v>
      </c>
      <c r="I291" s="70">
        <v>4.53</v>
      </c>
      <c r="J291" s="70">
        <v>4.5999999999999996</v>
      </c>
    </row>
    <row r="292" spans="1:10" x14ac:dyDescent="0.25">
      <c r="A292" s="77">
        <v>44124</v>
      </c>
      <c r="B292" s="70">
        <v>2.33</v>
      </c>
      <c r="C292" s="70">
        <v>2.98</v>
      </c>
      <c r="D292" s="70">
        <v>14.45</v>
      </c>
      <c r="E292" s="70">
        <v>1.57</v>
      </c>
      <c r="F292" s="70">
        <v>7</v>
      </c>
      <c r="G292" s="70">
        <v>9.24</v>
      </c>
      <c r="H292" s="70">
        <v>4.83</v>
      </c>
      <c r="I292" s="70">
        <v>4.5599999999999996</v>
      </c>
      <c r="J292" s="70">
        <v>4.63</v>
      </c>
    </row>
    <row r="293" spans="1:10" x14ac:dyDescent="0.25">
      <c r="A293" s="77">
        <v>44123</v>
      </c>
      <c r="B293" s="70">
        <v>2.35</v>
      </c>
      <c r="C293" s="70">
        <v>2.97</v>
      </c>
      <c r="D293" s="70">
        <v>14.34</v>
      </c>
      <c r="E293" s="70">
        <v>1.53</v>
      </c>
      <c r="F293" s="70">
        <v>7.02</v>
      </c>
      <c r="G293" s="70">
        <v>9.26</v>
      </c>
      <c r="H293" s="70">
        <v>4.7699999999999996</v>
      </c>
      <c r="I293" s="70">
        <v>4.58</v>
      </c>
      <c r="J293" s="70">
        <v>4.59</v>
      </c>
    </row>
    <row r="294" spans="1:10" x14ac:dyDescent="0.25">
      <c r="A294" s="77">
        <v>44120</v>
      </c>
      <c r="B294" s="70">
        <v>2.38</v>
      </c>
      <c r="C294" s="70">
        <v>2.98</v>
      </c>
      <c r="D294" s="70">
        <v>14.31</v>
      </c>
      <c r="E294" s="70">
        <v>1.53</v>
      </c>
      <c r="F294" s="70">
        <v>7.05</v>
      </c>
      <c r="G294" s="70">
        <v>9.3000000000000007</v>
      </c>
      <c r="H294" s="70">
        <v>4.76</v>
      </c>
      <c r="I294" s="70">
        <v>4.6399999999999997</v>
      </c>
      <c r="J294" s="70">
        <v>4.58</v>
      </c>
    </row>
    <row r="295" spans="1:10" x14ac:dyDescent="0.25">
      <c r="A295" s="77">
        <v>44119</v>
      </c>
      <c r="B295" s="70">
        <v>2.39</v>
      </c>
      <c r="C295" s="70">
        <v>2.99</v>
      </c>
      <c r="D295" s="70">
        <v>13.97</v>
      </c>
      <c r="E295" s="70">
        <v>1.53</v>
      </c>
      <c r="F295" s="70">
        <v>5.98</v>
      </c>
      <c r="G295" s="70">
        <v>9.2200000000000006</v>
      </c>
      <c r="H295" s="70">
        <v>4.72</v>
      </c>
      <c r="I295" s="70">
        <v>4.67</v>
      </c>
      <c r="J295" s="70">
        <v>4.55</v>
      </c>
    </row>
    <row r="296" spans="1:10" x14ac:dyDescent="0.25">
      <c r="A296" s="77">
        <v>44118</v>
      </c>
      <c r="B296" s="70">
        <v>2.41</v>
      </c>
      <c r="C296" s="70">
        <v>3.01</v>
      </c>
      <c r="D296" s="70">
        <v>14.06</v>
      </c>
      <c r="E296" s="70">
        <v>1.54</v>
      </c>
      <c r="F296" s="70">
        <v>6.05</v>
      </c>
      <c r="G296" s="70">
        <v>9.3699999999999992</v>
      </c>
      <c r="H296" s="70">
        <v>4.74</v>
      </c>
      <c r="I296" s="70">
        <v>4.6900000000000004</v>
      </c>
      <c r="J296" s="70">
        <v>4.57</v>
      </c>
    </row>
    <row r="297" spans="1:10" x14ac:dyDescent="0.25">
      <c r="A297" s="77">
        <v>44117</v>
      </c>
      <c r="B297" s="70">
        <v>2.4500000000000002</v>
      </c>
      <c r="C297" s="70">
        <v>3.01</v>
      </c>
      <c r="D297" s="70">
        <v>14.04</v>
      </c>
      <c r="E297" s="70">
        <v>1.58</v>
      </c>
      <c r="F297" s="70">
        <v>6.08</v>
      </c>
      <c r="G297" s="70">
        <v>8.7100000000000009</v>
      </c>
      <c r="H297" s="70">
        <v>4.7300000000000004</v>
      </c>
      <c r="I297" s="70">
        <v>4.66</v>
      </c>
      <c r="J297" s="70">
        <v>4.5599999999999996</v>
      </c>
    </row>
    <row r="298" spans="1:10" x14ac:dyDescent="0.25">
      <c r="A298" s="77">
        <v>44116</v>
      </c>
      <c r="B298" s="70">
        <v>2.46</v>
      </c>
      <c r="C298" s="70">
        <v>3.03</v>
      </c>
      <c r="D298" s="70">
        <v>13.68</v>
      </c>
      <c r="E298" s="70">
        <v>1.62</v>
      </c>
      <c r="F298" s="70">
        <v>6.08</v>
      </c>
      <c r="G298" s="70">
        <v>8.4700000000000006</v>
      </c>
      <c r="H298" s="70">
        <v>4.6900000000000004</v>
      </c>
      <c r="I298" s="70">
        <v>4.58</v>
      </c>
      <c r="J298" s="70">
        <v>4.54</v>
      </c>
    </row>
    <row r="299" spans="1:10" x14ac:dyDescent="0.25">
      <c r="A299" s="77">
        <v>44113</v>
      </c>
      <c r="B299" s="70">
        <v>2.42</v>
      </c>
      <c r="C299" s="70">
        <v>3.01</v>
      </c>
      <c r="D299" s="70">
        <v>13.43</v>
      </c>
      <c r="E299" s="70">
        <v>1.59</v>
      </c>
      <c r="F299" s="70">
        <v>6.12</v>
      </c>
      <c r="G299" s="70">
        <v>8.32</v>
      </c>
      <c r="H299" s="70">
        <v>4.68</v>
      </c>
      <c r="I299" s="70">
        <v>4.53</v>
      </c>
      <c r="J299" s="70">
        <v>4.5</v>
      </c>
    </row>
    <row r="300" spans="1:10" x14ac:dyDescent="0.25">
      <c r="A300" s="77">
        <v>44112</v>
      </c>
      <c r="B300" s="70">
        <v>2.42</v>
      </c>
      <c r="C300" s="70">
        <v>3.01</v>
      </c>
      <c r="D300" s="70">
        <v>13.43</v>
      </c>
      <c r="E300" s="70">
        <v>1.59</v>
      </c>
      <c r="F300" s="70">
        <v>6.12</v>
      </c>
      <c r="G300" s="70">
        <v>8.32</v>
      </c>
      <c r="H300" s="70">
        <v>4.68</v>
      </c>
      <c r="I300" s="70">
        <v>4.53</v>
      </c>
      <c r="J300" s="70">
        <v>4.5</v>
      </c>
    </row>
    <row r="301" spans="1:10" x14ac:dyDescent="0.25">
      <c r="A301" s="77">
        <v>44111</v>
      </c>
      <c r="B301" s="70">
        <v>2.46</v>
      </c>
      <c r="C301" s="70">
        <v>3.06</v>
      </c>
      <c r="D301" s="70">
        <v>13.66</v>
      </c>
      <c r="E301" s="70">
        <v>1.63</v>
      </c>
      <c r="F301" s="70">
        <v>6.16</v>
      </c>
      <c r="G301" s="70">
        <v>8.34</v>
      </c>
      <c r="H301" s="70">
        <v>4.72</v>
      </c>
      <c r="I301" s="70">
        <v>4.57</v>
      </c>
      <c r="J301" s="70">
        <v>4.5599999999999996</v>
      </c>
    </row>
    <row r="302" spans="1:10" x14ac:dyDescent="0.25">
      <c r="A302" s="77">
        <v>44110</v>
      </c>
      <c r="B302" s="70">
        <v>2.4900000000000002</v>
      </c>
      <c r="C302" s="70">
        <v>3.1</v>
      </c>
      <c r="D302" s="70">
        <v>13.74</v>
      </c>
      <c r="E302" s="70">
        <v>1.68</v>
      </c>
      <c r="F302" s="70">
        <v>6.18</v>
      </c>
      <c r="G302" s="70">
        <v>8.36</v>
      </c>
      <c r="H302" s="70">
        <v>4.82</v>
      </c>
      <c r="I302" s="70">
        <v>4.59</v>
      </c>
      <c r="J302" s="70">
        <v>4.62</v>
      </c>
    </row>
    <row r="303" spans="1:10" x14ac:dyDescent="0.25">
      <c r="A303" s="77">
        <v>44109</v>
      </c>
      <c r="B303" s="70">
        <v>2.54</v>
      </c>
      <c r="C303" s="70">
        <v>3.18</v>
      </c>
      <c r="D303" s="70">
        <v>13.73</v>
      </c>
      <c r="E303" s="70">
        <v>1.75</v>
      </c>
      <c r="F303" s="70">
        <v>6.22</v>
      </c>
      <c r="G303" s="70">
        <v>8.3800000000000008</v>
      </c>
      <c r="H303" s="70">
        <v>4.87</v>
      </c>
      <c r="I303" s="70">
        <v>4.63</v>
      </c>
      <c r="J303" s="70">
        <v>4.67</v>
      </c>
    </row>
    <row r="304" spans="1:10" x14ac:dyDescent="0.25">
      <c r="A304" s="77">
        <v>44106</v>
      </c>
      <c r="B304" s="70">
        <v>2.57</v>
      </c>
      <c r="C304" s="70">
        <v>3.22</v>
      </c>
      <c r="D304" s="70">
        <v>13.5</v>
      </c>
      <c r="E304" s="70">
        <v>1.73</v>
      </c>
      <c r="F304" s="70">
        <v>6.26</v>
      </c>
      <c r="G304" s="70">
        <v>8.4</v>
      </c>
      <c r="H304" s="70">
        <v>4.92</v>
      </c>
      <c r="I304" s="70">
        <v>4.63</v>
      </c>
      <c r="J304" s="70">
        <v>4.68</v>
      </c>
    </row>
    <row r="305" spans="1:10" x14ac:dyDescent="0.25">
      <c r="A305" s="77">
        <v>44105</v>
      </c>
      <c r="B305" s="70">
        <v>2.65</v>
      </c>
      <c r="C305" s="70">
        <v>3.32</v>
      </c>
      <c r="D305" s="70">
        <v>13.53</v>
      </c>
      <c r="E305" s="70">
        <v>1.81</v>
      </c>
      <c r="F305" s="70">
        <v>6.31</v>
      </c>
      <c r="G305" s="70">
        <v>8.51</v>
      </c>
      <c r="H305" s="70">
        <v>5.0599999999999996</v>
      </c>
      <c r="I305" s="70">
        <v>4.78</v>
      </c>
      <c r="J305" s="70">
        <v>4.78</v>
      </c>
    </row>
    <row r="306" spans="1:10" x14ac:dyDescent="0.25">
      <c r="A306" s="77">
        <v>44104</v>
      </c>
      <c r="B306" s="70">
        <v>2.68</v>
      </c>
      <c r="C306" s="70">
        <v>3.34</v>
      </c>
      <c r="D306" s="70">
        <v>13.39</v>
      </c>
      <c r="E306" s="70">
        <v>1.86</v>
      </c>
      <c r="F306" s="70">
        <v>6.27</v>
      </c>
      <c r="G306" s="70">
        <v>8.61</v>
      </c>
      <c r="H306" s="70">
        <v>5.04</v>
      </c>
      <c r="I306" s="70">
        <v>4.8099999999999996</v>
      </c>
      <c r="J306" s="70">
        <v>4.17</v>
      </c>
    </row>
    <row r="307" spans="1:10" x14ac:dyDescent="0.25">
      <c r="A307" s="77">
        <v>44103</v>
      </c>
      <c r="B307" s="70">
        <v>2.67</v>
      </c>
      <c r="C307" s="70">
        <v>3.34</v>
      </c>
      <c r="D307" s="70">
        <v>13</v>
      </c>
      <c r="E307" s="70">
        <v>1.86</v>
      </c>
      <c r="F307" s="70">
        <v>6.22</v>
      </c>
      <c r="G307" s="70">
        <v>8.52</v>
      </c>
      <c r="H307" s="70">
        <v>5.01</v>
      </c>
      <c r="I307" s="70">
        <v>4.83</v>
      </c>
      <c r="J307" s="70">
        <v>4.76</v>
      </c>
    </row>
    <row r="308" spans="1:10" x14ac:dyDescent="0.25">
      <c r="A308" s="77">
        <v>44099</v>
      </c>
      <c r="B308" s="70">
        <v>2.72</v>
      </c>
      <c r="C308" s="70">
        <v>3.44</v>
      </c>
      <c r="D308" s="70">
        <v>13.33</v>
      </c>
      <c r="E308" s="70">
        <v>1.92</v>
      </c>
      <c r="F308" s="70">
        <v>6.25</v>
      </c>
      <c r="G308" s="70">
        <v>8.49</v>
      </c>
      <c r="H308" s="70">
        <v>5.13</v>
      </c>
      <c r="I308" s="70">
        <v>4.91</v>
      </c>
      <c r="J308" s="70">
        <v>4.87</v>
      </c>
    </row>
    <row r="309" spans="1:10" x14ac:dyDescent="0.25">
      <c r="A309" s="77">
        <v>44098</v>
      </c>
      <c r="B309" s="70">
        <v>2.73</v>
      </c>
      <c r="C309" s="70">
        <v>3.37</v>
      </c>
      <c r="D309" s="70">
        <v>13.32</v>
      </c>
      <c r="E309" s="70">
        <v>1.94</v>
      </c>
      <c r="F309" s="70">
        <v>6.18</v>
      </c>
      <c r="G309" s="70">
        <v>8.48</v>
      </c>
      <c r="H309" s="70">
        <v>5.12</v>
      </c>
      <c r="I309" s="70">
        <v>4.96</v>
      </c>
      <c r="J309" s="70">
        <v>4.87</v>
      </c>
    </row>
    <row r="310" spans="1:10" x14ac:dyDescent="0.25">
      <c r="A310" s="77">
        <v>44097</v>
      </c>
      <c r="B310" s="70">
        <v>2.7</v>
      </c>
      <c r="C310" s="70">
        <v>3.39</v>
      </c>
      <c r="D310" s="70">
        <v>13.59</v>
      </c>
      <c r="E310" s="70">
        <v>2.02</v>
      </c>
      <c r="F310" s="70">
        <v>6.17</v>
      </c>
      <c r="G310" s="70">
        <v>8.41</v>
      </c>
      <c r="H310" s="70">
        <v>5.22</v>
      </c>
      <c r="I310" s="70">
        <v>4.91</v>
      </c>
      <c r="J310" s="70">
        <v>4.92</v>
      </c>
    </row>
    <row r="311" spans="1:10" x14ac:dyDescent="0.25">
      <c r="A311" s="77">
        <v>44096</v>
      </c>
      <c r="B311" s="70">
        <v>2.61</v>
      </c>
      <c r="C311" s="70">
        <v>3.39</v>
      </c>
      <c r="D311" s="70">
        <v>13.9</v>
      </c>
      <c r="E311" s="70">
        <v>2.02</v>
      </c>
      <c r="F311" s="70">
        <v>6.01</v>
      </c>
      <c r="G311" s="70">
        <v>8.2899999999999991</v>
      </c>
      <c r="H311" s="70">
        <v>5.23</v>
      </c>
      <c r="I311" s="70">
        <v>4.99</v>
      </c>
      <c r="J311" s="70">
        <v>4.9400000000000004</v>
      </c>
    </row>
    <row r="312" spans="1:10" x14ac:dyDescent="0.25">
      <c r="A312" s="77">
        <v>44095</v>
      </c>
      <c r="B312" s="70">
        <v>2.52</v>
      </c>
      <c r="C312" s="70">
        <v>3.24</v>
      </c>
      <c r="D312" s="70">
        <v>13.53</v>
      </c>
      <c r="E312" s="70">
        <v>1.93</v>
      </c>
      <c r="F312" s="70">
        <v>5.83</v>
      </c>
      <c r="G312" s="70">
        <v>7.97</v>
      </c>
      <c r="H312" s="70">
        <v>5.05</v>
      </c>
      <c r="I312" s="70">
        <v>4.91</v>
      </c>
      <c r="J312" s="70">
        <v>4.79</v>
      </c>
    </row>
    <row r="313" spans="1:10" x14ac:dyDescent="0.25">
      <c r="A313" s="77">
        <v>44092</v>
      </c>
      <c r="B313" s="70">
        <v>2.44</v>
      </c>
      <c r="C313" s="70">
        <v>3.19</v>
      </c>
      <c r="D313" s="70">
        <v>13.38</v>
      </c>
      <c r="E313" s="70">
        <v>1.89</v>
      </c>
      <c r="F313" s="70">
        <v>5.79</v>
      </c>
      <c r="G313" s="70">
        <v>7.84</v>
      </c>
      <c r="H313" s="70">
        <v>4.99</v>
      </c>
      <c r="I313" s="70">
        <v>4.88</v>
      </c>
      <c r="J313" s="70">
        <v>4.7300000000000004</v>
      </c>
    </row>
    <row r="314" spans="1:10" x14ac:dyDescent="0.25">
      <c r="A314" s="77">
        <v>44091</v>
      </c>
      <c r="B314" s="70">
        <v>2.36</v>
      </c>
      <c r="C314" s="70">
        <v>3.05</v>
      </c>
      <c r="D314" s="70">
        <v>12.59</v>
      </c>
      <c r="E314" s="70">
        <v>1.79</v>
      </c>
      <c r="F314" s="70">
        <v>5.66</v>
      </c>
      <c r="G314" s="70">
        <v>7.51</v>
      </c>
      <c r="H314" s="70">
        <v>4.7699999999999996</v>
      </c>
      <c r="I314" s="70">
        <v>4.7</v>
      </c>
      <c r="J314" s="70">
        <v>4.53</v>
      </c>
    </row>
    <row r="315" spans="1:10" x14ac:dyDescent="0.25">
      <c r="A315" s="77">
        <v>44090</v>
      </c>
      <c r="B315" s="70">
        <v>2.36</v>
      </c>
      <c r="C315" s="70">
        <v>3.03</v>
      </c>
      <c r="D315" s="70">
        <v>12.37</v>
      </c>
      <c r="E315" s="70">
        <v>1.77</v>
      </c>
      <c r="F315" s="70">
        <v>5.64</v>
      </c>
      <c r="G315" s="70">
        <v>7.49</v>
      </c>
      <c r="H315" s="70">
        <v>4.7300000000000004</v>
      </c>
      <c r="I315" s="70">
        <v>4.68</v>
      </c>
      <c r="J315" s="70">
        <v>4.5</v>
      </c>
    </row>
    <row r="316" spans="1:10" x14ac:dyDescent="0.25">
      <c r="A316" s="77">
        <v>44089</v>
      </c>
      <c r="B316" s="70">
        <v>2.36</v>
      </c>
      <c r="C316" s="70">
        <v>2.98</v>
      </c>
      <c r="D316" s="70">
        <v>11.81</v>
      </c>
      <c r="E316" s="70">
        <v>1.72</v>
      </c>
      <c r="F316" s="70">
        <v>5.66</v>
      </c>
      <c r="G316" s="70">
        <v>7.38</v>
      </c>
      <c r="H316" s="70">
        <v>4.6500000000000004</v>
      </c>
      <c r="I316" s="70">
        <v>4.59</v>
      </c>
      <c r="J316" s="70">
        <v>4.42</v>
      </c>
    </row>
    <row r="317" spans="1:10" x14ac:dyDescent="0.25">
      <c r="A317" s="77">
        <v>44088</v>
      </c>
      <c r="B317" s="70">
        <v>2.39</v>
      </c>
      <c r="C317" s="70">
        <v>3</v>
      </c>
      <c r="D317" s="70">
        <v>11.19</v>
      </c>
      <c r="E317" s="70">
        <v>1.72</v>
      </c>
      <c r="F317" s="70">
        <v>5.71</v>
      </c>
      <c r="G317" s="70">
        <v>7.41</v>
      </c>
      <c r="H317" s="70">
        <v>4.6500000000000004</v>
      </c>
      <c r="I317" s="70">
        <v>4.6100000000000003</v>
      </c>
      <c r="J317" s="70">
        <v>4.38</v>
      </c>
    </row>
    <row r="318" spans="1:10" x14ac:dyDescent="0.25">
      <c r="A318" s="77">
        <v>44085</v>
      </c>
      <c r="B318" s="70">
        <v>2.41</v>
      </c>
      <c r="C318" s="70">
        <v>3.03</v>
      </c>
      <c r="D318" s="70">
        <v>11.2</v>
      </c>
      <c r="E318" s="70">
        <v>1.73</v>
      </c>
      <c r="F318" s="70">
        <v>5.69</v>
      </c>
      <c r="G318" s="70">
        <v>7.41</v>
      </c>
      <c r="H318" s="70">
        <v>4.71</v>
      </c>
      <c r="I318" s="70">
        <v>4.6399999999999997</v>
      </c>
      <c r="J318" s="70">
        <v>4.42</v>
      </c>
    </row>
    <row r="319" spans="1:10" x14ac:dyDescent="0.25">
      <c r="A319" s="77">
        <v>44084</v>
      </c>
      <c r="B319" s="70">
        <v>2.4</v>
      </c>
      <c r="C319" s="70">
        <v>3.04</v>
      </c>
      <c r="D319" s="70">
        <v>11.08</v>
      </c>
      <c r="E319" s="70">
        <v>1.73</v>
      </c>
      <c r="F319" s="70">
        <v>5.74</v>
      </c>
      <c r="G319" s="70">
        <v>7.37</v>
      </c>
      <c r="H319" s="70">
        <v>4.71</v>
      </c>
      <c r="I319" s="70">
        <v>4.59</v>
      </c>
      <c r="J319" s="70">
        <v>4.41</v>
      </c>
    </row>
    <row r="320" spans="1:10" x14ac:dyDescent="0.25">
      <c r="A320" s="77">
        <v>44083</v>
      </c>
      <c r="B320" s="70">
        <v>2.41</v>
      </c>
      <c r="C320" s="70">
        <v>3.01</v>
      </c>
      <c r="D320" s="70">
        <v>11.01</v>
      </c>
      <c r="E320" s="70">
        <v>1.7</v>
      </c>
      <c r="F320" s="70">
        <v>5.71</v>
      </c>
      <c r="G320" s="70">
        <v>7.34</v>
      </c>
      <c r="H320" s="70">
        <v>4.6500000000000004</v>
      </c>
      <c r="I320" s="70">
        <v>4.59</v>
      </c>
      <c r="J320" s="70">
        <v>4.37</v>
      </c>
    </row>
    <row r="321" spans="1:10" x14ac:dyDescent="0.25">
      <c r="A321" s="77">
        <v>44082</v>
      </c>
      <c r="B321" s="70">
        <v>2.38</v>
      </c>
      <c r="C321" s="70">
        <v>3.03</v>
      </c>
      <c r="D321" s="70">
        <v>21.2</v>
      </c>
      <c r="E321" s="70">
        <v>1.66</v>
      </c>
      <c r="F321" s="70">
        <v>5.73</v>
      </c>
      <c r="G321" s="70">
        <v>7.27</v>
      </c>
      <c r="H321" s="70">
        <v>4.66</v>
      </c>
      <c r="I321" s="70">
        <v>4.57</v>
      </c>
      <c r="J321" s="70">
        <v>4.7699999999999996</v>
      </c>
    </row>
    <row r="322" spans="1:10" x14ac:dyDescent="0.25">
      <c r="A322" s="77">
        <v>44081</v>
      </c>
      <c r="B322" s="70">
        <v>2.41</v>
      </c>
      <c r="C322" s="70">
        <v>3.1</v>
      </c>
      <c r="D322" s="70">
        <v>21.2</v>
      </c>
      <c r="E322" s="70">
        <v>1.69</v>
      </c>
      <c r="F322" s="70">
        <v>5.73</v>
      </c>
      <c r="G322" s="70">
        <v>7.3</v>
      </c>
      <c r="H322" s="70">
        <v>4.72</v>
      </c>
      <c r="I322" s="70">
        <v>4.6399999999999997</v>
      </c>
      <c r="J322" s="70">
        <v>4.78</v>
      </c>
    </row>
    <row r="323" spans="1:10" x14ac:dyDescent="0.25">
      <c r="A323" s="77">
        <v>44078</v>
      </c>
      <c r="B323" s="70">
        <v>2.38</v>
      </c>
      <c r="C323" s="70">
        <v>3.04</v>
      </c>
      <c r="D323" s="70">
        <v>21.17</v>
      </c>
      <c r="E323" s="70">
        <v>1.63</v>
      </c>
      <c r="F323" s="70">
        <v>5.6</v>
      </c>
      <c r="G323" s="70">
        <v>7.19</v>
      </c>
      <c r="H323" s="70">
        <v>4.59</v>
      </c>
      <c r="I323" s="70">
        <v>4.54</v>
      </c>
      <c r="J323" s="70">
        <v>4.7</v>
      </c>
    </row>
    <row r="324" spans="1:10" x14ac:dyDescent="0.25">
      <c r="A324" s="77">
        <v>44077</v>
      </c>
      <c r="B324" s="70">
        <v>2.38</v>
      </c>
      <c r="C324" s="70">
        <v>3.04</v>
      </c>
      <c r="D324" s="70">
        <v>21.17</v>
      </c>
      <c r="E324" s="70">
        <v>1.63</v>
      </c>
      <c r="F324" s="70">
        <v>5.6</v>
      </c>
      <c r="G324" s="70">
        <v>7.19</v>
      </c>
      <c r="H324" s="70">
        <v>4.59</v>
      </c>
      <c r="I324" s="70">
        <v>4.54</v>
      </c>
      <c r="J324" s="70">
        <v>4.7</v>
      </c>
    </row>
    <row r="325" spans="1:10" x14ac:dyDescent="0.25">
      <c r="A325" s="77">
        <v>44076</v>
      </c>
      <c r="B325" s="70">
        <v>2.4700000000000002</v>
      </c>
      <c r="C325" s="70">
        <v>3.1</v>
      </c>
      <c r="D325" s="70">
        <v>21.28</v>
      </c>
      <c r="E325" s="70">
        <v>1.73</v>
      </c>
      <c r="F325" s="70">
        <v>5.7</v>
      </c>
      <c r="G325" s="70">
        <v>7.25</v>
      </c>
      <c r="H325" s="70">
        <v>4.5999999999999996</v>
      </c>
      <c r="I325" s="70">
        <v>4.63</v>
      </c>
      <c r="J325" s="70">
        <v>4.71</v>
      </c>
    </row>
    <row r="326" spans="1:10" x14ac:dyDescent="0.25">
      <c r="A326" s="77">
        <v>44075</v>
      </c>
      <c r="B326" s="70">
        <v>2.4500000000000002</v>
      </c>
      <c r="C326" s="70">
        <v>3.04</v>
      </c>
      <c r="D326" s="70">
        <v>21.23</v>
      </c>
      <c r="E326" s="70">
        <v>1.68</v>
      </c>
      <c r="F326" s="70">
        <v>5.59</v>
      </c>
      <c r="G326" s="70">
        <v>7.16</v>
      </c>
      <c r="H326" s="70">
        <v>4.47</v>
      </c>
      <c r="I326" s="70">
        <v>4.57</v>
      </c>
      <c r="J326" s="70">
        <v>4.63</v>
      </c>
    </row>
    <row r="327" spans="1:10" x14ac:dyDescent="0.25">
      <c r="A327" s="77">
        <v>44074</v>
      </c>
      <c r="B327" s="70">
        <v>2.4700000000000002</v>
      </c>
      <c r="C327" s="70">
        <v>3.06</v>
      </c>
      <c r="D327" s="70">
        <v>21.27</v>
      </c>
      <c r="E327" s="70">
        <v>1.69</v>
      </c>
      <c r="F327" s="70">
        <v>5.73</v>
      </c>
      <c r="G327" s="70">
        <v>7.29</v>
      </c>
      <c r="H327" s="70">
        <v>4.51</v>
      </c>
      <c r="I327" s="70">
        <v>4.7</v>
      </c>
      <c r="J327" s="70">
        <v>4.66</v>
      </c>
    </row>
    <row r="328" spans="1:10" x14ac:dyDescent="0.25">
      <c r="A328" s="77">
        <v>44071</v>
      </c>
      <c r="B328" s="70">
        <v>2.46</v>
      </c>
      <c r="C328" s="70">
        <v>3.14</v>
      </c>
      <c r="D328" s="70">
        <v>21.47</v>
      </c>
      <c r="E328" s="70">
        <v>1.7</v>
      </c>
      <c r="F328" s="70">
        <v>5.77</v>
      </c>
      <c r="G328" s="70">
        <v>7.45</v>
      </c>
      <c r="H328" s="70">
        <v>4.59</v>
      </c>
      <c r="I328" s="70">
        <v>4.78</v>
      </c>
      <c r="J328" s="70">
        <v>4.8</v>
      </c>
    </row>
    <row r="329" spans="1:10" x14ac:dyDescent="0.25">
      <c r="A329" s="77">
        <v>44070</v>
      </c>
      <c r="B329" s="70">
        <v>2.4300000000000002</v>
      </c>
      <c r="C329" s="70">
        <v>3.13</v>
      </c>
      <c r="D329" s="70">
        <v>21.42</v>
      </c>
      <c r="E329" s="70">
        <v>1.66</v>
      </c>
      <c r="F329" s="70">
        <v>5.8</v>
      </c>
      <c r="G329" s="70">
        <v>7.33</v>
      </c>
      <c r="H329" s="70">
        <v>4.59</v>
      </c>
      <c r="I329" s="70">
        <v>4.78</v>
      </c>
      <c r="J329" s="70">
        <v>4.79</v>
      </c>
    </row>
    <row r="330" spans="1:10" x14ac:dyDescent="0.25">
      <c r="A330" s="77">
        <v>44069</v>
      </c>
      <c r="B330" s="70">
        <v>2.41</v>
      </c>
      <c r="C330" s="70">
        <v>3.2</v>
      </c>
      <c r="D330" s="70">
        <v>21.49</v>
      </c>
      <c r="E330" s="70">
        <v>1.68</v>
      </c>
      <c r="F330" s="70">
        <v>5.87</v>
      </c>
      <c r="G330" s="70">
        <v>7.37</v>
      </c>
      <c r="H330" s="70">
        <v>4.6399999999999997</v>
      </c>
      <c r="I330" s="70">
        <v>4.7699999999999996</v>
      </c>
      <c r="J330" s="70">
        <v>4.82</v>
      </c>
    </row>
    <row r="331" spans="1:10" x14ac:dyDescent="0.25">
      <c r="A331" s="77">
        <v>44068</v>
      </c>
      <c r="B331" s="70">
        <v>2.46</v>
      </c>
      <c r="C331" s="70">
        <v>3.26</v>
      </c>
      <c r="D331" s="70">
        <v>21.46</v>
      </c>
      <c r="E331" s="70">
        <v>1.7</v>
      </c>
      <c r="F331" s="70">
        <v>5.93</v>
      </c>
      <c r="G331" s="70">
        <v>7.4</v>
      </c>
      <c r="H331" s="70">
        <v>4.68</v>
      </c>
      <c r="I331" s="70">
        <v>4.7699999999999996</v>
      </c>
      <c r="J331" s="70">
        <v>4.83</v>
      </c>
    </row>
    <row r="332" spans="1:10" x14ac:dyDescent="0.25">
      <c r="A332" s="77">
        <v>44067</v>
      </c>
      <c r="B332" s="70">
        <v>2.4700000000000002</v>
      </c>
      <c r="C332" s="70">
        <v>3.26</v>
      </c>
      <c r="D332" s="70">
        <v>21.37</v>
      </c>
      <c r="E332" s="70">
        <v>1.69</v>
      </c>
      <c r="F332" s="70">
        <v>5.89</v>
      </c>
      <c r="G332" s="70">
        <v>7.39</v>
      </c>
      <c r="H332" s="70">
        <v>4.71</v>
      </c>
      <c r="I332" s="70">
        <v>4.7300000000000004</v>
      </c>
      <c r="J332" s="70">
        <v>4.83</v>
      </c>
    </row>
    <row r="333" spans="1:10" x14ac:dyDescent="0.25">
      <c r="A333" s="77">
        <v>44064</v>
      </c>
      <c r="B333" s="70">
        <v>2.4900000000000002</v>
      </c>
      <c r="C333" s="70">
        <v>3.21</v>
      </c>
      <c r="D333" s="70">
        <v>21.4</v>
      </c>
      <c r="E333" s="70">
        <v>1.69</v>
      </c>
      <c r="F333" s="70">
        <v>5.85</v>
      </c>
      <c r="G333" s="70">
        <v>7.42</v>
      </c>
      <c r="H333" s="70">
        <v>4.66</v>
      </c>
      <c r="I333" s="70">
        <v>4.7300000000000004</v>
      </c>
      <c r="J333" s="70">
        <v>4.8</v>
      </c>
    </row>
    <row r="334" spans="1:10" x14ac:dyDescent="0.25">
      <c r="A334" s="77">
        <v>44063</v>
      </c>
      <c r="B334" s="70">
        <v>2.4900000000000002</v>
      </c>
      <c r="C334" s="70">
        <v>3.25</v>
      </c>
      <c r="D334" s="70">
        <v>21.53</v>
      </c>
      <c r="E334" s="70">
        <v>1.71</v>
      </c>
      <c r="F334" s="70">
        <v>5.88</v>
      </c>
      <c r="G334" s="70">
        <v>7.46</v>
      </c>
      <c r="H334" s="70">
        <v>4.71</v>
      </c>
      <c r="I334" s="70">
        <v>4.7699999999999996</v>
      </c>
      <c r="J334" s="70">
        <v>4.84</v>
      </c>
    </row>
    <row r="335" spans="1:10" x14ac:dyDescent="0.25">
      <c r="A335" s="77">
        <v>44062</v>
      </c>
      <c r="B335" s="70">
        <v>2.4500000000000002</v>
      </c>
      <c r="C335" s="70">
        <v>3.3</v>
      </c>
      <c r="D335" s="70">
        <v>21.58</v>
      </c>
      <c r="E335" s="70">
        <v>1.73</v>
      </c>
      <c r="F335" s="70">
        <v>5.85</v>
      </c>
      <c r="G335" s="70">
        <v>7.43</v>
      </c>
      <c r="H335" s="70">
        <v>4.72</v>
      </c>
      <c r="I335" s="70">
        <v>4.76</v>
      </c>
      <c r="J335" s="70">
        <v>4.8499999999999996</v>
      </c>
    </row>
    <row r="336" spans="1:10" x14ac:dyDescent="0.25">
      <c r="A336" s="77">
        <v>44061</v>
      </c>
      <c r="B336" s="70">
        <v>2.38</v>
      </c>
      <c r="C336" s="70">
        <v>3.2</v>
      </c>
      <c r="D336" s="70">
        <v>21.42</v>
      </c>
      <c r="E336" s="70">
        <v>1.69</v>
      </c>
      <c r="F336" s="70">
        <v>5.82</v>
      </c>
      <c r="G336" s="70">
        <v>7.38</v>
      </c>
      <c r="H336" s="70">
        <v>4.7</v>
      </c>
      <c r="I336" s="70">
        <v>4.71</v>
      </c>
      <c r="J336" s="70">
        <v>4.8</v>
      </c>
    </row>
    <row r="337" spans="1:10" x14ac:dyDescent="0.25">
      <c r="A337" s="77">
        <v>44060</v>
      </c>
      <c r="B337" s="70">
        <v>2.38</v>
      </c>
      <c r="C337" s="70">
        <v>3.19</v>
      </c>
      <c r="D337" s="70">
        <v>21.39</v>
      </c>
      <c r="E337" s="70">
        <v>1.71</v>
      </c>
      <c r="F337" s="70">
        <v>5.89</v>
      </c>
      <c r="G337" s="70">
        <v>7.35</v>
      </c>
      <c r="H337" s="70">
        <v>4.7</v>
      </c>
      <c r="I337" s="70">
        <v>4.71</v>
      </c>
      <c r="J337" s="70">
        <v>4.8</v>
      </c>
    </row>
    <row r="338" spans="1:10" x14ac:dyDescent="0.25">
      <c r="A338" s="77">
        <v>44057</v>
      </c>
      <c r="B338" s="70">
        <v>2.33</v>
      </c>
      <c r="C338" s="70">
        <v>3.14</v>
      </c>
      <c r="D338" s="70">
        <v>21.12</v>
      </c>
      <c r="E338" s="70">
        <v>1.68</v>
      </c>
      <c r="F338" s="70">
        <v>5.72</v>
      </c>
      <c r="G338" s="70">
        <v>7.3</v>
      </c>
      <c r="H338" s="70">
        <v>4.67</v>
      </c>
      <c r="I338" s="70">
        <v>4.68</v>
      </c>
      <c r="J338" s="70">
        <v>4.7699999999999996</v>
      </c>
    </row>
    <row r="339" spans="1:10" x14ac:dyDescent="0.25">
      <c r="A339" s="77">
        <v>44056</v>
      </c>
      <c r="B339" s="70">
        <v>2.29</v>
      </c>
      <c r="C339" s="70">
        <v>3.11</v>
      </c>
      <c r="D339" s="70">
        <v>21.12</v>
      </c>
      <c r="E339" s="70">
        <v>1.67</v>
      </c>
      <c r="F339" s="70">
        <v>5.71</v>
      </c>
      <c r="G339" s="70">
        <v>7.3</v>
      </c>
      <c r="H339" s="70">
        <v>4.67</v>
      </c>
      <c r="I339" s="70">
        <v>4.6500000000000004</v>
      </c>
      <c r="J339" s="70">
        <v>4.75</v>
      </c>
    </row>
    <row r="340" spans="1:10" x14ac:dyDescent="0.25">
      <c r="A340" s="77">
        <v>44055</v>
      </c>
      <c r="B340" s="70">
        <v>2.2799999999999998</v>
      </c>
      <c r="C340" s="70">
        <v>3.01</v>
      </c>
      <c r="D340" s="70">
        <v>21.01</v>
      </c>
      <c r="E340" s="70">
        <v>1.61</v>
      </c>
      <c r="F340" s="70">
        <v>5.56</v>
      </c>
      <c r="G340" s="70">
        <v>7.18</v>
      </c>
      <c r="H340" s="70">
        <v>4.6100000000000003</v>
      </c>
      <c r="I340" s="70">
        <v>4.66</v>
      </c>
      <c r="J340" s="70">
        <v>4.68</v>
      </c>
    </row>
    <row r="341" spans="1:10" x14ac:dyDescent="0.25">
      <c r="A341" s="77">
        <v>44054</v>
      </c>
      <c r="B341" s="70">
        <v>2.34</v>
      </c>
      <c r="C341" s="70">
        <v>3.01</v>
      </c>
      <c r="D341" s="70">
        <v>20.99</v>
      </c>
      <c r="E341" s="70">
        <v>1.67</v>
      </c>
      <c r="F341" s="70">
        <v>5.54</v>
      </c>
      <c r="G341" s="70">
        <v>7.28</v>
      </c>
      <c r="H341" s="70">
        <v>4.5599999999999996</v>
      </c>
      <c r="I341" s="70">
        <v>4.68</v>
      </c>
      <c r="J341" s="70">
        <v>4.67</v>
      </c>
    </row>
    <row r="342" spans="1:10" x14ac:dyDescent="0.25">
      <c r="A342" s="77">
        <v>44053</v>
      </c>
      <c r="B342" s="70">
        <v>2.36</v>
      </c>
      <c r="C342" s="70">
        <v>2.93</v>
      </c>
      <c r="D342" s="70">
        <v>20.83</v>
      </c>
      <c r="E342" s="70">
        <v>1.66</v>
      </c>
      <c r="F342" s="70">
        <v>5.51</v>
      </c>
      <c r="G342" s="70">
        <v>7.45</v>
      </c>
      <c r="H342" s="70">
        <v>4.5599999999999996</v>
      </c>
      <c r="I342" s="70">
        <v>4.7</v>
      </c>
      <c r="J342" s="70">
        <v>4.6500000000000004</v>
      </c>
    </row>
    <row r="343" spans="1:10" x14ac:dyDescent="0.25">
      <c r="A343" s="77">
        <v>44050</v>
      </c>
      <c r="B343" s="70">
        <v>2.44</v>
      </c>
      <c r="C343" s="70">
        <v>3.03</v>
      </c>
      <c r="D343" s="70">
        <v>20.84</v>
      </c>
      <c r="E343" s="70">
        <v>1.67</v>
      </c>
      <c r="F343" s="70">
        <v>5.58</v>
      </c>
      <c r="G343" s="70">
        <v>7.68</v>
      </c>
      <c r="H343" s="70">
        <v>4.6399999999999997</v>
      </c>
      <c r="I343" s="70">
        <v>4.84</v>
      </c>
      <c r="J343" s="70">
        <v>4.71</v>
      </c>
    </row>
    <row r="344" spans="1:10" x14ac:dyDescent="0.25">
      <c r="A344" s="77">
        <v>44049</v>
      </c>
      <c r="B344" s="70">
        <v>2.46</v>
      </c>
      <c r="C344" s="70">
        <v>3.11</v>
      </c>
      <c r="D344" s="70">
        <v>20.91</v>
      </c>
      <c r="E344" s="70">
        <v>1.68</v>
      </c>
      <c r="F344" s="70">
        <v>5.6</v>
      </c>
      <c r="G344" s="70">
        <v>7.68</v>
      </c>
      <c r="H344" s="70">
        <v>4.72</v>
      </c>
      <c r="I344" s="70">
        <v>4.88</v>
      </c>
      <c r="J344" s="70">
        <v>4.76</v>
      </c>
    </row>
    <row r="345" spans="1:10" x14ac:dyDescent="0.25">
      <c r="A345" s="77">
        <v>44048</v>
      </c>
      <c r="B345" s="70">
        <v>2.52</v>
      </c>
      <c r="C345" s="70">
        <v>3.17</v>
      </c>
      <c r="D345" s="70">
        <v>20.56</v>
      </c>
      <c r="E345" s="70">
        <v>1.68</v>
      </c>
      <c r="F345" s="70">
        <v>5.63</v>
      </c>
      <c r="G345" s="70">
        <v>7.91</v>
      </c>
      <c r="H345" s="70">
        <v>4.74</v>
      </c>
      <c r="I345" s="70">
        <v>4.91</v>
      </c>
      <c r="J345" s="70">
        <v>4.7699999999999996</v>
      </c>
    </row>
    <row r="346" spans="1:10" x14ac:dyDescent="0.25">
      <c r="A346" s="77">
        <v>44047</v>
      </c>
      <c r="B346" s="70">
        <v>2.57</v>
      </c>
      <c r="C346" s="70">
        <v>3.17</v>
      </c>
      <c r="D346" s="70">
        <v>20.18</v>
      </c>
      <c r="E346" s="70">
        <v>1.69</v>
      </c>
      <c r="F346" s="70">
        <v>5.56</v>
      </c>
      <c r="G346" s="70">
        <v>7.91</v>
      </c>
      <c r="H346" s="70">
        <v>4.82</v>
      </c>
      <c r="I346" s="70">
        <v>4.95</v>
      </c>
      <c r="J346" s="70">
        <v>4.8099999999999996</v>
      </c>
    </row>
    <row r="347" spans="1:10" x14ac:dyDescent="0.25">
      <c r="A347" s="77">
        <v>44043</v>
      </c>
      <c r="B347" s="70">
        <v>2.65</v>
      </c>
      <c r="C347" s="70">
        <v>3.27</v>
      </c>
      <c r="D347" s="70">
        <v>20.27</v>
      </c>
      <c r="E347" s="70">
        <v>1.78</v>
      </c>
      <c r="F347" s="70">
        <v>5.74</v>
      </c>
      <c r="G347" s="70">
        <v>7.91</v>
      </c>
      <c r="H347" s="70">
        <v>4.95</v>
      </c>
      <c r="I347" s="70">
        <v>5.0199999999999996</v>
      </c>
      <c r="J347" s="70">
        <v>4.91</v>
      </c>
    </row>
    <row r="348" spans="1:10" x14ac:dyDescent="0.25">
      <c r="A348" s="77">
        <v>44041</v>
      </c>
      <c r="B348" s="70">
        <v>2.75</v>
      </c>
      <c r="C348" s="70">
        <v>3.28</v>
      </c>
      <c r="D348" s="70">
        <v>22.63</v>
      </c>
      <c r="E348" s="70">
        <v>1.83</v>
      </c>
      <c r="F348" s="70">
        <v>5.75</v>
      </c>
      <c r="G348" s="70">
        <v>8.0299999999999994</v>
      </c>
      <c r="H348" s="70">
        <v>4.93</v>
      </c>
      <c r="I348" s="70">
        <v>5.05</v>
      </c>
      <c r="J348" s="70">
        <v>5</v>
      </c>
    </row>
    <row r="349" spans="1:10" x14ac:dyDescent="0.25">
      <c r="A349" s="77">
        <v>44039</v>
      </c>
      <c r="B349" s="70">
        <v>2.84</v>
      </c>
      <c r="C349" s="70">
        <v>3.34</v>
      </c>
      <c r="D349" s="70">
        <v>22.8</v>
      </c>
      <c r="E349" s="70">
        <v>1.87</v>
      </c>
      <c r="F349" s="70">
        <v>5.67</v>
      </c>
      <c r="G349" s="70">
        <v>8.0500000000000007</v>
      </c>
      <c r="H349" s="70">
        <v>4.91</v>
      </c>
      <c r="I349" s="70">
        <v>5</v>
      </c>
      <c r="J349" s="70">
        <v>5.03</v>
      </c>
    </row>
    <row r="350" spans="1:10" x14ac:dyDescent="0.25">
      <c r="A350" s="77">
        <v>44036</v>
      </c>
      <c r="B350" s="70">
        <v>2.9</v>
      </c>
      <c r="C350" s="70">
        <v>3.39</v>
      </c>
      <c r="D350" s="70">
        <v>22.11</v>
      </c>
      <c r="E350" s="70">
        <v>1.9</v>
      </c>
      <c r="F350" s="70">
        <v>5.74</v>
      </c>
      <c r="G350" s="70">
        <v>7.91</v>
      </c>
      <c r="H350" s="70">
        <v>5</v>
      </c>
      <c r="I350" s="70">
        <v>4.99</v>
      </c>
      <c r="J350" s="70">
        <v>5.07</v>
      </c>
    </row>
    <row r="351" spans="1:10" x14ac:dyDescent="0.25">
      <c r="A351" s="77">
        <v>44035</v>
      </c>
      <c r="B351" s="70">
        <v>2.94</v>
      </c>
      <c r="C351" s="70">
        <v>3.45</v>
      </c>
      <c r="D351" s="70">
        <v>22.1</v>
      </c>
      <c r="E351" s="70">
        <v>1.93</v>
      </c>
      <c r="F351" s="70">
        <v>5.73</v>
      </c>
      <c r="G351" s="70">
        <v>7.96</v>
      </c>
      <c r="H351" s="70">
        <v>5.03</v>
      </c>
      <c r="I351" s="70">
        <v>5.05</v>
      </c>
      <c r="J351" s="70">
        <v>5.1100000000000003</v>
      </c>
    </row>
    <row r="352" spans="1:10" x14ac:dyDescent="0.25">
      <c r="A352" s="77">
        <v>44034</v>
      </c>
      <c r="B352" s="70">
        <v>2.93</v>
      </c>
      <c r="C352" s="70">
        <v>3.45</v>
      </c>
      <c r="D352" s="70">
        <v>22.21</v>
      </c>
      <c r="E352" s="70">
        <v>1.9</v>
      </c>
      <c r="F352" s="70">
        <v>5.72</v>
      </c>
      <c r="G352" s="70">
        <v>7.97</v>
      </c>
      <c r="H352" s="70">
        <v>4.99</v>
      </c>
      <c r="I352" s="70">
        <v>4.99</v>
      </c>
      <c r="J352" s="70">
        <v>5.08</v>
      </c>
    </row>
    <row r="353" spans="1:10" x14ac:dyDescent="0.25">
      <c r="A353" s="77">
        <v>44033</v>
      </c>
      <c r="B353" s="70">
        <v>2.92</v>
      </c>
      <c r="C353" s="70">
        <v>3.36</v>
      </c>
      <c r="D353" s="70">
        <v>22.78</v>
      </c>
      <c r="E353" s="70">
        <v>1.87</v>
      </c>
      <c r="F353" s="70">
        <v>5.68</v>
      </c>
      <c r="G353" s="70">
        <v>7.99</v>
      </c>
      <c r="H353" s="70">
        <v>4.8499999999999996</v>
      </c>
      <c r="I353" s="70">
        <v>4.91</v>
      </c>
      <c r="J353" s="70">
        <v>5.01</v>
      </c>
    </row>
    <row r="354" spans="1:10" x14ac:dyDescent="0.25">
      <c r="A354" s="77">
        <v>44032</v>
      </c>
      <c r="B354" s="70">
        <v>2.93</v>
      </c>
      <c r="C354" s="70">
        <v>3.39</v>
      </c>
      <c r="D354" s="70">
        <v>23.56</v>
      </c>
      <c r="E354" s="70">
        <v>1.86</v>
      </c>
      <c r="F354" s="70">
        <v>5.71</v>
      </c>
      <c r="G354" s="70">
        <v>8.1</v>
      </c>
      <c r="H354" s="70">
        <v>4.8899999999999997</v>
      </c>
      <c r="I354" s="70">
        <v>4.95</v>
      </c>
      <c r="J354" s="70">
        <v>5.0599999999999996</v>
      </c>
    </row>
    <row r="355" spans="1:10" x14ac:dyDescent="0.25">
      <c r="A355" s="77">
        <v>44029</v>
      </c>
      <c r="B355" s="70">
        <v>2.95</v>
      </c>
      <c r="C355" s="70">
        <v>3.48</v>
      </c>
      <c r="D355" s="70">
        <v>23.81</v>
      </c>
      <c r="E355" s="70">
        <v>1.92</v>
      </c>
      <c r="F355" s="70">
        <v>5.82</v>
      </c>
      <c r="G355" s="70">
        <v>8.01</v>
      </c>
      <c r="H355" s="70">
        <v>4.9800000000000004</v>
      </c>
      <c r="I355" s="70">
        <v>4.99</v>
      </c>
      <c r="J355" s="70">
        <v>5.14</v>
      </c>
    </row>
    <row r="356" spans="1:10" x14ac:dyDescent="0.25">
      <c r="A356" s="77">
        <v>44028</v>
      </c>
      <c r="B356" s="70">
        <v>2.97</v>
      </c>
      <c r="C356" s="70">
        <v>3.57</v>
      </c>
      <c r="D356" s="70">
        <v>23.59</v>
      </c>
      <c r="E356" s="70">
        <v>1.97</v>
      </c>
      <c r="F356" s="70">
        <v>5.86</v>
      </c>
      <c r="G356" s="70">
        <v>7.93</v>
      </c>
      <c r="H356" s="70">
        <v>5.09</v>
      </c>
      <c r="I356" s="70">
        <v>5.03</v>
      </c>
      <c r="J356" s="70">
        <v>5.21</v>
      </c>
    </row>
    <row r="357" spans="1:10" x14ac:dyDescent="0.25">
      <c r="A357" s="77">
        <v>44027</v>
      </c>
      <c r="B357" s="26">
        <v>3.01</v>
      </c>
      <c r="C357" s="26">
        <v>3.67</v>
      </c>
      <c r="D357" s="26">
        <v>23.43</v>
      </c>
      <c r="E357" s="26">
        <v>2.02</v>
      </c>
      <c r="F357" s="26">
        <v>5.92</v>
      </c>
      <c r="G357" s="26">
        <v>8.0500000000000007</v>
      </c>
      <c r="H357" s="26">
        <v>5.17</v>
      </c>
      <c r="I357" s="26">
        <v>5.18</v>
      </c>
      <c r="J357" s="26">
        <v>5.28</v>
      </c>
    </row>
    <row r="358" spans="1:10" x14ac:dyDescent="0.25">
      <c r="A358" s="77">
        <v>44026</v>
      </c>
      <c r="B358" s="26">
        <v>2.98</v>
      </c>
      <c r="C358" s="26">
        <v>3.67</v>
      </c>
      <c r="D358" s="26">
        <v>23.41</v>
      </c>
      <c r="E358" s="26">
        <v>2.0299999999999998</v>
      </c>
      <c r="F358" s="26">
        <v>5.89</v>
      </c>
      <c r="G358" s="26">
        <v>8.0500000000000007</v>
      </c>
      <c r="H358" s="26">
        <v>5.15</v>
      </c>
      <c r="I358" s="26">
        <v>5.19</v>
      </c>
      <c r="J358" s="26">
        <v>5.28</v>
      </c>
    </row>
    <row r="359" spans="1:10" x14ac:dyDescent="0.25">
      <c r="A359" s="77">
        <v>44025</v>
      </c>
      <c r="B359" s="26">
        <v>3.02</v>
      </c>
      <c r="C359" s="26">
        <v>3.76</v>
      </c>
      <c r="D359" s="26">
        <v>23.66</v>
      </c>
      <c r="E359" s="26">
        <v>2.09</v>
      </c>
      <c r="F359" s="26">
        <v>6.03</v>
      </c>
      <c r="G359" s="26">
        <v>8.25</v>
      </c>
      <c r="H359" s="26">
        <v>5.27</v>
      </c>
      <c r="I359" s="26">
        <v>5.36</v>
      </c>
      <c r="J359" s="26">
        <v>5.38</v>
      </c>
    </row>
    <row r="360" spans="1:10" x14ac:dyDescent="0.25">
      <c r="A360" s="77">
        <v>44022</v>
      </c>
      <c r="B360" s="26">
        <v>3</v>
      </c>
      <c r="C360" s="26">
        <v>3.69</v>
      </c>
      <c r="D360" s="26">
        <v>23.08</v>
      </c>
      <c r="E360" s="26">
        <v>2.04</v>
      </c>
      <c r="F360" s="26">
        <v>5.89</v>
      </c>
      <c r="G360" s="26">
        <v>8.2100000000000009</v>
      </c>
      <c r="H360" s="26">
        <v>5.15</v>
      </c>
      <c r="I360" s="26">
        <v>5.29</v>
      </c>
      <c r="J360" s="26">
        <v>5.29</v>
      </c>
    </row>
    <row r="361" spans="1:10" x14ac:dyDescent="0.25">
      <c r="A361" s="77">
        <v>44021</v>
      </c>
      <c r="B361" s="26">
        <v>3.01</v>
      </c>
      <c r="C361" s="26">
        <v>3.74</v>
      </c>
      <c r="D361" s="26">
        <v>22.93</v>
      </c>
      <c r="E361" s="26">
        <v>2.06</v>
      </c>
      <c r="F361" s="26">
        <v>6.07</v>
      </c>
      <c r="G361" s="26">
        <v>8.26</v>
      </c>
      <c r="H361" s="26">
        <v>5.21</v>
      </c>
      <c r="I361" s="26">
        <v>5.32</v>
      </c>
      <c r="J361" s="26">
        <v>5.34</v>
      </c>
    </row>
    <row r="362" spans="1:10" x14ac:dyDescent="0.25">
      <c r="A362" s="77">
        <v>44020</v>
      </c>
      <c r="B362" s="26">
        <v>3.03</v>
      </c>
      <c r="C362" s="26">
        <v>3.74</v>
      </c>
      <c r="D362" s="26">
        <v>22.93</v>
      </c>
      <c r="E362" s="26">
        <v>2.06</v>
      </c>
      <c r="F362" s="26">
        <v>6.07</v>
      </c>
      <c r="G362" s="26">
        <v>8.07</v>
      </c>
      <c r="H362" s="26">
        <v>5.22</v>
      </c>
      <c r="I362" s="26">
        <v>5.31</v>
      </c>
      <c r="J362" s="26">
        <v>5.36</v>
      </c>
    </row>
    <row r="363" spans="1:10" x14ac:dyDescent="0.25">
      <c r="A363" s="77">
        <v>44019</v>
      </c>
      <c r="B363" s="26">
        <v>2.98</v>
      </c>
      <c r="C363" s="26">
        <v>3.66</v>
      </c>
      <c r="D363" s="26">
        <v>22.93</v>
      </c>
      <c r="E363" s="26">
        <v>1.97</v>
      </c>
      <c r="F363" s="26">
        <v>5.98</v>
      </c>
      <c r="G363" s="26">
        <v>7.85</v>
      </c>
      <c r="H363" s="26">
        <v>5.07</v>
      </c>
      <c r="I363" s="26">
        <v>5.24</v>
      </c>
      <c r="J363" s="26">
        <v>5.24</v>
      </c>
    </row>
    <row r="364" spans="1:10" x14ac:dyDescent="0.25">
      <c r="A364" s="77">
        <v>44018</v>
      </c>
      <c r="B364" s="26">
        <v>2.99</v>
      </c>
      <c r="C364" s="26">
        <v>3.68</v>
      </c>
      <c r="D364" s="26">
        <v>23.43</v>
      </c>
      <c r="E364" s="26">
        <v>2.0099999999999998</v>
      </c>
      <c r="F364" s="26">
        <v>5.98</v>
      </c>
      <c r="G364" s="26">
        <v>7.76</v>
      </c>
      <c r="H364" s="26">
        <v>5.08</v>
      </c>
      <c r="I364" s="26">
        <v>5.3</v>
      </c>
      <c r="J364" s="26">
        <v>5.27</v>
      </c>
    </row>
    <row r="365" spans="1:10" x14ac:dyDescent="0.25">
      <c r="A365" s="77">
        <v>44015</v>
      </c>
      <c r="B365" s="26">
        <v>2.98</v>
      </c>
      <c r="C365" s="26">
        <v>3.55</v>
      </c>
      <c r="D365" s="26">
        <v>23.78</v>
      </c>
      <c r="E365" s="26">
        <v>1.98</v>
      </c>
      <c r="F365" s="26">
        <v>5.96</v>
      </c>
      <c r="G365" s="26">
        <v>7.65</v>
      </c>
      <c r="H365" s="26">
        <v>5</v>
      </c>
      <c r="I365" s="26">
        <v>5.28</v>
      </c>
      <c r="J365" s="26">
        <v>5.22</v>
      </c>
    </row>
    <row r="366" spans="1:10" x14ac:dyDescent="0.25">
      <c r="A366" s="77">
        <v>44014</v>
      </c>
      <c r="B366" s="26">
        <v>3.01</v>
      </c>
      <c r="C366" s="26">
        <v>3.59</v>
      </c>
      <c r="D366" s="26">
        <v>25.09</v>
      </c>
      <c r="E366" s="26">
        <v>2.0299999999999998</v>
      </c>
      <c r="F366" s="26">
        <v>6.03</v>
      </c>
      <c r="G366" s="26">
        <v>7.78</v>
      </c>
      <c r="H366" s="26">
        <v>5.12</v>
      </c>
      <c r="I366" s="26">
        <v>5.35</v>
      </c>
      <c r="J366" s="26">
        <v>5.37</v>
      </c>
    </row>
    <row r="367" spans="1:10" x14ac:dyDescent="0.25">
      <c r="A367" s="77">
        <v>44013</v>
      </c>
      <c r="B367" s="26">
        <v>3.01</v>
      </c>
      <c r="C367" s="26">
        <v>3.59</v>
      </c>
      <c r="D367" s="26">
        <v>25.09</v>
      </c>
      <c r="E367" s="26">
        <v>2.0299999999999998</v>
      </c>
      <c r="F367" s="26">
        <v>6.03</v>
      </c>
      <c r="G367" s="26">
        <v>7.78</v>
      </c>
      <c r="H367" s="26">
        <v>5.12</v>
      </c>
      <c r="I367" s="26">
        <v>5.35</v>
      </c>
      <c r="J367" s="26">
        <v>5.37</v>
      </c>
    </row>
    <row r="368" spans="1:10" x14ac:dyDescent="0.25">
      <c r="A368" s="77">
        <v>44012</v>
      </c>
      <c r="B368" s="26">
        <v>3.03</v>
      </c>
      <c r="C368" s="26">
        <v>3.65</v>
      </c>
      <c r="D368" s="26">
        <v>24.97</v>
      </c>
      <c r="E368" s="26">
        <v>2.08</v>
      </c>
      <c r="F368" s="26">
        <v>6.14</v>
      </c>
      <c r="G368" s="26">
        <v>7.99</v>
      </c>
      <c r="H368" s="26">
        <v>5.2</v>
      </c>
      <c r="I368" s="26">
        <v>5.48</v>
      </c>
      <c r="J368" s="26">
        <v>5.43</v>
      </c>
    </row>
    <row r="369" spans="1:10" x14ac:dyDescent="0.25">
      <c r="A369" s="77">
        <v>44011</v>
      </c>
      <c r="B369" s="26">
        <v>3.12</v>
      </c>
      <c r="C369" s="26">
        <v>3.73</v>
      </c>
      <c r="D369" s="26">
        <v>24.95</v>
      </c>
      <c r="E369" s="26">
        <v>2.15</v>
      </c>
      <c r="F369" s="26">
        <v>6.3</v>
      </c>
      <c r="G369" s="26">
        <v>8.32</v>
      </c>
      <c r="H369" s="26">
        <v>5.26</v>
      </c>
      <c r="I369" s="26">
        <v>5.67</v>
      </c>
      <c r="J369" s="26">
        <v>5.52</v>
      </c>
    </row>
    <row r="370" spans="1:10" x14ac:dyDescent="0.25">
      <c r="A370" s="77">
        <v>44008</v>
      </c>
      <c r="B370" s="26">
        <v>3.16</v>
      </c>
      <c r="C370" s="26">
        <v>3.79</v>
      </c>
      <c r="D370" s="26">
        <v>24.7</v>
      </c>
      <c r="E370" s="26">
        <v>2.21</v>
      </c>
      <c r="F370" s="26">
        <v>6.4</v>
      </c>
      <c r="G370" s="26">
        <v>8.44</v>
      </c>
      <c r="H370" s="26">
        <v>5.34</v>
      </c>
      <c r="I370" s="26">
        <v>5.73</v>
      </c>
      <c r="J370" s="26">
        <v>5.61</v>
      </c>
    </row>
    <row r="371" spans="1:10" x14ac:dyDescent="0.25">
      <c r="A371" s="77">
        <v>44007</v>
      </c>
      <c r="B371" s="26">
        <v>3.19</v>
      </c>
      <c r="C371" s="26">
        <v>3.79</v>
      </c>
      <c r="D371" s="26">
        <v>25.33</v>
      </c>
      <c r="E371" s="26">
        <v>2.2000000000000002</v>
      </c>
      <c r="F371" s="26">
        <v>6.12</v>
      </c>
      <c r="G371" s="26">
        <v>8.3800000000000008</v>
      </c>
      <c r="H371" s="26">
        <v>5.31</v>
      </c>
      <c r="I371" s="26">
        <v>5.73</v>
      </c>
      <c r="J371" s="26">
        <v>5.61</v>
      </c>
    </row>
    <row r="372" spans="1:10" x14ac:dyDescent="0.25">
      <c r="A372" s="77">
        <v>44006</v>
      </c>
      <c r="B372" s="26">
        <v>3.15</v>
      </c>
      <c r="C372" s="26">
        <v>3.73</v>
      </c>
      <c r="D372" s="26">
        <v>25.27</v>
      </c>
      <c r="E372" s="26">
        <v>2.16</v>
      </c>
      <c r="F372" s="26">
        <v>6.09</v>
      </c>
      <c r="G372" s="26">
        <v>8.1999999999999993</v>
      </c>
      <c r="H372" s="26">
        <v>5.23</v>
      </c>
      <c r="I372" s="26">
        <v>5.61</v>
      </c>
      <c r="J372" s="26">
        <v>5.54</v>
      </c>
    </row>
    <row r="373" spans="1:10" x14ac:dyDescent="0.25">
      <c r="A373" s="77">
        <v>44005</v>
      </c>
      <c r="B373" s="26">
        <v>3.17</v>
      </c>
      <c r="C373" s="26">
        <v>3.71</v>
      </c>
      <c r="D373" s="26">
        <v>25.14</v>
      </c>
      <c r="E373" s="26">
        <v>2.2200000000000002</v>
      </c>
      <c r="F373" s="26">
        <v>6.04</v>
      </c>
      <c r="G373" s="26">
        <v>8.1300000000000008</v>
      </c>
      <c r="H373" s="26">
        <v>5.23</v>
      </c>
      <c r="I373" s="26">
        <v>5.44</v>
      </c>
      <c r="J373" s="26">
        <v>5.53</v>
      </c>
    </row>
    <row r="374" spans="1:10" x14ac:dyDescent="0.25">
      <c r="A374" s="77">
        <v>44004</v>
      </c>
      <c r="B374" s="26">
        <v>3.12</v>
      </c>
      <c r="C374" s="26">
        <v>3.63</v>
      </c>
      <c r="D374" s="26">
        <v>24.48</v>
      </c>
      <c r="E374" s="26">
        <v>2.2400000000000002</v>
      </c>
      <c r="F374" s="26">
        <v>5.93</v>
      </c>
      <c r="G374" s="26">
        <v>7.91</v>
      </c>
      <c r="H374" s="26">
        <v>5.0999999999999996</v>
      </c>
      <c r="I374" s="26">
        <v>5.39</v>
      </c>
      <c r="J374" s="26">
        <v>5.44</v>
      </c>
    </row>
    <row r="375" spans="1:10" x14ac:dyDescent="0.25">
      <c r="A375" s="77">
        <v>44001</v>
      </c>
      <c r="B375" s="26">
        <v>3.15</v>
      </c>
      <c r="C375" s="26">
        <v>3.7</v>
      </c>
      <c r="D375" s="26">
        <v>24.87</v>
      </c>
      <c r="E375" s="26">
        <v>2.27</v>
      </c>
      <c r="F375" s="26">
        <v>5.96</v>
      </c>
      <c r="G375" s="26">
        <v>7.91</v>
      </c>
      <c r="H375" s="26">
        <v>5.13</v>
      </c>
      <c r="I375" s="26">
        <v>5.34</v>
      </c>
      <c r="J375" s="26">
        <v>5.48</v>
      </c>
    </row>
    <row r="376" spans="1:10" x14ac:dyDescent="0.25">
      <c r="A376" s="77">
        <v>44000</v>
      </c>
      <c r="B376" s="26">
        <v>3.17</v>
      </c>
      <c r="C376" s="26">
        <v>3.72</v>
      </c>
      <c r="D376" s="26">
        <v>25.41</v>
      </c>
      <c r="E376" s="26">
        <v>2.37</v>
      </c>
      <c r="F376" s="26">
        <v>5.82</v>
      </c>
      <c r="G376" s="26">
        <v>7.91</v>
      </c>
      <c r="H376" s="26">
        <v>5.0599999999999996</v>
      </c>
      <c r="I376" s="26">
        <v>5.24</v>
      </c>
      <c r="J376" s="26">
        <v>5.46</v>
      </c>
    </row>
    <row r="377" spans="1:10" x14ac:dyDescent="0.25">
      <c r="A377" s="77">
        <v>43999</v>
      </c>
      <c r="B377" s="26">
        <v>3.11</v>
      </c>
      <c r="C377" s="26">
        <v>3.76</v>
      </c>
      <c r="D377" s="26">
        <v>26.03</v>
      </c>
      <c r="E377" s="26">
        <v>2.37</v>
      </c>
      <c r="F377" s="26">
        <v>5.82</v>
      </c>
      <c r="G377" s="26">
        <v>7.63</v>
      </c>
      <c r="H377" s="26">
        <v>5.08</v>
      </c>
      <c r="I377" s="26">
        <v>5.18</v>
      </c>
      <c r="J377" s="26">
        <v>5.5</v>
      </c>
    </row>
    <row r="378" spans="1:10" x14ac:dyDescent="0.25">
      <c r="A378" s="77">
        <v>43998</v>
      </c>
      <c r="B378" s="26">
        <v>3.05</v>
      </c>
      <c r="C378" s="26">
        <v>3.7</v>
      </c>
      <c r="D378" s="26">
        <v>25.41</v>
      </c>
      <c r="E378" s="26">
        <v>2.36</v>
      </c>
      <c r="F378" s="26">
        <v>5.66</v>
      </c>
      <c r="G378" s="26">
        <v>7.34</v>
      </c>
      <c r="H378" s="26">
        <v>5.0199999999999996</v>
      </c>
      <c r="I378" s="26">
        <v>5.0999999999999996</v>
      </c>
      <c r="J378" s="26">
        <v>5.45</v>
      </c>
    </row>
    <row r="379" spans="1:10" x14ac:dyDescent="0.25">
      <c r="A379" s="77">
        <v>43997</v>
      </c>
      <c r="B379" s="26">
        <v>3.02</v>
      </c>
      <c r="C379" s="26">
        <v>3.63</v>
      </c>
      <c r="D379" s="26">
        <v>25.24</v>
      </c>
      <c r="E379" s="26">
        <v>2.29</v>
      </c>
      <c r="F379" s="26">
        <v>5.62</v>
      </c>
      <c r="G379" s="26">
        <v>7.34</v>
      </c>
      <c r="H379" s="26">
        <v>4.9400000000000004</v>
      </c>
      <c r="I379" s="26">
        <v>5.13</v>
      </c>
      <c r="J379" s="26">
        <v>5.38</v>
      </c>
    </row>
    <row r="380" spans="1:10" x14ac:dyDescent="0.25">
      <c r="A380" s="77">
        <v>43994</v>
      </c>
      <c r="B380" s="26">
        <v>3.12</v>
      </c>
      <c r="C380" s="26">
        <v>3.83</v>
      </c>
      <c r="D380" s="26">
        <v>25.78</v>
      </c>
      <c r="E380" s="26">
        <v>2.4300000000000002</v>
      </c>
      <c r="F380" s="26">
        <v>5.59</v>
      </c>
      <c r="G380" s="26">
        <v>7.85</v>
      </c>
      <c r="H380" s="26">
        <v>5.22</v>
      </c>
      <c r="I380" s="26">
        <v>5.32</v>
      </c>
      <c r="J380" s="26">
        <v>5.6</v>
      </c>
    </row>
    <row r="381" spans="1:10" x14ac:dyDescent="0.25">
      <c r="A381" s="77">
        <v>43993</v>
      </c>
      <c r="B381" s="26">
        <v>3.09</v>
      </c>
      <c r="C381" s="26">
        <v>3.79</v>
      </c>
      <c r="D381" s="26">
        <v>25.78</v>
      </c>
      <c r="E381" s="26">
        <v>2.41</v>
      </c>
      <c r="F381" s="26">
        <v>5.5</v>
      </c>
      <c r="G381" s="26">
        <v>7.85</v>
      </c>
      <c r="H381" s="26">
        <v>5.17</v>
      </c>
      <c r="I381" s="26">
        <v>5.26</v>
      </c>
      <c r="J381" s="26">
        <v>5.56</v>
      </c>
    </row>
    <row r="382" spans="1:10" x14ac:dyDescent="0.25">
      <c r="A382" s="77">
        <v>43992</v>
      </c>
      <c r="B382" s="26">
        <v>3.14</v>
      </c>
      <c r="C382" s="26">
        <v>3.51</v>
      </c>
      <c r="D382" s="26">
        <v>26.09</v>
      </c>
      <c r="E382" s="26">
        <v>2.41</v>
      </c>
      <c r="F382" s="26">
        <v>5.44</v>
      </c>
      <c r="G382" s="26">
        <v>7.97</v>
      </c>
      <c r="H382" s="26">
        <v>5.22</v>
      </c>
      <c r="I382" s="26">
        <v>5.3</v>
      </c>
      <c r="J382" s="26">
        <v>5.62</v>
      </c>
    </row>
    <row r="383" spans="1:10" x14ac:dyDescent="0.25">
      <c r="A383" s="77">
        <v>43991</v>
      </c>
      <c r="B383" s="26">
        <v>3.03</v>
      </c>
      <c r="C383" s="26">
        <v>3.51</v>
      </c>
      <c r="D383" s="26">
        <v>25.35</v>
      </c>
      <c r="E383" s="26">
        <v>2.29</v>
      </c>
      <c r="F383" s="26">
        <v>5.23</v>
      </c>
      <c r="G383" s="26">
        <v>7.82</v>
      </c>
      <c r="H383" s="26">
        <v>4.87</v>
      </c>
      <c r="I383" s="26">
        <v>5.09</v>
      </c>
      <c r="J383" s="26">
        <v>5.36</v>
      </c>
    </row>
    <row r="384" spans="1:10" x14ac:dyDescent="0.25">
      <c r="A384" s="77">
        <v>43990</v>
      </c>
      <c r="B384" s="26">
        <v>2.96</v>
      </c>
      <c r="C384" s="26">
        <v>3.41</v>
      </c>
      <c r="D384" s="26">
        <v>26</v>
      </c>
      <c r="E384" s="26">
        <v>2.19</v>
      </c>
      <c r="F384" s="26">
        <v>5.16</v>
      </c>
      <c r="G384" s="26">
        <v>7.9</v>
      </c>
      <c r="H384" s="26">
        <v>4.72</v>
      </c>
      <c r="I384" s="26">
        <v>5.17</v>
      </c>
      <c r="J384" s="26">
        <v>5.26</v>
      </c>
    </row>
    <row r="385" spans="1:10" x14ac:dyDescent="0.25">
      <c r="A385" s="77">
        <v>43987</v>
      </c>
      <c r="B385" s="26">
        <v>2.94</v>
      </c>
      <c r="C385" s="26">
        <v>3.29</v>
      </c>
      <c r="D385" s="26">
        <v>24.78</v>
      </c>
      <c r="E385" s="26">
        <v>2.15</v>
      </c>
      <c r="F385" s="26">
        <v>5.0599999999999996</v>
      </c>
      <c r="G385" s="26">
        <v>7.91</v>
      </c>
      <c r="H385" s="26">
        <v>4.62</v>
      </c>
      <c r="I385" s="26">
        <v>5.16</v>
      </c>
      <c r="J385" s="26">
        <v>5.15</v>
      </c>
    </row>
    <row r="386" spans="1:10" x14ac:dyDescent="0.25">
      <c r="A386" s="77">
        <v>43986</v>
      </c>
      <c r="B386" s="26">
        <v>2.94</v>
      </c>
      <c r="C386" s="26">
        <v>3.31</v>
      </c>
      <c r="D386" s="26">
        <v>25.55</v>
      </c>
      <c r="E386" s="26">
        <v>2.1800000000000002</v>
      </c>
      <c r="F386" s="26">
        <v>5.49</v>
      </c>
      <c r="G386" s="26">
        <v>8.2200000000000006</v>
      </c>
      <c r="H386" s="26">
        <v>4.74</v>
      </c>
      <c r="I386" s="26">
        <v>5.38</v>
      </c>
      <c r="J386" s="26">
        <v>5.25</v>
      </c>
    </row>
    <row r="387" spans="1:10" x14ac:dyDescent="0.25">
      <c r="A387" s="77">
        <v>43985</v>
      </c>
      <c r="B387" s="26">
        <v>3.05</v>
      </c>
      <c r="C387" s="26">
        <v>3.45</v>
      </c>
      <c r="D387" s="26">
        <v>25.34</v>
      </c>
      <c r="E387" s="26">
        <v>2.2000000000000002</v>
      </c>
      <c r="F387" s="26">
        <v>5.71</v>
      </c>
      <c r="G387" s="26">
        <v>8.6199999999999992</v>
      </c>
      <c r="H387" s="26">
        <v>4.95</v>
      </c>
      <c r="I387" s="26">
        <v>5.64</v>
      </c>
      <c r="J387" s="26">
        <v>5.41</v>
      </c>
    </row>
    <row r="388" spans="1:10" x14ac:dyDescent="0.25">
      <c r="A388" s="77">
        <v>43984</v>
      </c>
      <c r="B388" s="26">
        <v>3.13</v>
      </c>
      <c r="C388" s="26">
        <v>3.49</v>
      </c>
      <c r="D388" s="26">
        <v>24.81</v>
      </c>
      <c r="E388" s="26">
        <v>2.21</v>
      </c>
      <c r="F388" s="26">
        <v>5.72</v>
      </c>
      <c r="G388" s="26">
        <v>8.82</v>
      </c>
      <c r="H388" s="26">
        <v>4.95</v>
      </c>
      <c r="I388" s="26">
        <v>5.65</v>
      </c>
      <c r="J388" s="26">
        <v>5.39</v>
      </c>
    </row>
    <row r="389" spans="1:10" x14ac:dyDescent="0.25">
      <c r="A389" s="77">
        <v>43983</v>
      </c>
      <c r="B389" s="26">
        <v>3.29</v>
      </c>
      <c r="C389" s="26">
        <v>3.72</v>
      </c>
      <c r="D389" s="26">
        <v>25.76</v>
      </c>
      <c r="E389" s="26">
        <v>2.33</v>
      </c>
      <c r="F389" s="26">
        <v>6.08</v>
      </c>
      <c r="G389" s="26">
        <v>9.11</v>
      </c>
      <c r="H389" s="26">
        <v>5.16</v>
      </c>
      <c r="I389" s="26">
        <v>5.87</v>
      </c>
      <c r="J389" s="26">
        <v>5.62</v>
      </c>
    </row>
    <row r="390" spans="1:10" x14ac:dyDescent="0.25">
      <c r="A390" s="77">
        <v>43980</v>
      </c>
      <c r="B390" s="26">
        <v>3.37</v>
      </c>
      <c r="C390" s="26">
        <v>3.82</v>
      </c>
      <c r="D390" s="26">
        <v>26.15</v>
      </c>
      <c r="E390" s="26">
        <v>2.39</v>
      </c>
      <c r="F390" s="26">
        <v>6.19</v>
      </c>
      <c r="G390" s="26">
        <v>9.2899999999999991</v>
      </c>
      <c r="H390" s="26">
        <v>5.25</v>
      </c>
      <c r="I390" s="26">
        <v>5.95</v>
      </c>
      <c r="J390" s="26">
        <v>5.73</v>
      </c>
    </row>
    <row r="391" spans="1:10" x14ac:dyDescent="0.25">
      <c r="A391" s="77">
        <v>43979</v>
      </c>
      <c r="B391" s="26">
        <v>3.39</v>
      </c>
      <c r="C391" s="26">
        <v>3.88</v>
      </c>
      <c r="D391" s="26">
        <v>26.27</v>
      </c>
      <c r="E391" s="26">
        <v>2.4300000000000002</v>
      </c>
      <c r="F391" s="26">
        <v>6.14</v>
      </c>
      <c r="G391" s="26">
        <v>9.43</v>
      </c>
      <c r="H391" s="26">
        <v>5.36</v>
      </c>
      <c r="I391" s="26">
        <v>5.96</v>
      </c>
      <c r="J391" s="26">
        <v>5.81</v>
      </c>
    </row>
    <row r="392" spans="1:10" x14ac:dyDescent="0.25">
      <c r="A392" s="77">
        <v>43978</v>
      </c>
      <c r="B392" s="26">
        <v>3.34</v>
      </c>
      <c r="C392" s="26">
        <v>3.76</v>
      </c>
      <c r="D392" s="26">
        <v>27.28</v>
      </c>
      <c r="E392" s="26">
        <v>2.33</v>
      </c>
      <c r="F392" s="26">
        <v>6.07</v>
      </c>
      <c r="G392" s="26">
        <v>9.25</v>
      </c>
      <c r="H392" s="26">
        <v>5.36</v>
      </c>
      <c r="I392" s="26">
        <v>5.82</v>
      </c>
      <c r="J392" s="26">
        <v>5.87</v>
      </c>
    </row>
    <row r="393" spans="1:10" x14ac:dyDescent="0.25">
      <c r="A393" s="77">
        <v>43977</v>
      </c>
      <c r="B393" s="26">
        <v>3.38</v>
      </c>
      <c r="C393" s="26">
        <v>3.81</v>
      </c>
      <c r="D393" s="26">
        <v>26.64</v>
      </c>
      <c r="E393" s="26">
        <v>2.38</v>
      </c>
      <c r="F393" s="26">
        <v>6.1</v>
      </c>
      <c r="G393" s="26">
        <v>9.2799999999999994</v>
      </c>
      <c r="H393" s="26">
        <v>5.4</v>
      </c>
      <c r="I393" s="26">
        <v>5.86</v>
      </c>
      <c r="J393" s="26">
        <v>5.9</v>
      </c>
    </row>
    <row r="394" spans="1:10" x14ac:dyDescent="0.25">
      <c r="A394" s="77">
        <v>43976</v>
      </c>
      <c r="B394" s="26">
        <v>3.38</v>
      </c>
      <c r="C394" s="26">
        <v>3.85</v>
      </c>
      <c r="D394" s="26">
        <v>26.31</v>
      </c>
      <c r="E394" s="26">
        <v>2.36</v>
      </c>
      <c r="F394" s="26">
        <v>6.12</v>
      </c>
      <c r="G394" s="26">
        <v>9.26</v>
      </c>
      <c r="H394" s="26">
        <v>5.31</v>
      </c>
      <c r="I394" s="26">
        <v>5.8</v>
      </c>
      <c r="J394" s="26">
        <v>5.85</v>
      </c>
    </row>
    <row r="395" spans="1:10" x14ac:dyDescent="0.25">
      <c r="A395" s="77">
        <v>43973</v>
      </c>
      <c r="B395" s="26">
        <v>3.47</v>
      </c>
      <c r="C395" s="26">
        <v>4.03</v>
      </c>
      <c r="D395" s="26">
        <v>27.79</v>
      </c>
      <c r="E395" s="26">
        <v>2.44</v>
      </c>
      <c r="F395" s="26">
        <v>6.57</v>
      </c>
      <c r="G395" s="26">
        <v>9.76</v>
      </c>
      <c r="H395" s="26">
        <v>5.5</v>
      </c>
      <c r="I395" s="26">
        <v>5.93</v>
      </c>
      <c r="J395" s="26">
        <v>6.08</v>
      </c>
    </row>
    <row r="396" spans="1:10" x14ac:dyDescent="0.25">
      <c r="A396" s="77">
        <v>43971</v>
      </c>
      <c r="B396" s="26">
        <v>3.47</v>
      </c>
      <c r="C396" s="26">
        <v>4.03</v>
      </c>
      <c r="D396" s="26">
        <v>27.79</v>
      </c>
      <c r="E396" s="26">
        <v>2.44</v>
      </c>
      <c r="F396" s="26">
        <v>6.57</v>
      </c>
      <c r="G396" s="26">
        <v>9.76</v>
      </c>
      <c r="H396" s="26">
        <v>5.5</v>
      </c>
      <c r="I396" s="26">
        <v>5.93</v>
      </c>
      <c r="J396" s="26">
        <v>6.08</v>
      </c>
    </row>
    <row r="397" spans="1:10" x14ac:dyDescent="0.25">
      <c r="A397" s="77">
        <v>43970</v>
      </c>
      <c r="B397" s="26">
        <v>3.48</v>
      </c>
      <c r="C397" s="26">
        <v>4.17</v>
      </c>
      <c r="D397" s="26">
        <v>27.82</v>
      </c>
      <c r="E397" s="26">
        <v>2.5299999999999998</v>
      </c>
      <c r="F397" s="26">
        <v>6.53</v>
      </c>
      <c r="G397" s="26">
        <v>10.49</v>
      </c>
      <c r="H397" s="26">
        <v>5.58</v>
      </c>
      <c r="I397" s="26">
        <v>5.9</v>
      </c>
      <c r="J397" s="26">
        <v>6.16</v>
      </c>
    </row>
    <row r="398" spans="1:10" x14ac:dyDescent="0.25">
      <c r="A398" s="77">
        <v>43969</v>
      </c>
      <c r="B398" s="26">
        <v>3.53</v>
      </c>
      <c r="C398" s="26">
        <v>4.26</v>
      </c>
      <c r="D398" s="26">
        <v>27.51</v>
      </c>
      <c r="E398" s="26">
        <v>2.62</v>
      </c>
      <c r="F398" s="26">
        <v>6.67</v>
      </c>
      <c r="G398" s="26">
        <v>10.29</v>
      </c>
      <c r="H398" s="26">
        <v>5.79</v>
      </c>
      <c r="I398" s="26">
        <v>6</v>
      </c>
      <c r="J398" s="26">
        <v>6.31</v>
      </c>
    </row>
    <row r="399" spans="1:10" x14ac:dyDescent="0.25">
      <c r="A399" s="77">
        <v>43966</v>
      </c>
      <c r="B399" s="26">
        <v>3.51</v>
      </c>
      <c r="C399" s="26">
        <v>4.24</v>
      </c>
      <c r="D399" s="26">
        <v>26.9</v>
      </c>
      <c r="E399" s="26">
        <v>2.85</v>
      </c>
      <c r="F399" s="26">
        <v>6.62</v>
      </c>
      <c r="G399" s="26">
        <v>10.220000000000001</v>
      </c>
      <c r="H399" s="26">
        <v>5.78</v>
      </c>
      <c r="I399" s="26">
        <v>5.97</v>
      </c>
      <c r="J399" s="26">
        <v>6.3</v>
      </c>
    </row>
    <row r="400" spans="1:10" x14ac:dyDescent="0.25">
      <c r="A400" s="77">
        <v>43965</v>
      </c>
      <c r="B400" s="26">
        <v>3.78</v>
      </c>
      <c r="C400" s="26">
        <v>4.4800000000000004</v>
      </c>
      <c r="D400" s="26">
        <v>28.37</v>
      </c>
      <c r="E400" s="26">
        <v>2.85</v>
      </c>
      <c r="F400" s="26">
        <v>7.09</v>
      </c>
      <c r="G400" s="26">
        <v>10.09</v>
      </c>
      <c r="H400" s="26">
        <v>6.18</v>
      </c>
      <c r="I400" s="26">
        <v>6.28</v>
      </c>
      <c r="J400" s="26">
        <v>6.63</v>
      </c>
    </row>
    <row r="401" spans="1:10" x14ac:dyDescent="0.25">
      <c r="A401" s="77">
        <v>43964</v>
      </c>
      <c r="B401" s="26">
        <v>3.82</v>
      </c>
      <c r="C401" s="26">
        <v>4.47</v>
      </c>
      <c r="D401" s="26">
        <v>30.4</v>
      </c>
      <c r="E401" s="26">
        <v>2.93</v>
      </c>
      <c r="F401" s="26">
        <v>7.03</v>
      </c>
      <c r="G401" s="26">
        <v>10.01</v>
      </c>
      <c r="H401" s="26">
        <v>6.34</v>
      </c>
      <c r="I401" s="26">
        <v>6.37</v>
      </c>
      <c r="J401" s="26">
        <v>6.78</v>
      </c>
    </row>
    <row r="402" spans="1:10" x14ac:dyDescent="0.25">
      <c r="A402" s="77">
        <v>43963</v>
      </c>
      <c r="B402" s="26">
        <v>3.72</v>
      </c>
      <c r="C402" s="26">
        <v>4.3600000000000003</v>
      </c>
      <c r="D402" s="26">
        <v>30.36</v>
      </c>
      <c r="E402" s="26">
        <v>2.84</v>
      </c>
      <c r="F402" s="26">
        <v>6.79</v>
      </c>
      <c r="G402" s="26">
        <v>9.59</v>
      </c>
      <c r="H402" s="26">
        <v>6.24</v>
      </c>
      <c r="I402" s="26">
        <v>6.24</v>
      </c>
      <c r="J402" s="26">
        <v>6.68</v>
      </c>
    </row>
    <row r="403" spans="1:10" x14ac:dyDescent="0.25">
      <c r="A403" s="77">
        <v>43962</v>
      </c>
      <c r="B403" s="26">
        <v>3.63</v>
      </c>
      <c r="C403" s="26">
        <v>4.18</v>
      </c>
      <c r="D403" s="26">
        <v>30.05</v>
      </c>
      <c r="E403" s="26">
        <v>2.73</v>
      </c>
      <c r="F403" s="26">
        <v>6.68</v>
      </c>
      <c r="G403" s="26">
        <v>9.1999999999999993</v>
      </c>
      <c r="H403" s="26">
        <v>6</v>
      </c>
      <c r="I403" s="26">
        <v>5.87</v>
      </c>
      <c r="J403" s="26">
        <v>6.48</v>
      </c>
    </row>
    <row r="404" spans="1:10" x14ac:dyDescent="0.25">
      <c r="A404" s="77">
        <v>43959</v>
      </c>
      <c r="B404" s="26">
        <v>3.61</v>
      </c>
      <c r="C404" s="26">
        <v>4.13</v>
      </c>
      <c r="D404" s="26">
        <v>31.11</v>
      </c>
      <c r="E404" s="26">
        <v>2.7</v>
      </c>
      <c r="F404" s="26">
        <v>6.63</v>
      </c>
      <c r="G404" s="26">
        <v>9.11</v>
      </c>
      <c r="H404" s="26">
        <v>5.99</v>
      </c>
      <c r="I404" s="26">
        <v>5.81</v>
      </c>
      <c r="J404" s="26">
        <v>6.49</v>
      </c>
    </row>
    <row r="405" spans="1:10" x14ac:dyDescent="0.25">
      <c r="A405" s="77">
        <v>43958</v>
      </c>
      <c r="B405" s="26">
        <v>3.69</v>
      </c>
      <c r="C405" s="26">
        <v>4.17</v>
      </c>
      <c r="D405" s="26">
        <v>33.22</v>
      </c>
      <c r="E405" s="26">
        <v>2.75</v>
      </c>
      <c r="F405" s="26">
        <v>6.66</v>
      </c>
      <c r="G405" s="26">
        <v>9.14</v>
      </c>
      <c r="H405" s="26">
        <v>6.05</v>
      </c>
      <c r="I405" s="26">
        <v>6.18</v>
      </c>
      <c r="J405" s="26">
        <v>6.6</v>
      </c>
    </row>
    <row r="406" spans="1:10" x14ac:dyDescent="0.25">
      <c r="A406" s="77">
        <v>43957</v>
      </c>
      <c r="B406" s="26">
        <v>3.78</v>
      </c>
      <c r="C406" s="26">
        <v>4.3</v>
      </c>
      <c r="D406" s="26">
        <v>33.35</v>
      </c>
      <c r="E406" s="26">
        <v>2.86</v>
      </c>
      <c r="F406" s="26">
        <v>6.85</v>
      </c>
      <c r="G406" s="26">
        <v>9.25</v>
      </c>
      <c r="H406" s="26">
        <v>6.29</v>
      </c>
      <c r="I406" s="26">
        <v>6.38</v>
      </c>
      <c r="J406" s="26">
        <v>6.77</v>
      </c>
    </row>
    <row r="407" spans="1:10" x14ac:dyDescent="0.25">
      <c r="A407" s="77">
        <v>43956</v>
      </c>
      <c r="B407" s="26">
        <v>3.74</v>
      </c>
      <c r="C407" s="26">
        <v>4.2699999999999996</v>
      </c>
      <c r="D407" s="26">
        <v>33.74</v>
      </c>
      <c r="E407" s="26">
        <v>2.81</v>
      </c>
      <c r="F407" s="26">
        <v>6.61</v>
      </c>
      <c r="G407" s="26">
        <v>9.27</v>
      </c>
      <c r="H407" s="26">
        <v>6.4</v>
      </c>
      <c r="I407" s="26">
        <v>6.43</v>
      </c>
      <c r="J407" s="26">
        <v>6.81</v>
      </c>
    </row>
    <row r="408" spans="1:10" x14ac:dyDescent="0.25">
      <c r="A408" s="77">
        <v>43955</v>
      </c>
      <c r="B408" s="26">
        <v>3.81</v>
      </c>
      <c r="C408" s="26">
        <v>4.21</v>
      </c>
      <c r="D408" s="26">
        <v>34.549999999999997</v>
      </c>
      <c r="E408" s="26">
        <v>2.89</v>
      </c>
      <c r="F408" s="26">
        <v>6.7</v>
      </c>
      <c r="G408" s="26">
        <v>9.3699999999999992</v>
      </c>
      <c r="H408" s="26">
        <v>6.34</v>
      </c>
      <c r="I408" s="26">
        <v>6.51</v>
      </c>
      <c r="J408" s="26">
        <v>6.8</v>
      </c>
    </row>
    <row r="409" spans="1:10" x14ac:dyDescent="0.25">
      <c r="A409" s="77">
        <v>43952</v>
      </c>
      <c r="B409" s="26">
        <v>3.89</v>
      </c>
      <c r="C409" s="26">
        <v>4.24</v>
      </c>
      <c r="D409" s="26">
        <v>36.14</v>
      </c>
      <c r="E409" s="26">
        <v>2.94</v>
      </c>
      <c r="F409" s="26">
        <v>6.79</v>
      </c>
      <c r="G409" s="26">
        <v>9.61</v>
      </c>
      <c r="H409" s="26">
        <v>6.56</v>
      </c>
      <c r="I409" s="26">
        <v>6.71</v>
      </c>
      <c r="J409" s="26">
        <v>6.99</v>
      </c>
    </row>
    <row r="410" spans="1:10" x14ac:dyDescent="0.25">
      <c r="A410" s="77" t="s">
        <v>39</v>
      </c>
      <c r="B410" s="26">
        <v>3.91</v>
      </c>
      <c r="C410" s="26">
        <v>4.2</v>
      </c>
      <c r="D410" s="26">
        <v>34.72</v>
      </c>
      <c r="E410" s="26">
        <v>3.01</v>
      </c>
      <c r="F410" s="26">
        <v>6.92</v>
      </c>
      <c r="G410" s="26">
        <v>9.67</v>
      </c>
      <c r="H410" s="26">
        <v>6.56</v>
      </c>
      <c r="I410" s="26">
        <v>6.75</v>
      </c>
      <c r="J410" s="26">
        <v>6.99</v>
      </c>
    </row>
    <row r="411" spans="1:10" x14ac:dyDescent="0.25">
      <c r="A411" s="77" t="s">
        <v>38</v>
      </c>
      <c r="B411" s="26">
        <v>4.01</v>
      </c>
      <c r="C411" s="26">
        <v>4.2</v>
      </c>
      <c r="D411" s="26">
        <v>34.72</v>
      </c>
      <c r="E411" s="26">
        <v>3.01</v>
      </c>
      <c r="F411" s="26">
        <v>6.98</v>
      </c>
      <c r="G411" s="26">
        <v>9.67</v>
      </c>
      <c r="H411" s="26">
        <v>6.56</v>
      </c>
      <c r="I411" s="26">
        <v>6.96</v>
      </c>
      <c r="J411" s="26">
        <v>7.02</v>
      </c>
    </row>
    <row r="412" spans="1:10" x14ac:dyDescent="0.25">
      <c r="A412" s="77" t="s">
        <v>37</v>
      </c>
      <c r="B412" s="26">
        <v>4.24</v>
      </c>
      <c r="C412" s="26">
        <v>4.42</v>
      </c>
      <c r="D412" s="26">
        <v>39.99</v>
      </c>
      <c r="E412" s="26">
        <v>3.18</v>
      </c>
      <c r="F412" s="26">
        <v>7.31</v>
      </c>
      <c r="G412" s="26">
        <v>9.99</v>
      </c>
      <c r="H412" s="26">
        <v>6.83</v>
      </c>
      <c r="I412" s="26">
        <v>7.24</v>
      </c>
      <c r="J412" s="26">
        <v>7.44</v>
      </c>
    </row>
    <row r="413" spans="1:10" x14ac:dyDescent="0.25">
      <c r="A413" s="77" t="s">
        <v>36</v>
      </c>
      <c r="B413" s="26">
        <v>4.33</v>
      </c>
      <c r="C413" s="26">
        <v>4.66</v>
      </c>
      <c r="D413" s="26">
        <v>39.89</v>
      </c>
      <c r="E413" s="26">
        <v>3.26</v>
      </c>
      <c r="F413" s="26">
        <v>7.31</v>
      </c>
      <c r="G413" s="26">
        <v>10.16</v>
      </c>
      <c r="H413" s="26">
        <v>7.24</v>
      </c>
      <c r="I413" s="26">
        <v>7.56</v>
      </c>
      <c r="J413" s="26">
        <v>7.73</v>
      </c>
    </row>
    <row r="414" spans="1:10" x14ac:dyDescent="0.25">
      <c r="A414" s="94">
        <v>43945</v>
      </c>
      <c r="B414" s="26">
        <v>4.3</v>
      </c>
      <c r="C414" s="26">
        <v>4.7</v>
      </c>
      <c r="D414" s="26">
        <v>40.090000000000003</v>
      </c>
      <c r="E414" s="26">
        <v>3.25</v>
      </c>
      <c r="F414" s="26">
        <v>7.25</v>
      </c>
      <c r="G414" s="26">
        <v>10.17</v>
      </c>
      <c r="H414" s="26">
        <v>7.33</v>
      </c>
      <c r="I414" s="26">
        <v>7.49</v>
      </c>
      <c r="J414" s="26">
        <v>7.77</v>
      </c>
    </row>
    <row r="415" spans="1:10" x14ac:dyDescent="0.25">
      <c r="A415" s="77">
        <v>43944</v>
      </c>
      <c r="B415" s="26">
        <v>4.3600000000000003</v>
      </c>
      <c r="C415" s="26">
        <v>4.67</v>
      </c>
      <c r="D415" s="26">
        <v>40.369999999999997</v>
      </c>
      <c r="E415" s="26">
        <v>3.3</v>
      </c>
      <c r="F415" s="26">
        <v>7.2</v>
      </c>
      <c r="G415" s="26">
        <v>10.18</v>
      </c>
      <c r="H415" s="26">
        <v>7.19</v>
      </c>
      <c r="I415" s="26">
        <v>7.49</v>
      </c>
      <c r="J415" s="26">
        <v>7.71</v>
      </c>
    </row>
    <row r="416" spans="1:10" x14ac:dyDescent="0.25">
      <c r="A416" s="77">
        <v>43943</v>
      </c>
      <c r="B416" s="26">
        <v>4.4400000000000004</v>
      </c>
      <c r="C416" s="26">
        <v>4.38</v>
      </c>
      <c r="D416" s="26">
        <v>39.94</v>
      </c>
      <c r="E416" s="26">
        <v>3.23</v>
      </c>
      <c r="F416" s="26">
        <v>7.21</v>
      </c>
      <c r="G416" s="26">
        <v>10.17</v>
      </c>
      <c r="H416" s="26">
        <v>7.05</v>
      </c>
      <c r="I416" s="26">
        <v>7.43</v>
      </c>
      <c r="J416" s="26">
        <v>7.59</v>
      </c>
    </row>
    <row r="417" spans="1:10" x14ac:dyDescent="0.25">
      <c r="A417" s="77">
        <v>43942</v>
      </c>
      <c r="B417" s="26">
        <v>4.55</v>
      </c>
      <c r="C417" s="26">
        <v>4.55</v>
      </c>
      <c r="D417" s="26">
        <v>37.89</v>
      </c>
      <c r="E417" s="26">
        <v>3.17</v>
      </c>
      <c r="F417" s="26">
        <v>7.21</v>
      </c>
      <c r="G417" s="26">
        <v>10.23</v>
      </c>
      <c r="H417" s="26">
        <v>6.9</v>
      </c>
      <c r="I417" s="26">
        <v>7.23</v>
      </c>
      <c r="J417" s="26">
        <v>7.48</v>
      </c>
    </row>
    <row r="418" spans="1:10" x14ac:dyDescent="0.25">
      <c r="A418" s="77">
        <v>43941</v>
      </c>
      <c r="B418" s="26">
        <v>4.29</v>
      </c>
      <c r="C418" s="26">
        <v>4.29</v>
      </c>
      <c r="D418" s="26">
        <v>36.17</v>
      </c>
      <c r="E418" s="26">
        <v>3.16</v>
      </c>
      <c r="F418" s="26">
        <v>7.25</v>
      </c>
      <c r="G418" s="26">
        <v>10.29</v>
      </c>
      <c r="H418" s="26">
        <v>6.97</v>
      </c>
      <c r="I418" s="26">
        <v>7.23</v>
      </c>
      <c r="J418" s="26">
        <v>7.46</v>
      </c>
    </row>
    <row r="419" spans="1:10" x14ac:dyDescent="0.25">
      <c r="A419" s="77">
        <v>43938</v>
      </c>
      <c r="B419" s="26">
        <v>4.04</v>
      </c>
      <c r="C419" s="26">
        <v>4.04</v>
      </c>
      <c r="D419" s="26">
        <v>34.29</v>
      </c>
      <c r="E419" s="26">
        <v>3.04</v>
      </c>
      <c r="F419" s="26">
        <v>7.21</v>
      </c>
      <c r="G419" s="26">
        <v>10.06</v>
      </c>
      <c r="H419" s="26">
        <v>6.79</v>
      </c>
      <c r="I419" s="26">
        <v>6.98</v>
      </c>
      <c r="J419" s="26">
        <v>7.26</v>
      </c>
    </row>
    <row r="420" spans="1:10" x14ac:dyDescent="0.25">
      <c r="A420" s="77">
        <v>43937</v>
      </c>
      <c r="B420" s="26">
        <v>3.97</v>
      </c>
      <c r="C420" s="26">
        <v>3.97</v>
      </c>
      <c r="D420" s="26">
        <v>34.96</v>
      </c>
      <c r="E420" s="26">
        <v>3.02</v>
      </c>
      <c r="F420" s="26">
        <v>6.99</v>
      </c>
      <c r="G420" s="26">
        <v>10.01</v>
      </c>
      <c r="H420" s="26">
        <v>6.56</v>
      </c>
      <c r="I420" s="26">
        <v>6.82</v>
      </c>
      <c r="J420" s="26">
        <v>7.12</v>
      </c>
    </row>
    <row r="421" spans="1:10" x14ac:dyDescent="0.25">
      <c r="A421" s="77">
        <v>43936</v>
      </c>
      <c r="B421" s="26">
        <v>3.96</v>
      </c>
      <c r="C421" s="26">
        <v>3.96</v>
      </c>
      <c r="D421" s="26">
        <v>39.869999999999997</v>
      </c>
      <c r="E421" s="26">
        <v>3.08</v>
      </c>
      <c r="F421" s="26">
        <v>7.21</v>
      </c>
      <c r="G421" s="26">
        <v>10.29</v>
      </c>
      <c r="H421" s="26">
        <v>6.62</v>
      </c>
      <c r="I421" s="26">
        <v>6.87</v>
      </c>
      <c r="J421" s="26">
        <v>7.27</v>
      </c>
    </row>
    <row r="422" spans="1:10" x14ac:dyDescent="0.25">
      <c r="A422" s="77">
        <v>43935</v>
      </c>
      <c r="B422" s="26">
        <v>3.86</v>
      </c>
      <c r="C422" s="26">
        <v>3.86</v>
      </c>
      <c r="D422" s="26">
        <v>39.94</v>
      </c>
      <c r="E422" s="26">
        <v>3.01</v>
      </c>
      <c r="F422" s="26">
        <v>7.41</v>
      </c>
      <c r="G422" s="26">
        <v>10.36</v>
      </c>
      <c r="H422" s="26">
        <v>6.48</v>
      </c>
      <c r="I422" s="26">
        <v>6.82</v>
      </c>
      <c r="J422" s="26">
        <v>7.17</v>
      </c>
    </row>
    <row r="423" spans="1:10" x14ac:dyDescent="0.25">
      <c r="A423" s="77">
        <v>43934</v>
      </c>
      <c r="B423" s="26">
        <v>3.73</v>
      </c>
      <c r="C423" s="26">
        <v>3.73</v>
      </c>
      <c r="D423" s="26">
        <v>38.56</v>
      </c>
      <c r="E423" s="26">
        <v>2.79</v>
      </c>
      <c r="F423" s="26">
        <v>7.21</v>
      </c>
      <c r="G423" s="26">
        <v>10.210000000000001</v>
      </c>
      <c r="H423" s="26">
        <v>5.97</v>
      </c>
      <c r="I423" s="26">
        <v>6.54</v>
      </c>
      <c r="J423" s="26">
        <v>6.8</v>
      </c>
    </row>
    <row r="424" spans="1:10" x14ac:dyDescent="0.25">
      <c r="A424" s="77">
        <v>43930</v>
      </c>
      <c r="B424" s="26">
        <v>3.79</v>
      </c>
      <c r="C424" s="26">
        <v>3.79</v>
      </c>
      <c r="D424" s="26">
        <v>38.64</v>
      </c>
      <c r="E424" s="26">
        <v>2.85</v>
      </c>
      <c r="F424" s="26">
        <v>7.53</v>
      </c>
      <c r="G424" s="26">
        <v>10.06</v>
      </c>
      <c r="H424" s="26">
        <v>5.96</v>
      </c>
      <c r="I424" s="26">
        <v>6.64</v>
      </c>
      <c r="J424" s="26">
        <v>6.83</v>
      </c>
    </row>
    <row r="425" spans="1:10" x14ac:dyDescent="0.25">
      <c r="A425" s="77">
        <v>43929</v>
      </c>
      <c r="B425" s="26">
        <v>3.9</v>
      </c>
      <c r="C425" s="26">
        <v>3.9</v>
      </c>
      <c r="D425" s="26">
        <v>38.42</v>
      </c>
      <c r="E425" s="26">
        <v>3.1</v>
      </c>
      <c r="F425" s="26">
        <v>7.63</v>
      </c>
      <c r="G425" s="26">
        <v>9.76</v>
      </c>
      <c r="H425" s="26">
        <v>6.81</v>
      </c>
      <c r="I425" s="26">
        <v>6.76</v>
      </c>
      <c r="J425" s="26">
        <v>6.99</v>
      </c>
    </row>
    <row r="426" spans="1:10" x14ac:dyDescent="0.25">
      <c r="A426" s="77">
        <v>43928</v>
      </c>
      <c r="B426" s="26">
        <v>3.97</v>
      </c>
      <c r="C426" s="26">
        <v>3.97</v>
      </c>
      <c r="D426" s="26">
        <v>36.520000000000003</v>
      </c>
      <c r="E426" s="26">
        <v>3.11</v>
      </c>
      <c r="F426" s="26">
        <v>7.65</v>
      </c>
      <c r="G426" s="26">
        <v>9.3699999999999992</v>
      </c>
      <c r="H426" s="26">
        <v>6.87</v>
      </c>
      <c r="I426" s="26">
        <v>7.1</v>
      </c>
      <c r="J426" s="26">
        <v>7.36</v>
      </c>
    </row>
    <row r="427" spans="1:10" x14ac:dyDescent="0.25">
      <c r="A427" s="77">
        <v>43927</v>
      </c>
      <c r="B427" s="26">
        <v>3.98</v>
      </c>
      <c r="C427" s="26">
        <v>3.98</v>
      </c>
      <c r="D427" s="26">
        <v>35.880000000000003</v>
      </c>
      <c r="E427" s="26">
        <v>3.25</v>
      </c>
      <c r="F427" s="26">
        <v>7.62</v>
      </c>
      <c r="G427" s="26">
        <v>9.4499999999999993</v>
      </c>
      <c r="H427" s="26">
        <v>6.98</v>
      </c>
      <c r="I427" s="26">
        <v>7.04</v>
      </c>
      <c r="J427" s="26">
        <v>7.33</v>
      </c>
    </row>
    <row r="428" spans="1:10" x14ac:dyDescent="0.25">
      <c r="A428" s="77">
        <v>43924</v>
      </c>
      <c r="B428" s="26">
        <v>4.13</v>
      </c>
      <c r="C428" s="26">
        <v>4.13</v>
      </c>
      <c r="D428" s="26">
        <v>36.83</v>
      </c>
      <c r="E428" s="26">
        <v>3.33</v>
      </c>
      <c r="F428" s="26">
        <v>8.0299999999999994</v>
      </c>
      <c r="G428" s="26">
        <v>9</v>
      </c>
      <c r="H428" s="26">
        <v>6.81</v>
      </c>
      <c r="I428" s="26">
        <v>7.1</v>
      </c>
      <c r="J428" s="26">
        <v>7.44</v>
      </c>
    </row>
    <row r="429" spans="1:10" x14ac:dyDescent="0.25">
      <c r="A429" s="77">
        <v>43923</v>
      </c>
      <c r="B429" s="26">
        <v>4.28</v>
      </c>
      <c r="C429" s="26">
        <v>4.28</v>
      </c>
      <c r="D429" s="26">
        <v>38.28</v>
      </c>
      <c r="E429" s="26">
        <v>3.28</v>
      </c>
      <c r="F429" s="26">
        <v>7.14</v>
      </c>
      <c r="G429" s="26">
        <v>8.7100000000000009</v>
      </c>
      <c r="H429" s="26">
        <v>6.87</v>
      </c>
      <c r="I429" s="26">
        <v>7.1</v>
      </c>
      <c r="J429" s="26">
        <v>7.42</v>
      </c>
    </row>
    <row r="430" spans="1:10" x14ac:dyDescent="0.25">
      <c r="A430" s="77">
        <v>43922</v>
      </c>
      <c r="B430" s="26">
        <v>4.34</v>
      </c>
      <c r="C430" s="26">
        <v>4.34</v>
      </c>
      <c r="D430" s="26">
        <v>39.43</v>
      </c>
      <c r="E430" s="26">
        <v>3.18</v>
      </c>
      <c r="F430" s="26">
        <v>6.59</v>
      </c>
      <c r="G430" s="26">
        <v>8.25</v>
      </c>
      <c r="H430" s="26">
        <v>7.02</v>
      </c>
      <c r="I430" s="26">
        <v>6.97</v>
      </c>
      <c r="J430" s="26">
        <v>7.41</v>
      </c>
    </row>
    <row r="431" spans="1:10" x14ac:dyDescent="0.25">
      <c r="A431" s="77">
        <v>43921</v>
      </c>
      <c r="B431" s="26">
        <v>4.3499999999999996</v>
      </c>
      <c r="C431" s="26">
        <v>4.3499999999999996</v>
      </c>
      <c r="D431" s="26">
        <v>40.82</v>
      </c>
      <c r="E431" s="26">
        <v>2.98</v>
      </c>
      <c r="F431" s="26">
        <v>6.69</v>
      </c>
      <c r="G431" s="26">
        <v>8.4499999999999993</v>
      </c>
      <c r="H431" s="26">
        <v>6.53</v>
      </c>
      <c r="I431" s="26">
        <v>6.79</v>
      </c>
      <c r="J431" s="26">
        <v>7.43</v>
      </c>
    </row>
    <row r="432" spans="1:10" x14ac:dyDescent="0.25">
      <c r="A432" s="77">
        <v>43920</v>
      </c>
      <c r="B432" s="26">
        <v>4.29</v>
      </c>
      <c r="C432" s="26">
        <v>4.29</v>
      </c>
      <c r="D432" s="26">
        <v>41.85</v>
      </c>
      <c r="E432" s="26">
        <v>3.13</v>
      </c>
      <c r="F432" s="26">
        <v>6.45</v>
      </c>
      <c r="G432" s="26">
        <v>8.2899999999999991</v>
      </c>
      <c r="H432" s="26">
        <v>6.59</v>
      </c>
      <c r="I432" s="26">
        <v>6.21</v>
      </c>
      <c r="J432" s="26">
        <v>7.03</v>
      </c>
    </row>
    <row r="433" spans="1:10" x14ac:dyDescent="0.25">
      <c r="A433" s="77">
        <v>43917</v>
      </c>
      <c r="B433" s="26">
        <v>4.5</v>
      </c>
      <c r="C433" s="26">
        <v>4.5</v>
      </c>
      <c r="D433" s="26">
        <v>41.43</v>
      </c>
      <c r="E433" s="26">
        <v>3.12</v>
      </c>
      <c r="F433" s="26">
        <v>6.47</v>
      </c>
      <c r="G433" s="26">
        <v>7.91</v>
      </c>
      <c r="H433" s="26">
        <v>6.38</v>
      </c>
      <c r="I433" s="26">
        <v>6.36</v>
      </c>
      <c r="J433" s="26">
        <v>7.23</v>
      </c>
    </row>
    <row r="434" spans="1:10" x14ac:dyDescent="0.25">
      <c r="A434" s="77">
        <v>43916</v>
      </c>
      <c r="B434" s="26">
        <v>4.47</v>
      </c>
      <c r="C434" s="26">
        <v>4.47</v>
      </c>
      <c r="D434" s="26">
        <v>42.46</v>
      </c>
      <c r="E434" s="26">
        <v>2.86</v>
      </c>
      <c r="F434" s="26">
        <v>6.4</v>
      </c>
      <c r="G434" s="26">
        <v>9.02</v>
      </c>
      <c r="H434" s="26">
        <v>5.66</v>
      </c>
      <c r="I434" s="26">
        <v>6.35</v>
      </c>
      <c r="J434" s="26">
        <v>7.14</v>
      </c>
    </row>
    <row r="435" spans="1:10" x14ac:dyDescent="0.25">
      <c r="A435" s="77">
        <v>43915</v>
      </c>
      <c r="B435" s="26">
        <v>4.3600000000000003</v>
      </c>
      <c r="C435" s="26">
        <v>3.5</v>
      </c>
      <c r="D435" s="26">
        <v>41.43</v>
      </c>
      <c r="E435" s="26">
        <v>2.86</v>
      </c>
      <c r="F435" s="26">
        <v>6.18</v>
      </c>
      <c r="G435" s="26">
        <v>7.91</v>
      </c>
      <c r="H435" s="70">
        <v>5.66</v>
      </c>
      <c r="I435" s="26">
        <v>5.86</v>
      </c>
      <c r="J435" s="26">
        <v>6.66</v>
      </c>
    </row>
    <row r="436" spans="1:10" x14ac:dyDescent="0.25">
      <c r="A436" s="77">
        <v>43914</v>
      </c>
      <c r="B436" s="26">
        <v>4.79</v>
      </c>
      <c r="C436" s="26">
        <v>3.75</v>
      </c>
      <c r="D436" s="26">
        <v>42.46</v>
      </c>
      <c r="E436" s="26">
        <v>3.16</v>
      </c>
      <c r="F436" s="26">
        <v>6.19</v>
      </c>
      <c r="G436" s="26">
        <v>9.02</v>
      </c>
      <c r="H436" s="70">
        <v>5.93</v>
      </c>
      <c r="I436" s="26">
        <v>7.07</v>
      </c>
      <c r="J436" s="26">
        <v>7.06</v>
      </c>
    </row>
    <row r="437" spans="1:10" x14ac:dyDescent="0.25">
      <c r="A437" s="77">
        <v>43913</v>
      </c>
      <c r="B437" s="26">
        <v>5.13</v>
      </c>
      <c r="C437" s="26">
        <v>4.3</v>
      </c>
      <c r="D437" s="26">
        <v>40.15</v>
      </c>
      <c r="E437" s="26">
        <v>3.85</v>
      </c>
      <c r="F437" s="26">
        <v>6.28</v>
      </c>
      <c r="G437" s="26">
        <v>9.65</v>
      </c>
      <c r="H437" s="70">
        <v>6.82</v>
      </c>
      <c r="I437" s="26">
        <v>7.87</v>
      </c>
      <c r="J437" s="26">
        <v>7.82</v>
      </c>
    </row>
    <row r="438" spans="1:10" x14ac:dyDescent="0.25">
      <c r="A438" s="77">
        <v>43910</v>
      </c>
      <c r="B438" s="26">
        <v>5.0599999999999996</v>
      </c>
      <c r="C438" s="26">
        <v>4.7699999999999996</v>
      </c>
      <c r="D438" s="26">
        <v>40.5</v>
      </c>
      <c r="E438" s="26">
        <v>4.07</v>
      </c>
      <c r="F438" s="26">
        <v>6.36</v>
      </c>
      <c r="G438" s="26">
        <v>9.91</v>
      </c>
      <c r="H438" s="70">
        <v>7.26</v>
      </c>
      <c r="I438" s="26">
        <v>8.58</v>
      </c>
      <c r="J438" s="26">
        <v>8.27</v>
      </c>
    </row>
    <row r="439" spans="1:10" x14ac:dyDescent="0.25">
      <c r="A439" s="77">
        <v>43907</v>
      </c>
      <c r="B439" s="26">
        <v>4.21</v>
      </c>
      <c r="C439" s="26">
        <v>4.55</v>
      </c>
      <c r="D439" s="26">
        <v>39.69</v>
      </c>
      <c r="E439" s="26">
        <v>3.82</v>
      </c>
      <c r="F439" s="26">
        <v>5.68</v>
      </c>
      <c r="G439" s="26">
        <v>9.43</v>
      </c>
      <c r="H439" s="70">
        <v>6.79</v>
      </c>
      <c r="I439" s="26">
        <v>8.32</v>
      </c>
      <c r="J439" s="26">
        <v>7.7</v>
      </c>
    </row>
    <row r="440" spans="1:10" x14ac:dyDescent="0.25">
      <c r="A440" s="77">
        <v>43906</v>
      </c>
      <c r="B440" s="26">
        <v>3.58</v>
      </c>
      <c r="C440" s="26">
        <v>3.73</v>
      </c>
      <c r="D440" s="26">
        <v>35.46</v>
      </c>
      <c r="E440" s="70">
        <v>2.87</v>
      </c>
      <c r="F440" s="26">
        <v>5.66</v>
      </c>
      <c r="G440" s="26">
        <v>7.59</v>
      </c>
      <c r="H440" s="70">
        <v>5.83</v>
      </c>
      <c r="I440" s="26">
        <v>7.39</v>
      </c>
      <c r="J440" s="26">
        <v>6.64</v>
      </c>
    </row>
    <row r="441" spans="1:10" x14ac:dyDescent="0.25">
      <c r="A441" s="77">
        <v>43903</v>
      </c>
      <c r="B441" s="26">
        <v>3.85</v>
      </c>
      <c r="C441" s="26">
        <v>3.93</v>
      </c>
      <c r="D441" s="26">
        <v>34.67</v>
      </c>
      <c r="E441" s="70">
        <v>3</v>
      </c>
      <c r="F441" s="26">
        <v>5.76</v>
      </c>
      <c r="G441" s="26">
        <v>7.62</v>
      </c>
      <c r="H441" s="70">
        <v>5.22</v>
      </c>
      <c r="I441" s="26">
        <v>7.29</v>
      </c>
      <c r="J441" s="26">
        <v>6.79</v>
      </c>
    </row>
    <row r="442" spans="1:10" x14ac:dyDescent="0.25">
      <c r="A442" s="77">
        <v>43902</v>
      </c>
      <c r="B442" s="70">
        <v>3.36</v>
      </c>
      <c r="C442" s="70">
        <v>3.33</v>
      </c>
      <c r="D442" s="70">
        <v>30.64</v>
      </c>
      <c r="E442" s="70">
        <v>2.4900000000000002</v>
      </c>
      <c r="F442" s="70">
        <v>5.34</v>
      </c>
      <c r="G442" s="70">
        <v>6.59</v>
      </c>
      <c r="H442" s="70">
        <v>5.22</v>
      </c>
      <c r="I442" s="70">
        <v>6.37</v>
      </c>
      <c r="J442" s="70">
        <v>5.96</v>
      </c>
    </row>
    <row r="443" spans="1:10" x14ac:dyDescent="0.25">
      <c r="A443" s="77">
        <v>43901</v>
      </c>
      <c r="B443" s="70">
        <v>3.46</v>
      </c>
      <c r="C443" s="70">
        <v>3.63</v>
      </c>
      <c r="D443" s="70">
        <v>31.24</v>
      </c>
      <c r="E443" s="70">
        <v>2.63</v>
      </c>
      <c r="F443" s="70">
        <v>5.43</v>
      </c>
      <c r="G443" s="70">
        <v>6.63</v>
      </c>
      <c r="H443" s="70">
        <v>5.71</v>
      </c>
      <c r="I443" s="70">
        <v>6.48</v>
      </c>
      <c r="J443" s="70">
        <v>6.28</v>
      </c>
    </row>
    <row r="444" spans="1:10" x14ac:dyDescent="0.25">
      <c r="A444" s="77">
        <v>43900</v>
      </c>
      <c r="B444" s="70">
        <v>3.07</v>
      </c>
      <c r="C444" s="70">
        <v>3.01</v>
      </c>
      <c r="D444" s="70">
        <v>29.48</v>
      </c>
      <c r="E444" s="70">
        <v>2.37</v>
      </c>
      <c r="F444" s="70">
        <v>5.01</v>
      </c>
      <c r="G444" s="70">
        <v>5.8</v>
      </c>
      <c r="H444" s="70">
        <v>5.18</v>
      </c>
      <c r="I444" s="70">
        <v>5.67</v>
      </c>
      <c r="J444" s="70">
        <v>5.64</v>
      </c>
    </row>
    <row r="445" spans="1:10" x14ac:dyDescent="0.25">
      <c r="A445" s="77">
        <v>43899</v>
      </c>
      <c r="B445" s="70">
        <v>2.95</v>
      </c>
      <c r="C445" s="70">
        <v>2.83</v>
      </c>
      <c r="D445" s="70">
        <v>28.12</v>
      </c>
      <c r="E445" s="70">
        <v>2.19</v>
      </c>
      <c r="F445" s="70">
        <v>4.45</v>
      </c>
      <c r="G445" s="70">
        <v>5.6</v>
      </c>
      <c r="H445" s="70">
        <v>4.9800000000000004</v>
      </c>
      <c r="I445" s="70">
        <v>5.07</v>
      </c>
      <c r="J445" s="70">
        <v>5.34</v>
      </c>
    </row>
    <row r="446" spans="1:10" x14ac:dyDescent="0.25">
      <c r="A446" s="77">
        <v>43896</v>
      </c>
      <c r="B446" s="70">
        <v>3.27</v>
      </c>
      <c r="C446" s="70">
        <v>3.12</v>
      </c>
      <c r="D446" s="70">
        <v>27.83</v>
      </c>
      <c r="E446" s="70">
        <v>2.48</v>
      </c>
      <c r="F446" s="70">
        <v>4.17</v>
      </c>
      <c r="G446" s="70">
        <v>5.8</v>
      </c>
      <c r="H446" s="70">
        <v>5.0599999999999996</v>
      </c>
      <c r="I446" s="70">
        <v>5.28</v>
      </c>
      <c r="J446" s="70">
        <v>5.47</v>
      </c>
    </row>
    <row r="447" spans="1:10" x14ac:dyDescent="0.25">
      <c r="A447" s="77">
        <v>43895</v>
      </c>
      <c r="B447" s="70">
        <v>2.84</v>
      </c>
      <c r="C447" s="26">
        <v>2.62</v>
      </c>
      <c r="D447" s="26">
        <v>24.26</v>
      </c>
      <c r="E447" s="26">
        <v>2.1</v>
      </c>
      <c r="F447" s="26">
        <v>4</v>
      </c>
      <c r="G447" s="26">
        <v>5.2</v>
      </c>
      <c r="H447" s="26">
        <v>4.04</v>
      </c>
      <c r="I447" s="26">
        <v>4.4400000000000004</v>
      </c>
      <c r="J447" s="26">
        <v>4.5999999999999996</v>
      </c>
    </row>
    <row r="448" spans="1:10" x14ac:dyDescent="0.25">
      <c r="A448" s="77">
        <v>43894</v>
      </c>
      <c r="B448" s="70">
        <v>2.52</v>
      </c>
      <c r="C448" s="26">
        <v>2.39</v>
      </c>
      <c r="D448" s="26">
        <v>23.3</v>
      </c>
      <c r="E448" s="26">
        <v>1.86</v>
      </c>
      <c r="F448" s="26">
        <v>3.58</v>
      </c>
      <c r="G448" s="26">
        <v>4.9000000000000004</v>
      </c>
      <c r="H448" s="26">
        <v>3.74</v>
      </c>
      <c r="I448" s="26">
        <v>4.0599999999999996</v>
      </c>
      <c r="J448" s="26">
        <v>4.3</v>
      </c>
    </row>
    <row r="449" spans="1:10" x14ac:dyDescent="0.25">
      <c r="A449" s="77">
        <v>43893</v>
      </c>
      <c r="B449" s="70">
        <v>2.46</v>
      </c>
      <c r="C449" s="26">
        <v>2.21</v>
      </c>
      <c r="D449" s="26">
        <v>21.86</v>
      </c>
      <c r="E449" s="26">
        <v>1.73</v>
      </c>
      <c r="F449" s="26">
        <v>3.4</v>
      </c>
      <c r="G449" s="26">
        <v>4.74</v>
      </c>
      <c r="H449" s="26">
        <v>3.49</v>
      </c>
      <c r="I449" s="26">
        <v>3.88</v>
      </c>
      <c r="J449" s="26">
        <v>4.07</v>
      </c>
    </row>
    <row r="450" spans="1:10" x14ac:dyDescent="0.25">
      <c r="A450" s="77">
        <v>43892</v>
      </c>
      <c r="B450" s="70">
        <v>2.5299999999999998</v>
      </c>
      <c r="C450" s="26">
        <v>2.39</v>
      </c>
      <c r="D450" s="26">
        <v>22.14</v>
      </c>
      <c r="E450" s="26">
        <v>1.85</v>
      </c>
      <c r="F450" s="26">
        <v>3.43</v>
      </c>
      <c r="G450" s="26">
        <v>4.91</v>
      </c>
      <c r="H450" s="26">
        <v>3.62</v>
      </c>
      <c r="I450" s="26">
        <v>4.01</v>
      </c>
      <c r="J450" s="26">
        <v>4.18</v>
      </c>
    </row>
    <row r="451" spans="1:10" x14ac:dyDescent="0.25">
      <c r="A451" s="77">
        <v>43889</v>
      </c>
      <c r="B451" s="70">
        <v>2.52</v>
      </c>
      <c r="C451" s="26">
        <v>2.46</v>
      </c>
      <c r="D451" s="26">
        <v>22.44</v>
      </c>
      <c r="E451" s="26">
        <v>1.9</v>
      </c>
      <c r="F451" s="26">
        <v>3.38</v>
      </c>
      <c r="G451" s="26">
        <v>4.93</v>
      </c>
      <c r="H451" s="26">
        <v>3.65</v>
      </c>
      <c r="I451" s="26">
        <v>4.08</v>
      </c>
      <c r="J451" s="26">
        <v>4.2300000000000004</v>
      </c>
    </row>
    <row r="452" spans="1:10" x14ac:dyDescent="0.25">
      <c r="A452" s="77">
        <v>43888</v>
      </c>
      <c r="B452" s="70">
        <v>2.5299999999999998</v>
      </c>
      <c r="C452" s="26">
        <v>2.5099999999999998</v>
      </c>
      <c r="D452" s="26">
        <v>22.83</v>
      </c>
      <c r="E452" s="26">
        <v>1.96</v>
      </c>
      <c r="F452" s="26">
        <v>3.41</v>
      </c>
      <c r="G452" s="26">
        <v>4.79</v>
      </c>
      <c r="H452" s="26">
        <v>3.72</v>
      </c>
      <c r="I452" s="26">
        <v>4.05</v>
      </c>
      <c r="J452" s="26">
        <v>4.28</v>
      </c>
    </row>
    <row r="453" spans="1:10" x14ac:dyDescent="0.25">
      <c r="A453" s="77">
        <v>43887</v>
      </c>
      <c r="B453" s="70">
        <v>2.33</v>
      </c>
      <c r="C453" s="26">
        <v>2.3199999999999998</v>
      </c>
      <c r="D453" s="26">
        <v>21.86</v>
      </c>
      <c r="E453" s="26">
        <v>1.75</v>
      </c>
      <c r="F453" s="26">
        <v>3.15</v>
      </c>
      <c r="G453" s="26">
        <v>4.54</v>
      </c>
      <c r="H453" s="26">
        <v>3.34</v>
      </c>
      <c r="I453" s="26">
        <v>3.82</v>
      </c>
      <c r="J453" s="26">
        <v>4.03</v>
      </c>
    </row>
    <row r="454" spans="1:10" x14ac:dyDescent="0.25">
      <c r="A454" s="77">
        <v>43886</v>
      </c>
      <c r="B454" s="70">
        <v>2.2799999999999998</v>
      </c>
      <c r="C454" s="26">
        <v>2.17</v>
      </c>
      <c r="D454" s="26">
        <v>20.82</v>
      </c>
      <c r="E454" s="26">
        <v>1.66</v>
      </c>
      <c r="F454" s="26">
        <v>3.03</v>
      </c>
      <c r="G454" s="26">
        <v>4.45</v>
      </c>
      <c r="H454" s="26">
        <v>3.23</v>
      </c>
      <c r="I454" s="26">
        <v>3.71</v>
      </c>
      <c r="J454" s="26">
        <v>3.89</v>
      </c>
    </row>
    <row r="455" spans="1:10" x14ac:dyDescent="0.25">
      <c r="A455" s="77">
        <v>43885</v>
      </c>
      <c r="B455" s="70">
        <v>2.2799999999999998</v>
      </c>
      <c r="C455" s="73">
        <v>2</v>
      </c>
      <c r="D455" s="26">
        <v>20.46</v>
      </c>
      <c r="E455" s="26">
        <v>1.52</v>
      </c>
      <c r="F455" s="26">
        <v>3</v>
      </c>
      <c r="G455" s="26">
        <v>4.3899999999999997</v>
      </c>
      <c r="H455" s="26">
        <v>3.2</v>
      </c>
      <c r="I455" s="26">
        <v>3.65</v>
      </c>
      <c r="J455" s="26">
        <v>3.85</v>
      </c>
    </row>
    <row r="456" spans="1:10" x14ac:dyDescent="0.25">
      <c r="A456" s="77">
        <v>43882</v>
      </c>
      <c r="B456" s="70">
        <v>2.23</v>
      </c>
      <c r="C456" s="73">
        <v>2</v>
      </c>
      <c r="D456" s="26">
        <v>20.46</v>
      </c>
      <c r="E456" s="26">
        <v>1.52</v>
      </c>
      <c r="F456" s="26">
        <v>2.92</v>
      </c>
      <c r="G456" s="26">
        <v>4.3099999999999996</v>
      </c>
      <c r="H456" s="26">
        <v>3.12</v>
      </c>
      <c r="I456" s="26">
        <v>3.57</v>
      </c>
      <c r="J456" s="26">
        <v>3.76</v>
      </c>
    </row>
    <row r="457" spans="1:10" x14ac:dyDescent="0.25">
      <c r="A457" s="77">
        <v>43881</v>
      </c>
      <c r="B457" s="70">
        <v>2.19</v>
      </c>
      <c r="C457" s="73">
        <v>2</v>
      </c>
      <c r="D457" s="26">
        <v>20.46</v>
      </c>
      <c r="E457" s="26">
        <v>1.52</v>
      </c>
      <c r="F457" s="26">
        <v>2.81</v>
      </c>
      <c r="G457" s="26">
        <v>4.17</v>
      </c>
      <c r="H457" s="26">
        <v>2.99</v>
      </c>
      <c r="I457" s="26">
        <v>3.43</v>
      </c>
      <c r="J457" s="26">
        <v>3.65</v>
      </c>
    </row>
    <row r="458" spans="1:10" x14ac:dyDescent="0.25">
      <c r="A458" s="77">
        <v>43880</v>
      </c>
      <c r="B458" s="70">
        <v>2.17</v>
      </c>
      <c r="C458" s="26">
        <v>1.92</v>
      </c>
      <c r="D458" s="26">
        <v>20.93</v>
      </c>
      <c r="E458" s="26">
        <v>1.52</v>
      </c>
      <c r="F458" s="26">
        <v>2.8</v>
      </c>
      <c r="G458" s="26">
        <v>4.1100000000000003</v>
      </c>
      <c r="H458" s="26">
        <v>2.94</v>
      </c>
      <c r="I458" s="26">
        <v>3.43</v>
      </c>
      <c r="J458" s="26">
        <v>3.62</v>
      </c>
    </row>
    <row r="459" spans="1:10" x14ac:dyDescent="0.25">
      <c r="A459" s="77">
        <v>43879</v>
      </c>
      <c r="B459" s="70">
        <v>2.14</v>
      </c>
      <c r="C459" s="26">
        <v>1.87</v>
      </c>
      <c r="D459" s="26">
        <v>20.350000000000001</v>
      </c>
      <c r="E459" s="26">
        <v>1.48</v>
      </c>
      <c r="F459" s="26">
        <v>2.75</v>
      </c>
      <c r="G459" s="26">
        <v>4.07</v>
      </c>
      <c r="H459" s="26">
        <v>2.9</v>
      </c>
      <c r="I459" s="26">
        <v>3.42</v>
      </c>
      <c r="J459" s="26">
        <v>3.57</v>
      </c>
    </row>
    <row r="460" spans="1:10" x14ac:dyDescent="0.25">
      <c r="A460" s="77">
        <v>43878</v>
      </c>
      <c r="B460" s="70">
        <v>2.17</v>
      </c>
      <c r="C460" s="26">
        <v>1.97</v>
      </c>
      <c r="D460" s="26">
        <v>20.53</v>
      </c>
      <c r="E460" s="26">
        <v>1.52</v>
      </c>
      <c r="F460" s="26">
        <v>2.77</v>
      </c>
      <c r="G460" s="26">
        <v>4.08</v>
      </c>
      <c r="H460" s="26">
        <v>2.94</v>
      </c>
      <c r="I460" s="26">
        <v>3.47</v>
      </c>
      <c r="J460" s="26">
        <v>3.62</v>
      </c>
    </row>
    <row r="461" spans="1:10" x14ac:dyDescent="0.25">
      <c r="A461" s="77">
        <v>43875</v>
      </c>
      <c r="B461" s="70">
        <v>2.17</v>
      </c>
      <c r="C461" s="26">
        <v>1.95</v>
      </c>
      <c r="D461" s="26">
        <v>20.14</v>
      </c>
      <c r="E461" s="26">
        <v>1.52</v>
      </c>
      <c r="F461" s="26">
        <v>2.76</v>
      </c>
      <c r="G461" s="26">
        <v>4</v>
      </c>
      <c r="H461" s="26">
        <v>2.93</v>
      </c>
      <c r="I461" s="26">
        <v>3.38</v>
      </c>
      <c r="J461" s="26">
        <v>3.59</v>
      </c>
    </row>
    <row r="462" spans="1:10" x14ac:dyDescent="0.25">
      <c r="A462" s="77">
        <v>43874</v>
      </c>
      <c r="B462" s="70">
        <v>2.17</v>
      </c>
      <c r="C462" s="26">
        <v>1.95</v>
      </c>
      <c r="D462" s="26">
        <v>20.14</v>
      </c>
      <c r="E462" s="26">
        <v>1.52</v>
      </c>
      <c r="F462" s="26">
        <v>2.76</v>
      </c>
      <c r="G462" s="26">
        <v>4</v>
      </c>
      <c r="H462" s="26">
        <v>2.93</v>
      </c>
      <c r="I462" s="26">
        <v>3.38</v>
      </c>
      <c r="J462" s="26">
        <v>3.59</v>
      </c>
    </row>
    <row r="463" spans="1:10" x14ac:dyDescent="0.25">
      <c r="A463" s="77">
        <v>43873</v>
      </c>
      <c r="B463" s="70">
        <v>2.15</v>
      </c>
      <c r="C463" s="26">
        <v>2.0099999999999998</v>
      </c>
      <c r="D463" s="26">
        <v>20.37</v>
      </c>
      <c r="E463" s="26">
        <v>1.51</v>
      </c>
      <c r="F463" s="26">
        <v>2.76</v>
      </c>
      <c r="G463" s="26">
        <v>3.94</v>
      </c>
      <c r="H463" s="26">
        <v>2.93</v>
      </c>
      <c r="I463" s="26">
        <v>3.39</v>
      </c>
      <c r="J463" s="26">
        <v>3.61</v>
      </c>
    </row>
    <row r="464" spans="1:10" x14ac:dyDescent="0.25">
      <c r="A464" s="77">
        <v>43872</v>
      </c>
      <c r="B464" s="70">
        <v>2.14</v>
      </c>
      <c r="C464" s="26">
        <v>2.0099999999999998</v>
      </c>
      <c r="D464" s="26">
        <v>19.510000000000002</v>
      </c>
      <c r="E464" s="26">
        <v>1.5</v>
      </c>
      <c r="F464" s="26">
        <v>2.76</v>
      </c>
      <c r="G464" s="26">
        <v>3.9</v>
      </c>
      <c r="H464" s="26">
        <v>2.92</v>
      </c>
      <c r="I464" s="26">
        <v>3.39</v>
      </c>
      <c r="J464" s="26">
        <v>3.57</v>
      </c>
    </row>
    <row r="465" spans="1:10" x14ac:dyDescent="0.25">
      <c r="A465" s="77">
        <v>43871</v>
      </c>
      <c r="B465" s="70">
        <v>2.21</v>
      </c>
      <c r="C465" s="26">
        <v>2.08</v>
      </c>
      <c r="D465" s="26">
        <v>19.809999999999999</v>
      </c>
      <c r="E465" s="26">
        <v>1.55</v>
      </c>
      <c r="F465" s="26">
        <v>2.86</v>
      </c>
      <c r="G465" s="26">
        <v>3.96</v>
      </c>
      <c r="H465" s="26">
        <v>2.99</v>
      </c>
      <c r="I465" s="26">
        <v>3.44</v>
      </c>
      <c r="J465" s="26">
        <v>3.64</v>
      </c>
    </row>
    <row r="466" spans="1:10" x14ac:dyDescent="0.25">
      <c r="A466" s="77">
        <v>43868</v>
      </c>
      <c r="B466" s="70">
        <v>2.23</v>
      </c>
      <c r="C466" s="26">
        <v>2.15</v>
      </c>
      <c r="D466" s="26">
        <v>18.82</v>
      </c>
      <c r="E466" s="26">
        <v>1.56</v>
      </c>
      <c r="F466" s="26">
        <v>2.87</v>
      </c>
      <c r="G466" s="26">
        <v>4.01</v>
      </c>
      <c r="H466" s="26">
        <v>3.05</v>
      </c>
      <c r="I466" s="26">
        <v>3.53</v>
      </c>
      <c r="J466" s="26">
        <v>3.66</v>
      </c>
    </row>
    <row r="467" spans="1:10" x14ac:dyDescent="0.25">
      <c r="A467" s="77">
        <v>43867</v>
      </c>
      <c r="B467" s="70">
        <v>2.23</v>
      </c>
      <c r="C467" s="26">
        <v>2.15</v>
      </c>
      <c r="D467" s="26">
        <v>18.64</v>
      </c>
      <c r="E467" s="26">
        <v>1.55</v>
      </c>
      <c r="F467" s="26">
        <v>2.83</v>
      </c>
      <c r="G467" s="26">
        <v>3.87</v>
      </c>
      <c r="H467" s="26">
        <v>3.03</v>
      </c>
      <c r="I467" s="26">
        <v>3.49</v>
      </c>
      <c r="J467" s="26">
        <v>3.63</v>
      </c>
    </row>
    <row r="468" spans="1:10" x14ac:dyDescent="0.25">
      <c r="A468" s="77">
        <v>43866</v>
      </c>
      <c r="B468" s="70">
        <v>2.1800000000000002</v>
      </c>
      <c r="C468" s="26">
        <v>2.11</v>
      </c>
      <c r="D468" s="26">
        <v>19.010000000000002</v>
      </c>
      <c r="E468" s="26">
        <v>1.51</v>
      </c>
      <c r="F468" s="26">
        <v>2.8</v>
      </c>
      <c r="G468" s="26">
        <v>3.82</v>
      </c>
      <c r="H468" s="26">
        <v>2.98</v>
      </c>
      <c r="I468" s="26">
        <v>3.37</v>
      </c>
      <c r="J468" s="26">
        <v>3.58</v>
      </c>
    </row>
    <row r="469" spans="1:10" x14ac:dyDescent="0.25">
      <c r="A469" s="77">
        <v>43865</v>
      </c>
      <c r="B469" s="70">
        <v>2.17</v>
      </c>
      <c r="C469" s="26">
        <v>2.12</v>
      </c>
      <c r="D469" s="26">
        <v>18.84</v>
      </c>
      <c r="E469" s="26">
        <v>1.5</v>
      </c>
      <c r="F469" s="26">
        <v>2.89</v>
      </c>
      <c r="G469" s="26">
        <v>3.83</v>
      </c>
      <c r="H469" s="26">
        <v>3</v>
      </c>
      <c r="I469" s="26">
        <v>3.4</v>
      </c>
      <c r="J469" s="26">
        <v>3.59</v>
      </c>
    </row>
    <row r="470" spans="1:10" x14ac:dyDescent="0.25">
      <c r="A470" s="77">
        <v>43864</v>
      </c>
      <c r="B470" s="70">
        <v>2.23</v>
      </c>
      <c r="C470" s="26">
        <v>2.17</v>
      </c>
      <c r="D470" s="26">
        <v>19.04</v>
      </c>
      <c r="E470" s="26">
        <v>1.55</v>
      </c>
      <c r="F470" s="26">
        <v>2.89</v>
      </c>
      <c r="G470" s="26">
        <v>3.9</v>
      </c>
      <c r="H470" s="26">
        <v>3.05</v>
      </c>
      <c r="I470" s="26">
        <v>3.49</v>
      </c>
      <c r="J470" s="26">
        <v>3.65</v>
      </c>
    </row>
    <row r="471" spans="1:10" x14ac:dyDescent="0.25">
      <c r="A471" s="77">
        <v>43861</v>
      </c>
      <c r="B471" s="70">
        <v>2.31</v>
      </c>
      <c r="C471" s="26">
        <v>2.2400000000000002</v>
      </c>
      <c r="D471" s="26">
        <v>20.04</v>
      </c>
      <c r="E471" s="26">
        <v>1.59</v>
      </c>
      <c r="F471" s="26">
        <v>2.96</v>
      </c>
      <c r="G471" s="26">
        <v>3.98</v>
      </c>
      <c r="H471" s="26">
        <v>3.09</v>
      </c>
      <c r="I471" s="26">
        <v>3.56</v>
      </c>
      <c r="J471" s="26">
        <v>3.71</v>
      </c>
    </row>
    <row r="472" spans="1:10" x14ac:dyDescent="0.25">
      <c r="A472" s="77">
        <v>43860</v>
      </c>
      <c r="B472" s="70">
        <v>2.31</v>
      </c>
      <c r="C472" s="26">
        <v>2.2400000000000002</v>
      </c>
      <c r="D472" s="26">
        <v>20.68</v>
      </c>
      <c r="E472" s="26">
        <v>1.59</v>
      </c>
      <c r="F472" s="26">
        <v>2.96</v>
      </c>
      <c r="G472" s="26">
        <v>4.03</v>
      </c>
      <c r="H472" s="26">
        <v>3.08</v>
      </c>
      <c r="I472" s="26">
        <v>3.58</v>
      </c>
      <c r="J472" s="26">
        <v>3.72</v>
      </c>
    </row>
    <row r="473" spans="1:10" x14ac:dyDescent="0.25">
      <c r="A473" s="77">
        <v>43859</v>
      </c>
      <c r="B473" s="70">
        <v>2.2799999999999998</v>
      </c>
      <c r="C473" s="26">
        <v>2.23</v>
      </c>
      <c r="D473" s="26">
        <v>20.350000000000001</v>
      </c>
      <c r="E473" s="26">
        <v>1.58</v>
      </c>
      <c r="F473" s="26">
        <v>2.93</v>
      </c>
      <c r="G473" s="26">
        <v>4.05</v>
      </c>
      <c r="H473" s="26">
        <v>3.04</v>
      </c>
      <c r="I473" s="26">
        <v>3.56</v>
      </c>
      <c r="J473" s="26">
        <v>3.71</v>
      </c>
    </row>
    <row r="474" spans="1:10" x14ac:dyDescent="0.25">
      <c r="A474" s="77">
        <v>43858</v>
      </c>
      <c r="B474" s="70">
        <v>2.27</v>
      </c>
      <c r="C474" s="26">
        <v>2.23</v>
      </c>
      <c r="D474" s="26">
        <v>20.29</v>
      </c>
      <c r="E474" s="26">
        <v>1.61</v>
      </c>
      <c r="F474" s="26">
        <v>2.85</v>
      </c>
      <c r="G474" s="26">
        <v>4.0199999999999996</v>
      </c>
      <c r="H474" s="26">
        <v>3.05</v>
      </c>
      <c r="I474" s="26">
        <v>3.51</v>
      </c>
      <c r="J474" s="26">
        <v>3.7</v>
      </c>
    </row>
    <row r="475" spans="1:10" x14ac:dyDescent="0.25">
      <c r="A475" s="77">
        <v>43857</v>
      </c>
      <c r="B475" s="70">
        <v>2.2400000000000002</v>
      </c>
      <c r="C475" s="26">
        <v>2.25</v>
      </c>
      <c r="D475" s="26">
        <v>20.98</v>
      </c>
      <c r="E475" s="26">
        <v>1.6</v>
      </c>
      <c r="F475" s="26">
        <v>2.9</v>
      </c>
      <c r="G475" s="26">
        <v>4.01</v>
      </c>
      <c r="H475" s="26">
        <v>3.06</v>
      </c>
      <c r="I475" s="26">
        <v>3.5</v>
      </c>
      <c r="J475" s="26">
        <v>3.72</v>
      </c>
    </row>
    <row r="476" spans="1:10" x14ac:dyDescent="0.25">
      <c r="A476" s="77">
        <v>43854</v>
      </c>
      <c r="B476" s="70">
        <v>2.2999999999999998</v>
      </c>
      <c r="C476" s="26">
        <v>2.2999999999999998</v>
      </c>
      <c r="D476" s="26">
        <v>21.5</v>
      </c>
      <c r="E476" s="26">
        <v>1.68</v>
      </c>
      <c r="F476" s="26">
        <v>2.95</v>
      </c>
      <c r="G476" s="26">
        <v>4.13</v>
      </c>
      <c r="H476" s="26">
        <v>3.13</v>
      </c>
      <c r="I476" s="26">
        <v>3.61</v>
      </c>
      <c r="J476" s="26">
        <v>3.81</v>
      </c>
    </row>
    <row r="477" spans="1:10" x14ac:dyDescent="0.25">
      <c r="A477" s="77">
        <v>43853</v>
      </c>
      <c r="B477" s="70">
        <v>2.2000000000000002</v>
      </c>
      <c r="C477" s="26">
        <v>2.23</v>
      </c>
      <c r="D477" s="26">
        <v>20.7</v>
      </c>
      <c r="E477" s="26">
        <v>1.62</v>
      </c>
      <c r="F477" s="26">
        <v>2.85</v>
      </c>
      <c r="G477" s="26">
        <v>3.94</v>
      </c>
      <c r="H477" s="26">
        <v>3.01</v>
      </c>
      <c r="I477" s="26">
        <v>3.46</v>
      </c>
      <c r="J477" s="26">
        <v>3.69</v>
      </c>
    </row>
    <row r="478" spans="1:10" x14ac:dyDescent="0.25">
      <c r="A478" s="77">
        <v>43852</v>
      </c>
      <c r="B478" s="70">
        <v>2.14</v>
      </c>
      <c r="C478" s="26">
        <v>2.1800000000000002</v>
      </c>
      <c r="D478" s="26">
        <v>19.95</v>
      </c>
      <c r="E478" s="26">
        <v>1.59</v>
      </c>
      <c r="F478" s="26">
        <v>2.7</v>
      </c>
      <c r="G478" s="26">
        <v>3.85</v>
      </c>
      <c r="H478" s="26">
        <v>2.97</v>
      </c>
      <c r="I478" s="26">
        <v>3.35</v>
      </c>
      <c r="J478" s="26">
        <v>3.62</v>
      </c>
    </row>
    <row r="479" spans="1:10" x14ac:dyDescent="0.25">
      <c r="A479" s="77">
        <v>43851</v>
      </c>
      <c r="B479" s="70">
        <v>2.09</v>
      </c>
      <c r="C479" s="26">
        <v>2.14</v>
      </c>
      <c r="D479" s="26">
        <v>19.670000000000002</v>
      </c>
      <c r="E479" s="26">
        <v>1.57</v>
      </c>
      <c r="F479" s="26">
        <v>2.66</v>
      </c>
      <c r="G479" s="26">
        <v>3.82</v>
      </c>
      <c r="H479" s="26">
        <v>2.93</v>
      </c>
      <c r="I479" s="26">
        <v>3.3</v>
      </c>
      <c r="J479" s="26">
        <v>3.56</v>
      </c>
    </row>
    <row r="480" spans="1:10" x14ac:dyDescent="0.25">
      <c r="A480" s="77">
        <v>43850</v>
      </c>
      <c r="B480" s="70">
        <v>2.09</v>
      </c>
      <c r="C480" s="26">
        <v>2.12</v>
      </c>
      <c r="D480" s="26">
        <v>19.2</v>
      </c>
      <c r="E480" s="26">
        <v>1.56</v>
      </c>
      <c r="F480" s="26">
        <v>2.66</v>
      </c>
      <c r="G480" s="26">
        <v>3.82</v>
      </c>
      <c r="H480" s="26">
        <v>2.95</v>
      </c>
      <c r="I480" s="26">
        <v>3.29</v>
      </c>
      <c r="J480" s="26">
        <v>3.56</v>
      </c>
    </row>
    <row r="481" spans="1:10" x14ac:dyDescent="0.25">
      <c r="A481" s="77">
        <v>43847</v>
      </c>
      <c r="B481" s="70">
        <v>2.04</v>
      </c>
      <c r="C481" s="26">
        <v>2.08</v>
      </c>
      <c r="D481" s="26">
        <v>18.3</v>
      </c>
      <c r="E481" s="26">
        <v>1.51</v>
      </c>
      <c r="F481" s="26">
        <v>2.6</v>
      </c>
      <c r="G481" s="26">
        <v>3.78</v>
      </c>
      <c r="H481" s="26">
        <v>2.92</v>
      </c>
      <c r="I481" s="26">
        <v>3.18</v>
      </c>
      <c r="J481" s="26">
        <v>3.49</v>
      </c>
    </row>
    <row r="482" spans="1:10" x14ac:dyDescent="0.25">
      <c r="A482" s="77">
        <v>43846</v>
      </c>
      <c r="B482" s="70">
        <v>2.04</v>
      </c>
      <c r="C482" s="26">
        <v>2.08</v>
      </c>
      <c r="D482" s="26">
        <v>18.3</v>
      </c>
      <c r="E482" s="26">
        <v>1.51</v>
      </c>
      <c r="F482" s="26">
        <v>2.6</v>
      </c>
      <c r="G482" s="26">
        <v>3.78</v>
      </c>
      <c r="H482" s="26">
        <v>2.92</v>
      </c>
      <c r="I482" s="26">
        <v>3.18</v>
      </c>
      <c r="J482" s="26">
        <v>3.49</v>
      </c>
    </row>
    <row r="483" spans="1:10" x14ac:dyDescent="0.25">
      <c r="A483" s="77">
        <v>43845</v>
      </c>
      <c r="B483" s="70">
        <v>2.06</v>
      </c>
      <c r="C483" s="26">
        <v>2.1</v>
      </c>
      <c r="D483" s="26">
        <v>18.02</v>
      </c>
      <c r="E483" s="26">
        <v>1.54</v>
      </c>
      <c r="F483" s="26">
        <v>2.58</v>
      </c>
      <c r="G483" s="26">
        <v>3.84</v>
      </c>
      <c r="H483" s="26">
        <v>2.93</v>
      </c>
      <c r="I483" s="26">
        <v>3.19</v>
      </c>
      <c r="J483" s="26">
        <v>3.5</v>
      </c>
    </row>
    <row r="484" spans="1:10" x14ac:dyDescent="0.25">
      <c r="A484" s="77">
        <v>43844</v>
      </c>
      <c r="B484" s="70">
        <v>2.1</v>
      </c>
      <c r="C484" s="26">
        <v>2.15</v>
      </c>
      <c r="D484" s="26">
        <v>18.059999999999999</v>
      </c>
      <c r="E484" s="26">
        <v>1.57</v>
      </c>
      <c r="F484" s="26">
        <v>2.66</v>
      </c>
      <c r="G484" s="26">
        <v>3.9</v>
      </c>
      <c r="H484" s="26">
        <v>2.99</v>
      </c>
      <c r="I484" s="26">
        <v>3.22</v>
      </c>
      <c r="J484" s="26">
        <v>3.55</v>
      </c>
    </row>
    <row r="485" spans="1:10" x14ac:dyDescent="0.25">
      <c r="A485" s="77">
        <v>43843</v>
      </c>
      <c r="B485" s="70">
        <v>2.11</v>
      </c>
      <c r="C485" s="26">
        <v>2.13</v>
      </c>
      <c r="D485" s="26">
        <v>18.47</v>
      </c>
      <c r="E485" s="26">
        <v>1.56</v>
      </c>
      <c r="F485" s="26">
        <v>2.65</v>
      </c>
      <c r="G485" s="26">
        <v>3.89</v>
      </c>
      <c r="H485" s="26">
        <v>2.97</v>
      </c>
      <c r="I485" s="26">
        <v>3.21</v>
      </c>
      <c r="J485" s="26">
        <v>3.56</v>
      </c>
    </row>
    <row r="486" spans="1:10" x14ac:dyDescent="0.25">
      <c r="A486" s="77">
        <v>43840</v>
      </c>
      <c r="B486" s="70">
        <v>2.09</v>
      </c>
      <c r="C486" s="26">
        <v>2.11</v>
      </c>
      <c r="D486" s="26">
        <v>18.190000000000001</v>
      </c>
      <c r="E486" s="26">
        <v>1.55</v>
      </c>
      <c r="F486" s="26">
        <v>2.61</v>
      </c>
      <c r="G486" s="26">
        <v>3.87</v>
      </c>
      <c r="H486" s="26">
        <v>2.94</v>
      </c>
      <c r="I486" s="26">
        <v>3.17</v>
      </c>
      <c r="J486" s="26">
        <v>3.52</v>
      </c>
    </row>
    <row r="487" spans="1:10" x14ac:dyDescent="0.25">
      <c r="A487" s="77">
        <v>43839</v>
      </c>
      <c r="B487" s="70">
        <v>2.1</v>
      </c>
      <c r="C487" s="26">
        <v>2.11</v>
      </c>
      <c r="D487" s="26">
        <v>18.2</v>
      </c>
      <c r="E487" s="26">
        <v>1.56</v>
      </c>
      <c r="F487" s="26">
        <v>2.61</v>
      </c>
      <c r="G487" s="26">
        <v>3.89</v>
      </c>
      <c r="H487" s="26">
        <v>2.96</v>
      </c>
      <c r="I487" s="26">
        <v>3.2</v>
      </c>
      <c r="J487" s="26">
        <v>3.53</v>
      </c>
    </row>
    <row r="488" spans="1:10" x14ac:dyDescent="0.25">
      <c r="A488" s="77">
        <v>43838</v>
      </c>
      <c r="B488" s="70">
        <v>2.08</v>
      </c>
      <c r="C488" s="26">
        <v>2.13</v>
      </c>
      <c r="D488" s="26">
        <v>18.47</v>
      </c>
      <c r="E488" s="26">
        <v>1.53</v>
      </c>
      <c r="F488" s="26">
        <v>2.6</v>
      </c>
      <c r="G488" s="26">
        <v>3.86</v>
      </c>
      <c r="H488" s="26">
        <v>2.93</v>
      </c>
      <c r="I488" s="26">
        <v>3.21</v>
      </c>
      <c r="J488" s="26">
        <v>3.51</v>
      </c>
    </row>
    <row r="489" spans="1:10" x14ac:dyDescent="0.25">
      <c r="A489" s="77">
        <v>43837</v>
      </c>
      <c r="B489" s="70">
        <v>2.0499999999999998</v>
      </c>
      <c r="C489" s="26">
        <v>2.13</v>
      </c>
      <c r="D489" s="26">
        <v>18.87</v>
      </c>
      <c r="E489" s="26">
        <v>1.47</v>
      </c>
      <c r="F489" s="26">
        <v>2.56</v>
      </c>
      <c r="G489" s="26">
        <v>3.81</v>
      </c>
      <c r="H489" s="26">
        <v>2.9</v>
      </c>
      <c r="I489" s="26">
        <v>3.18</v>
      </c>
      <c r="J489" s="26">
        <v>3.49</v>
      </c>
    </row>
    <row r="490" spans="1:10" x14ac:dyDescent="0.25">
      <c r="A490" s="77">
        <v>43836</v>
      </c>
      <c r="B490" s="70">
        <v>2.09</v>
      </c>
      <c r="C490" s="26">
        <v>2.17</v>
      </c>
      <c r="D490" s="26">
        <v>18.98</v>
      </c>
      <c r="E490" s="26">
        <v>1.51</v>
      </c>
      <c r="F490" s="26">
        <v>2.57</v>
      </c>
      <c r="G490" s="26">
        <v>3.84</v>
      </c>
      <c r="H490" s="26">
        <v>2.94</v>
      </c>
      <c r="I490" s="26">
        <v>3.22</v>
      </c>
      <c r="J490" s="26">
        <v>3.53</v>
      </c>
    </row>
    <row r="491" spans="1:10" x14ac:dyDescent="0.25">
      <c r="A491" s="77">
        <v>43833</v>
      </c>
      <c r="B491" s="70">
        <v>2.08</v>
      </c>
      <c r="C491" s="26">
        <v>2.2000000000000002</v>
      </c>
      <c r="D491" s="26">
        <v>19.3</v>
      </c>
      <c r="E491" s="26">
        <v>1.48</v>
      </c>
      <c r="F491" s="26">
        <v>2.54</v>
      </c>
      <c r="G491" s="26">
        <v>3.87</v>
      </c>
      <c r="H491" s="26">
        <v>2.96</v>
      </c>
      <c r="I491" s="26">
        <v>3.16</v>
      </c>
      <c r="J491" s="26">
        <v>3.54</v>
      </c>
    </row>
    <row r="492" spans="1:10" x14ac:dyDescent="0.25">
      <c r="A492" s="77">
        <v>43832</v>
      </c>
      <c r="B492" s="70">
        <v>2.12</v>
      </c>
      <c r="C492" s="26">
        <v>2.2200000000000002</v>
      </c>
      <c r="D492" s="26">
        <v>19.38</v>
      </c>
      <c r="E492" s="26">
        <v>1.53</v>
      </c>
      <c r="F492" s="26">
        <v>2.39</v>
      </c>
      <c r="G492" s="26">
        <v>3.93</v>
      </c>
      <c r="H492" s="26">
        <v>3</v>
      </c>
      <c r="I492" s="26">
        <v>3.18</v>
      </c>
      <c r="J492" s="26">
        <v>3.58</v>
      </c>
    </row>
    <row r="493" spans="1:10" x14ac:dyDescent="0.25">
      <c r="A493" s="77">
        <v>43830</v>
      </c>
      <c r="B493" s="70">
        <v>2.06</v>
      </c>
      <c r="C493" s="26">
        <v>2.15</v>
      </c>
      <c r="D493" s="26">
        <v>18.239999999999998</v>
      </c>
      <c r="E493" s="26">
        <v>1.52</v>
      </c>
      <c r="F493" s="26">
        <v>2.25</v>
      </c>
      <c r="G493" s="26">
        <v>3.88</v>
      </c>
      <c r="H493" s="26">
        <v>2.95</v>
      </c>
      <c r="I493" s="26">
        <v>3.12</v>
      </c>
      <c r="J493" s="26">
        <v>3.5</v>
      </c>
    </row>
    <row r="494" spans="1:10" x14ac:dyDescent="0.25">
      <c r="A494" s="77">
        <v>43829</v>
      </c>
      <c r="B494" s="70">
        <v>2.0299999999999998</v>
      </c>
      <c r="C494" s="26">
        <v>2.12</v>
      </c>
      <c r="D494" s="26">
        <v>17.440000000000001</v>
      </c>
      <c r="E494" s="26">
        <v>1.48</v>
      </c>
      <c r="F494" s="26">
        <v>2.1800000000000002</v>
      </c>
      <c r="G494" s="26">
        <v>3.94</v>
      </c>
      <c r="H494" s="26">
        <v>2.92</v>
      </c>
      <c r="I494" s="26">
        <v>3.09</v>
      </c>
      <c r="J494" s="26">
        <v>3.46</v>
      </c>
    </row>
    <row r="495" spans="1:10" x14ac:dyDescent="0.25">
      <c r="A495" s="77">
        <v>43826</v>
      </c>
      <c r="B495" s="70">
        <v>2.06</v>
      </c>
      <c r="C495" s="26">
        <v>2.13</v>
      </c>
      <c r="D495" s="26">
        <v>17.48</v>
      </c>
      <c r="E495" s="26">
        <v>1.52</v>
      </c>
      <c r="F495" s="26">
        <v>2.1800000000000002</v>
      </c>
      <c r="G495" s="26">
        <v>3.97</v>
      </c>
      <c r="H495" s="26">
        <v>2.95</v>
      </c>
      <c r="I495" s="26">
        <v>3.14</v>
      </c>
      <c r="J495" s="26">
        <v>3.49</v>
      </c>
    </row>
    <row r="496" spans="1:10" x14ac:dyDescent="0.25">
      <c r="A496" s="77">
        <v>43825</v>
      </c>
      <c r="B496" s="70">
        <v>2.0699999999999998</v>
      </c>
      <c r="C496" s="26">
        <v>2.13</v>
      </c>
      <c r="D496" s="26">
        <v>17.38</v>
      </c>
      <c r="E496" s="26">
        <v>1.55</v>
      </c>
      <c r="F496" s="26">
        <v>2.15</v>
      </c>
      <c r="G496" s="26">
        <v>3.99</v>
      </c>
      <c r="H496" s="26">
        <v>2.97</v>
      </c>
      <c r="I496" s="26">
        <v>3.14</v>
      </c>
      <c r="J496" s="26">
        <v>3.49</v>
      </c>
    </row>
    <row r="497" spans="1:10" x14ac:dyDescent="0.25">
      <c r="A497" s="77">
        <v>43823</v>
      </c>
      <c r="B497" s="70">
        <v>2.06</v>
      </c>
      <c r="C497" s="26">
        <v>2.13</v>
      </c>
      <c r="D497" s="26">
        <v>17.79</v>
      </c>
      <c r="E497" s="26">
        <v>1.53</v>
      </c>
      <c r="F497" s="26">
        <v>2.1800000000000002</v>
      </c>
      <c r="G497" s="26">
        <v>3.97</v>
      </c>
      <c r="H497" s="26">
        <v>2.97</v>
      </c>
      <c r="I497" s="26">
        <v>3.13</v>
      </c>
      <c r="J497" s="26">
        <v>3.5</v>
      </c>
    </row>
    <row r="498" spans="1:10" x14ac:dyDescent="0.25">
      <c r="A498" s="77">
        <v>43822</v>
      </c>
      <c r="B498" s="70">
        <v>2.06</v>
      </c>
      <c r="C498" s="26">
        <v>2.13</v>
      </c>
      <c r="D498" s="26">
        <v>18.309999999999999</v>
      </c>
      <c r="E498" s="26">
        <v>1.53</v>
      </c>
      <c r="F498" s="26">
        <v>2.15</v>
      </c>
      <c r="G498" s="26">
        <v>3.98</v>
      </c>
      <c r="H498" s="26">
        <v>2.97</v>
      </c>
      <c r="I498" s="26">
        <v>3.14</v>
      </c>
      <c r="J498" s="26">
        <v>3.52</v>
      </c>
    </row>
    <row r="499" spans="1:10" x14ac:dyDescent="0.25">
      <c r="A499" s="77">
        <v>43819</v>
      </c>
      <c r="B499" s="70">
        <v>2.0299999999999998</v>
      </c>
      <c r="C499" s="26">
        <v>2.1</v>
      </c>
      <c r="D499" s="26">
        <v>18.510000000000002</v>
      </c>
      <c r="E499" s="26">
        <v>1.5</v>
      </c>
      <c r="F499" s="26">
        <v>2.11</v>
      </c>
      <c r="G499" s="26">
        <v>3.94</v>
      </c>
      <c r="H499" s="26">
        <v>2.94</v>
      </c>
      <c r="I499" s="26">
        <v>3.11</v>
      </c>
      <c r="J499" s="26">
        <v>3.5</v>
      </c>
    </row>
    <row r="500" spans="1:10" x14ac:dyDescent="0.25">
      <c r="A500" s="77">
        <v>43818</v>
      </c>
      <c r="B500" s="70">
        <v>2.0499999999999998</v>
      </c>
      <c r="C500" s="26">
        <v>2.13</v>
      </c>
      <c r="D500" s="26">
        <v>19.02</v>
      </c>
      <c r="E500" s="26">
        <v>1.52</v>
      </c>
      <c r="F500" s="26">
        <v>2.09</v>
      </c>
      <c r="G500" s="26">
        <v>3.98</v>
      </c>
      <c r="H500" s="26">
        <v>2.97</v>
      </c>
      <c r="I500" s="26">
        <v>3.16</v>
      </c>
      <c r="J500" s="26">
        <v>3.54</v>
      </c>
    </row>
    <row r="501" spans="1:10" x14ac:dyDescent="0.25">
      <c r="A501" s="77">
        <v>43817</v>
      </c>
      <c r="B501" s="70">
        <v>2.0499999999999998</v>
      </c>
      <c r="C501" s="26">
        <v>2.11</v>
      </c>
      <c r="D501" s="26">
        <v>19.29</v>
      </c>
      <c r="E501" s="26">
        <v>1.51</v>
      </c>
      <c r="F501" s="26">
        <v>2.2999999999999998</v>
      </c>
      <c r="G501" s="26">
        <v>3.99</v>
      </c>
      <c r="H501" s="26">
        <v>2.96</v>
      </c>
      <c r="I501" s="26">
        <v>3.2</v>
      </c>
      <c r="J501" s="26">
        <v>3.55</v>
      </c>
    </row>
    <row r="502" spans="1:10" x14ac:dyDescent="0.25">
      <c r="A502" s="77">
        <v>43816</v>
      </c>
      <c r="B502" s="70">
        <v>2.0299999999999998</v>
      </c>
      <c r="C502" s="26">
        <v>2.0699999999999998</v>
      </c>
      <c r="D502" s="26">
        <v>18.88</v>
      </c>
      <c r="E502" s="26">
        <v>1.47</v>
      </c>
      <c r="F502" s="26">
        <v>2.46</v>
      </c>
      <c r="G502" s="26">
        <v>3.97</v>
      </c>
      <c r="H502" s="26">
        <v>2.89</v>
      </c>
      <c r="I502" s="26">
        <v>3.18</v>
      </c>
      <c r="J502" s="26">
        <v>3.5</v>
      </c>
    </row>
    <row r="503" spans="1:10" x14ac:dyDescent="0.25">
      <c r="A503" s="77">
        <v>43815</v>
      </c>
      <c r="B503" s="70">
        <v>2.0499999999999998</v>
      </c>
      <c r="C503" s="26">
        <v>2.09</v>
      </c>
      <c r="D503" s="26">
        <v>19.68</v>
      </c>
      <c r="E503" s="26">
        <v>1.51</v>
      </c>
      <c r="F503" s="26">
        <v>2.57</v>
      </c>
      <c r="G503" s="26">
        <v>4.03</v>
      </c>
      <c r="H503" s="26">
        <v>2.93</v>
      </c>
      <c r="I503" s="26">
        <v>3.26</v>
      </c>
      <c r="J503" s="26">
        <v>3.56</v>
      </c>
    </row>
    <row r="504" spans="1:10" x14ac:dyDescent="0.25">
      <c r="A504" s="77">
        <v>43812</v>
      </c>
      <c r="B504" s="70">
        <v>2.1</v>
      </c>
      <c r="C504" s="26">
        <v>2.11</v>
      </c>
      <c r="D504" s="26">
        <v>21.14</v>
      </c>
      <c r="E504" s="26">
        <v>1.53</v>
      </c>
      <c r="F504" s="26">
        <v>2.67</v>
      </c>
      <c r="G504" s="26">
        <v>4.09</v>
      </c>
      <c r="H504" s="26">
        <v>2.96</v>
      </c>
      <c r="I504" s="26">
        <v>3.29</v>
      </c>
      <c r="J504" s="26">
        <v>3.63</v>
      </c>
    </row>
    <row r="505" spans="1:10" x14ac:dyDescent="0.25">
      <c r="A505" s="77">
        <v>43811</v>
      </c>
      <c r="B505" s="70">
        <v>2.1800000000000002</v>
      </c>
      <c r="C505" s="26">
        <v>2.16</v>
      </c>
      <c r="D505" s="26">
        <v>21.03</v>
      </c>
      <c r="E505" s="26">
        <v>1.61</v>
      </c>
      <c r="F505" s="26">
        <v>2.8</v>
      </c>
      <c r="G505" s="26">
        <v>4.17</v>
      </c>
      <c r="H505" s="26">
        <v>3.07</v>
      </c>
      <c r="I505" s="26">
        <v>3.39</v>
      </c>
      <c r="J505" s="26">
        <v>3.71</v>
      </c>
    </row>
    <row r="506" spans="1:10" x14ac:dyDescent="0.25">
      <c r="A506" s="77">
        <v>43810</v>
      </c>
      <c r="B506" s="70">
        <v>2.14</v>
      </c>
      <c r="C506" s="26">
        <v>2.13</v>
      </c>
      <c r="D506" s="26">
        <v>20.83</v>
      </c>
      <c r="E506" s="26">
        <v>1.57</v>
      </c>
      <c r="F506" s="26">
        <v>2.74</v>
      </c>
      <c r="G506" s="26">
        <v>4.13</v>
      </c>
      <c r="H506" s="26">
        <v>3.04</v>
      </c>
      <c r="I506" s="26">
        <v>3.34</v>
      </c>
      <c r="J506" s="26">
        <v>3.69</v>
      </c>
    </row>
    <row r="507" spans="1:10" x14ac:dyDescent="0.25">
      <c r="A507" s="77">
        <v>43809</v>
      </c>
      <c r="B507" s="70">
        <v>2.2599999999999998</v>
      </c>
      <c r="C507" s="26">
        <v>2.2799999999999998</v>
      </c>
      <c r="D507" s="26">
        <v>21.41</v>
      </c>
      <c r="E507" s="26">
        <v>1.67</v>
      </c>
      <c r="F507" s="26">
        <v>2.86</v>
      </c>
      <c r="G507" s="26">
        <v>4.3099999999999996</v>
      </c>
      <c r="H507" s="26">
        <v>3.15</v>
      </c>
      <c r="I507" s="26">
        <v>3.48</v>
      </c>
      <c r="J507" s="26">
        <v>3.81</v>
      </c>
    </row>
    <row r="508" spans="1:10" x14ac:dyDescent="0.25">
      <c r="A508" s="77">
        <v>43808</v>
      </c>
      <c r="B508" s="70">
        <v>2.2400000000000002</v>
      </c>
      <c r="C508" s="26">
        <v>2.2599999999999998</v>
      </c>
      <c r="D508" s="26">
        <v>21.65</v>
      </c>
      <c r="E508" s="26">
        <v>1.62</v>
      </c>
      <c r="F508" s="26">
        <v>2.84</v>
      </c>
      <c r="G508" s="26">
        <v>4.3</v>
      </c>
      <c r="H508" s="26">
        <v>3.11</v>
      </c>
      <c r="I508" s="26">
        <v>3.46</v>
      </c>
      <c r="J508" s="26">
        <v>3.8</v>
      </c>
    </row>
    <row r="509" spans="1:10" x14ac:dyDescent="0.25">
      <c r="A509" s="77">
        <v>43805</v>
      </c>
      <c r="B509" s="70">
        <v>2.2599999999999998</v>
      </c>
      <c r="C509" s="26">
        <v>2.29</v>
      </c>
      <c r="D509" s="26">
        <v>21.8</v>
      </c>
      <c r="E509" s="26">
        <v>1.62</v>
      </c>
      <c r="F509" s="26">
        <v>2.91</v>
      </c>
      <c r="G509" s="26">
        <v>4.3099999999999996</v>
      </c>
      <c r="H509" s="26">
        <v>3.13</v>
      </c>
      <c r="I509" s="26">
        <v>3.48</v>
      </c>
      <c r="J509" s="26">
        <v>3.84</v>
      </c>
    </row>
    <row r="510" spans="1:10" x14ac:dyDescent="0.25">
      <c r="A510" s="77">
        <v>43804</v>
      </c>
      <c r="B510" s="70">
        <v>2.27</v>
      </c>
      <c r="C510" s="26">
        <v>2.29</v>
      </c>
      <c r="D510" s="26">
        <v>23.17</v>
      </c>
      <c r="E510" s="26">
        <v>1.61</v>
      </c>
      <c r="F510" s="26">
        <v>2.96</v>
      </c>
      <c r="G510" s="26">
        <v>4.37</v>
      </c>
      <c r="H510" s="26">
        <v>3.14</v>
      </c>
      <c r="I510" s="26">
        <v>3.49</v>
      </c>
      <c r="J510" s="26">
        <v>3.88</v>
      </c>
    </row>
    <row r="511" spans="1:10" x14ac:dyDescent="0.25">
      <c r="A511" s="77">
        <v>43803</v>
      </c>
      <c r="B511" s="70">
        <v>2.33</v>
      </c>
      <c r="C511" s="26">
        <v>2.36</v>
      </c>
      <c r="D511" s="26">
        <v>23.58</v>
      </c>
      <c r="E511" s="26">
        <v>1.65</v>
      </c>
      <c r="F511" s="26">
        <v>3.03</v>
      </c>
      <c r="G511" s="26">
        <v>4.5</v>
      </c>
      <c r="H511" s="26">
        <v>3.21</v>
      </c>
      <c r="I511" s="26">
        <v>3.58</v>
      </c>
      <c r="J511" s="26">
        <v>3.97</v>
      </c>
    </row>
    <row r="512" spans="1:10" x14ac:dyDescent="0.25">
      <c r="A512" s="77">
        <v>43802</v>
      </c>
      <c r="B512" s="70">
        <v>2.34</v>
      </c>
      <c r="C512" s="26">
        <v>2.38</v>
      </c>
      <c r="D512" s="26">
        <v>23.4</v>
      </c>
      <c r="E512" s="26">
        <v>1.68</v>
      </c>
      <c r="F512" s="26">
        <v>3.11</v>
      </c>
      <c r="G512" s="26">
        <v>4.55</v>
      </c>
      <c r="H512" s="26">
        <v>3.27</v>
      </c>
      <c r="I512" s="26">
        <v>3.61</v>
      </c>
      <c r="J512" s="26">
        <v>4</v>
      </c>
    </row>
    <row r="513" spans="1:10" x14ac:dyDescent="0.25">
      <c r="A513" s="77">
        <v>43801</v>
      </c>
      <c r="B513" s="70">
        <v>2.41</v>
      </c>
      <c r="C513" s="26">
        <v>2.4700000000000002</v>
      </c>
      <c r="D513" s="26">
        <v>24</v>
      </c>
      <c r="E513" s="26">
        <v>1.76</v>
      </c>
      <c r="F513" s="26">
        <v>3.23</v>
      </c>
      <c r="G513" s="26">
        <v>4.66</v>
      </c>
      <c r="H513" s="26">
        <v>3.35</v>
      </c>
      <c r="I513" s="26">
        <v>3.69</v>
      </c>
      <c r="J513" s="26">
        <v>4.09</v>
      </c>
    </row>
    <row r="514" spans="1:10" x14ac:dyDescent="0.25">
      <c r="A514" s="77">
        <v>43798</v>
      </c>
      <c r="B514" s="70">
        <v>2.2799999999999998</v>
      </c>
      <c r="C514" s="26">
        <v>2.38</v>
      </c>
      <c r="D514" s="26">
        <v>23.76</v>
      </c>
      <c r="E514" s="26">
        <v>1.66</v>
      </c>
      <c r="F514" s="26">
        <v>3.14</v>
      </c>
      <c r="G514" s="26">
        <v>4.53</v>
      </c>
      <c r="H514" s="26">
        <v>3.21</v>
      </c>
      <c r="I514" s="26">
        <v>3.54</v>
      </c>
      <c r="J514" s="26">
        <v>3.98</v>
      </c>
    </row>
    <row r="515" spans="1:10" x14ac:dyDescent="0.25">
      <c r="A515" s="77">
        <v>43797</v>
      </c>
      <c r="B515" s="70">
        <v>2.33</v>
      </c>
      <c r="C515" s="26">
        <v>2.36</v>
      </c>
      <c r="D515" s="26">
        <v>22.62</v>
      </c>
      <c r="E515" s="26">
        <v>1.69</v>
      </c>
      <c r="F515" s="26">
        <v>3.12</v>
      </c>
      <c r="G515" s="26">
        <v>4.5199999999999996</v>
      </c>
      <c r="H515" s="26">
        <v>3.2</v>
      </c>
      <c r="I515" s="26">
        <v>3.52</v>
      </c>
      <c r="J515" s="26">
        <v>3.94</v>
      </c>
    </row>
    <row r="516" spans="1:10" x14ac:dyDescent="0.25">
      <c r="A516" s="77">
        <v>43796</v>
      </c>
      <c r="B516" s="70">
        <v>2.3199999999999998</v>
      </c>
      <c r="C516" s="26">
        <v>2.36</v>
      </c>
      <c r="D516" s="26">
        <v>22.64</v>
      </c>
      <c r="E516" s="26">
        <v>1.7</v>
      </c>
      <c r="F516" s="26">
        <v>3.16</v>
      </c>
      <c r="G516" s="26">
        <v>4.54</v>
      </c>
      <c r="H516" s="26">
        <v>3.21</v>
      </c>
      <c r="I516" s="26">
        <v>3.54</v>
      </c>
      <c r="J516" s="26">
        <v>4.3499999999999996</v>
      </c>
    </row>
    <row r="517" spans="1:10" x14ac:dyDescent="0.25">
      <c r="A517" s="77">
        <v>43795</v>
      </c>
      <c r="B517" s="70">
        <v>2.3199999999999998</v>
      </c>
      <c r="C517" s="26">
        <v>2.36</v>
      </c>
      <c r="D517" s="26">
        <v>22.64</v>
      </c>
      <c r="E517" s="26">
        <v>1.7</v>
      </c>
      <c r="F517" s="26">
        <v>3.16</v>
      </c>
      <c r="G517" s="26">
        <v>4.54</v>
      </c>
      <c r="H517" s="26">
        <v>3.21</v>
      </c>
      <c r="I517" s="26">
        <v>3.54</v>
      </c>
      <c r="J517" s="26">
        <v>4.3499999999999996</v>
      </c>
    </row>
    <row r="518" spans="1:10" x14ac:dyDescent="0.25">
      <c r="A518" s="77">
        <v>43794</v>
      </c>
      <c r="B518" s="70">
        <v>2.34</v>
      </c>
      <c r="C518" s="26">
        <v>2.37</v>
      </c>
      <c r="D518" s="26">
        <v>22.72</v>
      </c>
      <c r="E518" s="26">
        <v>1.73</v>
      </c>
      <c r="F518" s="26">
        <v>3.17</v>
      </c>
      <c r="G518" s="26">
        <v>4.55</v>
      </c>
      <c r="H518" s="26">
        <v>3.22</v>
      </c>
      <c r="I518" s="26">
        <v>3.56</v>
      </c>
      <c r="J518" s="26">
        <v>4.3499999999999996</v>
      </c>
    </row>
    <row r="519" spans="1:10" x14ac:dyDescent="0.25">
      <c r="A519" s="77">
        <v>43791</v>
      </c>
      <c r="B519" s="70">
        <v>2.31</v>
      </c>
      <c r="C519" s="26">
        <v>2.34</v>
      </c>
      <c r="D519" s="26">
        <v>22.89</v>
      </c>
      <c r="E519" s="26">
        <v>1.71</v>
      </c>
      <c r="F519" s="26">
        <v>3.15</v>
      </c>
      <c r="G519" s="26">
        <v>4.5199999999999996</v>
      </c>
      <c r="H519" s="26">
        <v>3.21</v>
      </c>
      <c r="I519" s="26">
        <v>3.54</v>
      </c>
      <c r="J519" s="26">
        <v>4.37</v>
      </c>
    </row>
    <row r="520" spans="1:10" x14ac:dyDescent="0.25">
      <c r="A520" s="77">
        <v>43790</v>
      </c>
      <c r="B520" s="70">
        <v>2.2999999999999998</v>
      </c>
      <c r="C520" s="26">
        <v>2.33</v>
      </c>
      <c r="D520" s="26">
        <v>22.36</v>
      </c>
      <c r="E520" s="26">
        <v>1.73</v>
      </c>
      <c r="F520" s="26">
        <v>3.27</v>
      </c>
      <c r="G520" s="26">
        <v>4.51</v>
      </c>
      <c r="H520" s="26">
        <v>3.21</v>
      </c>
      <c r="I520" s="26">
        <v>3.53</v>
      </c>
      <c r="J520" s="26">
        <v>4.38</v>
      </c>
    </row>
    <row r="521" spans="1:10" x14ac:dyDescent="0.25">
      <c r="A521" s="77">
        <v>43789</v>
      </c>
      <c r="B521" s="70">
        <v>2.2999999999999998</v>
      </c>
      <c r="C521" s="26">
        <v>2.37</v>
      </c>
      <c r="D521" s="26">
        <v>22.08</v>
      </c>
      <c r="E521" s="26">
        <v>1.75</v>
      </c>
      <c r="F521" s="26">
        <v>3.3</v>
      </c>
      <c r="G521" s="26">
        <v>4.5</v>
      </c>
      <c r="H521" s="26">
        <v>3.26</v>
      </c>
      <c r="I521" s="26">
        <v>3.53</v>
      </c>
      <c r="J521" s="26">
        <v>4.43</v>
      </c>
    </row>
    <row r="522" spans="1:10" x14ac:dyDescent="0.25">
      <c r="A522" s="77">
        <v>43788</v>
      </c>
      <c r="B522" s="70">
        <v>2.34</v>
      </c>
      <c r="C522" s="26">
        <v>2.41</v>
      </c>
      <c r="D522" s="26">
        <v>22.62</v>
      </c>
      <c r="E522" s="26">
        <v>1.8</v>
      </c>
      <c r="F522" s="26">
        <v>3.31</v>
      </c>
      <c r="G522" s="26">
        <v>4.54</v>
      </c>
      <c r="H522" s="26">
        <v>3.32</v>
      </c>
      <c r="I522" s="26">
        <v>3.58</v>
      </c>
      <c r="J522" s="26">
        <v>4.4800000000000004</v>
      </c>
    </row>
    <row r="523" spans="1:10" x14ac:dyDescent="0.25">
      <c r="A523" s="77">
        <v>43787</v>
      </c>
      <c r="B523" s="70">
        <v>2.2999999999999998</v>
      </c>
      <c r="C523" s="26">
        <v>2.38</v>
      </c>
      <c r="D523" s="26">
        <v>23.66</v>
      </c>
      <c r="E523" s="26">
        <v>1.76</v>
      </c>
      <c r="F523" s="26">
        <v>3.4</v>
      </c>
      <c r="G523" s="26">
        <v>4.4800000000000004</v>
      </c>
      <c r="H523" s="26">
        <v>3.27</v>
      </c>
      <c r="I523" s="26">
        <v>3.61</v>
      </c>
      <c r="J523" s="26">
        <v>4.45</v>
      </c>
    </row>
    <row r="524" spans="1:10" x14ac:dyDescent="0.25">
      <c r="A524" s="77">
        <v>43784</v>
      </c>
      <c r="B524" s="70">
        <v>2.2599999999999998</v>
      </c>
      <c r="C524" s="26">
        <v>2.3199999999999998</v>
      </c>
      <c r="D524" s="26">
        <v>24.55</v>
      </c>
      <c r="E524" s="26">
        <v>1.71</v>
      </c>
      <c r="F524" s="26">
        <v>3.5</v>
      </c>
      <c r="G524" s="26">
        <v>4.37</v>
      </c>
      <c r="H524" s="26">
        <v>3.19</v>
      </c>
      <c r="I524" s="26">
        <v>3.48</v>
      </c>
      <c r="J524" s="26">
        <v>4.38</v>
      </c>
    </row>
    <row r="525" spans="1:10" x14ac:dyDescent="0.25">
      <c r="A525" s="77">
        <v>43783</v>
      </c>
      <c r="B525" s="70">
        <v>2.23</v>
      </c>
      <c r="C525" s="26">
        <v>2.2999999999999998</v>
      </c>
      <c r="D525" s="26">
        <v>24.42</v>
      </c>
      <c r="E525" s="26">
        <v>1.69</v>
      </c>
      <c r="F525" s="26">
        <v>3.53</v>
      </c>
      <c r="G525" s="26">
        <v>4.32</v>
      </c>
      <c r="H525" s="26">
        <v>3.17</v>
      </c>
      <c r="I525" s="26">
        <v>3.43</v>
      </c>
      <c r="J525" s="26">
        <v>4.28</v>
      </c>
    </row>
    <row r="526" spans="1:10" x14ac:dyDescent="0.25">
      <c r="A526" s="77">
        <v>43782</v>
      </c>
      <c r="B526" s="70">
        <v>2.2200000000000002</v>
      </c>
      <c r="C526" s="26">
        <v>2.31</v>
      </c>
      <c r="D526" s="26">
        <v>24.3</v>
      </c>
      <c r="E526" s="26">
        <v>1.71</v>
      </c>
      <c r="F526" s="26">
        <v>3.74</v>
      </c>
      <c r="G526" s="26">
        <v>4.3099999999999996</v>
      </c>
      <c r="H526" s="26">
        <v>3.17</v>
      </c>
      <c r="I526" s="26">
        <v>3.4</v>
      </c>
      <c r="J526" s="26">
        <v>4.28</v>
      </c>
    </row>
    <row r="527" spans="1:10" x14ac:dyDescent="0.25">
      <c r="A527" s="77">
        <v>43781</v>
      </c>
      <c r="B527" s="70">
        <v>2.2000000000000002</v>
      </c>
      <c r="C527" s="26">
        <v>2.27</v>
      </c>
      <c r="D527" s="26">
        <v>24.96</v>
      </c>
      <c r="E527" s="26">
        <v>1.7</v>
      </c>
      <c r="F527" s="26">
        <v>3.69</v>
      </c>
      <c r="G527" s="26">
        <v>4.28</v>
      </c>
      <c r="H527" s="26">
        <v>3.15</v>
      </c>
      <c r="I527" s="26">
        <v>3.33</v>
      </c>
      <c r="J527" s="26">
        <v>4.2699999999999996</v>
      </c>
    </row>
    <row r="528" spans="1:10" x14ac:dyDescent="0.25">
      <c r="A528" s="77">
        <v>43780</v>
      </c>
      <c r="B528" s="70">
        <v>2.16</v>
      </c>
      <c r="C528" s="26">
        <v>2.2400000000000002</v>
      </c>
      <c r="D528" s="26">
        <v>24.93</v>
      </c>
      <c r="E528" s="26">
        <v>1.67</v>
      </c>
      <c r="F528" s="26">
        <v>3.54</v>
      </c>
      <c r="G528" s="26">
        <v>4.26</v>
      </c>
      <c r="H528" s="26">
        <v>3.12</v>
      </c>
      <c r="I528" s="26">
        <v>3.29</v>
      </c>
      <c r="J528" s="26">
        <v>4.24</v>
      </c>
    </row>
    <row r="529" spans="1:10" x14ac:dyDescent="0.25">
      <c r="A529" s="77">
        <v>43777</v>
      </c>
      <c r="B529" s="70">
        <v>2.13</v>
      </c>
      <c r="C529" s="26">
        <v>2.21</v>
      </c>
      <c r="D529" s="26">
        <v>24.13</v>
      </c>
      <c r="E529" s="26">
        <v>1.62</v>
      </c>
      <c r="F529" s="26">
        <v>3.25</v>
      </c>
      <c r="G529" s="26">
        <v>4.2300000000000004</v>
      </c>
      <c r="H529" s="26">
        <v>3.08</v>
      </c>
      <c r="I529" s="26">
        <v>3.24</v>
      </c>
      <c r="J529" s="26">
        <v>4.17</v>
      </c>
    </row>
    <row r="530" spans="1:10" x14ac:dyDescent="0.25">
      <c r="A530" s="77">
        <v>43776</v>
      </c>
      <c r="B530" s="70">
        <v>2.13</v>
      </c>
      <c r="C530" s="26">
        <v>2.21</v>
      </c>
      <c r="D530" s="26">
        <v>24.13</v>
      </c>
      <c r="E530" s="26">
        <v>1.62</v>
      </c>
      <c r="F530" s="26">
        <v>3.25</v>
      </c>
      <c r="G530" s="26">
        <v>4.2300000000000004</v>
      </c>
      <c r="H530" s="26">
        <v>3.08</v>
      </c>
      <c r="I530" s="26">
        <v>3.24</v>
      </c>
      <c r="J530" s="26">
        <v>4.17</v>
      </c>
    </row>
    <row r="531" spans="1:10" x14ac:dyDescent="0.25">
      <c r="A531" s="77">
        <v>43775</v>
      </c>
      <c r="B531" s="70">
        <v>2.14</v>
      </c>
      <c r="C531" s="26">
        <v>2.2200000000000002</v>
      </c>
      <c r="D531" s="26">
        <v>23.42</v>
      </c>
      <c r="E531" s="26">
        <v>1.65</v>
      </c>
      <c r="F531" s="26">
        <v>3.26</v>
      </c>
      <c r="G531" s="26">
        <v>4.2300000000000004</v>
      </c>
      <c r="H531" s="26">
        <v>3.08</v>
      </c>
      <c r="I531" s="26">
        <v>3.25</v>
      </c>
      <c r="J531" s="26">
        <v>4.16</v>
      </c>
    </row>
    <row r="532" spans="1:10" x14ac:dyDescent="0.25">
      <c r="A532" s="77">
        <v>43774</v>
      </c>
      <c r="B532" s="70">
        <v>2.2000000000000002</v>
      </c>
      <c r="C532" s="26">
        <v>2.27</v>
      </c>
      <c r="D532" s="26">
        <v>23.31</v>
      </c>
      <c r="E532" s="26">
        <v>1.69</v>
      </c>
      <c r="F532" s="26">
        <v>3.36</v>
      </c>
      <c r="G532" s="26">
        <v>4.29</v>
      </c>
      <c r="H532" s="26">
        <v>3.14</v>
      </c>
      <c r="I532" s="26">
        <v>3.27</v>
      </c>
      <c r="J532" s="26">
        <v>4.2</v>
      </c>
    </row>
    <row r="533" spans="1:10" x14ac:dyDescent="0.25">
      <c r="A533" s="77">
        <v>43773</v>
      </c>
      <c r="B533" s="70">
        <v>2.17</v>
      </c>
      <c r="C533" s="26">
        <v>2.2400000000000002</v>
      </c>
      <c r="D533" s="26">
        <v>22.82</v>
      </c>
      <c r="E533" s="26">
        <v>1.66</v>
      </c>
      <c r="F533" s="26">
        <v>3.26</v>
      </c>
      <c r="G533" s="26">
        <v>4.25</v>
      </c>
      <c r="H533" s="26">
        <v>3.11</v>
      </c>
      <c r="I533" s="26">
        <v>3.25</v>
      </c>
      <c r="J533" s="26">
        <v>4.16</v>
      </c>
    </row>
    <row r="534" spans="1:10" x14ac:dyDescent="0.25">
      <c r="A534" s="77">
        <v>43770</v>
      </c>
      <c r="B534" s="70">
        <v>2.21</v>
      </c>
      <c r="C534" s="26">
        <v>2.2200000000000002</v>
      </c>
      <c r="D534" s="26">
        <v>22.7</v>
      </c>
      <c r="E534" s="26">
        <v>1.65</v>
      </c>
      <c r="F534" s="26">
        <v>3.33</v>
      </c>
      <c r="G534" s="26">
        <v>4.2699999999999996</v>
      </c>
      <c r="H534" s="26">
        <v>3.12</v>
      </c>
      <c r="I534" s="26">
        <v>3.25</v>
      </c>
      <c r="J534" s="26">
        <v>4.16</v>
      </c>
    </row>
    <row r="535" spans="1:10" x14ac:dyDescent="0.25">
      <c r="A535" s="77">
        <v>43769</v>
      </c>
      <c r="B535" s="70">
        <v>2.2400000000000002</v>
      </c>
      <c r="C535" s="26">
        <v>2.2400000000000002</v>
      </c>
      <c r="D535" s="26">
        <v>22.75</v>
      </c>
      <c r="E535" s="26">
        <v>1.69</v>
      </c>
      <c r="F535" s="26">
        <v>3.35</v>
      </c>
      <c r="G535" s="26">
        <v>4.3499999999999996</v>
      </c>
      <c r="H535" s="26">
        <v>3.15</v>
      </c>
      <c r="I535" s="26">
        <v>3.31</v>
      </c>
      <c r="J535" s="26">
        <v>4.1900000000000004</v>
      </c>
    </row>
    <row r="536" spans="1:10" x14ac:dyDescent="0.25">
      <c r="A536" s="77">
        <v>43768</v>
      </c>
      <c r="B536" s="70">
        <v>2.29</v>
      </c>
      <c r="C536" s="26">
        <v>2.33</v>
      </c>
      <c r="D536" s="26">
        <v>22.78</v>
      </c>
      <c r="E536" s="26">
        <v>1.73</v>
      </c>
      <c r="F536" s="26">
        <v>3.21</v>
      </c>
      <c r="G536" s="26">
        <v>4.4800000000000004</v>
      </c>
      <c r="H536" s="26">
        <v>3.2</v>
      </c>
      <c r="I536" s="26">
        <v>3.39</v>
      </c>
      <c r="J536" s="26">
        <v>4.24</v>
      </c>
    </row>
    <row r="537" spans="1:10" x14ac:dyDescent="0.25">
      <c r="A537" s="77">
        <v>43767</v>
      </c>
      <c r="B537" s="70">
        <v>2.27</v>
      </c>
      <c r="C537" s="26">
        <v>2.29</v>
      </c>
      <c r="D537" s="26">
        <v>22.38</v>
      </c>
      <c r="E537" s="26">
        <v>1.69</v>
      </c>
      <c r="F537" s="26">
        <v>3.14</v>
      </c>
      <c r="G537" s="26">
        <v>4.47</v>
      </c>
      <c r="H537" s="26">
        <v>2.96</v>
      </c>
      <c r="I537" s="26">
        <v>3.43</v>
      </c>
      <c r="J537" s="26">
        <v>4.6100000000000003</v>
      </c>
    </row>
    <row r="538" spans="1:10" x14ac:dyDescent="0.25">
      <c r="A538" s="77">
        <v>43766</v>
      </c>
      <c r="B538" s="70">
        <v>2.19</v>
      </c>
      <c r="C538" s="26">
        <v>2.2000000000000002</v>
      </c>
      <c r="D538" s="26">
        <v>22.06</v>
      </c>
      <c r="E538" s="26">
        <v>1.62</v>
      </c>
      <c r="F538" s="26">
        <v>2.96</v>
      </c>
      <c r="G538" s="26">
        <v>4.46</v>
      </c>
      <c r="H538" s="26">
        <v>2.87</v>
      </c>
      <c r="I538" s="26">
        <v>3.37</v>
      </c>
      <c r="J538" s="26">
        <v>4.53</v>
      </c>
    </row>
    <row r="539" spans="1:10" x14ac:dyDescent="0.25">
      <c r="A539" s="77">
        <v>43763</v>
      </c>
      <c r="B539" s="70">
        <v>2.19</v>
      </c>
      <c r="C539" s="26">
        <v>2.19</v>
      </c>
      <c r="D539" s="26">
        <v>22.62</v>
      </c>
      <c r="E539" s="26">
        <v>1.59</v>
      </c>
      <c r="F539" s="26">
        <v>2.91</v>
      </c>
      <c r="G539" s="26">
        <v>4.45</v>
      </c>
      <c r="H539" s="26">
        <v>2.89</v>
      </c>
      <c r="I539" s="26">
        <v>3.37</v>
      </c>
      <c r="J539" s="26">
        <v>4.55</v>
      </c>
    </row>
    <row r="540" spans="1:10" x14ac:dyDescent="0.25">
      <c r="A540" s="77">
        <v>43762</v>
      </c>
      <c r="B540" s="70">
        <v>2.23</v>
      </c>
      <c r="C540" s="26">
        <v>2.23</v>
      </c>
      <c r="D540" s="26">
        <v>21.46</v>
      </c>
      <c r="E540" s="26">
        <v>1.62</v>
      </c>
      <c r="F540" s="26">
        <v>2.96</v>
      </c>
      <c r="G540" s="26">
        <v>4.5</v>
      </c>
      <c r="H540" s="26">
        <v>2.94</v>
      </c>
      <c r="I540" s="26">
        <v>3.39</v>
      </c>
      <c r="J540" s="26">
        <v>4.54</v>
      </c>
    </row>
    <row r="541" spans="1:10" x14ac:dyDescent="0.25">
      <c r="A541" s="77">
        <v>43761</v>
      </c>
      <c r="B541" s="70">
        <v>2.2599999999999998</v>
      </c>
      <c r="C541" s="26">
        <v>2.27</v>
      </c>
      <c r="D541" s="26">
        <v>20.88</v>
      </c>
      <c r="E541" s="26">
        <v>1.67</v>
      </c>
      <c r="F541" s="26">
        <v>3.01</v>
      </c>
      <c r="G541" s="26">
        <v>4.5199999999999996</v>
      </c>
      <c r="H541" s="26">
        <v>2.97</v>
      </c>
      <c r="I541" s="26">
        <v>3.41</v>
      </c>
      <c r="J541" s="26">
        <v>4.5599999999999996</v>
      </c>
    </row>
    <row r="542" spans="1:10" x14ac:dyDescent="0.25">
      <c r="A542" s="77">
        <v>43760</v>
      </c>
      <c r="B542" s="70">
        <v>2.27</v>
      </c>
      <c r="C542" s="26">
        <v>2.29</v>
      </c>
      <c r="D542" s="26">
        <v>21.54</v>
      </c>
      <c r="E542" s="26">
        <v>1.68</v>
      </c>
      <c r="F542" s="26">
        <v>2.97</v>
      </c>
      <c r="G542" s="26">
        <v>4.53</v>
      </c>
      <c r="H542" s="26">
        <v>2.97</v>
      </c>
      <c r="I542" s="26">
        <v>3.4</v>
      </c>
      <c r="J542" s="26">
        <v>4.58</v>
      </c>
    </row>
    <row r="543" spans="1:10" x14ac:dyDescent="0.25">
      <c r="A543" s="77">
        <v>43759</v>
      </c>
      <c r="B543" s="70">
        <v>2.27</v>
      </c>
      <c r="C543" s="26">
        <v>2.29</v>
      </c>
      <c r="D543" s="26">
        <v>21.69</v>
      </c>
      <c r="E543" s="26">
        <v>1.69</v>
      </c>
      <c r="F543" s="26">
        <v>3.05</v>
      </c>
      <c r="G543" s="26">
        <v>4.5199999999999996</v>
      </c>
      <c r="H543" s="26">
        <v>2.97</v>
      </c>
      <c r="I543" s="26">
        <v>3.38</v>
      </c>
      <c r="J543" s="26">
        <v>4.58</v>
      </c>
    </row>
    <row r="544" spans="1:10" x14ac:dyDescent="0.25">
      <c r="A544" s="77">
        <v>43756</v>
      </c>
      <c r="B544" s="70">
        <v>2.2400000000000002</v>
      </c>
      <c r="C544" s="26">
        <v>2.2599999999999998</v>
      </c>
      <c r="D544" s="26">
        <v>21.22</v>
      </c>
      <c r="E544" s="26">
        <v>1.66</v>
      </c>
      <c r="F544" s="26">
        <v>2.69</v>
      </c>
      <c r="G544" s="26">
        <v>4.4800000000000004</v>
      </c>
      <c r="H544" s="26">
        <v>2.97</v>
      </c>
      <c r="I544" s="26">
        <v>3.36</v>
      </c>
      <c r="J544" s="26">
        <v>4.5599999999999996</v>
      </c>
    </row>
    <row r="545" spans="1:10" x14ac:dyDescent="0.25">
      <c r="A545" s="77">
        <v>43755</v>
      </c>
      <c r="B545" s="70">
        <v>2.2799999999999998</v>
      </c>
      <c r="C545" s="26">
        <v>2.2999999999999998</v>
      </c>
      <c r="D545" s="26">
        <v>20.48</v>
      </c>
      <c r="E545" s="26">
        <v>1.68</v>
      </c>
      <c r="F545" s="26">
        <v>2.76</v>
      </c>
      <c r="G545" s="26">
        <v>4.5199999999999996</v>
      </c>
      <c r="H545" s="26">
        <v>3.03</v>
      </c>
      <c r="I545" s="26">
        <v>3.37</v>
      </c>
      <c r="J545" s="26">
        <v>4.57</v>
      </c>
    </row>
    <row r="546" spans="1:10" x14ac:dyDescent="0.25">
      <c r="A546" s="77">
        <v>43754</v>
      </c>
      <c r="B546" s="70">
        <v>2.27</v>
      </c>
      <c r="C546" s="26">
        <v>2.2999999999999998</v>
      </c>
      <c r="D546" s="26">
        <v>19.95</v>
      </c>
      <c r="E546" s="26">
        <v>1.71</v>
      </c>
      <c r="F546" s="26">
        <v>2.77</v>
      </c>
      <c r="G546" s="26">
        <v>4.5199999999999996</v>
      </c>
      <c r="H546" s="26">
        <v>3.05</v>
      </c>
      <c r="I546" s="26">
        <v>3.39</v>
      </c>
      <c r="J546" s="26">
        <v>4.57</v>
      </c>
    </row>
    <row r="547" spans="1:10" x14ac:dyDescent="0.25">
      <c r="A547" s="77">
        <v>43753</v>
      </c>
      <c r="B547" s="70">
        <v>2.27</v>
      </c>
      <c r="C547" s="26">
        <v>2.31</v>
      </c>
      <c r="D547" s="26">
        <v>20.04</v>
      </c>
      <c r="E547" s="26">
        <v>1.7</v>
      </c>
      <c r="F547" s="26">
        <v>2.81</v>
      </c>
      <c r="G547" s="26">
        <v>4.55</v>
      </c>
      <c r="H547" s="26">
        <v>3.07</v>
      </c>
      <c r="I547" s="26">
        <v>3.4</v>
      </c>
      <c r="J547" s="26">
        <v>4.58</v>
      </c>
    </row>
    <row r="548" spans="1:10" x14ac:dyDescent="0.25">
      <c r="A548" s="77">
        <v>43752</v>
      </c>
      <c r="B548" s="70">
        <v>2.25</v>
      </c>
      <c r="C548" s="26">
        <v>2.29</v>
      </c>
      <c r="D548" s="26">
        <v>19.309999999999999</v>
      </c>
      <c r="E548" s="26">
        <v>1.7</v>
      </c>
      <c r="F548" s="26">
        <v>2.76</v>
      </c>
      <c r="G548" s="26">
        <v>4.5199999999999996</v>
      </c>
      <c r="H548" s="26">
        <v>3.07</v>
      </c>
      <c r="I548" s="26">
        <v>3.39</v>
      </c>
      <c r="J548" s="26">
        <v>4.54</v>
      </c>
    </row>
    <row r="549" spans="1:10" x14ac:dyDescent="0.25">
      <c r="A549" s="77">
        <v>43749</v>
      </c>
      <c r="B549" s="70">
        <v>2.2400000000000002</v>
      </c>
      <c r="C549" s="26">
        <v>2.3199999999999998</v>
      </c>
      <c r="D549" s="26">
        <v>18.940000000000001</v>
      </c>
      <c r="E549" s="26">
        <v>1.72</v>
      </c>
      <c r="F549" s="26">
        <v>2.77</v>
      </c>
      <c r="G549" s="26">
        <v>4.54</v>
      </c>
      <c r="H549" s="26">
        <v>3.09</v>
      </c>
      <c r="I549" s="26">
        <v>3.43</v>
      </c>
      <c r="J549" s="26">
        <v>4.53</v>
      </c>
    </row>
    <row r="550" spans="1:10" x14ac:dyDescent="0.25">
      <c r="A550" s="77">
        <v>43748</v>
      </c>
      <c r="B550" s="70">
        <v>2.2400000000000002</v>
      </c>
      <c r="C550" s="26">
        <v>2.3199999999999998</v>
      </c>
      <c r="D550" s="26">
        <v>18.940000000000001</v>
      </c>
      <c r="E550" s="26">
        <v>1.72</v>
      </c>
      <c r="F550" s="26">
        <v>2.77</v>
      </c>
      <c r="G550" s="26">
        <v>4.54</v>
      </c>
      <c r="H550" s="26">
        <v>3.09</v>
      </c>
      <c r="I550" s="26">
        <v>3.43</v>
      </c>
      <c r="J550" s="26">
        <v>4.53</v>
      </c>
    </row>
    <row r="551" spans="1:10" x14ac:dyDescent="0.25">
      <c r="A551" s="77">
        <v>43747</v>
      </c>
      <c r="B551" s="70">
        <v>2.29</v>
      </c>
      <c r="C551" s="26">
        <v>2.39</v>
      </c>
      <c r="D551" s="26">
        <v>18.899999999999999</v>
      </c>
      <c r="E551" s="26">
        <v>1.76</v>
      </c>
      <c r="F551" s="26">
        <v>2.84</v>
      </c>
      <c r="G551" s="26">
        <v>4.6399999999999997</v>
      </c>
      <c r="H551" s="26">
        <v>3.16</v>
      </c>
      <c r="I551" s="26">
        <v>3.5</v>
      </c>
      <c r="J551" s="26">
        <v>4.59</v>
      </c>
    </row>
    <row r="552" spans="1:10" x14ac:dyDescent="0.25">
      <c r="A552" s="77">
        <v>43746</v>
      </c>
      <c r="B552" s="70">
        <v>2.34</v>
      </c>
      <c r="C552" s="26">
        <v>2.4700000000000002</v>
      </c>
      <c r="D552" s="26">
        <v>20.49</v>
      </c>
      <c r="E552" s="26">
        <v>1.8</v>
      </c>
      <c r="F552" s="26">
        <v>2.96</v>
      </c>
      <c r="G552" s="26">
        <v>4.7</v>
      </c>
      <c r="H552" s="26">
        <v>3.22</v>
      </c>
      <c r="I552" s="26">
        <v>3.55</v>
      </c>
      <c r="J552" s="26">
        <v>4.7</v>
      </c>
    </row>
    <row r="553" spans="1:10" x14ac:dyDescent="0.25">
      <c r="A553" s="77">
        <v>43745</v>
      </c>
      <c r="B553" s="70">
        <v>2.38</v>
      </c>
      <c r="C553" s="26">
        <v>2.54</v>
      </c>
      <c r="D553" s="26">
        <v>20.94</v>
      </c>
      <c r="E553" s="26">
        <v>1.83</v>
      </c>
      <c r="F553" s="26">
        <v>3</v>
      </c>
      <c r="G553" s="26">
        <v>4.75</v>
      </c>
      <c r="H553" s="26">
        <v>3.26</v>
      </c>
      <c r="I553" s="26">
        <v>3.59</v>
      </c>
      <c r="J553" s="26">
        <v>4.75</v>
      </c>
    </row>
    <row r="554" spans="1:10" x14ac:dyDescent="0.25">
      <c r="A554" s="77">
        <v>43742</v>
      </c>
      <c r="B554" s="70">
        <v>2.37</v>
      </c>
      <c r="C554" s="70">
        <v>2.5099999999999998</v>
      </c>
      <c r="D554" s="70">
        <v>21.1</v>
      </c>
      <c r="E554" s="70">
        <v>1.78</v>
      </c>
      <c r="F554" s="70">
        <v>2.98</v>
      </c>
      <c r="G554" s="70">
        <v>4.71</v>
      </c>
      <c r="H554" s="70">
        <v>3.22</v>
      </c>
      <c r="I554" s="70">
        <v>3.58</v>
      </c>
      <c r="J554" s="70">
        <v>4.68</v>
      </c>
    </row>
    <row r="555" spans="1:10" x14ac:dyDescent="0.25">
      <c r="A555" s="77">
        <v>43741</v>
      </c>
      <c r="B555" s="26">
        <v>2.48</v>
      </c>
      <c r="C555" s="26">
        <v>2.56</v>
      </c>
      <c r="D555" s="26">
        <v>21.69</v>
      </c>
      <c r="E555" s="26">
        <v>1.83</v>
      </c>
      <c r="F555" s="26">
        <v>3.09</v>
      </c>
      <c r="G555" s="26">
        <v>4.76</v>
      </c>
      <c r="H555" s="26">
        <v>3.27</v>
      </c>
      <c r="I555" s="26">
        <v>3.66</v>
      </c>
      <c r="J555" s="26">
        <v>4.75</v>
      </c>
    </row>
    <row r="556" spans="1:10" x14ac:dyDescent="0.25">
      <c r="A556" s="77">
        <v>43740</v>
      </c>
      <c r="B556" s="26">
        <v>2.4700000000000002</v>
      </c>
      <c r="C556" s="26">
        <v>2.56</v>
      </c>
      <c r="D556" s="26">
        <v>21.9</v>
      </c>
      <c r="E556" s="26">
        <v>1.85</v>
      </c>
      <c r="F556" s="26">
        <v>3.1</v>
      </c>
      <c r="G556" s="26">
        <v>4.7699999999999996</v>
      </c>
      <c r="H556" s="26">
        <v>3.29</v>
      </c>
      <c r="I556" s="26">
        <v>3.71</v>
      </c>
      <c r="J556" s="26">
        <v>4.79</v>
      </c>
    </row>
    <row r="557" spans="1:10" x14ac:dyDescent="0.25">
      <c r="A557" s="77">
        <v>43739</v>
      </c>
      <c r="B557" s="26">
        <v>2.44</v>
      </c>
      <c r="C557" s="26">
        <v>2.5099999999999998</v>
      </c>
      <c r="D557" s="26">
        <v>21.81</v>
      </c>
      <c r="E557" s="26">
        <v>1.83</v>
      </c>
      <c r="F557" s="26">
        <v>3.07</v>
      </c>
      <c r="G557" s="26">
        <v>4.72</v>
      </c>
      <c r="H557" s="26">
        <v>3.27</v>
      </c>
      <c r="I557" s="26">
        <v>3.72</v>
      </c>
      <c r="J557" s="26">
        <v>4.7699999999999996</v>
      </c>
    </row>
    <row r="558" spans="1:10" x14ac:dyDescent="0.25">
      <c r="A558" s="77">
        <v>43738</v>
      </c>
      <c r="B558" s="26">
        <v>2.41</v>
      </c>
      <c r="C558" s="26">
        <v>2.4300000000000002</v>
      </c>
      <c r="D558" s="26">
        <v>21.56</v>
      </c>
      <c r="E558" s="26">
        <v>1.79</v>
      </c>
      <c r="F558" s="26">
        <v>2.99</v>
      </c>
      <c r="G558" s="26">
        <v>4.67</v>
      </c>
      <c r="H558" s="26">
        <v>3.21</v>
      </c>
      <c r="I558" s="26">
        <v>3.61</v>
      </c>
      <c r="J558" s="26">
        <v>4.7</v>
      </c>
    </row>
    <row r="559" spans="1:10" x14ac:dyDescent="0.25">
      <c r="A559" s="77">
        <v>43735</v>
      </c>
      <c r="B559" s="26">
        <v>2.37</v>
      </c>
      <c r="C559" s="26">
        <v>2.39</v>
      </c>
      <c r="D559" s="26">
        <v>21.43</v>
      </c>
      <c r="E559" s="26">
        <v>1.77</v>
      </c>
      <c r="F559" s="26">
        <v>2.91</v>
      </c>
      <c r="G559" s="26">
        <v>4.6100000000000003</v>
      </c>
      <c r="H559" s="26">
        <v>3.17</v>
      </c>
      <c r="I559" s="26">
        <v>3.58</v>
      </c>
      <c r="J559" s="26">
        <v>4.6500000000000004</v>
      </c>
    </row>
    <row r="560" spans="1:10" x14ac:dyDescent="0.25">
      <c r="A560" s="77">
        <v>43734</v>
      </c>
      <c r="B560" s="26">
        <v>2.41</v>
      </c>
      <c r="C560" s="26">
        <v>2.38</v>
      </c>
      <c r="D560" s="26">
        <v>21.72</v>
      </c>
      <c r="E560" s="26">
        <v>1.77</v>
      </c>
      <c r="F560" s="26">
        <v>2.91</v>
      </c>
      <c r="G560" s="26">
        <v>4.62</v>
      </c>
      <c r="H560" s="26">
        <v>3.19</v>
      </c>
      <c r="I560" s="26">
        <v>3.54</v>
      </c>
      <c r="J560" s="26">
        <v>5.09</v>
      </c>
    </row>
    <row r="561" spans="1:10" x14ac:dyDescent="0.25">
      <c r="A561" s="77">
        <v>43733</v>
      </c>
      <c r="B561" s="26">
        <v>2.33</v>
      </c>
      <c r="C561" s="26">
        <v>2.35</v>
      </c>
      <c r="D561" s="26">
        <v>22.32</v>
      </c>
      <c r="E561" s="26">
        <v>1.75</v>
      </c>
      <c r="F561" s="26">
        <v>2.96</v>
      </c>
      <c r="G561" s="26">
        <v>4.6100000000000003</v>
      </c>
      <c r="H561" s="26">
        <v>3.19</v>
      </c>
      <c r="I561" s="26">
        <v>3.5</v>
      </c>
      <c r="J561" s="26">
        <v>5.07</v>
      </c>
    </row>
    <row r="562" spans="1:10" x14ac:dyDescent="0.25">
      <c r="A562" s="77">
        <v>43732</v>
      </c>
      <c r="B562" s="26">
        <v>2.29</v>
      </c>
      <c r="C562" s="26">
        <v>2.3199999999999998</v>
      </c>
      <c r="D562" s="26">
        <v>22.12</v>
      </c>
      <c r="E562" s="26">
        <v>1.73</v>
      </c>
      <c r="F562" s="26">
        <v>2.96</v>
      </c>
      <c r="G562" s="26">
        <v>4.6100000000000003</v>
      </c>
      <c r="H562" s="26">
        <v>3.2</v>
      </c>
      <c r="I562" s="26">
        <v>3.56</v>
      </c>
      <c r="J562" s="26">
        <v>5.07</v>
      </c>
    </row>
    <row r="563" spans="1:10" x14ac:dyDescent="0.25">
      <c r="A563" s="77">
        <v>43731</v>
      </c>
      <c r="B563" s="26">
        <v>2.3199999999999998</v>
      </c>
      <c r="C563" s="26">
        <v>2.35</v>
      </c>
      <c r="D563" s="26">
        <v>22.23</v>
      </c>
      <c r="E563" s="26">
        <v>1.79</v>
      </c>
      <c r="F563" s="26">
        <v>2.98</v>
      </c>
      <c r="G563" s="26">
        <v>4.6100000000000003</v>
      </c>
      <c r="H563" s="26">
        <v>3.22</v>
      </c>
      <c r="I563" s="26">
        <v>3.55</v>
      </c>
      <c r="J563" s="26">
        <v>5.05</v>
      </c>
    </row>
    <row r="564" spans="1:10" x14ac:dyDescent="0.25">
      <c r="A564" s="77">
        <v>43728</v>
      </c>
      <c r="B564" s="26">
        <v>2.21</v>
      </c>
      <c r="C564" s="26">
        <v>2.27</v>
      </c>
      <c r="D564" s="26">
        <v>21.63</v>
      </c>
      <c r="E564" s="26">
        <v>1.7</v>
      </c>
      <c r="F564" s="26">
        <v>2.85</v>
      </c>
      <c r="G564" s="26">
        <v>4.49</v>
      </c>
      <c r="H564" s="26">
        <v>3.12</v>
      </c>
      <c r="I564" s="26">
        <v>3.35</v>
      </c>
      <c r="J564" s="26">
        <v>4.92</v>
      </c>
    </row>
    <row r="565" spans="1:10" x14ac:dyDescent="0.25">
      <c r="A565" s="77">
        <v>43727</v>
      </c>
      <c r="B565" s="26">
        <v>2.19</v>
      </c>
      <c r="C565" s="26">
        <v>2.25</v>
      </c>
      <c r="D565" s="27">
        <v>21</v>
      </c>
      <c r="E565" s="26">
        <v>1.69</v>
      </c>
      <c r="F565" s="26">
        <v>2.84</v>
      </c>
      <c r="G565" s="26">
        <v>4.4800000000000004</v>
      </c>
      <c r="H565" s="26">
        <v>3.09</v>
      </c>
      <c r="I565" s="26">
        <v>3.31</v>
      </c>
      <c r="J565" s="26">
        <v>4.88</v>
      </c>
    </row>
    <row r="566" spans="1:10" x14ac:dyDescent="0.25">
      <c r="A566" s="77">
        <v>43726</v>
      </c>
      <c r="B566" s="26">
        <v>2.17</v>
      </c>
      <c r="C566" s="26">
        <v>2.19</v>
      </c>
      <c r="D566" s="26">
        <v>21.15</v>
      </c>
      <c r="E566" s="26">
        <v>1.67</v>
      </c>
      <c r="F566" s="26">
        <v>2.82</v>
      </c>
      <c r="G566" s="26">
        <v>4.54</v>
      </c>
      <c r="H566" s="26">
        <v>3.12</v>
      </c>
      <c r="I566" s="26">
        <v>3.3</v>
      </c>
      <c r="J566" s="26">
        <v>4.8899999999999997</v>
      </c>
    </row>
    <row r="567" spans="1:10" x14ac:dyDescent="0.25">
      <c r="A567" s="77">
        <v>43725</v>
      </c>
      <c r="B567" s="26">
        <v>2.16</v>
      </c>
      <c r="C567" s="26">
        <v>2.1800000000000002</v>
      </c>
      <c r="D567" s="26">
        <v>20.84</v>
      </c>
      <c r="E567" s="26">
        <v>1.66</v>
      </c>
      <c r="F567" s="26">
        <v>2.73</v>
      </c>
      <c r="G567" s="26">
        <v>4.54</v>
      </c>
      <c r="H567" s="26">
        <v>3.15</v>
      </c>
      <c r="I567" s="26">
        <v>3.28</v>
      </c>
      <c r="J567" s="26">
        <v>4.8899999999999997</v>
      </c>
    </row>
    <row r="568" spans="1:10" x14ac:dyDescent="0.25">
      <c r="A568" s="77">
        <v>43724</v>
      </c>
      <c r="B568" s="26">
        <v>2.16</v>
      </c>
      <c r="C568" s="26">
        <v>2.19</v>
      </c>
      <c r="D568" s="26">
        <v>21.52</v>
      </c>
      <c r="E568" s="26">
        <v>1.66</v>
      </c>
      <c r="F568" s="26">
        <v>2.75</v>
      </c>
      <c r="G568" s="26">
        <v>4.57</v>
      </c>
      <c r="H568" s="26">
        <v>3.17</v>
      </c>
      <c r="I568" s="26">
        <v>3.28</v>
      </c>
      <c r="J568" s="26">
        <v>4.93</v>
      </c>
    </row>
    <row r="569" spans="1:10" x14ac:dyDescent="0.25">
      <c r="A569" s="77">
        <v>43721</v>
      </c>
      <c r="B569" s="26">
        <v>2.15</v>
      </c>
      <c r="C569" s="26">
        <v>2.16</v>
      </c>
      <c r="D569" s="26">
        <v>22.32</v>
      </c>
      <c r="E569" s="26">
        <v>1.66</v>
      </c>
      <c r="F569" s="26">
        <v>2.79</v>
      </c>
      <c r="G569" s="26">
        <v>4.6100000000000003</v>
      </c>
      <c r="H569" s="26">
        <v>3.13</v>
      </c>
      <c r="I569" s="26">
        <v>3.32</v>
      </c>
      <c r="J569" s="26">
        <v>4.95</v>
      </c>
    </row>
    <row r="570" spans="1:10" x14ac:dyDescent="0.25">
      <c r="A570" s="77">
        <v>43720</v>
      </c>
      <c r="B570" s="26">
        <v>2.0699999999999998</v>
      </c>
      <c r="C570" s="26">
        <v>2.12</v>
      </c>
      <c r="D570" s="26">
        <v>21.67</v>
      </c>
      <c r="E570" s="26">
        <v>1.59</v>
      </c>
      <c r="F570" s="26">
        <v>2.76</v>
      </c>
      <c r="G570" s="26">
        <v>4.54</v>
      </c>
      <c r="H570" s="26">
        <v>3.08</v>
      </c>
      <c r="I570" s="26">
        <v>3.3</v>
      </c>
      <c r="J570" s="26">
        <v>4.9000000000000004</v>
      </c>
    </row>
    <row r="571" spans="1:10" x14ac:dyDescent="0.25">
      <c r="A571" s="77">
        <v>43719</v>
      </c>
      <c r="B571" s="26">
        <v>2.1</v>
      </c>
      <c r="C571" s="26">
        <v>2.15</v>
      </c>
      <c r="D571" s="26">
        <v>20.93</v>
      </c>
      <c r="E571" s="26">
        <v>1.54</v>
      </c>
      <c r="F571" s="26">
        <v>2.78</v>
      </c>
      <c r="G571" s="26">
        <v>4.59</v>
      </c>
      <c r="H571" s="26">
        <v>3.12</v>
      </c>
      <c r="I571" s="26">
        <v>3.24</v>
      </c>
      <c r="J571" s="26">
        <v>4.8499999999999996</v>
      </c>
    </row>
    <row r="572" spans="1:10" x14ac:dyDescent="0.25">
      <c r="A572" s="77">
        <v>43718</v>
      </c>
      <c r="B572" s="26">
        <v>2.15</v>
      </c>
      <c r="C572" s="26">
        <v>2.21</v>
      </c>
      <c r="D572" s="26">
        <v>20.61</v>
      </c>
      <c r="E572" s="26">
        <v>1.59</v>
      </c>
      <c r="F572" s="26">
        <v>2.83</v>
      </c>
      <c r="G572" s="26">
        <v>4.66</v>
      </c>
      <c r="H572" s="26">
        <v>3.18</v>
      </c>
      <c r="I572" s="26">
        <v>3.26</v>
      </c>
      <c r="J572" s="26">
        <v>4.88</v>
      </c>
    </row>
    <row r="573" spans="1:10" x14ac:dyDescent="0.25">
      <c r="A573" s="77">
        <v>43717</v>
      </c>
      <c r="B573" s="26">
        <v>2.14</v>
      </c>
      <c r="C573" s="26">
        <v>2.2200000000000002</v>
      </c>
      <c r="D573" s="26">
        <v>21.09</v>
      </c>
      <c r="E573" s="26">
        <v>1.58</v>
      </c>
      <c r="F573" s="26">
        <v>2.83</v>
      </c>
      <c r="G573" s="26">
        <v>4.6500000000000004</v>
      </c>
      <c r="H573" s="26">
        <v>3.25</v>
      </c>
      <c r="I573" s="26">
        <v>3.23</v>
      </c>
      <c r="J573" s="26">
        <v>4.92</v>
      </c>
    </row>
    <row r="574" spans="1:10" x14ac:dyDescent="0.25">
      <c r="A574" s="77">
        <v>43714</v>
      </c>
      <c r="B574" s="26">
        <v>2.1800000000000002</v>
      </c>
      <c r="C574" s="26">
        <v>2.27</v>
      </c>
      <c r="D574" s="26">
        <v>20.53</v>
      </c>
      <c r="E574" s="26">
        <v>1.62</v>
      </c>
      <c r="F574" s="26">
        <v>2.88</v>
      </c>
      <c r="G574" s="26">
        <v>4.66</v>
      </c>
      <c r="H574" s="26">
        <v>3.27</v>
      </c>
      <c r="I574" s="26">
        <v>3.19</v>
      </c>
      <c r="J574" s="26">
        <v>4.91</v>
      </c>
    </row>
    <row r="575" spans="1:10" x14ac:dyDescent="0.25">
      <c r="A575" s="77">
        <v>43713</v>
      </c>
      <c r="B575" s="26">
        <v>2.19</v>
      </c>
      <c r="C575" s="26">
        <v>2.33</v>
      </c>
      <c r="D575" s="26">
        <v>20.309999999999999</v>
      </c>
      <c r="E575" s="26">
        <v>1.64</v>
      </c>
      <c r="F575" s="26">
        <v>2.86</v>
      </c>
      <c r="G575" s="26">
        <v>4.71</v>
      </c>
      <c r="H575" s="26">
        <v>3.31</v>
      </c>
      <c r="I575" s="26">
        <v>3.24</v>
      </c>
      <c r="J575" s="26">
        <v>4.93</v>
      </c>
    </row>
    <row r="576" spans="1:10" x14ac:dyDescent="0.25">
      <c r="A576" s="77">
        <v>43712</v>
      </c>
      <c r="B576" s="26">
        <v>2.19</v>
      </c>
      <c r="C576" s="26">
        <v>2.3199999999999998</v>
      </c>
      <c r="D576" s="26">
        <v>21.88</v>
      </c>
      <c r="E576" s="26">
        <v>1.6</v>
      </c>
      <c r="F576" s="26">
        <v>2.87</v>
      </c>
      <c r="G576" s="26">
        <v>4.71</v>
      </c>
      <c r="H576" s="26">
        <v>3.26</v>
      </c>
      <c r="I576" s="26">
        <v>3.27</v>
      </c>
      <c r="J576" s="26">
        <v>4.9400000000000004</v>
      </c>
    </row>
    <row r="577" spans="1:10" x14ac:dyDescent="0.25">
      <c r="A577" s="77">
        <v>43711</v>
      </c>
      <c r="B577" s="26">
        <v>2.2599999999999998</v>
      </c>
      <c r="C577" s="26">
        <v>2.4</v>
      </c>
      <c r="D577" s="26">
        <v>23.36</v>
      </c>
      <c r="E577" s="26">
        <v>1.66</v>
      </c>
      <c r="F577" s="26">
        <v>2.94</v>
      </c>
      <c r="G577" s="26">
        <v>4.82</v>
      </c>
      <c r="H577" s="26">
        <v>3.31</v>
      </c>
      <c r="I577" s="26">
        <v>3.36</v>
      </c>
      <c r="J577" s="26">
        <v>5.04</v>
      </c>
    </row>
    <row r="578" spans="1:10" x14ac:dyDescent="0.25">
      <c r="A578" s="77">
        <v>43710</v>
      </c>
      <c r="B578" s="26">
        <v>2.2999999999999998</v>
      </c>
      <c r="C578" s="26">
        <v>2.42</v>
      </c>
      <c r="D578" s="26">
        <v>25.23</v>
      </c>
      <c r="E578" s="26">
        <v>1.68</v>
      </c>
      <c r="F578" s="26">
        <v>2.89</v>
      </c>
      <c r="G578" s="26">
        <v>4.87</v>
      </c>
      <c r="H578" s="26">
        <v>3.33</v>
      </c>
      <c r="I578" s="26">
        <v>3.45</v>
      </c>
      <c r="J578" s="26">
        <v>5.1100000000000003</v>
      </c>
    </row>
    <row r="579" spans="1:10" x14ac:dyDescent="0.25">
      <c r="A579" s="77">
        <v>43707</v>
      </c>
      <c r="B579" s="26">
        <v>2.33</v>
      </c>
      <c r="C579" s="26">
        <v>2.41</v>
      </c>
      <c r="D579" s="26">
        <v>25.32</v>
      </c>
      <c r="E579" s="26">
        <v>1.69</v>
      </c>
      <c r="F579" s="26">
        <v>2.91</v>
      </c>
      <c r="G579" s="26">
        <v>4.8600000000000003</v>
      </c>
      <c r="H579" s="26">
        <v>3.34</v>
      </c>
      <c r="I579" s="26">
        <v>3.52</v>
      </c>
      <c r="J579" s="26">
        <v>5.13</v>
      </c>
    </row>
    <row r="580" spans="1:10" x14ac:dyDescent="0.25">
      <c r="A580" s="77">
        <v>43706</v>
      </c>
      <c r="B580" s="26">
        <v>2.33</v>
      </c>
      <c r="C580" s="26">
        <v>2.41</v>
      </c>
      <c r="D580" s="26">
        <v>25.32</v>
      </c>
      <c r="E580" s="26">
        <v>1.69</v>
      </c>
      <c r="F580" s="26">
        <v>2.91</v>
      </c>
      <c r="G580" s="26">
        <v>4.8600000000000003</v>
      </c>
      <c r="H580" s="26">
        <v>3.34</v>
      </c>
      <c r="I580" s="26">
        <v>3.52</v>
      </c>
      <c r="J580" s="26">
        <v>5.13</v>
      </c>
    </row>
    <row r="581" spans="1:10" x14ac:dyDescent="0.25">
      <c r="A581" s="77">
        <v>43705</v>
      </c>
      <c r="B581" s="26">
        <v>2.34</v>
      </c>
      <c r="C581" s="26">
        <v>2.41</v>
      </c>
      <c r="D581" s="26">
        <v>22.72</v>
      </c>
      <c r="E581" s="26">
        <v>1.7</v>
      </c>
      <c r="F581" s="26">
        <v>2.94</v>
      </c>
      <c r="G581" s="26">
        <v>4.84</v>
      </c>
      <c r="H581" s="26">
        <v>3.43</v>
      </c>
      <c r="I581" s="26">
        <v>3.57</v>
      </c>
      <c r="J581" s="26">
        <v>5.57</v>
      </c>
    </row>
    <row r="582" spans="1:10" x14ac:dyDescent="0.25">
      <c r="A582" s="77">
        <v>43704</v>
      </c>
      <c r="B582" s="26">
        <v>2.41</v>
      </c>
      <c r="C582" s="26">
        <v>2.4500000000000002</v>
      </c>
      <c r="D582" s="26">
        <v>20.72</v>
      </c>
      <c r="E582" s="26">
        <v>1.76</v>
      </c>
      <c r="F582" s="26">
        <v>3</v>
      </c>
      <c r="G582" s="26">
        <v>4.91</v>
      </c>
      <c r="H582" s="26">
        <v>3.54</v>
      </c>
      <c r="I582" s="26">
        <v>3.62</v>
      </c>
      <c r="J582" s="26">
        <v>5.58</v>
      </c>
    </row>
    <row r="583" spans="1:10" x14ac:dyDescent="0.25">
      <c r="A583" s="77">
        <v>43703</v>
      </c>
      <c r="B583" s="26">
        <v>2.4</v>
      </c>
      <c r="C583" s="26">
        <v>2.4300000000000002</v>
      </c>
      <c r="D583" s="26">
        <v>19.899999999999999</v>
      </c>
      <c r="E583" s="26">
        <v>1.8</v>
      </c>
      <c r="F583" s="26">
        <v>3.01</v>
      </c>
      <c r="G583" s="26">
        <v>4.88</v>
      </c>
      <c r="H583" s="26">
        <v>3.57</v>
      </c>
      <c r="I583" s="26">
        <v>3.62</v>
      </c>
      <c r="J583" s="26">
        <v>5.57</v>
      </c>
    </row>
    <row r="584" spans="1:10" x14ac:dyDescent="0.25">
      <c r="A584" s="77">
        <v>43700</v>
      </c>
      <c r="B584" s="26">
        <v>2.39</v>
      </c>
      <c r="C584" s="26">
        <v>2.38</v>
      </c>
      <c r="D584" s="26">
        <v>18.149999999999999</v>
      </c>
      <c r="E584" s="26">
        <v>1.76</v>
      </c>
      <c r="F584" s="26">
        <v>2.95</v>
      </c>
      <c r="G584" s="26">
        <v>4.82</v>
      </c>
      <c r="H584" s="26">
        <v>3.53</v>
      </c>
      <c r="I584" s="26">
        <v>3.57</v>
      </c>
      <c r="J584" s="26">
        <v>5.48</v>
      </c>
    </row>
    <row r="585" spans="1:10" x14ac:dyDescent="0.25">
      <c r="A585" s="77">
        <v>43699</v>
      </c>
      <c r="B585" s="26">
        <v>2.41</v>
      </c>
      <c r="C585" s="26">
        <v>2.39</v>
      </c>
      <c r="D585" s="26">
        <v>18.07</v>
      </c>
      <c r="E585" s="26">
        <v>1.77</v>
      </c>
      <c r="F585" s="26">
        <v>2.96</v>
      </c>
      <c r="G585" s="26">
        <v>4.8099999999999996</v>
      </c>
      <c r="H585" s="26">
        <v>3.55</v>
      </c>
      <c r="I585" s="26">
        <v>3.58</v>
      </c>
      <c r="J585" s="26">
        <v>5.49</v>
      </c>
    </row>
    <row r="586" spans="1:10" x14ac:dyDescent="0.25">
      <c r="A586" s="77">
        <v>43698</v>
      </c>
      <c r="B586" s="26">
        <v>2.33</v>
      </c>
      <c r="C586" s="26">
        <v>2.33</v>
      </c>
      <c r="D586" s="26">
        <v>17.95</v>
      </c>
      <c r="E586" s="26">
        <v>1.7</v>
      </c>
      <c r="F586" s="26">
        <v>2.9</v>
      </c>
      <c r="G586" s="26">
        <v>4.74</v>
      </c>
      <c r="H586" s="26">
        <v>3.49</v>
      </c>
      <c r="I586" s="26">
        <v>3.46</v>
      </c>
      <c r="J586" s="26">
        <v>5.42</v>
      </c>
    </row>
    <row r="587" spans="1:10" x14ac:dyDescent="0.25">
      <c r="A587" s="77">
        <v>43697</v>
      </c>
      <c r="B587" s="26">
        <v>2.37</v>
      </c>
      <c r="C587" s="26">
        <v>2.38</v>
      </c>
      <c r="D587" s="26">
        <v>18.14</v>
      </c>
      <c r="E587" s="26">
        <v>1.73</v>
      </c>
      <c r="F587" s="26">
        <v>2.89</v>
      </c>
      <c r="G587" s="26">
        <v>4.8099999999999996</v>
      </c>
      <c r="H587" s="26">
        <v>3.52</v>
      </c>
      <c r="I587" s="26">
        <v>3.5</v>
      </c>
      <c r="J587" s="26">
        <v>5.46</v>
      </c>
    </row>
    <row r="588" spans="1:10" x14ac:dyDescent="0.25">
      <c r="A588" s="77">
        <v>43696</v>
      </c>
      <c r="B588" s="26">
        <v>2.41</v>
      </c>
      <c r="C588" s="26">
        <v>2.4</v>
      </c>
      <c r="D588" s="26">
        <v>18.66</v>
      </c>
      <c r="E588" s="26">
        <v>1.77</v>
      </c>
      <c r="F588" s="26">
        <v>2.99</v>
      </c>
      <c r="G588" s="26">
        <v>4.9400000000000004</v>
      </c>
      <c r="H588" s="26">
        <v>3.54</v>
      </c>
      <c r="I588" s="26">
        <v>3.62</v>
      </c>
      <c r="J588" s="26">
        <v>5.53</v>
      </c>
    </row>
    <row r="589" spans="1:10" x14ac:dyDescent="0.25">
      <c r="A589" s="77">
        <v>43693</v>
      </c>
      <c r="B589" s="26">
        <v>2.37</v>
      </c>
      <c r="C589" s="26">
        <v>2.36</v>
      </c>
      <c r="D589" s="26">
        <v>18.79</v>
      </c>
      <c r="E589" s="26">
        <v>1.73</v>
      </c>
      <c r="F589" s="26">
        <v>2.93</v>
      </c>
      <c r="G589" s="26">
        <v>4.92</v>
      </c>
      <c r="H589" s="26">
        <v>3.5</v>
      </c>
      <c r="I589" s="26">
        <v>3.6</v>
      </c>
      <c r="J589" s="26">
        <v>5.5</v>
      </c>
    </row>
    <row r="590" spans="1:10" x14ac:dyDescent="0.25">
      <c r="A590" s="77">
        <v>43692</v>
      </c>
      <c r="B590" s="26">
        <v>2.4300000000000002</v>
      </c>
      <c r="C590" s="26">
        <v>2.41</v>
      </c>
      <c r="D590" s="26">
        <v>16.53</v>
      </c>
      <c r="E590" s="26">
        <v>1.77</v>
      </c>
      <c r="F590" s="26">
        <v>2.99</v>
      </c>
      <c r="G590" s="26">
        <v>4.96</v>
      </c>
      <c r="H590" s="26">
        <v>3.52</v>
      </c>
      <c r="I590" s="26">
        <v>3.66</v>
      </c>
      <c r="J590" s="26">
        <v>5.43</v>
      </c>
    </row>
    <row r="591" spans="1:10" x14ac:dyDescent="0.25">
      <c r="A591" s="77">
        <v>43690</v>
      </c>
      <c r="B591" s="26">
        <v>2.4700000000000002</v>
      </c>
      <c r="C591" s="26">
        <v>2.44</v>
      </c>
      <c r="D591" s="26">
        <v>17.38</v>
      </c>
      <c r="E591" s="26">
        <v>1.82</v>
      </c>
      <c r="F591" s="26">
        <v>3.03</v>
      </c>
      <c r="G591" s="26">
        <v>5.05</v>
      </c>
      <c r="H591" s="26">
        <v>3.58</v>
      </c>
      <c r="I591" s="26">
        <v>3.72</v>
      </c>
      <c r="J591" s="26">
        <v>5.51</v>
      </c>
    </row>
    <row r="592" spans="1:10" x14ac:dyDescent="0.25">
      <c r="A592" s="77">
        <v>43689</v>
      </c>
      <c r="B592" s="26">
        <v>2.35</v>
      </c>
      <c r="C592" s="26">
        <v>2.29</v>
      </c>
      <c r="D592" s="26">
        <v>17.41</v>
      </c>
      <c r="E592" s="26">
        <v>1.74</v>
      </c>
      <c r="F592" s="26">
        <v>2.8</v>
      </c>
      <c r="G592" s="26">
        <v>4.9000000000000004</v>
      </c>
      <c r="H592" s="26">
        <v>3.43</v>
      </c>
      <c r="I592" s="26">
        <v>3.6</v>
      </c>
      <c r="J592" s="26">
        <v>5.4</v>
      </c>
    </row>
    <row r="593" spans="1:10" x14ac:dyDescent="0.25">
      <c r="A593" s="77">
        <v>43686</v>
      </c>
      <c r="B593" s="26">
        <v>2.38</v>
      </c>
      <c r="C593" s="26">
        <v>2.3199999999999998</v>
      </c>
      <c r="D593" s="26">
        <v>14.67</v>
      </c>
      <c r="E593" s="26">
        <v>1.78</v>
      </c>
      <c r="F593" s="26">
        <v>2.81</v>
      </c>
      <c r="G593" s="26">
        <v>4.9000000000000004</v>
      </c>
      <c r="H593" s="26">
        <v>3.46</v>
      </c>
      <c r="I593" s="26">
        <v>3.59</v>
      </c>
      <c r="J593" s="26">
        <v>5.31</v>
      </c>
    </row>
    <row r="594" spans="1:10" x14ac:dyDescent="0.25">
      <c r="A594" s="77">
        <v>43685</v>
      </c>
      <c r="B594" s="26">
        <v>2.25</v>
      </c>
      <c r="C594" s="26">
        <v>2.19</v>
      </c>
      <c r="D594" s="26">
        <v>8.7200000000000006</v>
      </c>
      <c r="E594" s="26">
        <v>1.62</v>
      </c>
      <c r="F594" s="26">
        <v>2.68</v>
      </c>
      <c r="G594" s="26">
        <v>4.6900000000000004</v>
      </c>
      <c r="H594" s="26">
        <v>3.31</v>
      </c>
      <c r="I594" s="26">
        <v>3.38</v>
      </c>
      <c r="J594" s="26">
        <v>4.8</v>
      </c>
    </row>
    <row r="595" spans="1:10" x14ac:dyDescent="0.25">
      <c r="A595" s="77">
        <v>43684</v>
      </c>
      <c r="B595" s="26">
        <v>2.27</v>
      </c>
      <c r="C595" s="26">
        <v>2.23</v>
      </c>
      <c r="D595" s="26">
        <v>8.9499999999999993</v>
      </c>
      <c r="E595" s="26">
        <v>1.63</v>
      </c>
      <c r="F595" s="26">
        <v>2.71</v>
      </c>
      <c r="G595" s="26">
        <v>4.74</v>
      </c>
      <c r="H595" s="26">
        <v>3.35</v>
      </c>
      <c r="I595" s="26">
        <v>3.41</v>
      </c>
      <c r="J595" s="26">
        <v>4.87</v>
      </c>
    </row>
    <row r="596" spans="1:10" x14ac:dyDescent="0.25">
      <c r="A596" s="77">
        <v>43683</v>
      </c>
      <c r="B596" s="26">
        <v>2.2999999999999998</v>
      </c>
      <c r="C596" s="26">
        <v>2.25</v>
      </c>
      <c r="D596" s="26">
        <v>8.9700000000000006</v>
      </c>
      <c r="E596" s="26">
        <v>1.65</v>
      </c>
      <c r="F596" s="26">
        <v>2.73</v>
      </c>
      <c r="G596" s="26">
        <v>4.72</v>
      </c>
      <c r="H596" s="26">
        <v>3.42</v>
      </c>
      <c r="I596" s="26">
        <v>3.5</v>
      </c>
      <c r="J596" s="26">
        <v>4.93</v>
      </c>
    </row>
    <row r="597" spans="1:10" x14ac:dyDescent="0.25">
      <c r="A597" s="77">
        <v>43682</v>
      </c>
      <c r="B597" s="26">
        <v>2.31</v>
      </c>
      <c r="C597" s="26">
        <v>2.27</v>
      </c>
      <c r="D597" s="26">
        <v>8.9600000000000009</v>
      </c>
      <c r="E597" s="26">
        <v>1.74</v>
      </c>
      <c r="F597" s="26">
        <v>2.74</v>
      </c>
      <c r="G597" s="26">
        <v>4.66</v>
      </c>
      <c r="H597" s="26">
        <v>3.48</v>
      </c>
      <c r="I597" s="26">
        <v>3.56</v>
      </c>
      <c r="J597" s="26">
        <v>4.9800000000000004</v>
      </c>
    </row>
    <row r="598" spans="1:10" x14ac:dyDescent="0.25">
      <c r="A598" s="77">
        <v>43679</v>
      </c>
      <c r="B598" s="26">
        <v>2.2999999999999998</v>
      </c>
      <c r="C598" s="26">
        <v>2.29</v>
      </c>
      <c r="D598" s="26">
        <v>9.02</v>
      </c>
      <c r="E598" s="26">
        <v>1.73</v>
      </c>
      <c r="F598" s="26">
        <v>2.77</v>
      </c>
      <c r="G598" s="26">
        <v>4.67</v>
      </c>
      <c r="H598" s="26">
        <v>3.5</v>
      </c>
      <c r="I598" s="26">
        <v>3.64</v>
      </c>
      <c r="J598" s="26">
        <v>5.01</v>
      </c>
    </row>
    <row r="599" spans="1:10" x14ac:dyDescent="0.25">
      <c r="A599" s="77">
        <v>43678</v>
      </c>
      <c r="B599" s="26">
        <v>2.16</v>
      </c>
      <c r="C599" s="26">
        <v>2.15</v>
      </c>
      <c r="D599" s="26">
        <v>8.2899999999999991</v>
      </c>
      <c r="E599" s="26">
        <v>1.68</v>
      </c>
      <c r="F599" s="26">
        <v>2.5499999999999998</v>
      </c>
      <c r="G599" s="26">
        <v>4.43</v>
      </c>
      <c r="H599" s="26">
        <v>3.36</v>
      </c>
      <c r="I599" s="26">
        <v>3.35</v>
      </c>
      <c r="J599" s="26">
        <v>4.82</v>
      </c>
    </row>
    <row r="600" spans="1:10" x14ac:dyDescent="0.25">
      <c r="A600" s="77">
        <v>43677</v>
      </c>
      <c r="B600" s="26">
        <v>2.14</v>
      </c>
      <c r="C600" s="26">
        <v>2.15</v>
      </c>
      <c r="D600" s="26">
        <v>8.15</v>
      </c>
      <c r="E600" s="26">
        <v>1.69</v>
      </c>
      <c r="F600" s="26">
        <v>2.52</v>
      </c>
      <c r="G600" s="26">
        <v>4.3099999999999996</v>
      </c>
      <c r="H600" s="26">
        <v>3.34</v>
      </c>
      <c r="I600" s="26">
        <v>3.29</v>
      </c>
      <c r="J600" s="26">
        <v>4.79</v>
      </c>
    </row>
    <row r="601" spans="1:10" x14ac:dyDescent="0.25">
      <c r="A601" s="77">
        <v>43676</v>
      </c>
      <c r="B601" s="26">
        <v>2.02</v>
      </c>
      <c r="C601" s="26">
        <v>2.06</v>
      </c>
      <c r="D601" s="26">
        <v>7.81</v>
      </c>
      <c r="E601" s="26">
        <v>1.59</v>
      </c>
      <c r="F601" s="26">
        <v>2.3199999999999998</v>
      </c>
      <c r="G601" s="26">
        <v>4.13</v>
      </c>
      <c r="H601" s="26">
        <v>3.23</v>
      </c>
      <c r="I601" s="26">
        <v>3.16</v>
      </c>
      <c r="J601" s="26">
        <v>4.67</v>
      </c>
    </row>
    <row r="602" spans="1:10" x14ac:dyDescent="0.25">
      <c r="A602" s="77">
        <v>43675</v>
      </c>
      <c r="B602" s="26">
        <v>1.98</v>
      </c>
      <c r="C602" s="26">
        <v>2.02</v>
      </c>
      <c r="D602" s="26">
        <v>7.83</v>
      </c>
      <c r="E602" s="26">
        <v>1.55</v>
      </c>
      <c r="F602" s="26">
        <v>2.2999999999999998</v>
      </c>
      <c r="G602" s="26">
        <v>4.1100000000000003</v>
      </c>
      <c r="H602" s="26">
        <v>3.24</v>
      </c>
      <c r="I602" s="26">
        <v>3.12</v>
      </c>
      <c r="J602" s="26">
        <v>5.0999999999999996</v>
      </c>
    </row>
    <row r="603" spans="1:10" x14ac:dyDescent="0.25">
      <c r="A603" s="77">
        <v>43672</v>
      </c>
      <c r="B603" s="26">
        <v>1.98</v>
      </c>
      <c r="C603" s="26">
        <v>2.0099999999999998</v>
      </c>
      <c r="D603" s="26">
        <v>7.85</v>
      </c>
      <c r="E603" s="26">
        <v>1.54</v>
      </c>
      <c r="F603" s="26">
        <v>2.2400000000000002</v>
      </c>
      <c r="G603" s="26">
        <v>4.0999999999999996</v>
      </c>
      <c r="H603" s="26">
        <v>3.23</v>
      </c>
      <c r="I603" s="26">
        <v>3.07</v>
      </c>
      <c r="J603" s="26">
        <v>5.07</v>
      </c>
    </row>
    <row r="604" spans="1:10" x14ac:dyDescent="0.25">
      <c r="A604" s="77">
        <v>43671</v>
      </c>
      <c r="B604" s="26">
        <v>1.97</v>
      </c>
      <c r="C604" s="26">
        <v>2.0099999999999998</v>
      </c>
      <c r="D604" s="26">
        <v>7.92</v>
      </c>
      <c r="E604" s="26">
        <v>1.54</v>
      </c>
      <c r="F604" s="26">
        <v>2.2599999999999998</v>
      </c>
      <c r="G604" s="26">
        <v>4.08</v>
      </c>
      <c r="H604" s="26">
        <v>3.26</v>
      </c>
      <c r="I604" s="26">
        <v>3.06</v>
      </c>
      <c r="J604" s="26">
        <v>5.09</v>
      </c>
    </row>
    <row r="605" spans="1:10" x14ac:dyDescent="0.25">
      <c r="A605" s="77">
        <v>43670</v>
      </c>
      <c r="B605" s="26">
        <v>1.96</v>
      </c>
      <c r="C605" s="26">
        <v>2.0099999999999998</v>
      </c>
      <c r="D605" s="26">
        <v>8.26</v>
      </c>
      <c r="E605" s="26">
        <v>1.55</v>
      </c>
      <c r="F605" s="26">
        <v>2.2599999999999998</v>
      </c>
      <c r="G605" s="26">
        <v>4.12</v>
      </c>
      <c r="H605" s="26">
        <v>3.24</v>
      </c>
      <c r="I605" s="26">
        <v>3.07</v>
      </c>
      <c r="J605" s="26">
        <v>5.1100000000000003</v>
      </c>
    </row>
    <row r="606" spans="1:10" x14ac:dyDescent="0.25">
      <c r="A606" s="77">
        <v>43669</v>
      </c>
      <c r="B606" s="26">
        <v>2</v>
      </c>
      <c r="C606" s="26">
        <v>2.06</v>
      </c>
      <c r="D606" s="26">
        <v>8.1</v>
      </c>
      <c r="E606" s="26">
        <v>1.58</v>
      </c>
      <c r="F606" s="26">
        <v>2.27</v>
      </c>
      <c r="G606" s="26">
        <v>4.22</v>
      </c>
      <c r="H606" s="26">
        <v>3.29</v>
      </c>
      <c r="I606" s="26">
        <v>3.15</v>
      </c>
      <c r="J606" s="26">
        <v>5.13</v>
      </c>
    </row>
    <row r="607" spans="1:10" x14ac:dyDescent="0.25">
      <c r="A607" s="77">
        <v>43668</v>
      </c>
      <c r="B607" s="26">
        <v>2.02</v>
      </c>
      <c r="C607" s="26">
        <v>2.06</v>
      </c>
      <c r="D607" s="26">
        <v>7.8</v>
      </c>
      <c r="E607" s="26">
        <v>1.58</v>
      </c>
      <c r="F607" s="26">
        <v>2.2599999999999998</v>
      </c>
      <c r="G607" s="26">
        <v>4.2699999999999996</v>
      </c>
      <c r="H607" s="26">
        <v>3.3</v>
      </c>
      <c r="I607" s="26">
        <v>3.2</v>
      </c>
      <c r="J607" s="26">
        <v>5.12</v>
      </c>
    </row>
    <row r="608" spans="1:10" x14ac:dyDescent="0.25">
      <c r="A608" s="77">
        <v>43665</v>
      </c>
      <c r="B608" s="26">
        <v>2.04</v>
      </c>
      <c r="C608" s="26">
        <v>2.09</v>
      </c>
      <c r="D608" s="26">
        <v>7.82</v>
      </c>
      <c r="E608" s="26">
        <v>1.61</v>
      </c>
      <c r="F608" s="26">
        <v>2.2599999999999998</v>
      </c>
      <c r="G608" s="26">
        <v>4.3</v>
      </c>
      <c r="H608" s="26">
        <v>3.31</v>
      </c>
      <c r="I608" s="26">
        <v>3.27</v>
      </c>
      <c r="J608" s="26">
        <v>5.14</v>
      </c>
    </row>
    <row r="609" spans="1:10" x14ac:dyDescent="0.25">
      <c r="A609" s="77">
        <v>43664</v>
      </c>
      <c r="B609" s="26">
        <v>2.0699999999999998</v>
      </c>
      <c r="C609" s="26">
        <v>2.13</v>
      </c>
      <c r="D609" s="26">
        <v>7.83</v>
      </c>
      <c r="E609" s="26">
        <v>1.63</v>
      </c>
      <c r="F609" s="26">
        <v>2.2799999999999998</v>
      </c>
      <c r="G609" s="26">
        <v>4.3499999999999996</v>
      </c>
      <c r="H609" s="26">
        <v>3.34</v>
      </c>
      <c r="I609" s="26">
        <v>3.31</v>
      </c>
      <c r="J609" s="26">
        <v>5.17</v>
      </c>
    </row>
    <row r="610" spans="1:10" x14ac:dyDescent="0.25">
      <c r="A610" s="77">
        <v>43663</v>
      </c>
      <c r="B610" s="26">
        <v>2.09</v>
      </c>
      <c r="C610" s="26">
        <v>2.15</v>
      </c>
      <c r="D610" s="26">
        <v>7.9</v>
      </c>
      <c r="E610" s="26">
        <v>1.65</v>
      </c>
      <c r="F610" s="26">
        <v>2.27</v>
      </c>
      <c r="G610" s="26">
        <v>4.3499999999999996</v>
      </c>
      <c r="H610" s="26">
        <v>3.35</v>
      </c>
      <c r="I610" s="26">
        <v>3.33</v>
      </c>
      <c r="J610" s="26">
        <v>5.19</v>
      </c>
    </row>
    <row r="611" spans="1:10" x14ac:dyDescent="0.25">
      <c r="A611" s="77">
        <v>43662</v>
      </c>
      <c r="B611" s="26">
        <v>2.0699999999999998</v>
      </c>
      <c r="C611" s="26">
        <v>2.13</v>
      </c>
      <c r="D611" s="26">
        <v>7.81</v>
      </c>
      <c r="E611" s="26">
        <v>1.64</v>
      </c>
      <c r="F611" s="26">
        <v>2.23</v>
      </c>
      <c r="G611" s="26">
        <v>4.32</v>
      </c>
      <c r="H611" s="26">
        <v>3.32</v>
      </c>
      <c r="I611" s="26">
        <v>3.32</v>
      </c>
      <c r="J611" s="26">
        <v>5.15</v>
      </c>
    </row>
    <row r="612" spans="1:10" x14ac:dyDescent="0.25">
      <c r="A612" s="77">
        <v>43661</v>
      </c>
      <c r="B612" s="26">
        <v>2.0099999999999998</v>
      </c>
      <c r="C612" s="26">
        <v>2.08</v>
      </c>
      <c r="D612" s="26">
        <v>7.73</v>
      </c>
      <c r="E612" s="26">
        <v>1.59</v>
      </c>
      <c r="F612" s="26">
        <v>2.23</v>
      </c>
      <c r="G612" s="26">
        <v>4.2699999999999996</v>
      </c>
      <c r="H612" s="26">
        <v>3.25</v>
      </c>
      <c r="I612" s="26">
        <v>3.29</v>
      </c>
      <c r="J612" s="26">
        <v>5.09</v>
      </c>
    </row>
    <row r="613" spans="1:10" x14ac:dyDescent="0.25">
      <c r="A613" s="77">
        <v>43658</v>
      </c>
      <c r="B613" s="26">
        <v>2.04</v>
      </c>
      <c r="C613" s="26">
        <v>2.1</v>
      </c>
      <c r="D613" s="26">
        <v>7.71</v>
      </c>
      <c r="E613" s="26">
        <v>1.59</v>
      </c>
      <c r="F613" s="26">
        <v>2.31</v>
      </c>
      <c r="G613" s="26">
        <v>4.3</v>
      </c>
      <c r="H613" s="26">
        <v>3.23</v>
      </c>
      <c r="I613" s="26">
        <v>3.33</v>
      </c>
      <c r="J613" s="26">
        <v>5.08</v>
      </c>
    </row>
    <row r="614" spans="1:10" x14ac:dyDescent="0.25">
      <c r="A614" s="77">
        <v>43657</v>
      </c>
      <c r="B614" s="26">
        <v>2</v>
      </c>
      <c r="C614" s="26">
        <v>2.09</v>
      </c>
      <c r="D614" s="26">
        <v>7.78</v>
      </c>
      <c r="E614" s="26">
        <v>1.57</v>
      </c>
      <c r="F614" s="26">
        <v>2.2999999999999998</v>
      </c>
      <c r="G614" s="26">
        <v>4.37</v>
      </c>
      <c r="H614" s="26">
        <v>3.25</v>
      </c>
      <c r="I614" s="26">
        <v>3.29</v>
      </c>
      <c r="J614" s="26">
        <v>5.09</v>
      </c>
    </row>
    <row r="615" spans="1:10" x14ac:dyDescent="0.25">
      <c r="A615" s="77">
        <v>43656</v>
      </c>
      <c r="B615" s="26">
        <v>1.99</v>
      </c>
      <c r="C615" s="26">
        <v>2.1</v>
      </c>
      <c r="D615" s="26">
        <v>7.87</v>
      </c>
      <c r="E615" s="26">
        <v>1.55</v>
      </c>
      <c r="F615" s="26">
        <v>2.34</v>
      </c>
      <c r="G615" s="26">
        <v>4.38</v>
      </c>
      <c r="H615" s="26">
        <v>3.28</v>
      </c>
      <c r="I615" s="26">
        <v>3.26</v>
      </c>
      <c r="J615" s="26">
        <v>5.12</v>
      </c>
    </row>
    <row r="616" spans="1:10" x14ac:dyDescent="0.25">
      <c r="A616" s="77">
        <v>43655</v>
      </c>
      <c r="B616" s="26">
        <v>2.0099999999999998</v>
      </c>
      <c r="C616" s="26">
        <v>2.16</v>
      </c>
      <c r="D616" s="26">
        <v>7.86</v>
      </c>
      <c r="E616" s="26">
        <v>1.56</v>
      </c>
      <c r="F616" s="26">
        <v>2.35</v>
      </c>
      <c r="G616" s="26">
        <v>4.46</v>
      </c>
      <c r="H616" s="26">
        <v>3.32</v>
      </c>
      <c r="I616" s="26">
        <v>3.32</v>
      </c>
      <c r="J616" s="26">
        <v>5.12</v>
      </c>
    </row>
    <row r="617" spans="1:10" x14ac:dyDescent="0.25">
      <c r="A617" s="77">
        <v>43654</v>
      </c>
      <c r="B617" s="26">
        <v>2</v>
      </c>
      <c r="C617" s="26">
        <v>2.21</v>
      </c>
      <c r="D617" s="26">
        <v>7.86</v>
      </c>
      <c r="E617" s="26">
        <v>1.57</v>
      </c>
      <c r="F617" s="26">
        <v>2.2999999999999998</v>
      </c>
      <c r="G617" s="26">
        <v>4.5</v>
      </c>
      <c r="H617" s="26">
        <v>3.26</v>
      </c>
      <c r="I617" s="26">
        <v>3.31</v>
      </c>
      <c r="J617" s="26">
        <v>5.0999999999999996</v>
      </c>
    </row>
    <row r="618" spans="1:10" x14ac:dyDescent="0.25">
      <c r="A618" s="77">
        <v>43651</v>
      </c>
      <c r="B618" s="26">
        <v>2.0299999999999998</v>
      </c>
      <c r="C618" s="26">
        <v>2.2400000000000002</v>
      </c>
      <c r="D618" s="26">
        <v>8.01</v>
      </c>
      <c r="E618" s="26">
        <v>1.58</v>
      </c>
      <c r="F618" s="26">
        <v>2.36</v>
      </c>
      <c r="G618" s="26">
        <v>4.49</v>
      </c>
      <c r="H618" s="26">
        <v>3.2</v>
      </c>
      <c r="I618" s="26">
        <v>3.3</v>
      </c>
      <c r="J618" s="26">
        <v>5.0999999999999996</v>
      </c>
    </row>
    <row r="619" spans="1:10" x14ac:dyDescent="0.25">
      <c r="A619" s="77">
        <v>43650</v>
      </c>
      <c r="B619" s="26">
        <v>2.04</v>
      </c>
      <c r="C619" s="26">
        <v>2.25</v>
      </c>
      <c r="D619" s="26">
        <v>7.87</v>
      </c>
      <c r="E619" s="26">
        <v>1.58</v>
      </c>
      <c r="F619" s="26">
        <v>2.36</v>
      </c>
      <c r="G619" s="26">
        <v>4.51</v>
      </c>
      <c r="H619" s="26">
        <v>3.2</v>
      </c>
      <c r="I619" s="26">
        <v>3.27</v>
      </c>
      <c r="J619" s="26">
        <v>5.03</v>
      </c>
    </row>
    <row r="620" spans="1:10" x14ac:dyDescent="0.25">
      <c r="A620" s="77">
        <v>43649</v>
      </c>
      <c r="B620" s="26">
        <v>2.1</v>
      </c>
      <c r="C620" s="26">
        <v>2.2999999999999998</v>
      </c>
      <c r="D620" s="26">
        <v>7.95</v>
      </c>
      <c r="E620" s="26">
        <v>1.64</v>
      </c>
      <c r="F620" s="26">
        <v>2.42</v>
      </c>
      <c r="G620" s="26">
        <v>4.5599999999999996</v>
      </c>
      <c r="H620" s="26">
        <v>3.27</v>
      </c>
      <c r="I620" s="26">
        <v>3.33</v>
      </c>
      <c r="J620" s="26">
        <v>5.09</v>
      </c>
    </row>
    <row r="621" spans="1:10" x14ac:dyDescent="0.25">
      <c r="A621" s="77">
        <v>43648</v>
      </c>
      <c r="B621" s="26">
        <v>2.1</v>
      </c>
      <c r="C621" s="26">
        <v>2.2999999999999998</v>
      </c>
      <c r="D621" s="26">
        <v>7.95</v>
      </c>
      <c r="E621" s="26">
        <v>1.64</v>
      </c>
      <c r="F621" s="26">
        <v>2.42</v>
      </c>
      <c r="G621" s="26">
        <v>4.5599999999999996</v>
      </c>
      <c r="H621" s="26">
        <v>3.27</v>
      </c>
      <c r="I621" s="26">
        <v>3.33</v>
      </c>
      <c r="J621" s="26">
        <v>5.09</v>
      </c>
    </row>
    <row r="622" spans="1:10" x14ac:dyDescent="0.25">
      <c r="A622" s="77">
        <v>43647</v>
      </c>
      <c r="B622" s="26">
        <v>2.0699999999999998</v>
      </c>
      <c r="C622" s="26">
        <v>2.2999999999999998</v>
      </c>
      <c r="D622" s="26">
        <v>8.0299999999999994</v>
      </c>
      <c r="E622" s="26">
        <v>1.66</v>
      </c>
      <c r="F622" s="26">
        <v>2.4500000000000002</v>
      </c>
      <c r="G622" s="26">
        <v>4.58</v>
      </c>
      <c r="H622" s="26">
        <v>3.28</v>
      </c>
      <c r="I622" s="26">
        <v>3.31</v>
      </c>
      <c r="J622" s="26">
        <v>5.1100000000000003</v>
      </c>
    </row>
    <row r="623" spans="1:10" x14ac:dyDescent="0.25">
      <c r="A623" s="77">
        <v>43644</v>
      </c>
      <c r="B623" s="26">
        <v>2.0499999999999998</v>
      </c>
      <c r="C623" s="26">
        <v>2.2599999999999998</v>
      </c>
      <c r="D623" s="26">
        <v>8.1300000000000008</v>
      </c>
      <c r="E623" s="26">
        <v>1.67</v>
      </c>
      <c r="F623" s="26">
        <v>2.4500000000000002</v>
      </c>
      <c r="G623" s="26">
        <v>4.54</v>
      </c>
      <c r="H623" s="26">
        <v>3.24</v>
      </c>
      <c r="I623" s="26">
        <v>3.28</v>
      </c>
      <c r="J623" s="26">
        <v>5.09</v>
      </c>
    </row>
    <row r="624" spans="1:10" x14ac:dyDescent="0.25">
      <c r="A624" s="77">
        <v>43643</v>
      </c>
      <c r="B624" s="26">
        <v>2.12</v>
      </c>
      <c r="C624" s="26">
        <v>2.3199999999999998</v>
      </c>
      <c r="D624" s="26">
        <v>8.35</v>
      </c>
      <c r="E624" s="26">
        <v>1.72</v>
      </c>
      <c r="F624" s="26">
        <v>2.5299999999999998</v>
      </c>
      <c r="G624" s="26">
        <v>4.59</v>
      </c>
      <c r="H624" s="26">
        <v>3.29</v>
      </c>
      <c r="I624" s="26">
        <v>3.34</v>
      </c>
      <c r="J624" s="26">
        <v>5.17</v>
      </c>
    </row>
    <row r="625" spans="1:10" x14ac:dyDescent="0.25">
      <c r="A625" s="77">
        <v>43642</v>
      </c>
      <c r="B625" s="26">
        <v>2.16</v>
      </c>
      <c r="C625" s="26">
        <v>2.36</v>
      </c>
      <c r="D625" s="26">
        <v>8.56</v>
      </c>
      <c r="E625" s="26">
        <v>1.74</v>
      </c>
      <c r="F625" s="26">
        <v>2.52</v>
      </c>
      <c r="G625" s="26">
        <v>4.62</v>
      </c>
      <c r="H625" s="26">
        <v>3.34</v>
      </c>
      <c r="I625" s="26">
        <v>3.26</v>
      </c>
      <c r="J625" s="26">
        <v>5.0999999999999996</v>
      </c>
    </row>
    <row r="626" spans="1:10" x14ac:dyDescent="0.25">
      <c r="A626" s="77">
        <v>43641</v>
      </c>
      <c r="B626" s="26">
        <v>2.14</v>
      </c>
      <c r="C626" s="26">
        <v>2.34</v>
      </c>
      <c r="D626" s="26">
        <v>8.7100000000000009</v>
      </c>
      <c r="E626" s="26">
        <v>1.72</v>
      </c>
      <c r="F626" s="26">
        <v>2.52</v>
      </c>
      <c r="G626" s="26">
        <v>4.6100000000000003</v>
      </c>
      <c r="H626" s="26">
        <v>3.35</v>
      </c>
      <c r="I626" s="26">
        <v>3.19</v>
      </c>
      <c r="J626" s="26">
        <v>5.08</v>
      </c>
    </row>
    <row r="627" spans="1:10" x14ac:dyDescent="0.25">
      <c r="A627" s="77">
        <v>43640</v>
      </c>
      <c r="B627" s="26">
        <v>2.17</v>
      </c>
      <c r="C627" s="26">
        <v>2.37</v>
      </c>
      <c r="D627" s="26">
        <v>8.75</v>
      </c>
      <c r="E627" s="26">
        <v>1.74</v>
      </c>
      <c r="F627" s="26">
        <v>2.59</v>
      </c>
      <c r="G627" s="26">
        <v>4.63</v>
      </c>
      <c r="H627" s="26">
        <v>3.4</v>
      </c>
      <c r="I627" s="26">
        <v>3.19</v>
      </c>
      <c r="J627" s="26">
        <v>5.1100000000000003</v>
      </c>
    </row>
    <row r="628" spans="1:10" x14ac:dyDescent="0.25">
      <c r="A628" s="77">
        <v>43637</v>
      </c>
      <c r="B628" s="26">
        <v>2.13</v>
      </c>
      <c r="C628" s="26">
        <v>2.33</v>
      </c>
      <c r="D628" s="26">
        <v>8.49</v>
      </c>
      <c r="E628" s="26">
        <v>1.71</v>
      </c>
      <c r="F628" s="26">
        <v>2.61</v>
      </c>
      <c r="G628" s="26">
        <v>4.53</v>
      </c>
      <c r="H628" s="26">
        <v>3.36</v>
      </c>
      <c r="I628" s="26">
        <v>3.15</v>
      </c>
      <c r="J628" s="26">
        <v>5.05</v>
      </c>
    </row>
    <row r="629" spans="1:10" x14ac:dyDescent="0.25">
      <c r="A629" s="77">
        <v>43636</v>
      </c>
      <c r="B629" s="26">
        <v>2.1</v>
      </c>
      <c r="C629" s="26">
        <v>2.2999999999999998</v>
      </c>
      <c r="D629" s="26">
        <v>8.2200000000000006</v>
      </c>
      <c r="E629" s="26">
        <v>1.7</v>
      </c>
      <c r="F629" s="26">
        <v>2.57</v>
      </c>
      <c r="G629" s="26">
        <v>4.49</v>
      </c>
      <c r="H629" s="26">
        <v>3.28</v>
      </c>
      <c r="I629" s="26">
        <v>3.08</v>
      </c>
      <c r="J629" s="26">
        <v>4.97</v>
      </c>
    </row>
    <row r="630" spans="1:10" x14ac:dyDescent="0.25">
      <c r="A630" s="77">
        <v>43635</v>
      </c>
      <c r="B630" s="26">
        <v>2.15</v>
      </c>
      <c r="C630" s="26">
        <v>2.3199999999999998</v>
      </c>
      <c r="D630" s="26">
        <v>8.2200000000000006</v>
      </c>
      <c r="E630" s="26">
        <v>1.7</v>
      </c>
      <c r="F630" s="26">
        <v>2.61</v>
      </c>
      <c r="G630" s="26">
        <v>4.4800000000000004</v>
      </c>
      <c r="H630" s="26">
        <v>3.28</v>
      </c>
      <c r="I630" s="26">
        <v>3.16</v>
      </c>
      <c r="J630" s="26">
        <v>4.97</v>
      </c>
    </row>
    <row r="631" spans="1:10" x14ac:dyDescent="0.25">
      <c r="A631" s="77">
        <v>43634</v>
      </c>
      <c r="B631" s="26">
        <v>2.19</v>
      </c>
      <c r="C631" s="26">
        <v>2.41</v>
      </c>
      <c r="D631" s="26">
        <v>8.26</v>
      </c>
      <c r="E631" s="26">
        <v>1.76</v>
      </c>
      <c r="F631" s="26">
        <v>2.66</v>
      </c>
      <c r="G631" s="26">
        <v>4.53</v>
      </c>
      <c r="H631" s="26">
        <v>3.38</v>
      </c>
      <c r="I631" s="26">
        <v>3.24</v>
      </c>
      <c r="J631" s="26">
        <v>5.03</v>
      </c>
    </row>
    <row r="632" spans="1:10" x14ac:dyDescent="0.25">
      <c r="A632" s="77">
        <v>43630</v>
      </c>
      <c r="B632" s="26">
        <v>2.17</v>
      </c>
      <c r="C632" s="26">
        <v>2.41</v>
      </c>
      <c r="D632" s="26">
        <v>8.33</v>
      </c>
      <c r="E632" s="26">
        <v>1.75</v>
      </c>
      <c r="F632" s="26">
        <v>2.59</v>
      </c>
      <c r="G632" s="26">
        <v>4.6100000000000003</v>
      </c>
      <c r="H632" s="26">
        <v>3.38</v>
      </c>
      <c r="I632" s="26">
        <v>3.25</v>
      </c>
      <c r="J632" s="26">
        <v>5.04</v>
      </c>
    </row>
    <row r="633" spans="1:10" x14ac:dyDescent="0.25">
      <c r="A633" s="77">
        <v>43629</v>
      </c>
      <c r="B633" s="26">
        <v>2.2400000000000002</v>
      </c>
      <c r="C633" s="26">
        <v>2.42</v>
      </c>
      <c r="D633" s="26">
        <v>8.4499999999999993</v>
      </c>
      <c r="E633" s="26">
        <v>1.76</v>
      </c>
      <c r="F633" s="26">
        <v>2.68</v>
      </c>
      <c r="G633" s="26">
        <v>4.84</v>
      </c>
      <c r="H633" s="26">
        <v>3.42</v>
      </c>
      <c r="I633" s="26">
        <v>3.3</v>
      </c>
      <c r="J633" s="26">
        <v>5.09</v>
      </c>
    </row>
    <row r="634" spans="1:10" x14ac:dyDescent="0.25">
      <c r="A634" s="77">
        <v>43627</v>
      </c>
      <c r="B634" s="26">
        <v>2.25</v>
      </c>
      <c r="C634" s="26">
        <v>2.42</v>
      </c>
      <c r="D634" s="26">
        <v>8.44</v>
      </c>
      <c r="E634" s="26">
        <v>1.78</v>
      </c>
      <c r="F634" s="26">
        <v>2.68</v>
      </c>
      <c r="G634" s="26">
        <v>4.82</v>
      </c>
      <c r="H634" s="26">
        <v>3.33</v>
      </c>
      <c r="I634" s="26">
        <v>3.29</v>
      </c>
      <c r="J634" s="26">
        <v>5.0599999999999996</v>
      </c>
    </row>
    <row r="635" spans="1:10" x14ac:dyDescent="0.25">
      <c r="A635" s="77">
        <v>43626</v>
      </c>
      <c r="B635" s="26">
        <v>2.23</v>
      </c>
      <c r="C635" s="26">
        <v>2.42</v>
      </c>
      <c r="D635" s="26">
        <v>9.0399999999999991</v>
      </c>
      <c r="E635" s="26">
        <v>1.72</v>
      </c>
      <c r="F635" s="26">
        <v>2.66</v>
      </c>
      <c r="G635" s="26">
        <v>4.8</v>
      </c>
      <c r="H635" s="26">
        <v>3.25</v>
      </c>
      <c r="I635" s="26">
        <v>3.19</v>
      </c>
      <c r="J635" s="26">
        <v>5.05</v>
      </c>
    </row>
    <row r="636" spans="1:10" x14ac:dyDescent="0.25">
      <c r="A636" s="77">
        <v>43623</v>
      </c>
      <c r="B636" s="26">
        <v>2.23</v>
      </c>
      <c r="C636" s="26">
        <v>2.44</v>
      </c>
      <c r="D636" s="26">
        <v>9.32</v>
      </c>
      <c r="E636" s="26">
        <v>1.73</v>
      </c>
      <c r="F636" s="26">
        <v>2.64</v>
      </c>
      <c r="G636" s="26">
        <v>4.79</v>
      </c>
      <c r="H636" s="26">
        <v>3.28</v>
      </c>
      <c r="I636" s="26">
        <v>3.18</v>
      </c>
      <c r="J636" s="26">
        <v>5.09</v>
      </c>
    </row>
    <row r="637" spans="1:10" x14ac:dyDescent="0.25">
      <c r="A637" s="77">
        <v>43622</v>
      </c>
      <c r="B637" s="26">
        <v>2.29</v>
      </c>
      <c r="C637" s="26">
        <v>2.48</v>
      </c>
      <c r="D637" s="26">
        <v>9.4700000000000006</v>
      </c>
      <c r="E637" s="26">
        <v>1.78</v>
      </c>
      <c r="F637" s="26">
        <v>2.72</v>
      </c>
      <c r="G637" s="26">
        <v>4.93</v>
      </c>
      <c r="H637" s="26">
        <v>3.41</v>
      </c>
      <c r="I637" s="26">
        <v>3.25</v>
      </c>
      <c r="J637" s="26">
        <v>5.19</v>
      </c>
    </row>
    <row r="638" spans="1:10" x14ac:dyDescent="0.25">
      <c r="A638" s="77">
        <v>43621</v>
      </c>
      <c r="B638" s="26">
        <v>2.33</v>
      </c>
      <c r="C638" s="26">
        <v>2.4900000000000002</v>
      </c>
      <c r="D638" s="26">
        <v>9.52</v>
      </c>
      <c r="E638" s="26">
        <v>1.8</v>
      </c>
      <c r="F638" s="26">
        <v>2.78</v>
      </c>
      <c r="G638" s="26">
        <v>4.9000000000000004</v>
      </c>
      <c r="H638" s="26">
        <v>3.29</v>
      </c>
      <c r="I638" s="26">
        <v>3.31</v>
      </c>
      <c r="J638" s="26">
        <v>5.16</v>
      </c>
    </row>
    <row r="639" spans="1:10" x14ac:dyDescent="0.25">
      <c r="A639" s="77">
        <v>43620</v>
      </c>
      <c r="B639" s="26">
        <v>2.35</v>
      </c>
      <c r="C639" s="26">
        <v>2.5</v>
      </c>
      <c r="D639" s="26">
        <v>9.67</v>
      </c>
      <c r="E639" s="26">
        <v>1.8</v>
      </c>
      <c r="F639" s="26">
        <v>2.83</v>
      </c>
      <c r="G639" s="26">
        <v>4.99</v>
      </c>
      <c r="H639" s="26">
        <v>3.18</v>
      </c>
      <c r="I639" s="26">
        <v>3.37</v>
      </c>
      <c r="J639" s="26">
        <v>5.15</v>
      </c>
    </row>
    <row r="640" spans="1:10" x14ac:dyDescent="0.25">
      <c r="A640" s="77">
        <v>43619</v>
      </c>
      <c r="B640" s="26">
        <v>2.4</v>
      </c>
      <c r="C640" s="26">
        <v>2.5499999999999998</v>
      </c>
      <c r="D640" s="26">
        <v>9.69</v>
      </c>
      <c r="E640" s="26">
        <v>1.83</v>
      </c>
      <c r="F640" s="26">
        <v>2.81</v>
      </c>
      <c r="G640" s="26">
        <v>5.03</v>
      </c>
      <c r="H640" s="26">
        <v>3.22</v>
      </c>
      <c r="I640" s="26">
        <v>3.45</v>
      </c>
      <c r="J640" s="26">
        <v>5.19</v>
      </c>
    </row>
    <row r="641" spans="1:10" x14ac:dyDescent="0.25">
      <c r="A641" s="77">
        <v>43616</v>
      </c>
      <c r="B641" s="26">
        <v>2.5</v>
      </c>
      <c r="C641" s="26">
        <v>2.69</v>
      </c>
      <c r="D641" s="26">
        <v>10.08</v>
      </c>
      <c r="E641" s="26">
        <v>1.95</v>
      </c>
      <c r="F641" s="26">
        <v>2.96</v>
      </c>
      <c r="G641" s="26">
        <v>5.07</v>
      </c>
      <c r="H641" s="26">
        <v>3.34</v>
      </c>
      <c r="I641" s="26">
        <v>3.57</v>
      </c>
      <c r="J641" s="26">
        <v>5.33</v>
      </c>
    </row>
    <row r="642" spans="1:10" x14ac:dyDescent="0.25">
      <c r="A642" s="77">
        <v>43615</v>
      </c>
      <c r="B642" s="26">
        <v>2.4500000000000002</v>
      </c>
      <c r="C642" s="26">
        <v>2.67</v>
      </c>
      <c r="D642" s="26">
        <v>9.85</v>
      </c>
      <c r="E642" s="26">
        <v>1.94</v>
      </c>
      <c r="F642" s="26">
        <v>2.82</v>
      </c>
      <c r="G642" s="26">
        <v>4.96</v>
      </c>
      <c r="H642" s="26">
        <v>3.29</v>
      </c>
      <c r="I642" s="26">
        <v>3.48</v>
      </c>
      <c r="J642" s="26">
        <v>5.27</v>
      </c>
    </row>
    <row r="643" spans="1:10" x14ac:dyDescent="0.25">
      <c r="A643" s="77">
        <v>43614</v>
      </c>
      <c r="B643" s="26">
        <v>2.38</v>
      </c>
      <c r="C643" s="26">
        <v>2.62</v>
      </c>
      <c r="D643" s="26">
        <v>9.42</v>
      </c>
      <c r="E643" s="26">
        <v>1.86</v>
      </c>
      <c r="F643" s="26">
        <v>2.7</v>
      </c>
      <c r="G643" s="26">
        <v>4.87</v>
      </c>
      <c r="H643" s="26">
        <v>3.2</v>
      </c>
      <c r="I643" s="26">
        <v>3.39</v>
      </c>
      <c r="J643" s="26">
        <v>5.17</v>
      </c>
    </row>
    <row r="644" spans="1:10" x14ac:dyDescent="0.25">
      <c r="A644" s="77">
        <v>43613</v>
      </c>
      <c r="B644" s="26">
        <v>2.37</v>
      </c>
      <c r="C644" s="26">
        <v>2.61</v>
      </c>
      <c r="D644" s="26">
        <v>9.34</v>
      </c>
      <c r="E644" s="26">
        <v>1.85</v>
      </c>
      <c r="F644" s="26">
        <v>2.73</v>
      </c>
      <c r="G644" s="26">
        <v>4.84</v>
      </c>
      <c r="H644" s="26">
        <v>3.17</v>
      </c>
      <c r="I644" s="26">
        <v>3.36</v>
      </c>
      <c r="J644" s="26">
        <v>5.15</v>
      </c>
    </row>
    <row r="645" spans="1:10" x14ac:dyDescent="0.25">
      <c r="A645" s="77">
        <v>43612</v>
      </c>
      <c r="B645" s="26">
        <v>2.36</v>
      </c>
      <c r="C645" s="26">
        <v>2.59</v>
      </c>
      <c r="D645" s="26">
        <v>9.1999999999999993</v>
      </c>
      <c r="E645" s="26">
        <v>1.86</v>
      </c>
      <c r="F645" s="26">
        <v>2.72</v>
      </c>
      <c r="G645" s="26">
        <v>4.8099999999999996</v>
      </c>
      <c r="H645" s="26">
        <v>3.17</v>
      </c>
      <c r="I645" s="26">
        <v>3.4</v>
      </c>
      <c r="J645" s="26">
        <v>5.14</v>
      </c>
    </row>
    <row r="646" spans="1:10" x14ac:dyDescent="0.25">
      <c r="A646" s="77">
        <v>43609</v>
      </c>
      <c r="B646" s="26">
        <v>2.33</v>
      </c>
      <c r="C646" s="26">
        <v>2.57</v>
      </c>
      <c r="D646" s="26">
        <v>9.0299999999999994</v>
      </c>
      <c r="E646" s="26">
        <v>1.83</v>
      </c>
      <c r="F646" s="26">
        <v>2.71</v>
      </c>
      <c r="G646" s="26">
        <v>4.74</v>
      </c>
      <c r="H646" s="26">
        <v>3.13</v>
      </c>
      <c r="I646" s="26">
        <v>3.36</v>
      </c>
      <c r="J646" s="26">
        <v>5.09</v>
      </c>
    </row>
    <row r="647" spans="1:10" x14ac:dyDescent="0.25">
      <c r="A647" s="77">
        <v>43608</v>
      </c>
      <c r="B647" s="26">
        <v>2.33</v>
      </c>
      <c r="C647" s="26">
        <v>2.57</v>
      </c>
      <c r="D647" s="26">
        <v>9.0299999999999994</v>
      </c>
      <c r="E647" s="26">
        <v>1.83</v>
      </c>
      <c r="F647" s="26">
        <v>2.71</v>
      </c>
      <c r="G647" s="26">
        <v>4.74</v>
      </c>
      <c r="H647" s="26">
        <v>3.13</v>
      </c>
      <c r="I647" s="26">
        <v>3.36</v>
      </c>
      <c r="J647" s="26">
        <v>5.09</v>
      </c>
    </row>
    <row r="648" spans="1:10" x14ac:dyDescent="0.25">
      <c r="A648" s="77">
        <v>43607</v>
      </c>
      <c r="B648" s="26">
        <v>2.36</v>
      </c>
      <c r="C648" s="26">
        <v>2.59</v>
      </c>
      <c r="D648" s="26">
        <v>9.19</v>
      </c>
      <c r="E648" s="26">
        <v>1.85</v>
      </c>
      <c r="F648" s="26">
        <v>2.76</v>
      </c>
      <c r="G648" s="26">
        <v>4.78</v>
      </c>
      <c r="H648" s="26">
        <v>3.19</v>
      </c>
      <c r="I648" s="26">
        <v>3.37</v>
      </c>
      <c r="J648" s="26">
        <v>5.12</v>
      </c>
    </row>
    <row r="649" spans="1:10" x14ac:dyDescent="0.25">
      <c r="A649" s="77">
        <v>43606</v>
      </c>
      <c r="B649" s="26">
        <v>2.2599999999999998</v>
      </c>
      <c r="C649" s="26">
        <v>2.5</v>
      </c>
      <c r="D649" s="26">
        <v>9.09</v>
      </c>
      <c r="E649" s="26">
        <v>1.78</v>
      </c>
      <c r="F649" s="26">
        <v>2.72</v>
      </c>
      <c r="G649" s="26">
        <v>4.66</v>
      </c>
      <c r="H649" s="26">
        <v>3.08</v>
      </c>
      <c r="I649" s="26">
        <v>3.3</v>
      </c>
      <c r="J649" s="26">
        <v>5.0199999999999996</v>
      </c>
    </row>
    <row r="650" spans="1:10" x14ac:dyDescent="0.25">
      <c r="A650" s="77">
        <v>43605</v>
      </c>
      <c r="B650" s="26">
        <v>2.25</v>
      </c>
      <c r="C650" s="26">
        <v>2.4900000000000002</v>
      </c>
      <c r="D650" s="26">
        <v>8.85</v>
      </c>
      <c r="E650" s="26">
        <v>1.75</v>
      </c>
      <c r="F650" s="26">
        <v>2.7</v>
      </c>
      <c r="G650" s="26">
        <v>4.6399999999999997</v>
      </c>
      <c r="H650" s="26">
        <v>3.06</v>
      </c>
      <c r="I650" s="26">
        <v>3.25</v>
      </c>
      <c r="J650" s="26">
        <v>4.9800000000000004</v>
      </c>
    </row>
    <row r="651" spans="1:10" x14ac:dyDescent="0.25">
      <c r="A651" s="77">
        <v>43602</v>
      </c>
      <c r="B651" s="26">
        <v>2.29</v>
      </c>
      <c r="C651" s="26">
        <v>2.52</v>
      </c>
      <c r="D651" s="26">
        <v>9.34</v>
      </c>
      <c r="E651" s="26">
        <v>1.79</v>
      </c>
      <c r="F651" s="26">
        <v>2.78</v>
      </c>
      <c r="G651" s="26">
        <v>4.68</v>
      </c>
      <c r="H651" s="26">
        <v>3.11</v>
      </c>
      <c r="I651" s="26">
        <v>3.3</v>
      </c>
      <c r="J651" s="26">
        <v>5.0599999999999996</v>
      </c>
    </row>
    <row r="652" spans="1:10" x14ac:dyDescent="0.25">
      <c r="A652" s="77">
        <v>43601</v>
      </c>
      <c r="B652" s="26">
        <v>2.3199999999999998</v>
      </c>
      <c r="C652" s="26">
        <v>2.56</v>
      </c>
      <c r="D652" s="26">
        <v>9.43</v>
      </c>
      <c r="E652" s="26">
        <v>1.82</v>
      </c>
      <c r="F652" s="26">
        <v>2.82</v>
      </c>
      <c r="G652" s="26">
        <v>4.7</v>
      </c>
      <c r="H652" s="26">
        <v>3.13</v>
      </c>
      <c r="I652" s="26">
        <v>3.34</v>
      </c>
      <c r="J652" s="26">
        <v>5.09</v>
      </c>
    </row>
    <row r="653" spans="1:10" x14ac:dyDescent="0.25">
      <c r="A653" s="77">
        <v>43600</v>
      </c>
      <c r="B653" s="26">
        <v>2.2999999999999998</v>
      </c>
      <c r="C653" s="26">
        <v>2.5299999999999998</v>
      </c>
      <c r="D653" s="26">
        <v>9.18</v>
      </c>
      <c r="E653" s="26">
        <v>1.82</v>
      </c>
      <c r="F653" s="26">
        <v>2.81</v>
      </c>
      <c r="G653" s="26">
        <v>4.7</v>
      </c>
      <c r="H653" s="26">
        <v>3.09</v>
      </c>
      <c r="I653" s="26">
        <v>3.29</v>
      </c>
      <c r="J653" s="26">
        <v>5.04</v>
      </c>
    </row>
    <row r="654" spans="1:10" x14ac:dyDescent="0.25">
      <c r="A654" s="77">
        <v>43595</v>
      </c>
      <c r="B654" s="26">
        <v>2.31</v>
      </c>
      <c r="C654" s="26">
        <v>2.52</v>
      </c>
      <c r="D654" s="26">
        <v>9.1300000000000008</v>
      </c>
      <c r="E654" s="26">
        <v>1.82</v>
      </c>
      <c r="F654" s="26">
        <v>2.83</v>
      </c>
      <c r="G654" s="26">
        <v>4.76</v>
      </c>
      <c r="H654" s="26">
        <v>3.09</v>
      </c>
      <c r="I654" s="26">
        <v>3.3</v>
      </c>
      <c r="J654" s="26">
        <v>5.04</v>
      </c>
    </row>
    <row r="655" spans="1:10" x14ac:dyDescent="0.25">
      <c r="A655" s="77">
        <v>43594</v>
      </c>
      <c r="B655" s="26">
        <v>2.2400000000000002</v>
      </c>
      <c r="C655" s="26">
        <v>2.4500000000000002</v>
      </c>
      <c r="D655" s="26">
        <v>8.98</v>
      </c>
      <c r="E655" s="26">
        <v>1.77</v>
      </c>
      <c r="F655" s="26">
        <v>2.75</v>
      </c>
      <c r="G655" s="26">
        <v>4.62</v>
      </c>
      <c r="H655" s="26">
        <v>3.07</v>
      </c>
      <c r="I655" s="26">
        <v>3.21</v>
      </c>
      <c r="J655" s="26">
        <v>5.01</v>
      </c>
    </row>
    <row r="656" spans="1:10" x14ac:dyDescent="0.25">
      <c r="A656" s="77">
        <v>43593</v>
      </c>
      <c r="B656" s="26">
        <v>2.2400000000000002</v>
      </c>
      <c r="C656" s="26">
        <v>2.46</v>
      </c>
      <c r="D656" s="26">
        <v>9.0299999999999994</v>
      </c>
      <c r="E656" s="26">
        <v>1.78</v>
      </c>
      <c r="F656" s="26">
        <v>2.75</v>
      </c>
      <c r="G656" s="26">
        <v>4.5999999999999996</v>
      </c>
      <c r="H656" s="26">
        <v>3.07</v>
      </c>
      <c r="I656" s="26">
        <v>3.18</v>
      </c>
      <c r="J656" s="26">
        <v>5.0199999999999996</v>
      </c>
    </row>
    <row r="657" spans="1:10" x14ac:dyDescent="0.25">
      <c r="A657" s="77">
        <v>43592</v>
      </c>
      <c r="B657" s="26">
        <v>2.1800000000000002</v>
      </c>
      <c r="C657" s="26">
        <v>2.4300000000000002</v>
      </c>
      <c r="D657" s="26">
        <v>9.01</v>
      </c>
      <c r="E657" s="26">
        <v>1.73</v>
      </c>
      <c r="F657" s="26">
        <v>2.69</v>
      </c>
      <c r="G657" s="26">
        <v>4.5599999999999996</v>
      </c>
      <c r="H657" s="26">
        <v>3.02</v>
      </c>
      <c r="I657" s="26">
        <v>3.15</v>
      </c>
      <c r="J657" s="26">
        <v>4.96</v>
      </c>
    </row>
    <row r="658" spans="1:10" x14ac:dyDescent="0.25">
      <c r="A658" s="77">
        <v>43591</v>
      </c>
      <c r="B658" s="26">
        <v>2.19</v>
      </c>
      <c r="C658" s="26">
        <v>2.48</v>
      </c>
      <c r="D658" s="26">
        <v>9.17</v>
      </c>
      <c r="E658" s="26">
        <v>1.77</v>
      </c>
      <c r="F658" s="26">
        <v>2.73</v>
      </c>
      <c r="G658" s="26">
        <v>4.5599999999999996</v>
      </c>
      <c r="H658" s="26">
        <v>3.07</v>
      </c>
      <c r="I658" s="26">
        <v>3.17</v>
      </c>
      <c r="J658" s="26">
        <v>5.01</v>
      </c>
    </row>
    <row r="659" spans="1:10" x14ac:dyDescent="0.25">
      <c r="A659" s="77">
        <v>43588</v>
      </c>
      <c r="B659" s="26">
        <v>2.13</v>
      </c>
      <c r="C659" s="26">
        <v>2.4300000000000002</v>
      </c>
      <c r="D659" s="26">
        <v>9.16</v>
      </c>
      <c r="E659" s="26">
        <v>1.71</v>
      </c>
      <c r="F659" s="26">
        <v>2.69</v>
      </c>
      <c r="G659" s="26">
        <v>4.4800000000000004</v>
      </c>
      <c r="H659" s="26">
        <v>2.98</v>
      </c>
      <c r="I659" s="26">
        <v>3.11</v>
      </c>
      <c r="J659" s="26">
        <v>4.9400000000000004</v>
      </c>
    </row>
    <row r="660" spans="1:10" x14ac:dyDescent="0.25">
      <c r="A660" s="77">
        <v>43587</v>
      </c>
      <c r="B660" s="26">
        <v>2.13</v>
      </c>
      <c r="C660" s="26">
        <v>2.41</v>
      </c>
      <c r="D660" s="26">
        <v>9.31</v>
      </c>
      <c r="E660" s="26">
        <v>1.69</v>
      </c>
      <c r="F660" s="26">
        <v>2.65</v>
      </c>
      <c r="G660" s="26">
        <v>4.42</v>
      </c>
      <c r="H660" s="26">
        <v>2.96</v>
      </c>
      <c r="I660" s="26">
        <v>3.07</v>
      </c>
      <c r="J660" s="26">
        <v>4.93</v>
      </c>
    </row>
    <row r="661" spans="1:10" x14ac:dyDescent="0.25">
      <c r="A661" s="77">
        <v>43586</v>
      </c>
      <c r="B661" s="26">
        <v>2.11</v>
      </c>
      <c r="C661" s="26">
        <v>2.4300000000000002</v>
      </c>
      <c r="D661" s="26">
        <v>9.64</v>
      </c>
      <c r="E661" s="26">
        <v>1.7</v>
      </c>
      <c r="F661" s="26">
        <v>2.65</v>
      </c>
      <c r="G661" s="26">
        <v>4.3899999999999997</v>
      </c>
      <c r="H661" s="26">
        <v>2.99</v>
      </c>
      <c r="I661" s="26">
        <v>3.07</v>
      </c>
      <c r="J661" s="26">
        <v>4.9800000000000004</v>
      </c>
    </row>
    <row r="662" spans="1:10" x14ac:dyDescent="0.25">
      <c r="A662" s="77">
        <v>43584</v>
      </c>
      <c r="B662" s="26">
        <v>2.1</v>
      </c>
      <c r="C662" s="26">
        <v>2.4300000000000002</v>
      </c>
      <c r="D662" s="26">
        <v>9.6</v>
      </c>
      <c r="E662" s="26">
        <v>1.7</v>
      </c>
      <c r="F662" s="26">
        <v>2.66</v>
      </c>
      <c r="G662" s="26">
        <v>4.43</v>
      </c>
      <c r="H662" s="26">
        <v>2.95</v>
      </c>
      <c r="I662" s="26">
        <v>3.08</v>
      </c>
      <c r="J662" s="26">
        <v>4.95</v>
      </c>
    </row>
    <row r="663" spans="1:10" x14ac:dyDescent="0.25">
      <c r="A663" s="77">
        <v>43581</v>
      </c>
      <c r="B663" s="26">
        <v>2.09</v>
      </c>
      <c r="C663" s="26">
        <v>2.41</v>
      </c>
      <c r="D663" s="26">
        <v>9.39</v>
      </c>
      <c r="E663" s="26">
        <v>1.66</v>
      </c>
      <c r="F663" s="26">
        <v>2.66</v>
      </c>
      <c r="G663" s="26">
        <v>4.41</v>
      </c>
      <c r="H663" s="26">
        <v>2.88</v>
      </c>
      <c r="I663" s="26">
        <v>3.07</v>
      </c>
      <c r="J663" s="26">
        <v>4.92</v>
      </c>
    </row>
    <row r="664" spans="1:10" x14ac:dyDescent="0.25">
      <c r="A664" s="77">
        <v>43580</v>
      </c>
      <c r="B664" s="26">
        <v>2.13</v>
      </c>
      <c r="C664" s="26">
        <v>2.4500000000000002</v>
      </c>
      <c r="D664" s="26">
        <v>9.6300000000000008</v>
      </c>
      <c r="E664" s="26">
        <v>1.69</v>
      </c>
      <c r="F664" s="26">
        <v>2.63</v>
      </c>
      <c r="G664" s="26">
        <v>4.4000000000000004</v>
      </c>
      <c r="H664" s="26">
        <v>2.9</v>
      </c>
      <c r="I664" s="26">
        <v>3.08</v>
      </c>
      <c r="J664" s="26">
        <v>4.95</v>
      </c>
    </row>
    <row r="665" spans="1:10" x14ac:dyDescent="0.25">
      <c r="A665" s="77">
        <v>43579</v>
      </c>
      <c r="B665" s="26">
        <v>2.12</v>
      </c>
      <c r="C665" s="26">
        <v>2.46</v>
      </c>
      <c r="D665" s="26">
        <v>9.39</v>
      </c>
      <c r="E665" s="26">
        <v>1.69</v>
      </c>
      <c r="F665" s="26">
        <v>2.6</v>
      </c>
      <c r="G665" s="26">
        <v>4.4000000000000004</v>
      </c>
      <c r="H665" s="26">
        <v>2.94</v>
      </c>
      <c r="I665" s="26">
        <v>3.08</v>
      </c>
      <c r="J665" s="26">
        <v>4.95</v>
      </c>
    </row>
    <row r="666" spans="1:10" x14ac:dyDescent="0.25">
      <c r="A666" s="77">
        <v>43578</v>
      </c>
      <c r="B666" s="26">
        <v>2.12</v>
      </c>
      <c r="C666" s="26">
        <v>2.4500000000000002</v>
      </c>
      <c r="D666" s="26">
        <v>9.5</v>
      </c>
      <c r="E666" s="26">
        <v>1.7</v>
      </c>
      <c r="F666" s="26">
        <v>2.5099999999999998</v>
      </c>
      <c r="G666" s="26">
        <v>4.38</v>
      </c>
      <c r="H666" s="26">
        <v>2.94</v>
      </c>
      <c r="I666" s="26">
        <v>3.06</v>
      </c>
      <c r="J666" s="26">
        <v>4.95</v>
      </c>
    </row>
    <row r="667" spans="1:10" x14ac:dyDescent="0.25">
      <c r="A667" s="77">
        <v>43577</v>
      </c>
      <c r="B667" s="26">
        <v>2.09</v>
      </c>
      <c r="C667" s="26">
        <v>2.41</v>
      </c>
      <c r="D667" s="26">
        <v>8.6</v>
      </c>
      <c r="E667" s="26">
        <v>1.68</v>
      </c>
      <c r="F667" s="26">
        <v>2.4900000000000002</v>
      </c>
      <c r="G667" s="26">
        <v>4.3499999999999996</v>
      </c>
      <c r="H667" s="26">
        <v>2.91</v>
      </c>
      <c r="I667" s="26">
        <v>3.01</v>
      </c>
      <c r="J667" s="26">
        <v>4.84</v>
      </c>
    </row>
    <row r="668" spans="1:10" x14ac:dyDescent="0.25">
      <c r="A668" s="77">
        <v>43572</v>
      </c>
      <c r="B668" s="26">
        <v>2.08</v>
      </c>
      <c r="C668" s="26">
        <v>2.4300000000000002</v>
      </c>
      <c r="D668" s="26">
        <v>8.4499999999999993</v>
      </c>
      <c r="E668" s="26">
        <v>1.69</v>
      </c>
      <c r="F668" s="26">
        <v>2.5099999999999998</v>
      </c>
      <c r="G668" s="26">
        <v>4.3600000000000003</v>
      </c>
      <c r="H668" s="26">
        <v>2.92</v>
      </c>
      <c r="I668" s="26">
        <v>3.02</v>
      </c>
      <c r="J668" s="26">
        <v>4.84</v>
      </c>
    </row>
    <row r="669" spans="1:10" x14ac:dyDescent="0.25">
      <c r="A669" s="77">
        <v>43571</v>
      </c>
      <c r="B669" s="26">
        <v>2.1</v>
      </c>
      <c r="C669" s="26">
        <v>2.4500000000000002</v>
      </c>
      <c r="D669" s="26">
        <v>8.51</v>
      </c>
      <c r="E669" s="26">
        <v>1.7</v>
      </c>
      <c r="F669" s="26">
        <v>2.5299999999999998</v>
      </c>
      <c r="G669" s="26">
        <v>4.38</v>
      </c>
      <c r="H669" s="26">
        <v>2.94</v>
      </c>
      <c r="I669" s="26">
        <v>3.03</v>
      </c>
      <c r="J669" s="26">
        <v>4.87</v>
      </c>
    </row>
    <row r="670" spans="1:10" x14ac:dyDescent="0.25">
      <c r="A670" s="77">
        <v>43570</v>
      </c>
      <c r="B670" s="26">
        <v>2.0499999999999998</v>
      </c>
      <c r="C670" s="26">
        <v>2.41</v>
      </c>
      <c r="D670" s="26">
        <v>8.01</v>
      </c>
      <c r="E670" s="26">
        <v>1.66</v>
      </c>
      <c r="F670" s="26">
        <v>2.4900000000000002</v>
      </c>
      <c r="G670" s="26">
        <v>4.37</v>
      </c>
      <c r="H670" s="26">
        <v>2.94</v>
      </c>
      <c r="I670" s="26">
        <v>3</v>
      </c>
      <c r="J670" s="26">
        <v>4.8</v>
      </c>
    </row>
    <row r="671" spans="1:10" x14ac:dyDescent="0.25">
      <c r="A671" s="77">
        <v>43567</v>
      </c>
      <c r="B671" s="26">
        <v>2.09</v>
      </c>
      <c r="C671" s="26">
        <v>2.4700000000000002</v>
      </c>
      <c r="D671" s="26">
        <v>8.08</v>
      </c>
      <c r="E671" s="26">
        <v>1.68</v>
      </c>
      <c r="F671" s="26">
        <v>2.57</v>
      </c>
      <c r="G671" s="26">
        <v>4.45</v>
      </c>
      <c r="H671" s="26">
        <v>2.98</v>
      </c>
      <c r="I671" s="26">
        <v>3.08</v>
      </c>
      <c r="J671" s="26">
        <v>4.8499999999999996</v>
      </c>
    </row>
    <row r="672" spans="1:10" x14ac:dyDescent="0.25">
      <c r="A672" s="77">
        <v>43566</v>
      </c>
      <c r="B672" s="26">
        <v>2.08</v>
      </c>
      <c r="C672" s="26">
        <v>2.4500000000000002</v>
      </c>
      <c r="D672" s="26">
        <v>8.08</v>
      </c>
      <c r="E672" s="26">
        <v>1.67</v>
      </c>
      <c r="F672" s="26">
        <v>2.59</v>
      </c>
      <c r="G672" s="26">
        <v>4.45</v>
      </c>
      <c r="H672" s="26">
        <v>2.93</v>
      </c>
      <c r="I672" s="26">
        <v>3.08</v>
      </c>
      <c r="J672" s="26">
        <v>4.82</v>
      </c>
    </row>
    <row r="673" spans="1:10" x14ac:dyDescent="0.25">
      <c r="A673" s="77">
        <v>43565</v>
      </c>
      <c r="B673" s="26">
        <v>2.13</v>
      </c>
      <c r="C673" s="26">
        <v>2.46</v>
      </c>
      <c r="D673" s="26">
        <v>8.14</v>
      </c>
      <c r="E673" s="26">
        <v>1.69</v>
      </c>
      <c r="F673" s="26">
        <v>2.65</v>
      </c>
      <c r="G673" s="26">
        <v>4.54</v>
      </c>
      <c r="H673" s="26">
        <v>2.92</v>
      </c>
      <c r="I673" s="26">
        <v>3.13</v>
      </c>
      <c r="J673" s="26">
        <v>4.84</v>
      </c>
    </row>
    <row r="674" spans="1:10" x14ac:dyDescent="0.25">
      <c r="A674" s="77">
        <v>43564</v>
      </c>
      <c r="B674" s="26">
        <v>2.13</v>
      </c>
      <c r="C674" s="26">
        <v>2.46</v>
      </c>
      <c r="D674" s="26">
        <v>8.16</v>
      </c>
      <c r="E674" s="26">
        <v>1.74</v>
      </c>
      <c r="F674" s="26">
        <v>2.66</v>
      </c>
      <c r="G674" s="26">
        <v>4.54</v>
      </c>
      <c r="H674" s="26">
        <v>2.96</v>
      </c>
      <c r="I674" s="26">
        <v>3.14</v>
      </c>
      <c r="J674" s="26">
        <v>4.87</v>
      </c>
    </row>
    <row r="675" spans="1:10" x14ac:dyDescent="0.25">
      <c r="A675" s="77">
        <v>43563</v>
      </c>
      <c r="B675" s="26">
        <v>2.1</v>
      </c>
      <c r="C675" s="26">
        <v>2.44</v>
      </c>
      <c r="D675" s="26">
        <v>8.15</v>
      </c>
      <c r="E675" s="26">
        <v>1.69</v>
      </c>
      <c r="F675" s="26">
        <v>2.62</v>
      </c>
      <c r="G675" s="26">
        <v>4.47</v>
      </c>
      <c r="H675" s="26">
        <v>2.94</v>
      </c>
      <c r="I675" s="26">
        <v>3.09</v>
      </c>
      <c r="J675" s="26">
        <v>4.84</v>
      </c>
    </row>
    <row r="676" spans="1:10" x14ac:dyDescent="0.25">
      <c r="A676" s="77">
        <v>43560</v>
      </c>
      <c r="B676" s="26">
        <v>2.09</v>
      </c>
      <c r="C676" s="26">
        <v>2.44</v>
      </c>
      <c r="D676" s="26">
        <v>8.0299999999999994</v>
      </c>
      <c r="E676" s="26">
        <v>1.69</v>
      </c>
      <c r="F676" s="26">
        <v>2.61</v>
      </c>
      <c r="G676" s="26">
        <v>4.5</v>
      </c>
      <c r="H676" s="26">
        <v>2.96</v>
      </c>
      <c r="I676" s="26">
        <v>3.09</v>
      </c>
      <c r="J676" s="26">
        <v>4.8499999999999996</v>
      </c>
    </row>
    <row r="677" spans="1:10" x14ac:dyDescent="0.25">
      <c r="A677" s="77">
        <v>43559</v>
      </c>
      <c r="B677" s="26">
        <v>2.11</v>
      </c>
      <c r="C677" s="26">
        <v>2.46</v>
      </c>
      <c r="D677" s="26">
        <v>7.82</v>
      </c>
      <c r="E677" s="26">
        <v>1.69</v>
      </c>
      <c r="F677" s="26">
        <v>2.62</v>
      </c>
      <c r="G677" s="26">
        <v>4.5</v>
      </c>
      <c r="H677" s="26">
        <v>2.99</v>
      </c>
      <c r="I677" s="26">
        <v>3.09</v>
      </c>
      <c r="J677" s="26">
        <v>4.83</v>
      </c>
    </row>
    <row r="678" spans="1:10" x14ac:dyDescent="0.25">
      <c r="A678" s="77">
        <v>43558</v>
      </c>
      <c r="B678" s="26">
        <v>2.11</v>
      </c>
      <c r="C678" s="26">
        <v>2.44</v>
      </c>
      <c r="D678" s="26">
        <v>7.67</v>
      </c>
      <c r="E678" s="26">
        <v>1.68</v>
      </c>
      <c r="F678" s="26">
        <v>2.65</v>
      </c>
      <c r="G678" s="26">
        <v>4.51</v>
      </c>
      <c r="H678" s="26">
        <v>3</v>
      </c>
      <c r="I678" s="26">
        <v>3.07</v>
      </c>
      <c r="J678" s="26">
        <v>4.82</v>
      </c>
    </row>
    <row r="679" spans="1:10" x14ac:dyDescent="0.25">
      <c r="A679" s="77">
        <v>43557</v>
      </c>
      <c r="B679" s="26">
        <v>2.13</v>
      </c>
      <c r="C679" s="26">
        <v>2.4300000000000002</v>
      </c>
      <c r="D679" s="26">
        <v>7.53</v>
      </c>
      <c r="E679" s="26">
        <v>1.68</v>
      </c>
      <c r="F679" s="26">
        <v>2.64</v>
      </c>
      <c r="G679" s="26">
        <v>4.42</v>
      </c>
      <c r="H679" s="26">
        <v>3</v>
      </c>
      <c r="I679" s="26">
        <v>3.05</v>
      </c>
      <c r="J679" s="26">
        <v>4.8</v>
      </c>
    </row>
    <row r="680" spans="1:10" x14ac:dyDescent="0.25">
      <c r="A680" s="77">
        <v>43556</v>
      </c>
      <c r="B680" s="26">
        <v>2.15</v>
      </c>
      <c r="C680" s="26">
        <v>2.4700000000000002</v>
      </c>
      <c r="D680" s="26">
        <v>7.64</v>
      </c>
      <c r="E680" s="26">
        <v>1.72</v>
      </c>
      <c r="F680" s="26">
        <v>2.67</v>
      </c>
      <c r="G680" s="26">
        <v>4.43</v>
      </c>
      <c r="H680" s="26">
        <v>3.08</v>
      </c>
      <c r="I680" s="26">
        <v>3.04</v>
      </c>
      <c r="J680" s="26">
        <v>4.8499999999999996</v>
      </c>
    </row>
    <row r="681" spans="1:10" x14ac:dyDescent="0.25">
      <c r="A681" s="77">
        <v>43553</v>
      </c>
      <c r="B681" s="26">
        <v>2.13</v>
      </c>
      <c r="C681" s="26">
        <v>2.4300000000000002</v>
      </c>
      <c r="D681" s="26">
        <v>7.61</v>
      </c>
      <c r="E681" s="26">
        <v>1.68</v>
      </c>
      <c r="F681" s="26">
        <v>2.63</v>
      </c>
      <c r="G681" s="26">
        <v>4.3499999999999996</v>
      </c>
      <c r="H681" s="26">
        <v>3.03</v>
      </c>
      <c r="I681" s="26">
        <v>3.01</v>
      </c>
      <c r="J681" s="26">
        <v>4.8099999999999996</v>
      </c>
    </row>
    <row r="682" spans="1:10" x14ac:dyDescent="0.25">
      <c r="A682" s="77">
        <v>43552</v>
      </c>
      <c r="B682" s="26">
        <v>2.2200000000000002</v>
      </c>
      <c r="C682" s="26">
        <v>2.48</v>
      </c>
      <c r="D682" s="26">
        <v>7.74</v>
      </c>
      <c r="E682" s="26">
        <v>1.7</v>
      </c>
      <c r="F682" s="26">
        <v>2.8</v>
      </c>
      <c r="G682" s="26">
        <v>4.47</v>
      </c>
      <c r="H682" s="26">
        <v>3.08</v>
      </c>
      <c r="I682" s="26">
        <v>3.18</v>
      </c>
      <c r="J682" s="26">
        <v>4.88</v>
      </c>
    </row>
    <row r="683" spans="1:10" x14ac:dyDescent="0.25">
      <c r="A683" s="77">
        <v>43551</v>
      </c>
      <c r="B683" s="26">
        <v>2.27</v>
      </c>
      <c r="C683" s="26">
        <v>2.52</v>
      </c>
      <c r="D683" s="26">
        <v>7.87</v>
      </c>
      <c r="E683" s="26">
        <v>1.73</v>
      </c>
      <c r="F683" s="26">
        <v>2.88</v>
      </c>
      <c r="G683" s="26">
        <v>4.5199999999999996</v>
      </c>
      <c r="H683" s="26">
        <v>3.08</v>
      </c>
      <c r="I683" s="26">
        <v>3.27</v>
      </c>
      <c r="J683" s="26">
        <v>4.92</v>
      </c>
    </row>
    <row r="684" spans="1:10" x14ac:dyDescent="0.25">
      <c r="A684" s="77">
        <v>43550</v>
      </c>
      <c r="B684" s="26">
        <v>2.2799999999999998</v>
      </c>
      <c r="C684" s="26">
        <v>2.56</v>
      </c>
      <c r="D684" s="26">
        <v>7.81</v>
      </c>
      <c r="E684" s="26">
        <v>1.76</v>
      </c>
      <c r="F684" s="26">
        <v>2.88</v>
      </c>
      <c r="G684" s="26">
        <v>4.5</v>
      </c>
      <c r="H684" s="26">
        <v>3.05</v>
      </c>
      <c r="I684" s="26">
        <v>3.26</v>
      </c>
      <c r="J684" s="26">
        <v>4.92</v>
      </c>
    </row>
    <row r="685" spans="1:10" x14ac:dyDescent="0.25">
      <c r="A685" s="77">
        <v>43549</v>
      </c>
      <c r="B685" s="26">
        <v>2.23</v>
      </c>
      <c r="C685" s="26">
        <v>2.5</v>
      </c>
      <c r="D685" s="26">
        <v>7.68</v>
      </c>
      <c r="E685" s="26">
        <v>1.75</v>
      </c>
      <c r="F685" s="26">
        <v>2.86</v>
      </c>
      <c r="G685" s="26">
        <v>4.42</v>
      </c>
      <c r="H685" s="26">
        <v>3.02</v>
      </c>
      <c r="I685" s="26">
        <v>3.23</v>
      </c>
      <c r="J685" s="26">
        <v>4.8899999999999997</v>
      </c>
    </row>
    <row r="686" spans="1:10" x14ac:dyDescent="0.25">
      <c r="A686" s="77">
        <v>43546</v>
      </c>
      <c r="B686" s="26">
        <v>2.2799999999999998</v>
      </c>
      <c r="C686" s="26">
        <v>2.5</v>
      </c>
      <c r="D686" s="26">
        <v>7.68</v>
      </c>
      <c r="E686" s="26">
        <v>1.79</v>
      </c>
      <c r="F686" s="26">
        <v>2.94</v>
      </c>
      <c r="G686" s="26">
        <v>4.51</v>
      </c>
      <c r="H686" s="26">
        <v>3.04</v>
      </c>
      <c r="I686" s="26">
        <v>3.19</v>
      </c>
      <c r="J686" s="26">
        <v>4.91</v>
      </c>
    </row>
    <row r="687" spans="1:10" x14ac:dyDescent="0.25">
      <c r="A687" s="77">
        <v>43545</v>
      </c>
      <c r="B687" s="26">
        <v>2.2599999999999998</v>
      </c>
      <c r="C687" s="26">
        <v>2.4900000000000002</v>
      </c>
      <c r="D687" s="26">
        <v>7.64</v>
      </c>
      <c r="E687" s="26">
        <v>1.77</v>
      </c>
      <c r="F687" s="26">
        <v>2.87</v>
      </c>
      <c r="G687" s="26">
        <v>4.47</v>
      </c>
      <c r="H687" s="26">
        <v>3</v>
      </c>
      <c r="I687" s="26">
        <v>3.16</v>
      </c>
      <c r="J687" s="26">
        <v>4.88</v>
      </c>
    </row>
    <row r="688" spans="1:10" x14ac:dyDescent="0.25">
      <c r="A688" s="77">
        <v>43544</v>
      </c>
      <c r="B688" s="26">
        <v>2.19</v>
      </c>
      <c r="C688" s="26">
        <v>2.34</v>
      </c>
      <c r="D688" s="26">
        <v>7.31</v>
      </c>
      <c r="E688" s="26">
        <v>1.71</v>
      </c>
      <c r="F688" s="26">
        <v>2.79</v>
      </c>
      <c r="G688" s="26">
        <v>4.32</v>
      </c>
      <c r="H688" s="26">
        <v>2.97</v>
      </c>
      <c r="I688" s="26">
        <v>3.01</v>
      </c>
      <c r="J688" s="26">
        <v>4.78</v>
      </c>
    </row>
    <row r="689" spans="1:10" x14ac:dyDescent="0.25">
      <c r="A689" s="77">
        <v>43543</v>
      </c>
      <c r="B689" s="26">
        <v>2.2000000000000002</v>
      </c>
      <c r="C689" s="26">
        <v>2.35</v>
      </c>
      <c r="D689" s="26">
        <v>7.23</v>
      </c>
      <c r="E689" s="26">
        <v>1.71</v>
      </c>
      <c r="F689" s="26">
        <v>2.83</v>
      </c>
      <c r="G689" s="26">
        <v>4.37</v>
      </c>
      <c r="H689" s="26">
        <v>3.08</v>
      </c>
      <c r="I689" s="26">
        <v>3.03</v>
      </c>
      <c r="J689" s="26">
        <v>4.83</v>
      </c>
    </row>
    <row r="690" spans="1:10" x14ac:dyDescent="0.25">
      <c r="A690" s="77">
        <v>43542</v>
      </c>
      <c r="B690" s="26">
        <v>2.15</v>
      </c>
      <c r="C690" s="26">
        <v>2.34</v>
      </c>
      <c r="D690" s="26">
        <v>7.24</v>
      </c>
      <c r="E690" s="26">
        <v>1.71</v>
      </c>
      <c r="F690" s="26">
        <v>2.78</v>
      </c>
      <c r="G690" s="26">
        <v>4.3099999999999996</v>
      </c>
      <c r="H690" s="26">
        <v>3.02</v>
      </c>
      <c r="I690" s="26">
        <v>2.94</v>
      </c>
      <c r="J690" s="26">
        <v>4.79</v>
      </c>
    </row>
    <row r="691" spans="1:10" x14ac:dyDescent="0.25">
      <c r="A691" s="77">
        <v>43539</v>
      </c>
      <c r="B691" s="26">
        <v>2.19</v>
      </c>
      <c r="C691" s="26">
        <v>2.36</v>
      </c>
      <c r="D691" s="26">
        <v>7.25</v>
      </c>
      <c r="E691" s="26">
        <v>1.72</v>
      </c>
      <c r="F691" s="26">
        <v>2.81</v>
      </c>
      <c r="G691" s="26">
        <v>4.3499999999999996</v>
      </c>
      <c r="H691" s="26">
        <v>3.03</v>
      </c>
      <c r="I691" s="26">
        <v>3.03</v>
      </c>
      <c r="J691" s="26">
        <v>4.8099999999999996</v>
      </c>
    </row>
    <row r="692" spans="1:10" x14ac:dyDescent="0.25">
      <c r="A692" s="77">
        <v>43538</v>
      </c>
      <c r="B692" s="26">
        <v>2.21</v>
      </c>
      <c r="C692" s="26">
        <v>2.39</v>
      </c>
      <c r="D692" s="26">
        <v>7.24</v>
      </c>
      <c r="E692" s="26">
        <v>1.74</v>
      </c>
      <c r="F692" s="26">
        <v>2.87</v>
      </c>
      <c r="G692" s="26">
        <v>4.37</v>
      </c>
      <c r="H692" s="26">
        <v>3.06</v>
      </c>
      <c r="I692" s="26">
        <v>3.05</v>
      </c>
      <c r="J692" s="26">
        <v>4.84</v>
      </c>
    </row>
    <row r="693" spans="1:10" x14ac:dyDescent="0.25">
      <c r="A693" s="77">
        <v>43537</v>
      </c>
      <c r="B693" s="26">
        <v>2.19</v>
      </c>
      <c r="C693" s="26">
        <v>2.39</v>
      </c>
      <c r="D693" s="26">
        <v>7.37</v>
      </c>
      <c r="E693" s="26">
        <v>1.72</v>
      </c>
      <c r="F693" s="26">
        <v>2.87</v>
      </c>
      <c r="G693" s="26">
        <v>4.3499999999999996</v>
      </c>
      <c r="H693" s="26">
        <v>3.04</v>
      </c>
      <c r="I693" s="26">
        <v>3.1</v>
      </c>
      <c r="J693" s="26">
        <v>4.8499999999999996</v>
      </c>
    </row>
    <row r="694" spans="1:10" x14ac:dyDescent="0.25">
      <c r="A694" s="77">
        <v>43536</v>
      </c>
      <c r="B694" s="26">
        <v>2.23</v>
      </c>
      <c r="C694" s="26">
        <v>2.44</v>
      </c>
      <c r="D694" s="26">
        <v>7.48</v>
      </c>
      <c r="E694" s="26">
        <v>1.76</v>
      </c>
      <c r="F694" s="26">
        <v>2.88</v>
      </c>
      <c r="G694" s="26">
        <v>4.3899999999999997</v>
      </c>
      <c r="H694" s="26">
        <v>3.1</v>
      </c>
      <c r="I694" s="26">
        <v>3.16</v>
      </c>
      <c r="J694" s="26">
        <v>4.9000000000000004</v>
      </c>
    </row>
    <row r="695" spans="1:10" x14ac:dyDescent="0.25">
      <c r="A695" s="77">
        <v>43535</v>
      </c>
      <c r="B695" s="26">
        <v>2.23</v>
      </c>
      <c r="C695" s="26">
        <v>2.4</v>
      </c>
      <c r="D695" s="26">
        <v>7.41</v>
      </c>
      <c r="E695" s="26">
        <v>1.75</v>
      </c>
      <c r="F695" s="26">
        <v>2.84</v>
      </c>
      <c r="G695" s="26">
        <v>4.3899999999999997</v>
      </c>
      <c r="H695" s="26">
        <v>3.1</v>
      </c>
      <c r="I695" s="26">
        <v>3.18</v>
      </c>
      <c r="J695" s="26">
        <v>4.8899999999999997</v>
      </c>
    </row>
    <row r="696" spans="1:10" x14ac:dyDescent="0.25">
      <c r="A696" s="77">
        <v>43532</v>
      </c>
      <c r="B696" s="26">
        <v>2.19</v>
      </c>
      <c r="C696" s="26">
        <v>2.38</v>
      </c>
      <c r="D696" s="26">
        <v>7.38</v>
      </c>
      <c r="E696" s="26">
        <v>1.73</v>
      </c>
      <c r="F696" s="26">
        <v>2.9</v>
      </c>
      <c r="G696" s="26">
        <v>4.37</v>
      </c>
      <c r="H696" s="26">
        <v>3.1</v>
      </c>
      <c r="I696" s="26">
        <v>3.19</v>
      </c>
      <c r="J696" s="26">
        <v>4.8899999999999997</v>
      </c>
    </row>
    <row r="697" spans="1:10" x14ac:dyDescent="0.25">
      <c r="A697" s="77">
        <v>43531</v>
      </c>
      <c r="B697" s="26">
        <v>2.25</v>
      </c>
      <c r="C697" s="26">
        <v>2.46</v>
      </c>
      <c r="D697" s="26">
        <v>7.64</v>
      </c>
      <c r="E697" s="26">
        <v>1.79</v>
      </c>
      <c r="F697" s="26">
        <v>2.93</v>
      </c>
      <c r="G697" s="26">
        <v>4.41</v>
      </c>
      <c r="H697" s="26">
        <v>3.21</v>
      </c>
      <c r="I697" s="26">
        <v>3.26</v>
      </c>
      <c r="J697" s="26">
        <v>4.99</v>
      </c>
    </row>
    <row r="698" spans="1:10" x14ac:dyDescent="0.25">
      <c r="A698" s="77">
        <v>43530</v>
      </c>
      <c r="B698" s="26">
        <v>2.2000000000000002</v>
      </c>
      <c r="C698" s="26">
        <v>2.4300000000000002</v>
      </c>
      <c r="D698" s="26">
        <v>7.77</v>
      </c>
      <c r="E698" s="26">
        <v>1.76</v>
      </c>
      <c r="F698" s="26">
        <v>2.9</v>
      </c>
      <c r="G698" s="26">
        <v>4.37</v>
      </c>
      <c r="H698" s="26">
        <v>3.24</v>
      </c>
      <c r="I698" s="26">
        <v>3.22</v>
      </c>
      <c r="J698" s="26">
        <v>5</v>
      </c>
    </row>
    <row r="699" spans="1:10" x14ac:dyDescent="0.25">
      <c r="A699" s="77">
        <v>43529</v>
      </c>
      <c r="B699" s="26">
        <v>2.15</v>
      </c>
      <c r="C699" s="26">
        <v>2.39</v>
      </c>
      <c r="D699" s="26">
        <v>7.47</v>
      </c>
      <c r="E699" s="26">
        <v>1.73</v>
      </c>
      <c r="F699" s="26">
        <v>2.83</v>
      </c>
      <c r="G699" s="26">
        <v>4.32</v>
      </c>
      <c r="H699" s="26">
        <v>3.18</v>
      </c>
      <c r="I699" s="26">
        <v>3.14</v>
      </c>
      <c r="J699" s="26">
        <v>4.92</v>
      </c>
    </row>
    <row r="700" spans="1:10" x14ac:dyDescent="0.25">
      <c r="A700" s="77">
        <v>43525</v>
      </c>
      <c r="B700" s="26">
        <v>2.14</v>
      </c>
      <c r="C700" s="26">
        <v>2.36</v>
      </c>
      <c r="D700" s="26">
        <v>7.44</v>
      </c>
      <c r="E700" s="26">
        <v>1.73</v>
      </c>
      <c r="F700" s="26">
        <v>2.81</v>
      </c>
      <c r="G700" s="26">
        <v>4.3099999999999996</v>
      </c>
      <c r="H700" s="26">
        <v>3.21</v>
      </c>
      <c r="I700" s="26">
        <v>3.12</v>
      </c>
      <c r="J700" s="26">
        <v>4.93</v>
      </c>
    </row>
    <row r="701" spans="1:10" x14ac:dyDescent="0.25">
      <c r="A701" s="77">
        <v>43524</v>
      </c>
      <c r="B701" s="26">
        <v>2.12</v>
      </c>
      <c r="C701" s="26">
        <v>2.2999999999999998</v>
      </c>
      <c r="D701" s="26">
        <v>7.18</v>
      </c>
      <c r="E701" s="26">
        <v>1.68</v>
      </c>
      <c r="F701" s="26">
        <v>2.76</v>
      </c>
      <c r="G701" s="26">
        <v>4.25</v>
      </c>
      <c r="H701" s="26">
        <v>3.17</v>
      </c>
      <c r="I701" s="26">
        <v>3.04</v>
      </c>
      <c r="J701" s="26">
        <v>4.8499999999999996</v>
      </c>
    </row>
    <row r="702" spans="1:10" x14ac:dyDescent="0.25">
      <c r="A702" s="77">
        <v>43523</v>
      </c>
      <c r="B702" s="26">
        <v>2.13</v>
      </c>
      <c r="C702" s="26">
        <v>2.2999999999999998</v>
      </c>
      <c r="D702" s="26">
        <v>6.97</v>
      </c>
      <c r="E702" s="26">
        <v>1.67</v>
      </c>
      <c r="F702" s="26">
        <v>2.77</v>
      </c>
      <c r="G702" s="26">
        <v>4.3</v>
      </c>
      <c r="H702" s="26">
        <v>3.16</v>
      </c>
      <c r="I702" s="26">
        <v>3.09</v>
      </c>
      <c r="J702" s="26">
        <v>4.84</v>
      </c>
    </row>
    <row r="703" spans="1:10" x14ac:dyDescent="0.25">
      <c r="A703" s="77">
        <v>43522</v>
      </c>
      <c r="B703" s="26">
        <v>2.14</v>
      </c>
      <c r="C703" s="26">
        <v>2.31</v>
      </c>
      <c r="D703" s="26">
        <v>6.86</v>
      </c>
      <c r="E703" s="26">
        <v>1.71</v>
      </c>
      <c r="F703" s="26">
        <v>2.82</v>
      </c>
      <c r="G703" s="26">
        <v>4.34</v>
      </c>
      <c r="H703" s="26">
        <v>3.18</v>
      </c>
      <c r="I703" s="26">
        <v>3.13</v>
      </c>
      <c r="J703" s="26">
        <v>4.91</v>
      </c>
    </row>
    <row r="704" spans="1:10" x14ac:dyDescent="0.25">
      <c r="A704" s="77">
        <v>43521</v>
      </c>
      <c r="B704" s="26">
        <v>2.23</v>
      </c>
      <c r="C704" s="26">
        <v>2.34</v>
      </c>
      <c r="D704" s="26">
        <v>6.91</v>
      </c>
      <c r="E704" s="26">
        <v>1.78</v>
      </c>
      <c r="F704" s="26">
        <v>2.89</v>
      </c>
      <c r="G704" s="26">
        <v>4.4400000000000004</v>
      </c>
      <c r="H704" s="26">
        <v>3.24</v>
      </c>
      <c r="I704" s="26">
        <v>3.24</v>
      </c>
      <c r="J704" s="26">
        <v>4.97</v>
      </c>
    </row>
    <row r="705" spans="1:10" x14ac:dyDescent="0.25">
      <c r="A705" s="77">
        <v>43518</v>
      </c>
      <c r="B705" s="26">
        <v>2.2200000000000002</v>
      </c>
      <c r="C705" s="26">
        <v>2.34</v>
      </c>
      <c r="D705" s="26">
        <v>6.92</v>
      </c>
      <c r="E705" s="26">
        <v>1.77</v>
      </c>
      <c r="F705" s="26">
        <v>2.89</v>
      </c>
      <c r="G705" s="26">
        <v>4.4400000000000004</v>
      </c>
      <c r="H705" s="26">
        <v>3.26</v>
      </c>
      <c r="I705" s="26">
        <v>3.24</v>
      </c>
      <c r="J705" s="26">
        <v>4.9800000000000004</v>
      </c>
    </row>
    <row r="706" spans="1:10" x14ac:dyDescent="0.25">
      <c r="A706" s="77">
        <v>43517</v>
      </c>
      <c r="B706" s="26">
        <v>2.2400000000000002</v>
      </c>
      <c r="C706" s="26">
        <v>2.35</v>
      </c>
      <c r="D706" s="26">
        <v>6.99</v>
      </c>
      <c r="E706" s="26">
        <v>1.78</v>
      </c>
      <c r="F706" s="26">
        <v>2.94</v>
      </c>
      <c r="G706" s="26">
        <v>4.47</v>
      </c>
      <c r="H706" s="26">
        <v>3.25</v>
      </c>
      <c r="I706" s="26">
        <v>3.28</v>
      </c>
      <c r="J706" s="26">
        <v>4.99</v>
      </c>
    </row>
    <row r="707" spans="1:10" x14ac:dyDescent="0.25">
      <c r="A707" s="77">
        <v>43516</v>
      </c>
      <c r="B707" s="26">
        <v>2.23</v>
      </c>
      <c r="C707" s="26">
        <v>2.36</v>
      </c>
      <c r="D707" s="26">
        <v>7.11</v>
      </c>
      <c r="E707" s="26">
        <v>1.77</v>
      </c>
      <c r="F707" s="26">
        <v>2.96</v>
      </c>
      <c r="G707" s="26">
        <v>4.47</v>
      </c>
      <c r="H707" s="26">
        <v>3.28</v>
      </c>
      <c r="I707" s="26">
        <v>3.28</v>
      </c>
      <c r="J707" s="26">
        <v>5.0199999999999996</v>
      </c>
    </row>
    <row r="708" spans="1:10" x14ac:dyDescent="0.25">
      <c r="A708" s="77">
        <v>43515</v>
      </c>
      <c r="B708" s="26">
        <v>2.25</v>
      </c>
      <c r="C708" s="26">
        <v>2.36</v>
      </c>
      <c r="D708" s="26">
        <v>7.15</v>
      </c>
      <c r="E708" s="26">
        <v>1.8</v>
      </c>
      <c r="F708" s="26">
        <v>3.04</v>
      </c>
      <c r="G708" s="26">
        <v>4.4800000000000004</v>
      </c>
      <c r="H708" s="26">
        <v>3.23</v>
      </c>
      <c r="I708" s="26">
        <v>3.3</v>
      </c>
      <c r="J708" s="26">
        <v>5.03</v>
      </c>
    </row>
    <row r="709" spans="1:10" x14ac:dyDescent="0.25">
      <c r="A709" s="77">
        <v>43514</v>
      </c>
      <c r="B709" s="26">
        <v>2.25</v>
      </c>
      <c r="C709" s="26">
        <v>2.36</v>
      </c>
      <c r="D709" s="26">
        <v>7.03</v>
      </c>
      <c r="E709" s="26">
        <v>1.81</v>
      </c>
      <c r="F709" s="26">
        <v>3.02</v>
      </c>
      <c r="G709" s="26">
        <v>4.47</v>
      </c>
      <c r="H709" s="26">
        <v>3.23</v>
      </c>
      <c r="I709" s="26">
        <v>3.29</v>
      </c>
      <c r="J709" s="26">
        <v>5.0199999999999996</v>
      </c>
    </row>
    <row r="710" spans="1:10" x14ac:dyDescent="0.25">
      <c r="A710" s="77">
        <v>43511</v>
      </c>
      <c r="B710" s="26">
        <v>2.23</v>
      </c>
      <c r="C710" s="26">
        <v>2.35</v>
      </c>
      <c r="D710" s="26">
        <v>6.9</v>
      </c>
      <c r="E710" s="26">
        <v>1.81</v>
      </c>
      <c r="F710" s="26">
        <v>2.98</v>
      </c>
      <c r="G710" s="26">
        <v>4.45</v>
      </c>
      <c r="H710" s="26">
        <v>3.2</v>
      </c>
      <c r="I710" s="26">
        <v>3.28</v>
      </c>
      <c r="J710" s="26">
        <v>5</v>
      </c>
    </row>
    <row r="711" spans="1:10" x14ac:dyDescent="0.25">
      <c r="A711" s="77">
        <v>43510</v>
      </c>
      <c r="B711" s="26">
        <v>2.23</v>
      </c>
      <c r="C711" s="26">
        <v>2.35</v>
      </c>
      <c r="D711" s="26">
        <v>6.9</v>
      </c>
      <c r="E711" s="26">
        <v>1.81</v>
      </c>
      <c r="F711" s="26">
        <v>2.98</v>
      </c>
      <c r="G711" s="26">
        <v>4.45</v>
      </c>
      <c r="H711" s="26">
        <v>3.2</v>
      </c>
      <c r="I711" s="26">
        <v>3.28</v>
      </c>
      <c r="J711" s="26">
        <v>5</v>
      </c>
    </row>
    <row r="712" spans="1:10" x14ac:dyDescent="0.25">
      <c r="A712" s="77">
        <v>43509</v>
      </c>
      <c r="B712" s="26">
        <v>2.2200000000000002</v>
      </c>
      <c r="C712" s="26">
        <v>2.36</v>
      </c>
      <c r="D712" s="26">
        <v>6.74</v>
      </c>
      <c r="E712" s="26">
        <v>1.83</v>
      </c>
      <c r="F712" s="26">
        <v>3.02</v>
      </c>
      <c r="G712" s="26">
        <v>4.5</v>
      </c>
      <c r="H712" s="26">
        <v>3.17</v>
      </c>
      <c r="I712" s="26">
        <v>3.27</v>
      </c>
      <c r="J712" s="26">
        <v>4.91</v>
      </c>
    </row>
    <row r="713" spans="1:10" x14ac:dyDescent="0.25">
      <c r="A713" s="77">
        <v>43508</v>
      </c>
      <c r="B713" s="26">
        <v>2.19</v>
      </c>
      <c r="C713" s="26">
        <v>2.37</v>
      </c>
      <c r="D713" s="26">
        <v>6.65</v>
      </c>
      <c r="E713" s="26">
        <v>1.8</v>
      </c>
      <c r="F713" s="26">
        <v>2.96</v>
      </c>
      <c r="G713" s="26">
        <v>4.45</v>
      </c>
      <c r="H713" s="26">
        <v>3.18</v>
      </c>
      <c r="I713" s="26">
        <v>3.23</v>
      </c>
      <c r="J713" s="26">
        <v>4.8899999999999997</v>
      </c>
    </row>
    <row r="714" spans="1:10" x14ac:dyDescent="0.25">
      <c r="A714" s="77">
        <v>43507</v>
      </c>
      <c r="B714" s="26">
        <v>2.2400000000000002</v>
      </c>
      <c r="C714" s="26">
        <v>2.39</v>
      </c>
      <c r="D714" s="26">
        <v>6.7</v>
      </c>
      <c r="E714" s="26">
        <v>1.83</v>
      </c>
      <c r="F714" s="26">
        <v>3.06</v>
      </c>
      <c r="G714" s="26">
        <v>4.5</v>
      </c>
      <c r="H714" s="26">
        <v>3.18</v>
      </c>
      <c r="I714" s="26">
        <v>3.26</v>
      </c>
      <c r="J714" s="26">
        <v>4.92</v>
      </c>
    </row>
    <row r="715" spans="1:10" x14ac:dyDescent="0.25">
      <c r="A715" s="77">
        <v>43504</v>
      </c>
      <c r="B715" s="26">
        <v>2.2799999999999998</v>
      </c>
      <c r="C715" s="26">
        <v>2.4500000000000002</v>
      </c>
      <c r="D715" s="26">
        <v>6.83</v>
      </c>
      <c r="E715" s="26">
        <v>1.85</v>
      </c>
      <c r="F715" s="26">
        <v>3.19</v>
      </c>
      <c r="G715" s="26">
        <v>4.53</v>
      </c>
      <c r="H715" s="26">
        <v>3.22</v>
      </c>
      <c r="I715" s="26">
        <v>3.28</v>
      </c>
      <c r="J715" s="26">
        <v>4.9800000000000004</v>
      </c>
    </row>
    <row r="716" spans="1:10" x14ac:dyDescent="0.25">
      <c r="A716" s="77">
        <v>43503</v>
      </c>
      <c r="B716" s="26">
        <v>2.2599999999999998</v>
      </c>
      <c r="C716" s="26">
        <v>2.4500000000000002</v>
      </c>
      <c r="D716" s="26">
        <v>6.75</v>
      </c>
      <c r="E716" s="26">
        <v>1.82</v>
      </c>
      <c r="F716" s="26">
        <v>3.18</v>
      </c>
      <c r="G716" s="26">
        <v>4.54</v>
      </c>
      <c r="H716" s="26">
        <v>3.22</v>
      </c>
      <c r="I716" s="26">
        <v>3.29</v>
      </c>
      <c r="J716" s="26">
        <v>4.96</v>
      </c>
    </row>
    <row r="717" spans="1:10" x14ac:dyDescent="0.25">
      <c r="A717" s="77">
        <v>43502</v>
      </c>
      <c r="B717" s="26">
        <v>2.2400000000000002</v>
      </c>
      <c r="C717" s="26">
        <v>2.42</v>
      </c>
      <c r="D717" s="26">
        <v>6.67</v>
      </c>
      <c r="E717" s="26">
        <v>1.81</v>
      </c>
      <c r="F717" s="26">
        <v>3.1</v>
      </c>
      <c r="G717" s="26">
        <v>4.53</v>
      </c>
      <c r="H717" s="26">
        <v>3.18</v>
      </c>
      <c r="I717" s="26">
        <v>3.23</v>
      </c>
      <c r="J717" s="26">
        <v>4.92</v>
      </c>
    </row>
    <row r="718" spans="1:10" x14ac:dyDescent="0.25">
      <c r="A718" s="77">
        <v>43501</v>
      </c>
      <c r="B718" s="26">
        <v>2.17</v>
      </c>
      <c r="C718" s="26">
        <v>2.36</v>
      </c>
      <c r="D718" s="26">
        <v>6.52</v>
      </c>
      <c r="E718" s="26">
        <v>1.72</v>
      </c>
      <c r="F718" s="26">
        <v>2.99</v>
      </c>
      <c r="G718" s="26">
        <v>4.38</v>
      </c>
      <c r="H718" s="26">
        <v>3.08</v>
      </c>
      <c r="I718" s="26">
        <v>3.13</v>
      </c>
      <c r="J718" s="26">
        <v>4.82</v>
      </c>
    </row>
    <row r="719" spans="1:10" x14ac:dyDescent="0.25">
      <c r="A719" s="77">
        <v>43500</v>
      </c>
      <c r="B719" s="26">
        <v>2.12</v>
      </c>
      <c r="C719" s="26">
        <v>2.29</v>
      </c>
      <c r="D719" s="26">
        <v>6.35</v>
      </c>
      <c r="E719" s="26">
        <v>1.72</v>
      </c>
      <c r="F719" s="26">
        <v>2.97</v>
      </c>
      <c r="G719" s="26">
        <v>4.3899999999999997</v>
      </c>
      <c r="H719" s="26">
        <v>3.05</v>
      </c>
      <c r="I719" s="26">
        <v>3.13</v>
      </c>
      <c r="J719" s="26">
        <v>4.7699999999999996</v>
      </c>
    </row>
    <row r="720" spans="1:10" x14ac:dyDescent="0.25">
      <c r="A720" s="77">
        <v>43497</v>
      </c>
      <c r="B720" s="26">
        <v>2.1</v>
      </c>
      <c r="C720" s="26">
        <v>2.31</v>
      </c>
      <c r="D720" s="26">
        <v>6.48</v>
      </c>
      <c r="E720" s="26">
        <v>1.72</v>
      </c>
      <c r="F720" s="26">
        <v>2.98</v>
      </c>
      <c r="G720" s="26">
        <v>4.42</v>
      </c>
      <c r="H720" s="26">
        <v>3.13</v>
      </c>
      <c r="I720" s="26">
        <v>3.2</v>
      </c>
      <c r="J720" s="26">
        <v>4.83</v>
      </c>
    </row>
    <row r="721" spans="1:10" x14ac:dyDescent="0.25">
      <c r="A721" s="77">
        <v>43496</v>
      </c>
      <c r="B721" s="26">
        <v>2.19</v>
      </c>
      <c r="C721" s="26">
        <v>2.34</v>
      </c>
      <c r="D721" s="26">
        <v>6.54</v>
      </c>
      <c r="E721" s="26">
        <v>1.79</v>
      </c>
      <c r="F721" s="26">
        <v>3</v>
      </c>
      <c r="G721" s="26">
        <v>4.42</v>
      </c>
      <c r="H721" s="26">
        <v>3.19</v>
      </c>
      <c r="I721" s="26">
        <v>3.23</v>
      </c>
      <c r="J721" s="26">
        <v>4.87</v>
      </c>
    </row>
    <row r="722" spans="1:10" x14ac:dyDescent="0.25">
      <c r="A722" s="77">
        <v>43495</v>
      </c>
      <c r="B722" s="26">
        <v>2.25</v>
      </c>
      <c r="C722" s="26">
        <v>2.35</v>
      </c>
      <c r="D722" s="26">
        <v>6.76</v>
      </c>
      <c r="E722" s="26">
        <v>1.79</v>
      </c>
      <c r="F722" s="26">
        <v>3.09</v>
      </c>
      <c r="G722" s="26">
        <v>4.5999999999999996</v>
      </c>
      <c r="H722" s="26">
        <v>3.3</v>
      </c>
      <c r="I722" s="26">
        <v>3.28</v>
      </c>
      <c r="J722" s="26">
        <v>4.9800000000000004</v>
      </c>
    </row>
    <row r="723" spans="1:10" x14ac:dyDescent="0.25">
      <c r="A723" s="77">
        <v>43494</v>
      </c>
      <c r="B723" s="26">
        <v>2.29</v>
      </c>
      <c r="C723" s="26">
        <v>2.36</v>
      </c>
      <c r="D723" s="26">
        <v>6.89</v>
      </c>
      <c r="E723" s="26">
        <v>1.81</v>
      </c>
      <c r="F723" s="26">
        <v>3.11</v>
      </c>
      <c r="G723" s="26">
        <v>4.6900000000000004</v>
      </c>
      <c r="H723" s="26">
        <v>3.29</v>
      </c>
      <c r="I723" s="26">
        <v>3.33</v>
      </c>
      <c r="J723" s="26">
        <v>5.03</v>
      </c>
    </row>
    <row r="724" spans="1:10" x14ac:dyDescent="0.25">
      <c r="A724" s="77">
        <v>43493</v>
      </c>
      <c r="B724" s="26">
        <v>2.2999999999999998</v>
      </c>
      <c r="C724" s="26">
        <v>2.39</v>
      </c>
      <c r="D724" s="26">
        <v>6.86</v>
      </c>
      <c r="E724" s="26">
        <v>1.84</v>
      </c>
      <c r="F724" s="26">
        <v>3.03</v>
      </c>
      <c r="G724" s="26">
        <v>4.7300000000000004</v>
      </c>
      <c r="H724" s="26">
        <v>3.19</v>
      </c>
      <c r="I724" s="26">
        <v>3.37</v>
      </c>
      <c r="J724" s="26">
        <v>4.9800000000000004</v>
      </c>
    </row>
    <row r="725" spans="1:10" x14ac:dyDescent="0.25">
      <c r="A725" s="77">
        <v>43490</v>
      </c>
      <c r="B725" s="26">
        <v>2.2400000000000002</v>
      </c>
      <c r="C725" s="26">
        <v>2.36</v>
      </c>
      <c r="D725" s="26">
        <v>6.85</v>
      </c>
      <c r="E725" s="26">
        <v>1.8</v>
      </c>
      <c r="F725" s="26">
        <v>2.87</v>
      </c>
      <c r="G725" s="26">
        <v>4.66</v>
      </c>
      <c r="H725" s="26">
        <v>3.08</v>
      </c>
      <c r="I725" s="26">
        <v>3.32</v>
      </c>
      <c r="J725" s="26">
        <v>4.9000000000000004</v>
      </c>
    </row>
    <row r="726" spans="1:10" x14ac:dyDescent="0.25">
      <c r="A726" s="77">
        <v>43489</v>
      </c>
      <c r="B726" s="26">
        <v>2.21</v>
      </c>
      <c r="C726" s="26">
        <v>2.35</v>
      </c>
      <c r="D726" s="26">
        <v>6.63</v>
      </c>
      <c r="E726" s="26">
        <v>1.8</v>
      </c>
      <c r="F726" s="26">
        <v>2.82</v>
      </c>
      <c r="G726" s="26">
        <v>4.55</v>
      </c>
      <c r="H726" s="26">
        <v>3.1</v>
      </c>
      <c r="I726" s="26">
        <v>3.24</v>
      </c>
      <c r="J726" s="26">
        <v>4.9000000000000004</v>
      </c>
    </row>
    <row r="727" spans="1:10" x14ac:dyDescent="0.25">
      <c r="A727" s="77">
        <v>43488</v>
      </c>
      <c r="B727" s="26">
        <v>2.23</v>
      </c>
      <c r="C727" s="26">
        <v>2.41</v>
      </c>
      <c r="D727" s="26">
        <v>6.63</v>
      </c>
      <c r="E727" s="26">
        <v>1.84</v>
      </c>
      <c r="F727" s="26">
        <v>2.88</v>
      </c>
      <c r="G727" s="26">
        <v>4.53</v>
      </c>
      <c r="H727" s="26">
        <v>3.15</v>
      </c>
      <c r="I727" s="26">
        <v>3.31</v>
      </c>
      <c r="J727" s="26">
        <v>4.96</v>
      </c>
    </row>
    <row r="728" spans="1:10" x14ac:dyDescent="0.25">
      <c r="A728" s="77">
        <v>43487</v>
      </c>
      <c r="B728" s="26">
        <v>2.2000000000000002</v>
      </c>
      <c r="C728" s="26">
        <v>2.42</v>
      </c>
      <c r="D728" s="26">
        <v>6.7</v>
      </c>
      <c r="E728" s="26">
        <v>1.82</v>
      </c>
      <c r="F728" s="26">
        <v>2.86</v>
      </c>
      <c r="G728" s="26">
        <v>4.4400000000000004</v>
      </c>
      <c r="H728" s="26">
        <v>3.15</v>
      </c>
      <c r="I728" s="26">
        <v>3.2</v>
      </c>
      <c r="J728" s="26">
        <v>4.95</v>
      </c>
    </row>
    <row r="729" spans="1:10" x14ac:dyDescent="0.25">
      <c r="A729" s="77">
        <v>43486</v>
      </c>
      <c r="B729" s="26">
        <v>2.2400000000000002</v>
      </c>
      <c r="C729" s="26">
        <v>2.4700000000000002</v>
      </c>
      <c r="D729" s="26">
        <v>6.89</v>
      </c>
      <c r="E729" s="26">
        <v>1.84</v>
      </c>
      <c r="F729" s="26">
        <v>3.18</v>
      </c>
      <c r="G729" s="26">
        <v>4.5199999999999996</v>
      </c>
      <c r="H729" s="26">
        <v>3.18</v>
      </c>
      <c r="I729" s="26">
        <v>3.29</v>
      </c>
      <c r="J729" s="26">
        <v>5.08</v>
      </c>
    </row>
    <row r="730" spans="1:10" x14ac:dyDescent="0.25">
      <c r="A730" s="77">
        <v>43483</v>
      </c>
      <c r="B730" s="26">
        <v>2.2200000000000002</v>
      </c>
      <c r="C730" s="26">
        <v>2.42</v>
      </c>
      <c r="D730" s="26">
        <v>6.72</v>
      </c>
      <c r="E730" s="26">
        <v>1.79</v>
      </c>
      <c r="F730" s="26">
        <v>3.22</v>
      </c>
      <c r="G730" s="26">
        <v>4.5199999999999996</v>
      </c>
      <c r="H730" s="26">
        <v>3.1</v>
      </c>
      <c r="I730" s="26">
        <v>3.28</v>
      </c>
      <c r="J730" s="26">
        <v>5.03</v>
      </c>
    </row>
    <row r="731" spans="1:10" x14ac:dyDescent="0.25">
      <c r="A731" s="77">
        <v>43482</v>
      </c>
      <c r="B731" s="26">
        <v>2.2200000000000002</v>
      </c>
      <c r="C731" s="26">
        <v>2.42</v>
      </c>
      <c r="D731" s="26">
        <v>6.72</v>
      </c>
      <c r="E731" s="26">
        <v>1.79</v>
      </c>
      <c r="F731" s="26">
        <v>3.22</v>
      </c>
      <c r="G731" s="26">
        <v>4.5199999999999996</v>
      </c>
      <c r="H731" s="26">
        <v>3.1</v>
      </c>
      <c r="I731" s="26">
        <v>3.28</v>
      </c>
      <c r="J731" s="26">
        <v>5.03</v>
      </c>
    </row>
    <row r="732" spans="1:10" x14ac:dyDescent="0.25">
      <c r="A732" s="77">
        <v>43481</v>
      </c>
      <c r="B732" s="26">
        <v>2.31</v>
      </c>
      <c r="C732" s="26">
        <v>2.5099999999999998</v>
      </c>
      <c r="D732" s="26">
        <v>6.9</v>
      </c>
      <c r="E732" s="26">
        <v>1.84</v>
      </c>
      <c r="F732" s="26">
        <v>3.42</v>
      </c>
      <c r="G732" s="26">
        <v>4.63</v>
      </c>
      <c r="H732" s="26">
        <v>3.22</v>
      </c>
      <c r="I732" s="26">
        <v>3.41</v>
      </c>
      <c r="J732" s="26">
        <v>5.15</v>
      </c>
    </row>
    <row r="733" spans="1:10" x14ac:dyDescent="0.25">
      <c r="A733" s="77">
        <v>43480</v>
      </c>
      <c r="B733" s="26">
        <v>2.39</v>
      </c>
      <c r="C733" s="26">
        <v>2.5099999999999998</v>
      </c>
      <c r="D733" s="26">
        <v>6.89</v>
      </c>
      <c r="E733" s="26">
        <v>1.83</v>
      </c>
      <c r="F733" s="26">
        <v>3.44</v>
      </c>
      <c r="G733" s="26">
        <v>4.6399999999999997</v>
      </c>
      <c r="H733" s="26">
        <v>3.31</v>
      </c>
      <c r="I733" s="26">
        <v>3.42</v>
      </c>
      <c r="J733" s="26">
        <v>5.17</v>
      </c>
    </row>
    <row r="734" spans="1:10" x14ac:dyDescent="0.25">
      <c r="A734" s="77">
        <v>43479</v>
      </c>
      <c r="B734" s="26">
        <v>2.36</v>
      </c>
      <c r="C734" s="26">
        <v>2.5299999999999998</v>
      </c>
      <c r="D734" s="26">
        <v>6.95</v>
      </c>
      <c r="E734" s="26">
        <v>1.85</v>
      </c>
      <c r="F734" s="26">
        <v>3.44</v>
      </c>
      <c r="G734" s="26">
        <v>4.6399999999999997</v>
      </c>
      <c r="H734" s="26">
        <v>3.33</v>
      </c>
      <c r="I734" s="26">
        <v>3.44</v>
      </c>
      <c r="J734" s="26">
        <v>5.2</v>
      </c>
    </row>
    <row r="735" spans="1:10" x14ac:dyDescent="0.25">
      <c r="A735" s="77">
        <v>43476</v>
      </c>
      <c r="B735" s="26">
        <v>2.38</v>
      </c>
      <c r="C735" s="26">
        <v>2.5499999999999998</v>
      </c>
      <c r="D735" s="26">
        <v>6.97</v>
      </c>
      <c r="E735" s="26">
        <v>1.85</v>
      </c>
      <c r="F735" s="26">
        <v>3.48</v>
      </c>
      <c r="G735" s="26">
        <v>4.78</v>
      </c>
      <c r="H735" s="26">
        <v>3.35</v>
      </c>
      <c r="I735" s="26">
        <v>3.52</v>
      </c>
      <c r="J735" s="26">
        <v>5.23</v>
      </c>
    </row>
    <row r="736" spans="1:10" x14ac:dyDescent="0.25">
      <c r="A736" s="77">
        <v>43475</v>
      </c>
      <c r="B736" s="26">
        <v>2.38</v>
      </c>
      <c r="C736" s="26">
        <v>2.5499999999999998</v>
      </c>
      <c r="D736" s="26">
        <v>7.03</v>
      </c>
      <c r="E736" s="26">
        <v>1.88</v>
      </c>
      <c r="F736" s="26">
        <v>3.47</v>
      </c>
      <c r="G736" s="26">
        <v>4.84</v>
      </c>
      <c r="H736" s="26">
        <v>3.4</v>
      </c>
      <c r="I736" s="26">
        <v>3.53</v>
      </c>
      <c r="J736" s="26">
        <v>5.28</v>
      </c>
    </row>
    <row r="737" spans="1:10" x14ac:dyDescent="0.25">
      <c r="A737" s="77">
        <v>43474</v>
      </c>
      <c r="B737" s="26">
        <v>2.37</v>
      </c>
      <c r="C737" s="26">
        <v>2.5099999999999998</v>
      </c>
      <c r="D737" s="26">
        <v>7.06</v>
      </c>
      <c r="E737" s="26">
        <v>1.87</v>
      </c>
      <c r="F737" s="26">
        <v>3.45</v>
      </c>
      <c r="G737" s="26">
        <v>4.83</v>
      </c>
      <c r="H737" s="26">
        <v>3.36</v>
      </c>
      <c r="I737" s="26">
        <v>3.52</v>
      </c>
      <c r="J737" s="26">
        <v>5.27</v>
      </c>
    </row>
    <row r="738" spans="1:10" x14ac:dyDescent="0.25">
      <c r="A738" s="77">
        <v>43473</v>
      </c>
      <c r="B738" s="26">
        <v>2.37</v>
      </c>
      <c r="C738" s="26">
        <v>2.4700000000000002</v>
      </c>
      <c r="D738" s="26">
        <v>7.08</v>
      </c>
      <c r="E738" s="26">
        <v>1.87</v>
      </c>
      <c r="F738" s="26">
        <v>3.45</v>
      </c>
      <c r="G738" s="26">
        <v>4.83</v>
      </c>
      <c r="H738" s="26">
        <v>3.27</v>
      </c>
      <c r="I738" s="26">
        <v>3.48</v>
      </c>
      <c r="J738" s="26">
        <v>5.24</v>
      </c>
    </row>
    <row r="739" spans="1:10" x14ac:dyDescent="0.25">
      <c r="A739" s="77">
        <v>43472</v>
      </c>
      <c r="B739" s="26">
        <v>2.48</v>
      </c>
      <c r="C739" s="26">
        <v>2.52</v>
      </c>
      <c r="D739" s="26">
        <v>7.27</v>
      </c>
      <c r="E739" s="26">
        <v>1.92</v>
      </c>
      <c r="F739" s="26">
        <v>3.52</v>
      </c>
      <c r="G739" s="26">
        <v>4.99</v>
      </c>
      <c r="H739" s="26">
        <v>3.28</v>
      </c>
      <c r="I739" s="26">
        <v>3.51</v>
      </c>
      <c r="J739" s="26">
        <v>5.31</v>
      </c>
    </row>
    <row r="740" spans="1:10" x14ac:dyDescent="0.25">
      <c r="A740" s="77">
        <v>43469</v>
      </c>
      <c r="B740" s="26">
        <v>2.4900000000000002</v>
      </c>
      <c r="C740" s="26">
        <v>2.54</v>
      </c>
      <c r="D740" s="26">
        <v>7.13</v>
      </c>
      <c r="E740" s="26">
        <v>1.92</v>
      </c>
      <c r="F740" s="26">
        <v>3.55</v>
      </c>
      <c r="G740" s="26">
        <v>5</v>
      </c>
      <c r="H740" s="26">
        <v>3.3</v>
      </c>
      <c r="I740" s="26">
        <v>3.53</v>
      </c>
      <c r="J740" s="26">
        <v>5.32</v>
      </c>
    </row>
    <row r="741" spans="1:10" x14ac:dyDescent="0.25">
      <c r="A741" s="77">
        <v>43468</v>
      </c>
      <c r="B741" s="26">
        <v>2.6</v>
      </c>
      <c r="C741" s="26">
        <v>2.62</v>
      </c>
      <c r="D741" s="26">
        <v>7.3</v>
      </c>
      <c r="E741" s="26">
        <v>1.97</v>
      </c>
      <c r="F741" s="26">
        <v>3.69</v>
      </c>
      <c r="G741" s="26">
        <v>5.15</v>
      </c>
      <c r="H741" s="26">
        <v>3.42</v>
      </c>
      <c r="I741" s="26">
        <v>3.66</v>
      </c>
      <c r="J741" s="26">
        <v>5.46</v>
      </c>
    </row>
    <row r="742" spans="1:10" x14ac:dyDescent="0.25">
      <c r="A742" s="77">
        <v>43467</v>
      </c>
      <c r="B742" s="26">
        <v>2.71</v>
      </c>
      <c r="C742" s="26">
        <v>2.77</v>
      </c>
      <c r="D742" s="26">
        <v>7.68</v>
      </c>
      <c r="E742" s="26">
        <v>2.1</v>
      </c>
      <c r="F742" s="26">
        <v>3.91</v>
      </c>
      <c r="G742" s="26">
        <v>5.32</v>
      </c>
      <c r="H742" s="26">
        <v>3.62</v>
      </c>
      <c r="I742" s="26">
        <v>3.8</v>
      </c>
      <c r="J742" s="26">
        <v>5.67</v>
      </c>
    </row>
    <row r="743" spans="1:10" x14ac:dyDescent="0.25">
      <c r="A743" s="77">
        <v>43465</v>
      </c>
      <c r="B743" s="26">
        <v>2.64</v>
      </c>
      <c r="C743" s="26">
        <v>2.72</v>
      </c>
      <c r="D743" s="26">
        <v>7.91</v>
      </c>
      <c r="E743" s="26">
        <v>2.0499999999999998</v>
      </c>
      <c r="F743" s="26">
        <v>3.81</v>
      </c>
      <c r="G743" s="26">
        <v>5.21</v>
      </c>
      <c r="H743" s="26">
        <v>3.58</v>
      </c>
      <c r="I743" s="26">
        <v>3.74</v>
      </c>
      <c r="J743" s="26">
        <v>5.65</v>
      </c>
    </row>
    <row r="744" spans="1:10" x14ac:dyDescent="0.25">
      <c r="A744" s="77">
        <v>43462</v>
      </c>
      <c r="B744" s="26">
        <v>2.6</v>
      </c>
      <c r="C744" s="26">
        <v>2.73</v>
      </c>
      <c r="D744" s="26">
        <v>8.17</v>
      </c>
      <c r="E744" s="26">
        <v>2.0699999999999998</v>
      </c>
      <c r="F744" s="26">
        <v>3.78</v>
      </c>
      <c r="G744" s="26">
        <v>5.15</v>
      </c>
      <c r="H744" s="26">
        <v>3.57</v>
      </c>
      <c r="I744" s="26">
        <v>3.71</v>
      </c>
      <c r="J744" s="26">
        <v>5.68</v>
      </c>
    </row>
    <row r="745" spans="1:10" x14ac:dyDescent="0.25">
      <c r="A745" s="77">
        <v>43461</v>
      </c>
      <c r="B745" s="26">
        <v>2.57</v>
      </c>
      <c r="C745" s="26">
        <v>2.69</v>
      </c>
      <c r="D745" s="26">
        <v>8.1300000000000008</v>
      </c>
      <c r="E745" s="26">
        <v>2.0299999999999998</v>
      </c>
      <c r="F745" s="26">
        <v>3.7</v>
      </c>
      <c r="G745" s="26">
        <v>5.0999999999999996</v>
      </c>
      <c r="H745" s="26">
        <v>3.52</v>
      </c>
      <c r="I745" s="26">
        <v>3.66</v>
      </c>
      <c r="J745" s="26">
        <v>5.63</v>
      </c>
    </row>
    <row r="746" spans="1:10" x14ac:dyDescent="0.25">
      <c r="A746" s="77">
        <v>43460</v>
      </c>
      <c r="B746" s="26">
        <v>2.58</v>
      </c>
      <c r="C746" s="26">
        <v>2.7</v>
      </c>
      <c r="D746" s="26">
        <v>8.2899999999999991</v>
      </c>
      <c r="E746" s="26">
        <v>2.02</v>
      </c>
      <c r="F746" s="26">
        <v>3.68</v>
      </c>
      <c r="G746" s="26">
        <v>5.09</v>
      </c>
      <c r="H746" s="26">
        <v>3.54</v>
      </c>
      <c r="I746" s="26">
        <v>3.64</v>
      </c>
      <c r="J746" s="26">
        <v>5.64</v>
      </c>
    </row>
    <row r="747" spans="1:10" x14ac:dyDescent="0.25">
      <c r="A747" s="77">
        <v>43455</v>
      </c>
      <c r="B747" s="26">
        <v>2.5099999999999998</v>
      </c>
      <c r="C747" s="26">
        <v>2.69</v>
      </c>
      <c r="D747" s="26">
        <v>8.1999999999999993</v>
      </c>
      <c r="E747" s="26">
        <v>2</v>
      </c>
      <c r="F747" s="26">
        <v>3.61</v>
      </c>
      <c r="G747" s="26">
        <v>5.05</v>
      </c>
      <c r="H747" s="26">
        <v>3.49</v>
      </c>
      <c r="I747" s="26">
        <v>3.59</v>
      </c>
      <c r="J747" s="26">
        <v>5.6</v>
      </c>
    </row>
    <row r="748" spans="1:10" x14ac:dyDescent="0.25">
      <c r="A748" s="77">
        <v>43454</v>
      </c>
      <c r="B748" s="26">
        <v>2.5</v>
      </c>
      <c r="C748" s="26">
        <v>2.69</v>
      </c>
      <c r="D748" s="26">
        <v>8.15</v>
      </c>
      <c r="E748" s="26">
        <v>2.02</v>
      </c>
      <c r="F748" s="26">
        <v>3.61</v>
      </c>
      <c r="G748" s="26">
        <v>5</v>
      </c>
      <c r="H748" s="26">
        <v>3.49</v>
      </c>
      <c r="I748" s="26">
        <v>3.59</v>
      </c>
      <c r="J748" s="26">
        <v>5.58</v>
      </c>
    </row>
    <row r="749" spans="1:10" x14ac:dyDescent="0.25">
      <c r="A749" s="77">
        <v>43453</v>
      </c>
      <c r="B749" s="26">
        <v>2.5099999999999998</v>
      </c>
      <c r="C749" s="26">
        <v>2.65</v>
      </c>
      <c r="D749" s="26">
        <v>8.02</v>
      </c>
      <c r="E749" s="26">
        <v>1.99</v>
      </c>
      <c r="F749" s="26">
        <v>3.63</v>
      </c>
      <c r="G749" s="26">
        <v>4.9800000000000004</v>
      </c>
      <c r="H749" s="26">
        <v>3.43</v>
      </c>
      <c r="I749" s="26">
        <v>3.57</v>
      </c>
      <c r="J749" s="26">
        <v>5.52</v>
      </c>
    </row>
    <row r="750" spans="1:10" x14ac:dyDescent="0.25">
      <c r="A750" s="77">
        <v>43452</v>
      </c>
      <c r="B750" s="26">
        <v>2.54</v>
      </c>
      <c r="C750" s="26">
        <v>2.67</v>
      </c>
      <c r="D750" s="26">
        <v>7.87</v>
      </c>
      <c r="E750" s="26">
        <v>2.02</v>
      </c>
      <c r="F750" s="26">
        <v>3.64</v>
      </c>
      <c r="G750" s="26">
        <v>4.99</v>
      </c>
      <c r="H750" s="26">
        <v>3.38</v>
      </c>
      <c r="I750" s="26">
        <v>3.59</v>
      </c>
      <c r="J750" s="26">
        <v>5.49</v>
      </c>
    </row>
    <row r="751" spans="1:10" x14ac:dyDescent="0.25">
      <c r="A751" s="77">
        <v>43451</v>
      </c>
      <c r="B751" s="26">
        <v>2.46</v>
      </c>
      <c r="C751" s="26">
        <v>2.61</v>
      </c>
      <c r="D751" s="26">
        <v>7.81</v>
      </c>
      <c r="E751" s="26">
        <v>1.96</v>
      </c>
      <c r="F751" s="26">
        <v>3.54</v>
      </c>
      <c r="G751" s="26">
        <v>4.88</v>
      </c>
      <c r="H751" s="26">
        <v>3.27</v>
      </c>
      <c r="I751" s="26">
        <v>3.54</v>
      </c>
      <c r="J751" s="26">
        <v>5.4</v>
      </c>
    </row>
    <row r="752" spans="1:10" x14ac:dyDescent="0.25">
      <c r="A752" s="77">
        <v>43448</v>
      </c>
      <c r="B752" s="26">
        <v>2.46</v>
      </c>
      <c r="C752" s="26">
        <v>2.57</v>
      </c>
      <c r="D752" s="26">
        <v>7.75</v>
      </c>
      <c r="E752" s="26">
        <v>1.92</v>
      </c>
      <c r="F752" s="26">
        <v>3.49</v>
      </c>
      <c r="G752" s="26">
        <v>4.83</v>
      </c>
      <c r="H752" s="26">
        <v>3.22</v>
      </c>
      <c r="I752" s="26">
        <v>3.51</v>
      </c>
      <c r="J752" s="26">
        <v>5.35</v>
      </c>
    </row>
    <row r="753" spans="1:10" x14ac:dyDescent="0.25">
      <c r="A753" s="77">
        <v>43447</v>
      </c>
      <c r="B753" s="26">
        <v>2.5299999999999998</v>
      </c>
      <c r="C753" s="26">
        <v>2.57</v>
      </c>
      <c r="D753" s="26">
        <v>7.63</v>
      </c>
      <c r="E753" s="26">
        <v>1.9</v>
      </c>
      <c r="F753" s="26">
        <v>3.44</v>
      </c>
      <c r="G753" s="26">
        <v>4.8</v>
      </c>
      <c r="H753" s="26">
        <v>3.23</v>
      </c>
      <c r="I753" s="26">
        <v>3.5</v>
      </c>
      <c r="J753" s="26">
        <v>5.34</v>
      </c>
    </row>
    <row r="754" spans="1:10" x14ac:dyDescent="0.25">
      <c r="A754" s="77">
        <v>43446</v>
      </c>
      <c r="B754" s="26">
        <v>2.4900000000000002</v>
      </c>
      <c r="C754" s="26">
        <v>2.5499999999999998</v>
      </c>
      <c r="D754" s="26">
        <v>7.46</v>
      </c>
      <c r="E754" s="26">
        <v>1.9</v>
      </c>
      <c r="F754" s="26">
        <v>3.43</v>
      </c>
      <c r="G754" s="26">
        <v>4.79</v>
      </c>
      <c r="H754" s="26">
        <v>3.19</v>
      </c>
      <c r="I754" s="26">
        <v>3.51</v>
      </c>
      <c r="J754" s="26">
        <v>5.3</v>
      </c>
    </row>
    <row r="755" spans="1:10" x14ac:dyDescent="0.25">
      <c r="A755" s="77">
        <v>43445</v>
      </c>
      <c r="B755" s="26">
        <v>2.5499999999999998</v>
      </c>
      <c r="C755" s="26">
        <v>2.57</v>
      </c>
      <c r="D755" s="26">
        <v>7.41</v>
      </c>
      <c r="E755" s="26">
        <v>1.93</v>
      </c>
      <c r="F755" s="26">
        <v>3.44</v>
      </c>
      <c r="G755" s="26">
        <v>4.8600000000000003</v>
      </c>
      <c r="H755" s="26">
        <v>3.2</v>
      </c>
      <c r="I755" s="26">
        <v>3.64</v>
      </c>
      <c r="J755" s="26">
        <v>5.31</v>
      </c>
    </row>
    <row r="756" spans="1:10" x14ac:dyDescent="0.25">
      <c r="A756" s="77">
        <v>43444</v>
      </c>
      <c r="B756" s="26">
        <v>2.61</v>
      </c>
      <c r="C756" s="26">
        <v>2.66</v>
      </c>
      <c r="D756" s="26">
        <v>7.57</v>
      </c>
      <c r="E756" s="26">
        <v>2.0299999999999998</v>
      </c>
      <c r="F756" s="26">
        <v>3.55</v>
      </c>
      <c r="G756" s="26">
        <v>4.8899999999999997</v>
      </c>
      <c r="H756" s="26">
        <v>3.37</v>
      </c>
      <c r="I756" s="26">
        <v>3.7</v>
      </c>
      <c r="J756" s="26">
        <v>5.44</v>
      </c>
    </row>
    <row r="757" spans="1:10" x14ac:dyDescent="0.25">
      <c r="A757" s="77">
        <v>43441</v>
      </c>
      <c r="B757" s="26">
        <v>2.67</v>
      </c>
      <c r="C757" s="26">
        <v>2.71</v>
      </c>
      <c r="D757" s="26">
        <v>7.52</v>
      </c>
      <c r="E757" s="26">
        <v>2.0299999999999998</v>
      </c>
      <c r="F757" s="26">
        <v>3.58</v>
      </c>
      <c r="G757" s="26">
        <v>4.92</v>
      </c>
      <c r="H757" s="26">
        <v>3.48</v>
      </c>
      <c r="I757" s="26">
        <v>3.72</v>
      </c>
      <c r="J757" s="26">
        <v>5.49</v>
      </c>
    </row>
    <row r="758" spans="1:10" x14ac:dyDescent="0.25">
      <c r="A758" s="77">
        <v>43440</v>
      </c>
      <c r="B758" s="26">
        <v>2.62</v>
      </c>
      <c r="C758" s="26">
        <v>2.7</v>
      </c>
      <c r="D758" s="26">
        <v>7.29</v>
      </c>
      <c r="E758" s="26">
        <v>2.04</v>
      </c>
      <c r="F758" s="26">
        <v>3.56</v>
      </c>
      <c r="G758" s="26">
        <v>4.92</v>
      </c>
      <c r="H758" s="26">
        <v>3.48</v>
      </c>
      <c r="I758" s="26">
        <v>3.72</v>
      </c>
      <c r="J758" s="26">
        <v>5.47</v>
      </c>
    </row>
    <row r="759" spans="1:10" x14ac:dyDescent="0.25">
      <c r="A759" s="77">
        <v>43439</v>
      </c>
      <c r="B759" s="26">
        <v>2.64</v>
      </c>
      <c r="C759" s="26">
        <v>2.73</v>
      </c>
      <c r="D759" s="26">
        <v>7.29</v>
      </c>
      <c r="E759" s="26">
        <v>2.0699999999999998</v>
      </c>
      <c r="F759" s="26">
        <v>3.53</v>
      </c>
      <c r="G759" s="26">
        <v>4.9400000000000004</v>
      </c>
      <c r="H759" s="26">
        <v>3.5</v>
      </c>
      <c r="I759" s="26">
        <v>3.77</v>
      </c>
      <c r="J759" s="26">
        <v>5.5</v>
      </c>
    </row>
    <row r="760" spans="1:10" x14ac:dyDescent="0.25">
      <c r="A760" s="77">
        <v>43438</v>
      </c>
      <c r="B760" s="26">
        <v>2.6</v>
      </c>
      <c r="C760" s="26">
        <v>2.68</v>
      </c>
      <c r="D760" s="26">
        <v>7.24</v>
      </c>
      <c r="E760" s="26">
        <v>2.0099999999999998</v>
      </c>
      <c r="F760" s="26">
        <v>3.48</v>
      </c>
      <c r="G760" s="26">
        <v>4.9400000000000004</v>
      </c>
      <c r="H760" s="26">
        <v>3.48</v>
      </c>
      <c r="I760" s="26">
        <v>3.7</v>
      </c>
      <c r="J760" s="26">
        <v>5.48</v>
      </c>
    </row>
    <row r="761" spans="1:10" x14ac:dyDescent="0.25">
      <c r="A761" s="77">
        <v>43437</v>
      </c>
      <c r="B761" s="26">
        <v>2.6</v>
      </c>
      <c r="C761" s="26">
        <v>2.68</v>
      </c>
      <c r="D761" s="26">
        <v>7.24</v>
      </c>
      <c r="E761" s="26">
        <v>2.0699999999999998</v>
      </c>
      <c r="F761" s="26">
        <v>3.48</v>
      </c>
      <c r="G761" s="26">
        <v>4.9400000000000004</v>
      </c>
      <c r="H761" s="26">
        <v>3.48</v>
      </c>
      <c r="I761" s="26">
        <v>3.7</v>
      </c>
      <c r="J761" s="26">
        <v>5.48</v>
      </c>
    </row>
    <row r="762" spans="1:10" x14ac:dyDescent="0.25">
      <c r="A762" s="77">
        <v>43434</v>
      </c>
      <c r="B762" s="26">
        <v>2.5099999999999998</v>
      </c>
      <c r="C762" s="26">
        <v>2.63</v>
      </c>
      <c r="D762" s="26">
        <v>6.98</v>
      </c>
      <c r="E762" s="26">
        <v>2.0099999999999998</v>
      </c>
      <c r="F762" s="26">
        <v>3.37</v>
      </c>
      <c r="G762" s="26">
        <v>4.92</v>
      </c>
      <c r="H762" s="26">
        <v>3.31</v>
      </c>
      <c r="I762" s="26">
        <v>3.6</v>
      </c>
      <c r="J762" s="26">
        <v>5.34</v>
      </c>
    </row>
    <row r="763" spans="1:10" x14ac:dyDescent="0.25">
      <c r="A763" s="77">
        <v>43433</v>
      </c>
      <c r="B763" s="26">
        <v>2.54</v>
      </c>
      <c r="C763" s="26">
        <v>2.65</v>
      </c>
      <c r="D763" s="26">
        <v>7.06</v>
      </c>
      <c r="E763" s="26">
        <v>2.02</v>
      </c>
      <c r="F763" s="26">
        <v>3.42</v>
      </c>
      <c r="G763" s="26">
        <v>5.04</v>
      </c>
      <c r="H763" s="26">
        <v>3.47</v>
      </c>
      <c r="I763" s="26">
        <v>3.61</v>
      </c>
      <c r="J763" s="26">
        <v>5.44</v>
      </c>
    </row>
    <row r="764" spans="1:10" x14ac:dyDescent="0.25">
      <c r="A764" s="77">
        <v>43432</v>
      </c>
      <c r="B764" s="26">
        <v>2.5299999999999998</v>
      </c>
      <c r="C764" s="26">
        <v>2.67</v>
      </c>
      <c r="D764" s="26">
        <v>7.09</v>
      </c>
      <c r="E764" s="26">
        <v>1.97</v>
      </c>
      <c r="F764" s="26">
        <v>3.43</v>
      </c>
      <c r="G764" s="26">
        <v>5.07</v>
      </c>
      <c r="H764" s="26">
        <v>3.39</v>
      </c>
      <c r="I764" s="26">
        <v>3.56</v>
      </c>
      <c r="J764" s="26">
        <v>5.44</v>
      </c>
    </row>
    <row r="765" spans="1:10" x14ac:dyDescent="0.25">
      <c r="A765" s="77">
        <v>43431</v>
      </c>
      <c r="B765" s="26">
        <v>2.54</v>
      </c>
      <c r="C765" s="26">
        <v>2.67</v>
      </c>
      <c r="D765" s="26">
        <v>7.05</v>
      </c>
      <c r="E765" s="26">
        <v>1.97</v>
      </c>
      <c r="F765" s="26">
        <v>3.42</v>
      </c>
      <c r="G765" s="26">
        <v>5.13</v>
      </c>
      <c r="H765" s="26">
        <v>3.44</v>
      </c>
      <c r="I765" s="26">
        <v>3.58</v>
      </c>
      <c r="J765" s="26">
        <v>5.47</v>
      </c>
    </row>
    <row r="766" spans="1:10" x14ac:dyDescent="0.25">
      <c r="A766" s="77">
        <v>43430</v>
      </c>
      <c r="B766" s="26">
        <v>2.68</v>
      </c>
      <c r="C766" s="26">
        <v>2.75</v>
      </c>
      <c r="D766" s="26">
        <v>7.14</v>
      </c>
      <c r="E766" s="26">
        <v>2.06</v>
      </c>
      <c r="F766" s="26">
        <v>3.39</v>
      </c>
      <c r="G766" s="26">
        <v>5.16</v>
      </c>
      <c r="H766" s="26">
        <v>3.54</v>
      </c>
      <c r="I766" s="26">
        <v>3.63</v>
      </c>
      <c r="J766" s="26">
        <v>5.57</v>
      </c>
    </row>
    <row r="767" spans="1:10" x14ac:dyDescent="0.25">
      <c r="A767" s="77">
        <v>43427</v>
      </c>
      <c r="B767" s="26">
        <v>2.68</v>
      </c>
      <c r="C767" s="26">
        <v>2.71</v>
      </c>
      <c r="D767" s="26">
        <v>6.95</v>
      </c>
      <c r="E767" s="26">
        <v>2.06</v>
      </c>
      <c r="F767" s="26">
        <v>3.27</v>
      </c>
      <c r="G767" s="26">
        <v>5.12</v>
      </c>
      <c r="H767" s="26">
        <v>3.49</v>
      </c>
      <c r="I767" s="26">
        <v>3.58</v>
      </c>
      <c r="J767" s="26">
        <v>5.51</v>
      </c>
    </row>
    <row r="768" spans="1:10" x14ac:dyDescent="0.25">
      <c r="A768" s="77">
        <v>43426</v>
      </c>
      <c r="B768" s="26">
        <v>2.67</v>
      </c>
      <c r="C768" s="26">
        <v>2.69</v>
      </c>
      <c r="D768" s="26">
        <v>6.88</v>
      </c>
      <c r="E768" s="26">
        <v>2.0499999999999998</v>
      </c>
      <c r="F768" s="26">
        <v>3.35</v>
      </c>
      <c r="G768" s="26">
        <v>5.12</v>
      </c>
      <c r="H768" s="26">
        <v>3.47</v>
      </c>
      <c r="I768" s="26">
        <v>3.58</v>
      </c>
      <c r="J768" s="26">
        <v>5.5</v>
      </c>
    </row>
    <row r="769" spans="1:10" x14ac:dyDescent="0.25">
      <c r="A769" s="77">
        <v>43425</v>
      </c>
      <c r="B769" s="26">
        <v>2.66</v>
      </c>
      <c r="C769" s="26">
        <v>2.66</v>
      </c>
      <c r="D769" s="26">
        <v>6.86</v>
      </c>
      <c r="E769" s="26">
        <v>2.04</v>
      </c>
      <c r="F769" s="26">
        <v>3.33</v>
      </c>
      <c r="G769" s="26">
        <v>5.1100000000000003</v>
      </c>
      <c r="H769" s="26">
        <v>3.46</v>
      </c>
      <c r="I769" s="26">
        <v>3.57</v>
      </c>
      <c r="J769" s="26">
        <v>5.49</v>
      </c>
    </row>
    <row r="770" spans="1:10" x14ac:dyDescent="0.25">
      <c r="A770" s="77">
        <v>43424</v>
      </c>
      <c r="B770" s="26">
        <v>2.66</v>
      </c>
      <c r="C770" s="26">
        <v>2.66</v>
      </c>
      <c r="D770" s="26">
        <v>6.86</v>
      </c>
      <c r="E770" s="26">
        <v>2.04</v>
      </c>
      <c r="F770" s="26">
        <v>3.33</v>
      </c>
      <c r="G770" s="26">
        <v>5.1100000000000003</v>
      </c>
      <c r="H770" s="26">
        <v>3.46</v>
      </c>
      <c r="I770" s="26">
        <v>3.57</v>
      </c>
      <c r="J770" s="26">
        <v>5.49</v>
      </c>
    </row>
    <row r="771" spans="1:10" x14ac:dyDescent="0.25">
      <c r="A771" s="77">
        <v>43423</v>
      </c>
      <c r="B771" s="26">
        <v>2.69</v>
      </c>
      <c r="C771" s="26">
        <v>2.68</v>
      </c>
      <c r="D771" s="26">
        <v>6.93</v>
      </c>
      <c r="E771" s="26">
        <v>2.08</v>
      </c>
      <c r="F771" s="26">
        <v>3.15</v>
      </c>
      <c r="G771" s="26">
        <v>5.16</v>
      </c>
      <c r="H771" s="26">
        <v>3.51</v>
      </c>
      <c r="I771" s="26">
        <v>3.61</v>
      </c>
      <c r="J771" s="26">
        <v>5.53</v>
      </c>
    </row>
    <row r="772" spans="1:10" x14ac:dyDescent="0.25">
      <c r="A772" s="77">
        <v>43420</v>
      </c>
      <c r="B772" s="26">
        <v>2.5499999999999998</v>
      </c>
      <c r="C772" s="26">
        <v>2.62</v>
      </c>
      <c r="D772" s="26">
        <v>6.56</v>
      </c>
      <c r="E772" s="26">
        <v>2.02</v>
      </c>
      <c r="F772" s="26">
        <v>3</v>
      </c>
      <c r="G772" s="26">
        <v>4.93</v>
      </c>
      <c r="H772" s="26">
        <v>3.32</v>
      </c>
      <c r="I772" s="26">
        <v>3.5</v>
      </c>
      <c r="J772" s="26">
        <v>5.39</v>
      </c>
    </row>
    <row r="773" spans="1:10" x14ac:dyDescent="0.25">
      <c r="A773" s="77">
        <v>43419</v>
      </c>
      <c r="B773" s="26">
        <v>2.54</v>
      </c>
      <c r="C773" s="26">
        <v>2.59</v>
      </c>
      <c r="D773" s="26">
        <v>6.56</v>
      </c>
      <c r="E773" s="26">
        <v>2.02</v>
      </c>
      <c r="F773" s="26">
        <v>2.9</v>
      </c>
      <c r="G773" s="26">
        <v>4.83</v>
      </c>
      <c r="H773" s="26">
        <v>3.32</v>
      </c>
      <c r="I773" s="26">
        <v>3.42</v>
      </c>
      <c r="J773" s="26">
        <v>5.31</v>
      </c>
    </row>
    <row r="774" spans="1:10" x14ac:dyDescent="0.25">
      <c r="A774" s="77">
        <v>43418</v>
      </c>
      <c r="B774" s="26">
        <v>2.4500000000000002</v>
      </c>
      <c r="C774" s="26">
        <v>2.58</v>
      </c>
      <c r="D774" s="26">
        <v>6.49</v>
      </c>
      <c r="E774" s="26">
        <v>2.06</v>
      </c>
      <c r="F774" s="26">
        <v>2.81</v>
      </c>
      <c r="G774" s="26">
        <v>4.8099999999999996</v>
      </c>
      <c r="H774" s="26">
        <v>3.37</v>
      </c>
      <c r="I774" s="26">
        <v>3.39</v>
      </c>
      <c r="J774" s="26">
        <v>5.31</v>
      </c>
    </row>
    <row r="775" spans="1:10" x14ac:dyDescent="0.25">
      <c r="A775" s="77">
        <v>43417</v>
      </c>
      <c r="B775" s="26">
        <v>2.4500000000000002</v>
      </c>
      <c r="C775" s="26">
        <v>2.58</v>
      </c>
      <c r="D775" s="26">
        <v>6.42</v>
      </c>
      <c r="E775" s="26">
        <v>2.0299999999999998</v>
      </c>
      <c r="F775" s="26">
        <v>2.75</v>
      </c>
      <c r="G775" s="26">
        <v>4.7699999999999996</v>
      </c>
      <c r="H775" s="26">
        <v>3.29</v>
      </c>
      <c r="I775" s="26">
        <v>3.38</v>
      </c>
      <c r="J775" s="26">
        <v>5.26</v>
      </c>
    </row>
    <row r="776" spans="1:10" x14ac:dyDescent="0.25">
      <c r="A776" s="77">
        <v>43413</v>
      </c>
      <c r="B776" s="26">
        <v>2.4300000000000002</v>
      </c>
      <c r="C776" s="26">
        <v>2.57</v>
      </c>
      <c r="D776" s="26">
        <v>6.37</v>
      </c>
      <c r="E776" s="26">
        <v>2.0299999999999998</v>
      </c>
      <c r="F776" s="26">
        <v>2.77</v>
      </c>
      <c r="G776" s="26">
        <v>4.7300000000000004</v>
      </c>
      <c r="H776" s="26">
        <v>3.25</v>
      </c>
      <c r="I776" s="26">
        <v>3.34</v>
      </c>
      <c r="J776" s="26">
        <v>5.22</v>
      </c>
    </row>
    <row r="777" spans="1:10" x14ac:dyDescent="0.25">
      <c r="A777" s="77">
        <v>43411</v>
      </c>
      <c r="B777" s="26">
        <v>2.31</v>
      </c>
      <c r="C777" s="26">
        <v>2.5</v>
      </c>
      <c r="D777" s="26">
        <v>6.17</v>
      </c>
      <c r="E777" s="26">
        <v>1.98</v>
      </c>
      <c r="F777" s="26">
        <v>2.66</v>
      </c>
      <c r="G777" s="26">
        <v>4.6500000000000004</v>
      </c>
      <c r="H777" s="26">
        <v>3.08</v>
      </c>
      <c r="I777" s="26">
        <v>3.25</v>
      </c>
      <c r="J777" s="26">
        <v>5.08</v>
      </c>
    </row>
    <row r="778" spans="1:10" x14ac:dyDescent="0.25">
      <c r="A778" s="77">
        <v>43410</v>
      </c>
      <c r="B778" s="26">
        <v>2.23</v>
      </c>
      <c r="C778" s="26">
        <v>2.4300000000000002</v>
      </c>
      <c r="D778" s="26">
        <v>5.97</v>
      </c>
      <c r="E778" s="26">
        <v>1.86</v>
      </c>
      <c r="F778" s="26">
        <v>2.64</v>
      </c>
      <c r="G778" s="26">
        <v>4.6100000000000003</v>
      </c>
      <c r="H778" s="26">
        <v>2.92</v>
      </c>
      <c r="I778" s="26">
        <v>3.19</v>
      </c>
      <c r="J778" s="26">
        <v>4.95</v>
      </c>
    </row>
    <row r="779" spans="1:10" x14ac:dyDescent="0.25">
      <c r="A779" s="77">
        <v>43409</v>
      </c>
      <c r="B779" s="26">
        <v>2.25</v>
      </c>
      <c r="C779" s="26">
        <v>2.4500000000000002</v>
      </c>
      <c r="D779" s="26">
        <v>6.04</v>
      </c>
      <c r="E779" s="26">
        <v>1.86</v>
      </c>
      <c r="F779" s="26">
        <v>2.64</v>
      </c>
      <c r="G779" s="26">
        <v>4.71</v>
      </c>
      <c r="H779" s="26">
        <v>2.96</v>
      </c>
      <c r="I779" s="26">
        <v>3.21</v>
      </c>
      <c r="J779" s="26">
        <v>4.9800000000000004</v>
      </c>
    </row>
    <row r="780" spans="1:10" x14ac:dyDescent="0.25">
      <c r="A780" s="77">
        <v>43406</v>
      </c>
      <c r="B780" s="26">
        <v>2.25</v>
      </c>
      <c r="C780" s="26">
        <v>2.4300000000000002</v>
      </c>
      <c r="D780" s="26">
        <v>6.04</v>
      </c>
      <c r="E780" s="26">
        <v>1.79</v>
      </c>
      <c r="F780" s="26">
        <v>2.64</v>
      </c>
      <c r="G780" s="26">
        <v>4.75</v>
      </c>
      <c r="H780" s="26">
        <v>2.98</v>
      </c>
      <c r="I780" s="26">
        <v>3.16</v>
      </c>
      <c r="J780" s="26">
        <v>4.99</v>
      </c>
    </row>
    <row r="781" spans="1:10" x14ac:dyDescent="0.25">
      <c r="A781" s="77">
        <v>43405</v>
      </c>
      <c r="B781" s="26">
        <v>2.23</v>
      </c>
      <c r="C781" s="26">
        <v>2.5099999999999998</v>
      </c>
      <c r="D781" s="26">
        <v>6.09</v>
      </c>
      <c r="E781" s="26">
        <v>1.84</v>
      </c>
      <c r="F781" s="26">
        <v>2.67</v>
      </c>
      <c r="G781" s="26">
        <v>4.96</v>
      </c>
      <c r="H781" s="26">
        <v>3.06</v>
      </c>
      <c r="I781" s="26">
        <v>3.15</v>
      </c>
      <c r="J781" s="26">
        <v>4.99</v>
      </c>
    </row>
    <row r="782" spans="1:10" x14ac:dyDescent="0.25">
      <c r="A782" s="77">
        <v>43404</v>
      </c>
      <c r="B782" s="26">
        <v>2.3199999999999998</v>
      </c>
      <c r="C782" s="26">
        <v>2.5099999999999998</v>
      </c>
      <c r="D782" s="26">
        <v>6.35</v>
      </c>
      <c r="E782" s="26">
        <v>1.84</v>
      </c>
      <c r="F782" s="26">
        <v>2.74</v>
      </c>
      <c r="G782" s="26">
        <v>4.96</v>
      </c>
      <c r="H782" s="26">
        <v>3.06</v>
      </c>
      <c r="I782" s="26">
        <v>3.06</v>
      </c>
      <c r="J782" s="26">
        <v>5.09</v>
      </c>
    </row>
    <row r="783" spans="1:10" x14ac:dyDescent="0.25">
      <c r="A783" s="77">
        <v>43403</v>
      </c>
      <c r="B783" s="26">
        <v>2.31</v>
      </c>
      <c r="C783" s="26">
        <v>2.56</v>
      </c>
      <c r="D783" s="26">
        <v>6.52</v>
      </c>
      <c r="E783" s="26">
        <v>1.85</v>
      </c>
      <c r="F783" s="26">
        <v>2.75</v>
      </c>
      <c r="G783" s="26">
        <v>5.04</v>
      </c>
      <c r="H783" s="26">
        <v>3.07</v>
      </c>
      <c r="I783" s="26">
        <v>3.26</v>
      </c>
      <c r="J783" s="26">
        <v>5.12</v>
      </c>
    </row>
    <row r="784" spans="1:10" x14ac:dyDescent="0.25">
      <c r="A784" s="77">
        <v>43402</v>
      </c>
      <c r="B784" s="26">
        <v>2.33</v>
      </c>
      <c r="C784" s="26">
        <v>2.59</v>
      </c>
      <c r="D784" s="26">
        <v>6.65</v>
      </c>
      <c r="E784" s="26">
        <v>1.87</v>
      </c>
      <c r="F784" s="26">
        <v>2.75</v>
      </c>
      <c r="G784" s="26">
        <v>5.12</v>
      </c>
      <c r="H784" s="26">
        <v>3.07</v>
      </c>
      <c r="I784" s="26">
        <v>3.28</v>
      </c>
      <c r="J784" s="26">
        <v>5.18</v>
      </c>
    </row>
    <row r="785" spans="1:10" x14ac:dyDescent="0.25">
      <c r="A785" s="77">
        <v>43399</v>
      </c>
      <c r="B785" s="26">
        <v>2.34</v>
      </c>
      <c r="C785" s="26">
        <v>2.62</v>
      </c>
      <c r="D785" s="26">
        <v>6.72</v>
      </c>
      <c r="E785" s="26">
        <v>1.91</v>
      </c>
      <c r="F785" s="26">
        <v>2.82</v>
      </c>
      <c r="G785" s="26">
        <v>5.14</v>
      </c>
      <c r="H785" s="26">
        <v>3.02</v>
      </c>
      <c r="I785" s="26">
        <v>3.28</v>
      </c>
      <c r="J785" s="26">
        <v>5.18</v>
      </c>
    </row>
    <row r="786" spans="1:10" x14ac:dyDescent="0.25">
      <c r="A786" s="77">
        <v>43398</v>
      </c>
      <c r="B786" s="26">
        <v>2.33</v>
      </c>
      <c r="C786" s="26">
        <v>2.62</v>
      </c>
      <c r="D786" s="26">
        <v>6.7</v>
      </c>
      <c r="E786" s="26">
        <v>1.88</v>
      </c>
      <c r="F786" s="26">
        <v>2.74</v>
      </c>
      <c r="G786" s="26">
        <v>5.13</v>
      </c>
      <c r="H786" s="26">
        <v>2.87</v>
      </c>
      <c r="I786" s="26">
        <v>3.25</v>
      </c>
      <c r="J786" s="26">
        <v>5.0999999999999996</v>
      </c>
    </row>
    <row r="787" spans="1:10" x14ac:dyDescent="0.25">
      <c r="A787" s="77">
        <v>43397</v>
      </c>
      <c r="B787" s="26">
        <v>2.2599999999999998</v>
      </c>
      <c r="C787" s="26">
        <v>2.6</v>
      </c>
      <c r="D787" s="26">
        <v>6.67</v>
      </c>
      <c r="E787" s="26">
        <v>1.84</v>
      </c>
      <c r="F787" s="26">
        <v>2.62</v>
      </c>
      <c r="G787" s="26">
        <v>5.0999999999999996</v>
      </c>
      <c r="H787" s="26">
        <v>2.78</v>
      </c>
      <c r="I787" s="26">
        <v>3.21</v>
      </c>
      <c r="J787" s="26">
        <v>5.0599999999999996</v>
      </c>
    </row>
    <row r="788" spans="1:10" x14ac:dyDescent="0.25">
      <c r="A788" s="77">
        <v>43396</v>
      </c>
      <c r="B788" s="26">
        <v>2.2599999999999998</v>
      </c>
      <c r="C788" s="26">
        <v>2.64</v>
      </c>
      <c r="D788" s="26">
        <v>6.76</v>
      </c>
      <c r="E788" s="26">
        <v>1.83</v>
      </c>
      <c r="F788" s="26">
        <v>2.6</v>
      </c>
      <c r="G788" s="26">
        <v>5.08</v>
      </c>
      <c r="H788" s="26">
        <v>2.79</v>
      </c>
      <c r="I788" s="26">
        <v>3.23</v>
      </c>
      <c r="J788" s="26">
        <v>5.0999999999999996</v>
      </c>
    </row>
    <row r="789" spans="1:10" x14ac:dyDescent="0.25">
      <c r="A789" s="77">
        <v>43395</v>
      </c>
      <c r="B789" s="26">
        <v>2.2200000000000002</v>
      </c>
      <c r="C789" s="26">
        <v>2.56</v>
      </c>
      <c r="D789" s="26">
        <v>6.65</v>
      </c>
      <c r="E789" s="26">
        <v>1.8</v>
      </c>
      <c r="F789" s="26">
        <v>2.4900000000000002</v>
      </c>
      <c r="G789" s="26">
        <v>5.0599999999999996</v>
      </c>
      <c r="H789" s="26">
        <v>2.75</v>
      </c>
      <c r="I789" s="26">
        <v>3.23</v>
      </c>
      <c r="J789" s="26">
        <v>5</v>
      </c>
    </row>
    <row r="790" spans="1:10" x14ac:dyDescent="0.25">
      <c r="A790" s="77">
        <v>43392</v>
      </c>
      <c r="B790" s="26">
        <v>2.2000000000000002</v>
      </c>
      <c r="C790" s="26">
        <v>2.56</v>
      </c>
      <c r="D790" s="26">
        <v>6.65</v>
      </c>
      <c r="E790" s="26">
        <v>1.79</v>
      </c>
      <c r="F790" s="26">
        <v>2.38</v>
      </c>
      <c r="G790" s="26">
        <v>5.04</v>
      </c>
      <c r="H790" s="26">
        <v>2.71</v>
      </c>
      <c r="I790" s="26">
        <v>3.22</v>
      </c>
      <c r="J790" s="26">
        <v>4.9800000000000004</v>
      </c>
    </row>
    <row r="791" spans="1:10" x14ac:dyDescent="0.25">
      <c r="A791" s="77">
        <v>43391</v>
      </c>
      <c r="B791" s="26">
        <v>2.14</v>
      </c>
      <c r="C791" s="26">
        <v>2.58</v>
      </c>
      <c r="D791" s="26">
        <v>6.61</v>
      </c>
      <c r="E791" s="26">
        <v>1.77</v>
      </c>
      <c r="F791" s="26">
        <v>2.35</v>
      </c>
      <c r="G791" s="26">
        <v>5.0199999999999996</v>
      </c>
      <c r="H791" s="26">
        <v>2.64</v>
      </c>
      <c r="I791" s="26">
        <v>3.22</v>
      </c>
      <c r="J791" s="26">
        <v>4.93</v>
      </c>
    </row>
    <row r="792" spans="1:10" x14ac:dyDescent="0.25">
      <c r="A792" s="77">
        <v>43390</v>
      </c>
      <c r="B792" s="26">
        <v>2.13</v>
      </c>
      <c r="C792" s="26">
        <v>2.6</v>
      </c>
      <c r="D792" s="26">
        <v>6.63</v>
      </c>
      <c r="E792" s="26">
        <v>1.76</v>
      </c>
      <c r="F792" s="26">
        <v>2.2999999999999998</v>
      </c>
      <c r="G792" s="26">
        <v>5</v>
      </c>
      <c r="H792" s="26">
        <v>2.61</v>
      </c>
      <c r="I792" s="26">
        <v>3.23</v>
      </c>
      <c r="J792" s="26">
        <v>4.91</v>
      </c>
    </row>
    <row r="793" spans="1:10" x14ac:dyDescent="0.25">
      <c r="A793" s="77">
        <v>43389</v>
      </c>
      <c r="B793" s="26">
        <v>2.1</v>
      </c>
      <c r="C793" s="26">
        <v>2.5099999999999998</v>
      </c>
      <c r="D793" s="26">
        <v>6.55</v>
      </c>
      <c r="E793" s="26">
        <v>1.69</v>
      </c>
      <c r="F793" s="26">
        <v>2.2599999999999998</v>
      </c>
      <c r="G793" s="26">
        <v>4.93</v>
      </c>
      <c r="H793" s="26">
        <v>2.52</v>
      </c>
      <c r="I793" s="26">
        <v>3.18</v>
      </c>
      <c r="J793" s="26">
        <v>4.8099999999999996</v>
      </c>
    </row>
    <row r="794" spans="1:10" x14ac:dyDescent="0.25">
      <c r="A794" s="77">
        <v>43388</v>
      </c>
      <c r="B794" s="26">
        <v>2.16</v>
      </c>
      <c r="C794" s="26">
        <v>2.5299999999999998</v>
      </c>
      <c r="D794" s="26">
        <v>6.36</v>
      </c>
      <c r="E794" s="26">
        <v>1.7</v>
      </c>
      <c r="F794" s="26">
        <v>2.31</v>
      </c>
      <c r="G794" s="26">
        <v>5.04</v>
      </c>
      <c r="H794" s="26">
        <v>2.5499999999999998</v>
      </c>
      <c r="I794" s="26">
        <v>3.23</v>
      </c>
      <c r="J794" s="26">
        <v>4.8099999999999996</v>
      </c>
    </row>
    <row r="795" spans="1:10" x14ac:dyDescent="0.25">
      <c r="A795" s="77">
        <v>43385</v>
      </c>
      <c r="B795" s="26">
        <v>2.16</v>
      </c>
      <c r="C795" s="26">
        <v>2.57</v>
      </c>
      <c r="D795" s="26">
        <v>6.35</v>
      </c>
      <c r="E795" s="26">
        <v>1.71</v>
      </c>
      <c r="F795" s="26">
        <v>2.33</v>
      </c>
      <c r="G795" s="26">
        <v>5.07</v>
      </c>
      <c r="H795" s="26">
        <v>2.59</v>
      </c>
      <c r="I795" s="26">
        <v>3.25</v>
      </c>
      <c r="J795" s="26">
        <v>4.83</v>
      </c>
    </row>
    <row r="796" spans="1:10" x14ac:dyDescent="0.25">
      <c r="A796" s="77">
        <v>43384</v>
      </c>
      <c r="B796" s="26">
        <v>2.17</v>
      </c>
      <c r="C796" s="26">
        <v>2.61</v>
      </c>
      <c r="D796" s="26">
        <v>6.57</v>
      </c>
      <c r="E796" s="26">
        <v>1.72</v>
      </c>
      <c r="F796" s="26">
        <v>2.3199999999999998</v>
      </c>
      <c r="G796" s="26">
        <v>4.8600000000000003</v>
      </c>
      <c r="H796" s="26">
        <v>2.6</v>
      </c>
      <c r="I796" s="26">
        <v>3.27</v>
      </c>
      <c r="J796" s="26">
        <v>4.8600000000000003</v>
      </c>
    </row>
    <row r="797" spans="1:10" x14ac:dyDescent="0.25">
      <c r="A797" s="77">
        <v>43383</v>
      </c>
      <c r="B797" s="26">
        <v>2.25</v>
      </c>
      <c r="C797" s="26">
        <v>2.68</v>
      </c>
      <c r="D797" s="26">
        <v>6.86</v>
      </c>
      <c r="E797" s="26">
        <v>1.74</v>
      </c>
      <c r="F797" s="26">
        <v>2.4</v>
      </c>
      <c r="G797" s="26">
        <v>4.82</v>
      </c>
      <c r="H797" s="26">
        <v>2.64</v>
      </c>
      <c r="I797" s="26">
        <v>3.28</v>
      </c>
      <c r="J797" s="26">
        <v>4.92</v>
      </c>
    </row>
    <row r="798" spans="1:10" x14ac:dyDescent="0.25">
      <c r="A798" s="77">
        <v>43382</v>
      </c>
      <c r="B798" s="26">
        <v>2.15</v>
      </c>
      <c r="C798" s="26">
        <v>2.64</v>
      </c>
      <c r="D798" s="26">
        <v>6.81</v>
      </c>
      <c r="E798" s="26">
        <v>1.64</v>
      </c>
      <c r="F798" s="26">
        <v>2.2400000000000002</v>
      </c>
      <c r="G798" s="26">
        <v>4.62</v>
      </c>
      <c r="H798" s="26">
        <v>2.57</v>
      </c>
      <c r="I798" s="26">
        <v>3.19</v>
      </c>
      <c r="J798" s="26">
        <v>4.8499999999999996</v>
      </c>
    </row>
    <row r="799" spans="1:10" x14ac:dyDescent="0.25">
      <c r="A799" s="77">
        <v>43381</v>
      </c>
      <c r="B799" s="26">
        <v>2.13</v>
      </c>
      <c r="C799" s="26">
        <v>2.56</v>
      </c>
      <c r="D799" s="26">
        <v>6.61</v>
      </c>
      <c r="E799" s="26">
        <v>1.59</v>
      </c>
      <c r="F799" s="26">
        <v>2.23</v>
      </c>
      <c r="G799" s="26">
        <v>4.58</v>
      </c>
      <c r="H799" s="26">
        <v>2.57</v>
      </c>
      <c r="I799" s="26">
        <v>3.18</v>
      </c>
      <c r="J799" s="26">
        <v>4.8</v>
      </c>
    </row>
    <row r="800" spans="1:10" x14ac:dyDescent="0.25">
      <c r="A800" s="77">
        <v>43378</v>
      </c>
      <c r="B800" s="26">
        <v>2.0299999999999998</v>
      </c>
      <c r="C800" s="26">
        <v>2.68</v>
      </c>
      <c r="D800" s="26">
        <v>6.69</v>
      </c>
      <c r="E800" s="26">
        <v>1.55</v>
      </c>
      <c r="F800" s="26">
        <v>2.12</v>
      </c>
      <c r="G800" s="26">
        <v>4.54</v>
      </c>
      <c r="H800" s="26">
        <v>2.56</v>
      </c>
      <c r="I800" s="26">
        <v>3.12</v>
      </c>
      <c r="J800" s="26">
        <v>4.82</v>
      </c>
    </row>
    <row r="801" spans="1:10" x14ac:dyDescent="0.25">
      <c r="A801" s="77">
        <v>43377</v>
      </c>
      <c r="B801" s="26">
        <v>2.0299999999999998</v>
      </c>
      <c r="C801" s="26">
        <v>2.68</v>
      </c>
      <c r="D801" s="26">
        <v>6.69</v>
      </c>
      <c r="E801" s="26">
        <v>1.55</v>
      </c>
      <c r="F801" s="26">
        <v>2.12</v>
      </c>
      <c r="G801" s="26">
        <v>4.54</v>
      </c>
      <c r="H801" s="26">
        <v>2.56</v>
      </c>
      <c r="I801" s="26">
        <v>3.12</v>
      </c>
      <c r="J801" s="26">
        <v>4.82</v>
      </c>
    </row>
    <row r="802" spans="1:10" x14ac:dyDescent="0.25">
      <c r="A802" s="77">
        <v>43376</v>
      </c>
      <c r="B802" s="26">
        <v>2.06</v>
      </c>
      <c r="C802" s="26">
        <v>2.74</v>
      </c>
      <c r="D802" s="26">
        <v>6.56</v>
      </c>
      <c r="E802" s="26">
        <v>1.55</v>
      </c>
      <c r="F802" s="26">
        <v>2.11</v>
      </c>
      <c r="G802" s="26">
        <v>4.5199999999999996</v>
      </c>
      <c r="H802" s="26">
        <v>2.57</v>
      </c>
      <c r="I802" s="26">
        <v>3.08</v>
      </c>
      <c r="J802" s="26">
        <v>4.79</v>
      </c>
    </row>
    <row r="803" spans="1:10" x14ac:dyDescent="0.25">
      <c r="A803" s="77">
        <v>43375</v>
      </c>
      <c r="B803" s="26">
        <v>2.0499999999999998</v>
      </c>
      <c r="C803" s="26">
        <v>2.68</v>
      </c>
      <c r="D803" s="26">
        <v>6.26</v>
      </c>
      <c r="E803" s="26">
        <v>1.52</v>
      </c>
      <c r="F803" s="26">
        <v>1.98</v>
      </c>
      <c r="G803" s="26">
        <v>4.45</v>
      </c>
      <c r="H803" s="26">
        <v>2.52</v>
      </c>
      <c r="I803" s="26">
        <v>2.98</v>
      </c>
      <c r="J803" s="26">
        <v>4.7</v>
      </c>
    </row>
    <row r="804" spans="1:10" x14ac:dyDescent="0.25">
      <c r="A804" s="77">
        <v>43374</v>
      </c>
      <c r="B804" s="26">
        <v>2.11</v>
      </c>
      <c r="C804" s="26">
        <v>2.81</v>
      </c>
      <c r="D804" s="26">
        <v>6.32</v>
      </c>
      <c r="E804" s="26">
        <v>1.56</v>
      </c>
      <c r="F804" s="26">
        <v>2.0499999999999998</v>
      </c>
      <c r="G804" s="26">
        <v>4.45</v>
      </c>
      <c r="H804" s="26">
        <v>2.56</v>
      </c>
      <c r="I804" s="26">
        <v>3.06</v>
      </c>
      <c r="J804" s="26">
        <v>4.75</v>
      </c>
    </row>
    <row r="805" spans="1:10" x14ac:dyDescent="0.25">
      <c r="A805" s="77">
        <v>43371</v>
      </c>
      <c r="B805" s="26">
        <v>2.12</v>
      </c>
      <c r="C805" s="26">
        <v>2.91</v>
      </c>
      <c r="D805" s="26">
        <v>6.29</v>
      </c>
      <c r="E805" s="26">
        <v>1.54</v>
      </c>
      <c r="F805" s="26">
        <v>1.99</v>
      </c>
      <c r="G805" s="26">
        <v>4.45</v>
      </c>
      <c r="H805" s="26">
        <v>2.5499999999999998</v>
      </c>
      <c r="I805" s="26">
        <v>3.03</v>
      </c>
      <c r="J805" s="26">
        <v>4.74</v>
      </c>
    </row>
    <row r="806" spans="1:10" x14ac:dyDescent="0.25">
      <c r="A806" s="77">
        <v>43370</v>
      </c>
      <c r="B806" s="26">
        <v>2.14</v>
      </c>
      <c r="C806" s="26">
        <v>2.89</v>
      </c>
      <c r="D806" s="26">
        <v>6.23</v>
      </c>
      <c r="E806" s="26">
        <v>1.56</v>
      </c>
      <c r="F806" s="26">
        <v>2.02</v>
      </c>
      <c r="G806" s="26">
        <v>4.45</v>
      </c>
      <c r="H806" s="26">
        <v>2.56</v>
      </c>
      <c r="I806" s="26">
        <v>3.05</v>
      </c>
      <c r="J806" s="26">
        <v>4.74</v>
      </c>
    </row>
    <row r="807" spans="1:10" x14ac:dyDescent="0.25">
      <c r="A807" s="77">
        <v>43369</v>
      </c>
      <c r="B807" s="26">
        <v>2.15</v>
      </c>
      <c r="C807" s="26">
        <v>2.87</v>
      </c>
      <c r="D807" s="26">
        <v>5.93</v>
      </c>
      <c r="E807" s="26">
        <v>1.59</v>
      </c>
      <c r="F807" s="26">
        <v>1.86</v>
      </c>
      <c r="G807" s="26">
        <v>4.47</v>
      </c>
      <c r="H807" s="26">
        <v>2.54</v>
      </c>
      <c r="I807" s="26">
        <v>3.11</v>
      </c>
      <c r="J807" s="26">
        <v>4.7</v>
      </c>
    </row>
    <row r="808" spans="1:10" x14ac:dyDescent="0.25">
      <c r="A808" s="77">
        <v>43368</v>
      </c>
      <c r="B808" s="26">
        <v>2.14</v>
      </c>
      <c r="C808" s="26">
        <v>2.89</v>
      </c>
      <c r="D808" s="26">
        <v>6.14</v>
      </c>
      <c r="E808" s="26">
        <v>1.61</v>
      </c>
      <c r="F808" s="26">
        <v>1.98</v>
      </c>
      <c r="G808" s="26">
        <v>4.49</v>
      </c>
      <c r="H808" s="26">
        <v>2.57</v>
      </c>
      <c r="I808" s="26">
        <v>3.14</v>
      </c>
      <c r="J808" s="26">
        <v>4.78</v>
      </c>
    </row>
    <row r="809" spans="1:10" x14ac:dyDescent="0.25">
      <c r="A809" s="77">
        <v>43367</v>
      </c>
      <c r="B809" s="26">
        <v>2.13</v>
      </c>
      <c r="C809" s="26">
        <v>2.9</v>
      </c>
      <c r="D809" s="26">
        <v>6.03</v>
      </c>
      <c r="E809" s="26">
        <v>1.62</v>
      </c>
      <c r="F809" s="26">
        <v>2</v>
      </c>
      <c r="G809" s="26">
        <v>4.51</v>
      </c>
      <c r="H809" s="26">
        <v>2.6</v>
      </c>
      <c r="I809" s="26">
        <v>3.15</v>
      </c>
      <c r="J809" s="26">
        <v>4.8</v>
      </c>
    </row>
    <row r="810" spans="1:10" x14ac:dyDescent="0.25">
      <c r="A810" s="77">
        <v>43364</v>
      </c>
      <c r="B810" s="26">
        <v>2.14</v>
      </c>
      <c r="C810" s="26">
        <v>2.89</v>
      </c>
      <c r="D810" s="26">
        <v>6.12</v>
      </c>
      <c r="E810" s="26">
        <v>1.65</v>
      </c>
      <c r="F810" s="26">
        <v>2.0099999999999998</v>
      </c>
      <c r="G810" s="26">
        <v>4.49</v>
      </c>
      <c r="H810" s="26">
        <v>2.6</v>
      </c>
      <c r="I810" s="26">
        <v>3.15</v>
      </c>
      <c r="J810" s="26">
        <v>4.8099999999999996</v>
      </c>
    </row>
    <row r="811" spans="1:10" x14ac:dyDescent="0.25">
      <c r="A811" s="77">
        <v>43363</v>
      </c>
      <c r="B811" s="26">
        <v>2.15</v>
      </c>
      <c r="C811" s="26">
        <v>2.84</v>
      </c>
      <c r="D811" s="26">
        <v>5.88</v>
      </c>
      <c r="E811" s="26">
        <v>1.66</v>
      </c>
      <c r="F811" s="26">
        <v>2.1</v>
      </c>
      <c r="G811" s="26">
        <v>4.5199999999999996</v>
      </c>
      <c r="H811" s="26">
        <v>2.61</v>
      </c>
      <c r="I811" s="26">
        <v>3.19</v>
      </c>
      <c r="J811" s="26">
        <v>4.79</v>
      </c>
    </row>
    <row r="812" spans="1:10" x14ac:dyDescent="0.25">
      <c r="A812" s="77">
        <v>43362</v>
      </c>
      <c r="B812" s="26">
        <v>2.14</v>
      </c>
      <c r="C812" s="26">
        <v>3.04</v>
      </c>
      <c r="D812" s="26">
        <v>6.01</v>
      </c>
      <c r="E812" s="26">
        <v>1.69</v>
      </c>
      <c r="F812" s="26">
        <v>2.16</v>
      </c>
      <c r="G812" s="26">
        <v>4.5</v>
      </c>
      <c r="H812" s="26">
        <v>2.63</v>
      </c>
      <c r="I812" s="26">
        <v>3.19</v>
      </c>
      <c r="J812" s="26">
        <v>4.8499999999999996</v>
      </c>
    </row>
    <row r="813" spans="1:10" x14ac:dyDescent="0.25">
      <c r="A813" s="77">
        <v>43361</v>
      </c>
      <c r="B813" s="26">
        <v>2.14</v>
      </c>
      <c r="C813" s="26">
        <v>3.2</v>
      </c>
      <c r="D813" s="26">
        <v>6.22</v>
      </c>
      <c r="E813" s="26">
        <v>1.67</v>
      </c>
      <c r="F813" s="26">
        <v>2.29</v>
      </c>
      <c r="G813" s="26">
        <v>4.5599999999999996</v>
      </c>
      <c r="H813" s="26">
        <v>2.63</v>
      </c>
      <c r="I813" s="26">
        <v>3.21</v>
      </c>
      <c r="J813" s="26">
        <v>4.9000000000000004</v>
      </c>
    </row>
    <row r="814" spans="1:10" x14ac:dyDescent="0.25">
      <c r="A814" s="77">
        <v>43360</v>
      </c>
      <c r="B814" s="26">
        <v>2.16</v>
      </c>
      <c r="C814" s="26">
        <v>3.27</v>
      </c>
      <c r="D814" s="26">
        <v>6.56</v>
      </c>
      <c r="E814" s="26">
        <v>1.68</v>
      </c>
      <c r="F814" s="26">
        <v>2.39</v>
      </c>
      <c r="G814" s="26">
        <v>4.58</v>
      </c>
      <c r="H814" s="26">
        <v>2.65</v>
      </c>
      <c r="I814" s="26">
        <v>3.22</v>
      </c>
      <c r="J814" s="26">
        <v>4.96</v>
      </c>
    </row>
    <row r="815" spans="1:10" x14ac:dyDescent="0.25">
      <c r="A815" s="77">
        <v>43357</v>
      </c>
      <c r="B815" s="26">
        <v>2.2000000000000002</v>
      </c>
      <c r="C815" s="26">
        <v>3.29</v>
      </c>
      <c r="D815" s="26">
        <v>6.49</v>
      </c>
      <c r="E815" s="26">
        <v>1.72</v>
      </c>
      <c r="F815" s="26">
        <v>2.41</v>
      </c>
      <c r="G815" s="26">
        <v>4.62</v>
      </c>
      <c r="H815" s="26">
        <v>2.68</v>
      </c>
      <c r="I815" s="26">
        <v>3.24</v>
      </c>
      <c r="J815" s="26">
        <v>4.96</v>
      </c>
    </row>
    <row r="816" spans="1:10" x14ac:dyDescent="0.25">
      <c r="A816" s="77">
        <v>43356</v>
      </c>
      <c r="B816" s="26">
        <v>2.2000000000000002</v>
      </c>
      <c r="C816" s="26">
        <v>3.26</v>
      </c>
      <c r="D816" s="26">
        <v>6.61</v>
      </c>
      <c r="E816" s="26">
        <v>1.72</v>
      </c>
      <c r="F816" s="26">
        <v>2.37</v>
      </c>
      <c r="G816" s="26">
        <v>4.6100000000000003</v>
      </c>
      <c r="H816" s="26">
        <v>2.67</v>
      </c>
      <c r="I816" s="26">
        <v>3.23</v>
      </c>
      <c r="J816" s="26">
        <v>4.96</v>
      </c>
    </row>
    <row r="817" spans="1:10" x14ac:dyDescent="0.25">
      <c r="A817" s="77">
        <v>43355</v>
      </c>
      <c r="B817" s="26">
        <v>2.15</v>
      </c>
      <c r="C817" s="26">
        <v>3.26</v>
      </c>
      <c r="D817" s="26">
        <v>6.95</v>
      </c>
      <c r="E817" s="26">
        <v>1.72</v>
      </c>
      <c r="F817" s="26">
        <v>2.42</v>
      </c>
      <c r="G817" s="26">
        <v>4.67</v>
      </c>
      <c r="H817" s="26">
        <v>2.7</v>
      </c>
      <c r="I817" s="26">
        <v>3.3</v>
      </c>
      <c r="J817" s="26">
        <v>5.03</v>
      </c>
    </row>
    <row r="818" spans="1:10" x14ac:dyDescent="0.25">
      <c r="A818" s="77">
        <v>43354</v>
      </c>
      <c r="B818" s="26">
        <v>2.15</v>
      </c>
      <c r="C818" s="26">
        <v>3.25</v>
      </c>
      <c r="D818" s="26">
        <v>6.99</v>
      </c>
      <c r="E818" s="26">
        <v>1.77</v>
      </c>
      <c r="F818" s="26">
        <v>2.4500000000000002</v>
      </c>
      <c r="G818" s="26">
        <v>4.74</v>
      </c>
      <c r="H818" s="26">
        <v>2.78</v>
      </c>
      <c r="I818" s="26">
        <v>3.34</v>
      </c>
      <c r="J818" s="26">
        <v>5.1100000000000003</v>
      </c>
    </row>
    <row r="819" spans="1:10" x14ac:dyDescent="0.25">
      <c r="A819" s="77">
        <v>43353</v>
      </c>
      <c r="B819" s="26">
        <v>2.14</v>
      </c>
      <c r="C819" s="26">
        <v>3.28</v>
      </c>
      <c r="D819" s="26">
        <v>7.41</v>
      </c>
      <c r="E819" s="26">
        <v>1.79</v>
      </c>
      <c r="F819" s="26">
        <v>2.52</v>
      </c>
      <c r="G819" s="26">
        <v>4.71</v>
      </c>
      <c r="H819" s="26">
        <v>2.8</v>
      </c>
      <c r="I819" s="26">
        <v>3.35</v>
      </c>
      <c r="J819" s="26">
        <v>5.18</v>
      </c>
    </row>
    <row r="820" spans="1:10" x14ac:dyDescent="0.25">
      <c r="A820" s="77">
        <v>43350</v>
      </c>
      <c r="B820" s="26">
        <v>2.16</v>
      </c>
      <c r="C820" s="26">
        <v>3.22</v>
      </c>
      <c r="D820" s="26">
        <v>7.45</v>
      </c>
      <c r="E820" s="26">
        <v>1.81</v>
      </c>
      <c r="F820" s="26">
        <v>2.4700000000000002</v>
      </c>
      <c r="G820" s="26">
        <v>4.66</v>
      </c>
      <c r="H820" s="26">
        <v>2.81</v>
      </c>
      <c r="I820" s="26">
        <v>3.37</v>
      </c>
      <c r="J820" s="26">
        <v>5.17</v>
      </c>
    </row>
    <row r="821" spans="1:10" x14ac:dyDescent="0.25">
      <c r="A821" s="77">
        <v>43349</v>
      </c>
      <c r="B821" s="26">
        <v>2.13</v>
      </c>
      <c r="C821" s="26">
        <v>3.26</v>
      </c>
      <c r="D821" s="26">
        <v>7.25</v>
      </c>
      <c r="E821" s="26">
        <v>1.77</v>
      </c>
      <c r="F821" s="26">
        <v>2.4900000000000002</v>
      </c>
      <c r="G821" s="26">
        <v>4.63</v>
      </c>
      <c r="H821" s="26">
        <v>2.8</v>
      </c>
      <c r="I821" s="26">
        <v>3.33</v>
      </c>
      <c r="J821" s="26">
        <v>5.1100000000000003</v>
      </c>
    </row>
    <row r="822" spans="1:10" x14ac:dyDescent="0.25">
      <c r="A822" s="77">
        <v>43348</v>
      </c>
      <c r="B822" s="26">
        <v>2.06</v>
      </c>
      <c r="C822" s="26">
        <v>3.26</v>
      </c>
      <c r="D822" s="26">
        <v>7.29</v>
      </c>
      <c r="E822" s="26">
        <v>1.77</v>
      </c>
      <c r="F822" s="26">
        <v>2.58</v>
      </c>
      <c r="G822" s="26">
        <v>4.7</v>
      </c>
      <c r="H822" s="26">
        <v>2.83</v>
      </c>
      <c r="I822" s="26">
        <v>3.33</v>
      </c>
      <c r="J822" s="26">
        <v>5.14</v>
      </c>
    </row>
    <row r="823" spans="1:10" x14ac:dyDescent="0.25">
      <c r="A823" s="77">
        <v>43347</v>
      </c>
      <c r="B823" s="26">
        <v>2.04</v>
      </c>
      <c r="C823" s="26">
        <v>3.32</v>
      </c>
      <c r="D823" s="26">
        <v>7.44</v>
      </c>
      <c r="E823" s="26">
        <v>1.79</v>
      </c>
      <c r="F823" s="26">
        <v>2.57</v>
      </c>
      <c r="G823" s="26">
        <v>4.6500000000000004</v>
      </c>
      <c r="H823" s="26">
        <v>2.84</v>
      </c>
      <c r="I823" s="26">
        <v>3.33</v>
      </c>
      <c r="J823" s="26">
        <v>5.17</v>
      </c>
    </row>
    <row r="824" spans="1:10" x14ac:dyDescent="0.25">
      <c r="A824" s="77">
        <v>43346</v>
      </c>
      <c r="B824" s="26">
        <v>2.09</v>
      </c>
      <c r="C824" s="26">
        <v>3.41</v>
      </c>
      <c r="D824" s="26">
        <v>7.83</v>
      </c>
      <c r="E824" s="26">
        <v>1.78</v>
      </c>
      <c r="F824" s="26">
        <v>2.56</v>
      </c>
      <c r="G824" s="26">
        <v>4.58</v>
      </c>
      <c r="H824" s="26">
        <v>2.85</v>
      </c>
      <c r="I824" s="26">
        <v>3.3</v>
      </c>
      <c r="J824" s="26">
        <v>5.2</v>
      </c>
    </row>
    <row r="825" spans="1:10" x14ac:dyDescent="0.25">
      <c r="A825" s="77">
        <v>43343</v>
      </c>
      <c r="B825" s="26">
        <v>2.09</v>
      </c>
      <c r="C825" s="26">
        <v>3.37</v>
      </c>
      <c r="D825" s="26">
        <v>7.71</v>
      </c>
      <c r="E825" s="26">
        <v>1.74</v>
      </c>
      <c r="F825" s="26">
        <v>2.48</v>
      </c>
      <c r="G825" s="26">
        <v>4.54</v>
      </c>
      <c r="H825" s="26">
        <v>2.82</v>
      </c>
      <c r="I825" s="26">
        <v>3.25</v>
      </c>
      <c r="J825" s="26">
        <v>5.14</v>
      </c>
    </row>
    <row r="826" spans="1:10" x14ac:dyDescent="0.25">
      <c r="A826" s="77">
        <v>43342</v>
      </c>
      <c r="B826" s="26">
        <v>2.09</v>
      </c>
      <c r="C826" s="26">
        <v>3.37</v>
      </c>
      <c r="D826" s="26">
        <v>7.71</v>
      </c>
      <c r="E826" s="26">
        <v>1.74</v>
      </c>
      <c r="F826" s="26">
        <v>2.48</v>
      </c>
      <c r="G826" s="26">
        <v>4.54</v>
      </c>
      <c r="H826" s="26">
        <v>2.82</v>
      </c>
      <c r="I826" s="26">
        <v>3.25</v>
      </c>
      <c r="J826" s="26">
        <v>5.14</v>
      </c>
    </row>
    <row r="827" spans="1:10" x14ac:dyDescent="0.25">
      <c r="A827" s="77">
        <v>43341</v>
      </c>
      <c r="B827" s="26">
        <v>2.0499999999999998</v>
      </c>
      <c r="C827" s="26">
        <v>3.35</v>
      </c>
      <c r="D827" s="26">
        <v>7.77</v>
      </c>
      <c r="E827" s="26">
        <v>1.74</v>
      </c>
      <c r="F827" s="26">
        <v>2.5</v>
      </c>
      <c r="G827" s="26">
        <v>4.46</v>
      </c>
      <c r="H827" s="26">
        <v>2.79</v>
      </c>
      <c r="I827" s="26">
        <v>3.27</v>
      </c>
      <c r="J827" s="26">
        <v>5.12</v>
      </c>
    </row>
    <row r="828" spans="1:10" x14ac:dyDescent="0.25">
      <c r="A828" s="77">
        <v>43340</v>
      </c>
      <c r="B828" s="26">
        <v>2.0099999999999998</v>
      </c>
      <c r="C828" s="26">
        <v>3.28</v>
      </c>
      <c r="D828" s="26">
        <v>7.27</v>
      </c>
      <c r="E828" s="26">
        <v>1.67</v>
      </c>
      <c r="F828" s="26">
        <v>2.4900000000000002</v>
      </c>
      <c r="G828" s="26">
        <v>4.3899999999999997</v>
      </c>
      <c r="H828" s="26">
        <v>2.74</v>
      </c>
      <c r="I828" s="26">
        <v>3.24</v>
      </c>
      <c r="J828" s="26">
        <v>5.01</v>
      </c>
    </row>
    <row r="829" spans="1:10" x14ac:dyDescent="0.25">
      <c r="A829" s="77">
        <v>43339</v>
      </c>
      <c r="B829" s="26">
        <v>2.0099999999999998</v>
      </c>
      <c r="C829" s="26">
        <v>3.23</v>
      </c>
      <c r="D829" s="26">
        <v>6.88</v>
      </c>
      <c r="E829" s="26">
        <v>1.67</v>
      </c>
      <c r="F829" s="26">
        <v>2.4700000000000002</v>
      </c>
      <c r="G829" s="26">
        <v>4.38</v>
      </c>
      <c r="H829" s="26">
        <v>2.72</v>
      </c>
      <c r="I829" s="26">
        <v>3.23</v>
      </c>
      <c r="J829" s="26">
        <v>4.95</v>
      </c>
    </row>
    <row r="830" spans="1:10" x14ac:dyDescent="0.25">
      <c r="A830" s="77">
        <v>43336</v>
      </c>
      <c r="B830" s="26">
        <v>2.0699999999999998</v>
      </c>
      <c r="C830" s="26">
        <v>3.22</v>
      </c>
      <c r="D830" s="26">
        <v>6.87</v>
      </c>
      <c r="E830" s="26">
        <v>1.71</v>
      </c>
      <c r="F830" s="26">
        <v>2.54</v>
      </c>
      <c r="G830" s="26">
        <v>4.4400000000000004</v>
      </c>
      <c r="H830" s="26">
        <v>2.76</v>
      </c>
      <c r="I830" s="26">
        <v>3.25</v>
      </c>
      <c r="J830" s="26">
        <v>4.97</v>
      </c>
    </row>
    <row r="831" spans="1:10" x14ac:dyDescent="0.25">
      <c r="A831" s="77">
        <v>43335</v>
      </c>
      <c r="B831" s="26">
        <v>2.15</v>
      </c>
      <c r="C831" s="26">
        <v>3.25</v>
      </c>
      <c r="D831" s="26">
        <v>6.99</v>
      </c>
      <c r="E831" s="26">
        <v>1.75</v>
      </c>
      <c r="F831" s="26">
        <v>2.56</v>
      </c>
      <c r="G831" s="26">
        <v>4.45</v>
      </c>
      <c r="H831" s="26">
        <v>2.81</v>
      </c>
      <c r="I831" s="26">
        <v>3.32</v>
      </c>
      <c r="J831" s="26">
        <v>5.0199999999999996</v>
      </c>
    </row>
    <row r="832" spans="1:10" x14ac:dyDescent="0.25">
      <c r="A832" s="77">
        <v>43334</v>
      </c>
      <c r="B832" s="26">
        <v>2.15</v>
      </c>
      <c r="C832" s="26">
        <v>3.25</v>
      </c>
      <c r="D832" s="26">
        <v>6.95</v>
      </c>
      <c r="E832" s="26">
        <v>1.74</v>
      </c>
      <c r="F832" s="26">
        <v>2.59</v>
      </c>
      <c r="G832" s="26">
        <v>4.49</v>
      </c>
      <c r="H832" s="26">
        <v>2.8</v>
      </c>
      <c r="I832" s="26">
        <v>3.32</v>
      </c>
      <c r="J832" s="26">
        <v>5</v>
      </c>
    </row>
    <row r="833" spans="1:10" x14ac:dyDescent="0.25">
      <c r="A833" s="77">
        <v>43333</v>
      </c>
      <c r="B833" s="26">
        <v>2.14</v>
      </c>
      <c r="C833" s="26">
        <v>3.16</v>
      </c>
      <c r="D833" s="26">
        <v>6.89</v>
      </c>
      <c r="E833" s="26">
        <v>1.73</v>
      </c>
      <c r="F833" s="26">
        <v>2.59</v>
      </c>
      <c r="G833" s="26">
        <v>4.5599999999999996</v>
      </c>
      <c r="H833" s="26">
        <v>2.76</v>
      </c>
      <c r="I833" s="26">
        <v>3.33</v>
      </c>
      <c r="J833" s="26">
        <v>4.97</v>
      </c>
    </row>
    <row r="834" spans="1:10" x14ac:dyDescent="0.25">
      <c r="A834" s="77">
        <v>43332</v>
      </c>
      <c r="B834" s="26">
        <v>2.2000000000000002</v>
      </c>
      <c r="C834" s="26">
        <v>3.05</v>
      </c>
      <c r="D834" s="26">
        <v>6.84</v>
      </c>
      <c r="E834" s="26">
        <v>1.73</v>
      </c>
      <c r="F834" s="26">
        <v>2.6</v>
      </c>
      <c r="G834" s="26">
        <v>4.59</v>
      </c>
      <c r="H834" s="26">
        <v>2.76</v>
      </c>
      <c r="I834" s="26">
        <v>3.35</v>
      </c>
      <c r="J834" s="26">
        <v>4.96</v>
      </c>
    </row>
    <row r="835" spans="1:10" x14ac:dyDescent="0.25">
      <c r="A835" s="77">
        <v>43329</v>
      </c>
      <c r="B835" s="26">
        <v>2.23</v>
      </c>
      <c r="C835" s="26">
        <v>3.02</v>
      </c>
      <c r="D835" s="26">
        <v>6.7</v>
      </c>
      <c r="E835" s="26">
        <v>1.76</v>
      </c>
      <c r="F835" s="26">
        <v>2.59</v>
      </c>
      <c r="G835" s="26">
        <v>4.63</v>
      </c>
      <c r="H835" s="26">
        <v>2.79</v>
      </c>
      <c r="I835" s="26">
        <v>3.4</v>
      </c>
      <c r="J835" s="26">
        <v>4.99</v>
      </c>
    </row>
    <row r="836" spans="1:10" x14ac:dyDescent="0.25">
      <c r="A836" s="77">
        <v>43328</v>
      </c>
      <c r="B836" s="26">
        <v>2.27</v>
      </c>
      <c r="C836" s="26">
        <v>2.99</v>
      </c>
      <c r="D836" s="26">
        <v>6.7</v>
      </c>
      <c r="E836" s="26">
        <v>1.73</v>
      </c>
      <c r="F836" s="26">
        <v>2.57</v>
      </c>
      <c r="G836" s="26">
        <v>4.6100000000000003</v>
      </c>
      <c r="H836" s="26">
        <v>2.78</v>
      </c>
      <c r="I836" s="26">
        <v>3.38</v>
      </c>
      <c r="J836" s="26">
        <v>4.96</v>
      </c>
    </row>
    <row r="837" spans="1:10" x14ac:dyDescent="0.25">
      <c r="A837" s="77">
        <v>43327</v>
      </c>
      <c r="B837" s="26">
        <v>2.2599999999999998</v>
      </c>
      <c r="C837" s="26">
        <v>2.96</v>
      </c>
      <c r="D837" s="26">
        <v>6.61</v>
      </c>
      <c r="E837" s="26">
        <v>1.74</v>
      </c>
      <c r="F837" s="26">
        <v>2.63</v>
      </c>
      <c r="G837" s="26">
        <v>4.63</v>
      </c>
      <c r="H837" s="26">
        <v>2.82</v>
      </c>
      <c r="I837" s="26">
        <v>3.41</v>
      </c>
      <c r="J837" s="26">
        <v>4.97</v>
      </c>
    </row>
    <row r="838" spans="1:10" x14ac:dyDescent="0.25">
      <c r="A838" s="77">
        <v>43326</v>
      </c>
      <c r="B838" s="26">
        <v>2.33</v>
      </c>
      <c r="C838" s="26">
        <v>3</v>
      </c>
      <c r="D838" s="26">
        <v>6.97</v>
      </c>
      <c r="E838" s="26">
        <v>1.82</v>
      </c>
      <c r="F838" s="26">
        <v>2.65</v>
      </c>
      <c r="G838" s="26">
        <v>4.6399999999999997</v>
      </c>
      <c r="H838" s="26">
        <v>2.89</v>
      </c>
      <c r="I838" s="26">
        <v>3.45</v>
      </c>
      <c r="J838" s="26">
        <v>5.05</v>
      </c>
    </row>
    <row r="839" spans="1:10" x14ac:dyDescent="0.25">
      <c r="A839" s="77">
        <v>43325</v>
      </c>
      <c r="B839" s="26">
        <v>2.3199999999999998</v>
      </c>
      <c r="C839" s="26">
        <v>2.94</v>
      </c>
      <c r="D839" s="26">
        <v>6.94</v>
      </c>
      <c r="E839" s="26">
        <v>1.79</v>
      </c>
      <c r="F839" s="26">
        <v>2.66</v>
      </c>
      <c r="G839" s="26">
        <v>4.62</v>
      </c>
      <c r="H839" s="26">
        <v>2.84</v>
      </c>
      <c r="I839" s="26">
        <v>3.41</v>
      </c>
      <c r="J839" s="26">
        <v>5.0199999999999996</v>
      </c>
    </row>
    <row r="840" spans="1:10" x14ac:dyDescent="0.25">
      <c r="A840" s="77">
        <v>43322</v>
      </c>
      <c r="B840" s="26">
        <v>2.35</v>
      </c>
      <c r="C840" s="26">
        <v>3</v>
      </c>
      <c r="D840" s="26">
        <v>7.47</v>
      </c>
      <c r="E840" s="26">
        <v>1.86</v>
      </c>
      <c r="F840" s="26">
        <v>2.63</v>
      </c>
      <c r="G840" s="26">
        <v>4.7</v>
      </c>
      <c r="H840" s="26">
        <v>2.92</v>
      </c>
      <c r="I840" s="26">
        <v>3.45</v>
      </c>
      <c r="J840" s="26">
        <v>5.14</v>
      </c>
    </row>
    <row r="841" spans="1:10" x14ac:dyDescent="0.25">
      <c r="A841" s="77">
        <v>43321</v>
      </c>
      <c r="B841" s="26">
        <v>2.35</v>
      </c>
      <c r="C841" s="26">
        <v>2.95</v>
      </c>
      <c r="D841" s="26">
        <v>6.99</v>
      </c>
      <c r="E841" s="26">
        <v>1.85</v>
      </c>
      <c r="F841" s="26">
        <v>2.63</v>
      </c>
      <c r="G841" s="26">
        <v>4.6500000000000004</v>
      </c>
      <c r="H841" s="26">
        <v>2.9</v>
      </c>
      <c r="I841" s="26">
        <v>3.42</v>
      </c>
      <c r="J841" s="26">
        <v>5.04</v>
      </c>
    </row>
    <row r="842" spans="1:10" x14ac:dyDescent="0.25">
      <c r="A842" s="77">
        <v>43320</v>
      </c>
      <c r="B842" s="26">
        <v>2.21</v>
      </c>
      <c r="C842" s="26">
        <v>2.79</v>
      </c>
      <c r="D842" s="26">
        <v>6.32</v>
      </c>
      <c r="E842" s="26">
        <v>1.77</v>
      </c>
      <c r="F842" s="26">
        <v>2.5099999999999998</v>
      </c>
      <c r="G842" s="26">
        <v>4.51</v>
      </c>
      <c r="H842" s="26">
        <v>2.78</v>
      </c>
      <c r="I842" s="26">
        <v>3.29</v>
      </c>
      <c r="J842" s="26">
        <v>4.8499999999999996</v>
      </c>
    </row>
    <row r="843" spans="1:10" x14ac:dyDescent="0.25">
      <c r="A843" s="77">
        <v>43319</v>
      </c>
      <c r="B843" s="26">
        <v>2.15</v>
      </c>
      <c r="C843" s="26">
        <v>2.72</v>
      </c>
      <c r="D843" s="26">
        <v>6.08</v>
      </c>
      <c r="E843" s="26">
        <v>1.72</v>
      </c>
      <c r="F843" s="26">
        <v>2.48</v>
      </c>
      <c r="G843" s="26">
        <v>4.46</v>
      </c>
      <c r="H843" s="26">
        <v>2.74</v>
      </c>
      <c r="I843" s="26">
        <v>3.26</v>
      </c>
      <c r="J843" s="26">
        <v>4.78</v>
      </c>
    </row>
    <row r="844" spans="1:10" x14ac:dyDescent="0.25">
      <c r="A844" s="77">
        <v>43318</v>
      </c>
      <c r="B844" s="26">
        <v>2.04</v>
      </c>
      <c r="C844" s="26">
        <v>2.7</v>
      </c>
      <c r="D844" s="26">
        <v>5.9</v>
      </c>
      <c r="E844" s="26">
        <v>1.72</v>
      </c>
      <c r="F844" s="26">
        <v>2.46</v>
      </c>
      <c r="G844" s="26">
        <v>4.3499999999999996</v>
      </c>
      <c r="H844" s="26">
        <v>2.72</v>
      </c>
      <c r="I844" s="26">
        <v>3.24</v>
      </c>
      <c r="J844" s="26">
        <v>4.7300000000000004</v>
      </c>
    </row>
    <row r="845" spans="1:10" x14ac:dyDescent="0.25">
      <c r="A845" s="77">
        <v>43315</v>
      </c>
      <c r="B845" s="26">
        <v>2.0299999999999998</v>
      </c>
      <c r="C845" s="26">
        <v>2.67</v>
      </c>
      <c r="D845" s="26">
        <v>5.81</v>
      </c>
      <c r="E845" s="26">
        <v>1.74</v>
      </c>
      <c r="F845" s="26">
        <v>2.44</v>
      </c>
      <c r="G845" s="26">
        <v>4.28</v>
      </c>
      <c r="H845" s="26">
        <v>2.75</v>
      </c>
      <c r="I845" s="26">
        <v>3.24</v>
      </c>
      <c r="J845" s="26">
        <v>4.72</v>
      </c>
    </row>
    <row r="846" spans="1:10" x14ac:dyDescent="0.25">
      <c r="A846" s="77">
        <v>43314</v>
      </c>
      <c r="B846" s="26">
        <v>2.0099999999999998</v>
      </c>
      <c r="C846" s="26">
        <v>2.65</v>
      </c>
      <c r="D846" s="26">
        <v>5.68</v>
      </c>
      <c r="E846" s="26">
        <v>1.73</v>
      </c>
      <c r="F846" s="26">
        <v>2.4500000000000002</v>
      </c>
      <c r="G846" s="26">
        <v>4.28</v>
      </c>
      <c r="H846" s="26">
        <v>2.74</v>
      </c>
      <c r="I846" s="26">
        <v>3.22</v>
      </c>
      <c r="J846" s="26">
        <v>4.6900000000000004</v>
      </c>
    </row>
    <row r="847" spans="1:10" x14ac:dyDescent="0.25">
      <c r="A847" s="77">
        <v>43313</v>
      </c>
      <c r="B847" s="26">
        <v>2.02</v>
      </c>
      <c r="C847" s="26">
        <v>2.68</v>
      </c>
      <c r="D847" s="26">
        <v>5.68</v>
      </c>
      <c r="E847" s="26">
        <v>1.72</v>
      </c>
      <c r="F847" s="26">
        <v>2.44</v>
      </c>
      <c r="G847" s="26">
        <v>4.28</v>
      </c>
      <c r="H847" s="26">
        <v>2.75</v>
      </c>
      <c r="I847" s="26">
        <v>3.22</v>
      </c>
      <c r="J847" s="26">
        <v>4.6900000000000004</v>
      </c>
    </row>
    <row r="848" spans="1:10" x14ac:dyDescent="0.25">
      <c r="A848" s="77">
        <v>43312</v>
      </c>
      <c r="B848" s="26">
        <v>1.93</v>
      </c>
      <c r="C848" s="26">
        <v>2.66</v>
      </c>
      <c r="D848" s="26">
        <v>5.59</v>
      </c>
      <c r="E848" s="26">
        <v>1.72</v>
      </c>
      <c r="F848" s="26">
        <v>2.41</v>
      </c>
      <c r="G848" s="26">
        <v>4.2</v>
      </c>
      <c r="H848" s="26">
        <v>2.77</v>
      </c>
      <c r="I848" s="26">
        <v>3.18</v>
      </c>
      <c r="J848" s="26">
        <v>4.6900000000000004</v>
      </c>
    </row>
    <row r="849" spans="1:10" x14ac:dyDescent="0.25">
      <c r="A849" s="77">
        <v>43311</v>
      </c>
      <c r="B849" s="26">
        <v>1.98</v>
      </c>
      <c r="C849" s="26">
        <v>2.63</v>
      </c>
      <c r="D849" s="26">
        <v>5.56</v>
      </c>
      <c r="E849" s="26">
        <v>1.69</v>
      </c>
      <c r="F849" s="26">
        <v>2.44</v>
      </c>
      <c r="G849" s="26">
        <v>4.18</v>
      </c>
      <c r="H849" s="26">
        <v>2.74</v>
      </c>
      <c r="I849" s="26">
        <v>3.16</v>
      </c>
      <c r="J849" s="26">
        <v>4.6500000000000004</v>
      </c>
    </row>
    <row r="850" spans="1:10" x14ac:dyDescent="0.25">
      <c r="A850" s="77">
        <v>43308</v>
      </c>
      <c r="B850" s="26">
        <v>2.0099999999999998</v>
      </c>
      <c r="C850" s="26">
        <v>2.62</v>
      </c>
      <c r="D850" s="26">
        <v>5.5</v>
      </c>
      <c r="E850" s="26">
        <v>1.63</v>
      </c>
      <c r="F850" s="26">
        <v>2.46</v>
      </c>
      <c r="G850" s="26">
        <v>4.1500000000000004</v>
      </c>
      <c r="H850" s="26">
        <v>2.64</v>
      </c>
      <c r="I850" s="26">
        <v>3.15</v>
      </c>
      <c r="J850" s="26">
        <v>4.5999999999999996</v>
      </c>
    </row>
    <row r="851" spans="1:10" x14ac:dyDescent="0.25">
      <c r="A851" s="77">
        <v>43307</v>
      </c>
      <c r="B851" s="26">
        <v>2.06</v>
      </c>
      <c r="C851" s="26">
        <v>2.6</v>
      </c>
      <c r="D851" s="26">
        <v>5.49</v>
      </c>
      <c r="E851" s="26">
        <v>1.62</v>
      </c>
      <c r="F851" s="26">
        <v>2.44</v>
      </c>
      <c r="G851" s="26">
        <v>3.93</v>
      </c>
      <c r="H851" s="26">
        <v>2.57</v>
      </c>
      <c r="I851" s="26">
        <v>3.15</v>
      </c>
      <c r="J851" s="26">
        <v>4.55</v>
      </c>
    </row>
    <row r="852" spans="1:10" x14ac:dyDescent="0.25">
      <c r="A852" s="77">
        <v>43306</v>
      </c>
      <c r="B852" s="26">
        <v>2.11</v>
      </c>
      <c r="C852" s="26">
        <v>2.64</v>
      </c>
      <c r="D852" s="26">
        <v>5.53</v>
      </c>
      <c r="E852" s="26">
        <v>1.62</v>
      </c>
      <c r="F852" s="26">
        <v>2.48</v>
      </c>
      <c r="G852" s="26">
        <v>3.84</v>
      </c>
      <c r="H852" s="26">
        <v>2.5499999999999998</v>
      </c>
      <c r="I852" s="26">
        <v>3.15</v>
      </c>
      <c r="J852" s="26">
        <v>4.5599999999999996</v>
      </c>
    </row>
    <row r="853" spans="1:10" x14ac:dyDescent="0.25">
      <c r="A853" s="77">
        <v>43305</v>
      </c>
      <c r="B853" s="26">
        <v>2.1800000000000002</v>
      </c>
      <c r="C853" s="26">
        <v>2.68</v>
      </c>
      <c r="D853" s="26">
        <v>5.74</v>
      </c>
      <c r="E853" s="26">
        <v>1.68</v>
      </c>
      <c r="F853" s="26">
        <v>2.5099999999999998</v>
      </c>
      <c r="G853" s="26">
        <v>4.03</v>
      </c>
      <c r="H853" s="26">
        <v>2.61</v>
      </c>
      <c r="I853" s="26">
        <v>3.22</v>
      </c>
      <c r="J853" s="26">
        <v>4.6399999999999997</v>
      </c>
    </row>
    <row r="854" spans="1:10" x14ac:dyDescent="0.25">
      <c r="A854" s="77">
        <v>43304</v>
      </c>
      <c r="B854" s="26">
        <v>2.2000000000000002</v>
      </c>
      <c r="C854" s="26">
        <v>2.72</v>
      </c>
      <c r="D854" s="26">
        <v>5.76</v>
      </c>
      <c r="E854" s="26">
        <v>1.69</v>
      </c>
      <c r="F854" s="26">
        <v>2.54</v>
      </c>
      <c r="G854" s="26">
        <v>4.04</v>
      </c>
      <c r="H854" s="26">
        <v>2.63</v>
      </c>
      <c r="I854" s="26">
        <v>3.25</v>
      </c>
      <c r="J854" s="26">
        <v>4.67</v>
      </c>
    </row>
    <row r="855" spans="1:10" x14ac:dyDescent="0.25">
      <c r="A855" s="77">
        <v>43301</v>
      </c>
      <c r="B855" s="26">
        <v>2.21</v>
      </c>
      <c r="C855" s="26">
        <v>2.73</v>
      </c>
      <c r="D855" s="26">
        <v>5.72</v>
      </c>
      <c r="E855" s="26">
        <v>1.69</v>
      </c>
      <c r="F855" s="26">
        <v>2.57</v>
      </c>
      <c r="G855" s="26">
        <v>4.0199999999999996</v>
      </c>
      <c r="H855" s="26">
        <v>2.62</v>
      </c>
      <c r="I855" s="26">
        <v>3.24</v>
      </c>
      <c r="J855" s="26">
        <v>4.66</v>
      </c>
    </row>
    <row r="856" spans="1:10" x14ac:dyDescent="0.25">
      <c r="A856" s="77">
        <v>43300</v>
      </c>
      <c r="B856" s="26">
        <v>2.2200000000000002</v>
      </c>
      <c r="C856" s="26">
        <v>2.78</v>
      </c>
      <c r="D856" s="26">
        <v>5.72</v>
      </c>
      <c r="E856" s="26">
        <v>1.71</v>
      </c>
      <c r="F856" s="26">
        <v>2.58</v>
      </c>
      <c r="G856" s="26">
        <v>4</v>
      </c>
      <c r="H856" s="26">
        <v>2.64</v>
      </c>
      <c r="I856" s="26">
        <v>3.21</v>
      </c>
      <c r="J856" s="26">
        <v>4.67</v>
      </c>
    </row>
    <row r="857" spans="1:10" x14ac:dyDescent="0.25">
      <c r="A857" s="77">
        <v>43299</v>
      </c>
      <c r="B857" s="26">
        <v>2.25</v>
      </c>
      <c r="C857" s="26">
        <v>2.92</v>
      </c>
      <c r="D857" s="26">
        <v>5.82</v>
      </c>
      <c r="E857" s="26">
        <v>1.73</v>
      </c>
      <c r="F857" s="26">
        <v>2.64</v>
      </c>
      <c r="G857" s="26">
        <v>4.0199999999999996</v>
      </c>
      <c r="H857" s="26">
        <v>2.67</v>
      </c>
      <c r="I857" s="26">
        <v>3.25</v>
      </c>
      <c r="J857" s="26">
        <v>4.71</v>
      </c>
    </row>
    <row r="858" spans="1:10" x14ac:dyDescent="0.25">
      <c r="A858" s="77">
        <v>43298</v>
      </c>
      <c r="B858" s="26">
        <v>2.16</v>
      </c>
      <c r="C858" s="26">
        <v>2.87</v>
      </c>
      <c r="D858" s="26">
        <v>5.74</v>
      </c>
      <c r="E858" s="26">
        <v>1.72</v>
      </c>
      <c r="F858" s="26">
        <v>2.59</v>
      </c>
      <c r="G858" s="26">
        <v>3.98</v>
      </c>
      <c r="H858" s="26">
        <v>2.62</v>
      </c>
      <c r="I858" s="26">
        <v>3.2</v>
      </c>
      <c r="J858" s="26">
        <v>4.6500000000000004</v>
      </c>
    </row>
    <row r="859" spans="1:10" x14ac:dyDescent="0.25">
      <c r="A859" s="77">
        <v>43297</v>
      </c>
      <c r="B859" s="26">
        <v>2.15</v>
      </c>
      <c r="C859" s="26">
        <v>2.9</v>
      </c>
      <c r="D859" s="26">
        <v>5.83</v>
      </c>
      <c r="E859" s="26">
        <v>1.72</v>
      </c>
      <c r="F859" s="26">
        <v>2.68</v>
      </c>
      <c r="G859" s="26">
        <v>4.0199999999999996</v>
      </c>
      <c r="H859" s="26">
        <v>2.65</v>
      </c>
      <c r="I859" s="26">
        <v>3.27</v>
      </c>
      <c r="J859" s="26">
        <v>4.6900000000000004</v>
      </c>
    </row>
    <row r="860" spans="1:10" x14ac:dyDescent="0.25">
      <c r="A860" s="77">
        <v>43294</v>
      </c>
      <c r="B860" s="26">
        <v>2.1</v>
      </c>
      <c r="C860" s="26">
        <v>2.91</v>
      </c>
      <c r="D860" s="26">
        <v>5.75</v>
      </c>
      <c r="E860" s="26">
        <v>1.73</v>
      </c>
      <c r="F860" s="26">
        <v>2.69</v>
      </c>
      <c r="G860" s="26">
        <v>4.0199999999999996</v>
      </c>
      <c r="H860" s="26">
        <v>2.63</v>
      </c>
      <c r="I860" s="26">
        <v>3.27</v>
      </c>
      <c r="J860" s="26">
        <v>4.67</v>
      </c>
    </row>
    <row r="861" spans="1:10" x14ac:dyDescent="0.25">
      <c r="A861" s="77">
        <v>43293</v>
      </c>
      <c r="B861" s="26">
        <v>1.96</v>
      </c>
      <c r="C861" s="26">
        <v>2.93</v>
      </c>
      <c r="D861" s="26">
        <v>5.69</v>
      </c>
      <c r="E861" s="26">
        <v>1.75</v>
      </c>
      <c r="F861" s="26">
        <v>2.69</v>
      </c>
      <c r="G861" s="26">
        <v>4.03</v>
      </c>
      <c r="H861" s="26">
        <v>2.67</v>
      </c>
      <c r="I861" s="26">
        <v>3.25</v>
      </c>
      <c r="J861" s="26">
        <v>4.67</v>
      </c>
    </row>
    <row r="862" spans="1:10" x14ac:dyDescent="0.25">
      <c r="A862" s="77">
        <v>43292</v>
      </c>
      <c r="B862" s="26">
        <v>2.1</v>
      </c>
      <c r="C862" s="26">
        <v>2.94</v>
      </c>
      <c r="D862" s="26">
        <v>5.74</v>
      </c>
      <c r="E862" s="26">
        <v>1.77</v>
      </c>
      <c r="F862" s="26">
        <v>2.79</v>
      </c>
      <c r="G862" s="26">
        <v>4.09</v>
      </c>
      <c r="H862" s="26">
        <v>2.69</v>
      </c>
      <c r="I862" s="26">
        <v>3.24</v>
      </c>
      <c r="J862" s="26">
        <v>4.71</v>
      </c>
    </row>
    <row r="863" spans="1:10" x14ac:dyDescent="0.25">
      <c r="A863" s="77">
        <v>43291</v>
      </c>
      <c r="B863" s="26">
        <v>2.14</v>
      </c>
      <c r="C863" s="26">
        <v>2.96</v>
      </c>
      <c r="D863" s="26">
        <v>5.78</v>
      </c>
      <c r="E863" s="26">
        <v>1.8</v>
      </c>
      <c r="F863" s="26">
        <v>2.81</v>
      </c>
      <c r="G863" s="26">
        <v>4.1500000000000004</v>
      </c>
      <c r="H863" s="26">
        <v>2.72</v>
      </c>
      <c r="I863" s="26">
        <v>3.2</v>
      </c>
      <c r="J863" s="26">
        <v>4.74</v>
      </c>
    </row>
    <row r="864" spans="1:10" x14ac:dyDescent="0.25">
      <c r="A864" s="77">
        <v>43290</v>
      </c>
      <c r="B864" s="26">
        <v>2.12</v>
      </c>
      <c r="C864" s="26">
        <v>2.92</v>
      </c>
      <c r="D864" s="26">
        <v>5.67</v>
      </c>
      <c r="E864" s="26">
        <v>1.75</v>
      </c>
      <c r="F864" s="26">
        <v>2.54</v>
      </c>
      <c r="G864" s="26">
        <v>4.12</v>
      </c>
      <c r="H864" s="26">
        <v>2.67</v>
      </c>
      <c r="I864" s="26">
        <v>3.14</v>
      </c>
      <c r="J864" s="26">
        <v>4.67</v>
      </c>
    </row>
    <row r="865" spans="1:10" x14ac:dyDescent="0.25">
      <c r="A865" s="77">
        <v>43287</v>
      </c>
      <c r="B865" s="26">
        <v>2.15</v>
      </c>
      <c r="C865" s="26">
        <v>2.99</v>
      </c>
      <c r="D865" s="26">
        <v>5.64</v>
      </c>
      <c r="E865" s="26">
        <v>1.82</v>
      </c>
      <c r="F865" s="26">
        <v>2.61</v>
      </c>
      <c r="G865" s="26">
        <v>4.18</v>
      </c>
      <c r="H865" s="26">
        <v>2.68</v>
      </c>
      <c r="I865" s="26">
        <v>3.17</v>
      </c>
      <c r="J865" s="26">
        <v>4.7</v>
      </c>
    </row>
    <row r="866" spans="1:10" x14ac:dyDescent="0.25">
      <c r="A866" s="77">
        <v>43286</v>
      </c>
      <c r="B866" s="26">
        <v>2.15</v>
      </c>
      <c r="C866" s="26">
        <v>3.07</v>
      </c>
      <c r="D866" s="26">
        <v>5.64</v>
      </c>
      <c r="E866" s="26">
        <v>1.9</v>
      </c>
      <c r="F866" s="26">
        <v>2.67</v>
      </c>
      <c r="G866" s="26">
        <v>4.26</v>
      </c>
      <c r="H866" s="26">
        <v>2.72</v>
      </c>
      <c r="I866" s="26">
        <v>3.25</v>
      </c>
      <c r="J866" s="26">
        <v>4.76</v>
      </c>
    </row>
    <row r="867" spans="1:10" x14ac:dyDescent="0.25">
      <c r="A867" s="77">
        <v>43285</v>
      </c>
      <c r="B867" s="26">
        <v>2.2799999999999998</v>
      </c>
      <c r="C867" s="26">
        <v>3.13</v>
      </c>
      <c r="D867" s="26">
        <v>5.78</v>
      </c>
      <c r="E867" s="26">
        <v>1.94</v>
      </c>
      <c r="F867" s="26">
        <v>2.77</v>
      </c>
      <c r="G867" s="26">
        <v>4.32</v>
      </c>
      <c r="H867" s="26">
        <v>2.78</v>
      </c>
      <c r="I867" s="26">
        <v>3.31</v>
      </c>
      <c r="J867" s="26">
        <v>4.84</v>
      </c>
    </row>
    <row r="868" spans="1:10" x14ac:dyDescent="0.25">
      <c r="A868" s="77">
        <v>43284</v>
      </c>
      <c r="B868" s="26">
        <v>2.35</v>
      </c>
      <c r="C868" s="26">
        <v>3.21</v>
      </c>
      <c r="D868" s="26">
        <v>5.87</v>
      </c>
      <c r="E868" s="26">
        <v>1.99</v>
      </c>
      <c r="F868" s="26">
        <v>2.93</v>
      </c>
      <c r="G868" s="26">
        <v>4.42</v>
      </c>
      <c r="H868" s="26">
        <v>2.82</v>
      </c>
      <c r="I868" s="26">
        <v>3.38</v>
      </c>
      <c r="J868" s="26">
        <v>4.91</v>
      </c>
    </row>
    <row r="869" spans="1:10" x14ac:dyDescent="0.25">
      <c r="A869" s="77">
        <v>43283</v>
      </c>
      <c r="B869" s="26">
        <v>2.35</v>
      </c>
      <c r="C869" s="26">
        <v>3.21</v>
      </c>
      <c r="D869" s="26">
        <v>5.87</v>
      </c>
      <c r="E869" s="26">
        <v>1.99</v>
      </c>
      <c r="F869" s="26">
        <v>2.93</v>
      </c>
      <c r="G869" s="26">
        <v>4.42</v>
      </c>
      <c r="H869" s="26">
        <v>2.82</v>
      </c>
      <c r="I869" s="26">
        <v>3.38</v>
      </c>
      <c r="J869" s="26">
        <v>4.91</v>
      </c>
    </row>
    <row r="870" spans="1:10" x14ac:dyDescent="0.25">
      <c r="A870" s="77">
        <v>43280</v>
      </c>
      <c r="B870" s="26">
        <v>2.41</v>
      </c>
      <c r="C870" s="26">
        <v>3.25</v>
      </c>
      <c r="D870" s="26">
        <v>6.04</v>
      </c>
      <c r="E870" s="26">
        <v>2</v>
      </c>
      <c r="F870" s="26">
        <v>2.93</v>
      </c>
      <c r="G870" s="26">
        <v>4.4800000000000004</v>
      </c>
      <c r="H870" s="26">
        <v>2.89</v>
      </c>
      <c r="I870" s="26">
        <v>3.45</v>
      </c>
      <c r="J870" s="26">
        <v>4.9800000000000004</v>
      </c>
    </row>
    <row r="871" spans="1:10" x14ac:dyDescent="0.25">
      <c r="A871" s="77">
        <v>43279</v>
      </c>
      <c r="B871" s="26">
        <v>2.4500000000000002</v>
      </c>
      <c r="C871" s="26">
        <v>3.26</v>
      </c>
      <c r="D871" s="26">
        <v>6.08</v>
      </c>
      <c r="E871" s="26">
        <v>2</v>
      </c>
      <c r="F871" s="26">
        <v>2.95</v>
      </c>
      <c r="G871" s="26">
        <v>4.5</v>
      </c>
      <c r="H871" s="26">
        <v>2.81</v>
      </c>
      <c r="I871" s="26">
        <v>3.48</v>
      </c>
      <c r="J871" s="26">
        <v>4.97</v>
      </c>
    </row>
    <row r="872" spans="1:10" x14ac:dyDescent="0.25">
      <c r="A872" s="77">
        <v>43278</v>
      </c>
      <c r="B872" s="26">
        <v>2.4900000000000002</v>
      </c>
      <c r="C872" s="26">
        <v>3.25</v>
      </c>
      <c r="D872" s="26">
        <v>5.93</v>
      </c>
      <c r="E872" s="26">
        <v>2</v>
      </c>
      <c r="F872" s="26">
        <v>3.06</v>
      </c>
      <c r="G872" s="26">
        <v>4.58</v>
      </c>
      <c r="H872" s="26">
        <v>2.83</v>
      </c>
      <c r="I872" s="26">
        <v>3.56</v>
      </c>
      <c r="J872" s="26">
        <v>4.97</v>
      </c>
    </row>
    <row r="873" spans="1:10" x14ac:dyDescent="0.25">
      <c r="A873" s="77">
        <v>43277</v>
      </c>
      <c r="B873" s="26">
        <v>2.52</v>
      </c>
      <c r="C873" s="26">
        <v>3.26</v>
      </c>
      <c r="D873" s="26">
        <v>5.84</v>
      </c>
      <c r="E873" s="26">
        <v>2.0299999999999998</v>
      </c>
      <c r="F873" s="26">
        <v>3.04</v>
      </c>
      <c r="G873" s="26">
        <v>4.53</v>
      </c>
      <c r="H873" s="26">
        <v>2.88</v>
      </c>
      <c r="I873" s="26">
        <v>3.53</v>
      </c>
      <c r="J873" s="26">
        <v>4.99</v>
      </c>
    </row>
    <row r="874" spans="1:10" x14ac:dyDescent="0.25">
      <c r="A874" s="77">
        <v>43276</v>
      </c>
      <c r="B874" s="26">
        <v>2.41</v>
      </c>
      <c r="C874" s="26">
        <v>3.15</v>
      </c>
      <c r="D874" s="26">
        <v>5.58</v>
      </c>
      <c r="E874" s="26">
        <v>1.96</v>
      </c>
      <c r="F874" s="26">
        <v>2.98</v>
      </c>
      <c r="G874" s="26">
        <v>4.4400000000000004</v>
      </c>
      <c r="H874" s="26">
        <v>2.83</v>
      </c>
      <c r="I874" s="26">
        <v>3.43</v>
      </c>
      <c r="J874" s="26">
        <v>4.9000000000000004</v>
      </c>
    </row>
    <row r="875" spans="1:10" x14ac:dyDescent="0.25">
      <c r="A875" s="77">
        <v>43273</v>
      </c>
      <c r="B875" s="26">
        <v>2.4900000000000002</v>
      </c>
      <c r="C875" s="26">
        <v>3.18</v>
      </c>
      <c r="D875" s="26">
        <v>5.46</v>
      </c>
      <c r="E875" s="26">
        <v>1.98</v>
      </c>
      <c r="F875" s="26">
        <v>2.95</v>
      </c>
      <c r="G875" s="26">
        <v>4.42</v>
      </c>
      <c r="H875" s="26">
        <v>2.84</v>
      </c>
      <c r="I875" s="26">
        <v>3.41</v>
      </c>
      <c r="J875" s="26">
        <v>4.8899999999999997</v>
      </c>
    </row>
    <row r="876" spans="1:10" x14ac:dyDescent="0.25">
      <c r="A876" s="77">
        <v>43272</v>
      </c>
      <c r="B876" s="26">
        <v>2.5099999999999998</v>
      </c>
      <c r="C876" s="26">
        <v>3.13</v>
      </c>
      <c r="D876" s="26">
        <v>5.33</v>
      </c>
      <c r="E876" s="26">
        <v>1.94</v>
      </c>
      <c r="F876" s="26">
        <v>2.9</v>
      </c>
      <c r="G876" s="26">
        <v>4.3600000000000003</v>
      </c>
      <c r="H876" s="26">
        <v>2.79</v>
      </c>
      <c r="I876" s="26">
        <v>3.38</v>
      </c>
      <c r="J876" s="26">
        <v>4.83</v>
      </c>
    </row>
    <row r="877" spans="1:10" x14ac:dyDescent="0.25">
      <c r="A877" s="77">
        <v>43271</v>
      </c>
      <c r="B877" s="26">
        <v>2.58</v>
      </c>
      <c r="C877" s="26">
        <v>3.19</v>
      </c>
      <c r="D877" s="26">
        <v>5.43</v>
      </c>
      <c r="E877" s="26">
        <v>1.98</v>
      </c>
      <c r="F877" s="26">
        <v>2.94</v>
      </c>
      <c r="G877" s="26">
        <v>4.4400000000000004</v>
      </c>
      <c r="H877" s="26">
        <v>2.86</v>
      </c>
      <c r="I877" s="26">
        <v>3.48</v>
      </c>
      <c r="J877" s="26">
        <v>4.91</v>
      </c>
    </row>
    <row r="878" spans="1:10" x14ac:dyDescent="0.25">
      <c r="A878" s="77">
        <v>43270</v>
      </c>
      <c r="B878" s="26">
        <v>2.58</v>
      </c>
      <c r="C878" s="26">
        <v>3.26</v>
      </c>
      <c r="D878" s="26">
        <v>5.61</v>
      </c>
      <c r="E878" s="26">
        <v>2</v>
      </c>
      <c r="F878" s="26">
        <v>2.86</v>
      </c>
      <c r="G878" s="26">
        <v>4.42</v>
      </c>
      <c r="H878" s="26">
        <v>2.92</v>
      </c>
      <c r="I878" s="26">
        <v>3.5</v>
      </c>
      <c r="J878" s="26">
        <v>4.9400000000000004</v>
      </c>
    </row>
    <row r="879" spans="1:10" x14ac:dyDescent="0.25">
      <c r="A879" s="77">
        <v>43269</v>
      </c>
      <c r="B879" s="26">
        <v>2.64</v>
      </c>
      <c r="C879" s="26">
        <v>3.37</v>
      </c>
      <c r="D879" s="26">
        <v>5.61</v>
      </c>
      <c r="E879" s="26">
        <v>2</v>
      </c>
      <c r="F879" s="26">
        <v>2.91</v>
      </c>
      <c r="G879" s="26">
        <v>4.5199999999999996</v>
      </c>
      <c r="H879" s="26">
        <v>3.02</v>
      </c>
      <c r="I879" s="26">
        <v>3.61</v>
      </c>
      <c r="J879" s="26">
        <v>5.03</v>
      </c>
    </row>
    <row r="880" spans="1:10" x14ac:dyDescent="0.25">
      <c r="A880" s="77">
        <v>43266</v>
      </c>
      <c r="B880" s="26">
        <v>2.57</v>
      </c>
      <c r="C880" s="26">
        <v>3.35</v>
      </c>
      <c r="D880" s="26">
        <v>5.66</v>
      </c>
      <c r="E880" s="26">
        <v>2</v>
      </c>
      <c r="F880" s="26">
        <v>2.81</v>
      </c>
      <c r="G880" s="26">
        <v>4.4000000000000004</v>
      </c>
      <c r="H880" s="26">
        <v>3.01</v>
      </c>
      <c r="I880" s="26">
        <v>3.49</v>
      </c>
      <c r="J880" s="26">
        <v>4.9800000000000004</v>
      </c>
    </row>
    <row r="881" spans="1:10" x14ac:dyDescent="0.25">
      <c r="A881" s="77">
        <v>43265</v>
      </c>
      <c r="B881" s="26">
        <v>2.5</v>
      </c>
      <c r="C881" s="26">
        <v>3.26</v>
      </c>
      <c r="D881" s="26">
        <v>5.5</v>
      </c>
      <c r="E881" s="26">
        <v>1.95</v>
      </c>
      <c r="F881" s="26">
        <v>2.5299999999999998</v>
      </c>
      <c r="G881" s="26">
        <v>4.3</v>
      </c>
      <c r="H881" s="26">
        <v>2.99</v>
      </c>
      <c r="I881" s="26">
        <v>3.38</v>
      </c>
      <c r="J881" s="26">
        <v>4.9000000000000004</v>
      </c>
    </row>
    <row r="882" spans="1:10" x14ac:dyDescent="0.25">
      <c r="A882" s="77">
        <v>43264</v>
      </c>
      <c r="B882" s="26">
        <v>2.4700000000000002</v>
      </c>
      <c r="C882" s="26">
        <v>3.26</v>
      </c>
      <c r="D882" s="26">
        <v>5.4</v>
      </c>
      <c r="E882" s="26">
        <v>1.99</v>
      </c>
      <c r="F882" s="26">
        <v>2.5099999999999998</v>
      </c>
      <c r="G882" s="26">
        <v>4.2699999999999996</v>
      </c>
      <c r="H882" s="26">
        <v>3.03</v>
      </c>
      <c r="I882" s="26">
        <v>3.37</v>
      </c>
      <c r="J882" s="26">
        <v>4.9000000000000004</v>
      </c>
    </row>
    <row r="883" spans="1:10" x14ac:dyDescent="0.25">
      <c r="A883" s="77">
        <v>43263</v>
      </c>
      <c r="B883" s="26">
        <v>2.4500000000000002</v>
      </c>
      <c r="C883" s="26">
        <v>3.23</v>
      </c>
      <c r="D883" s="26">
        <v>5.05</v>
      </c>
      <c r="E883" s="26">
        <v>1.97</v>
      </c>
      <c r="F883" s="26">
        <v>2.4700000000000002</v>
      </c>
      <c r="G883" s="26">
        <v>4.13</v>
      </c>
      <c r="H883" s="26">
        <v>3.04</v>
      </c>
      <c r="I883" s="26">
        <v>3.36</v>
      </c>
      <c r="J883" s="26">
        <v>4.84</v>
      </c>
    </row>
    <row r="884" spans="1:10" x14ac:dyDescent="0.25">
      <c r="A884" s="77">
        <v>43262</v>
      </c>
      <c r="B884" s="26">
        <v>2.5</v>
      </c>
      <c r="C884" s="26">
        <v>3.25</v>
      </c>
      <c r="D884" s="26">
        <v>5.0199999999999996</v>
      </c>
      <c r="E884" s="26">
        <v>1.97</v>
      </c>
      <c r="F884" s="26">
        <v>2.5099999999999998</v>
      </c>
      <c r="G884" s="26">
        <v>4.12</v>
      </c>
      <c r="H884" s="26">
        <v>3.07</v>
      </c>
      <c r="I884" s="26">
        <v>3.36</v>
      </c>
      <c r="J884" s="26">
        <v>4.8499999999999996</v>
      </c>
    </row>
    <row r="885" spans="1:10" x14ac:dyDescent="0.25">
      <c r="A885" s="77">
        <v>43259</v>
      </c>
      <c r="B885" s="26">
        <v>2.46</v>
      </c>
      <c r="C885" s="26">
        <v>3.21</v>
      </c>
      <c r="D885" s="26">
        <v>4.8600000000000003</v>
      </c>
      <c r="E885" s="26">
        <v>1.95</v>
      </c>
      <c r="F885" s="26">
        <v>2.5099999999999998</v>
      </c>
      <c r="G885" s="26">
        <v>4.0999999999999996</v>
      </c>
      <c r="H885" s="26">
        <v>3.06</v>
      </c>
      <c r="I885" s="26">
        <v>3.33</v>
      </c>
      <c r="J885" s="26">
        <v>4.8099999999999996</v>
      </c>
    </row>
    <row r="886" spans="1:10" x14ac:dyDescent="0.25">
      <c r="A886" s="77">
        <v>43258</v>
      </c>
      <c r="B886" s="26">
        <v>2.4</v>
      </c>
      <c r="C886" s="26">
        <v>3.18</v>
      </c>
      <c r="D886" s="26">
        <v>4.74</v>
      </c>
      <c r="E886" s="26">
        <v>1.94</v>
      </c>
      <c r="F886" s="26">
        <v>2.46</v>
      </c>
      <c r="G886" s="26">
        <v>4.0999999999999996</v>
      </c>
      <c r="H886" s="26">
        <v>3.02</v>
      </c>
      <c r="I886" s="26">
        <v>3.31</v>
      </c>
      <c r="J886" s="26">
        <v>4.7699999999999996</v>
      </c>
    </row>
    <row r="887" spans="1:10" x14ac:dyDescent="0.25">
      <c r="A887" s="77">
        <v>43257</v>
      </c>
      <c r="B887" s="26">
        <v>2.42</v>
      </c>
      <c r="C887" s="26">
        <v>3.21</v>
      </c>
      <c r="D887" s="26">
        <v>4.79</v>
      </c>
      <c r="E887" s="26">
        <v>1.91</v>
      </c>
      <c r="F887" s="26">
        <v>2.48</v>
      </c>
      <c r="G887" s="26">
        <v>4.13</v>
      </c>
      <c r="H887" s="26">
        <v>3</v>
      </c>
      <c r="I887" s="26">
        <v>3.28</v>
      </c>
      <c r="J887" s="26">
        <v>4.7699999999999996</v>
      </c>
    </row>
    <row r="888" spans="1:10" x14ac:dyDescent="0.25">
      <c r="A888" s="77">
        <v>43256</v>
      </c>
      <c r="B888" s="26">
        <v>2.29</v>
      </c>
      <c r="C888" s="26">
        <v>3.03</v>
      </c>
      <c r="D888" s="26">
        <v>4.6500000000000004</v>
      </c>
      <c r="E888" s="26">
        <v>1.82</v>
      </c>
      <c r="F888" s="26">
        <v>2.41</v>
      </c>
      <c r="G888" s="26">
        <v>4.1100000000000003</v>
      </c>
      <c r="H888" s="26">
        <v>2.89</v>
      </c>
      <c r="I888" s="26">
        <v>3.27</v>
      </c>
      <c r="J888" s="26">
        <v>4.66</v>
      </c>
    </row>
    <row r="889" spans="1:10" x14ac:dyDescent="0.25">
      <c r="A889" s="77">
        <v>43255</v>
      </c>
      <c r="B889" s="26">
        <v>2.31</v>
      </c>
      <c r="C889" s="26">
        <v>2.97</v>
      </c>
      <c r="D889" s="26">
        <v>4.7300000000000004</v>
      </c>
      <c r="E889" s="26">
        <v>1.85</v>
      </c>
      <c r="F889" s="26">
        <v>2.4500000000000002</v>
      </c>
      <c r="G889" s="26">
        <v>4.1900000000000004</v>
      </c>
      <c r="H889" s="26">
        <v>2.91</v>
      </c>
      <c r="I889" s="26">
        <v>3.31</v>
      </c>
      <c r="J889" s="26">
        <v>4.68</v>
      </c>
    </row>
    <row r="890" spans="1:10" x14ac:dyDescent="0.25">
      <c r="A890" s="77">
        <v>43252</v>
      </c>
      <c r="B890" s="26">
        <v>2.3199999999999998</v>
      </c>
      <c r="C890" s="26">
        <v>2.94</v>
      </c>
      <c r="D890" s="26">
        <v>4.8</v>
      </c>
      <c r="E890" s="26">
        <v>1.84</v>
      </c>
      <c r="F890" s="26">
        <v>2.44</v>
      </c>
      <c r="G890" s="26">
        <v>4.24</v>
      </c>
      <c r="H890" s="26">
        <v>2.81</v>
      </c>
      <c r="I890" s="26">
        <v>3.35</v>
      </c>
      <c r="J890" s="26">
        <v>4.6500000000000004</v>
      </c>
    </row>
    <row r="891" spans="1:10" x14ac:dyDescent="0.25">
      <c r="A891" s="77">
        <v>43251</v>
      </c>
      <c r="B891" s="26">
        <v>2.39</v>
      </c>
      <c r="C891" s="26">
        <v>3.01</v>
      </c>
      <c r="D891" s="26">
        <v>5.12</v>
      </c>
      <c r="E891" s="26">
        <v>1.91</v>
      </c>
      <c r="F891" s="26">
        <v>2.5099999999999998</v>
      </c>
      <c r="G891" s="26">
        <v>4.37</v>
      </c>
      <c r="H891" s="26">
        <v>2.85</v>
      </c>
      <c r="I891" s="26">
        <v>3.45</v>
      </c>
      <c r="J891" s="26">
        <v>4.75</v>
      </c>
    </row>
    <row r="892" spans="1:10" x14ac:dyDescent="0.25">
      <c r="A892" s="77">
        <v>43250</v>
      </c>
      <c r="B892" s="26">
        <v>2.41</v>
      </c>
      <c r="C892" s="26">
        <v>2.87</v>
      </c>
      <c r="D892" s="26">
        <v>5.21</v>
      </c>
      <c r="E892" s="26">
        <v>1.97</v>
      </c>
      <c r="F892" s="26">
        <v>2.5</v>
      </c>
      <c r="G892" s="26">
        <v>4.4000000000000004</v>
      </c>
      <c r="H892" s="26">
        <v>2.88</v>
      </c>
      <c r="I892" s="26">
        <v>3.46</v>
      </c>
      <c r="J892" s="26">
        <v>4.79</v>
      </c>
    </row>
    <row r="893" spans="1:10" x14ac:dyDescent="0.25">
      <c r="A893" s="77">
        <v>43249</v>
      </c>
      <c r="B893" s="26">
        <v>2.27</v>
      </c>
      <c r="C893" s="26">
        <v>2.87</v>
      </c>
      <c r="D893" s="26">
        <v>5.01</v>
      </c>
      <c r="E893" s="26">
        <v>1.92</v>
      </c>
      <c r="F893" s="26">
        <v>2.44</v>
      </c>
      <c r="G893" s="26">
        <v>4.41</v>
      </c>
      <c r="H893" s="26">
        <v>2.78</v>
      </c>
      <c r="I893" s="26">
        <v>3.39</v>
      </c>
      <c r="J893" s="26">
        <v>4.7300000000000004</v>
      </c>
    </row>
    <row r="894" spans="1:10" x14ac:dyDescent="0.25">
      <c r="A894" s="77">
        <v>43248</v>
      </c>
      <c r="B894" s="26">
        <v>2.33</v>
      </c>
      <c r="C894" s="26">
        <v>2.9</v>
      </c>
      <c r="D894" s="26">
        <v>4.97</v>
      </c>
      <c r="E894" s="26">
        <v>1.98</v>
      </c>
      <c r="F894" s="26">
        <v>2.46</v>
      </c>
      <c r="G894" s="26">
        <v>4.45</v>
      </c>
      <c r="H894" s="26">
        <v>2.82</v>
      </c>
      <c r="I894" s="26">
        <v>3.43</v>
      </c>
      <c r="J894" s="26">
        <v>4.7699999999999996</v>
      </c>
    </row>
    <row r="895" spans="1:10" x14ac:dyDescent="0.25">
      <c r="A895" s="77">
        <v>43245</v>
      </c>
      <c r="B895" s="26">
        <v>2.2400000000000002</v>
      </c>
      <c r="C895" s="26">
        <v>2.64</v>
      </c>
      <c r="D895" s="26">
        <v>4.54</v>
      </c>
      <c r="E895" s="26">
        <v>1.83</v>
      </c>
      <c r="F895" s="26">
        <v>2.27</v>
      </c>
      <c r="G895" s="26">
        <v>4.13</v>
      </c>
      <c r="H895" s="26">
        <v>2.65</v>
      </c>
      <c r="I895" s="26">
        <v>3.2</v>
      </c>
      <c r="J895" s="26">
        <v>4.53</v>
      </c>
    </row>
    <row r="896" spans="1:10" x14ac:dyDescent="0.25">
      <c r="A896" s="77">
        <v>43244</v>
      </c>
      <c r="B896" s="26">
        <v>2.2400000000000002</v>
      </c>
      <c r="C896" s="26">
        <v>2.64</v>
      </c>
      <c r="D896" s="26">
        <v>4.54</v>
      </c>
      <c r="E896" s="26">
        <v>1.83</v>
      </c>
      <c r="F896" s="26">
        <v>2.27</v>
      </c>
      <c r="G896" s="26">
        <v>4.13</v>
      </c>
      <c r="H896" s="26">
        <v>2.65</v>
      </c>
      <c r="I896" s="26">
        <v>3.2</v>
      </c>
      <c r="J896" s="26">
        <v>4.53</v>
      </c>
    </row>
    <row r="897" spans="1:10" x14ac:dyDescent="0.25">
      <c r="A897" s="77">
        <v>43243</v>
      </c>
      <c r="B897" s="27">
        <v>2.2200000000000002</v>
      </c>
      <c r="C897" s="27">
        <v>2.61</v>
      </c>
      <c r="D897" s="27">
        <v>4.54</v>
      </c>
      <c r="E897" s="27">
        <v>1.89</v>
      </c>
      <c r="F897" s="27">
        <v>2.2599999999999998</v>
      </c>
      <c r="G897" s="27">
        <v>4.0599999999999996</v>
      </c>
      <c r="H897" s="27">
        <v>2.65</v>
      </c>
      <c r="I897" s="27">
        <v>3.19</v>
      </c>
      <c r="J897" s="26">
        <v>4.5199999999999996</v>
      </c>
    </row>
    <row r="898" spans="1:10" x14ac:dyDescent="0.25">
      <c r="A898" s="77">
        <v>43242</v>
      </c>
      <c r="B898" s="27">
        <v>2.23</v>
      </c>
      <c r="C898" s="27">
        <v>2.59</v>
      </c>
      <c r="D898" s="27">
        <v>4.5199999999999996</v>
      </c>
      <c r="E898" s="27">
        <v>1.89</v>
      </c>
      <c r="F898" s="27">
        <v>2.2799999999999998</v>
      </c>
      <c r="G898" s="27">
        <v>4.04</v>
      </c>
      <c r="H898" s="27">
        <v>2.67</v>
      </c>
      <c r="I898" s="27">
        <v>3.19</v>
      </c>
      <c r="J898" s="26">
        <v>4.53</v>
      </c>
    </row>
    <row r="899" spans="1:10" x14ac:dyDescent="0.25">
      <c r="A899" s="77">
        <v>43241</v>
      </c>
      <c r="B899" s="27">
        <v>2.58</v>
      </c>
      <c r="C899" s="27">
        <v>2.58</v>
      </c>
      <c r="D899" s="27">
        <v>4.54</v>
      </c>
      <c r="E899" s="27">
        <v>1.86</v>
      </c>
      <c r="F899" s="27">
        <v>2.16</v>
      </c>
      <c r="G899" s="27">
        <v>3.97</v>
      </c>
      <c r="H899" s="27">
        <v>2.65</v>
      </c>
      <c r="I899" s="27">
        <v>3.15</v>
      </c>
      <c r="J899" s="26">
        <v>4.53</v>
      </c>
    </row>
    <row r="900" spans="1:10" x14ac:dyDescent="0.25">
      <c r="A900" s="77">
        <v>43238</v>
      </c>
      <c r="B900" s="27">
        <v>2.3199999999999998</v>
      </c>
      <c r="C900" s="27">
        <v>2.64</v>
      </c>
      <c r="D900" s="27">
        <v>4.57</v>
      </c>
      <c r="E900" s="27">
        <v>1.91</v>
      </c>
      <c r="F900" s="27">
        <v>2.27</v>
      </c>
      <c r="G900" s="27">
        <v>4.01</v>
      </c>
      <c r="H900" s="27">
        <v>2.72</v>
      </c>
      <c r="I900" s="27">
        <v>3.22</v>
      </c>
      <c r="J900" s="26">
        <v>4.5999999999999996</v>
      </c>
    </row>
    <row r="901" spans="1:10" x14ac:dyDescent="0.25">
      <c r="A901" s="77">
        <v>43237</v>
      </c>
      <c r="B901" s="27">
        <v>2.2799999999999998</v>
      </c>
      <c r="C901" s="27">
        <v>2.66</v>
      </c>
      <c r="D901" s="27">
        <v>4.5999999999999996</v>
      </c>
      <c r="E901" s="27">
        <v>1.9</v>
      </c>
      <c r="F901" s="27">
        <v>2.29</v>
      </c>
      <c r="G901" s="27">
        <v>4.0199999999999996</v>
      </c>
      <c r="H901" s="27">
        <v>2.71</v>
      </c>
      <c r="I901" s="27">
        <v>3.2</v>
      </c>
      <c r="J901" s="26">
        <v>4.6100000000000003</v>
      </c>
    </row>
    <row r="902" spans="1:10" x14ac:dyDescent="0.25">
      <c r="A902" s="77">
        <v>43236</v>
      </c>
      <c r="B902" s="27">
        <v>2.16</v>
      </c>
      <c r="C902" s="27">
        <v>2.54</v>
      </c>
      <c r="D902" s="27">
        <v>4.5199999999999996</v>
      </c>
      <c r="E902" s="27">
        <v>1.79</v>
      </c>
      <c r="F902" s="27">
        <v>2.11</v>
      </c>
      <c r="G902" s="27">
        <v>3.83</v>
      </c>
      <c r="H902" s="27">
        <v>2.63</v>
      </c>
      <c r="I902" s="27">
        <v>3.03</v>
      </c>
      <c r="J902" s="26">
        <v>4.5</v>
      </c>
    </row>
    <row r="903" spans="1:10" x14ac:dyDescent="0.25">
      <c r="A903" s="77">
        <v>43235</v>
      </c>
      <c r="B903" s="27">
        <v>2.09</v>
      </c>
      <c r="C903" s="27">
        <v>2.4900000000000002</v>
      </c>
      <c r="D903" s="27">
        <v>4.49</v>
      </c>
      <c r="E903" s="27">
        <v>1.79</v>
      </c>
      <c r="F903" s="27">
        <v>2.0099999999999998</v>
      </c>
      <c r="G903" s="27">
        <v>3.83</v>
      </c>
      <c r="H903" s="27">
        <v>2.6</v>
      </c>
      <c r="I903" s="27">
        <v>3</v>
      </c>
      <c r="J903" s="26">
        <v>4.4400000000000004</v>
      </c>
    </row>
    <row r="904" spans="1:10" x14ac:dyDescent="0.25">
      <c r="A904" s="77">
        <v>43234</v>
      </c>
      <c r="B904" s="27">
        <v>2.1</v>
      </c>
      <c r="C904" s="27">
        <v>2.52</v>
      </c>
      <c r="D904" s="27">
        <v>4.8</v>
      </c>
      <c r="E904" s="27">
        <v>1.8</v>
      </c>
      <c r="F904" s="27">
        <v>2</v>
      </c>
      <c r="G904" s="27">
        <v>3.87</v>
      </c>
      <c r="H904" s="27">
        <v>2.62</v>
      </c>
      <c r="I904" s="27">
        <v>3.04</v>
      </c>
      <c r="J904" s="26">
        <v>4.51</v>
      </c>
    </row>
    <row r="905" spans="1:10" x14ac:dyDescent="0.25">
      <c r="A905" s="77">
        <v>43231</v>
      </c>
      <c r="B905" s="27">
        <v>2.08</v>
      </c>
      <c r="C905" s="27">
        <v>2.4700000000000002</v>
      </c>
      <c r="D905" s="27">
        <v>4.99</v>
      </c>
      <c r="E905" s="27">
        <v>1.76</v>
      </c>
      <c r="F905" s="27">
        <v>1.99</v>
      </c>
      <c r="G905" s="27">
        <v>3.86</v>
      </c>
      <c r="H905" s="27">
        <v>2.58</v>
      </c>
      <c r="I905" s="27">
        <v>2.99</v>
      </c>
      <c r="J905" s="26">
        <v>4.5</v>
      </c>
    </row>
    <row r="906" spans="1:10" x14ac:dyDescent="0.25">
      <c r="A906" s="77">
        <v>43230</v>
      </c>
      <c r="B906" s="27">
        <v>2.1800000000000002</v>
      </c>
      <c r="C906" s="27">
        <v>2.48</v>
      </c>
      <c r="D906" s="27">
        <v>4.79</v>
      </c>
      <c r="E906" s="27">
        <v>1.8</v>
      </c>
      <c r="F906" s="27">
        <v>2.0099999999999998</v>
      </c>
      <c r="G906" s="27">
        <v>3.94</v>
      </c>
      <c r="H906" s="27">
        <v>2.6</v>
      </c>
      <c r="I906" s="27">
        <v>3.08</v>
      </c>
      <c r="J906" s="26">
        <v>4.51</v>
      </c>
    </row>
    <row r="907" spans="1:10" x14ac:dyDescent="0.25">
      <c r="A907" s="77">
        <v>43229</v>
      </c>
      <c r="B907" s="27">
        <v>2.25</v>
      </c>
      <c r="C907" s="27">
        <v>2.46</v>
      </c>
      <c r="D907" s="27">
        <v>4.67</v>
      </c>
      <c r="E907" s="27">
        <v>1.81</v>
      </c>
      <c r="F907" s="27">
        <v>1.98</v>
      </c>
      <c r="G907" s="27">
        <v>4.03</v>
      </c>
      <c r="H907" s="27">
        <v>2.6</v>
      </c>
      <c r="I907" s="27">
        <v>3.11</v>
      </c>
      <c r="J907" s="26">
        <v>4.5199999999999996</v>
      </c>
    </row>
    <row r="908" spans="1:10" x14ac:dyDescent="0.25">
      <c r="A908" s="77">
        <v>43228</v>
      </c>
      <c r="B908" s="27">
        <v>2.38</v>
      </c>
      <c r="C908" s="27">
        <v>2.57</v>
      </c>
      <c r="D908" s="27">
        <v>4.88</v>
      </c>
      <c r="E908" s="27">
        <v>1.87</v>
      </c>
      <c r="F908" s="27">
        <v>2.02</v>
      </c>
      <c r="G908" s="27">
        <v>4.08</v>
      </c>
      <c r="H908" s="27">
        <v>2.7</v>
      </c>
      <c r="I908" s="27">
        <v>3.24</v>
      </c>
      <c r="J908" s="26">
        <v>4.67</v>
      </c>
    </row>
    <row r="909" spans="1:10" x14ac:dyDescent="0.25">
      <c r="A909" s="77">
        <v>43227</v>
      </c>
      <c r="B909" s="27">
        <v>2.4500000000000002</v>
      </c>
      <c r="C909" s="27">
        <v>2.62</v>
      </c>
      <c r="D909" s="27">
        <v>4.8899999999999997</v>
      </c>
      <c r="E909" s="27">
        <v>1.93</v>
      </c>
      <c r="F909" s="27">
        <v>2.09</v>
      </c>
      <c r="G909" s="27">
        <v>4.09</v>
      </c>
      <c r="H909" s="27">
        <v>2.74</v>
      </c>
      <c r="I909" s="27">
        <v>3.26</v>
      </c>
      <c r="J909" s="26">
        <v>4.71</v>
      </c>
    </row>
    <row r="910" spans="1:10" x14ac:dyDescent="0.25">
      <c r="A910" s="77">
        <v>43224</v>
      </c>
      <c r="B910" s="27">
        <v>2.33</v>
      </c>
      <c r="C910" s="27">
        <v>2.5499999999999998</v>
      </c>
      <c r="D910" s="27">
        <v>4.7</v>
      </c>
      <c r="E910" s="27">
        <v>1.89</v>
      </c>
      <c r="F910" s="27">
        <v>1.97</v>
      </c>
      <c r="G910" s="27">
        <v>3.97</v>
      </c>
      <c r="H910" s="27">
        <v>2.69</v>
      </c>
      <c r="I910" s="27">
        <v>3.22</v>
      </c>
      <c r="J910" s="26">
        <v>4.6100000000000003</v>
      </c>
    </row>
    <row r="911" spans="1:10" x14ac:dyDescent="0.25">
      <c r="A911" s="77">
        <v>43223</v>
      </c>
      <c r="B911" s="27">
        <v>2.42</v>
      </c>
      <c r="C911" s="27">
        <v>2.5299999999999998</v>
      </c>
      <c r="D911" s="27">
        <v>4.54</v>
      </c>
      <c r="E911" s="27">
        <v>1.91</v>
      </c>
      <c r="F911" s="27">
        <v>1.99</v>
      </c>
      <c r="G911" s="27">
        <v>3.93</v>
      </c>
      <c r="H911" s="27">
        <v>2.72</v>
      </c>
      <c r="I911" s="27">
        <v>3.23</v>
      </c>
      <c r="J911" s="26">
        <v>4.6100000000000003</v>
      </c>
    </row>
    <row r="912" spans="1:10" x14ac:dyDescent="0.25">
      <c r="A912" s="77">
        <v>43222</v>
      </c>
      <c r="B912" s="27">
        <v>2.5</v>
      </c>
      <c r="C912" s="27">
        <v>2.5499999999999998</v>
      </c>
      <c r="D912" s="27">
        <v>4.6900000000000004</v>
      </c>
      <c r="E912" s="27">
        <v>1.96</v>
      </c>
      <c r="F912" s="27">
        <v>2</v>
      </c>
      <c r="G912" s="27">
        <v>3.92</v>
      </c>
      <c r="H912" s="27">
        <v>2.77</v>
      </c>
      <c r="I912" s="27">
        <v>3.23</v>
      </c>
      <c r="J912" s="26">
        <v>4.6500000000000004</v>
      </c>
    </row>
    <row r="913" spans="1:10" x14ac:dyDescent="0.25">
      <c r="A913" s="77">
        <v>43221</v>
      </c>
      <c r="B913" s="26">
        <v>2.35</v>
      </c>
      <c r="C913" s="26">
        <v>2.48</v>
      </c>
      <c r="D913" s="26">
        <v>4.4400000000000004</v>
      </c>
      <c r="E913" s="26">
        <v>1.92</v>
      </c>
      <c r="F913" s="26">
        <v>2.1</v>
      </c>
      <c r="G913" s="26">
        <v>3.86</v>
      </c>
      <c r="H913" s="26">
        <v>2.69</v>
      </c>
      <c r="I913" s="27">
        <v>3.2</v>
      </c>
      <c r="J913" s="26">
        <v>4.55</v>
      </c>
    </row>
    <row r="914" spans="1:10" x14ac:dyDescent="0.25">
      <c r="A914" s="77">
        <v>43220</v>
      </c>
      <c r="B914" s="26">
        <v>2.25</v>
      </c>
      <c r="C914" s="26">
        <v>2.42</v>
      </c>
      <c r="D914" s="26">
        <v>4.1900000000000004</v>
      </c>
      <c r="E914" s="26">
        <v>1.85</v>
      </c>
      <c r="F914" s="26">
        <v>2.0699999999999998</v>
      </c>
      <c r="G914" s="26">
        <v>3.75</v>
      </c>
      <c r="H914" s="26">
        <v>2.63</v>
      </c>
      <c r="I914" s="26">
        <v>3.11</v>
      </c>
      <c r="J914" s="26">
        <v>4.45</v>
      </c>
    </row>
    <row r="915" spans="1:10" x14ac:dyDescent="0.25">
      <c r="A915" s="77">
        <v>43217</v>
      </c>
      <c r="B915" s="26">
        <v>2.25</v>
      </c>
      <c r="C915" s="26">
        <v>2.42</v>
      </c>
      <c r="D915" s="26">
        <v>4.1900000000000004</v>
      </c>
      <c r="E915" s="26">
        <v>1.85</v>
      </c>
      <c r="F915" s="26">
        <v>2.08</v>
      </c>
      <c r="G915" s="26">
        <v>3.75</v>
      </c>
      <c r="H915" s="26">
        <v>2.63</v>
      </c>
      <c r="I915" s="26">
        <v>3.08</v>
      </c>
      <c r="J915" s="26">
        <v>4.43</v>
      </c>
    </row>
    <row r="916" spans="1:10" x14ac:dyDescent="0.25">
      <c r="A916" s="77">
        <v>43216</v>
      </c>
      <c r="B916" s="26">
        <v>2.0299999999999998</v>
      </c>
      <c r="C916" s="26">
        <v>2.3199999999999998</v>
      </c>
      <c r="D916" s="26">
        <v>4.1900000000000004</v>
      </c>
      <c r="E916" s="26">
        <v>1.8</v>
      </c>
      <c r="F916" s="26">
        <v>2.04</v>
      </c>
      <c r="G916" s="26">
        <v>3.74</v>
      </c>
      <c r="H916" s="26">
        <v>2.58</v>
      </c>
      <c r="I916" s="26">
        <v>3.03</v>
      </c>
      <c r="J916" s="26">
        <v>4.3499999999999996</v>
      </c>
    </row>
    <row r="917" spans="1:10" x14ac:dyDescent="0.25">
      <c r="A917" s="77">
        <v>43215</v>
      </c>
      <c r="B917" s="26">
        <v>1.99</v>
      </c>
      <c r="C917" s="26">
        <v>2.3199999999999998</v>
      </c>
      <c r="D917" s="26">
        <v>4.1900000000000004</v>
      </c>
      <c r="E917" s="26">
        <v>1.77</v>
      </c>
      <c r="F917" s="26">
        <v>2.02</v>
      </c>
      <c r="G917" s="26">
        <v>3.73</v>
      </c>
      <c r="H917" s="26">
        <v>2.54</v>
      </c>
      <c r="I917" s="26">
        <v>2.98</v>
      </c>
      <c r="J917" s="26">
        <v>4.3099999999999996</v>
      </c>
    </row>
    <row r="918" spans="1:10" x14ac:dyDescent="0.25">
      <c r="A918" s="77">
        <v>43214</v>
      </c>
      <c r="B918" s="26">
        <v>1.96</v>
      </c>
      <c r="C918" s="26">
        <v>2.31</v>
      </c>
      <c r="D918" s="26">
        <v>4.0199999999999996</v>
      </c>
      <c r="E918" s="26">
        <v>1.69</v>
      </c>
      <c r="F918" s="26">
        <v>1.97</v>
      </c>
      <c r="G918" s="26">
        <v>3.66</v>
      </c>
      <c r="H918" s="26">
        <v>2.48</v>
      </c>
      <c r="I918" s="26">
        <v>2.92</v>
      </c>
      <c r="J918" s="26">
        <v>4.25</v>
      </c>
    </row>
    <row r="919" spans="1:10" x14ac:dyDescent="0.25">
      <c r="A919" s="77">
        <v>43213</v>
      </c>
      <c r="B919" s="26">
        <v>1.99</v>
      </c>
      <c r="C919" s="26">
        <v>2.31</v>
      </c>
      <c r="D919" s="26">
        <v>4.03</v>
      </c>
      <c r="E919" s="26">
        <v>1.64</v>
      </c>
      <c r="F919" s="26">
        <v>1.97</v>
      </c>
      <c r="G919" s="26">
        <v>3.69</v>
      </c>
      <c r="H919" s="26">
        <v>2.48</v>
      </c>
      <c r="I919" s="26">
        <v>2.9</v>
      </c>
      <c r="J919" s="26">
        <v>4.2300000000000004</v>
      </c>
    </row>
    <row r="920" spans="1:10" x14ac:dyDescent="0.25">
      <c r="A920" s="77">
        <v>43210</v>
      </c>
      <c r="B920" s="26">
        <v>1.99</v>
      </c>
      <c r="C920" s="26">
        <v>2.31</v>
      </c>
      <c r="D920" s="26">
        <v>4.01</v>
      </c>
      <c r="E920" s="26">
        <v>1.62</v>
      </c>
      <c r="F920" s="26">
        <v>1.97</v>
      </c>
      <c r="G920" s="26">
        <v>3.74</v>
      </c>
      <c r="H920" s="26">
        <v>2.48</v>
      </c>
      <c r="I920" s="26">
        <v>2.91</v>
      </c>
      <c r="J920" s="26">
        <v>4.22</v>
      </c>
    </row>
    <row r="921" spans="1:10" x14ac:dyDescent="0.25">
      <c r="A921" s="77">
        <v>43209</v>
      </c>
      <c r="B921" s="27">
        <v>2</v>
      </c>
      <c r="C921" s="27">
        <v>2.3199999999999998</v>
      </c>
      <c r="D921" s="27">
        <v>4</v>
      </c>
      <c r="E921" s="27">
        <v>1.62</v>
      </c>
      <c r="F921" s="27">
        <v>1.98</v>
      </c>
      <c r="G921" s="27">
        <v>3.75</v>
      </c>
      <c r="H921" s="27">
        <v>2.4500000000000002</v>
      </c>
      <c r="I921" s="27">
        <v>2.88</v>
      </c>
      <c r="J921" s="26">
        <v>4.1900000000000004</v>
      </c>
    </row>
    <row r="922" spans="1:10" x14ac:dyDescent="0.25">
      <c r="A922" s="77">
        <v>43208</v>
      </c>
      <c r="B922" s="27">
        <v>2.02</v>
      </c>
      <c r="C922" s="27">
        <v>2.33</v>
      </c>
      <c r="D922" s="27">
        <v>3.98</v>
      </c>
      <c r="E922" s="27">
        <v>1.61</v>
      </c>
      <c r="F922" s="27">
        <v>2</v>
      </c>
      <c r="G922" s="27">
        <v>3.76</v>
      </c>
      <c r="H922" s="27">
        <v>2.44</v>
      </c>
      <c r="I922" s="27">
        <v>2.89</v>
      </c>
      <c r="J922" s="26">
        <v>4.18</v>
      </c>
    </row>
    <row r="923" spans="1:10" x14ac:dyDescent="0.25">
      <c r="A923" s="77">
        <v>43207</v>
      </c>
      <c r="B923" s="27">
        <v>1.91</v>
      </c>
      <c r="C923" s="27">
        <v>2.31</v>
      </c>
      <c r="D923" s="27">
        <v>3.97</v>
      </c>
      <c r="E923" s="27">
        <v>1.62</v>
      </c>
      <c r="F923" s="27">
        <v>2.0099999999999998</v>
      </c>
      <c r="G923" s="27">
        <v>3.74</v>
      </c>
      <c r="H923" s="27">
        <v>2.39</v>
      </c>
      <c r="I923" s="27">
        <v>2.88</v>
      </c>
      <c r="J923" s="26">
        <v>4.1500000000000004</v>
      </c>
    </row>
    <row r="924" spans="1:10" x14ac:dyDescent="0.25">
      <c r="A924" s="77">
        <v>43206</v>
      </c>
      <c r="B924" s="27">
        <v>2.08</v>
      </c>
      <c r="C924" s="27">
        <v>2.36</v>
      </c>
      <c r="D924" s="27">
        <v>4</v>
      </c>
      <c r="E924" s="27">
        <v>1.67</v>
      </c>
      <c r="F924" s="27">
        <v>2.06</v>
      </c>
      <c r="G924" s="27">
        <v>3.78</v>
      </c>
      <c r="H924" s="27">
        <v>2.41</v>
      </c>
      <c r="I924" s="27">
        <v>2.92</v>
      </c>
      <c r="J924" s="26">
        <v>4.1900000000000004</v>
      </c>
    </row>
    <row r="925" spans="1:10" x14ac:dyDescent="0.25">
      <c r="A925" s="77">
        <v>43203</v>
      </c>
      <c r="B925" s="27">
        <v>2.06</v>
      </c>
      <c r="C925" s="27">
        <v>2.36</v>
      </c>
      <c r="D925" s="27">
        <v>4.01</v>
      </c>
      <c r="E925" s="27">
        <v>1.67</v>
      </c>
      <c r="F925" s="27">
        <v>2.06</v>
      </c>
      <c r="G925" s="27">
        <v>3.73</v>
      </c>
      <c r="H925" s="27">
        <v>2.38</v>
      </c>
      <c r="I925" s="27">
        <v>2.88</v>
      </c>
      <c r="J925" s="26">
        <v>4.17</v>
      </c>
    </row>
    <row r="926" spans="1:10" x14ac:dyDescent="0.25">
      <c r="A926" s="77">
        <v>43202</v>
      </c>
      <c r="B926" s="27">
        <v>2.0499999999999998</v>
      </c>
      <c r="C926" s="27">
        <v>2.33</v>
      </c>
      <c r="D926" s="27">
        <v>3.98</v>
      </c>
      <c r="E926" s="27">
        <v>1.65</v>
      </c>
      <c r="F926" s="27">
        <v>2.04</v>
      </c>
      <c r="G926" s="27">
        <v>3.7</v>
      </c>
      <c r="H926" s="27">
        <v>2.37</v>
      </c>
      <c r="I926" s="27">
        <v>2.85</v>
      </c>
      <c r="J926" s="26">
        <v>4.1500000000000004</v>
      </c>
    </row>
    <row r="927" spans="1:10" x14ac:dyDescent="0.25">
      <c r="A927" s="77">
        <v>43201</v>
      </c>
      <c r="B927" s="27">
        <v>2.04</v>
      </c>
      <c r="C927" s="27">
        <v>2.33</v>
      </c>
      <c r="D927" s="27">
        <v>3.96</v>
      </c>
      <c r="E927" s="27">
        <v>1.62</v>
      </c>
      <c r="F927" s="27">
        <v>2.06</v>
      </c>
      <c r="G927" s="27">
        <v>3.69</v>
      </c>
      <c r="H927" s="27">
        <v>2.35</v>
      </c>
      <c r="I927" s="27">
        <v>2.84</v>
      </c>
      <c r="J927" s="26">
        <v>4.13</v>
      </c>
    </row>
    <row r="928" spans="1:10" x14ac:dyDescent="0.25">
      <c r="A928" s="77">
        <v>43200</v>
      </c>
      <c r="B928" s="27">
        <v>2.0699999999999998</v>
      </c>
      <c r="C928" s="27">
        <v>2.35</v>
      </c>
      <c r="D928" s="27">
        <v>4.0599999999999996</v>
      </c>
      <c r="E928" s="27">
        <v>1.6</v>
      </c>
      <c r="F928" s="27">
        <v>2.09</v>
      </c>
      <c r="G928" s="27">
        <v>3.72</v>
      </c>
      <c r="H928" s="27">
        <v>2.39</v>
      </c>
      <c r="I928" s="27">
        <v>2.87</v>
      </c>
      <c r="J928" s="26">
        <v>4.18</v>
      </c>
    </row>
    <row r="929" spans="1:10" x14ac:dyDescent="0.25">
      <c r="A929" s="77">
        <v>43199</v>
      </c>
      <c r="B929" s="27">
        <v>2.0699999999999998</v>
      </c>
      <c r="C929" s="27">
        <v>2.35</v>
      </c>
      <c r="D929" s="27">
        <v>4.07</v>
      </c>
      <c r="E929" s="27">
        <v>1.6</v>
      </c>
      <c r="F929" s="27">
        <v>2.11</v>
      </c>
      <c r="G929" s="27">
        <v>3.72</v>
      </c>
      <c r="H929" s="27">
        <v>2.4</v>
      </c>
      <c r="I929" s="27">
        <v>2.84</v>
      </c>
      <c r="J929" s="26">
        <v>4.18</v>
      </c>
    </row>
    <row r="930" spans="1:10" x14ac:dyDescent="0.25">
      <c r="A930" s="77">
        <v>43196</v>
      </c>
      <c r="B930" s="27">
        <v>2.11</v>
      </c>
      <c r="C930" s="27">
        <v>2.37</v>
      </c>
      <c r="D930" s="27">
        <v>4.1500000000000004</v>
      </c>
      <c r="E930" s="27">
        <v>1.61</v>
      </c>
      <c r="F930" s="27">
        <v>2.12</v>
      </c>
      <c r="G930" s="27">
        <v>3.73</v>
      </c>
      <c r="H930" s="27">
        <v>2.4300000000000002</v>
      </c>
      <c r="I930" s="27">
        <v>2.83</v>
      </c>
      <c r="J930" s="26">
        <v>4.2</v>
      </c>
    </row>
    <row r="931" spans="1:10" x14ac:dyDescent="0.25">
      <c r="A931" s="77">
        <v>43195</v>
      </c>
      <c r="B931" s="27">
        <v>2.11</v>
      </c>
      <c r="C931" s="27">
        <v>2.37</v>
      </c>
      <c r="D931" s="27">
        <v>4.1900000000000004</v>
      </c>
      <c r="E931" s="27">
        <v>1.61</v>
      </c>
      <c r="F931" s="27">
        <v>2.08</v>
      </c>
      <c r="G931" s="27">
        <v>3.73</v>
      </c>
      <c r="H931" s="27">
        <v>2.4300000000000002</v>
      </c>
      <c r="I931" s="27">
        <v>2.83</v>
      </c>
      <c r="J931" s="26">
        <v>4.2</v>
      </c>
    </row>
    <row r="932" spans="1:10" x14ac:dyDescent="0.25">
      <c r="A932" s="77">
        <v>43194</v>
      </c>
      <c r="B932" s="27">
        <v>2.0699999999999998</v>
      </c>
      <c r="C932" s="27">
        <v>2.29</v>
      </c>
      <c r="D932" s="27">
        <v>4.09</v>
      </c>
      <c r="E932" s="27">
        <v>1.57</v>
      </c>
      <c r="F932" s="27">
        <v>2.02</v>
      </c>
      <c r="G932" s="27">
        <v>3.69</v>
      </c>
      <c r="H932" s="27">
        <v>2.38</v>
      </c>
      <c r="I932" s="27">
        <v>2.76</v>
      </c>
      <c r="J932" s="26">
        <v>4.1500000000000004</v>
      </c>
    </row>
    <row r="933" spans="1:10" x14ac:dyDescent="0.25">
      <c r="A933" s="77">
        <v>43193</v>
      </c>
      <c r="B933" s="27">
        <v>2.11</v>
      </c>
      <c r="C933" s="27">
        <v>2.34</v>
      </c>
      <c r="D933" s="27">
        <v>4.17</v>
      </c>
      <c r="E933" s="27">
        <v>1.63</v>
      </c>
      <c r="F933" s="27">
        <v>2.06</v>
      </c>
      <c r="G933" s="27">
        <v>3.75</v>
      </c>
      <c r="H933" s="27">
        <v>2.46</v>
      </c>
      <c r="I933" s="27">
        <v>2.82</v>
      </c>
      <c r="J933" s="26">
        <v>4.2300000000000004</v>
      </c>
    </row>
    <row r="934" spans="1:10" x14ac:dyDescent="0.25">
      <c r="A934" s="77">
        <v>43192</v>
      </c>
      <c r="B934" s="27">
        <v>2.12</v>
      </c>
      <c r="C934" s="27">
        <v>2.34</v>
      </c>
      <c r="D934" s="27">
        <v>4.17</v>
      </c>
      <c r="E934" s="27">
        <v>1.67</v>
      </c>
      <c r="F934" s="27">
        <v>2.08</v>
      </c>
      <c r="G934" s="27">
        <v>3.76</v>
      </c>
      <c r="H934" s="27">
        <v>2.48</v>
      </c>
      <c r="I934" s="27">
        <v>2.85</v>
      </c>
      <c r="J934" s="26">
        <v>4.22</v>
      </c>
    </row>
    <row r="935" spans="1:10" x14ac:dyDescent="0.25">
      <c r="A935" s="77">
        <v>43189</v>
      </c>
      <c r="B935" s="27">
        <v>2.17</v>
      </c>
      <c r="C935" s="27">
        <v>2.41</v>
      </c>
      <c r="D935" s="27">
        <v>4.1900000000000004</v>
      </c>
      <c r="E935" s="27">
        <v>1.67</v>
      </c>
      <c r="F935" s="27">
        <v>2.13</v>
      </c>
      <c r="G935" s="27">
        <v>3.82</v>
      </c>
      <c r="H935" s="27">
        <v>2.5499999999999998</v>
      </c>
      <c r="I935" s="27">
        <v>2.94</v>
      </c>
      <c r="J935" s="26">
        <v>4.29</v>
      </c>
    </row>
    <row r="936" spans="1:10" x14ac:dyDescent="0.25">
      <c r="A936" s="77">
        <v>43188</v>
      </c>
      <c r="B936" s="27">
        <v>2.1800000000000002</v>
      </c>
      <c r="C936" s="27">
        <v>2.38</v>
      </c>
      <c r="D936" s="27">
        <v>4.1900000000000004</v>
      </c>
      <c r="E936" s="27">
        <v>1.66</v>
      </c>
      <c r="F936" s="27">
        <v>2.09</v>
      </c>
      <c r="G936" s="27">
        <v>3.81</v>
      </c>
      <c r="H936" s="27">
        <v>2.54</v>
      </c>
      <c r="I936" s="27">
        <v>2.92</v>
      </c>
      <c r="J936" s="26">
        <v>4.26</v>
      </c>
    </row>
    <row r="937" spans="1:10" x14ac:dyDescent="0.25">
      <c r="A937" s="77">
        <v>43187</v>
      </c>
      <c r="B937" s="27">
        <v>2.1800000000000002</v>
      </c>
      <c r="C937" s="27">
        <v>2.38</v>
      </c>
      <c r="D937" s="27">
        <v>4.1900000000000004</v>
      </c>
      <c r="E937" s="27">
        <v>1.66</v>
      </c>
      <c r="F937" s="27">
        <v>2.09</v>
      </c>
      <c r="G937" s="27">
        <v>3.81</v>
      </c>
      <c r="H937" s="27">
        <v>2.54</v>
      </c>
      <c r="I937" s="27">
        <v>2.92</v>
      </c>
      <c r="J937" s="26">
        <v>4.26</v>
      </c>
    </row>
    <row r="938" spans="1:10" x14ac:dyDescent="0.25">
      <c r="A938" s="77">
        <v>43186</v>
      </c>
      <c r="B938" s="27">
        <v>2.11</v>
      </c>
      <c r="C938" s="27">
        <v>2.4</v>
      </c>
      <c r="D938" s="27">
        <v>4.1900000000000004</v>
      </c>
      <c r="E938" s="27">
        <v>1.66</v>
      </c>
      <c r="F938" s="27">
        <v>2.09</v>
      </c>
      <c r="G938" s="27">
        <v>3.81</v>
      </c>
      <c r="H938" s="27">
        <v>2.54</v>
      </c>
      <c r="I938" s="27">
        <v>2.89</v>
      </c>
      <c r="J938" s="26">
        <v>4.29</v>
      </c>
    </row>
    <row r="939" spans="1:10" x14ac:dyDescent="0.25">
      <c r="A939" s="77">
        <v>43185</v>
      </c>
      <c r="B939" s="27">
        <v>2.1</v>
      </c>
      <c r="C939" s="27">
        <v>2.41</v>
      </c>
      <c r="D939" s="27">
        <v>4.21</v>
      </c>
      <c r="E939" s="27">
        <v>1.63</v>
      </c>
      <c r="F939" s="27">
        <v>2.0499999999999998</v>
      </c>
      <c r="G939" s="27">
        <v>3.81</v>
      </c>
      <c r="H939" s="27">
        <v>2.54</v>
      </c>
      <c r="I939" s="27">
        <v>2.91</v>
      </c>
      <c r="J939" s="26">
        <v>4.29</v>
      </c>
    </row>
    <row r="940" spans="1:10" x14ac:dyDescent="0.25">
      <c r="A940" s="77">
        <v>43182</v>
      </c>
      <c r="B940" s="27">
        <v>2.11</v>
      </c>
      <c r="C940" s="27">
        <v>2.39</v>
      </c>
      <c r="D940" s="27">
        <v>4.1900000000000004</v>
      </c>
      <c r="E940" s="27">
        <v>1.61</v>
      </c>
      <c r="F940" s="27">
        <v>2.0499999999999998</v>
      </c>
      <c r="G940" s="27">
        <v>3.81</v>
      </c>
      <c r="H940" s="27">
        <v>2.54</v>
      </c>
      <c r="I940" s="27">
        <v>2.9</v>
      </c>
      <c r="J940" s="26">
        <v>4.3</v>
      </c>
    </row>
    <row r="941" spans="1:10" x14ac:dyDescent="0.25">
      <c r="A941" s="77">
        <v>43181</v>
      </c>
      <c r="B941" s="27">
        <v>2.14</v>
      </c>
      <c r="C941" s="27">
        <v>2.42</v>
      </c>
      <c r="D941" s="27">
        <v>4.2699999999999996</v>
      </c>
      <c r="E941" s="27">
        <v>1.63</v>
      </c>
      <c r="F941" s="27">
        <v>2.06</v>
      </c>
      <c r="G941" s="27">
        <v>3.79</v>
      </c>
      <c r="H941" s="27">
        <v>2.58</v>
      </c>
      <c r="I941" s="27">
        <v>2.91</v>
      </c>
      <c r="J941" s="26">
        <v>4.3499999999999996</v>
      </c>
    </row>
    <row r="942" spans="1:10" x14ac:dyDescent="0.25">
      <c r="A942" s="77">
        <v>43180</v>
      </c>
      <c r="B942" s="27">
        <v>2.14</v>
      </c>
      <c r="C942" s="27">
        <v>2.4</v>
      </c>
      <c r="D942" s="27">
        <v>4.2</v>
      </c>
      <c r="E942" s="27">
        <v>1.6</v>
      </c>
      <c r="F942" s="27">
        <v>2.0499999999999998</v>
      </c>
      <c r="G942" s="27">
        <v>3.75</v>
      </c>
      <c r="H942" s="27">
        <v>2.52</v>
      </c>
      <c r="I942" s="27">
        <v>2.86</v>
      </c>
      <c r="J942" s="26">
        <v>4.28</v>
      </c>
    </row>
    <row r="943" spans="1:10" x14ac:dyDescent="0.25">
      <c r="A943" s="77">
        <v>43179</v>
      </c>
      <c r="B943" s="27">
        <v>2.09</v>
      </c>
      <c r="C943" s="27">
        <v>2.35</v>
      </c>
      <c r="D943" s="27">
        <v>4.1100000000000003</v>
      </c>
      <c r="E943" s="27">
        <v>1.55</v>
      </c>
      <c r="F943" s="27">
        <v>2.0299999999999998</v>
      </c>
      <c r="G943" s="27">
        <v>3.64</v>
      </c>
      <c r="H943" s="27">
        <v>2.46</v>
      </c>
      <c r="I943" s="27">
        <v>2.82</v>
      </c>
      <c r="J943" s="26">
        <v>4.22</v>
      </c>
    </row>
    <row r="944" spans="1:10" x14ac:dyDescent="0.25">
      <c r="A944" s="77">
        <v>43178</v>
      </c>
      <c r="B944" s="27">
        <v>2.0699999999999998</v>
      </c>
      <c r="C944" s="27">
        <v>2.36</v>
      </c>
      <c r="D944" s="27">
        <v>4.13</v>
      </c>
      <c r="E944" s="27">
        <v>1.56</v>
      </c>
      <c r="F944" s="27">
        <v>2.02</v>
      </c>
      <c r="G944" s="27">
        <v>3.61</v>
      </c>
      <c r="H944" s="27">
        <v>2.4700000000000002</v>
      </c>
      <c r="I944" s="27">
        <v>2.81</v>
      </c>
      <c r="J944" s="26">
        <v>4.2300000000000004</v>
      </c>
    </row>
    <row r="945" spans="1:10" x14ac:dyDescent="0.25">
      <c r="A945" s="77">
        <v>43175</v>
      </c>
      <c r="B945" s="27">
        <v>2.09</v>
      </c>
      <c r="C945" s="27">
        <v>2.37</v>
      </c>
      <c r="D945" s="27">
        <v>4.21</v>
      </c>
      <c r="E945" s="27">
        <v>1.57</v>
      </c>
      <c r="F945" s="27">
        <v>2.04</v>
      </c>
      <c r="G945" s="27">
        <v>3.59</v>
      </c>
      <c r="H945" s="27">
        <v>2.44</v>
      </c>
      <c r="I945" s="27">
        <v>2.81</v>
      </c>
      <c r="J945" s="26">
        <v>4.24</v>
      </c>
    </row>
    <row r="946" spans="1:10" x14ac:dyDescent="0.25">
      <c r="A946" s="77">
        <v>43174</v>
      </c>
      <c r="B946" s="27">
        <v>2.09</v>
      </c>
      <c r="C946" s="27">
        <v>2.33</v>
      </c>
      <c r="D946" s="27">
        <v>4.0999999999999996</v>
      </c>
      <c r="E946" s="27">
        <v>1.53</v>
      </c>
      <c r="F946" s="27">
        <v>2.0099999999999998</v>
      </c>
      <c r="G946" s="27">
        <v>3.51</v>
      </c>
      <c r="H946" s="27">
        <v>2.44</v>
      </c>
      <c r="I946" s="27">
        <v>2.78</v>
      </c>
      <c r="J946" s="26">
        <v>4.1900000000000004</v>
      </c>
    </row>
    <row r="947" spans="1:10" x14ac:dyDescent="0.25">
      <c r="A947" s="77">
        <v>43173</v>
      </c>
      <c r="B947" s="27">
        <v>2.0699999999999998</v>
      </c>
      <c r="C947" s="27">
        <v>2.36</v>
      </c>
      <c r="D947" s="27">
        <v>4.13</v>
      </c>
      <c r="E947" s="27">
        <v>1.55</v>
      </c>
      <c r="F947" s="27">
        <v>2.0099999999999998</v>
      </c>
      <c r="G947" s="27">
        <v>3.51</v>
      </c>
      <c r="H947" s="27">
        <v>2.4500000000000002</v>
      </c>
      <c r="I947" s="27">
        <v>2.81</v>
      </c>
      <c r="J947" s="26">
        <v>4.21</v>
      </c>
    </row>
    <row r="948" spans="1:10" x14ac:dyDescent="0.25">
      <c r="A948" s="77">
        <v>43172</v>
      </c>
      <c r="B948" s="27">
        <v>2.04</v>
      </c>
      <c r="C948" s="27">
        <v>2.34</v>
      </c>
      <c r="D948" s="27">
        <v>4.04</v>
      </c>
      <c r="E948" s="27">
        <v>1.56</v>
      </c>
      <c r="F948" s="27">
        <v>2.04</v>
      </c>
      <c r="G948" s="27">
        <v>3.44</v>
      </c>
      <c r="H948" s="27">
        <v>2.44</v>
      </c>
      <c r="I948" s="27">
        <v>2.82</v>
      </c>
      <c r="J948" s="26">
        <v>4.1900000000000004</v>
      </c>
    </row>
    <row r="949" spans="1:10" x14ac:dyDescent="0.25">
      <c r="A949" s="77">
        <v>43171</v>
      </c>
      <c r="B949" s="27">
        <v>2.02</v>
      </c>
      <c r="C949" s="27">
        <v>2.3199999999999998</v>
      </c>
      <c r="D949" s="27">
        <v>3.99</v>
      </c>
      <c r="E949" s="27">
        <v>1.53</v>
      </c>
      <c r="F949" s="27">
        <v>2</v>
      </c>
      <c r="G949" s="27">
        <v>3.4</v>
      </c>
      <c r="H949" s="27">
        <v>2.4300000000000002</v>
      </c>
      <c r="I949" s="27">
        <v>2.79</v>
      </c>
      <c r="J949" s="26">
        <v>4.1900000000000004</v>
      </c>
    </row>
    <row r="950" spans="1:10" x14ac:dyDescent="0.25">
      <c r="A950" s="77">
        <v>43168</v>
      </c>
      <c r="B950" s="27">
        <v>2.0099999999999998</v>
      </c>
      <c r="C950" s="27">
        <v>2.25</v>
      </c>
      <c r="D950" s="27">
        <v>3.93</v>
      </c>
      <c r="E950" s="27">
        <v>1.49</v>
      </c>
      <c r="F950" s="27">
        <v>1.99</v>
      </c>
      <c r="G950" s="27">
        <v>3.4</v>
      </c>
      <c r="H950" s="27">
        <v>2.39</v>
      </c>
      <c r="I950" s="27">
        <v>2.76</v>
      </c>
      <c r="J950" s="26">
        <v>4.16</v>
      </c>
    </row>
    <row r="951" spans="1:10" x14ac:dyDescent="0.25">
      <c r="A951" s="77">
        <v>43167</v>
      </c>
      <c r="B951" s="27">
        <v>1.99</v>
      </c>
      <c r="C951" s="27">
        <v>2.2400000000000002</v>
      </c>
      <c r="D951" s="27">
        <v>3.89</v>
      </c>
      <c r="E951" s="27">
        <v>1.48</v>
      </c>
      <c r="F951" s="27">
        <v>2</v>
      </c>
      <c r="G951" s="27">
        <v>3.46</v>
      </c>
      <c r="H951" s="27">
        <v>2.37</v>
      </c>
      <c r="I951" s="27">
        <v>2.75</v>
      </c>
      <c r="J951" s="26">
        <v>4.12</v>
      </c>
    </row>
    <row r="952" spans="1:10" x14ac:dyDescent="0.25">
      <c r="A952" s="77">
        <v>43166</v>
      </c>
      <c r="B952" s="27">
        <v>1.97</v>
      </c>
      <c r="C952" s="27">
        <v>2.31</v>
      </c>
      <c r="D952" s="27">
        <v>4.08</v>
      </c>
      <c r="E952" s="27">
        <v>1.52</v>
      </c>
      <c r="F952" s="27">
        <v>2.0299999999999998</v>
      </c>
      <c r="G952" s="27">
        <v>3.51</v>
      </c>
      <c r="H952" s="27">
        <v>2.4</v>
      </c>
      <c r="I952" s="27">
        <v>2.78</v>
      </c>
      <c r="J952" s="26">
        <v>4.18</v>
      </c>
    </row>
    <row r="953" spans="1:10" x14ac:dyDescent="0.25">
      <c r="A953" s="77">
        <v>43165</v>
      </c>
      <c r="B953" s="27">
        <v>1.9</v>
      </c>
      <c r="C953" s="27">
        <v>2.2799999999999998</v>
      </c>
      <c r="D953" s="27">
        <v>4.16</v>
      </c>
      <c r="E953" s="27">
        <v>1.49</v>
      </c>
      <c r="F953" s="27">
        <v>2.0299999999999998</v>
      </c>
      <c r="G953" s="27">
        <v>3.51</v>
      </c>
      <c r="H953" s="27">
        <v>2.39</v>
      </c>
      <c r="I953" s="27">
        <v>2.75</v>
      </c>
      <c r="J953" s="26">
        <v>4.2</v>
      </c>
    </row>
    <row r="954" spans="1:10" x14ac:dyDescent="0.25">
      <c r="A954" s="77">
        <v>43164</v>
      </c>
      <c r="B954" s="27">
        <v>1.92</v>
      </c>
      <c r="C954" s="27">
        <v>2.25</v>
      </c>
      <c r="D954" s="27">
        <v>4.09</v>
      </c>
      <c r="E954" s="27">
        <v>1.48</v>
      </c>
      <c r="F954" s="27">
        <v>2</v>
      </c>
      <c r="G954" s="27">
        <v>3.56</v>
      </c>
      <c r="H954" s="27">
        <v>2.36</v>
      </c>
      <c r="I954" s="27">
        <v>2.75</v>
      </c>
      <c r="J954" s="26">
        <v>4.18</v>
      </c>
    </row>
    <row r="955" spans="1:10" x14ac:dyDescent="0.25">
      <c r="A955" s="77">
        <v>43161</v>
      </c>
      <c r="B955" s="27">
        <v>1.92</v>
      </c>
      <c r="C955" s="27">
        <v>2.2599999999999998</v>
      </c>
      <c r="D955" s="27">
        <v>4.1100000000000003</v>
      </c>
      <c r="E955" s="27">
        <v>1.48</v>
      </c>
      <c r="F955" s="27">
        <v>2.04</v>
      </c>
      <c r="G955" s="27">
        <v>3.62</v>
      </c>
      <c r="H955" s="27">
        <v>2.37</v>
      </c>
      <c r="I955" s="27">
        <v>2.75</v>
      </c>
      <c r="J955" s="26">
        <v>4.2</v>
      </c>
    </row>
    <row r="956" spans="1:10" x14ac:dyDescent="0.25">
      <c r="A956" s="77">
        <v>43160</v>
      </c>
      <c r="B956" s="27">
        <v>1.94</v>
      </c>
      <c r="C956" s="27">
        <v>2.29</v>
      </c>
      <c r="D956" s="27">
        <v>4.13</v>
      </c>
      <c r="E956" s="27">
        <v>1.51</v>
      </c>
      <c r="F956" s="27">
        <v>2.08</v>
      </c>
      <c r="G956" s="27">
        <v>3.71</v>
      </c>
      <c r="H956" s="27">
        <v>2.41</v>
      </c>
      <c r="I956" s="27">
        <v>2.77</v>
      </c>
      <c r="J956" s="26">
        <v>4.24</v>
      </c>
    </row>
    <row r="957" spans="1:10" x14ac:dyDescent="0.25">
      <c r="A957" s="77">
        <v>43159</v>
      </c>
      <c r="B957" s="27">
        <v>1.97</v>
      </c>
      <c r="C957" s="27">
        <v>2.3199999999999998</v>
      </c>
      <c r="D957" s="27">
        <v>4.1900000000000004</v>
      </c>
      <c r="E957" s="27">
        <v>1.55</v>
      </c>
      <c r="F957" s="27">
        <v>2.14</v>
      </c>
      <c r="G957" s="27">
        <v>3.77</v>
      </c>
      <c r="H957" s="27">
        <v>2.4500000000000002</v>
      </c>
      <c r="I957" s="27">
        <v>2.78</v>
      </c>
      <c r="J957" s="26">
        <v>4.2699999999999996</v>
      </c>
    </row>
    <row r="958" spans="1:10" x14ac:dyDescent="0.25">
      <c r="A958" s="77">
        <v>43158</v>
      </c>
      <c r="B958" s="27">
        <v>1.91</v>
      </c>
      <c r="C958" s="27">
        <v>2.2599999999999998</v>
      </c>
      <c r="D958" s="27">
        <v>4.05</v>
      </c>
      <c r="E958" s="27">
        <v>1.46</v>
      </c>
      <c r="F958" s="27">
        <v>2.0499999999999998</v>
      </c>
      <c r="G958" s="27">
        <v>3.7</v>
      </c>
      <c r="H958" s="27">
        <v>2.38</v>
      </c>
      <c r="I958" s="27">
        <v>2.67</v>
      </c>
      <c r="J958" s="26">
        <v>4.18</v>
      </c>
    </row>
    <row r="959" spans="1:10" x14ac:dyDescent="0.25">
      <c r="A959" s="77">
        <v>43157</v>
      </c>
      <c r="B959" s="27">
        <v>1.86</v>
      </c>
      <c r="C959" s="27">
        <v>2.19</v>
      </c>
      <c r="D959" s="27">
        <v>3.98</v>
      </c>
      <c r="E959" s="27">
        <v>1.4</v>
      </c>
      <c r="F959" s="27">
        <v>1.98</v>
      </c>
      <c r="G959" s="27">
        <v>3.75</v>
      </c>
      <c r="H959" s="27">
        <v>2.29</v>
      </c>
      <c r="I959" s="27">
        <v>2.61</v>
      </c>
      <c r="J959" s="26">
        <v>4.1399999999999997</v>
      </c>
    </row>
    <row r="960" spans="1:10" x14ac:dyDescent="0.25">
      <c r="A960" s="77">
        <v>43154</v>
      </c>
      <c r="B960" s="27">
        <v>1.87</v>
      </c>
      <c r="C960" s="27">
        <v>2.21</v>
      </c>
      <c r="D960" s="27">
        <v>3.98</v>
      </c>
      <c r="E960" s="27">
        <v>1.41</v>
      </c>
      <c r="F960" s="27">
        <v>2.0699999999999998</v>
      </c>
      <c r="G960" s="27">
        <v>3.82</v>
      </c>
      <c r="H960" s="27">
        <v>2.3199999999999998</v>
      </c>
      <c r="I960" s="27">
        <v>2.72</v>
      </c>
      <c r="J960" s="26">
        <v>4.17</v>
      </c>
    </row>
    <row r="961" spans="1:10" x14ac:dyDescent="0.25">
      <c r="A961" s="77">
        <v>43153</v>
      </c>
      <c r="B961" s="27">
        <v>1.9</v>
      </c>
      <c r="C961" s="27">
        <v>2.27</v>
      </c>
      <c r="D961" s="27">
        <v>4.05</v>
      </c>
      <c r="E961" s="27">
        <v>1.47</v>
      </c>
      <c r="F961" s="27">
        <v>2.09</v>
      </c>
      <c r="G961" s="27">
        <v>3.84</v>
      </c>
      <c r="H961" s="27">
        <v>2.37</v>
      </c>
      <c r="I961" s="27">
        <v>2.73</v>
      </c>
      <c r="J961" s="26">
        <v>4.2300000000000004</v>
      </c>
    </row>
    <row r="962" spans="1:10" x14ac:dyDescent="0.25">
      <c r="A962" s="77">
        <v>43152</v>
      </c>
      <c r="B962" s="27">
        <v>1.88</v>
      </c>
      <c r="C962" s="27">
        <v>2.2799999999999998</v>
      </c>
      <c r="D962" s="27">
        <v>4.04</v>
      </c>
      <c r="E962" s="27">
        <v>1.47</v>
      </c>
      <c r="F962" s="27">
        <v>2.0699999999999998</v>
      </c>
      <c r="G962" s="27">
        <v>3.81</v>
      </c>
      <c r="H962" s="27">
        <v>2.35</v>
      </c>
      <c r="I962" s="27">
        <v>2.7</v>
      </c>
      <c r="J962" s="26">
        <v>4.22</v>
      </c>
    </row>
    <row r="963" spans="1:10" x14ac:dyDescent="0.25">
      <c r="A963" s="77">
        <v>43151</v>
      </c>
      <c r="B963" s="27">
        <v>1.94</v>
      </c>
      <c r="C963" s="27">
        <v>2.23</v>
      </c>
      <c r="D963" s="27">
        <v>3.95</v>
      </c>
      <c r="E963" s="27">
        <v>1.42</v>
      </c>
      <c r="F963" s="27">
        <v>2.04</v>
      </c>
      <c r="G963" s="27">
        <v>3.79</v>
      </c>
      <c r="H963" s="27">
        <v>2.2999999999999998</v>
      </c>
      <c r="I963" s="27">
        <v>2.69</v>
      </c>
      <c r="J963" s="26">
        <v>4.1900000000000004</v>
      </c>
    </row>
    <row r="964" spans="1:10" x14ac:dyDescent="0.25">
      <c r="A964" s="77">
        <v>43150</v>
      </c>
      <c r="B964" s="27">
        <v>1.93</v>
      </c>
      <c r="C964" s="27">
        <v>2.25</v>
      </c>
      <c r="D964" s="27">
        <v>3.99</v>
      </c>
      <c r="E964" s="27">
        <v>1.43</v>
      </c>
      <c r="F964" s="27">
        <v>2.0699999999999998</v>
      </c>
      <c r="G964" s="27">
        <v>3.83</v>
      </c>
      <c r="H964" s="27">
        <v>2.33</v>
      </c>
      <c r="I964" s="27">
        <v>2.7</v>
      </c>
      <c r="J964" s="26">
        <v>4.2</v>
      </c>
    </row>
    <row r="965" spans="1:10" x14ac:dyDescent="0.25">
      <c r="A965" s="77">
        <v>43147</v>
      </c>
      <c r="B965" s="27">
        <v>1.94</v>
      </c>
      <c r="C965" s="27">
        <v>2.1800000000000002</v>
      </c>
      <c r="D965" s="27">
        <v>3.92</v>
      </c>
      <c r="E965" s="27">
        <v>1.4</v>
      </c>
      <c r="F965" s="27">
        <v>2</v>
      </c>
      <c r="G965" s="27">
        <v>3.83</v>
      </c>
      <c r="H965" s="27">
        <v>2.2999999999999998</v>
      </c>
      <c r="I965" s="27">
        <v>2.71</v>
      </c>
      <c r="J965" s="26">
        <v>4.1500000000000004</v>
      </c>
    </row>
    <row r="966" spans="1:10" x14ac:dyDescent="0.25">
      <c r="A966" s="77">
        <v>43146</v>
      </c>
      <c r="B966" s="27">
        <v>1.94</v>
      </c>
      <c r="C966" s="27">
        <v>2.1800000000000002</v>
      </c>
      <c r="D966" s="27">
        <v>3.92</v>
      </c>
      <c r="E966" s="27">
        <v>1.4</v>
      </c>
      <c r="F966" s="27">
        <v>2</v>
      </c>
      <c r="G966" s="27">
        <v>3.83</v>
      </c>
      <c r="H966" s="27">
        <v>2.2999999999999998</v>
      </c>
      <c r="I966" s="27">
        <v>2.71</v>
      </c>
      <c r="J966" s="26">
        <v>4.1500000000000004</v>
      </c>
    </row>
    <row r="967" spans="1:10" x14ac:dyDescent="0.25">
      <c r="A967" s="77">
        <v>43145</v>
      </c>
      <c r="B967" s="27">
        <v>1.99</v>
      </c>
      <c r="C967" s="27">
        <v>2.2400000000000002</v>
      </c>
      <c r="D967" s="27">
        <v>3.98</v>
      </c>
      <c r="E967" s="27">
        <v>1.46</v>
      </c>
      <c r="F967" s="27">
        <v>2.0099999999999998</v>
      </c>
      <c r="G967" s="27">
        <v>3.86</v>
      </c>
      <c r="H967" s="27">
        <v>2.35</v>
      </c>
      <c r="I967" s="27">
        <v>2.82</v>
      </c>
      <c r="J967" s="26">
        <v>4.2300000000000004</v>
      </c>
    </row>
    <row r="968" spans="1:10" x14ac:dyDescent="0.25">
      <c r="A968" s="77">
        <v>43144</v>
      </c>
      <c r="B968" s="27">
        <v>2.0099999999999998</v>
      </c>
      <c r="C968" s="27">
        <v>2.39</v>
      </c>
      <c r="D968" s="27">
        <v>4.1500000000000004</v>
      </c>
      <c r="E968" s="27">
        <v>1.54</v>
      </c>
      <c r="F968" s="27">
        <v>1.96</v>
      </c>
      <c r="G968" s="27">
        <v>3.76</v>
      </c>
      <c r="H968" s="27">
        <v>2.4300000000000002</v>
      </c>
      <c r="I968" s="27">
        <v>2.92</v>
      </c>
      <c r="J968" s="26">
        <v>4.3499999999999996</v>
      </c>
    </row>
    <row r="969" spans="1:10" x14ac:dyDescent="0.25">
      <c r="A969" s="77">
        <v>43143</v>
      </c>
      <c r="B969" s="27">
        <v>2.0099999999999998</v>
      </c>
      <c r="C969" s="27">
        <v>2.46</v>
      </c>
      <c r="D969" s="27">
        <v>4.28</v>
      </c>
      <c r="E969" s="27">
        <v>1.59</v>
      </c>
      <c r="F969" s="27">
        <v>2.0099999999999998</v>
      </c>
      <c r="G969" s="27">
        <v>3.77</v>
      </c>
      <c r="H969" s="27">
        <v>2.46</v>
      </c>
      <c r="I969" s="27">
        <v>2.96</v>
      </c>
      <c r="J969" s="26">
        <v>4.3899999999999997</v>
      </c>
    </row>
    <row r="970" spans="1:10" x14ac:dyDescent="0.25">
      <c r="A970" s="77">
        <v>43140</v>
      </c>
      <c r="B970" s="27">
        <v>1.95</v>
      </c>
      <c r="C970" s="27">
        <v>2.46</v>
      </c>
      <c r="D970" s="27">
        <v>4.28</v>
      </c>
      <c r="E970" s="27">
        <v>1.59</v>
      </c>
      <c r="F970" s="27">
        <v>1.95</v>
      </c>
      <c r="G970" s="27">
        <v>3.75</v>
      </c>
      <c r="H970" s="27">
        <v>2.41</v>
      </c>
      <c r="I970" s="27">
        <v>2.91</v>
      </c>
      <c r="J970" s="26">
        <v>4.3600000000000003</v>
      </c>
    </row>
    <row r="971" spans="1:10" x14ac:dyDescent="0.25">
      <c r="A971" s="77">
        <v>43139</v>
      </c>
      <c r="B971" s="27">
        <v>1.99</v>
      </c>
      <c r="C971" s="27">
        <v>2.46</v>
      </c>
      <c r="D971" s="27">
        <v>4.28</v>
      </c>
      <c r="E971" s="27">
        <v>1.59</v>
      </c>
      <c r="F971" s="27">
        <v>1.96</v>
      </c>
      <c r="G971" s="27">
        <v>3.74</v>
      </c>
      <c r="H971" s="27">
        <v>2.4700000000000002</v>
      </c>
      <c r="I971" s="27">
        <v>3.01</v>
      </c>
      <c r="J971" s="26">
        <v>4.42</v>
      </c>
    </row>
    <row r="972" spans="1:10" x14ac:dyDescent="0.25">
      <c r="A972" s="77">
        <v>43138</v>
      </c>
      <c r="B972" s="27">
        <v>1.85</v>
      </c>
      <c r="C972" s="27">
        <v>2.2999999999999998</v>
      </c>
      <c r="D972" s="27">
        <v>4.07</v>
      </c>
      <c r="E972" s="27">
        <v>1.5</v>
      </c>
      <c r="F972" s="27">
        <v>1.81</v>
      </c>
      <c r="G972" s="27">
        <v>3.59</v>
      </c>
      <c r="H972" s="27">
        <v>2.3199999999999998</v>
      </c>
      <c r="I972" s="27">
        <v>2.82</v>
      </c>
      <c r="J972" s="26">
        <v>4.22</v>
      </c>
    </row>
    <row r="973" spans="1:10" x14ac:dyDescent="0.25">
      <c r="A973" s="77">
        <v>43137</v>
      </c>
      <c r="B973" s="27">
        <v>1.79</v>
      </c>
      <c r="C973" s="27">
        <v>2.17</v>
      </c>
      <c r="D973" s="27">
        <v>3.84</v>
      </c>
      <c r="E973" s="27">
        <v>1.36</v>
      </c>
      <c r="F973" s="27">
        <v>1.7</v>
      </c>
      <c r="G973" s="27">
        <v>3.51</v>
      </c>
      <c r="H973" s="27">
        <v>2.2200000000000002</v>
      </c>
      <c r="I973" s="27">
        <v>2.69</v>
      </c>
      <c r="J973" s="26">
        <v>4.0599999999999996</v>
      </c>
    </row>
    <row r="974" spans="1:10" x14ac:dyDescent="0.25">
      <c r="A974" s="77">
        <v>43136</v>
      </c>
      <c r="B974" s="27">
        <v>1.83</v>
      </c>
      <c r="C974" s="27">
        <v>2.2599999999999998</v>
      </c>
      <c r="D974" s="27">
        <v>3.95</v>
      </c>
      <c r="E974" s="27">
        <v>1.42</v>
      </c>
      <c r="F974" s="27">
        <v>1.73</v>
      </c>
      <c r="G974" s="27">
        <v>3.56</v>
      </c>
      <c r="H974" s="27">
        <v>2.2799999999999998</v>
      </c>
      <c r="I974" s="27">
        <v>2.74</v>
      </c>
      <c r="J974" s="26">
        <v>4.1500000000000004</v>
      </c>
    </row>
    <row r="975" spans="1:10" x14ac:dyDescent="0.25">
      <c r="A975" s="77">
        <v>43133</v>
      </c>
      <c r="B975" s="27">
        <v>1.85</v>
      </c>
      <c r="C975" s="27">
        <v>2.33</v>
      </c>
      <c r="D975" s="27">
        <v>3.98</v>
      </c>
      <c r="E975" s="27">
        <v>1.47</v>
      </c>
      <c r="F975" s="27">
        <v>1.77</v>
      </c>
      <c r="G975" s="27">
        <v>3.59</v>
      </c>
      <c r="H975" s="27">
        <v>2.19</v>
      </c>
      <c r="I975" s="27">
        <v>2.75</v>
      </c>
      <c r="J975" s="26">
        <v>4.16</v>
      </c>
    </row>
    <row r="976" spans="1:10" x14ac:dyDescent="0.25">
      <c r="A976" s="77">
        <v>43132</v>
      </c>
      <c r="B976" s="27">
        <v>1.75</v>
      </c>
      <c r="C976" s="27">
        <v>2.19</v>
      </c>
      <c r="D976" s="27">
        <v>3.78</v>
      </c>
      <c r="E976" s="27">
        <v>1.32</v>
      </c>
      <c r="F976" s="27">
        <v>1.63</v>
      </c>
      <c r="G976" s="27">
        <v>3.42</v>
      </c>
      <c r="H976" s="27">
        <v>2.19</v>
      </c>
      <c r="I976" s="27">
        <v>2.5499999999999998</v>
      </c>
      <c r="J976" s="26">
        <v>3.99</v>
      </c>
    </row>
    <row r="977" spans="1:10" x14ac:dyDescent="0.25">
      <c r="A977" s="77">
        <v>43131</v>
      </c>
      <c r="B977" s="27">
        <v>1.76</v>
      </c>
      <c r="C977" s="27">
        <v>2.17</v>
      </c>
      <c r="D977" s="27">
        <v>3.75</v>
      </c>
      <c r="E977" s="27">
        <v>1.32</v>
      </c>
      <c r="F977" s="27">
        <v>1.62</v>
      </c>
      <c r="G977" s="27">
        <v>3.46</v>
      </c>
      <c r="H977" s="27">
        <v>2.2000000000000002</v>
      </c>
      <c r="I977" s="27">
        <v>2.5499999999999998</v>
      </c>
      <c r="J977" s="26">
        <v>3.97</v>
      </c>
    </row>
    <row r="978" spans="1:10" x14ac:dyDescent="0.25">
      <c r="A978" s="77">
        <v>43130</v>
      </c>
      <c r="B978" s="27">
        <v>1.77</v>
      </c>
      <c r="C978" s="27">
        <v>2.17</v>
      </c>
      <c r="D978" s="27">
        <v>3.75</v>
      </c>
      <c r="E978" s="27">
        <v>1.36</v>
      </c>
      <c r="F978" s="27">
        <v>1.6</v>
      </c>
      <c r="G978" s="27">
        <v>3.5</v>
      </c>
      <c r="H978" s="27">
        <v>2.23</v>
      </c>
      <c r="I978" s="27">
        <v>2.57</v>
      </c>
      <c r="J978" s="26">
        <v>3.99</v>
      </c>
    </row>
    <row r="979" spans="1:10" x14ac:dyDescent="0.25">
      <c r="A979" s="77">
        <v>43129</v>
      </c>
      <c r="B979" s="27">
        <v>1.77</v>
      </c>
      <c r="C979" s="27">
        <v>2.14</v>
      </c>
      <c r="D979" s="27">
        <v>3.79</v>
      </c>
      <c r="E979" s="27">
        <v>1.34</v>
      </c>
      <c r="F979" s="27">
        <v>1.62</v>
      </c>
      <c r="G979" s="27">
        <v>3.5</v>
      </c>
      <c r="H979" s="27">
        <v>2.27</v>
      </c>
      <c r="I979" s="27">
        <v>2.57</v>
      </c>
      <c r="J979" s="26">
        <v>4.07</v>
      </c>
    </row>
    <row r="980" spans="1:10" x14ac:dyDescent="0.25">
      <c r="A980" s="77">
        <v>43126</v>
      </c>
      <c r="B980" s="27">
        <v>1.75</v>
      </c>
      <c r="C980" s="27">
        <v>2.15</v>
      </c>
      <c r="D980" s="27">
        <v>3.76</v>
      </c>
      <c r="E980" s="27">
        <v>1.32</v>
      </c>
      <c r="F980" s="27">
        <v>1.62</v>
      </c>
      <c r="G980" s="27">
        <v>3.48</v>
      </c>
      <c r="H980" s="27">
        <v>2.29</v>
      </c>
      <c r="I980" s="27">
        <v>2.57</v>
      </c>
      <c r="J980" s="26">
        <v>4.07</v>
      </c>
    </row>
    <row r="981" spans="1:10" x14ac:dyDescent="0.25">
      <c r="A981" s="77">
        <v>43125</v>
      </c>
      <c r="B981" s="27">
        <v>1.74</v>
      </c>
      <c r="C981" s="27">
        <v>2.13</v>
      </c>
      <c r="D981" s="27">
        <v>3.72</v>
      </c>
      <c r="E981" s="27">
        <v>1.32</v>
      </c>
      <c r="F981" s="27">
        <v>1.63</v>
      </c>
      <c r="G981" s="27">
        <v>3.46</v>
      </c>
      <c r="H981" s="27">
        <v>2.2999999999999998</v>
      </c>
      <c r="I981" s="27">
        <v>2.57</v>
      </c>
      <c r="J981" s="26">
        <v>4.05</v>
      </c>
    </row>
    <row r="982" spans="1:10" x14ac:dyDescent="0.25">
      <c r="A982" s="77">
        <v>43124</v>
      </c>
      <c r="B982" s="27">
        <v>1.78</v>
      </c>
      <c r="C982" s="27">
        <v>2.16</v>
      </c>
      <c r="D982" s="27">
        <v>3.73</v>
      </c>
      <c r="E982" s="27">
        <v>1.35</v>
      </c>
      <c r="F982" s="27">
        <v>1.71</v>
      </c>
      <c r="G982" s="27">
        <v>3.47</v>
      </c>
      <c r="H982" s="27">
        <v>2.34</v>
      </c>
      <c r="I982" s="27">
        <v>2.61</v>
      </c>
      <c r="J982" s="26">
        <v>4.09</v>
      </c>
    </row>
    <row r="983" spans="1:10" x14ac:dyDescent="0.25">
      <c r="A983" s="77">
        <v>43123</v>
      </c>
      <c r="B983" s="27">
        <v>1.77</v>
      </c>
      <c r="C983" s="27">
        <v>2.17</v>
      </c>
      <c r="D983" s="27">
        <v>3.69</v>
      </c>
      <c r="E983" s="27">
        <v>1.33</v>
      </c>
      <c r="F983" s="27">
        <v>1.72</v>
      </c>
      <c r="G983" s="27">
        <v>3.48</v>
      </c>
      <c r="H983" s="27">
        <v>2.33</v>
      </c>
      <c r="I983" s="27">
        <v>2.62</v>
      </c>
      <c r="J983" s="26">
        <v>4.0999999999999996</v>
      </c>
    </row>
    <row r="984" spans="1:10" x14ac:dyDescent="0.25">
      <c r="A984" s="77">
        <v>43122</v>
      </c>
      <c r="B984" s="27">
        <v>1.76</v>
      </c>
      <c r="C984" s="27">
        <v>2.23</v>
      </c>
      <c r="D984" s="27">
        <v>3.67</v>
      </c>
      <c r="E984" s="27">
        <v>1.35</v>
      </c>
      <c r="F984" s="27">
        <v>1.74</v>
      </c>
      <c r="G984" s="27">
        <v>3.48</v>
      </c>
      <c r="H984" s="27">
        <v>2.35</v>
      </c>
      <c r="I984" s="27">
        <v>2.64</v>
      </c>
      <c r="J984" s="26">
        <v>4.1100000000000003</v>
      </c>
    </row>
    <row r="985" spans="1:10" x14ac:dyDescent="0.25">
      <c r="A985" s="77">
        <v>43119</v>
      </c>
      <c r="B985" s="27">
        <v>1.73</v>
      </c>
      <c r="C985" s="27">
        <v>2.2200000000000002</v>
      </c>
      <c r="D985" s="27">
        <v>3.65</v>
      </c>
      <c r="E985" s="27">
        <v>1.33</v>
      </c>
      <c r="F985" s="27">
        <v>1.69</v>
      </c>
      <c r="G985" s="27">
        <v>3.44</v>
      </c>
      <c r="H985" s="27">
        <v>2.35</v>
      </c>
      <c r="I985" s="27">
        <v>2.57</v>
      </c>
      <c r="J985" s="26">
        <v>4.08</v>
      </c>
    </row>
    <row r="986" spans="1:10" x14ac:dyDescent="0.25">
      <c r="A986" s="77">
        <v>43118</v>
      </c>
      <c r="B986" s="27">
        <v>1.76</v>
      </c>
      <c r="C986" s="27">
        <v>2.2200000000000002</v>
      </c>
      <c r="D986" s="27">
        <v>3.63</v>
      </c>
      <c r="E986" s="27">
        <v>1.34</v>
      </c>
      <c r="F986" s="27">
        <v>1.73</v>
      </c>
      <c r="G986" s="27">
        <v>3.48</v>
      </c>
      <c r="H986" s="27">
        <v>2.36</v>
      </c>
      <c r="I986" s="27">
        <v>2.59</v>
      </c>
      <c r="J986" s="26">
        <v>4.09</v>
      </c>
    </row>
    <row r="987" spans="1:10" x14ac:dyDescent="0.25">
      <c r="A987" s="77">
        <v>43117</v>
      </c>
      <c r="B987" s="27">
        <v>1.76</v>
      </c>
      <c r="C987" s="27">
        <v>2.21</v>
      </c>
      <c r="D987" s="27">
        <v>3.59</v>
      </c>
      <c r="E987" s="27">
        <v>1.33</v>
      </c>
      <c r="F987" s="27">
        <v>1.76</v>
      </c>
      <c r="G987" s="27">
        <v>3.48</v>
      </c>
      <c r="H987" s="27">
        <v>2.34</v>
      </c>
      <c r="I987" s="27">
        <v>2.56</v>
      </c>
      <c r="J987" s="26">
        <v>4.05</v>
      </c>
    </row>
    <row r="988" spans="1:10" x14ac:dyDescent="0.25">
      <c r="A988" s="77">
        <v>43116</v>
      </c>
      <c r="B988" s="27">
        <v>1.79</v>
      </c>
      <c r="C988" s="27">
        <v>2.1800000000000002</v>
      </c>
      <c r="D988" s="27">
        <v>3.6</v>
      </c>
      <c r="E988" s="27">
        <v>1.35</v>
      </c>
      <c r="F988" s="27">
        <v>1.85</v>
      </c>
      <c r="G988" s="27">
        <v>3.52</v>
      </c>
      <c r="H988" s="27">
        <v>2.37</v>
      </c>
      <c r="I988" s="27">
        <v>2.58</v>
      </c>
      <c r="J988" s="26">
        <v>4.05</v>
      </c>
    </row>
    <row r="989" spans="1:10" x14ac:dyDescent="0.25">
      <c r="A989" s="77">
        <v>43115</v>
      </c>
      <c r="B989" s="27">
        <v>1.79</v>
      </c>
      <c r="C989" s="27">
        <v>2.1800000000000002</v>
      </c>
      <c r="D989" s="27">
        <v>3.62</v>
      </c>
      <c r="E989" s="27">
        <v>1.37</v>
      </c>
      <c r="F989" s="27">
        <v>1.92</v>
      </c>
      <c r="G989" s="27">
        <v>3.56</v>
      </c>
      <c r="H989" s="27">
        <v>2.38</v>
      </c>
      <c r="I989" s="27">
        <v>2.58</v>
      </c>
      <c r="J989" s="26">
        <v>4.08</v>
      </c>
    </row>
    <row r="990" spans="1:10" x14ac:dyDescent="0.25">
      <c r="A990" s="77">
        <v>43112</v>
      </c>
      <c r="B990" s="27">
        <v>1.8</v>
      </c>
      <c r="C990" s="27">
        <v>2.16</v>
      </c>
      <c r="D990" s="27">
        <v>3.64</v>
      </c>
      <c r="E990" s="27">
        <v>1.36</v>
      </c>
      <c r="F990" s="27">
        <v>1.94</v>
      </c>
      <c r="G990" s="27">
        <v>3.58</v>
      </c>
      <c r="H990" s="27">
        <v>2.4</v>
      </c>
      <c r="I990" s="27">
        <v>2.61</v>
      </c>
      <c r="J990" s="26">
        <v>4.0999999999999996</v>
      </c>
    </row>
    <row r="991" spans="1:10" x14ac:dyDescent="0.25">
      <c r="A991" s="77">
        <v>43111</v>
      </c>
      <c r="B991" s="27">
        <v>1.8</v>
      </c>
      <c r="C991" s="27">
        <v>2.16</v>
      </c>
      <c r="D991" s="27">
        <v>3.64</v>
      </c>
      <c r="E991" s="27">
        <v>1.36</v>
      </c>
      <c r="F991" s="27">
        <v>1.94</v>
      </c>
      <c r="G991" s="27">
        <v>3.58</v>
      </c>
      <c r="H991" s="27">
        <v>2.4</v>
      </c>
      <c r="I991" s="27">
        <v>2.61</v>
      </c>
      <c r="J991" s="26">
        <v>4.0999999999999996</v>
      </c>
    </row>
    <row r="992" spans="1:10" x14ac:dyDescent="0.25">
      <c r="A992" s="77">
        <v>43110</v>
      </c>
      <c r="B992" s="27">
        <v>1.81</v>
      </c>
      <c r="C992" s="27">
        <v>2.15</v>
      </c>
      <c r="D992" s="27">
        <v>3.63</v>
      </c>
      <c r="E992" s="27">
        <v>1.37</v>
      </c>
      <c r="F992" s="27">
        <v>1.95</v>
      </c>
      <c r="G992" s="27">
        <v>3.58</v>
      </c>
      <c r="H992" s="27">
        <v>2.41</v>
      </c>
      <c r="I992" s="27">
        <v>2.58</v>
      </c>
      <c r="J992" s="26">
        <v>4.1399999999999997</v>
      </c>
    </row>
    <row r="993" spans="1:10" x14ac:dyDescent="0.25">
      <c r="A993" s="77">
        <v>43109</v>
      </c>
      <c r="B993" s="27">
        <v>1.79</v>
      </c>
      <c r="C993" s="27">
        <v>2.14</v>
      </c>
      <c r="D993" s="27">
        <v>3.64</v>
      </c>
      <c r="E993" s="27">
        <v>1.34</v>
      </c>
      <c r="F993" s="27">
        <v>1.93</v>
      </c>
      <c r="G993" s="27">
        <v>3.57</v>
      </c>
      <c r="H993" s="27">
        <v>2.37</v>
      </c>
      <c r="I993" s="27">
        <v>2.5299999999999998</v>
      </c>
      <c r="J993" s="26">
        <v>4.1500000000000004</v>
      </c>
    </row>
    <row r="994" spans="1:10" x14ac:dyDescent="0.25">
      <c r="A994" s="77">
        <v>43108</v>
      </c>
      <c r="B994" s="27">
        <v>1.79</v>
      </c>
      <c r="C994" s="27">
        <v>2.11</v>
      </c>
      <c r="D994" s="27">
        <v>3.61</v>
      </c>
      <c r="E994" s="27">
        <v>1.31</v>
      </c>
      <c r="F994" s="27">
        <v>1.92</v>
      </c>
      <c r="G994" s="27">
        <v>3.56</v>
      </c>
      <c r="H994" s="27">
        <v>2.34</v>
      </c>
      <c r="I994" s="27">
        <v>2.4700000000000002</v>
      </c>
      <c r="J994" s="26">
        <v>4.0999999999999996</v>
      </c>
    </row>
    <row r="995" spans="1:10" x14ac:dyDescent="0.25">
      <c r="A995" s="77">
        <v>43105</v>
      </c>
      <c r="B995" s="27">
        <v>1.82</v>
      </c>
      <c r="C995" s="27">
        <v>2.15</v>
      </c>
      <c r="D995" s="27">
        <v>3.65</v>
      </c>
      <c r="E995" s="27">
        <v>1.36</v>
      </c>
      <c r="F995" s="27">
        <v>1.94</v>
      </c>
      <c r="G995" s="27">
        <v>3.6</v>
      </c>
      <c r="H995" s="27">
        <v>2.35</v>
      </c>
      <c r="I995" s="27">
        <v>2.4900000000000002</v>
      </c>
      <c r="J995" s="26">
        <v>4.1500000000000004</v>
      </c>
    </row>
    <row r="996" spans="1:10" x14ac:dyDescent="0.25">
      <c r="A996" s="77">
        <v>43104</v>
      </c>
      <c r="B996" s="27">
        <v>1.81</v>
      </c>
      <c r="C996" s="27">
        <v>2.14</v>
      </c>
      <c r="D996" s="27">
        <v>3.62</v>
      </c>
      <c r="E996" s="27">
        <v>1.36</v>
      </c>
      <c r="F996" s="27">
        <v>1.92</v>
      </c>
      <c r="G996" s="27">
        <v>3.61</v>
      </c>
      <c r="H996" s="27">
        <v>2.36</v>
      </c>
      <c r="I996" s="27">
        <v>2.4700000000000002</v>
      </c>
      <c r="J996" s="26">
        <v>4.1399999999999997</v>
      </c>
    </row>
    <row r="997" spans="1:10" x14ac:dyDescent="0.25">
      <c r="A997" s="77">
        <v>43103</v>
      </c>
      <c r="B997" s="27">
        <v>1.89</v>
      </c>
      <c r="C997" s="27">
        <v>2.17</v>
      </c>
      <c r="D997" s="27">
        <v>3.56</v>
      </c>
      <c r="E997" s="27">
        <v>1.4</v>
      </c>
      <c r="F997" s="27">
        <v>1.99</v>
      </c>
      <c r="G997" s="27">
        <v>3.6</v>
      </c>
      <c r="H997" s="27">
        <v>2.38</v>
      </c>
      <c r="I997" s="27">
        <v>2.59</v>
      </c>
      <c r="J997" s="26">
        <v>4.16</v>
      </c>
    </row>
    <row r="998" spans="1:10" x14ac:dyDescent="0.25">
      <c r="A998" s="77">
        <v>43102</v>
      </c>
      <c r="B998" s="27">
        <v>1.97</v>
      </c>
      <c r="C998" s="27">
        <v>2.27</v>
      </c>
      <c r="D998" s="27">
        <v>3.55</v>
      </c>
      <c r="E998" s="27">
        <v>1.43</v>
      </c>
      <c r="F998" s="27">
        <v>2.0099999999999998</v>
      </c>
      <c r="G998" s="27">
        <v>3.76</v>
      </c>
      <c r="H998" s="27">
        <v>2.38</v>
      </c>
      <c r="I998" s="27">
        <v>2.59</v>
      </c>
      <c r="J998" s="26">
        <v>4.17</v>
      </c>
    </row>
    <row r="999" spans="1:10" x14ac:dyDescent="0.25">
      <c r="A999" s="77">
        <v>43098</v>
      </c>
      <c r="B999" s="27">
        <v>1.95</v>
      </c>
      <c r="C999" s="27">
        <v>2.21</v>
      </c>
      <c r="D999" s="27">
        <v>3.47</v>
      </c>
      <c r="E999" s="27">
        <v>1.43</v>
      </c>
      <c r="F999" s="27">
        <v>2.0099999999999998</v>
      </c>
      <c r="G999" s="27">
        <v>3.78</v>
      </c>
      <c r="H999" s="27">
        <v>2.39</v>
      </c>
      <c r="I999" s="27">
        <v>2.66</v>
      </c>
      <c r="J999" s="26">
        <v>4.17</v>
      </c>
    </row>
    <row r="1000" spans="1:10" x14ac:dyDescent="0.25">
      <c r="A1000" s="77">
        <v>43097</v>
      </c>
      <c r="B1000" s="27">
        <v>2</v>
      </c>
      <c r="C1000" s="27">
        <v>2.3199999999999998</v>
      </c>
      <c r="D1000" s="27">
        <v>3.51</v>
      </c>
      <c r="E1000" s="27">
        <v>1.46</v>
      </c>
      <c r="F1000" s="27">
        <v>2.0299999999999998</v>
      </c>
      <c r="G1000" s="27">
        <v>3.83</v>
      </c>
      <c r="H1000" s="27">
        <v>2.4500000000000002</v>
      </c>
      <c r="I1000" s="27">
        <v>2.75</v>
      </c>
      <c r="J1000" s="26">
        <v>4.1900000000000004</v>
      </c>
    </row>
    <row r="1001" spans="1:10" x14ac:dyDescent="0.25">
      <c r="A1001" s="77">
        <v>43096</v>
      </c>
      <c r="B1001" s="27">
        <v>1.99</v>
      </c>
      <c r="C1001" s="27">
        <v>2.31</v>
      </c>
      <c r="D1001" s="27">
        <v>3.49</v>
      </c>
      <c r="E1001" s="27">
        <v>1.44</v>
      </c>
      <c r="F1001" s="27">
        <v>2.02</v>
      </c>
      <c r="G1001" s="27">
        <v>3.81</v>
      </c>
      <c r="H1001" s="27">
        <v>2.4300000000000002</v>
      </c>
      <c r="I1001" s="27">
        <v>2.74</v>
      </c>
      <c r="J1001" s="26">
        <v>4.17</v>
      </c>
    </row>
    <row r="1002" spans="1:10" x14ac:dyDescent="0.25">
      <c r="A1002" s="77">
        <v>43095</v>
      </c>
      <c r="B1002" s="27">
        <v>2</v>
      </c>
      <c r="C1002" s="27">
        <v>2.3199999999999998</v>
      </c>
      <c r="D1002" s="27">
        <v>3.5</v>
      </c>
      <c r="E1002" s="27">
        <v>1.46</v>
      </c>
      <c r="F1002" s="27">
        <v>2.04</v>
      </c>
      <c r="G1002" s="27">
        <v>3.83</v>
      </c>
      <c r="H1002" s="27">
        <v>2.4500000000000002</v>
      </c>
      <c r="I1002" s="27">
        <v>2.75</v>
      </c>
      <c r="J1002" s="26">
        <v>4.1900000000000004</v>
      </c>
    </row>
    <row r="1003" spans="1:10" x14ac:dyDescent="0.25">
      <c r="A1003" s="77">
        <v>43091</v>
      </c>
      <c r="B1003" s="27">
        <v>1.99</v>
      </c>
      <c r="C1003" s="27">
        <v>2.29</v>
      </c>
      <c r="D1003" s="27">
        <v>3.48</v>
      </c>
      <c r="E1003" s="27">
        <v>1.43</v>
      </c>
      <c r="F1003" s="27">
        <v>2</v>
      </c>
      <c r="G1003" s="27">
        <v>3.8</v>
      </c>
      <c r="H1003" s="27">
        <v>2.41</v>
      </c>
      <c r="I1003" s="27">
        <v>2.72</v>
      </c>
      <c r="J1003" s="26">
        <v>4.1500000000000004</v>
      </c>
    </row>
    <row r="1004" spans="1:10" x14ac:dyDescent="0.25">
      <c r="A1004" s="77">
        <v>43090</v>
      </c>
      <c r="B1004" s="27">
        <v>1.96</v>
      </c>
      <c r="C1004" s="27">
        <v>2.2799999999999998</v>
      </c>
      <c r="D1004" s="27">
        <v>3.47</v>
      </c>
      <c r="E1004" s="27">
        <v>1.41</v>
      </c>
      <c r="F1004" s="27">
        <v>1.97</v>
      </c>
      <c r="G1004" s="27">
        <v>3.76</v>
      </c>
      <c r="H1004" s="27">
        <v>2.4</v>
      </c>
      <c r="I1004" s="27">
        <v>2.69</v>
      </c>
      <c r="J1004" s="26">
        <v>4.16</v>
      </c>
    </row>
    <row r="1005" spans="1:10" x14ac:dyDescent="0.25">
      <c r="A1005" s="77">
        <v>43089</v>
      </c>
      <c r="B1005" s="27">
        <v>1.98</v>
      </c>
      <c r="C1005" s="27">
        <v>2.2599999999999998</v>
      </c>
      <c r="D1005" s="27">
        <v>3.47</v>
      </c>
      <c r="E1005" s="27">
        <v>1.4</v>
      </c>
      <c r="F1005" s="27">
        <v>2</v>
      </c>
      <c r="G1005" s="27">
        <v>3.77</v>
      </c>
      <c r="H1005" s="27">
        <v>2.4</v>
      </c>
      <c r="I1005" s="27">
        <v>2.7</v>
      </c>
      <c r="J1005" s="26">
        <v>4.16</v>
      </c>
    </row>
    <row r="1006" spans="1:10" x14ac:dyDescent="0.25">
      <c r="A1006" s="77">
        <v>43088</v>
      </c>
      <c r="B1006" s="27">
        <v>1.93</v>
      </c>
      <c r="C1006" s="27">
        <v>2.2400000000000002</v>
      </c>
      <c r="D1006" s="27">
        <v>3.46</v>
      </c>
      <c r="E1006" s="27">
        <v>1.38</v>
      </c>
      <c r="F1006" s="27">
        <v>1.98</v>
      </c>
      <c r="G1006" s="27">
        <v>3.8</v>
      </c>
      <c r="H1006" s="27">
        <v>2.37</v>
      </c>
      <c r="I1006" s="27">
        <v>2.67</v>
      </c>
      <c r="J1006" s="26">
        <v>4.12</v>
      </c>
    </row>
    <row r="1007" spans="1:10" x14ac:dyDescent="0.25">
      <c r="A1007" s="77">
        <v>43087</v>
      </c>
      <c r="B1007" s="27">
        <v>1.95</v>
      </c>
      <c r="C1007" s="27">
        <v>2.31</v>
      </c>
      <c r="D1007" s="27">
        <v>3.5</v>
      </c>
      <c r="E1007" s="27">
        <v>1.41</v>
      </c>
      <c r="F1007" s="27">
        <v>2.02</v>
      </c>
      <c r="G1007" s="27">
        <v>3.78</v>
      </c>
      <c r="H1007" s="27">
        <v>2.37</v>
      </c>
      <c r="I1007" s="27">
        <v>2.71</v>
      </c>
      <c r="J1007" s="26">
        <v>4.13</v>
      </c>
    </row>
    <row r="1008" spans="1:10" x14ac:dyDescent="0.25">
      <c r="A1008" s="77">
        <v>43084</v>
      </c>
      <c r="B1008" s="27">
        <v>2.02</v>
      </c>
      <c r="C1008" s="27">
        <v>2.31</v>
      </c>
      <c r="D1008" s="27">
        <v>3.55</v>
      </c>
      <c r="E1008" s="27">
        <v>1.47</v>
      </c>
      <c r="F1008" s="27">
        <v>2.06</v>
      </c>
      <c r="G1008" s="27">
        <v>3.85</v>
      </c>
      <c r="H1008" s="27">
        <v>2.41</v>
      </c>
      <c r="I1008" s="27">
        <v>2.77</v>
      </c>
      <c r="J1008" s="26">
        <v>4.16</v>
      </c>
    </row>
    <row r="1009" spans="1:10" x14ac:dyDescent="0.25">
      <c r="A1009" s="77">
        <v>43083</v>
      </c>
      <c r="B1009" s="27">
        <v>2.0699999999999998</v>
      </c>
      <c r="C1009" s="27">
        <v>2.36</v>
      </c>
      <c r="D1009" s="27">
        <v>3.61</v>
      </c>
      <c r="E1009" s="27">
        <v>1.52</v>
      </c>
      <c r="F1009" s="27">
        <v>2.08</v>
      </c>
      <c r="G1009" s="27">
        <v>3.95</v>
      </c>
      <c r="H1009" s="27">
        <v>2.4700000000000002</v>
      </c>
      <c r="I1009" s="27">
        <v>2.83</v>
      </c>
      <c r="J1009" s="26">
        <v>4.21</v>
      </c>
    </row>
    <row r="1010" spans="1:10" x14ac:dyDescent="0.25">
      <c r="A1010" s="77">
        <v>43082</v>
      </c>
      <c r="B1010" s="27">
        <v>2.06</v>
      </c>
      <c r="C1010" s="27">
        <v>2.38</v>
      </c>
      <c r="D1010" s="27">
        <v>3.61</v>
      </c>
      <c r="E1010" s="27">
        <v>1.49</v>
      </c>
      <c r="F1010" s="27">
        <v>2.08</v>
      </c>
      <c r="G1010" s="27">
        <v>3.98</v>
      </c>
      <c r="H1010" s="27">
        <v>2.48</v>
      </c>
      <c r="I1010" s="27">
        <v>2.82</v>
      </c>
      <c r="J1010" s="26">
        <v>4.2300000000000004</v>
      </c>
    </row>
    <row r="1011" spans="1:10" x14ac:dyDescent="0.25">
      <c r="A1011" s="77">
        <v>43081</v>
      </c>
      <c r="B1011" s="27">
        <v>2.04</v>
      </c>
      <c r="C1011" s="27">
        <v>2.36</v>
      </c>
      <c r="D1011" s="27">
        <v>3.64</v>
      </c>
      <c r="E1011" s="27">
        <v>1.49</v>
      </c>
      <c r="F1011" s="27">
        <v>2.1</v>
      </c>
      <c r="G1011" s="27">
        <v>4.0599999999999996</v>
      </c>
      <c r="H1011" s="27">
        <v>2.48</v>
      </c>
      <c r="I1011" s="27">
        <v>2.84</v>
      </c>
      <c r="J1011" s="26">
        <v>4.2300000000000004</v>
      </c>
    </row>
    <row r="1012" spans="1:10" x14ac:dyDescent="0.25">
      <c r="A1012" s="77">
        <v>43080</v>
      </c>
      <c r="B1012" s="27">
        <v>2.0099999999999998</v>
      </c>
      <c r="C1012" s="27">
        <v>2.3199999999999998</v>
      </c>
      <c r="D1012" s="27">
        <v>3.64</v>
      </c>
      <c r="E1012" s="27">
        <v>1.47</v>
      </c>
      <c r="F1012" s="27">
        <v>2.08</v>
      </c>
      <c r="G1012" s="27">
        <v>4.01</v>
      </c>
      <c r="H1012" s="27">
        <v>2.46</v>
      </c>
      <c r="I1012" s="27">
        <v>2.83</v>
      </c>
      <c r="J1012" s="26">
        <v>4.2</v>
      </c>
    </row>
    <row r="1013" spans="1:10" x14ac:dyDescent="0.25">
      <c r="A1013" s="77">
        <v>43077</v>
      </c>
      <c r="B1013" s="27">
        <v>2.02</v>
      </c>
      <c r="C1013" s="27">
        <v>2.3199999999999998</v>
      </c>
      <c r="D1013" s="27">
        <v>3.66</v>
      </c>
      <c r="E1013" s="27">
        <v>1.47</v>
      </c>
      <c r="F1013" s="27">
        <v>2.11</v>
      </c>
      <c r="G1013" s="27">
        <v>4.07</v>
      </c>
      <c r="H1013" s="27">
        <v>2.46</v>
      </c>
      <c r="I1013" s="27">
        <v>2.84</v>
      </c>
      <c r="J1013" s="26">
        <v>4.2</v>
      </c>
    </row>
    <row r="1014" spans="1:10" x14ac:dyDescent="0.25">
      <c r="A1014" s="77">
        <v>43076</v>
      </c>
      <c r="B1014" s="27">
        <v>2.02</v>
      </c>
      <c r="C1014" s="27">
        <v>2.33</v>
      </c>
      <c r="D1014" s="27">
        <v>3.65</v>
      </c>
      <c r="E1014" s="27">
        <v>1.47</v>
      </c>
      <c r="F1014" s="27">
        <v>2.12</v>
      </c>
      <c r="G1014" s="27">
        <v>4.0999999999999996</v>
      </c>
      <c r="H1014" s="27">
        <v>2.4300000000000002</v>
      </c>
      <c r="I1014" s="27">
        <v>2.85</v>
      </c>
      <c r="J1014" s="26">
        <v>4.2</v>
      </c>
    </row>
    <row r="1015" spans="1:10" x14ac:dyDescent="0.25">
      <c r="A1015" s="77">
        <v>43075</v>
      </c>
      <c r="B1015" s="27">
        <v>2.02</v>
      </c>
      <c r="C1015" s="27">
        <v>2.35</v>
      </c>
      <c r="D1015" s="27">
        <v>3.63</v>
      </c>
      <c r="E1015" s="27">
        <v>1.48</v>
      </c>
      <c r="F1015" s="27">
        <v>2.1</v>
      </c>
      <c r="G1015" s="27">
        <v>4.08</v>
      </c>
      <c r="H1015" s="27">
        <v>2.42</v>
      </c>
      <c r="I1015" s="27">
        <v>2.82</v>
      </c>
      <c r="J1015" s="26">
        <v>4.21</v>
      </c>
    </row>
    <row r="1016" spans="1:10" x14ac:dyDescent="0.25">
      <c r="A1016" s="77">
        <v>43074</v>
      </c>
      <c r="B1016" s="27">
        <v>2.0499999999999998</v>
      </c>
      <c r="C1016" s="27">
        <v>2.3199999999999998</v>
      </c>
      <c r="D1016" s="27">
        <v>3.63</v>
      </c>
      <c r="E1016" s="27">
        <v>1.5</v>
      </c>
      <c r="F1016" s="27">
        <v>2.06</v>
      </c>
      <c r="G1016" s="27">
        <v>4.17</v>
      </c>
      <c r="H1016" s="27">
        <v>2.42</v>
      </c>
      <c r="I1016" s="27">
        <v>2.83</v>
      </c>
      <c r="J1016" s="26">
        <v>4.22</v>
      </c>
    </row>
    <row r="1017" spans="1:10" x14ac:dyDescent="0.25">
      <c r="A1017" s="77">
        <v>43073</v>
      </c>
      <c r="B1017" s="27">
        <v>2.0299999999999998</v>
      </c>
      <c r="C1017" s="27">
        <v>2.29</v>
      </c>
      <c r="D1017" s="27">
        <v>3.56</v>
      </c>
      <c r="E1017" s="27">
        <v>1.46</v>
      </c>
      <c r="F1017" s="27">
        <v>2.04</v>
      </c>
      <c r="G1017" s="27">
        <v>4.16</v>
      </c>
      <c r="H1017" s="27">
        <v>2.36</v>
      </c>
      <c r="I1017" s="27">
        <v>2.82</v>
      </c>
      <c r="J1017" s="26">
        <v>4.2</v>
      </c>
    </row>
    <row r="1018" spans="1:10" x14ac:dyDescent="0.25">
      <c r="A1018" s="77">
        <v>43070</v>
      </c>
      <c r="B1018" s="27">
        <v>1.99</v>
      </c>
      <c r="C1018" s="27">
        <v>2.36</v>
      </c>
      <c r="D1018" s="27">
        <v>3.55</v>
      </c>
      <c r="E1018" s="27">
        <v>1.46</v>
      </c>
      <c r="F1018" s="27">
        <v>2.02</v>
      </c>
      <c r="G1018" s="27">
        <v>4.18</v>
      </c>
      <c r="H1018" s="27">
        <v>2.35</v>
      </c>
      <c r="I1018" s="27">
        <v>2.79</v>
      </c>
      <c r="J1018" s="26">
        <v>4.2</v>
      </c>
    </row>
    <row r="1019" spans="1:10" x14ac:dyDescent="0.25">
      <c r="A1019" s="77">
        <v>43069</v>
      </c>
      <c r="B1019" s="27">
        <v>1.98</v>
      </c>
      <c r="C1019" s="27">
        <v>2.38</v>
      </c>
      <c r="D1019" s="27">
        <v>3.59</v>
      </c>
      <c r="E1019" s="27">
        <v>1.48</v>
      </c>
      <c r="F1019" s="27">
        <v>2.0299999999999998</v>
      </c>
      <c r="G1019" s="27">
        <v>4.2</v>
      </c>
      <c r="H1019" s="27">
        <v>2.36</v>
      </c>
      <c r="I1019" s="27">
        <v>2.8</v>
      </c>
      <c r="J1019" s="26">
        <v>4.21</v>
      </c>
    </row>
    <row r="1020" spans="1:10" x14ac:dyDescent="0.25">
      <c r="A1020" s="77">
        <v>43068</v>
      </c>
      <c r="B1020" s="27">
        <v>1.94</v>
      </c>
      <c r="C1020" s="27">
        <v>2.34</v>
      </c>
      <c r="D1020" s="27">
        <v>3.57</v>
      </c>
      <c r="E1020" s="27">
        <v>1.45</v>
      </c>
      <c r="F1020" s="27">
        <v>2.02</v>
      </c>
      <c r="G1020" s="27">
        <v>4.16</v>
      </c>
      <c r="H1020" s="27">
        <v>2.3199999999999998</v>
      </c>
      <c r="I1020" s="27">
        <v>2.74</v>
      </c>
      <c r="J1020" s="26">
        <v>4.17</v>
      </c>
    </row>
    <row r="1021" spans="1:10" x14ac:dyDescent="0.25">
      <c r="A1021" s="77">
        <v>43067</v>
      </c>
      <c r="B1021" s="27">
        <v>1.98</v>
      </c>
      <c r="C1021" s="27">
        <v>2.33</v>
      </c>
      <c r="D1021" s="27">
        <v>3.58</v>
      </c>
      <c r="E1021" s="27">
        <v>1.46</v>
      </c>
      <c r="F1021" s="27">
        <v>2.0299999999999998</v>
      </c>
      <c r="G1021" s="27">
        <v>4.1900000000000004</v>
      </c>
      <c r="H1021" s="27">
        <v>2.3199999999999998</v>
      </c>
      <c r="I1021" s="27">
        <v>2.77</v>
      </c>
      <c r="J1021" s="26">
        <v>4.17</v>
      </c>
    </row>
    <row r="1022" spans="1:10" x14ac:dyDescent="0.25">
      <c r="A1022" s="77">
        <v>43066</v>
      </c>
      <c r="B1022" s="27">
        <v>1.98</v>
      </c>
      <c r="C1022" s="27">
        <v>2.33</v>
      </c>
      <c r="D1022" s="27">
        <v>3.56</v>
      </c>
      <c r="E1022" s="27">
        <v>1.47</v>
      </c>
      <c r="F1022" s="27">
        <v>2.0099999999999998</v>
      </c>
      <c r="G1022" s="27">
        <v>4.2</v>
      </c>
      <c r="H1022" s="27">
        <v>2.3199999999999998</v>
      </c>
      <c r="I1022" s="27">
        <v>2.77</v>
      </c>
      <c r="J1022" s="26">
        <v>4.16</v>
      </c>
    </row>
    <row r="1023" spans="1:10" x14ac:dyDescent="0.25">
      <c r="A1023" s="77">
        <v>43063</v>
      </c>
      <c r="B1023" s="27">
        <v>1.99</v>
      </c>
      <c r="C1023" s="27">
        <v>2.36</v>
      </c>
      <c r="D1023" s="27">
        <v>3.61</v>
      </c>
      <c r="E1023" s="27">
        <v>1.5</v>
      </c>
      <c r="F1023" s="27">
        <v>2.04</v>
      </c>
      <c r="G1023" s="27">
        <v>4.25</v>
      </c>
      <c r="H1023" s="27">
        <v>2.36</v>
      </c>
      <c r="I1023" s="27">
        <v>2.79</v>
      </c>
      <c r="J1023" s="26">
        <v>4.2</v>
      </c>
    </row>
    <row r="1024" spans="1:10" x14ac:dyDescent="0.25">
      <c r="A1024" s="77">
        <v>43061</v>
      </c>
      <c r="B1024" s="27">
        <v>1.97</v>
      </c>
      <c r="C1024" s="27">
        <v>2.37</v>
      </c>
      <c r="D1024" s="27">
        <v>3.63</v>
      </c>
      <c r="E1024" s="27">
        <v>1.51</v>
      </c>
      <c r="F1024" s="27">
        <v>2.02</v>
      </c>
      <c r="G1024" s="27">
        <v>4.25</v>
      </c>
      <c r="H1024" s="27">
        <v>2.4</v>
      </c>
      <c r="I1024" s="27">
        <v>2.82</v>
      </c>
      <c r="J1024" s="26">
        <v>4.22</v>
      </c>
    </row>
    <row r="1025" spans="1:10" x14ac:dyDescent="0.25">
      <c r="A1025" s="77">
        <v>43060</v>
      </c>
      <c r="B1025" s="27">
        <v>2</v>
      </c>
      <c r="C1025" s="27">
        <v>2.39</v>
      </c>
      <c r="D1025" s="27">
        <v>3.63</v>
      </c>
      <c r="E1025" s="27">
        <v>1.52</v>
      </c>
      <c r="F1025" s="27">
        <v>2.0299999999999998</v>
      </c>
      <c r="G1025" s="27">
        <v>4.25</v>
      </c>
      <c r="H1025" s="27">
        <v>2.41</v>
      </c>
      <c r="I1025" s="27">
        <v>2.82</v>
      </c>
      <c r="J1025" s="26">
        <v>4.2300000000000004</v>
      </c>
    </row>
    <row r="1026" spans="1:10" x14ac:dyDescent="0.25">
      <c r="A1026" s="77">
        <v>43059</v>
      </c>
      <c r="B1026" s="27">
        <v>2.0099999999999998</v>
      </c>
      <c r="C1026" s="27">
        <v>2.4</v>
      </c>
      <c r="D1026" s="27">
        <v>3.63</v>
      </c>
      <c r="E1026" s="27">
        <v>1.53</v>
      </c>
      <c r="F1026" s="27">
        <v>1.98</v>
      </c>
      <c r="G1026" s="27">
        <v>4.24</v>
      </c>
      <c r="H1026" s="27">
        <v>2.4300000000000002</v>
      </c>
      <c r="I1026" s="27">
        <v>2.83</v>
      </c>
      <c r="J1026" s="26">
        <v>4.22</v>
      </c>
    </row>
    <row r="1027" spans="1:10" x14ac:dyDescent="0.25">
      <c r="A1027" s="77">
        <v>43056</v>
      </c>
      <c r="B1027" s="27">
        <v>2.0099999999999998</v>
      </c>
      <c r="C1027" s="27">
        <v>2.42</v>
      </c>
      <c r="D1027" s="27">
        <v>3.66</v>
      </c>
      <c r="E1027" s="27">
        <v>1.54</v>
      </c>
      <c r="F1027" s="27">
        <v>2.0099999999999998</v>
      </c>
      <c r="G1027" s="27">
        <v>4.22</v>
      </c>
      <c r="H1027" s="27">
        <v>2.4700000000000002</v>
      </c>
      <c r="I1027" s="27">
        <v>2.83</v>
      </c>
      <c r="J1027" s="26">
        <v>4.22</v>
      </c>
    </row>
    <row r="1028" spans="1:10" x14ac:dyDescent="0.25">
      <c r="A1028" s="77">
        <v>43055</v>
      </c>
      <c r="B1028" s="27">
        <v>2.04</v>
      </c>
      <c r="C1028" s="27">
        <v>2.41</v>
      </c>
      <c r="D1028" s="27">
        <v>3.73</v>
      </c>
      <c r="E1028" s="27">
        <v>1.53</v>
      </c>
      <c r="F1028" s="27">
        <v>2.0099999999999998</v>
      </c>
      <c r="G1028" s="27">
        <v>4.24</v>
      </c>
      <c r="H1028" s="27">
        <v>2.4900000000000002</v>
      </c>
      <c r="I1028" s="27">
        <v>2.88</v>
      </c>
      <c r="J1028" s="26">
        <v>4.22</v>
      </c>
    </row>
    <row r="1029" spans="1:10" x14ac:dyDescent="0.25">
      <c r="A1029" s="77">
        <v>43054</v>
      </c>
      <c r="B1029" s="27">
        <v>2.0499999999999998</v>
      </c>
      <c r="C1029" s="27">
        <v>2.4500000000000002</v>
      </c>
      <c r="D1029" s="27">
        <v>3.88</v>
      </c>
      <c r="E1029" s="27">
        <v>1.54</v>
      </c>
      <c r="F1029" s="27">
        <v>2.0299999999999998</v>
      </c>
      <c r="G1029" s="27">
        <v>4.26</v>
      </c>
      <c r="H1029" s="27">
        <v>2.56</v>
      </c>
      <c r="I1029" s="27">
        <v>2.91</v>
      </c>
      <c r="J1029" s="26">
        <v>4.2300000000000004</v>
      </c>
    </row>
    <row r="1030" spans="1:10" x14ac:dyDescent="0.25">
      <c r="A1030" s="77">
        <v>43053</v>
      </c>
      <c r="B1030" s="27">
        <v>2.1</v>
      </c>
      <c r="C1030" s="27">
        <v>2.4900000000000002</v>
      </c>
      <c r="D1030" s="27">
        <v>3.81</v>
      </c>
      <c r="E1030" s="27">
        <v>1.59</v>
      </c>
      <c r="F1030" s="27">
        <v>2.1</v>
      </c>
      <c r="G1030" s="27">
        <v>4.28</v>
      </c>
      <c r="H1030" s="27">
        <v>2.5</v>
      </c>
      <c r="I1030" s="27">
        <v>2.98</v>
      </c>
      <c r="J1030" s="26">
        <v>4.3</v>
      </c>
    </row>
    <row r="1031" spans="1:10" x14ac:dyDescent="0.25">
      <c r="A1031" s="77">
        <v>43052</v>
      </c>
      <c r="B1031" s="27">
        <v>2.04</v>
      </c>
      <c r="C1031" s="27">
        <v>2.4500000000000002</v>
      </c>
      <c r="D1031" s="27">
        <v>3.8</v>
      </c>
      <c r="E1031" s="27">
        <v>1.54</v>
      </c>
      <c r="F1031" s="27">
        <v>2.04</v>
      </c>
      <c r="G1031" s="27">
        <v>4.22</v>
      </c>
      <c r="H1031" s="27">
        <v>2.4900000000000002</v>
      </c>
      <c r="I1031" s="27">
        <v>2.93</v>
      </c>
      <c r="J1031" s="26">
        <v>4.3</v>
      </c>
    </row>
    <row r="1032" spans="1:10" x14ac:dyDescent="0.25">
      <c r="A1032" s="77">
        <v>43049</v>
      </c>
      <c r="B1032" s="27">
        <v>2.02</v>
      </c>
      <c r="C1032" s="27">
        <v>2.46</v>
      </c>
      <c r="D1032" s="27">
        <v>3.81</v>
      </c>
      <c r="E1032" s="27">
        <v>1.52</v>
      </c>
      <c r="F1032" s="27">
        <v>2.0499999999999998</v>
      </c>
      <c r="G1032" s="27">
        <v>4.1900000000000004</v>
      </c>
      <c r="H1032" s="27">
        <v>2.4900000000000002</v>
      </c>
      <c r="I1032" s="27">
        <v>2.92</v>
      </c>
      <c r="J1032" s="26">
        <v>4.2300000000000004</v>
      </c>
    </row>
    <row r="1033" spans="1:10" x14ac:dyDescent="0.25">
      <c r="A1033" s="77">
        <v>43048</v>
      </c>
      <c r="B1033" s="27">
        <v>2.0099999999999998</v>
      </c>
      <c r="C1033" s="27">
        <v>2.4900000000000002</v>
      </c>
      <c r="D1033" s="27">
        <v>3.86</v>
      </c>
      <c r="E1033" s="27">
        <v>1.52</v>
      </c>
      <c r="F1033" s="27">
        <v>2.06</v>
      </c>
      <c r="G1033" s="27">
        <v>4.1900000000000004</v>
      </c>
      <c r="H1033" s="27">
        <v>2.52</v>
      </c>
      <c r="I1033" s="27">
        <v>2.89</v>
      </c>
      <c r="J1033" s="26">
        <v>4.26</v>
      </c>
    </row>
    <row r="1034" spans="1:10" x14ac:dyDescent="0.25">
      <c r="A1034" s="77">
        <v>43047</v>
      </c>
      <c r="B1034" s="27">
        <v>2.06</v>
      </c>
      <c r="C1034" s="27">
        <v>2.4700000000000002</v>
      </c>
      <c r="D1034" s="27">
        <v>3.83</v>
      </c>
      <c r="E1034" s="27">
        <v>1.58</v>
      </c>
      <c r="F1034" s="27">
        <v>2.1</v>
      </c>
      <c r="G1034" s="27">
        <v>4.24</v>
      </c>
      <c r="H1034" s="27">
        <v>2.5099999999999998</v>
      </c>
      <c r="I1034" s="27">
        <v>2.92</v>
      </c>
      <c r="J1034" s="26">
        <v>4.37</v>
      </c>
    </row>
    <row r="1035" spans="1:10" x14ac:dyDescent="0.25">
      <c r="A1035" s="77">
        <v>43046</v>
      </c>
      <c r="B1035" s="27">
        <v>2.06</v>
      </c>
      <c r="C1035" s="27">
        <v>2.4700000000000002</v>
      </c>
      <c r="D1035" s="27">
        <v>3.84</v>
      </c>
      <c r="E1035" s="27">
        <v>1.58</v>
      </c>
      <c r="F1035" s="27">
        <v>2.09</v>
      </c>
      <c r="G1035" s="27">
        <v>4.24</v>
      </c>
      <c r="H1035" s="27">
        <v>2.5099999999999998</v>
      </c>
      <c r="I1035" s="27">
        <v>2.84</v>
      </c>
      <c r="J1035" s="26">
        <v>4.3499999999999996</v>
      </c>
    </row>
    <row r="1036" spans="1:10" x14ac:dyDescent="0.25">
      <c r="A1036" s="77">
        <v>43045</v>
      </c>
      <c r="B1036" s="27">
        <v>2.0499999999999998</v>
      </c>
      <c r="C1036" s="27">
        <v>2.41</v>
      </c>
      <c r="D1036" s="27">
        <v>3.68</v>
      </c>
      <c r="E1036" s="27">
        <v>1.59</v>
      </c>
      <c r="F1036" s="27">
        <v>2.0699999999999998</v>
      </c>
      <c r="G1036" s="27">
        <v>4.2699999999999996</v>
      </c>
      <c r="H1036" s="27">
        <v>2.48</v>
      </c>
      <c r="I1036" s="27">
        <v>2.86</v>
      </c>
      <c r="J1036" s="26">
        <v>4.3600000000000003</v>
      </c>
    </row>
    <row r="1037" spans="1:10" x14ac:dyDescent="0.25">
      <c r="A1037" s="77">
        <v>43042</v>
      </c>
      <c r="B1037" s="27">
        <v>2.02</v>
      </c>
      <c r="C1037" s="27">
        <v>2.42</v>
      </c>
      <c r="D1037" s="27">
        <v>3.61</v>
      </c>
      <c r="E1037" s="27">
        <v>1.56</v>
      </c>
      <c r="F1037" s="27">
        <v>2.0499999999999998</v>
      </c>
      <c r="G1037" s="27">
        <v>4.2300000000000004</v>
      </c>
      <c r="H1037" s="27">
        <v>2.4700000000000002</v>
      </c>
      <c r="I1037" s="27">
        <v>2.8</v>
      </c>
      <c r="J1037" s="26">
        <v>4.24</v>
      </c>
    </row>
    <row r="1038" spans="1:10" x14ac:dyDescent="0.25">
      <c r="A1038" s="77">
        <v>43041</v>
      </c>
      <c r="B1038" s="27">
        <v>2.0099999999999998</v>
      </c>
      <c r="C1038" s="27">
        <v>2.37</v>
      </c>
      <c r="D1038" s="27">
        <v>3.65</v>
      </c>
      <c r="E1038" s="27">
        <v>1.56</v>
      </c>
      <c r="F1038" s="27">
        <v>2.0499999999999998</v>
      </c>
      <c r="G1038" s="27">
        <v>4.24</v>
      </c>
      <c r="H1038" s="27">
        <v>2.48</v>
      </c>
      <c r="I1038" s="27">
        <v>2.8</v>
      </c>
      <c r="J1038" s="26">
        <v>4.2</v>
      </c>
    </row>
    <row r="1039" spans="1:10" x14ac:dyDescent="0.25">
      <c r="A1039" s="77">
        <v>43040</v>
      </c>
      <c r="B1039" s="27">
        <v>1.98</v>
      </c>
      <c r="C1039" s="27">
        <v>2.37</v>
      </c>
      <c r="D1039" s="27">
        <v>3.61</v>
      </c>
      <c r="E1039" s="27">
        <v>1.54</v>
      </c>
      <c r="F1039" s="27">
        <v>2.0299999999999998</v>
      </c>
      <c r="G1039" s="27">
        <v>4.24</v>
      </c>
      <c r="H1039" s="27">
        <v>2.4700000000000002</v>
      </c>
      <c r="I1039" s="27">
        <v>2.78</v>
      </c>
      <c r="J1039" s="26">
        <v>3.99</v>
      </c>
    </row>
    <row r="1040" spans="1:10" x14ac:dyDescent="0.25">
      <c r="A1040" s="77">
        <v>43039</v>
      </c>
      <c r="B1040" s="27">
        <v>1.97</v>
      </c>
      <c r="C1040" s="27">
        <v>2.33</v>
      </c>
      <c r="D1040" s="27">
        <v>3.53</v>
      </c>
      <c r="E1040" s="27">
        <v>1.54</v>
      </c>
      <c r="F1040" s="27">
        <v>2.02</v>
      </c>
      <c r="G1040" s="27">
        <v>4.32</v>
      </c>
      <c r="H1040" s="27">
        <v>2.4700000000000002</v>
      </c>
      <c r="I1040" s="27">
        <v>2.76</v>
      </c>
      <c r="J1040" s="26">
        <v>4.01</v>
      </c>
    </row>
    <row r="1041" spans="1:10" x14ac:dyDescent="0.25">
      <c r="A1041" s="77">
        <v>43038</v>
      </c>
      <c r="B1041" s="27">
        <v>1.96</v>
      </c>
      <c r="C1041" s="27">
        <v>2.33</v>
      </c>
      <c r="D1041" s="27">
        <v>3.63</v>
      </c>
      <c r="E1041" s="27">
        <v>1.55</v>
      </c>
      <c r="F1041" s="27">
        <v>2.04</v>
      </c>
      <c r="G1041" s="27">
        <v>4.34</v>
      </c>
      <c r="H1041" s="27">
        <v>2.46</v>
      </c>
      <c r="I1041" s="27">
        <v>2.78</v>
      </c>
      <c r="J1041" s="26">
        <v>4.03</v>
      </c>
    </row>
    <row r="1042" spans="1:10" x14ac:dyDescent="0.25">
      <c r="A1042" s="77">
        <v>43035</v>
      </c>
      <c r="B1042" s="27">
        <v>1.97</v>
      </c>
      <c r="C1042" s="27">
        <v>2.35</v>
      </c>
      <c r="D1042" s="27">
        <v>3.69</v>
      </c>
      <c r="E1042" s="27">
        <v>1.54</v>
      </c>
      <c r="F1042" s="27">
        <v>2.04</v>
      </c>
      <c r="G1042" s="27">
        <v>4.28</v>
      </c>
      <c r="H1042" s="27">
        <v>2.4500000000000002</v>
      </c>
      <c r="I1042" s="27">
        <v>2.79</v>
      </c>
      <c r="J1042" s="26">
        <v>4.0599999999999996</v>
      </c>
    </row>
    <row r="1043" spans="1:10" x14ac:dyDescent="0.25">
      <c r="A1043" s="77">
        <v>43034</v>
      </c>
      <c r="B1043" s="27">
        <v>1.95</v>
      </c>
      <c r="C1043" s="27">
        <v>2.29</v>
      </c>
      <c r="D1043" s="27">
        <v>3.58</v>
      </c>
      <c r="E1043" s="27">
        <v>1.54</v>
      </c>
      <c r="F1043" s="27">
        <v>2</v>
      </c>
      <c r="G1043" s="27">
        <v>4.26</v>
      </c>
      <c r="H1043" s="27">
        <v>2.4500000000000002</v>
      </c>
      <c r="I1043" s="27">
        <v>2.75</v>
      </c>
      <c r="J1043" s="26">
        <v>4.05</v>
      </c>
    </row>
    <row r="1044" spans="1:10" x14ac:dyDescent="0.25">
      <c r="A1044" s="77">
        <v>43033</v>
      </c>
      <c r="B1044" s="27">
        <v>1.92</v>
      </c>
      <c r="C1044" s="27">
        <v>2.29</v>
      </c>
      <c r="D1044" s="27">
        <v>3.57</v>
      </c>
      <c r="E1044" s="27">
        <v>1.54</v>
      </c>
      <c r="F1044" s="27">
        <v>2.0099999999999998</v>
      </c>
      <c r="G1044" s="27">
        <v>4.25</v>
      </c>
      <c r="H1044" s="27">
        <v>2.4500000000000002</v>
      </c>
      <c r="I1044" s="27">
        <v>2.73</v>
      </c>
      <c r="J1044" s="26">
        <v>4.12</v>
      </c>
    </row>
    <row r="1045" spans="1:10" x14ac:dyDescent="0.25">
      <c r="A1045" s="77">
        <v>43032</v>
      </c>
      <c r="B1045" s="27">
        <v>1.92</v>
      </c>
      <c r="C1045" s="27">
        <v>2.2799999999999998</v>
      </c>
      <c r="D1045" s="27">
        <v>3.51</v>
      </c>
      <c r="E1045" s="27">
        <v>1.55</v>
      </c>
      <c r="F1045" s="27">
        <v>2.02</v>
      </c>
      <c r="G1045" s="27">
        <v>4.22</v>
      </c>
      <c r="H1045" s="27">
        <v>2.4300000000000002</v>
      </c>
      <c r="I1045" s="27">
        <v>2.74</v>
      </c>
      <c r="J1045" s="26">
        <v>4.05</v>
      </c>
    </row>
    <row r="1046" spans="1:10" x14ac:dyDescent="0.25">
      <c r="A1046" s="77">
        <v>43031</v>
      </c>
      <c r="B1046" s="27">
        <v>1.92</v>
      </c>
      <c r="C1046" s="27">
        <v>2.27</v>
      </c>
      <c r="D1046" s="27">
        <v>3.58</v>
      </c>
      <c r="E1046" s="27">
        <v>1.55</v>
      </c>
      <c r="F1046" s="27">
        <v>2.02</v>
      </c>
      <c r="G1046" s="27">
        <v>4.22</v>
      </c>
      <c r="H1046" s="27">
        <v>2.41</v>
      </c>
      <c r="I1046" s="27">
        <v>2.73</v>
      </c>
      <c r="J1046" s="26">
        <v>4.07</v>
      </c>
    </row>
    <row r="1047" spans="1:10" x14ac:dyDescent="0.25">
      <c r="A1047" s="77">
        <v>43028</v>
      </c>
      <c r="B1047" s="27">
        <v>1.94</v>
      </c>
      <c r="C1047" s="27">
        <v>2.2999999999999998</v>
      </c>
      <c r="D1047" s="27">
        <v>3.59</v>
      </c>
      <c r="E1047" s="27">
        <v>1.54</v>
      </c>
      <c r="F1047" s="27">
        <v>2.0099999999999998</v>
      </c>
      <c r="G1047" s="27">
        <v>4.22</v>
      </c>
      <c r="H1047" s="27">
        <v>2.44</v>
      </c>
      <c r="I1047" s="27">
        <v>2.73</v>
      </c>
      <c r="J1047" s="26">
        <v>4.0999999999999996</v>
      </c>
    </row>
    <row r="1048" spans="1:10" x14ac:dyDescent="0.25">
      <c r="A1048" s="77">
        <v>43027</v>
      </c>
      <c r="B1048" s="27">
        <v>1.94</v>
      </c>
      <c r="C1048" s="27">
        <v>2.2999999999999998</v>
      </c>
      <c r="D1048" s="27">
        <v>3.52</v>
      </c>
      <c r="E1048" s="27">
        <v>1.58</v>
      </c>
      <c r="F1048" s="27">
        <v>2.02</v>
      </c>
      <c r="G1048" s="27">
        <v>4.24</v>
      </c>
      <c r="H1048" s="27">
        <v>2.4300000000000002</v>
      </c>
      <c r="I1048" s="27">
        <v>2.74</v>
      </c>
      <c r="J1048" s="26">
        <v>4.07</v>
      </c>
    </row>
    <row r="1049" spans="1:10" x14ac:dyDescent="0.25">
      <c r="A1049" s="77">
        <v>43026</v>
      </c>
      <c r="B1049" s="27">
        <v>2</v>
      </c>
      <c r="C1049" s="27">
        <v>2.34</v>
      </c>
      <c r="D1049" s="27">
        <v>3.53</v>
      </c>
      <c r="E1049" s="27">
        <v>1.59</v>
      </c>
      <c r="F1049" s="27">
        <v>2.06</v>
      </c>
      <c r="G1049" s="27">
        <v>4.24</v>
      </c>
      <c r="H1049" s="27">
        <v>2.4700000000000002</v>
      </c>
      <c r="I1049" s="27">
        <v>2.77</v>
      </c>
      <c r="J1049" s="26">
        <v>4.07</v>
      </c>
    </row>
    <row r="1050" spans="1:10" x14ac:dyDescent="0.25">
      <c r="A1050" s="77">
        <v>43025</v>
      </c>
      <c r="B1050" s="27">
        <v>1.99</v>
      </c>
      <c r="C1050" s="27">
        <v>2.36</v>
      </c>
      <c r="D1050" s="27">
        <v>3.58</v>
      </c>
      <c r="E1050" s="27">
        <v>1.63</v>
      </c>
      <c r="F1050" s="27">
        <v>2.0699999999999998</v>
      </c>
      <c r="G1050" s="27">
        <v>4.26</v>
      </c>
      <c r="H1050" s="27">
        <v>2.52</v>
      </c>
      <c r="I1050" s="27">
        <v>2.77</v>
      </c>
      <c r="J1050" s="26">
        <v>4.04</v>
      </c>
    </row>
    <row r="1051" spans="1:10" x14ac:dyDescent="0.25">
      <c r="A1051" s="77">
        <v>43024</v>
      </c>
      <c r="B1051" s="27">
        <v>2.0299999999999998</v>
      </c>
      <c r="C1051" s="27">
        <v>2.38</v>
      </c>
      <c r="D1051" s="27">
        <v>3.63</v>
      </c>
      <c r="E1051" s="27">
        <v>1.66</v>
      </c>
      <c r="F1051" s="27">
        <v>2.08</v>
      </c>
      <c r="G1051" s="27">
        <v>4.34</v>
      </c>
      <c r="H1051" s="27">
        <v>2.54</v>
      </c>
      <c r="I1051" s="27">
        <v>2.81</v>
      </c>
      <c r="J1051" s="26">
        <v>4.0999999999999996</v>
      </c>
    </row>
    <row r="1052" spans="1:10" x14ac:dyDescent="0.25">
      <c r="A1052" s="77">
        <v>43021</v>
      </c>
      <c r="B1052" s="27">
        <v>2.0499999999999998</v>
      </c>
      <c r="C1052" s="27">
        <v>2.4</v>
      </c>
      <c r="D1052" s="27">
        <v>3.67</v>
      </c>
      <c r="E1052" s="27">
        <v>1.64</v>
      </c>
      <c r="F1052" s="27">
        <v>2.08</v>
      </c>
      <c r="G1052" s="27">
        <v>4.4400000000000004</v>
      </c>
      <c r="H1052" s="27">
        <v>2.4700000000000002</v>
      </c>
      <c r="I1052" s="27">
        <v>2.81</v>
      </c>
      <c r="J1052" s="26">
        <v>4.13</v>
      </c>
    </row>
    <row r="1053" spans="1:10" x14ac:dyDescent="0.25">
      <c r="A1053" s="77">
        <v>43020</v>
      </c>
      <c r="B1053" s="27">
        <v>2.08</v>
      </c>
      <c r="C1053" s="27">
        <v>2.41</v>
      </c>
      <c r="D1053" s="27">
        <v>3.72</v>
      </c>
      <c r="E1053" s="27">
        <v>1.63</v>
      </c>
      <c r="F1053" s="27">
        <v>2.12</v>
      </c>
      <c r="G1053" s="27">
        <v>4.43</v>
      </c>
      <c r="H1053" s="27">
        <v>2.44</v>
      </c>
      <c r="I1053" s="27">
        <v>2.86</v>
      </c>
      <c r="J1053" s="26">
        <v>4.13</v>
      </c>
    </row>
    <row r="1054" spans="1:10" x14ac:dyDescent="0.25">
      <c r="A1054" s="77">
        <v>43019</v>
      </c>
      <c r="B1054" s="27">
        <v>2.0499999999999998</v>
      </c>
      <c r="C1054" s="27">
        <v>2.37</v>
      </c>
      <c r="D1054" s="27">
        <v>3.71</v>
      </c>
      <c r="E1054" s="27">
        <v>1.64</v>
      </c>
      <c r="F1054" s="27">
        <v>2.09</v>
      </c>
      <c r="G1054" s="27">
        <v>4.45</v>
      </c>
      <c r="H1054" s="27">
        <v>2.41</v>
      </c>
      <c r="I1054" s="27">
        <v>2.86</v>
      </c>
      <c r="J1054" s="26">
        <v>4.0999999999999996</v>
      </c>
    </row>
    <row r="1055" spans="1:10" x14ac:dyDescent="0.25">
      <c r="A1055" s="77">
        <v>43018</v>
      </c>
      <c r="B1055" s="27">
        <v>2.0499999999999998</v>
      </c>
      <c r="C1055" s="27">
        <v>2.35</v>
      </c>
      <c r="D1055" s="27">
        <v>3.68</v>
      </c>
      <c r="E1055" s="27">
        <v>1.62</v>
      </c>
      <c r="F1055" s="27">
        <v>2.09</v>
      </c>
      <c r="G1055" s="27">
        <v>4.46</v>
      </c>
      <c r="H1055" s="27">
        <v>2.37</v>
      </c>
      <c r="I1055" s="27">
        <v>2.87</v>
      </c>
      <c r="J1055" s="26">
        <v>4.0999999999999996</v>
      </c>
    </row>
    <row r="1056" spans="1:10" x14ac:dyDescent="0.25">
      <c r="A1056" s="77">
        <v>43014</v>
      </c>
      <c r="B1056" s="27">
        <v>2.06</v>
      </c>
      <c r="C1056" s="27">
        <v>2.38</v>
      </c>
      <c r="D1056" s="27">
        <v>3.71</v>
      </c>
      <c r="E1056" s="27">
        <v>1.61</v>
      </c>
      <c r="F1056" s="27">
        <v>2.11</v>
      </c>
      <c r="G1056" s="27">
        <v>4.43</v>
      </c>
      <c r="H1056" s="27">
        <v>2.3199999999999998</v>
      </c>
      <c r="I1056" s="27">
        <v>2.86</v>
      </c>
      <c r="J1056" s="26">
        <v>4.09</v>
      </c>
    </row>
    <row r="1057" spans="1:10" x14ac:dyDescent="0.25">
      <c r="A1057" s="77">
        <v>43013</v>
      </c>
      <c r="B1057" s="27">
        <v>2.04</v>
      </c>
      <c r="C1057" s="27">
        <v>2.39</v>
      </c>
      <c r="D1057" s="27">
        <v>3.74</v>
      </c>
      <c r="E1057" s="27">
        <v>1.61</v>
      </c>
      <c r="F1057" s="27">
        <v>2.1</v>
      </c>
      <c r="G1057" s="27">
        <v>4.3499999999999996</v>
      </c>
      <c r="H1057" s="27">
        <v>2.3199999999999998</v>
      </c>
      <c r="I1057" s="27">
        <v>2.83</v>
      </c>
      <c r="J1057" s="26">
        <v>4.0599999999999996</v>
      </c>
    </row>
    <row r="1058" spans="1:10" x14ac:dyDescent="0.25">
      <c r="A1058" s="77">
        <v>43012</v>
      </c>
      <c r="B1058" s="27">
        <v>2.08</v>
      </c>
      <c r="C1058" s="27">
        <v>2.4</v>
      </c>
      <c r="D1058" s="27">
        <v>3.77</v>
      </c>
      <c r="E1058" s="27">
        <v>1.64</v>
      </c>
      <c r="F1058" s="27">
        <v>2.09</v>
      </c>
      <c r="G1058" s="27">
        <v>4.34</v>
      </c>
      <c r="H1058" s="27">
        <v>2.3199999999999998</v>
      </c>
      <c r="I1058" s="27">
        <v>2.81</v>
      </c>
      <c r="J1058" s="26">
        <v>4.03</v>
      </c>
    </row>
    <row r="1059" spans="1:10" x14ac:dyDescent="0.25">
      <c r="A1059" s="77">
        <v>43011</v>
      </c>
      <c r="B1059" s="27">
        <v>2.0699999999999998</v>
      </c>
      <c r="C1059" s="27">
        <v>2.4</v>
      </c>
      <c r="D1059" s="27">
        <v>3.77</v>
      </c>
      <c r="E1059" s="27">
        <v>1.64</v>
      </c>
      <c r="F1059" s="27">
        <v>2.1</v>
      </c>
      <c r="G1059" s="27">
        <v>4.34</v>
      </c>
      <c r="H1059" s="27">
        <v>2.33</v>
      </c>
      <c r="I1059" s="27">
        <v>2.83</v>
      </c>
      <c r="J1059" s="26">
        <v>4.04</v>
      </c>
    </row>
    <row r="1060" spans="1:10" x14ac:dyDescent="0.25">
      <c r="A1060" s="77">
        <v>43010</v>
      </c>
      <c r="B1060" s="27">
        <v>2.1</v>
      </c>
      <c r="C1060" s="27">
        <v>2.4500000000000002</v>
      </c>
      <c r="D1060" s="27">
        <v>3.84</v>
      </c>
      <c r="E1060" s="27">
        <v>1.65</v>
      </c>
      <c r="F1060" s="27">
        <v>2.14</v>
      </c>
      <c r="G1060" s="27">
        <v>4.4400000000000004</v>
      </c>
      <c r="H1060" s="27">
        <v>2.33</v>
      </c>
      <c r="I1060" s="27">
        <v>2.82</v>
      </c>
      <c r="J1060" s="26">
        <v>4.04</v>
      </c>
    </row>
    <row r="1061" spans="1:10" x14ac:dyDescent="0.25">
      <c r="A1061" s="77">
        <v>43007</v>
      </c>
      <c r="B1061" s="27">
        <v>2.1</v>
      </c>
      <c r="C1061" s="27">
        <v>2.48</v>
      </c>
      <c r="D1061" s="27">
        <v>3.89</v>
      </c>
      <c r="E1061" s="27">
        <v>1.66</v>
      </c>
      <c r="F1061" s="27">
        <v>2.15</v>
      </c>
      <c r="G1061" s="27">
        <v>4.4800000000000004</v>
      </c>
      <c r="H1061" s="27">
        <v>2.37</v>
      </c>
      <c r="I1061" s="27">
        <v>2.82</v>
      </c>
      <c r="J1061" s="26">
        <v>4.0599999999999996</v>
      </c>
    </row>
    <row r="1062" spans="1:10" x14ac:dyDescent="0.25">
      <c r="A1062" s="77">
        <v>43006</v>
      </c>
      <c r="B1062" s="27">
        <v>2.11</v>
      </c>
      <c r="C1062" s="27">
        <v>2.48</v>
      </c>
      <c r="D1062" s="27">
        <v>3.87</v>
      </c>
      <c r="E1062" s="27">
        <v>1.69</v>
      </c>
      <c r="F1062" s="27">
        <v>2.17</v>
      </c>
      <c r="G1062" s="27">
        <v>4.5</v>
      </c>
      <c r="H1062" s="27">
        <v>2.4</v>
      </c>
      <c r="I1062" s="27">
        <v>2.83</v>
      </c>
      <c r="J1062" s="26">
        <v>4.07</v>
      </c>
    </row>
    <row r="1063" spans="1:10" x14ac:dyDescent="0.25">
      <c r="A1063" s="77">
        <v>43005</v>
      </c>
      <c r="B1063" s="27">
        <v>2.13</v>
      </c>
      <c r="C1063" s="27">
        <v>2.4900000000000002</v>
      </c>
      <c r="D1063" s="27">
        <v>3.86</v>
      </c>
      <c r="E1063" s="27">
        <v>1.71</v>
      </c>
      <c r="F1063" s="27">
        <v>2.11</v>
      </c>
      <c r="G1063" s="27">
        <v>4.9000000000000004</v>
      </c>
      <c r="H1063" s="27">
        <v>2.41</v>
      </c>
      <c r="I1063" s="27">
        <v>2.86</v>
      </c>
      <c r="J1063" s="26">
        <v>4.12</v>
      </c>
    </row>
    <row r="1064" spans="1:10" x14ac:dyDescent="0.25">
      <c r="A1064" s="77">
        <v>43004</v>
      </c>
      <c r="B1064" s="27">
        <v>2.13</v>
      </c>
      <c r="C1064" s="27">
        <v>2.46</v>
      </c>
      <c r="D1064" s="27">
        <v>3.79</v>
      </c>
      <c r="E1064" s="27">
        <v>1.73</v>
      </c>
      <c r="F1064" s="27">
        <v>2.11</v>
      </c>
      <c r="G1064" s="27">
        <v>4.93</v>
      </c>
      <c r="H1064" s="27">
        <v>2.44</v>
      </c>
      <c r="I1064" s="27">
        <v>2.87</v>
      </c>
      <c r="J1064" s="26">
        <v>4.16</v>
      </c>
    </row>
    <row r="1065" spans="1:10" x14ac:dyDescent="0.25">
      <c r="A1065" s="77">
        <v>43003</v>
      </c>
      <c r="B1065" s="27">
        <v>2.16</v>
      </c>
      <c r="C1065" s="27">
        <v>2.48</v>
      </c>
      <c r="D1065" s="27">
        <v>3.81</v>
      </c>
      <c r="E1065" s="27">
        <v>1.68</v>
      </c>
      <c r="F1065" s="27">
        <v>2.14</v>
      </c>
      <c r="G1065" s="27">
        <v>4.95</v>
      </c>
      <c r="H1065" s="27">
        <v>2.41</v>
      </c>
      <c r="I1065" s="27">
        <v>2.9</v>
      </c>
      <c r="J1065" s="26">
        <v>4.16</v>
      </c>
    </row>
    <row r="1066" spans="1:10" x14ac:dyDescent="0.25">
      <c r="A1066" s="77">
        <v>43000</v>
      </c>
      <c r="B1066" s="27">
        <v>2.1800000000000002</v>
      </c>
      <c r="C1066" s="27">
        <v>2.46</v>
      </c>
      <c r="D1066" s="27">
        <v>3.8</v>
      </c>
      <c r="E1066" s="27">
        <v>1.68</v>
      </c>
      <c r="F1066" s="27">
        <v>2.15</v>
      </c>
      <c r="G1066" s="27">
        <v>4.92</v>
      </c>
      <c r="H1066" s="27">
        <v>2.4300000000000002</v>
      </c>
      <c r="I1066" s="27">
        <v>2.91</v>
      </c>
      <c r="J1066" s="26">
        <v>4.17</v>
      </c>
    </row>
    <row r="1067" spans="1:10" x14ac:dyDescent="0.25">
      <c r="A1067" s="77">
        <v>42999</v>
      </c>
      <c r="B1067" s="27">
        <v>2.12</v>
      </c>
      <c r="C1067" s="27">
        <v>2.44</v>
      </c>
      <c r="D1067" s="27">
        <v>3.81</v>
      </c>
      <c r="E1067" s="27">
        <v>1.64</v>
      </c>
      <c r="F1067" s="27">
        <v>2.12</v>
      </c>
      <c r="G1067" s="27">
        <v>4.9400000000000004</v>
      </c>
      <c r="H1067" s="27">
        <v>2.4</v>
      </c>
      <c r="I1067" s="27">
        <v>2.89</v>
      </c>
      <c r="J1067" s="26">
        <v>4.1399999999999997</v>
      </c>
    </row>
    <row r="1068" spans="1:10" x14ac:dyDescent="0.25">
      <c r="A1068" s="77">
        <v>42998</v>
      </c>
      <c r="B1068" s="27">
        <v>2.1</v>
      </c>
      <c r="C1068" s="27">
        <v>2.4500000000000002</v>
      </c>
      <c r="D1068" s="27">
        <v>3.8</v>
      </c>
      <c r="E1068" s="27">
        <v>1.64</v>
      </c>
      <c r="F1068" s="27">
        <v>2.11</v>
      </c>
      <c r="G1068" s="27">
        <v>4.9000000000000004</v>
      </c>
      <c r="H1068" s="27">
        <v>2.4</v>
      </c>
      <c r="I1068" s="27">
        <v>2.91</v>
      </c>
      <c r="J1068" s="26">
        <v>4.1500000000000004</v>
      </c>
    </row>
    <row r="1069" spans="1:10" x14ac:dyDescent="0.25">
      <c r="A1069" s="77">
        <v>42997</v>
      </c>
      <c r="B1069" s="27">
        <v>2.0499999999999998</v>
      </c>
      <c r="C1069" s="27">
        <v>2.4900000000000002</v>
      </c>
      <c r="D1069" s="27">
        <v>3.83</v>
      </c>
      <c r="E1069" s="27">
        <v>1.64</v>
      </c>
      <c r="F1069" s="27">
        <v>2.0699999999999998</v>
      </c>
      <c r="G1069" s="27">
        <v>4.92</v>
      </c>
      <c r="H1069" s="27">
        <v>2.39</v>
      </c>
      <c r="I1069" s="27">
        <v>2.86</v>
      </c>
      <c r="J1069" s="26">
        <v>4.1500000000000004</v>
      </c>
    </row>
    <row r="1070" spans="1:10" x14ac:dyDescent="0.25">
      <c r="A1070" s="77">
        <v>42996</v>
      </c>
      <c r="B1070" s="27">
        <v>2.06</v>
      </c>
      <c r="C1070" s="27">
        <v>2.4900000000000002</v>
      </c>
      <c r="D1070" s="27">
        <v>3.85</v>
      </c>
      <c r="E1070" s="27">
        <v>1.67</v>
      </c>
      <c r="F1070" s="27">
        <v>2.11</v>
      </c>
      <c r="G1070" s="27">
        <v>4.9400000000000004</v>
      </c>
      <c r="H1070" s="27">
        <v>2.4</v>
      </c>
      <c r="I1070" s="27">
        <v>2.83</v>
      </c>
      <c r="J1070" s="26">
        <v>4.13</v>
      </c>
    </row>
    <row r="1071" spans="1:10" x14ac:dyDescent="0.25">
      <c r="A1071" s="77">
        <v>42993</v>
      </c>
      <c r="B1071" s="27">
        <v>2.06</v>
      </c>
      <c r="C1071" s="27">
        <v>2.5</v>
      </c>
      <c r="D1071" s="27">
        <v>3.84</v>
      </c>
      <c r="E1071" s="27">
        <v>1.66</v>
      </c>
      <c r="F1071" s="27">
        <v>2.12</v>
      </c>
      <c r="G1071" s="27">
        <v>4.9800000000000004</v>
      </c>
      <c r="H1071" s="27">
        <v>2.4</v>
      </c>
      <c r="I1071" s="27">
        <v>2.8</v>
      </c>
      <c r="J1071" s="26">
        <v>4.1100000000000003</v>
      </c>
    </row>
    <row r="1072" spans="1:10" x14ac:dyDescent="0.25">
      <c r="A1072" s="77">
        <v>42992</v>
      </c>
      <c r="B1072" s="27">
        <v>2.1</v>
      </c>
      <c r="C1072" s="27">
        <v>2.54</v>
      </c>
      <c r="D1072" s="27">
        <v>3.94</v>
      </c>
      <c r="E1072" s="27">
        <v>1.65</v>
      </c>
      <c r="F1072" s="27">
        <v>2.15</v>
      </c>
      <c r="G1072" s="27">
        <v>4.9800000000000004</v>
      </c>
      <c r="H1072" s="27">
        <v>2.38</v>
      </c>
      <c r="I1072" s="27">
        <v>2.82</v>
      </c>
      <c r="J1072" s="26">
        <v>4.12</v>
      </c>
    </row>
    <row r="1073" spans="1:10" x14ac:dyDescent="0.25">
      <c r="A1073" s="77">
        <v>42991</v>
      </c>
      <c r="B1073" s="27">
        <v>2.06</v>
      </c>
      <c r="C1073" s="27">
        <v>2.5299999999999998</v>
      </c>
      <c r="D1073" s="27">
        <v>3.95</v>
      </c>
      <c r="E1073" s="27">
        <v>1.69</v>
      </c>
      <c r="F1073" s="27">
        <v>2.14</v>
      </c>
      <c r="G1073" s="27">
        <v>5.0199999999999996</v>
      </c>
      <c r="H1073" s="27">
        <v>2.42</v>
      </c>
      <c r="I1073" s="27">
        <v>2.82</v>
      </c>
      <c r="J1073" s="26">
        <v>4.13</v>
      </c>
    </row>
    <row r="1074" spans="1:10" x14ac:dyDescent="0.25">
      <c r="A1074" s="77">
        <v>42990</v>
      </c>
      <c r="B1074" s="27">
        <v>2.0499999999999998</v>
      </c>
      <c r="C1074" s="27">
        <v>2.58</v>
      </c>
      <c r="D1074" s="27">
        <v>4</v>
      </c>
      <c r="E1074" s="27">
        <v>1.71</v>
      </c>
      <c r="F1074" s="27">
        <v>2.16</v>
      </c>
      <c r="G1074" s="27">
        <v>5.07</v>
      </c>
      <c r="H1074" s="27">
        <v>2.42</v>
      </c>
      <c r="I1074" s="27">
        <v>2.82</v>
      </c>
      <c r="J1074" s="26">
        <v>4.12</v>
      </c>
    </row>
    <row r="1075" spans="1:10" x14ac:dyDescent="0.25">
      <c r="A1075" s="77">
        <v>42989</v>
      </c>
      <c r="B1075" s="27">
        <v>2.04</v>
      </c>
      <c r="C1075" s="27">
        <v>2.6</v>
      </c>
      <c r="D1075" s="27">
        <v>4.0199999999999996</v>
      </c>
      <c r="E1075" s="27">
        <v>1.76</v>
      </c>
      <c r="F1075" s="27">
        <v>2.12</v>
      </c>
      <c r="G1075" s="27">
        <v>5.0999999999999996</v>
      </c>
      <c r="H1075" s="27">
        <v>2.46</v>
      </c>
      <c r="I1075" s="27">
        <v>2.84</v>
      </c>
      <c r="J1075" s="26">
        <v>4.16</v>
      </c>
    </row>
    <row r="1076" spans="1:10" x14ac:dyDescent="0.25">
      <c r="A1076" s="77">
        <v>42986</v>
      </c>
      <c r="B1076" s="27">
        <v>2.0699999999999998</v>
      </c>
      <c r="C1076" s="27">
        <v>2.63</v>
      </c>
      <c r="D1076" s="27">
        <v>4.0199999999999996</v>
      </c>
      <c r="E1076" s="27">
        <v>1.77</v>
      </c>
      <c r="F1076" s="27">
        <v>2.17</v>
      </c>
      <c r="G1076" s="27">
        <v>5.14</v>
      </c>
      <c r="H1076" s="27">
        <v>2.46</v>
      </c>
      <c r="I1076" s="27">
        <v>2.87</v>
      </c>
      <c r="J1076" s="26">
        <v>4.17</v>
      </c>
    </row>
    <row r="1077" spans="1:10" x14ac:dyDescent="0.25">
      <c r="A1077" s="77">
        <v>42985</v>
      </c>
      <c r="B1077" s="27">
        <v>2.14</v>
      </c>
      <c r="C1077" s="27">
        <v>2.59</v>
      </c>
      <c r="D1077" s="27">
        <v>4.03</v>
      </c>
      <c r="E1077" s="27">
        <v>1.78</v>
      </c>
      <c r="F1077" s="27">
        <v>2.25</v>
      </c>
      <c r="G1077" s="27">
        <v>5.13</v>
      </c>
      <c r="H1077" s="27">
        <v>2.46</v>
      </c>
      <c r="I1077" s="27">
        <v>2.91</v>
      </c>
      <c r="J1077" s="26">
        <v>4.21</v>
      </c>
    </row>
    <row r="1078" spans="1:10" x14ac:dyDescent="0.25">
      <c r="A1078" s="77">
        <v>42984</v>
      </c>
      <c r="B1078" s="27">
        <v>2.14</v>
      </c>
      <c r="C1078" s="27">
        <v>2.65</v>
      </c>
      <c r="D1078" s="27">
        <v>3.97</v>
      </c>
      <c r="E1078" s="27">
        <v>1.81</v>
      </c>
      <c r="F1078" s="27">
        <v>2.2599999999999998</v>
      </c>
      <c r="G1078" s="27">
        <v>5.12</v>
      </c>
      <c r="H1078" s="27">
        <v>2.46</v>
      </c>
      <c r="I1078" s="27">
        <v>2.92</v>
      </c>
      <c r="J1078" s="26">
        <v>4.22</v>
      </c>
    </row>
    <row r="1079" spans="1:10" x14ac:dyDescent="0.25">
      <c r="A1079" s="77">
        <v>42983</v>
      </c>
      <c r="B1079" s="27">
        <v>2.13</v>
      </c>
      <c r="C1079" s="27">
        <v>2.65</v>
      </c>
      <c r="D1079" s="27">
        <v>4.0199999999999996</v>
      </c>
      <c r="E1079" s="27">
        <v>1.78</v>
      </c>
      <c r="F1079" s="27">
        <v>2.19</v>
      </c>
      <c r="G1079" s="27">
        <v>5.01</v>
      </c>
      <c r="H1079" s="27">
        <v>2.41</v>
      </c>
      <c r="I1079" s="27">
        <v>2.88</v>
      </c>
      <c r="J1079" s="26">
        <v>4.2300000000000004</v>
      </c>
    </row>
    <row r="1080" spans="1:10" x14ac:dyDescent="0.25">
      <c r="A1080" s="77">
        <v>42979</v>
      </c>
      <c r="B1080" s="27">
        <v>2.15</v>
      </c>
      <c r="C1080" s="27">
        <v>2.68</v>
      </c>
      <c r="D1080" s="27">
        <v>3.96</v>
      </c>
      <c r="E1080" s="27">
        <v>1.81</v>
      </c>
      <c r="F1080" s="27">
        <v>2.2799999999999998</v>
      </c>
      <c r="G1080" s="27">
        <v>5.04</v>
      </c>
      <c r="H1080" s="27">
        <v>2.44</v>
      </c>
      <c r="I1080" s="27">
        <v>2.93</v>
      </c>
      <c r="J1080" s="26">
        <v>4.24</v>
      </c>
    </row>
    <row r="1081" spans="1:10" x14ac:dyDescent="0.25">
      <c r="A1081" s="77">
        <v>42978</v>
      </c>
      <c r="B1081" s="27">
        <v>2.11</v>
      </c>
      <c r="C1081" s="27">
        <v>2.66</v>
      </c>
      <c r="D1081" s="27">
        <v>4.04</v>
      </c>
      <c r="E1081" s="27">
        <v>1.81</v>
      </c>
      <c r="F1081" s="27">
        <v>2.2200000000000002</v>
      </c>
      <c r="G1081" s="27">
        <v>5.19</v>
      </c>
      <c r="H1081" s="27">
        <v>2.39</v>
      </c>
      <c r="I1081" s="27">
        <v>2.88</v>
      </c>
      <c r="J1081" s="26">
        <v>4.2</v>
      </c>
    </row>
    <row r="1082" spans="1:10" x14ac:dyDescent="0.25">
      <c r="A1082" s="77">
        <v>42977</v>
      </c>
      <c r="B1082" s="27">
        <v>2.2000000000000002</v>
      </c>
      <c r="C1082" s="27">
        <v>2.64</v>
      </c>
      <c r="D1082" s="27">
        <v>4.04</v>
      </c>
      <c r="E1082" s="27">
        <v>1.83</v>
      </c>
      <c r="F1082" s="27">
        <v>2.25</v>
      </c>
      <c r="G1082" s="27">
        <v>5.24</v>
      </c>
      <c r="H1082" s="27">
        <v>2.42</v>
      </c>
      <c r="I1082" s="27">
        <v>2.95</v>
      </c>
      <c r="J1082" s="26">
        <v>4.24</v>
      </c>
    </row>
    <row r="1083" spans="1:10" x14ac:dyDescent="0.25">
      <c r="A1083" s="77">
        <v>42976</v>
      </c>
      <c r="B1083" s="27">
        <v>2.21</v>
      </c>
      <c r="C1083" s="27">
        <v>2.64</v>
      </c>
      <c r="D1083" s="27">
        <v>4.04</v>
      </c>
      <c r="E1083" s="27">
        <v>1.83</v>
      </c>
      <c r="F1083" s="27">
        <v>2.23</v>
      </c>
      <c r="G1083" s="27">
        <v>5.22</v>
      </c>
      <c r="H1083" s="27">
        <v>2.42</v>
      </c>
      <c r="I1083" s="27">
        <v>2.97</v>
      </c>
      <c r="J1083" s="26">
        <v>4.3</v>
      </c>
    </row>
    <row r="1084" spans="1:10" x14ac:dyDescent="0.25">
      <c r="A1084" s="77">
        <v>42975</v>
      </c>
      <c r="B1084" s="27">
        <v>2.2599999999999998</v>
      </c>
      <c r="C1084" s="27">
        <v>2.68</v>
      </c>
      <c r="D1084" s="27">
        <v>4.12</v>
      </c>
      <c r="E1084" s="27">
        <v>1.82</v>
      </c>
      <c r="F1084" s="27">
        <v>2.25</v>
      </c>
      <c r="G1084" s="27">
        <v>5.28</v>
      </c>
      <c r="H1084" s="27">
        <v>2.41</v>
      </c>
      <c r="I1084" s="27">
        <v>3</v>
      </c>
      <c r="J1084" s="26">
        <v>4.3499999999999996</v>
      </c>
    </row>
    <row r="1085" spans="1:10" x14ac:dyDescent="0.25">
      <c r="A1085" s="77">
        <v>42972</v>
      </c>
      <c r="B1085" s="27">
        <v>2.27</v>
      </c>
      <c r="C1085" s="27">
        <v>2.69</v>
      </c>
      <c r="D1085" s="27">
        <v>4.16</v>
      </c>
      <c r="E1085" s="27">
        <v>1.85</v>
      </c>
      <c r="F1085" s="27">
        <v>2.2200000000000002</v>
      </c>
      <c r="G1085" s="27">
        <v>5.27</v>
      </c>
      <c r="H1085" s="27">
        <v>2.4300000000000002</v>
      </c>
      <c r="I1085" s="27">
        <v>3</v>
      </c>
      <c r="J1085" s="26">
        <v>4.33</v>
      </c>
    </row>
    <row r="1086" spans="1:10" x14ac:dyDescent="0.25">
      <c r="A1086" s="77">
        <v>42971</v>
      </c>
      <c r="B1086" s="27">
        <v>2.23</v>
      </c>
      <c r="C1086" s="27">
        <v>2.72</v>
      </c>
      <c r="D1086" s="27">
        <v>4.17</v>
      </c>
      <c r="E1086" s="27">
        <v>1.82</v>
      </c>
      <c r="F1086" s="27">
        <v>2.2400000000000002</v>
      </c>
      <c r="G1086" s="27">
        <v>5.27</v>
      </c>
      <c r="H1086" s="27">
        <v>2.48</v>
      </c>
      <c r="I1086" s="27">
        <v>3</v>
      </c>
      <c r="J1086" s="26">
        <v>4.2699999999999996</v>
      </c>
    </row>
    <row r="1087" spans="1:10" x14ac:dyDescent="0.25">
      <c r="A1087" s="77">
        <v>42970</v>
      </c>
      <c r="B1087" s="27">
        <v>2.23</v>
      </c>
      <c r="C1087" s="27">
        <v>2.7</v>
      </c>
      <c r="D1087" s="27">
        <v>4.18</v>
      </c>
      <c r="E1087" s="27">
        <v>1.84</v>
      </c>
      <c r="F1087" s="27">
        <v>2.21</v>
      </c>
      <c r="G1087" s="27">
        <v>5.32</v>
      </c>
      <c r="H1087" s="27">
        <v>2.4500000000000002</v>
      </c>
      <c r="I1087" s="27">
        <v>2.98</v>
      </c>
      <c r="J1087" s="26">
        <v>4.3099999999999996</v>
      </c>
    </row>
    <row r="1088" spans="1:10" x14ac:dyDescent="0.25">
      <c r="A1088" s="77">
        <v>42969</v>
      </c>
      <c r="B1088" s="27">
        <v>2.25</v>
      </c>
      <c r="C1088" s="27">
        <v>2.72</v>
      </c>
      <c r="D1088" s="27">
        <v>4.24</v>
      </c>
      <c r="E1088" s="27">
        <v>1.84</v>
      </c>
      <c r="F1088" s="27">
        <v>2.25</v>
      </c>
      <c r="G1088" s="27">
        <v>5.39</v>
      </c>
      <c r="H1088" s="27">
        <v>2.4700000000000002</v>
      </c>
      <c r="I1088" s="27">
        <v>3.02</v>
      </c>
      <c r="J1088" s="26">
        <v>4.3899999999999997</v>
      </c>
    </row>
    <row r="1089" spans="1:10" x14ac:dyDescent="0.25">
      <c r="A1089" s="77">
        <v>42968</v>
      </c>
      <c r="B1089" s="27">
        <v>2.17</v>
      </c>
      <c r="C1089" s="27">
        <v>2.64</v>
      </c>
      <c r="D1089" s="27">
        <v>4.1399999999999997</v>
      </c>
      <c r="E1089" s="27">
        <v>1.85</v>
      </c>
      <c r="F1089" s="27">
        <v>2.2000000000000002</v>
      </c>
      <c r="G1089" s="27">
        <v>5.42</v>
      </c>
      <c r="H1089" s="27">
        <v>2.4700000000000002</v>
      </c>
      <c r="I1089" s="27">
        <v>2.99</v>
      </c>
      <c r="J1089" s="26">
        <v>4.3499999999999996</v>
      </c>
    </row>
    <row r="1090" spans="1:10" x14ac:dyDescent="0.25">
      <c r="A1090" s="77">
        <v>42965</v>
      </c>
      <c r="B1090" s="27">
        <v>2.1800000000000002</v>
      </c>
      <c r="C1090" s="27">
        <v>2.63</v>
      </c>
      <c r="D1090" s="27">
        <v>4.17</v>
      </c>
      <c r="E1090" s="27">
        <v>1.79</v>
      </c>
      <c r="F1090" s="27">
        <v>2.23</v>
      </c>
      <c r="G1090" s="27">
        <v>5.38</v>
      </c>
      <c r="H1090" s="27">
        <v>2.4900000000000002</v>
      </c>
      <c r="I1090" s="27">
        <v>3</v>
      </c>
      <c r="J1090" s="26">
        <v>4.3600000000000003</v>
      </c>
    </row>
    <row r="1091" spans="1:10" x14ac:dyDescent="0.25">
      <c r="A1091" s="77">
        <v>42964</v>
      </c>
      <c r="B1091" s="27">
        <v>2.1800000000000002</v>
      </c>
      <c r="C1091" s="27">
        <v>2.69</v>
      </c>
      <c r="D1091" s="27">
        <v>4.26</v>
      </c>
      <c r="E1091" s="27">
        <v>1.79</v>
      </c>
      <c r="F1091" s="27">
        <v>2.2200000000000002</v>
      </c>
      <c r="G1091" s="27">
        <v>5.32</v>
      </c>
      <c r="H1091" s="27">
        <v>2.4500000000000002</v>
      </c>
      <c r="I1091" s="27">
        <v>3.01</v>
      </c>
      <c r="J1091" s="26">
        <v>4.37</v>
      </c>
    </row>
    <row r="1092" spans="1:10" x14ac:dyDescent="0.25">
      <c r="A1092" s="77">
        <v>42963</v>
      </c>
      <c r="B1092" s="27">
        <v>2.17</v>
      </c>
      <c r="C1092" s="27">
        <v>2.74</v>
      </c>
      <c r="D1092" s="27">
        <v>4.5199999999999996</v>
      </c>
      <c r="E1092" s="27">
        <v>1.85</v>
      </c>
      <c r="F1092" s="27">
        <v>2.23</v>
      </c>
      <c r="G1092" s="27">
        <v>5.66</v>
      </c>
      <c r="H1092" s="27">
        <v>2.44</v>
      </c>
      <c r="I1092" s="27">
        <v>2.99</v>
      </c>
      <c r="J1092" s="26">
        <v>4.3899999999999997</v>
      </c>
    </row>
    <row r="1093" spans="1:10" x14ac:dyDescent="0.25">
      <c r="A1093" s="77">
        <v>42962</v>
      </c>
      <c r="B1093" s="27">
        <v>2.13</v>
      </c>
      <c r="C1093" s="27">
        <v>2.74</v>
      </c>
      <c r="D1093" s="27">
        <v>4.6100000000000003</v>
      </c>
      <c r="E1093" s="27">
        <v>1.88</v>
      </c>
      <c r="F1093" s="27">
        <v>2.2000000000000002</v>
      </c>
      <c r="G1093" s="27">
        <v>5.77</v>
      </c>
      <c r="H1093" s="27">
        <v>2.4900000000000002</v>
      </c>
      <c r="I1093" s="27">
        <v>2.95</v>
      </c>
      <c r="J1093" s="26">
        <v>4.33</v>
      </c>
    </row>
    <row r="1094" spans="1:10" x14ac:dyDescent="0.25">
      <c r="A1094" s="77">
        <v>42961</v>
      </c>
      <c r="B1094" s="27">
        <v>2.12</v>
      </c>
      <c r="C1094" s="27">
        <v>2.63</v>
      </c>
      <c r="D1094" s="27">
        <v>4.53</v>
      </c>
      <c r="E1094" s="27">
        <v>1.89</v>
      </c>
      <c r="F1094" s="27">
        <v>2.1800000000000002</v>
      </c>
      <c r="G1094" s="27">
        <v>5.83</v>
      </c>
      <c r="H1094" s="27">
        <v>2.54</v>
      </c>
      <c r="I1094" s="27">
        <v>2.94</v>
      </c>
      <c r="J1094" s="26">
        <v>4.34</v>
      </c>
    </row>
    <row r="1095" spans="1:10" x14ac:dyDescent="0.25">
      <c r="A1095" s="77">
        <v>42958</v>
      </c>
      <c r="B1095" s="27">
        <v>2.16</v>
      </c>
      <c r="C1095" s="27">
        <v>2.56</v>
      </c>
      <c r="D1095" s="27">
        <v>4.4800000000000004</v>
      </c>
      <c r="E1095" s="27">
        <v>1.84</v>
      </c>
      <c r="F1095" s="27">
        <v>2.23</v>
      </c>
      <c r="G1095" s="27">
        <v>5.79</v>
      </c>
      <c r="H1095" s="27">
        <v>2.54</v>
      </c>
      <c r="I1095" s="27">
        <v>2.97</v>
      </c>
      <c r="J1095" s="26">
        <v>4.38</v>
      </c>
    </row>
    <row r="1096" spans="1:10" x14ac:dyDescent="0.25">
      <c r="A1096" s="77">
        <v>42957</v>
      </c>
      <c r="B1096" s="27">
        <v>2.1800000000000002</v>
      </c>
      <c r="C1096" s="27">
        <v>2.58</v>
      </c>
      <c r="D1096" s="27">
        <v>4.5599999999999996</v>
      </c>
      <c r="E1096" s="27">
        <v>1.79</v>
      </c>
      <c r="F1096" s="27">
        <v>2.2599999999999998</v>
      </c>
      <c r="G1096" s="27">
        <v>5.75</v>
      </c>
      <c r="H1096" s="27">
        <v>2.46</v>
      </c>
      <c r="I1096" s="27">
        <v>3.03</v>
      </c>
      <c r="J1096" s="26">
        <v>4.45</v>
      </c>
    </row>
    <row r="1097" spans="1:10" x14ac:dyDescent="0.25">
      <c r="A1097" s="77">
        <v>42956</v>
      </c>
      <c r="B1097" s="27">
        <v>2.17</v>
      </c>
      <c r="C1097" s="27">
        <v>2.57</v>
      </c>
      <c r="D1097" s="27">
        <v>4.55</v>
      </c>
      <c r="E1097" s="27">
        <v>1.83</v>
      </c>
      <c r="F1097" s="27">
        <v>2.2200000000000002</v>
      </c>
      <c r="G1097" s="27">
        <v>5.69</v>
      </c>
      <c r="H1097" s="27">
        <v>2.39</v>
      </c>
      <c r="I1097" s="27">
        <v>3</v>
      </c>
      <c r="J1097" s="26">
        <v>4.46</v>
      </c>
    </row>
    <row r="1098" spans="1:10" x14ac:dyDescent="0.25">
      <c r="A1098" s="77">
        <v>42955</v>
      </c>
      <c r="B1098" s="27">
        <v>2.1</v>
      </c>
      <c r="C1098" s="27">
        <v>2.59</v>
      </c>
      <c r="D1098" s="27">
        <v>4.54</v>
      </c>
      <c r="E1098" s="27">
        <v>1.83</v>
      </c>
      <c r="F1098" s="27">
        <v>2.16</v>
      </c>
      <c r="G1098" s="27">
        <v>5.73</v>
      </c>
      <c r="H1098" s="27">
        <v>2.42</v>
      </c>
      <c r="I1098" s="27">
        <v>2.94</v>
      </c>
      <c r="J1098" s="26">
        <v>4.38</v>
      </c>
    </row>
    <row r="1099" spans="1:10" x14ac:dyDescent="0.25">
      <c r="A1099" s="77">
        <v>42954</v>
      </c>
      <c r="B1099" s="27">
        <v>2.0299999999999998</v>
      </c>
      <c r="C1099" s="27">
        <v>2.63</v>
      </c>
      <c r="D1099" s="27">
        <v>4.51</v>
      </c>
      <c r="E1099" s="27">
        <v>1.85</v>
      </c>
      <c r="F1099" s="27">
        <v>2.09</v>
      </c>
      <c r="G1099" s="27">
        <v>5.61</v>
      </c>
      <c r="H1099" s="27">
        <v>2.4</v>
      </c>
      <c r="I1099" s="27">
        <v>2.91</v>
      </c>
      <c r="J1099" s="26">
        <v>4.29</v>
      </c>
    </row>
    <row r="1100" spans="1:10" x14ac:dyDescent="0.25">
      <c r="A1100" s="77">
        <v>42951</v>
      </c>
      <c r="B1100" s="27">
        <v>2.0699999999999998</v>
      </c>
      <c r="C1100" s="27">
        <v>2.62</v>
      </c>
      <c r="D1100" s="27">
        <v>4.49</v>
      </c>
      <c r="E1100" s="27">
        <v>1.85</v>
      </c>
      <c r="F1100" s="27">
        <v>2.13</v>
      </c>
      <c r="G1100" s="27">
        <v>5.61</v>
      </c>
      <c r="H1100" s="27">
        <v>2.4</v>
      </c>
      <c r="I1100" s="27">
        <v>2.94</v>
      </c>
      <c r="J1100" s="26">
        <v>4.3</v>
      </c>
    </row>
    <row r="1101" spans="1:10" x14ac:dyDescent="0.25">
      <c r="A1101" s="77">
        <v>42950</v>
      </c>
      <c r="B1101" s="27">
        <v>2.12</v>
      </c>
      <c r="C1101" s="27">
        <v>2.63</v>
      </c>
      <c r="D1101" s="27">
        <v>4.4800000000000004</v>
      </c>
      <c r="E1101" s="27">
        <v>1.83</v>
      </c>
      <c r="F1101" s="27">
        <v>2.13</v>
      </c>
      <c r="G1101" s="27">
        <v>5.7</v>
      </c>
      <c r="H1101" s="27">
        <v>2.38</v>
      </c>
      <c r="I1101" s="27">
        <v>2.93</v>
      </c>
      <c r="J1101" s="26">
        <v>4.3099999999999996</v>
      </c>
    </row>
    <row r="1102" spans="1:10" x14ac:dyDescent="0.25">
      <c r="A1102" s="77">
        <v>42949</v>
      </c>
      <c r="B1102" s="27">
        <v>2.15</v>
      </c>
      <c r="C1102" s="27">
        <v>2.66</v>
      </c>
      <c r="D1102" s="27">
        <v>4.4000000000000004</v>
      </c>
      <c r="E1102" s="27">
        <v>1.82</v>
      </c>
      <c r="F1102" s="27">
        <v>2.16</v>
      </c>
      <c r="G1102" s="27">
        <v>5.78</v>
      </c>
      <c r="H1102" s="27">
        <v>2.36</v>
      </c>
      <c r="I1102" s="27">
        <v>3</v>
      </c>
      <c r="J1102" s="26">
        <v>4.3099999999999996</v>
      </c>
    </row>
    <row r="1103" spans="1:10" x14ac:dyDescent="0.25">
      <c r="A1103" s="77">
        <v>42948</v>
      </c>
      <c r="B1103" s="27">
        <v>2.13</v>
      </c>
      <c r="C1103" s="27">
        <v>2.63</v>
      </c>
      <c r="D1103" s="27">
        <v>4.33</v>
      </c>
      <c r="E1103" s="27">
        <v>1.82</v>
      </c>
      <c r="F1103" s="27">
        <v>2.14</v>
      </c>
      <c r="G1103" s="27">
        <v>5.8</v>
      </c>
      <c r="H1103" s="27">
        <v>2.37</v>
      </c>
      <c r="I1103" s="27">
        <v>2.97</v>
      </c>
      <c r="J1103" s="26">
        <v>4.37</v>
      </c>
    </row>
    <row r="1104" spans="1:10" x14ac:dyDescent="0.25">
      <c r="A1104" s="77">
        <v>42947</v>
      </c>
      <c r="B1104" s="27">
        <v>2.16</v>
      </c>
      <c r="C1104" s="27">
        <v>2.65</v>
      </c>
      <c r="D1104" s="27">
        <v>4.3600000000000003</v>
      </c>
      <c r="E1104" s="27">
        <v>1.77</v>
      </c>
      <c r="F1104" s="27">
        <v>2.1800000000000002</v>
      </c>
      <c r="G1104" s="27">
        <v>5.61</v>
      </c>
      <c r="H1104" s="27">
        <v>2.39</v>
      </c>
      <c r="I1104" s="27">
        <v>2.99</v>
      </c>
      <c r="J1104" s="26">
        <v>4.4000000000000004</v>
      </c>
    </row>
    <row r="1105" spans="1:10" x14ac:dyDescent="0.25">
      <c r="A1105" s="77">
        <v>42944</v>
      </c>
      <c r="B1105" s="27">
        <v>2.13</v>
      </c>
      <c r="C1105" s="27">
        <v>2.66</v>
      </c>
      <c r="D1105" s="27">
        <v>4.42</v>
      </c>
      <c r="E1105" s="27">
        <v>1.81</v>
      </c>
      <c r="F1105" s="27">
        <v>2.17</v>
      </c>
      <c r="G1105" s="27">
        <v>5.35</v>
      </c>
      <c r="H1105" s="27">
        <v>2.37</v>
      </c>
      <c r="I1105" s="27">
        <v>2.98</v>
      </c>
      <c r="J1105" s="26">
        <v>4.34</v>
      </c>
    </row>
    <row r="1106" spans="1:10" x14ac:dyDescent="0.25">
      <c r="A1106" s="77">
        <v>42943</v>
      </c>
      <c r="B1106" s="27">
        <v>2.14</v>
      </c>
      <c r="C1106" s="27">
        <v>2.66</v>
      </c>
      <c r="D1106" s="27">
        <v>4.4400000000000004</v>
      </c>
      <c r="E1106" s="27">
        <v>1.83</v>
      </c>
      <c r="F1106" s="27">
        <v>2.1800000000000002</v>
      </c>
      <c r="G1106" s="27">
        <v>5.31</v>
      </c>
      <c r="H1106" s="27">
        <v>2.42</v>
      </c>
      <c r="I1106" s="27">
        <v>2.99</v>
      </c>
      <c r="J1106" s="26">
        <v>4.4000000000000004</v>
      </c>
    </row>
    <row r="1107" spans="1:10" x14ac:dyDescent="0.25">
      <c r="A1107" s="77">
        <v>42942</v>
      </c>
      <c r="B1107" s="27">
        <v>2.13</v>
      </c>
      <c r="C1107" s="27">
        <v>2.6</v>
      </c>
      <c r="D1107" s="27">
        <v>4.4000000000000004</v>
      </c>
      <c r="E1107" s="27">
        <v>1.84</v>
      </c>
      <c r="F1107" s="27">
        <v>2.16</v>
      </c>
      <c r="G1107" s="27">
        <v>5.28</v>
      </c>
      <c r="H1107" s="27">
        <v>2.4300000000000002</v>
      </c>
      <c r="I1107" s="27">
        <v>2.96</v>
      </c>
      <c r="J1107" s="26">
        <v>4.3600000000000003</v>
      </c>
    </row>
    <row r="1108" spans="1:10" x14ac:dyDescent="0.25">
      <c r="A1108" s="77">
        <v>42941</v>
      </c>
      <c r="B1108" s="27">
        <v>2.17</v>
      </c>
      <c r="C1108" s="27">
        <v>2.63</v>
      </c>
      <c r="D1108" s="27">
        <v>4.37</v>
      </c>
      <c r="E1108" s="27">
        <v>1.84</v>
      </c>
      <c r="F1108" s="27">
        <v>2.19</v>
      </c>
      <c r="G1108" s="27">
        <v>5.34</v>
      </c>
      <c r="H1108" s="27">
        <v>2.46</v>
      </c>
      <c r="I1108" s="27">
        <v>3</v>
      </c>
      <c r="J1108" s="26">
        <v>4.34</v>
      </c>
    </row>
    <row r="1109" spans="1:10" x14ac:dyDescent="0.25">
      <c r="A1109" s="77">
        <v>42940</v>
      </c>
      <c r="B1109" s="27">
        <v>2.15</v>
      </c>
      <c r="C1109" s="27">
        <v>2.68</v>
      </c>
      <c r="D1109" s="27">
        <v>4.3600000000000003</v>
      </c>
      <c r="E1109" s="27">
        <v>1.86</v>
      </c>
      <c r="F1109" s="27">
        <v>2.13</v>
      </c>
      <c r="G1109" s="27">
        <v>5.33</v>
      </c>
      <c r="H1109" s="27">
        <v>2.44</v>
      </c>
      <c r="I1109" s="27">
        <v>3.01</v>
      </c>
      <c r="J1109" s="26">
        <v>4.3499999999999996</v>
      </c>
    </row>
    <row r="1110" spans="1:10" x14ac:dyDescent="0.25">
      <c r="A1110" s="77">
        <v>42937</v>
      </c>
      <c r="B1110" s="27">
        <v>2.1800000000000002</v>
      </c>
      <c r="C1110" s="27">
        <v>2.69</v>
      </c>
      <c r="D1110" s="27">
        <v>4.3499999999999996</v>
      </c>
      <c r="E1110" s="27">
        <v>1.84</v>
      </c>
      <c r="F1110" s="27">
        <v>2.19</v>
      </c>
      <c r="G1110" s="27">
        <v>5.38</v>
      </c>
      <c r="H1110" s="27">
        <v>2.4300000000000002</v>
      </c>
      <c r="I1110" s="27">
        <v>3.04</v>
      </c>
      <c r="J1110" s="26">
        <v>4.42</v>
      </c>
    </row>
    <row r="1111" spans="1:10" x14ac:dyDescent="0.25">
      <c r="A1111" s="77">
        <v>42936</v>
      </c>
      <c r="B1111" s="27">
        <v>2.21</v>
      </c>
      <c r="C1111" s="27">
        <v>2.7</v>
      </c>
      <c r="D1111" s="27">
        <v>4.25</v>
      </c>
      <c r="E1111" s="27">
        <v>1.84</v>
      </c>
      <c r="F1111" s="27">
        <v>2.19</v>
      </c>
      <c r="G1111" s="27">
        <v>5.45</v>
      </c>
      <c r="H1111" s="27">
        <v>2.4700000000000002</v>
      </c>
      <c r="I1111" s="27">
        <v>3.11</v>
      </c>
      <c r="J1111" s="26">
        <v>4.34</v>
      </c>
    </row>
    <row r="1112" spans="1:10" x14ac:dyDescent="0.25">
      <c r="A1112" s="77">
        <v>42935</v>
      </c>
      <c r="B1112" s="27">
        <v>2.1800000000000002</v>
      </c>
      <c r="C1112" s="27">
        <v>2.7</v>
      </c>
      <c r="D1112" s="27">
        <v>4.26</v>
      </c>
      <c r="E1112" s="27">
        <v>1.84</v>
      </c>
      <c r="F1112" s="27">
        <v>2.16</v>
      </c>
      <c r="G1112" s="27">
        <v>5.59</v>
      </c>
      <c r="H1112" s="27">
        <v>2.5</v>
      </c>
      <c r="I1112" s="27">
        <v>3.12</v>
      </c>
      <c r="J1112" s="26">
        <v>4.33</v>
      </c>
    </row>
    <row r="1113" spans="1:10" x14ac:dyDescent="0.25">
      <c r="A1113" s="77">
        <v>42934</v>
      </c>
      <c r="B1113" s="27">
        <v>2.14</v>
      </c>
      <c r="C1113" s="27">
        <v>2.73</v>
      </c>
      <c r="D1113" s="27">
        <v>4.29</v>
      </c>
      <c r="E1113" s="27">
        <v>1.85</v>
      </c>
      <c r="F1113" s="27">
        <v>2.16</v>
      </c>
      <c r="G1113" s="27">
        <v>5.65</v>
      </c>
      <c r="H1113" s="27">
        <v>2.5099999999999998</v>
      </c>
      <c r="I1113" s="27">
        <v>3.14</v>
      </c>
      <c r="J1113" s="26">
        <v>4.3</v>
      </c>
    </row>
    <row r="1114" spans="1:10" x14ac:dyDescent="0.25">
      <c r="A1114" s="77">
        <v>42933</v>
      </c>
      <c r="B1114" s="27">
        <v>2.15</v>
      </c>
      <c r="C1114" s="27">
        <v>2.74</v>
      </c>
      <c r="D1114" s="27">
        <v>4.3</v>
      </c>
      <c r="E1114" s="27">
        <v>1.87</v>
      </c>
      <c r="F1114" s="27">
        <v>2.16</v>
      </c>
      <c r="G1114" s="27">
        <v>5.74</v>
      </c>
      <c r="H1114" s="27">
        <v>2.52</v>
      </c>
      <c r="I1114" s="27">
        <v>3.16</v>
      </c>
      <c r="J1114" s="26">
        <v>4.3099999999999996</v>
      </c>
    </row>
    <row r="1115" spans="1:10" x14ac:dyDescent="0.25">
      <c r="A1115" s="77">
        <v>42930</v>
      </c>
      <c r="B1115" s="27">
        <v>2.12</v>
      </c>
      <c r="C1115" s="27">
        <v>2.78</v>
      </c>
      <c r="D1115" s="27">
        <v>4.33</v>
      </c>
      <c r="E1115" s="27">
        <v>1.88</v>
      </c>
      <c r="F1115" s="27">
        <v>2.12</v>
      </c>
      <c r="G1115" s="27">
        <v>5.82</v>
      </c>
      <c r="H1115" s="27">
        <v>2.5299999999999998</v>
      </c>
      <c r="I1115" s="27">
        <v>3.15</v>
      </c>
      <c r="J1115" s="26">
        <v>4.3</v>
      </c>
    </row>
    <row r="1116" spans="1:10" x14ac:dyDescent="0.25">
      <c r="A1116" s="77">
        <v>42929</v>
      </c>
      <c r="B1116" s="27">
        <v>2.14</v>
      </c>
      <c r="C1116" s="27">
        <v>2.81</v>
      </c>
      <c r="D1116" s="27">
        <v>4.3499999999999996</v>
      </c>
      <c r="E1116" s="27">
        <v>1.91</v>
      </c>
      <c r="F1116" s="27">
        <v>2.08</v>
      </c>
      <c r="G1116" s="27">
        <v>5.78</v>
      </c>
      <c r="H1116" s="27">
        <v>2.5299999999999998</v>
      </c>
      <c r="I1116" s="27">
        <v>3.16</v>
      </c>
      <c r="J1116" s="26">
        <v>4.3099999999999996</v>
      </c>
    </row>
    <row r="1117" spans="1:10" x14ac:dyDescent="0.25">
      <c r="A1117" s="77">
        <v>42928</v>
      </c>
      <c r="B1117" s="27">
        <v>2.1800000000000002</v>
      </c>
      <c r="C1117" s="27">
        <v>2.87</v>
      </c>
      <c r="D1117" s="27">
        <v>4.43</v>
      </c>
      <c r="E1117" s="27">
        <v>1.93</v>
      </c>
      <c r="F1117" s="27">
        <v>2.11</v>
      </c>
      <c r="G1117" s="27">
        <v>5.83</v>
      </c>
      <c r="H1117" s="27">
        <v>2.54</v>
      </c>
      <c r="I1117" s="27">
        <v>3.19</v>
      </c>
      <c r="J1117" s="26">
        <v>4.32</v>
      </c>
    </row>
    <row r="1118" spans="1:10" x14ac:dyDescent="0.25">
      <c r="A1118" s="77">
        <v>42927</v>
      </c>
      <c r="B1118" s="27">
        <v>2.2000000000000002</v>
      </c>
      <c r="C1118" s="27">
        <v>2.91</v>
      </c>
      <c r="D1118" s="27">
        <v>4.45</v>
      </c>
      <c r="E1118" s="27">
        <v>1.92</v>
      </c>
      <c r="F1118" s="27">
        <v>2.13</v>
      </c>
      <c r="G1118" s="27">
        <v>5.75</v>
      </c>
      <c r="H1118" s="27">
        <v>2.5099999999999998</v>
      </c>
      <c r="I1118" s="27">
        <v>3.24</v>
      </c>
      <c r="J1118" s="26">
        <v>4.33</v>
      </c>
    </row>
    <row r="1119" spans="1:10" x14ac:dyDescent="0.25">
      <c r="A1119" s="77">
        <v>42926</v>
      </c>
      <c r="B1119" s="27">
        <v>2.2000000000000002</v>
      </c>
      <c r="C1119" s="27">
        <v>2.86</v>
      </c>
      <c r="D1119" s="27">
        <v>4.3600000000000003</v>
      </c>
      <c r="E1119" s="27">
        <v>1.9</v>
      </c>
      <c r="F1119" s="27">
        <v>2.1</v>
      </c>
      <c r="G1119" s="27">
        <v>5.67</v>
      </c>
      <c r="H1119" s="27">
        <v>2.54</v>
      </c>
      <c r="I1119" s="27">
        <v>3.23</v>
      </c>
      <c r="J1119" s="26">
        <v>4.3499999999999996</v>
      </c>
    </row>
    <row r="1120" spans="1:10" x14ac:dyDescent="0.25">
      <c r="A1120" s="77">
        <v>42923</v>
      </c>
      <c r="B1120" s="27">
        <v>2.21</v>
      </c>
      <c r="C1120" s="27">
        <v>2.81</v>
      </c>
      <c r="D1120" s="27">
        <v>4.3</v>
      </c>
      <c r="E1120" s="27">
        <v>1.93</v>
      </c>
      <c r="F1120" s="27">
        <v>2.1</v>
      </c>
      <c r="G1120" s="27">
        <v>5.55</v>
      </c>
      <c r="H1120" s="27">
        <v>2.58</v>
      </c>
      <c r="I1120" s="27">
        <v>3.23</v>
      </c>
      <c r="J1120" s="26">
        <v>4.34</v>
      </c>
    </row>
    <row r="1121" spans="1:10" x14ac:dyDescent="0.25">
      <c r="A1121" s="77">
        <v>42922</v>
      </c>
      <c r="B1121" s="27">
        <v>2.2200000000000002</v>
      </c>
      <c r="C1121" s="27">
        <v>2.84</v>
      </c>
      <c r="D1121" s="27">
        <v>4.32</v>
      </c>
      <c r="E1121" s="27">
        <v>1.96</v>
      </c>
      <c r="F1121" s="27">
        <v>2.0699999999999998</v>
      </c>
      <c r="G1121" s="27">
        <v>5.61</v>
      </c>
      <c r="H1121" s="27">
        <v>2.56</v>
      </c>
      <c r="I1121" s="27">
        <v>3.23</v>
      </c>
      <c r="J1121" s="26">
        <v>4.4000000000000004</v>
      </c>
    </row>
    <row r="1122" spans="1:10" x14ac:dyDescent="0.25">
      <c r="A1122" s="77">
        <v>42921</v>
      </c>
      <c r="B1122" s="27">
        <v>2.2400000000000002</v>
      </c>
      <c r="C1122" s="27">
        <v>2.88</v>
      </c>
      <c r="D1122" s="27">
        <v>4.3499999999999996</v>
      </c>
      <c r="E1122" s="27">
        <v>1.93</v>
      </c>
      <c r="F1122" s="27">
        <v>2.09</v>
      </c>
      <c r="G1122" s="27">
        <v>5.64</v>
      </c>
      <c r="H1122" s="27">
        <v>2.52</v>
      </c>
      <c r="I1122" s="27">
        <v>3.24</v>
      </c>
      <c r="J1122" s="26">
        <v>4.41</v>
      </c>
    </row>
    <row r="1123" spans="1:10" x14ac:dyDescent="0.25">
      <c r="A1123" s="77">
        <v>42919</v>
      </c>
      <c r="B1123" s="27">
        <v>2.25</v>
      </c>
      <c r="C1123" s="27">
        <v>2.85</v>
      </c>
      <c r="D1123" s="27">
        <v>4.24</v>
      </c>
      <c r="E1123" s="27">
        <v>1.96</v>
      </c>
      <c r="F1123" s="27">
        <v>2.1</v>
      </c>
      <c r="G1123" s="27">
        <v>5.62</v>
      </c>
      <c r="H1123" s="27">
        <v>2.5499999999999998</v>
      </c>
      <c r="I1123" s="27">
        <v>3.2</v>
      </c>
      <c r="J1123" s="26">
        <v>4.3600000000000003</v>
      </c>
    </row>
    <row r="1124" spans="1:10" x14ac:dyDescent="0.25">
      <c r="A1124" s="77">
        <v>42916</v>
      </c>
      <c r="B1124" s="27">
        <v>2.21</v>
      </c>
      <c r="C1124" s="27">
        <v>2.93</v>
      </c>
      <c r="D1124" s="27">
        <v>4.21</v>
      </c>
      <c r="E1124" s="27">
        <v>1.98</v>
      </c>
      <c r="F1124" s="27">
        <v>2.0499999999999998</v>
      </c>
      <c r="G1124" s="27">
        <v>5.6</v>
      </c>
      <c r="H1124" s="27">
        <v>2.58</v>
      </c>
      <c r="I1124" s="27">
        <v>3.17</v>
      </c>
      <c r="J1124" s="26">
        <v>4.32</v>
      </c>
    </row>
    <row r="1125" spans="1:10" x14ac:dyDescent="0.25">
      <c r="A1125" s="77">
        <v>42915</v>
      </c>
      <c r="B1125" s="27">
        <v>2.25</v>
      </c>
      <c r="C1125" s="27">
        <v>2.86</v>
      </c>
      <c r="D1125" s="27">
        <v>4.1399999999999997</v>
      </c>
      <c r="E1125" s="27">
        <v>2.0099999999999998</v>
      </c>
      <c r="F1125" s="27">
        <v>2.11</v>
      </c>
      <c r="G1125" s="27">
        <v>5.63</v>
      </c>
      <c r="H1125" s="27">
        <v>2.5499999999999998</v>
      </c>
      <c r="I1125" s="27">
        <v>3.21</v>
      </c>
      <c r="J1125" s="26">
        <v>4.3499999999999996</v>
      </c>
    </row>
    <row r="1126" spans="1:10" x14ac:dyDescent="0.25">
      <c r="A1126" s="77">
        <v>42914</v>
      </c>
      <c r="B1126" s="27">
        <v>2.2799999999999998</v>
      </c>
      <c r="C1126" s="27">
        <v>2.9</v>
      </c>
      <c r="D1126" s="27">
        <v>4.1900000000000004</v>
      </c>
      <c r="E1126" s="27">
        <v>2.02</v>
      </c>
      <c r="F1126" s="48">
        <v>2.15</v>
      </c>
      <c r="G1126" s="27">
        <v>5.64</v>
      </c>
      <c r="H1126" s="27">
        <v>2.5499999999999998</v>
      </c>
      <c r="I1126" s="27">
        <v>3.24</v>
      </c>
      <c r="J1126" s="26">
        <v>4.37</v>
      </c>
    </row>
    <row r="1127" spans="1:10" x14ac:dyDescent="0.25">
      <c r="A1127" s="77">
        <v>42913</v>
      </c>
      <c r="B1127" s="27">
        <v>2.29</v>
      </c>
      <c r="C1127" s="27">
        <v>2.94</v>
      </c>
      <c r="D1127" s="27">
        <v>4.2300000000000004</v>
      </c>
      <c r="E1127" s="27">
        <v>2.02</v>
      </c>
      <c r="F1127" s="27">
        <v>2.15</v>
      </c>
      <c r="G1127" s="27">
        <v>5.65</v>
      </c>
      <c r="H1127" s="27">
        <v>2.58</v>
      </c>
      <c r="I1127" s="27">
        <v>3.25</v>
      </c>
      <c r="J1127" s="26">
        <v>4.34</v>
      </c>
    </row>
    <row r="1128" spans="1:10" x14ac:dyDescent="0.25">
      <c r="A1128" s="77">
        <v>42912</v>
      </c>
      <c r="B1128" s="27">
        <v>2.2999999999999998</v>
      </c>
      <c r="C1128" s="27">
        <v>2.97</v>
      </c>
      <c r="D1128" s="27">
        <v>4.3099999999999996</v>
      </c>
      <c r="E1128" s="27">
        <v>1.99</v>
      </c>
      <c r="F1128" s="27">
        <v>2.16</v>
      </c>
      <c r="G1128" s="27">
        <v>5.6</v>
      </c>
      <c r="H1128" s="27">
        <v>2.61</v>
      </c>
      <c r="I1128" s="27">
        <v>3.26</v>
      </c>
      <c r="J1128" s="26">
        <v>4.3499999999999996</v>
      </c>
    </row>
    <row r="1129" spans="1:10" x14ac:dyDescent="0.25">
      <c r="A1129" s="77">
        <v>42909</v>
      </c>
      <c r="B1129" s="27">
        <v>2.33</v>
      </c>
      <c r="C1129" s="27">
        <v>2.94</v>
      </c>
      <c r="D1129" s="27">
        <v>4.1100000000000003</v>
      </c>
      <c r="E1129" s="27">
        <v>1.95</v>
      </c>
      <c r="F1129" s="27">
        <v>2.2000000000000002</v>
      </c>
      <c r="G1129" s="27">
        <v>5.56</v>
      </c>
      <c r="H1129" s="27">
        <v>2.62</v>
      </c>
      <c r="I1129" s="27">
        <v>3.29</v>
      </c>
      <c r="J1129" s="26">
        <v>4.37</v>
      </c>
    </row>
    <row r="1130" spans="1:10" x14ac:dyDescent="0.25">
      <c r="A1130" s="77">
        <v>42908</v>
      </c>
      <c r="B1130" s="27">
        <v>2.34</v>
      </c>
      <c r="C1130" s="27">
        <v>2.85</v>
      </c>
      <c r="D1130" s="27">
        <v>4.07</v>
      </c>
      <c r="E1130" s="27">
        <v>1.96</v>
      </c>
      <c r="F1130" s="27">
        <v>2.21</v>
      </c>
      <c r="G1130" s="27">
        <v>5.49</v>
      </c>
      <c r="H1130" s="27">
        <v>2.63</v>
      </c>
      <c r="I1130" s="27">
        <v>3.33</v>
      </c>
      <c r="J1130" s="26">
        <v>4.4000000000000004</v>
      </c>
    </row>
    <row r="1131" spans="1:10" x14ac:dyDescent="0.25">
      <c r="A1131" s="77">
        <v>42907</v>
      </c>
      <c r="B1131" s="27">
        <v>2.33</v>
      </c>
      <c r="C1131" s="27">
        <v>2.84</v>
      </c>
      <c r="D1131" s="27">
        <v>4.04</v>
      </c>
      <c r="E1131" s="27">
        <v>1.95</v>
      </c>
      <c r="F1131" s="27">
        <v>2.2000000000000002</v>
      </c>
      <c r="G1131" s="27">
        <v>5.53</v>
      </c>
      <c r="H1131" s="27">
        <v>2.58</v>
      </c>
      <c r="I1131" s="27">
        <v>3.32</v>
      </c>
      <c r="J1131" s="26">
        <v>4.43</v>
      </c>
    </row>
    <row r="1132" spans="1:10" x14ac:dyDescent="0.25">
      <c r="A1132" s="77">
        <v>42906</v>
      </c>
      <c r="B1132" s="27">
        <v>2.3199999999999998</v>
      </c>
      <c r="C1132" s="27">
        <v>2.79</v>
      </c>
      <c r="D1132" s="27">
        <v>3.99</v>
      </c>
      <c r="E1132" s="27">
        <v>1.92</v>
      </c>
      <c r="F1132" s="27">
        <v>2.19</v>
      </c>
      <c r="G1132" s="27">
        <v>5.49</v>
      </c>
      <c r="H1132" s="27">
        <v>2.4700000000000002</v>
      </c>
      <c r="I1132" s="27">
        <v>3.28</v>
      </c>
      <c r="J1132" s="26">
        <v>4.4400000000000004</v>
      </c>
    </row>
    <row r="1133" spans="1:10" x14ac:dyDescent="0.25">
      <c r="A1133" s="77">
        <v>42905</v>
      </c>
      <c r="B1133" s="27">
        <v>2.2599999999999998</v>
      </c>
      <c r="C1133" s="27">
        <v>2.8</v>
      </c>
      <c r="D1133" s="27">
        <v>3.96</v>
      </c>
      <c r="E1133" s="27">
        <v>1.92</v>
      </c>
      <c r="F1133" s="27">
        <v>2.21</v>
      </c>
      <c r="G1133" s="27">
        <v>5.53</v>
      </c>
      <c r="H1133" s="27">
        <v>2.48</v>
      </c>
      <c r="I1133" s="27">
        <v>3.24</v>
      </c>
      <c r="J1133" s="26">
        <v>4.4000000000000004</v>
      </c>
    </row>
    <row r="1134" spans="1:10" x14ac:dyDescent="0.25">
      <c r="A1134" s="77">
        <v>42902</v>
      </c>
      <c r="B1134" s="27">
        <v>2.1800000000000002</v>
      </c>
      <c r="C1134" s="27">
        <v>2.83</v>
      </c>
      <c r="D1134" s="27">
        <v>3.99</v>
      </c>
      <c r="E1134" s="27">
        <v>1.91</v>
      </c>
      <c r="F1134" s="27">
        <v>2.1800000000000002</v>
      </c>
      <c r="G1134" s="27">
        <v>5.52</v>
      </c>
      <c r="H1134" s="27">
        <v>2.4700000000000002</v>
      </c>
      <c r="I1134" s="27">
        <v>3.15</v>
      </c>
      <c r="J1134" s="26">
        <v>4.29</v>
      </c>
    </row>
    <row r="1135" spans="1:10" x14ac:dyDescent="0.25">
      <c r="A1135" s="77">
        <v>42901</v>
      </c>
      <c r="B1135" s="27">
        <v>2.2000000000000002</v>
      </c>
      <c r="C1135" s="27">
        <v>2.82</v>
      </c>
      <c r="D1135" s="27">
        <v>3.97</v>
      </c>
      <c r="E1135" s="27">
        <v>1.9</v>
      </c>
      <c r="F1135" s="27">
        <v>2.2000000000000002</v>
      </c>
      <c r="G1135" s="27">
        <v>5.53</v>
      </c>
      <c r="H1135" s="27">
        <v>2.44</v>
      </c>
      <c r="I1135" s="27">
        <v>3.17</v>
      </c>
      <c r="J1135" s="26">
        <v>4.3099999999999996</v>
      </c>
    </row>
    <row r="1136" spans="1:10" x14ac:dyDescent="0.25">
      <c r="A1136" s="77">
        <v>42900</v>
      </c>
      <c r="B1136" s="27">
        <v>2.1800000000000002</v>
      </c>
      <c r="C1136" s="27">
        <v>2.83</v>
      </c>
      <c r="D1136" s="27">
        <v>3.95</v>
      </c>
      <c r="E1136" s="27">
        <v>1.89</v>
      </c>
      <c r="F1136" s="27">
        <v>2.21</v>
      </c>
      <c r="G1136" s="27">
        <v>5.65</v>
      </c>
      <c r="H1136" s="27">
        <v>2.4300000000000002</v>
      </c>
      <c r="I1136" s="27">
        <v>3.14</v>
      </c>
      <c r="J1136" s="26">
        <v>4.28</v>
      </c>
    </row>
    <row r="1137" spans="1:10" x14ac:dyDescent="0.25">
      <c r="A1137" s="77">
        <v>42899</v>
      </c>
      <c r="B1137" s="27">
        <v>2.23</v>
      </c>
      <c r="C1137" s="27">
        <v>2.85</v>
      </c>
      <c r="D1137" s="27">
        <v>3.96</v>
      </c>
      <c r="E1137" s="27">
        <v>1.91</v>
      </c>
      <c r="F1137" s="27">
        <v>2.25</v>
      </c>
      <c r="G1137" s="27">
        <v>5.73</v>
      </c>
      <c r="H1137" s="27">
        <v>2.4300000000000002</v>
      </c>
      <c r="I1137" s="27">
        <v>3.11</v>
      </c>
      <c r="J1137" s="26">
        <v>4.25</v>
      </c>
    </row>
    <row r="1138" spans="1:10" x14ac:dyDescent="0.25">
      <c r="A1138" s="77">
        <v>42898</v>
      </c>
      <c r="B1138" s="27">
        <v>2.21</v>
      </c>
      <c r="C1138" s="27">
        <v>2.83</v>
      </c>
      <c r="D1138" s="27">
        <v>3.95</v>
      </c>
      <c r="E1138" s="27">
        <v>1.93</v>
      </c>
      <c r="F1138" s="27">
        <v>2.14</v>
      </c>
      <c r="G1138" s="27">
        <v>5.78</v>
      </c>
      <c r="H1138" s="27">
        <v>2.4300000000000002</v>
      </c>
      <c r="I1138" s="27">
        <v>3.1</v>
      </c>
      <c r="J1138" s="26">
        <v>4.2300000000000004</v>
      </c>
    </row>
    <row r="1139" spans="1:10" x14ac:dyDescent="0.25">
      <c r="A1139" s="77">
        <v>42895</v>
      </c>
      <c r="B1139" s="27">
        <v>2.21</v>
      </c>
      <c r="C1139" s="27">
        <v>2.81</v>
      </c>
      <c r="D1139" s="27">
        <v>3.97</v>
      </c>
      <c r="E1139" s="27">
        <v>2</v>
      </c>
      <c r="F1139" s="27">
        <v>2.11</v>
      </c>
      <c r="G1139" s="27">
        <v>5.81</v>
      </c>
      <c r="H1139" s="27">
        <v>2.44</v>
      </c>
      <c r="I1139" s="27">
        <v>3.07</v>
      </c>
      <c r="J1139" s="26">
        <v>4.2300000000000004</v>
      </c>
    </row>
    <row r="1140" spans="1:10" x14ac:dyDescent="0.25">
      <c r="A1140" s="77">
        <v>42894</v>
      </c>
      <c r="B1140" s="27">
        <v>2.23</v>
      </c>
      <c r="C1140" s="27">
        <v>2.81</v>
      </c>
      <c r="D1140" s="27">
        <v>3.98</v>
      </c>
      <c r="E1140" s="27">
        <v>2</v>
      </c>
      <c r="F1140" s="27">
        <v>2.12</v>
      </c>
      <c r="G1140" s="27">
        <v>5.78</v>
      </c>
      <c r="H1140" s="27">
        <v>2.4300000000000002</v>
      </c>
      <c r="I1140" s="27">
        <v>3.09</v>
      </c>
      <c r="J1140" s="26">
        <v>4.21</v>
      </c>
    </row>
    <row r="1141" spans="1:10" x14ac:dyDescent="0.25">
      <c r="A1141" s="77">
        <v>42893</v>
      </c>
      <c r="B1141" s="27">
        <v>2.25</v>
      </c>
      <c r="C1141" s="27">
        <v>2.82</v>
      </c>
      <c r="D1141" s="27">
        <v>4.0199999999999996</v>
      </c>
      <c r="E1141" s="27">
        <v>2.0499999999999998</v>
      </c>
      <c r="F1141" s="27">
        <v>2.09</v>
      </c>
      <c r="G1141" s="27">
        <v>5.82</v>
      </c>
      <c r="H1141" s="27">
        <v>2.4700000000000002</v>
      </c>
      <c r="I1141" s="27">
        <v>3.11</v>
      </c>
      <c r="J1141" s="26">
        <v>4.2</v>
      </c>
    </row>
    <row r="1142" spans="1:10" x14ac:dyDescent="0.25">
      <c r="A1142" s="77">
        <v>42892</v>
      </c>
      <c r="B1142" s="27">
        <v>2.27</v>
      </c>
      <c r="C1142" s="27">
        <v>2.82</v>
      </c>
      <c r="D1142" s="27">
        <v>4.07</v>
      </c>
      <c r="E1142" s="27">
        <v>2.06</v>
      </c>
      <c r="F1142" s="27">
        <v>2.1</v>
      </c>
      <c r="G1142" s="27">
        <v>5.77</v>
      </c>
      <c r="H1142" s="27">
        <v>2.4900000000000002</v>
      </c>
      <c r="I1142" s="27">
        <v>3.16</v>
      </c>
      <c r="J1142" s="26">
        <v>4.22</v>
      </c>
    </row>
    <row r="1143" spans="1:10" x14ac:dyDescent="0.25">
      <c r="A1143" s="77">
        <v>42891</v>
      </c>
      <c r="B1143" s="27">
        <v>2.34</v>
      </c>
      <c r="C1143" s="27">
        <v>2.81</v>
      </c>
      <c r="D1143" s="27">
        <v>4.0599999999999996</v>
      </c>
      <c r="E1143" s="27">
        <v>2.0499999999999998</v>
      </c>
      <c r="F1143" s="27">
        <v>2.17</v>
      </c>
      <c r="G1143" s="27">
        <v>5.78</v>
      </c>
      <c r="H1143" s="27">
        <v>2.6</v>
      </c>
      <c r="I1143" s="27">
        <v>3.22</v>
      </c>
      <c r="J1143" s="26">
        <v>4.2</v>
      </c>
    </row>
    <row r="1144" spans="1:10" x14ac:dyDescent="0.25">
      <c r="A1144" s="77">
        <v>42888</v>
      </c>
      <c r="B1144" s="27">
        <v>2.33</v>
      </c>
      <c r="C1144" s="27">
        <v>2.8</v>
      </c>
      <c r="D1144" s="27">
        <v>4.08</v>
      </c>
      <c r="E1144" s="27">
        <v>2.06</v>
      </c>
      <c r="F1144" s="27">
        <v>2.1800000000000002</v>
      </c>
      <c r="G1144" s="27">
        <v>5.74</v>
      </c>
      <c r="H1144" s="27">
        <v>2.56</v>
      </c>
      <c r="I1144" s="27">
        <v>3.23</v>
      </c>
      <c r="J1144" s="26">
        <v>4.1900000000000004</v>
      </c>
    </row>
    <row r="1145" spans="1:10" x14ac:dyDescent="0.25">
      <c r="A1145" s="77">
        <v>42887</v>
      </c>
      <c r="B1145" s="27">
        <v>2.37</v>
      </c>
      <c r="C1145" s="27">
        <v>2.82</v>
      </c>
      <c r="D1145" s="27">
        <v>4.05</v>
      </c>
      <c r="E1145" s="27">
        <v>2.06</v>
      </c>
      <c r="F1145" s="27">
        <v>2.2200000000000002</v>
      </c>
      <c r="G1145" s="27">
        <v>5.72</v>
      </c>
      <c r="H1145" s="27">
        <v>2.5499999999999998</v>
      </c>
      <c r="I1145" s="27">
        <v>3.28</v>
      </c>
      <c r="J1145" s="26">
        <v>4.25</v>
      </c>
    </row>
    <row r="1146" spans="1:10" x14ac:dyDescent="0.25">
      <c r="A1146" s="77">
        <v>42886</v>
      </c>
      <c r="B1146" s="27">
        <v>2.33</v>
      </c>
      <c r="C1146" s="27">
        <v>2.78</v>
      </c>
      <c r="D1146" s="27">
        <v>4.1100000000000003</v>
      </c>
      <c r="E1146" s="27">
        <v>2.0499999999999998</v>
      </c>
      <c r="F1146" s="27">
        <v>2.1800000000000002</v>
      </c>
      <c r="G1146" s="27">
        <v>5.77</v>
      </c>
      <c r="H1146" s="27">
        <v>2.5099999999999998</v>
      </c>
      <c r="I1146" s="27">
        <v>3.26</v>
      </c>
      <c r="J1146" s="26">
        <v>4.24</v>
      </c>
    </row>
    <row r="1147" spans="1:10" x14ac:dyDescent="0.25">
      <c r="A1147" s="77">
        <v>42885</v>
      </c>
      <c r="B1147" s="27">
        <v>2.36</v>
      </c>
      <c r="C1147" s="27">
        <v>2.79</v>
      </c>
      <c r="D1147" s="27">
        <v>4.17</v>
      </c>
      <c r="E1147" s="27">
        <v>2.1</v>
      </c>
      <c r="F1147" s="27">
        <v>2.21</v>
      </c>
      <c r="G1147" s="27">
        <v>5.78</v>
      </c>
      <c r="H1147" s="27">
        <v>2.4700000000000002</v>
      </c>
      <c r="I1147" s="27">
        <v>3.27</v>
      </c>
      <c r="J1147" s="26">
        <v>4.26</v>
      </c>
    </row>
    <row r="1148" spans="1:10" x14ac:dyDescent="0.25">
      <c r="A1148" s="77">
        <v>42881</v>
      </c>
      <c r="B1148" s="27">
        <v>2.36</v>
      </c>
      <c r="C1148" s="27">
        <v>2.86</v>
      </c>
      <c r="D1148" s="27">
        <v>4.13</v>
      </c>
      <c r="E1148" s="27">
        <v>2.08</v>
      </c>
      <c r="F1148" s="27">
        <v>2.2200000000000002</v>
      </c>
      <c r="G1148" s="27">
        <v>5.77</v>
      </c>
      <c r="H1148" s="27">
        <v>2.4700000000000002</v>
      </c>
      <c r="I1148" s="27">
        <v>3.26</v>
      </c>
      <c r="J1148" s="26">
        <v>4.21</v>
      </c>
    </row>
    <row r="1149" spans="1:10" x14ac:dyDescent="0.25">
      <c r="A1149" s="77">
        <v>42880</v>
      </c>
      <c r="B1149" s="27">
        <v>2.34</v>
      </c>
      <c r="C1149" s="27">
        <v>2.8</v>
      </c>
      <c r="D1149" s="27">
        <v>4.22</v>
      </c>
      <c r="E1149" s="27">
        <v>2.0699999999999998</v>
      </c>
      <c r="F1149" s="27">
        <v>2.21</v>
      </c>
      <c r="G1149" s="27">
        <v>5.79</v>
      </c>
      <c r="H1149" s="27">
        <v>2.46</v>
      </c>
      <c r="I1149" s="27">
        <v>3.23</v>
      </c>
      <c r="J1149" s="26">
        <v>4.2</v>
      </c>
    </row>
    <row r="1150" spans="1:10" x14ac:dyDescent="0.25">
      <c r="A1150" s="77">
        <v>42879</v>
      </c>
      <c r="B1150" s="27">
        <v>2.35</v>
      </c>
      <c r="C1150" s="27">
        <v>2.97</v>
      </c>
      <c r="D1150" s="27">
        <v>4.0999999999999996</v>
      </c>
      <c r="E1150" s="27">
        <v>2.0099999999999998</v>
      </c>
      <c r="F1150" s="27">
        <v>2.2999999999999998</v>
      </c>
      <c r="G1150" s="27">
        <v>5.8</v>
      </c>
      <c r="H1150" s="27">
        <v>2.46</v>
      </c>
      <c r="I1150" s="27">
        <v>3.27</v>
      </c>
      <c r="J1150" s="26">
        <v>4.21</v>
      </c>
    </row>
    <row r="1151" spans="1:10" x14ac:dyDescent="0.25">
      <c r="A1151" s="77">
        <v>42878</v>
      </c>
      <c r="B1151" s="27">
        <v>2.36</v>
      </c>
      <c r="C1151" s="27">
        <v>2.56</v>
      </c>
      <c r="D1151" s="27">
        <v>3.95</v>
      </c>
      <c r="E1151" s="27">
        <v>1.99</v>
      </c>
      <c r="F1151" s="27">
        <v>2.38</v>
      </c>
      <c r="G1151" s="27">
        <v>5.85</v>
      </c>
      <c r="H1151" s="27">
        <v>2.5</v>
      </c>
      <c r="I1151" s="27">
        <v>3.31</v>
      </c>
      <c r="J1151" s="26">
        <v>4.2</v>
      </c>
    </row>
    <row r="1152" spans="1:10" x14ac:dyDescent="0.25">
      <c r="A1152" s="77">
        <v>42877</v>
      </c>
      <c r="B1152" s="27">
        <v>2.36</v>
      </c>
      <c r="C1152" s="27">
        <v>2.4700000000000002</v>
      </c>
      <c r="D1152" s="27">
        <v>3.91</v>
      </c>
      <c r="E1152" s="27">
        <v>2.0099999999999998</v>
      </c>
      <c r="F1152" s="27">
        <v>2.39</v>
      </c>
      <c r="G1152" s="27">
        <v>5.76</v>
      </c>
      <c r="H1152" s="27">
        <v>2.5099999999999998</v>
      </c>
      <c r="I1152" s="27">
        <v>3.29</v>
      </c>
      <c r="J1152" s="26">
        <v>4.22</v>
      </c>
    </row>
    <row r="1153" spans="1:10" x14ac:dyDescent="0.25">
      <c r="A1153" s="77">
        <v>42874</v>
      </c>
      <c r="B1153" s="27">
        <v>2.41</v>
      </c>
      <c r="C1153" s="27">
        <v>2.4900000000000002</v>
      </c>
      <c r="D1153" s="27">
        <v>3.97</v>
      </c>
      <c r="E1153" s="27">
        <v>2</v>
      </c>
      <c r="F1153" s="27">
        <v>2.48</v>
      </c>
      <c r="G1153" s="27">
        <v>5.68</v>
      </c>
      <c r="H1153" s="27">
        <v>2.52</v>
      </c>
      <c r="I1153" s="27">
        <v>3.32</v>
      </c>
      <c r="J1153" s="26">
        <v>4.28</v>
      </c>
    </row>
    <row r="1154" spans="1:10" x14ac:dyDescent="0.25">
      <c r="A1154" s="77">
        <v>42873</v>
      </c>
      <c r="B1154" s="27">
        <v>2.44</v>
      </c>
      <c r="C1154" s="27">
        <v>2.52</v>
      </c>
      <c r="D1154" s="27">
        <v>3.96</v>
      </c>
      <c r="E1154" s="27">
        <v>1.98</v>
      </c>
      <c r="F1154" s="27">
        <v>2.5</v>
      </c>
      <c r="G1154" s="27">
        <v>5.63</v>
      </c>
      <c r="H1154" s="27">
        <v>2.5</v>
      </c>
      <c r="I1154" s="27">
        <v>3.33</v>
      </c>
      <c r="J1154" s="26">
        <v>4.2699999999999996</v>
      </c>
    </row>
    <row r="1155" spans="1:10" x14ac:dyDescent="0.25">
      <c r="A1155" s="77">
        <v>42872</v>
      </c>
      <c r="B1155" s="27">
        <v>2.44</v>
      </c>
      <c r="C1155" s="27">
        <v>2.5</v>
      </c>
      <c r="D1155" s="27">
        <v>3.95</v>
      </c>
      <c r="E1155" s="27">
        <v>2.0299999999999998</v>
      </c>
      <c r="F1155" s="27">
        <v>2.48</v>
      </c>
      <c r="G1155" s="27">
        <v>5.66</v>
      </c>
      <c r="H1155" s="27">
        <v>2.41</v>
      </c>
      <c r="I1155" s="27">
        <v>3.35</v>
      </c>
      <c r="J1155" s="26">
        <v>4.32</v>
      </c>
    </row>
    <row r="1156" spans="1:10" x14ac:dyDescent="0.25">
      <c r="A1156" s="77">
        <v>42871</v>
      </c>
      <c r="B1156" s="27">
        <v>2.35</v>
      </c>
      <c r="C1156" s="27">
        <v>2.5299999999999998</v>
      </c>
      <c r="D1156" s="27">
        <v>4.0199999999999996</v>
      </c>
      <c r="E1156" s="27">
        <v>2.02</v>
      </c>
      <c r="F1156" s="27">
        <v>2.36</v>
      </c>
      <c r="G1156" s="27">
        <v>5.65</v>
      </c>
      <c r="H1156" s="27">
        <v>2.41</v>
      </c>
      <c r="I1156" s="27">
        <v>3.25</v>
      </c>
      <c r="J1156" s="26">
        <v>4.2300000000000004</v>
      </c>
    </row>
    <row r="1157" spans="1:10" x14ac:dyDescent="0.25">
      <c r="A1157" s="77">
        <v>42870</v>
      </c>
      <c r="B1157" s="27">
        <v>2.2599999999999998</v>
      </c>
      <c r="C1157" s="27">
        <v>2.59</v>
      </c>
      <c r="D1157" s="27">
        <v>3.98</v>
      </c>
      <c r="E1157" s="27">
        <v>2.04</v>
      </c>
      <c r="F1157" s="27">
        <v>2.27</v>
      </c>
      <c r="G1157" s="27">
        <v>5.73</v>
      </c>
      <c r="H1157" s="27">
        <v>2.44</v>
      </c>
      <c r="I1157" s="27">
        <v>3.16</v>
      </c>
      <c r="J1157" s="26">
        <v>4.1399999999999997</v>
      </c>
    </row>
    <row r="1158" spans="1:10" x14ac:dyDescent="0.25">
      <c r="A1158" s="77">
        <v>42867</v>
      </c>
      <c r="B1158" s="27">
        <v>2.27</v>
      </c>
      <c r="C1158" s="27">
        <v>2.57</v>
      </c>
      <c r="D1158" s="27">
        <v>3.98</v>
      </c>
      <c r="E1158" s="27">
        <v>2.04</v>
      </c>
      <c r="F1158" s="27">
        <v>2.2200000000000002</v>
      </c>
      <c r="G1158" s="27">
        <v>5.78</v>
      </c>
      <c r="H1158" s="27">
        <v>2.4300000000000002</v>
      </c>
      <c r="I1158" s="27">
        <v>3.16</v>
      </c>
      <c r="J1158" s="26">
        <v>4.1100000000000003</v>
      </c>
    </row>
    <row r="1159" spans="1:10" x14ac:dyDescent="0.25">
      <c r="A1159" s="77">
        <v>42866</v>
      </c>
      <c r="B1159" s="27">
        <v>2.31</v>
      </c>
      <c r="C1159" s="27">
        <v>2.57</v>
      </c>
      <c r="D1159" s="27">
        <v>3.96</v>
      </c>
      <c r="E1159" s="27">
        <v>2.0099999999999998</v>
      </c>
      <c r="F1159" s="27">
        <v>2.2200000000000002</v>
      </c>
      <c r="G1159" s="27">
        <v>5.78</v>
      </c>
      <c r="H1159" s="27">
        <v>2.4300000000000002</v>
      </c>
      <c r="I1159" s="27">
        <v>3.21</v>
      </c>
      <c r="J1159" s="26">
        <v>4.16</v>
      </c>
    </row>
    <row r="1160" spans="1:10" x14ac:dyDescent="0.25">
      <c r="A1160" s="77">
        <v>42865</v>
      </c>
      <c r="B1160" s="27">
        <v>2.2599999999999998</v>
      </c>
      <c r="C1160" s="27">
        <v>2.59</v>
      </c>
      <c r="D1160" s="27">
        <v>3.95</v>
      </c>
      <c r="E1160" s="27">
        <v>2.02</v>
      </c>
      <c r="F1160" s="27">
        <v>2.16</v>
      </c>
      <c r="G1160" s="27">
        <v>5.74</v>
      </c>
      <c r="H1160" s="27">
        <v>2.4700000000000002</v>
      </c>
      <c r="I1160" s="27">
        <v>3.16</v>
      </c>
      <c r="J1160" s="26">
        <v>4.1399999999999997</v>
      </c>
    </row>
    <row r="1161" spans="1:10" x14ac:dyDescent="0.25">
      <c r="A1161" s="77">
        <v>42864</v>
      </c>
      <c r="B1161" s="27">
        <v>2.2599999999999998</v>
      </c>
      <c r="C1161" s="27">
        <v>2.52</v>
      </c>
      <c r="D1161" s="27">
        <v>3.95</v>
      </c>
      <c r="E1161" s="27">
        <v>2.04</v>
      </c>
      <c r="F1161" s="27">
        <v>2.0699999999999998</v>
      </c>
      <c r="G1161" s="27">
        <v>5.74</v>
      </c>
      <c r="H1161" s="27">
        <v>2.4700000000000002</v>
      </c>
      <c r="I1161" s="27">
        <v>3.15</v>
      </c>
      <c r="J1161" s="26">
        <v>4.16</v>
      </c>
    </row>
    <row r="1162" spans="1:10" x14ac:dyDescent="0.25">
      <c r="A1162" s="77">
        <v>42863</v>
      </c>
      <c r="B1162" s="27">
        <v>2.27</v>
      </c>
      <c r="C1162" s="27">
        <v>2.56</v>
      </c>
      <c r="D1162" s="27">
        <v>4.05</v>
      </c>
      <c r="E1162" s="27">
        <v>2.04</v>
      </c>
      <c r="F1162" s="27">
        <v>2.04</v>
      </c>
      <c r="G1162" s="27">
        <v>5.81</v>
      </c>
      <c r="H1162" s="27">
        <v>2.4900000000000002</v>
      </c>
      <c r="I1162" s="27">
        <v>3.14</v>
      </c>
      <c r="J1162" s="26">
        <v>4.21</v>
      </c>
    </row>
    <row r="1163" spans="1:10" x14ac:dyDescent="0.25">
      <c r="A1163" s="77">
        <v>42860</v>
      </c>
      <c r="B1163" s="27">
        <v>2.2799999999999998</v>
      </c>
      <c r="C1163" s="27">
        <v>2.59</v>
      </c>
      <c r="D1163" s="27">
        <v>4.08</v>
      </c>
      <c r="E1163" s="27">
        <v>2.0499999999999998</v>
      </c>
      <c r="F1163" s="27">
        <v>2.08</v>
      </c>
      <c r="G1163" s="27">
        <v>5.88</v>
      </c>
      <c r="H1163" s="27">
        <v>2.5</v>
      </c>
      <c r="I1163" s="27">
        <v>3.11</v>
      </c>
      <c r="J1163" s="26">
        <v>4.2</v>
      </c>
    </row>
    <row r="1164" spans="1:10" x14ac:dyDescent="0.25">
      <c r="A1164" s="77">
        <v>42859</v>
      </c>
      <c r="B1164" s="27">
        <v>2.2999999999999998</v>
      </c>
      <c r="C1164" s="27">
        <v>2.6</v>
      </c>
      <c r="D1164" s="27">
        <v>4.08</v>
      </c>
      <c r="E1164" s="27">
        <v>2.0099999999999998</v>
      </c>
      <c r="F1164" s="27">
        <v>2.09</v>
      </c>
      <c r="G1164" s="27">
        <v>5.9</v>
      </c>
      <c r="H1164" s="27">
        <v>2.4700000000000002</v>
      </c>
      <c r="I1164" s="27">
        <v>3.13</v>
      </c>
      <c r="J1164" s="26">
        <v>4.22</v>
      </c>
    </row>
    <row r="1165" spans="1:10" x14ac:dyDescent="0.25">
      <c r="A1165" s="77">
        <v>42858</v>
      </c>
      <c r="B1165" s="27">
        <v>2.2999999999999998</v>
      </c>
      <c r="C1165" s="27">
        <v>2.63</v>
      </c>
      <c r="D1165" s="27">
        <v>3.98</v>
      </c>
      <c r="E1165" s="27">
        <v>2.0299999999999998</v>
      </c>
      <c r="F1165" s="27">
        <v>2.1</v>
      </c>
      <c r="G1165" s="27">
        <v>5.68</v>
      </c>
      <c r="H1165" s="27">
        <v>2.5099999999999998</v>
      </c>
      <c r="I1165" s="27">
        <v>3.13</v>
      </c>
      <c r="J1165" s="26">
        <v>4.2</v>
      </c>
    </row>
    <row r="1166" spans="1:10" x14ac:dyDescent="0.25">
      <c r="A1166" s="77">
        <v>42857</v>
      </c>
      <c r="B1166" s="27">
        <v>2.34</v>
      </c>
      <c r="C1166" s="27">
        <v>2.58</v>
      </c>
      <c r="D1166" s="27">
        <v>4.04</v>
      </c>
      <c r="E1166" s="27">
        <v>2.09</v>
      </c>
      <c r="F1166" s="27">
        <v>2.09</v>
      </c>
      <c r="G1166" s="27">
        <v>5.61</v>
      </c>
      <c r="H1166" s="27">
        <v>2.54</v>
      </c>
      <c r="I1166" s="27">
        <v>3.15</v>
      </c>
      <c r="J1166" s="26">
        <v>4.16</v>
      </c>
    </row>
    <row r="1167" spans="1:10" x14ac:dyDescent="0.25">
      <c r="A1167" s="77">
        <v>42856</v>
      </c>
      <c r="B1167" s="27">
        <v>2.37</v>
      </c>
      <c r="C1167" s="27">
        <v>2.6</v>
      </c>
      <c r="D1167" s="27">
        <v>4.1500000000000004</v>
      </c>
      <c r="E1167" s="27">
        <v>2.09</v>
      </c>
      <c r="F1167" s="27">
        <v>2.14</v>
      </c>
      <c r="G1167" s="27">
        <v>5.62</v>
      </c>
      <c r="H1167" s="27">
        <v>2.6</v>
      </c>
      <c r="I1167" s="27">
        <v>3.17</v>
      </c>
      <c r="J1167" s="26">
        <v>4.17</v>
      </c>
    </row>
    <row r="1168" spans="1:10" x14ac:dyDescent="0.25">
      <c r="A1168" s="77">
        <v>42853</v>
      </c>
      <c r="B1168" s="27">
        <v>2.36</v>
      </c>
      <c r="C1168" s="27">
        <v>2.71</v>
      </c>
      <c r="D1168" s="27">
        <v>4.17</v>
      </c>
      <c r="E1168" s="27">
        <v>2.09</v>
      </c>
      <c r="F1168" s="27">
        <v>2.1</v>
      </c>
      <c r="G1168" s="27">
        <v>6.02</v>
      </c>
      <c r="H1168" s="27">
        <v>2.6</v>
      </c>
      <c r="I1168" s="27">
        <v>3.14</v>
      </c>
      <c r="J1168" s="26">
        <v>4.16</v>
      </c>
    </row>
    <row r="1169" spans="1:10" x14ac:dyDescent="0.25">
      <c r="A1169" s="77">
        <v>42852</v>
      </c>
      <c r="B1169" s="27">
        <v>2.41</v>
      </c>
      <c r="C1169" s="27">
        <v>2.7</v>
      </c>
      <c r="D1169" s="27">
        <v>4.2300000000000004</v>
      </c>
      <c r="E1169" s="27">
        <v>2.12</v>
      </c>
      <c r="F1169" s="27">
        <v>2.12</v>
      </c>
      <c r="G1169" s="27">
        <v>5.93</v>
      </c>
      <c r="H1169" s="27">
        <v>2.54</v>
      </c>
      <c r="I1169" s="27">
        <v>3.18</v>
      </c>
      <c r="J1169" s="26">
        <v>4.1900000000000004</v>
      </c>
    </row>
    <row r="1170" spans="1:10" x14ac:dyDescent="0.25">
      <c r="A1170" s="77">
        <v>42851</v>
      </c>
      <c r="B1170" s="27">
        <v>2.46</v>
      </c>
      <c r="C1170" s="27">
        <v>2.72</v>
      </c>
      <c r="D1170" s="27">
        <v>4.3099999999999996</v>
      </c>
      <c r="E1170" s="27">
        <v>2.1</v>
      </c>
      <c r="F1170" s="27">
        <v>1.64</v>
      </c>
      <c r="G1170" s="27">
        <v>5.95</v>
      </c>
      <c r="H1170" s="27">
        <v>2.5499999999999998</v>
      </c>
      <c r="I1170" s="27">
        <v>3.17</v>
      </c>
      <c r="J1170" s="26">
        <v>4.25</v>
      </c>
    </row>
    <row r="1171" spans="1:10" x14ac:dyDescent="0.25">
      <c r="A1171" s="77">
        <v>42850</v>
      </c>
      <c r="B1171" s="27">
        <v>2.44</v>
      </c>
      <c r="C1171" s="27">
        <v>2.66</v>
      </c>
      <c r="D1171" s="27">
        <v>4.29</v>
      </c>
      <c r="E1171" s="27">
        <v>2.1</v>
      </c>
      <c r="F1171" s="27">
        <v>1.61</v>
      </c>
      <c r="G1171" s="27">
        <v>5.98</v>
      </c>
      <c r="H1171" s="27">
        <v>2.6</v>
      </c>
      <c r="I1171" s="27">
        <v>3.15</v>
      </c>
      <c r="J1171" s="26">
        <v>4.24</v>
      </c>
    </row>
    <row r="1172" spans="1:10" x14ac:dyDescent="0.25">
      <c r="A1172" s="77">
        <v>42849</v>
      </c>
      <c r="B1172" s="27">
        <v>2.4300000000000002</v>
      </c>
      <c r="C1172" s="27">
        <v>2.68</v>
      </c>
      <c r="D1172" s="27">
        <v>4.34</v>
      </c>
      <c r="E1172" s="27">
        <v>2.06</v>
      </c>
      <c r="F1172" s="27">
        <v>1.61</v>
      </c>
      <c r="G1172" s="27">
        <v>6</v>
      </c>
      <c r="H1172" s="27">
        <v>2.63</v>
      </c>
      <c r="I1172" s="27">
        <v>3.12</v>
      </c>
      <c r="J1172" s="26">
        <v>4.1900000000000004</v>
      </c>
    </row>
    <row r="1173" spans="1:10" x14ac:dyDescent="0.25">
      <c r="A1173" s="77">
        <v>42846</v>
      </c>
      <c r="B1173" s="27">
        <v>2.4700000000000002</v>
      </c>
      <c r="C1173" s="27">
        <v>2.67</v>
      </c>
      <c r="D1173" s="27">
        <v>4.29</v>
      </c>
      <c r="E1173" s="27">
        <v>2.06</v>
      </c>
      <c r="F1173" s="27">
        <v>1.67</v>
      </c>
      <c r="G1173" s="27">
        <v>5.99</v>
      </c>
      <c r="H1173" s="27">
        <v>2.62</v>
      </c>
      <c r="I1173" s="27">
        <v>3.19</v>
      </c>
      <c r="J1173" s="26">
        <v>4.2300000000000004</v>
      </c>
    </row>
    <row r="1174" spans="1:10" x14ac:dyDescent="0.25">
      <c r="A1174" s="77">
        <v>42845</v>
      </c>
      <c r="B1174" s="27">
        <v>2.5299999999999998</v>
      </c>
      <c r="C1174" s="27">
        <v>2.67</v>
      </c>
      <c r="D1174" s="27">
        <v>4.26</v>
      </c>
      <c r="E1174" s="27">
        <v>2.09</v>
      </c>
      <c r="F1174" s="27">
        <v>1.59</v>
      </c>
      <c r="G1174" s="27">
        <v>5.88</v>
      </c>
      <c r="H1174" s="27">
        <v>2.65</v>
      </c>
      <c r="I1174" s="27">
        <v>3.27</v>
      </c>
      <c r="J1174" s="26">
        <v>4.32</v>
      </c>
    </row>
    <row r="1175" spans="1:10" x14ac:dyDescent="0.25">
      <c r="A1175" s="77">
        <v>42844</v>
      </c>
      <c r="B1175" s="27">
        <v>2.5299999999999998</v>
      </c>
      <c r="C1175" s="27">
        <v>2.62</v>
      </c>
      <c r="D1175" s="27">
        <v>4.2699999999999996</v>
      </c>
      <c r="E1175" s="27">
        <v>2.09</v>
      </c>
      <c r="F1175" s="27">
        <v>1.57</v>
      </c>
      <c r="G1175" s="27">
        <v>5.53</v>
      </c>
      <c r="H1175" s="27">
        <v>2.58</v>
      </c>
      <c r="I1175" s="27">
        <v>3.27</v>
      </c>
      <c r="J1175" s="26">
        <v>4.34</v>
      </c>
    </row>
    <row r="1176" spans="1:10" x14ac:dyDescent="0.25">
      <c r="A1176" s="77">
        <v>42843</v>
      </c>
      <c r="B1176" s="27">
        <v>2.5299999999999998</v>
      </c>
      <c r="C1176" s="27">
        <v>2.65</v>
      </c>
      <c r="D1176" s="27">
        <v>4.3</v>
      </c>
      <c r="E1176" s="27">
        <v>2.1</v>
      </c>
      <c r="F1176" s="27">
        <v>1.6</v>
      </c>
      <c r="G1176" s="27">
        <v>5.44</v>
      </c>
      <c r="H1176" s="27">
        <v>2.61</v>
      </c>
      <c r="I1176" s="27">
        <v>3.27</v>
      </c>
      <c r="J1176" s="26">
        <v>4.34</v>
      </c>
    </row>
    <row r="1177" spans="1:10" x14ac:dyDescent="0.25">
      <c r="A1177" s="77">
        <v>42842</v>
      </c>
      <c r="B1177" s="27">
        <v>2.58</v>
      </c>
      <c r="C1177" s="27">
        <v>2.64</v>
      </c>
      <c r="D1177" s="27">
        <v>4.29</v>
      </c>
      <c r="E1177" s="27">
        <v>2.13</v>
      </c>
      <c r="F1177" s="27">
        <v>1.66</v>
      </c>
      <c r="G1177" s="27">
        <v>5.38</v>
      </c>
      <c r="H1177" s="27">
        <v>2.63</v>
      </c>
      <c r="I1177" s="27">
        <v>3.31</v>
      </c>
      <c r="J1177" s="26">
        <v>4.3499999999999996</v>
      </c>
    </row>
    <row r="1178" spans="1:10" x14ac:dyDescent="0.25">
      <c r="A1178" s="77">
        <v>42838</v>
      </c>
      <c r="B1178" s="27">
        <v>2.5</v>
      </c>
      <c r="C1178" s="27">
        <v>2.59</v>
      </c>
      <c r="D1178" s="27">
        <v>4.37</v>
      </c>
      <c r="E1178" s="27">
        <v>2.09</v>
      </c>
      <c r="F1178" s="27">
        <v>1.42</v>
      </c>
      <c r="G1178" s="27">
        <v>5.49</v>
      </c>
      <c r="H1178" s="27">
        <v>2.59</v>
      </c>
      <c r="I1178" s="27">
        <v>3.23</v>
      </c>
      <c r="J1178" s="26">
        <v>4.29</v>
      </c>
    </row>
    <row r="1179" spans="1:10" x14ac:dyDescent="0.25">
      <c r="A1179" s="77">
        <v>42837</v>
      </c>
      <c r="B1179" s="27">
        <v>2.5</v>
      </c>
      <c r="C1179" s="27">
        <v>2.62</v>
      </c>
      <c r="D1179" s="27">
        <v>4.45</v>
      </c>
      <c r="E1179" s="27">
        <v>2.1</v>
      </c>
      <c r="F1179" s="27">
        <v>1.43</v>
      </c>
      <c r="G1179" s="27">
        <v>5.54</v>
      </c>
      <c r="H1179" s="27">
        <v>2.58</v>
      </c>
      <c r="I1179" s="27">
        <v>3.29</v>
      </c>
      <c r="J1179" s="26">
        <v>4.32</v>
      </c>
    </row>
    <row r="1180" spans="1:10" x14ac:dyDescent="0.25">
      <c r="A1180" s="77">
        <v>42836</v>
      </c>
      <c r="B1180" s="27">
        <v>2.4700000000000002</v>
      </c>
      <c r="C1180" s="27">
        <v>2.65</v>
      </c>
      <c r="D1180" s="27">
        <v>4.42</v>
      </c>
      <c r="E1180" s="27">
        <v>2.09</v>
      </c>
      <c r="F1180" s="27">
        <v>1.37</v>
      </c>
      <c r="G1180" s="27">
        <v>5.53</v>
      </c>
      <c r="H1180" s="27">
        <v>2.6</v>
      </c>
      <c r="I1180" s="27">
        <v>3.28</v>
      </c>
      <c r="J1180" s="26">
        <v>4.33</v>
      </c>
    </row>
    <row r="1181" spans="1:10" x14ac:dyDescent="0.25">
      <c r="A1181" s="77">
        <v>42835</v>
      </c>
      <c r="B1181" s="27">
        <v>2.4700000000000002</v>
      </c>
      <c r="C1181" s="27">
        <v>2.64</v>
      </c>
      <c r="D1181" s="27">
        <v>4.4000000000000004</v>
      </c>
      <c r="E1181" s="27">
        <v>2.08</v>
      </c>
      <c r="F1181" s="27">
        <v>1.3</v>
      </c>
      <c r="G1181" s="27">
        <v>5.47</v>
      </c>
      <c r="H1181" s="27">
        <v>2.59</v>
      </c>
      <c r="I1181" s="27">
        <v>3.27</v>
      </c>
      <c r="J1181" s="26">
        <v>4.3600000000000003</v>
      </c>
    </row>
    <row r="1182" spans="1:10" x14ac:dyDescent="0.25">
      <c r="A1182" s="77">
        <v>42832</v>
      </c>
      <c r="B1182" s="27">
        <v>2.41</v>
      </c>
      <c r="C1182" s="27">
        <v>2.68</v>
      </c>
      <c r="D1182" s="27">
        <v>4.43</v>
      </c>
      <c r="E1182" s="27">
        <v>2.15</v>
      </c>
      <c r="F1182" s="27">
        <v>1.19</v>
      </c>
      <c r="G1182" s="27">
        <v>5.46</v>
      </c>
      <c r="H1182" s="27">
        <v>2.59</v>
      </c>
      <c r="I1182" s="27">
        <v>3.27</v>
      </c>
      <c r="J1182" s="26">
        <v>4.3099999999999996</v>
      </c>
    </row>
    <row r="1183" spans="1:10" x14ac:dyDescent="0.25">
      <c r="A1183" s="77">
        <v>42831</v>
      </c>
      <c r="B1183" s="27">
        <v>2.4</v>
      </c>
      <c r="C1183" s="27">
        <v>2.7</v>
      </c>
      <c r="D1183" s="27">
        <v>4.4800000000000004</v>
      </c>
      <c r="E1183" s="27">
        <v>2.15</v>
      </c>
      <c r="F1183" s="27">
        <v>1.1200000000000001</v>
      </c>
      <c r="G1183" s="27">
        <v>5.37</v>
      </c>
      <c r="H1183" s="27">
        <v>2.6</v>
      </c>
      <c r="I1183" s="27">
        <v>3.27</v>
      </c>
      <c r="J1183" s="26">
        <v>4.29</v>
      </c>
    </row>
    <row r="1184" spans="1:10" x14ac:dyDescent="0.25">
      <c r="A1184" s="77">
        <v>42830</v>
      </c>
      <c r="B1184" s="27">
        <v>2.4300000000000002</v>
      </c>
      <c r="C1184" s="27">
        <v>2.71</v>
      </c>
      <c r="D1184" s="27">
        <v>4.5199999999999996</v>
      </c>
      <c r="E1184" s="27">
        <v>2.15</v>
      </c>
      <c r="F1184" s="27">
        <v>1.1399999999999999</v>
      </c>
      <c r="G1184" s="27">
        <v>5.36</v>
      </c>
      <c r="H1184" s="27">
        <v>2.5499999999999998</v>
      </c>
      <c r="I1184" s="27">
        <v>3.32</v>
      </c>
      <c r="J1184" s="26">
        <v>4.3499999999999996</v>
      </c>
    </row>
    <row r="1185" spans="1:10" x14ac:dyDescent="0.25">
      <c r="A1185" s="77">
        <v>42829</v>
      </c>
      <c r="B1185" s="27">
        <v>2.41</v>
      </c>
      <c r="C1185" s="27">
        <v>2.74</v>
      </c>
      <c r="D1185" s="27">
        <v>4.4800000000000004</v>
      </c>
      <c r="E1185" s="27">
        <v>2.2000000000000002</v>
      </c>
      <c r="F1185" s="27">
        <v>1.1299999999999999</v>
      </c>
      <c r="G1185" s="27">
        <v>5.27</v>
      </c>
      <c r="H1185" s="27">
        <v>2.5099999999999998</v>
      </c>
      <c r="I1185" s="27">
        <v>3.34</v>
      </c>
      <c r="J1185" s="26">
        <v>4.38</v>
      </c>
    </row>
    <row r="1186" spans="1:10" x14ac:dyDescent="0.25">
      <c r="A1186" s="77">
        <v>42828</v>
      </c>
      <c r="B1186" s="27">
        <v>2.44</v>
      </c>
      <c r="C1186" s="27">
        <v>2.72</v>
      </c>
      <c r="D1186" s="27">
        <v>4.5</v>
      </c>
      <c r="E1186" s="27">
        <v>2.17</v>
      </c>
      <c r="F1186" s="27">
        <v>1.0900000000000001</v>
      </c>
      <c r="G1186" s="27">
        <v>5.16</v>
      </c>
      <c r="H1186" s="27">
        <v>2.5</v>
      </c>
      <c r="I1186" s="27">
        <v>3.38</v>
      </c>
      <c r="J1186" s="26">
        <v>4.4000000000000004</v>
      </c>
    </row>
    <row r="1187" spans="1:10" x14ac:dyDescent="0.25">
      <c r="A1187" s="77">
        <v>42825</v>
      </c>
      <c r="B1187" s="27">
        <v>2.4500000000000002</v>
      </c>
      <c r="C1187" s="27">
        <v>2.73</v>
      </c>
      <c r="D1187" s="27">
        <v>4.45</v>
      </c>
      <c r="E1187" s="27">
        <v>2.16</v>
      </c>
      <c r="F1187" s="27">
        <v>1.0900000000000001</v>
      </c>
      <c r="G1187" s="27">
        <v>5.17</v>
      </c>
      <c r="H1187" s="27">
        <v>2.5099999999999998</v>
      </c>
      <c r="I1187" s="27">
        <v>3.4</v>
      </c>
      <c r="J1187" s="26">
        <v>4.4000000000000004</v>
      </c>
    </row>
    <row r="1188" spans="1:10" x14ac:dyDescent="0.25">
      <c r="A1188" s="77">
        <v>42824</v>
      </c>
      <c r="B1188" s="27">
        <v>2.41</v>
      </c>
      <c r="C1188" s="27">
        <v>2.74</v>
      </c>
      <c r="D1188" s="27">
        <v>4.3600000000000003</v>
      </c>
      <c r="E1188" s="27">
        <v>2.15</v>
      </c>
      <c r="F1188" s="27">
        <v>1.02</v>
      </c>
      <c r="G1188" s="27">
        <v>5.13</v>
      </c>
      <c r="H1188" s="27">
        <v>2.58</v>
      </c>
      <c r="I1188" s="27">
        <v>3.33</v>
      </c>
      <c r="J1188" s="26">
        <v>4.3600000000000003</v>
      </c>
    </row>
    <row r="1189" spans="1:10" x14ac:dyDescent="0.25">
      <c r="A1189" s="77">
        <v>42823</v>
      </c>
      <c r="B1189" s="27">
        <v>2.4</v>
      </c>
      <c r="C1189" s="27">
        <v>2.71</v>
      </c>
      <c r="D1189" s="27">
        <v>4.3600000000000003</v>
      </c>
      <c r="E1189" s="27">
        <v>2.12</v>
      </c>
      <c r="F1189" s="27">
        <v>0.99</v>
      </c>
      <c r="G1189" s="27">
        <v>5.13</v>
      </c>
      <c r="H1189" s="27">
        <v>2.6</v>
      </c>
      <c r="I1189" s="27">
        <v>3.25</v>
      </c>
      <c r="J1189" s="26">
        <v>4.28</v>
      </c>
    </row>
    <row r="1190" spans="1:10" x14ac:dyDescent="0.25">
      <c r="A1190" s="77">
        <v>42822</v>
      </c>
      <c r="B1190" s="27">
        <v>2.42</v>
      </c>
      <c r="C1190" s="27">
        <v>2.64</v>
      </c>
      <c r="D1190" s="27">
        <v>4.41</v>
      </c>
      <c r="E1190" s="27">
        <v>2.17</v>
      </c>
      <c r="F1190" s="27">
        <v>1.01</v>
      </c>
      <c r="G1190" s="27">
        <v>5.14</v>
      </c>
      <c r="H1190" s="27">
        <v>2.66</v>
      </c>
      <c r="I1190" s="27">
        <v>3.26</v>
      </c>
      <c r="J1190" s="26">
        <v>4.28</v>
      </c>
    </row>
    <row r="1191" spans="1:10" x14ac:dyDescent="0.25">
      <c r="A1191" s="77">
        <v>42821</v>
      </c>
      <c r="B1191" s="27">
        <v>2.4</v>
      </c>
      <c r="C1191" s="27">
        <v>2.67</v>
      </c>
      <c r="D1191" s="27">
        <v>4.4400000000000004</v>
      </c>
      <c r="E1191" s="27">
        <v>2.17</v>
      </c>
      <c r="F1191" s="27">
        <v>0.98</v>
      </c>
      <c r="G1191" s="27">
        <v>5.22</v>
      </c>
      <c r="H1191" s="27">
        <v>2.71</v>
      </c>
      <c r="I1191" s="27">
        <v>3.24</v>
      </c>
      <c r="J1191" s="26">
        <v>4.2699999999999996</v>
      </c>
    </row>
    <row r="1192" spans="1:10" x14ac:dyDescent="0.25">
      <c r="A1192" s="77">
        <v>42818</v>
      </c>
      <c r="B1192" s="27">
        <v>2.4500000000000002</v>
      </c>
      <c r="C1192" s="27">
        <v>2.69</v>
      </c>
      <c r="D1192" s="27">
        <v>4.55</v>
      </c>
      <c r="E1192" s="27">
        <v>2.14</v>
      </c>
      <c r="F1192" s="27">
        <v>1.03</v>
      </c>
      <c r="G1192" s="27">
        <v>5.35</v>
      </c>
      <c r="H1192" s="27">
        <v>2.68</v>
      </c>
      <c r="I1192" s="27">
        <v>3.3</v>
      </c>
      <c r="J1192" s="26">
        <v>4.32</v>
      </c>
    </row>
    <row r="1193" spans="1:10" x14ac:dyDescent="0.25">
      <c r="A1193" s="77">
        <v>42817</v>
      </c>
      <c r="B1193" s="27">
        <v>2.46</v>
      </c>
      <c r="C1193" s="27">
        <v>2.77</v>
      </c>
      <c r="D1193" s="27">
        <v>4.49</v>
      </c>
      <c r="E1193" s="27">
        <v>2.15</v>
      </c>
      <c r="F1193" s="27">
        <v>1.03</v>
      </c>
      <c r="G1193" s="27">
        <v>5.33</v>
      </c>
      <c r="H1193" s="27">
        <v>2.65</v>
      </c>
      <c r="I1193" s="27">
        <v>3.28</v>
      </c>
      <c r="J1193" s="26">
        <v>4.3</v>
      </c>
    </row>
    <row r="1194" spans="1:10" x14ac:dyDescent="0.25">
      <c r="A1194" s="77">
        <v>42816</v>
      </c>
      <c r="B1194" s="27">
        <v>2.5099999999999998</v>
      </c>
      <c r="C1194" s="27">
        <v>2.83</v>
      </c>
      <c r="D1194" s="27">
        <v>4.4400000000000004</v>
      </c>
      <c r="E1194" s="27">
        <v>2.16</v>
      </c>
      <c r="F1194" s="27">
        <v>1.01</v>
      </c>
      <c r="G1194" s="27">
        <v>5.3</v>
      </c>
      <c r="H1194" s="27">
        <v>2.65</v>
      </c>
      <c r="I1194" s="27">
        <v>3.3</v>
      </c>
      <c r="J1194" s="26">
        <v>4.33</v>
      </c>
    </row>
    <row r="1195" spans="1:10" x14ac:dyDescent="0.25">
      <c r="A1195" s="77">
        <v>42815</v>
      </c>
      <c r="B1195" s="27">
        <v>2.5299999999999998</v>
      </c>
      <c r="C1195" s="27">
        <v>2.78</v>
      </c>
      <c r="D1195" s="27">
        <v>4.4800000000000004</v>
      </c>
      <c r="E1195" s="27">
        <v>2.15</v>
      </c>
      <c r="F1195" s="27">
        <v>1.01</v>
      </c>
      <c r="G1195" s="27">
        <v>5.26</v>
      </c>
      <c r="H1195" s="27">
        <v>2.73</v>
      </c>
      <c r="I1195" s="27">
        <v>3.35</v>
      </c>
      <c r="J1195" s="26">
        <v>4.38</v>
      </c>
    </row>
    <row r="1196" spans="1:10" x14ac:dyDescent="0.25">
      <c r="A1196" s="77">
        <v>42814</v>
      </c>
      <c r="B1196" s="27">
        <v>2.57</v>
      </c>
      <c r="C1196" s="27">
        <v>2.74</v>
      </c>
      <c r="D1196" s="27">
        <v>4.45</v>
      </c>
      <c r="E1196" s="27">
        <v>2.12</v>
      </c>
      <c r="F1196" s="27">
        <v>0.95</v>
      </c>
      <c r="G1196" s="27">
        <v>5.26</v>
      </c>
      <c r="H1196" s="27">
        <v>2.76</v>
      </c>
      <c r="I1196" s="27">
        <v>3.33</v>
      </c>
      <c r="J1196" s="26">
        <v>4.3499999999999996</v>
      </c>
    </row>
    <row r="1197" spans="1:10" x14ac:dyDescent="0.25">
      <c r="A1197" s="77">
        <v>42811</v>
      </c>
      <c r="B1197" s="27">
        <v>2.56</v>
      </c>
      <c r="C1197" s="27">
        <v>2.82</v>
      </c>
      <c r="D1197" s="27">
        <v>4.34</v>
      </c>
      <c r="E1197" s="27">
        <v>2.15</v>
      </c>
      <c r="F1197" s="27">
        <v>0.92</v>
      </c>
      <c r="G1197" s="27">
        <v>5.28</v>
      </c>
      <c r="H1197" s="27">
        <v>2.69</v>
      </c>
      <c r="I1197" s="27">
        <v>3.32</v>
      </c>
      <c r="J1197" s="26">
        <v>4.3099999999999996</v>
      </c>
    </row>
    <row r="1198" spans="1:10" x14ac:dyDescent="0.25">
      <c r="A1198" s="77">
        <v>42810</v>
      </c>
      <c r="B1198" s="27">
        <v>2.54</v>
      </c>
      <c r="C1198" s="27">
        <v>2.8</v>
      </c>
      <c r="D1198" s="27">
        <v>4.3899999999999997</v>
      </c>
      <c r="E1198" s="27">
        <v>2.16</v>
      </c>
      <c r="F1198" s="27">
        <v>0.9</v>
      </c>
      <c r="G1198" s="27">
        <v>5.13</v>
      </c>
      <c r="H1198" s="27">
        <v>2.67</v>
      </c>
      <c r="I1198" s="27">
        <v>3.32</v>
      </c>
      <c r="J1198" s="26">
        <v>4.29</v>
      </c>
    </row>
    <row r="1199" spans="1:10" x14ac:dyDescent="0.25">
      <c r="A1199" s="77">
        <v>42809</v>
      </c>
      <c r="B1199" s="27">
        <v>2.56</v>
      </c>
      <c r="C1199" s="27">
        <v>2.67</v>
      </c>
      <c r="D1199" s="27">
        <v>4.38</v>
      </c>
      <c r="E1199" s="27">
        <v>2.1800000000000002</v>
      </c>
      <c r="F1199" s="27">
        <v>0.87</v>
      </c>
      <c r="G1199" s="27">
        <v>5.21</v>
      </c>
      <c r="H1199" s="27">
        <v>2.69</v>
      </c>
      <c r="I1199" s="27">
        <v>3.33</v>
      </c>
      <c r="J1199" s="26">
        <v>4.3099999999999996</v>
      </c>
    </row>
    <row r="1200" spans="1:10" x14ac:dyDescent="0.25">
      <c r="A1200" s="77">
        <v>42808</v>
      </c>
      <c r="B1200" s="27">
        <v>2.67</v>
      </c>
      <c r="C1200" s="27">
        <v>2.67</v>
      </c>
      <c r="D1200" s="27">
        <v>4.4400000000000004</v>
      </c>
      <c r="E1200" s="27">
        <v>2.19</v>
      </c>
      <c r="F1200" s="27">
        <v>0.9</v>
      </c>
      <c r="G1200" s="27">
        <v>5.4</v>
      </c>
      <c r="H1200" s="27">
        <v>2.62</v>
      </c>
      <c r="I1200" s="27">
        <v>3.42</v>
      </c>
      <c r="J1200" s="26">
        <v>4.38</v>
      </c>
    </row>
    <row r="1201" spans="1:10" x14ac:dyDescent="0.25">
      <c r="A1201" s="77">
        <v>42807</v>
      </c>
      <c r="B1201" s="27">
        <v>2.62</v>
      </c>
      <c r="C1201" s="27">
        <v>2.67</v>
      </c>
      <c r="D1201" s="27">
        <v>4.46</v>
      </c>
      <c r="E1201" s="27">
        <v>2.2999999999999998</v>
      </c>
      <c r="F1201" s="27">
        <v>0.79</v>
      </c>
      <c r="G1201" s="27">
        <v>5.45</v>
      </c>
      <c r="H1201" s="27">
        <v>2.56</v>
      </c>
      <c r="I1201" s="27">
        <v>3.48</v>
      </c>
      <c r="J1201" s="26">
        <v>4.43</v>
      </c>
    </row>
    <row r="1202" spans="1:10" x14ac:dyDescent="0.25">
      <c r="A1202" s="77">
        <v>42804</v>
      </c>
      <c r="B1202" s="27">
        <v>2.56</v>
      </c>
      <c r="C1202" s="27">
        <v>2.72</v>
      </c>
      <c r="D1202" s="27">
        <v>4.66</v>
      </c>
      <c r="E1202" s="27">
        <v>2.2400000000000002</v>
      </c>
      <c r="F1202" s="27">
        <v>0.47</v>
      </c>
      <c r="G1202" s="27">
        <v>5.54</v>
      </c>
      <c r="H1202" s="27">
        <v>2.58</v>
      </c>
      <c r="I1202" s="27">
        <v>3.41</v>
      </c>
      <c r="J1202" s="26">
        <v>4.34</v>
      </c>
    </row>
    <row r="1203" spans="1:10" x14ac:dyDescent="0.25">
      <c r="A1203" s="77">
        <v>42803</v>
      </c>
      <c r="B1203" s="27">
        <v>2.59</v>
      </c>
      <c r="C1203" s="27">
        <v>2.69</v>
      </c>
      <c r="D1203" s="27">
        <v>4.58</v>
      </c>
      <c r="E1203" s="27">
        <v>2.2200000000000002</v>
      </c>
      <c r="F1203" s="27">
        <v>0.45</v>
      </c>
      <c r="G1203" s="27">
        <v>5.66</v>
      </c>
      <c r="H1203" s="27">
        <v>2.6</v>
      </c>
      <c r="I1203" s="27">
        <v>3.44</v>
      </c>
      <c r="J1203" s="26">
        <v>4.32</v>
      </c>
    </row>
    <row r="1204" spans="1:10" x14ac:dyDescent="0.25">
      <c r="A1204" s="77">
        <v>42802</v>
      </c>
      <c r="B1204" s="27">
        <v>2.5499999999999998</v>
      </c>
      <c r="C1204" s="27">
        <v>2.78</v>
      </c>
      <c r="D1204" s="27">
        <v>4.5599999999999996</v>
      </c>
      <c r="E1204" s="27">
        <v>2.23</v>
      </c>
      <c r="F1204" s="27">
        <v>0.38</v>
      </c>
      <c r="G1204" s="27">
        <v>5.73</v>
      </c>
      <c r="H1204" s="27">
        <v>2.66</v>
      </c>
      <c r="I1204" s="27">
        <v>3.47</v>
      </c>
      <c r="J1204" s="26">
        <v>4.3600000000000003</v>
      </c>
    </row>
    <row r="1205" spans="1:10" x14ac:dyDescent="0.25">
      <c r="A1205" s="77">
        <v>42801</v>
      </c>
      <c r="B1205" s="27">
        <v>2.5499999999999998</v>
      </c>
      <c r="C1205" s="27">
        <v>2.73</v>
      </c>
      <c r="D1205" s="27">
        <v>4.5599999999999996</v>
      </c>
      <c r="E1205" s="27">
        <v>2.23</v>
      </c>
      <c r="F1205" s="27">
        <v>0.42</v>
      </c>
      <c r="G1205" s="27">
        <v>5.83</v>
      </c>
      <c r="H1205" s="27">
        <v>2.68</v>
      </c>
      <c r="I1205" s="27">
        <v>3.4</v>
      </c>
      <c r="J1205" s="26">
        <v>4.29</v>
      </c>
    </row>
    <row r="1206" spans="1:10" x14ac:dyDescent="0.25">
      <c r="A1206" s="77">
        <v>42800</v>
      </c>
      <c r="B1206" s="27">
        <v>2.57</v>
      </c>
      <c r="C1206" s="27">
        <v>2.77</v>
      </c>
      <c r="D1206" s="27">
        <v>4.5999999999999996</v>
      </c>
      <c r="E1206" s="27">
        <v>2.21</v>
      </c>
      <c r="F1206" s="27">
        <v>0.45</v>
      </c>
      <c r="G1206" s="27">
        <v>5.78</v>
      </c>
      <c r="H1206" s="27">
        <v>2.75</v>
      </c>
      <c r="I1206" s="27">
        <v>3.29</v>
      </c>
      <c r="J1206" s="26">
        <v>4.1900000000000004</v>
      </c>
    </row>
    <row r="1207" spans="1:10" x14ac:dyDescent="0.25">
      <c r="A1207" s="77">
        <v>42797</v>
      </c>
      <c r="B1207" s="27">
        <v>2.59</v>
      </c>
      <c r="C1207" s="27">
        <v>2.78</v>
      </c>
      <c r="D1207" s="27">
        <v>4.59</v>
      </c>
      <c r="E1207" s="27">
        <v>2.15</v>
      </c>
      <c r="F1207" s="27">
        <v>0.43</v>
      </c>
      <c r="G1207" s="27">
        <v>5.79</v>
      </c>
      <c r="H1207" s="27">
        <v>2.72</v>
      </c>
      <c r="I1207" s="27">
        <v>3.3</v>
      </c>
      <c r="J1207" s="26">
        <v>4.21</v>
      </c>
    </row>
    <row r="1208" spans="1:10" x14ac:dyDescent="0.25">
      <c r="A1208" s="77">
        <v>42796</v>
      </c>
      <c r="B1208" s="27">
        <v>2.59</v>
      </c>
      <c r="C1208" s="27">
        <v>2.81</v>
      </c>
      <c r="D1208" s="27">
        <v>4.4800000000000004</v>
      </c>
      <c r="E1208" s="27">
        <v>2.14</v>
      </c>
      <c r="F1208" s="27">
        <v>0.45</v>
      </c>
      <c r="G1208" s="27">
        <v>5.85</v>
      </c>
      <c r="H1208" s="27">
        <v>2.75</v>
      </c>
      <c r="I1208" s="27">
        <v>3.35</v>
      </c>
      <c r="J1208" s="26">
        <v>4.2300000000000004</v>
      </c>
    </row>
    <row r="1209" spans="1:10" x14ac:dyDescent="0.25">
      <c r="A1209" s="77">
        <v>42795</v>
      </c>
      <c r="B1209" s="27">
        <v>2.57</v>
      </c>
      <c r="C1209" s="27">
        <v>2.78</v>
      </c>
      <c r="D1209" s="27">
        <v>4.42</v>
      </c>
      <c r="E1209" s="27">
        <v>2.13</v>
      </c>
      <c r="F1209" s="27">
        <v>0.43</v>
      </c>
      <c r="G1209" s="27">
        <v>5.82</v>
      </c>
      <c r="H1209" s="27">
        <v>2.74</v>
      </c>
      <c r="I1209" s="27">
        <v>3.35</v>
      </c>
      <c r="J1209" s="26">
        <v>4.2699999999999996</v>
      </c>
    </row>
    <row r="1210" spans="1:10" x14ac:dyDescent="0.25">
      <c r="A1210" s="77">
        <v>42794</v>
      </c>
      <c r="B1210" s="27">
        <v>2.58</v>
      </c>
      <c r="C1210" s="27">
        <v>2.71</v>
      </c>
      <c r="D1210" s="27">
        <v>4.41</v>
      </c>
      <c r="E1210" s="27">
        <v>2.15</v>
      </c>
      <c r="F1210" s="27">
        <v>0.47</v>
      </c>
      <c r="G1210" s="27">
        <v>5.8</v>
      </c>
      <c r="H1210" s="27">
        <v>2.77</v>
      </c>
      <c r="I1210" s="27">
        <v>3.33</v>
      </c>
      <c r="J1210" s="26">
        <v>4.2699999999999996</v>
      </c>
    </row>
    <row r="1211" spans="1:10" x14ac:dyDescent="0.25">
      <c r="A1211" s="77">
        <v>42793</v>
      </c>
      <c r="B1211" s="27">
        <v>2.67</v>
      </c>
      <c r="C1211" s="27">
        <v>2.67</v>
      </c>
      <c r="D1211" s="27">
        <v>4.46</v>
      </c>
      <c r="E1211" s="27">
        <v>2.16</v>
      </c>
      <c r="F1211" s="27">
        <v>0.57999999999999996</v>
      </c>
      <c r="G1211" s="27">
        <v>5.7</v>
      </c>
      <c r="H1211" s="27">
        <v>2.83</v>
      </c>
      <c r="I1211" s="27">
        <v>3.41</v>
      </c>
      <c r="J1211" s="26">
        <v>4.3600000000000003</v>
      </c>
    </row>
    <row r="1212" spans="1:10" x14ac:dyDescent="0.25">
      <c r="A1212" s="77">
        <v>42790</v>
      </c>
      <c r="B1212" s="27">
        <v>2.65</v>
      </c>
      <c r="C1212" s="27">
        <v>2.7</v>
      </c>
      <c r="D1212" s="27">
        <v>4.5599999999999996</v>
      </c>
      <c r="E1212" s="27">
        <v>2.19</v>
      </c>
      <c r="F1212" s="27">
        <v>0.59</v>
      </c>
      <c r="G1212" s="27">
        <v>5.73</v>
      </c>
      <c r="H1212" s="27">
        <v>2.9</v>
      </c>
      <c r="I1212" s="27">
        <v>3.5</v>
      </c>
      <c r="J1212" s="26">
        <v>4.38</v>
      </c>
    </row>
    <row r="1213" spans="1:10" x14ac:dyDescent="0.25">
      <c r="A1213" s="77">
        <v>42789</v>
      </c>
      <c r="B1213" s="27">
        <v>2.69</v>
      </c>
      <c r="C1213" s="27">
        <v>2.74</v>
      </c>
      <c r="D1213" s="27">
        <v>4.5999999999999996</v>
      </c>
      <c r="E1213" s="27">
        <v>2.15</v>
      </c>
      <c r="F1213" s="27">
        <v>0.66</v>
      </c>
      <c r="G1213" s="27">
        <v>5.85</v>
      </c>
      <c r="H1213" s="27">
        <v>2.88</v>
      </c>
      <c r="I1213" s="27">
        <v>3.59</v>
      </c>
      <c r="J1213" s="26">
        <v>4.41</v>
      </c>
    </row>
    <row r="1214" spans="1:10" x14ac:dyDescent="0.25">
      <c r="A1214" s="77">
        <v>42788</v>
      </c>
      <c r="B1214" s="27">
        <v>2.65</v>
      </c>
      <c r="C1214" s="27">
        <v>2.81</v>
      </c>
      <c r="D1214" s="27">
        <v>4.58</v>
      </c>
      <c r="E1214" s="27">
        <v>2.1</v>
      </c>
      <c r="F1214" s="27">
        <v>0.62</v>
      </c>
      <c r="G1214" s="27">
        <v>5.9</v>
      </c>
      <c r="H1214" s="27">
        <v>2.83</v>
      </c>
      <c r="I1214" s="27">
        <v>3.53</v>
      </c>
      <c r="J1214" s="26">
        <v>4.3600000000000003</v>
      </c>
    </row>
    <row r="1215" spans="1:10" x14ac:dyDescent="0.25">
      <c r="A1215" s="77">
        <v>42787</v>
      </c>
      <c r="B1215" s="27">
        <v>2.62</v>
      </c>
      <c r="C1215" s="27">
        <v>2.87</v>
      </c>
      <c r="D1215" s="27">
        <v>4.43</v>
      </c>
      <c r="E1215" s="27">
        <v>2.13</v>
      </c>
      <c r="F1215" s="27">
        <v>0.57999999999999996</v>
      </c>
      <c r="G1215" s="27">
        <v>5.94</v>
      </c>
      <c r="H1215" s="27">
        <v>2.77</v>
      </c>
      <c r="I1215" s="27">
        <v>3.52</v>
      </c>
      <c r="J1215" s="26">
        <v>4.38</v>
      </c>
    </row>
    <row r="1216" spans="1:10" x14ac:dyDescent="0.25">
      <c r="A1216" s="77">
        <v>42783</v>
      </c>
      <c r="B1216" s="27">
        <v>2.63</v>
      </c>
      <c r="C1216" s="27">
        <v>2.87</v>
      </c>
      <c r="D1216" s="27">
        <v>4.4000000000000004</v>
      </c>
      <c r="E1216" s="27">
        <v>2.1800000000000002</v>
      </c>
      <c r="F1216" s="27">
        <v>0.6</v>
      </c>
      <c r="G1216" s="27">
        <v>6.1</v>
      </c>
      <c r="H1216" s="27">
        <v>2.78</v>
      </c>
      <c r="I1216" s="27">
        <v>3.54</v>
      </c>
      <c r="J1216" s="26">
        <v>4.43</v>
      </c>
    </row>
    <row r="1217" spans="1:10" x14ac:dyDescent="0.25">
      <c r="A1217" s="77">
        <v>42782</v>
      </c>
      <c r="B1217" s="27">
        <v>2.64</v>
      </c>
      <c r="C1217" s="27">
        <v>2.79</v>
      </c>
      <c r="D1217" s="27">
        <v>4.4800000000000004</v>
      </c>
      <c r="E1217" s="27">
        <v>2.2200000000000002</v>
      </c>
      <c r="F1217" s="27">
        <v>0.57999999999999996</v>
      </c>
      <c r="G1217" s="27">
        <v>6.37</v>
      </c>
      <c r="H1217" s="27">
        <v>2.81</v>
      </c>
      <c r="I1217" s="27">
        <v>3.54</v>
      </c>
      <c r="J1217" s="26">
        <v>4.5</v>
      </c>
    </row>
    <row r="1218" spans="1:10" x14ac:dyDescent="0.25">
      <c r="A1218" s="77">
        <v>42781</v>
      </c>
      <c r="B1218" s="27">
        <v>2.63</v>
      </c>
      <c r="C1218" s="27">
        <v>2.79</v>
      </c>
      <c r="D1218" s="27">
        <v>4.6100000000000003</v>
      </c>
      <c r="E1218" s="27">
        <v>2.25</v>
      </c>
      <c r="F1218" s="27">
        <v>0.56999999999999995</v>
      </c>
      <c r="G1218" s="27">
        <v>6.36</v>
      </c>
      <c r="H1218" s="27">
        <v>2.84</v>
      </c>
      <c r="I1218" s="27">
        <v>3.52</v>
      </c>
      <c r="J1218" s="26">
        <v>4.46</v>
      </c>
    </row>
    <row r="1219" spans="1:10" x14ac:dyDescent="0.25">
      <c r="A1219" s="77">
        <v>42780</v>
      </c>
      <c r="B1219" s="27">
        <v>2.6</v>
      </c>
      <c r="C1219" s="27">
        <v>2.82</v>
      </c>
      <c r="D1219" s="27">
        <v>4.6900000000000004</v>
      </c>
      <c r="E1219" s="27">
        <v>2.2599999999999998</v>
      </c>
      <c r="F1219" s="27">
        <v>0.52</v>
      </c>
      <c r="G1219" s="27">
        <v>6.28</v>
      </c>
      <c r="H1219" s="27">
        <v>2.9</v>
      </c>
      <c r="I1219" s="27">
        <v>3.5</v>
      </c>
      <c r="J1219" s="26">
        <v>4.41</v>
      </c>
    </row>
    <row r="1220" spans="1:10" x14ac:dyDescent="0.25">
      <c r="A1220" s="77">
        <v>42779</v>
      </c>
      <c r="B1220" s="27">
        <v>2.62</v>
      </c>
      <c r="C1220" s="27">
        <v>2.86</v>
      </c>
      <c r="D1220" s="27">
        <v>4.6900000000000004</v>
      </c>
      <c r="E1220" s="27">
        <v>2.2599999999999998</v>
      </c>
      <c r="F1220" s="27">
        <v>0.55000000000000004</v>
      </c>
      <c r="G1220" s="27">
        <v>6.11</v>
      </c>
      <c r="H1220" s="27">
        <v>2.9</v>
      </c>
      <c r="I1220" s="27">
        <v>3.51</v>
      </c>
      <c r="J1220" s="26">
        <v>4.37</v>
      </c>
    </row>
    <row r="1221" spans="1:10" x14ac:dyDescent="0.25">
      <c r="A1221" s="77">
        <v>42776</v>
      </c>
      <c r="B1221" s="27">
        <v>2.67</v>
      </c>
      <c r="C1221" s="27">
        <v>2.91</v>
      </c>
      <c r="D1221" s="27">
        <v>4.57</v>
      </c>
      <c r="E1221" s="27">
        <v>2.25</v>
      </c>
      <c r="F1221" s="27">
        <v>0.6</v>
      </c>
      <c r="G1221" s="27">
        <v>5.99</v>
      </c>
      <c r="H1221" s="27">
        <v>2.79</v>
      </c>
      <c r="I1221" s="27">
        <v>3.56</v>
      </c>
      <c r="J1221" s="26">
        <v>4.3600000000000003</v>
      </c>
    </row>
    <row r="1222" spans="1:10" x14ac:dyDescent="0.25">
      <c r="A1222" s="77">
        <v>42775</v>
      </c>
      <c r="B1222" s="27">
        <v>2.7</v>
      </c>
      <c r="C1222" s="27">
        <v>2.92</v>
      </c>
      <c r="D1222" s="27">
        <v>4.63</v>
      </c>
      <c r="E1222" s="27">
        <v>2.23</v>
      </c>
      <c r="F1222" s="27">
        <v>0.65</v>
      </c>
      <c r="G1222" s="27">
        <v>5.96</v>
      </c>
      <c r="H1222" s="27">
        <v>2.84</v>
      </c>
      <c r="I1222" s="27">
        <v>3.6</v>
      </c>
      <c r="J1222" s="26">
        <v>4.3899999999999997</v>
      </c>
    </row>
    <row r="1223" spans="1:10" x14ac:dyDescent="0.25">
      <c r="A1223" s="77">
        <v>42774</v>
      </c>
      <c r="B1223" s="27">
        <v>2.7</v>
      </c>
      <c r="C1223" s="27">
        <v>2.87</v>
      </c>
      <c r="D1223" s="27">
        <v>4.63</v>
      </c>
      <c r="E1223" s="27">
        <v>2.2599999999999998</v>
      </c>
      <c r="F1223" s="27">
        <v>0.67</v>
      </c>
      <c r="G1223" s="27">
        <v>5.92</v>
      </c>
      <c r="H1223" s="27">
        <v>2.93</v>
      </c>
      <c r="I1223" s="27">
        <v>3.59</v>
      </c>
      <c r="J1223" s="26">
        <v>4.45</v>
      </c>
    </row>
    <row r="1224" spans="1:10" x14ac:dyDescent="0.25">
      <c r="A1224" s="77">
        <v>42773</v>
      </c>
      <c r="B1224" s="27">
        <v>2.76</v>
      </c>
      <c r="C1224" s="27">
        <v>2.97</v>
      </c>
      <c r="D1224" s="27">
        <v>4.6399999999999997</v>
      </c>
      <c r="E1224" s="27">
        <v>2.2999999999999998</v>
      </c>
      <c r="F1224" s="27">
        <v>0.79</v>
      </c>
      <c r="G1224" s="27">
        <v>5.88</v>
      </c>
      <c r="H1224" s="27">
        <v>2.96</v>
      </c>
      <c r="I1224" s="27">
        <v>3.61</v>
      </c>
      <c r="J1224" s="26">
        <v>4.5199999999999996</v>
      </c>
    </row>
    <row r="1225" spans="1:10" x14ac:dyDescent="0.25">
      <c r="A1225" s="77">
        <v>42772</v>
      </c>
      <c r="B1225" s="27">
        <v>2.71</v>
      </c>
      <c r="C1225" s="27">
        <v>2.95</v>
      </c>
      <c r="D1225" s="27">
        <v>4.6900000000000004</v>
      </c>
      <c r="E1225" s="27">
        <v>2.27</v>
      </c>
      <c r="F1225" s="27">
        <v>0.76</v>
      </c>
      <c r="G1225" s="27">
        <v>6.18</v>
      </c>
      <c r="H1225" s="27">
        <v>2.95</v>
      </c>
      <c r="I1225" s="27">
        <v>3.59</v>
      </c>
      <c r="J1225" s="26">
        <v>4.49</v>
      </c>
    </row>
    <row r="1226" spans="1:10" x14ac:dyDescent="0.25">
      <c r="A1226" s="77">
        <v>42769</v>
      </c>
      <c r="B1226" s="27">
        <v>2.68</v>
      </c>
      <c r="C1226" s="27">
        <v>2.94</v>
      </c>
      <c r="D1226" s="27">
        <v>4.62</v>
      </c>
      <c r="E1226" s="27">
        <v>2.25</v>
      </c>
      <c r="F1226" s="27">
        <v>0.74</v>
      </c>
      <c r="G1226" s="27">
        <v>5.81</v>
      </c>
      <c r="H1226" s="27">
        <v>2.94</v>
      </c>
      <c r="I1226" s="27">
        <v>3.57</v>
      </c>
      <c r="J1226" s="26">
        <v>4.43</v>
      </c>
    </row>
    <row r="1227" spans="1:10" x14ac:dyDescent="0.25">
      <c r="A1227" s="77">
        <v>42768</v>
      </c>
      <c r="B1227" s="27">
        <v>2.62</v>
      </c>
      <c r="C1227" s="27">
        <v>2.96</v>
      </c>
      <c r="D1227" s="27">
        <v>4.6100000000000003</v>
      </c>
      <c r="E1227" s="27">
        <v>2.23</v>
      </c>
      <c r="F1227" s="27">
        <v>0.67</v>
      </c>
      <c r="G1227" s="27">
        <v>5.64</v>
      </c>
      <c r="H1227" s="27">
        <v>2.97</v>
      </c>
      <c r="I1227" s="27">
        <v>3.51</v>
      </c>
      <c r="J1227" s="26">
        <v>4.3899999999999997</v>
      </c>
    </row>
    <row r="1228" spans="1:10" x14ac:dyDescent="0.25">
      <c r="A1228" s="77">
        <v>42767</v>
      </c>
      <c r="B1228" s="27">
        <v>2.67</v>
      </c>
      <c r="C1228" s="27">
        <v>2.95</v>
      </c>
      <c r="D1228" s="27">
        <v>4.59</v>
      </c>
      <c r="E1228" s="27">
        <v>2.2599999999999998</v>
      </c>
      <c r="F1228" s="27">
        <v>0.69</v>
      </c>
      <c r="G1228" s="27">
        <v>5.44</v>
      </c>
      <c r="H1228" s="27">
        <v>3.01</v>
      </c>
      <c r="I1228" s="27">
        <v>3.57</v>
      </c>
      <c r="J1228" s="26">
        <v>4.4400000000000004</v>
      </c>
    </row>
    <row r="1229" spans="1:10" x14ac:dyDescent="0.25">
      <c r="A1229" s="77">
        <v>42766</v>
      </c>
      <c r="B1229" s="27">
        <v>2.68</v>
      </c>
      <c r="C1229" s="27">
        <v>2.96</v>
      </c>
      <c r="D1229" s="27">
        <v>4.55</v>
      </c>
      <c r="E1229" s="27">
        <v>2.27</v>
      </c>
      <c r="F1229" s="27">
        <v>0.71</v>
      </c>
      <c r="G1229" s="27">
        <v>5.23</v>
      </c>
      <c r="H1229" s="27">
        <v>3.09</v>
      </c>
      <c r="I1229" s="27">
        <v>3.63</v>
      </c>
      <c r="J1229" s="26">
        <v>4.5</v>
      </c>
    </row>
    <row r="1230" spans="1:10" x14ac:dyDescent="0.25">
      <c r="A1230" s="77">
        <v>42765</v>
      </c>
      <c r="B1230" s="27">
        <v>2.74</v>
      </c>
      <c r="C1230" s="27">
        <v>2.93</v>
      </c>
      <c r="D1230" s="27">
        <v>4.53</v>
      </c>
      <c r="E1230" s="27">
        <v>2.3199999999999998</v>
      </c>
      <c r="F1230" s="27">
        <v>0.75</v>
      </c>
      <c r="G1230" s="27">
        <v>5.2</v>
      </c>
      <c r="H1230" s="27">
        <v>3.14</v>
      </c>
      <c r="I1230" s="27">
        <v>3.71</v>
      </c>
      <c r="J1230" s="26">
        <v>4.55</v>
      </c>
    </row>
    <row r="1231" spans="1:10" x14ac:dyDescent="0.25">
      <c r="A1231" s="77">
        <v>42762</v>
      </c>
      <c r="B1231" s="27">
        <v>2.71</v>
      </c>
      <c r="C1231" s="27">
        <v>2.88</v>
      </c>
      <c r="D1231" s="27">
        <v>4.7300000000000004</v>
      </c>
      <c r="E1231" s="27">
        <v>2.35</v>
      </c>
      <c r="F1231" s="27">
        <v>0.72</v>
      </c>
      <c r="G1231" s="27">
        <v>5.22</v>
      </c>
      <c r="H1231" s="27">
        <v>3.12</v>
      </c>
      <c r="I1231" s="27">
        <v>3.68</v>
      </c>
      <c r="J1231" s="26">
        <v>4.54</v>
      </c>
    </row>
    <row r="1232" spans="1:10" x14ac:dyDescent="0.25">
      <c r="A1232" s="77">
        <v>42761</v>
      </c>
      <c r="B1232" s="27">
        <v>2.7</v>
      </c>
      <c r="C1232" s="27">
        <v>2.92</v>
      </c>
      <c r="D1232" s="27">
        <v>4.83</v>
      </c>
      <c r="E1232" s="27">
        <v>2.34</v>
      </c>
      <c r="F1232" s="27">
        <v>0.76</v>
      </c>
      <c r="G1232" s="27">
        <v>5.29</v>
      </c>
      <c r="H1232" s="27">
        <v>3.13</v>
      </c>
      <c r="I1232" s="27">
        <v>3.67</v>
      </c>
      <c r="J1232" s="26">
        <v>4.51</v>
      </c>
    </row>
    <row r="1233" spans="1:10" x14ac:dyDescent="0.25">
      <c r="A1233" s="77">
        <v>42760</v>
      </c>
      <c r="B1233" s="27">
        <v>2.79</v>
      </c>
      <c r="C1233" s="27">
        <v>3.02</v>
      </c>
      <c r="D1233" s="27">
        <v>4.82</v>
      </c>
      <c r="E1233" s="27">
        <v>2.35</v>
      </c>
      <c r="F1233" s="27">
        <v>0.68</v>
      </c>
      <c r="G1233" s="27">
        <v>5.25</v>
      </c>
      <c r="H1233" s="27">
        <v>3.04</v>
      </c>
      <c r="I1233" s="27">
        <v>3.68</v>
      </c>
      <c r="J1233" s="26">
        <v>4.5599999999999996</v>
      </c>
    </row>
    <row r="1234" spans="1:10" x14ac:dyDescent="0.25">
      <c r="A1234" s="77">
        <v>42759</v>
      </c>
      <c r="B1234" s="27">
        <v>2.77</v>
      </c>
      <c r="C1234" s="27">
        <v>3.08</v>
      </c>
      <c r="D1234" s="27">
        <v>4.7</v>
      </c>
      <c r="E1234" s="27">
        <v>2.4</v>
      </c>
      <c r="F1234" s="27">
        <v>0.64</v>
      </c>
      <c r="G1234" s="27">
        <v>5.27</v>
      </c>
      <c r="H1234" s="27">
        <v>3.04</v>
      </c>
      <c r="I1234" s="27">
        <v>3.69</v>
      </c>
      <c r="J1234" s="26">
        <v>4.5599999999999996</v>
      </c>
    </row>
    <row r="1235" spans="1:10" x14ac:dyDescent="0.25">
      <c r="A1235" s="77">
        <v>42758</v>
      </c>
      <c r="B1235" s="27">
        <v>2.75</v>
      </c>
      <c r="C1235" s="27">
        <v>3.07</v>
      </c>
      <c r="D1235" s="27">
        <v>4.68</v>
      </c>
      <c r="E1235" s="27">
        <v>2.39</v>
      </c>
      <c r="F1235" s="27">
        <v>0.74</v>
      </c>
      <c r="G1235" s="27">
        <v>5.26</v>
      </c>
      <c r="H1235" s="27">
        <v>3.07</v>
      </c>
      <c r="I1235" s="27">
        <v>3.74</v>
      </c>
      <c r="J1235" s="26">
        <v>4.5999999999999996</v>
      </c>
    </row>
    <row r="1236" spans="1:10" x14ac:dyDescent="0.25">
      <c r="A1236" s="77">
        <v>42755</v>
      </c>
      <c r="B1236" s="27">
        <v>2.81</v>
      </c>
      <c r="C1236" s="27">
        <v>3.06</v>
      </c>
      <c r="D1236" s="27">
        <v>4.75</v>
      </c>
      <c r="E1236" s="27">
        <v>2.42</v>
      </c>
      <c r="F1236" s="27">
        <v>0.8</v>
      </c>
      <c r="G1236" s="27">
        <v>5.22</v>
      </c>
      <c r="H1236" s="27">
        <v>3.12</v>
      </c>
      <c r="I1236" s="27">
        <v>3.79</v>
      </c>
      <c r="J1236" s="26">
        <v>4.6399999999999997</v>
      </c>
    </row>
    <row r="1237" spans="1:10" x14ac:dyDescent="0.25">
      <c r="A1237" s="77">
        <v>42754</v>
      </c>
      <c r="B1237" s="27">
        <v>2.67</v>
      </c>
      <c r="C1237" s="27">
        <v>3.05</v>
      </c>
      <c r="D1237" s="27">
        <v>4.7699999999999996</v>
      </c>
      <c r="E1237" s="27">
        <v>2.44</v>
      </c>
      <c r="F1237" s="27">
        <v>0.74</v>
      </c>
      <c r="G1237" s="27">
        <v>5.22</v>
      </c>
      <c r="H1237" s="27">
        <v>3.2</v>
      </c>
      <c r="I1237" s="9">
        <v>3.79</v>
      </c>
      <c r="J1237" s="26">
        <v>4.6100000000000003</v>
      </c>
    </row>
    <row r="1238" spans="1:10" x14ac:dyDescent="0.25">
      <c r="A1238" s="77">
        <v>42753</v>
      </c>
      <c r="B1238" s="27">
        <v>2.62</v>
      </c>
      <c r="C1238" s="27">
        <v>3.07</v>
      </c>
      <c r="D1238" s="27">
        <v>4.74</v>
      </c>
      <c r="E1238" s="27">
        <v>2.44</v>
      </c>
      <c r="F1238" s="27">
        <v>0.73</v>
      </c>
      <c r="G1238" s="27">
        <v>5.22</v>
      </c>
      <c r="H1238" s="27">
        <v>3.11</v>
      </c>
      <c r="I1238" s="9">
        <v>3.77</v>
      </c>
      <c r="J1238" s="26">
        <v>4.62</v>
      </c>
    </row>
    <row r="1239" spans="1:10" x14ac:dyDescent="0.25">
      <c r="A1239" s="77">
        <v>42752</v>
      </c>
      <c r="B1239" s="27">
        <v>2.62</v>
      </c>
      <c r="C1239" s="27">
        <v>3.15</v>
      </c>
      <c r="D1239" s="27">
        <v>4.55</v>
      </c>
      <c r="E1239" s="27">
        <v>2.42</v>
      </c>
      <c r="F1239" s="27">
        <v>0.75</v>
      </c>
      <c r="G1239" s="27">
        <v>5.32</v>
      </c>
      <c r="H1239" s="27">
        <v>3.03</v>
      </c>
      <c r="I1239" s="9">
        <v>3.72</v>
      </c>
      <c r="J1239" s="26">
        <v>4.59</v>
      </c>
    </row>
    <row r="1240" spans="1:10" x14ac:dyDescent="0.25">
      <c r="A1240" s="93">
        <v>42748</v>
      </c>
      <c r="B1240" s="27">
        <v>2.69</v>
      </c>
      <c r="C1240" s="27">
        <v>3.27</v>
      </c>
      <c r="D1240" s="27">
        <v>4.53</v>
      </c>
      <c r="E1240" s="27">
        <v>2.36</v>
      </c>
      <c r="F1240" s="27">
        <v>0.85</v>
      </c>
      <c r="G1240" s="27">
        <v>5.3</v>
      </c>
      <c r="H1240" s="27">
        <v>3.02</v>
      </c>
      <c r="I1240" s="9">
        <v>3.77</v>
      </c>
      <c r="J1240" s="26">
        <v>4.5999999999999996</v>
      </c>
    </row>
    <row r="1241" spans="1:10" x14ac:dyDescent="0.25">
      <c r="A1241" s="93">
        <v>42747</v>
      </c>
      <c r="B1241" s="27">
        <v>2.63</v>
      </c>
      <c r="C1241" s="27">
        <v>3.3</v>
      </c>
      <c r="D1241" s="27">
        <v>4.4800000000000004</v>
      </c>
      <c r="E1241" s="27">
        <v>2.39</v>
      </c>
      <c r="F1241" s="27">
        <v>0.8</v>
      </c>
      <c r="G1241" s="27">
        <v>5.32</v>
      </c>
      <c r="H1241" s="27">
        <v>3.07</v>
      </c>
      <c r="I1241" s="27">
        <v>3.78</v>
      </c>
      <c r="J1241" s="26">
        <v>4.62</v>
      </c>
    </row>
    <row r="1242" spans="1:10" x14ac:dyDescent="0.25">
      <c r="A1242" s="93">
        <v>42746</v>
      </c>
      <c r="B1242" s="27">
        <v>2.68</v>
      </c>
      <c r="C1242" s="27">
        <v>3.28</v>
      </c>
      <c r="D1242" s="27">
        <v>4.55</v>
      </c>
      <c r="E1242" s="27">
        <v>2.38</v>
      </c>
      <c r="F1242" s="27">
        <v>0.88</v>
      </c>
      <c r="G1242" s="27">
        <v>5.36</v>
      </c>
      <c r="H1242" s="27">
        <v>3</v>
      </c>
      <c r="I1242" s="27">
        <v>3.77</v>
      </c>
      <c r="J1242" s="26">
        <v>4.6900000000000004</v>
      </c>
    </row>
    <row r="1243" spans="1:10" x14ac:dyDescent="0.25">
      <c r="A1243" s="93">
        <v>42745</v>
      </c>
      <c r="B1243" s="27">
        <v>2.69</v>
      </c>
      <c r="C1243" s="27">
        <v>3.27</v>
      </c>
      <c r="D1243" s="27">
        <v>4.7699999999999996</v>
      </c>
      <c r="E1243" s="27">
        <v>2.41</v>
      </c>
      <c r="F1243" s="27">
        <v>0.87</v>
      </c>
      <c r="G1243" s="27">
        <v>5.31</v>
      </c>
      <c r="H1243" s="27">
        <v>2.96</v>
      </c>
      <c r="I1243" s="27">
        <v>3.81</v>
      </c>
      <c r="J1243" s="26">
        <v>4.76</v>
      </c>
    </row>
    <row r="1244" spans="1:10" x14ac:dyDescent="0.25">
      <c r="A1244" s="93">
        <v>42744</v>
      </c>
      <c r="B1244" s="27">
        <v>2.66</v>
      </c>
      <c r="C1244" s="27">
        <v>3.23</v>
      </c>
      <c r="D1244" s="27">
        <v>4.87</v>
      </c>
      <c r="E1244" s="27">
        <v>2.38</v>
      </c>
      <c r="F1244" s="27">
        <v>0.87</v>
      </c>
      <c r="G1244" s="27">
        <v>5.28</v>
      </c>
      <c r="H1244" s="27">
        <v>2.96</v>
      </c>
      <c r="I1244" s="27">
        <v>3.71</v>
      </c>
      <c r="J1244" s="26">
        <v>4.7</v>
      </c>
    </row>
    <row r="1245" spans="1:10" x14ac:dyDescent="0.25">
      <c r="A1245" s="93">
        <v>42741</v>
      </c>
      <c r="B1245" s="27">
        <v>2.65</v>
      </c>
      <c r="C1245" s="27">
        <v>3.27</v>
      </c>
      <c r="D1245" s="27">
        <v>4.8899999999999997</v>
      </c>
      <c r="E1245" s="27">
        <v>2.4300000000000002</v>
      </c>
      <c r="F1245" s="27">
        <v>0.88</v>
      </c>
      <c r="G1245" s="27">
        <v>5.23</v>
      </c>
      <c r="H1245" s="27">
        <v>2.92</v>
      </c>
      <c r="I1245" s="27">
        <v>3.65</v>
      </c>
      <c r="J1245" s="26">
        <v>4.6500000000000004</v>
      </c>
    </row>
    <row r="1246" spans="1:10" x14ac:dyDescent="0.25">
      <c r="A1246" s="93">
        <v>42740</v>
      </c>
      <c r="B1246" s="27">
        <v>2.69</v>
      </c>
      <c r="C1246" s="27">
        <v>3.27</v>
      </c>
      <c r="D1246" s="27">
        <v>4.97</v>
      </c>
      <c r="E1246" s="27">
        <v>2.39</v>
      </c>
      <c r="F1246" s="27">
        <v>0.83</v>
      </c>
      <c r="G1246" s="27">
        <v>5.3</v>
      </c>
      <c r="H1246" s="27">
        <v>2.93</v>
      </c>
      <c r="I1246" s="27">
        <v>3.74</v>
      </c>
      <c r="J1246" s="26">
        <v>4.63</v>
      </c>
    </row>
    <row r="1247" spans="1:10" x14ac:dyDescent="0.25">
      <c r="A1247" s="93">
        <v>42739</v>
      </c>
      <c r="B1247" s="27">
        <v>2.8</v>
      </c>
      <c r="C1247" s="27">
        <v>3.25</v>
      </c>
      <c r="D1247" s="27">
        <v>5.0599999999999996</v>
      </c>
      <c r="E1247" s="27">
        <v>2.4300000000000002</v>
      </c>
      <c r="F1247" s="27">
        <v>0.89</v>
      </c>
      <c r="G1247" s="27">
        <v>5.26</v>
      </c>
      <c r="H1247" s="27">
        <v>2.88</v>
      </c>
      <c r="I1247" s="27">
        <v>3.83</v>
      </c>
      <c r="J1247" s="26">
        <v>4.68</v>
      </c>
    </row>
    <row r="1248" spans="1:10" x14ac:dyDescent="0.25">
      <c r="A1248" s="91">
        <v>42738</v>
      </c>
      <c r="B1248" s="27">
        <v>2.75</v>
      </c>
      <c r="C1248" s="27">
        <v>3.25</v>
      </c>
      <c r="D1248" s="27">
        <v>5.12</v>
      </c>
      <c r="E1248" s="27">
        <v>2.42</v>
      </c>
      <c r="F1248" s="27">
        <v>0.81</v>
      </c>
      <c r="G1248" s="27">
        <v>5.27</v>
      </c>
      <c r="H1248" s="27">
        <v>2.92</v>
      </c>
      <c r="I1248" s="27">
        <v>3.98</v>
      </c>
      <c r="J1248" s="26">
        <v>4.6900000000000004</v>
      </c>
    </row>
    <row r="1249" spans="1:10" x14ac:dyDescent="0.25">
      <c r="A1249" s="91">
        <v>42734</v>
      </c>
      <c r="B1249" s="21">
        <v>2.77</v>
      </c>
      <c r="C1249" s="21">
        <v>3.28</v>
      </c>
      <c r="D1249" s="21">
        <v>5.15</v>
      </c>
      <c r="E1249" s="21">
        <v>2.42</v>
      </c>
      <c r="F1249" s="21">
        <v>0.81</v>
      </c>
      <c r="G1249" s="21">
        <v>5.28</v>
      </c>
      <c r="H1249" s="21">
        <v>2.93</v>
      </c>
      <c r="I1249" s="21">
        <v>4.07</v>
      </c>
      <c r="J1249" s="26">
        <v>4.72</v>
      </c>
    </row>
    <row r="1250" spans="1:10" x14ac:dyDescent="0.25">
      <c r="A1250" s="91">
        <v>42733</v>
      </c>
      <c r="B1250" s="21">
        <v>2.81</v>
      </c>
      <c r="C1250" s="21">
        <v>3.29</v>
      </c>
      <c r="D1250" s="21">
        <v>5.12</v>
      </c>
      <c r="E1250" s="21">
        <v>2.42</v>
      </c>
      <c r="F1250" s="21">
        <v>0.83</v>
      </c>
      <c r="G1250" s="21">
        <v>5.3</v>
      </c>
      <c r="H1250" s="21">
        <v>2.88</v>
      </c>
      <c r="I1250" s="21">
        <v>4.07</v>
      </c>
      <c r="J1250" s="26">
        <v>4.7300000000000004</v>
      </c>
    </row>
    <row r="1251" spans="1:10" x14ac:dyDescent="0.25">
      <c r="A1251" s="91">
        <v>42732</v>
      </c>
      <c r="B1251" s="21">
        <v>2.78</v>
      </c>
      <c r="C1251" s="21">
        <v>3.31</v>
      </c>
      <c r="D1251" s="21">
        <v>5.12</v>
      </c>
      <c r="E1251" s="21">
        <v>2.38</v>
      </c>
      <c r="F1251" s="21">
        <v>0.84</v>
      </c>
      <c r="G1251" s="21">
        <v>5.24</v>
      </c>
      <c r="H1251" s="21">
        <v>2.91</v>
      </c>
      <c r="I1251" s="21">
        <v>4.05</v>
      </c>
      <c r="J1251" s="26">
        <v>4.72</v>
      </c>
    </row>
    <row r="1252" spans="1:10" x14ac:dyDescent="0.25">
      <c r="A1252" s="91">
        <v>42731</v>
      </c>
      <c r="B1252" s="21">
        <v>2.74</v>
      </c>
      <c r="C1252" s="21">
        <v>3.32</v>
      </c>
      <c r="D1252" s="21">
        <v>5.13</v>
      </c>
      <c r="E1252" s="21">
        <v>2.4300000000000002</v>
      </c>
      <c r="F1252" s="21">
        <v>0.8</v>
      </c>
      <c r="G1252" s="21">
        <v>5.26</v>
      </c>
      <c r="H1252" s="21">
        <v>2.96</v>
      </c>
      <c r="I1252" s="21">
        <v>4.0199999999999996</v>
      </c>
      <c r="J1252" s="26">
        <v>4.7</v>
      </c>
    </row>
    <row r="1253" spans="1:10" x14ac:dyDescent="0.25">
      <c r="A1253" s="91">
        <v>42727</v>
      </c>
      <c r="B1253" s="21">
        <v>2.68</v>
      </c>
      <c r="C1253" s="21">
        <v>3.28</v>
      </c>
      <c r="D1253" s="21">
        <v>4.8600000000000003</v>
      </c>
      <c r="E1253" s="21">
        <v>2.5</v>
      </c>
      <c r="F1253" s="21">
        <v>0.76</v>
      </c>
      <c r="G1253" s="21">
        <v>5.24</v>
      </c>
      <c r="H1253" s="21">
        <v>2.92</v>
      </c>
      <c r="I1253" s="21">
        <v>3.96</v>
      </c>
      <c r="J1253" s="26">
        <v>4.67</v>
      </c>
    </row>
    <row r="1254" spans="1:10" x14ac:dyDescent="0.25">
      <c r="A1254" s="91">
        <v>42726</v>
      </c>
      <c r="B1254" s="21">
        <v>2.74</v>
      </c>
      <c r="C1254" s="21">
        <v>3.33</v>
      </c>
      <c r="D1254" s="21">
        <v>4.99</v>
      </c>
      <c r="E1254" s="21">
        <v>2.5299999999999998</v>
      </c>
      <c r="F1254" s="21">
        <v>0.82</v>
      </c>
      <c r="G1254" s="21">
        <v>5.37</v>
      </c>
      <c r="H1254" s="21">
        <v>3</v>
      </c>
      <c r="I1254" s="21">
        <v>4.0199999999999996</v>
      </c>
      <c r="J1254" s="26">
        <v>4.72</v>
      </c>
    </row>
    <row r="1255" spans="1:10" x14ac:dyDescent="0.25">
      <c r="A1255" s="91">
        <v>42725</v>
      </c>
      <c r="B1255" s="21">
        <v>2.73</v>
      </c>
      <c r="C1255" s="21">
        <v>3.31</v>
      </c>
      <c r="D1255" s="21">
        <v>5.24</v>
      </c>
      <c r="E1255" s="21">
        <v>2.54</v>
      </c>
      <c r="F1255" s="21">
        <v>0.81</v>
      </c>
      <c r="G1255" s="21">
        <v>5.41</v>
      </c>
      <c r="H1255" s="21">
        <v>2.99</v>
      </c>
      <c r="I1255" s="21">
        <v>4.01</v>
      </c>
      <c r="J1255" s="26">
        <v>4.7300000000000004</v>
      </c>
    </row>
    <row r="1256" spans="1:10" x14ac:dyDescent="0.25">
      <c r="A1256" s="91">
        <v>42724</v>
      </c>
      <c r="B1256" s="21">
        <v>2.73</v>
      </c>
      <c r="C1256" s="21">
        <v>3.37</v>
      </c>
      <c r="D1256" s="21">
        <v>5.28</v>
      </c>
      <c r="E1256" s="21">
        <v>2.57</v>
      </c>
      <c r="F1256" s="21">
        <v>0.87</v>
      </c>
      <c r="G1256" s="21">
        <v>5.45</v>
      </c>
      <c r="H1256" s="21">
        <v>3.04</v>
      </c>
      <c r="I1256" s="21">
        <v>4.04</v>
      </c>
      <c r="J1256" s="26">
        <v>4.71</v>
      </c>
    </row>
    <row r="1257" spans="1:10" x14ac:dyDescent="0.25">
      <c r="A1257" s="91">
        <v>42723</v>
      </c>
      <c r="B1257" s="21">
        <v>2.74</v>
      </c>
      <c r="C1257" s="21">
        <v>3.39</v>
      </c>
      <c r="D1257" s="21">
        <v>5.29</v>
      </c>
      <c r="E1257" s="21">
        <v>2.52</v>
      </c>
      <c r="F1257" s="21">
        <v>0.8</v>
      </c>
      <c r="G1257" s="21">
        <v>5.53</v>
      </c>
      <c r="H1257" s="21">
        <v>3.05</v>
      </c>
      <c r="I1257" s="21">
        <v>4.03</v>
      </c>
      <c r="J1257" s="26">
        <v>4.7300000000000004</v>
      </c>
    </row>
    <row r="1258" spans="1:10" x14ac:dyDescent="0.25">
      <c r="A1258" s="91">
        <v>42720</v>
      </c>
      <c r="B1258" s="21">
        <v>2.77</v>
      </c>
      <c r="C1258" s="21">
        <v>3.43</v>
      </c>
      <c r="D1258" s="21">
        <v>5.15</v>
      </c>
      <c r="E1258" s="21">
        <v>2.52</v>
      </c>
      <c r="F1258" s="21">
        <v>0.81</v>
      </c>
      <c r="G1258" s="21">
        <v>5.62</v>
      </c>
      <c r="H1258" s="21">
        <v>3.07</v>
      </c>
      <c r="I1258" s="21">
        <v>4.07</v>
      </c>
      <c r="J1258" s="26">
        <v>4.7699999999999996</v>
      </c>
    </row>
    <row r="1259" spans="1:10" x14ac:dyDescent="0.25">
      <c r="A1259" s="91">
        <v>42719</v>
      </c>
      <c r="B1259" s="21">
        <v>2.74</v>
      </c>
      <c r="C1259" s="21">
        <v>3.44</v>
      </c>
      <c r="D1259" s="21">
        <v>4.9800000000000004</v>
      </c>
      <c r="E1259" s="21">
        <v>2.57</v>
      </c>
      <c r="F1259" s="21">
        <v>0.76</v>
      </c>
      <c r="G1259" s="21">
        <v>5.82</v>
      </c>
      <c r="H1259" s="21">
        <v>3.07</v>
      </c>
      <c r="I1259" s="21">
        <v>4</v>
      </c>
      <c r="J1259" s="26">
        <v>4.76</v>
      </c>
    </row>
    <row r="1260" spans="1:10" x14ac:dyDescent="0.25">
      <c r="A1260" s="91">
        <v>42718</v>
      </c>
      <c r="B1260" s="21">
        <v>2.76</v>
      </c>
      <c r="C1260" s="21">
        <v>3.52</v>
      </c>
      <c r="D1260" s="21">
        <v>4.91</v>
      </c>
      <c r="E1260" s="21">
        <v>2.54</v>
      </c>
      <c r="F1260" s="21">
        <v>0.77</v>
      </c>
      <c r="G1260" s="21">
        <v>5.9</v>
      </c>
      <c r="H1260" s="21">
        <v>3.13</v>
      </c>
      <c r="I1260" s="21">
        <v>4</v>
      </c>
      <c r="J1260" s="26">
        <v>4.8</v>
      </c>
    </row>
    <row r="1261" spans="1:10" x14ac:dyDescent="0.25">
      <c r="A1261" s="91">
        <v>42717</v>
      </c>
      <c r="B1261" s="21">
        <v>2.79</v>
      </c>
      <c r="C1261" s="21">
        <v>3.48</v>
      </c>
      <c r="D1261" s="21">
        <v>4.9000000000000004</v>
      </c>
      <c r="E1261" s="21">
        <v>2.56</v>
      </c>
      <c r="F1261" s="21">
        <v>0.67</v>
      </c>
      <c r="G1261" s="21">
        <v>5.97</v>
      </c>
      <c r="H1261" s="21">
        <v>3.17</v>
      </c>
      <c r="I1261" s="21">
        <v>3.96</v>
      </c>
      <c r="J1261" s="26">
        <v>4.78</v>
      </c>
    </row>
    <row r="1262" spans="1:10" x14ac:dyDescent="0.25">
      <c r="A1262" s="91">
        <v>42716</v>
      </c>
      <c r="B1262" s="21">
        <v>2.89</v>
      </c>
      <c r="C1262" s="21">
        <v>3.38</v>
      </c>
      <c r="D1262" s="21">
        <v>4.87</v>
      </c>
      <c r="E1262" s="21">
        <v>2.54</v>
      </c>
      <c r="F1262" s="21">
        <v>0.75</v>
      </c>
      <c r="G1262" s="21">
        <v>6</v>
      </c>
      <c r="H1262" s="21">
        <v>3.29</v>
      </c>
      <c r="I1262" s="21">
        <v>3.99</v>
      </c>
      <c r="J1262" s="26">
        <v>4.8099999999999996</v>
      </c>
    </row>
    <row r="1263" spans="1:10" x14ac:dyDescent="0.25">
      <c r="A1263" s="91">
        <v>42713</v>
      </c>
      <c r="B1263" s="21">
        <v>2.88</v>
      </c>
      <c r="C1263" s="21">
        <v>3.4</v>
      </c>
      <c r="D1263" s="21">
        <v>4.9000000000000004</v>
      </c>
      <c r="E1263" s="21">
        <v>2.52</v>
      </c>
      <c r="F1263" s="21">
        <v>0.76</v>
      </c>
      <c r="G1263" s="21">
        <v>5.94</v>
      </c>
      <c r="H1263" s="21">
        <v>3.3</v>
      </c>
      <c r="I1263" s="21">
        <v>4</v>
      </c>
      <c r="J1263" s="26">
        <v>4.84</v>
      </c>
    </row>
    <row r="1264" spans="1:10" x14ac:dyDescent="0.25">
      <c r="A1264" s="91">
        <v>42712</v>
      </c>
      <c r="B1264" s="21">
        <v>2.88</v>
      </c>
      <c r="C1264" s="21">
        <v>3.37</v>
      </c>
      <c r="D1264" s="21">
        <v>4.8899999999999997</v>
      </c>
      <c r="E1264" s="21">
        <v>2.52</v>
      </c>
      <c r="F1264" s="21">
        <v>0.76</v>
      </c>
      <c r="G1264" s="21">
        <v>5.87</v>
      </c>
      <c r="H1264" s="21">
        <v>3.3</v>
      </c>
      <c r="I1264" s="21">
        <v>3.97</v>
      </c>
      <c r="J1264" s="26">
        <v>4.8099999999999996</v>
      </c>
    </row>
    <row r="1265" spans="1:10" x14ac:dyDescent="0.25">
      <c r="A1265" s="91">
        <v>42711</v>
      </c>
      <c r="B1265" s="21">
        <v>2.94</v>
      </c>
      <c r="C1265" s="21">
        <v>3.39</v>
      </c>
      <c r="D1265" s="21">
        <v>4.9000000000000004</v>
      </c>
      <c r="E1265" s="21">
        <v>2.48</v>
      </c>
      <c r="F1265" s="21">
        <v>0.83</v>
      </c>
      <c r="G1265" s="21">
        <v>5.83</v>
      </c>
      <c r="H1265" s="21">
        <v>3.36</v>
      </c>
      <c r="I1265" s="21">
        <v>4.05</v>
      </c>
      <c r="J1265" s="26">
        <v>4.8600000000000003</v>
      </c>
    </row>
    <row r="1266" spans="1:10" x14ac:dyDescent="0.25">
      <c r="A1266" s="91">
        <v>42710</v>
      </c>
      <c r="B1266" s="21">
        <v>3.06</v>
      </c>
      <c r="C1266" s="21">
        <v>3.38</v>
      </c>
      <c r="D1266" s="21">
        <v>4.88</v>
      </c>
      <c r="E1266" s="21">
        <v>2.4500000000000002</v>
      </c>
      <c r="F1266" s="21">
        <v>0.86</v>
      </c>
      <c r="G1266" s="21">
        <v>5.74</v>
      </c>
      <c r="H1266" s="21">
        <v>3.33</v>
      </c>
      <c r="I1266" s="21">
        <v>4.12</v>
      </c>
      <c r="J1266" s="26">
        <v>4.8600000000000003</v>
      </c>
    </row>
    <row r="1267" spans="1:10" x14ac:dyDescent="0.25">
      <c r="A1267" s="91">
        <v>42709</v>
      </c>
      <c r="B1267" s="21">
        <v>2.99</v>
      </c>
      <c r="C1267" s="21">
        <v>3.36</v>
      </c>
      <c r="D1267" s="21">
        <v>4.91</v>
      </c>
      <c r="E1267" s="21">
        <v>2.4900000000000002</v>
      </c>
      <c r="F1267" s="21">
        <v>0.83</v>
      </c>
      <c r="G1267" s="21">
        <v>5.7</v>
      </c>
      <c r="H1267" s="21">
        <v>3.36</v>
      </c>
      <c r="I1267" s="21">
        <v>4.16</v>
      </c>
      <c r="J1267" s="26">
        <v>4.9400000000000004</v>
      </c>
    </row>
    <row r="1268" spans="1:10" x14ac:dyDescent="0.25">
      <c r="A1268" s="91">
        <v>42706</v>
      </c>
      <c r="B1268" s="21">
        <v>3.02</v>
      </c>
      <c r="C1268" s="21">
        <v>3.36</v>
      </c>
      <c r="D1268" s="21">
        <v>5.05</v>
      </c>
      <c r="E1268" s="21">
        <v>2.52</v>
      </c>
      <c r="F1268" s="21">
        <v>0.82</v>
      </c>
      <c r="G1268" s="21">
        <v>5.61</v>
      </c>
      <c r="H1268" s="21">
        <v>3.35</v>
      </c>
      <c r="I1268" s="21">
        <v>4.22</v>
      </c>
      <c r="J1268" s="26">
        <v>5.01</v>
      </c>
    </row>
    <row r="1269" spans="1:10" x14ac:dyDescent="0.25">
      <c r="A1269" s="91">
        <v>42705</v>
      </c>
      <c r="B1269" s="21">
        <v>2.99</v>
      </c>
      <c r="C1269" s="21">
        <v>3.37</v>
      </c>
      <c r="D1269" s="21">
        <v>4.76</v>
      </c>
      <c r="E1269" s="21">
        <v>2.5299999999999998</v>
      </c>
      <c r="F1269" s="21">
        <v>0.81</v>
      </c>
      <c r="G1269" s="21">
        <v>5.52</v>
      </c>
      <c r="H1269" s="21">
        <v>3.32</v>
      </c>
      <c r="I1269" s="21">
        <v>4.2300000000000004</v>
      </c>
      <c r="J1269" s="26">
        <v>5.12</v>
      </c>
    </row>
    <row r="1270" spans="1:10" x14ac:dyDescent="0.25">
      <c r="A1270" s="91">
        <v>42704</v>
      </c>
      <c r="B1270" s="21">
        <v>2.92</v>
      </c>
      <c r="C1270" s="21">
        <v>3.35</v>
      </c>
      <c r="D1270" s="21">
        <v>4.4000000000000004</v>
      </c>
      <c r="E1270" s="21">
        <v>2.36</v>
      </c>
      <c r="F1270" s="21">
        <v>0.76</v>
      </c>
      <c r="G1270" s="21">
        <v>5.43</v>
      </c>
      <c r="H1270" s="21">
        <v>3.36</v>
      </c>
      <c r="I1270" s="21">
        <v>4.1500000000000004</v>
      </c>
      <c r="J1270" s="26">
        <v>5.12</v>
      </c>
    </row>
    <row r="1271" spans="1:10" x14ac:dyDescent="0.25">
      <c r="A1271" s="91">
        <v>42703</v>
      </c>
      <c r="B1271" s="21">
        <v>2.98</v>
      </c>
      <c r="C1271" s="21">
        <v>3.34</v>
      </c>
      <c r="D1271" s="21">
        <v>4.38</v>
      </c>
      <c r="E1271" s="21">
        <v>2.21</v>
      </c>
      <c r="F1271" s="21">
        <v>0.82</v>
      </c>
      <c r="G1271" s="21">
        <v>5.46</v>
      </c>
      <c r="H1271" s="21">
        <v>3.27</v>
      </c>
      <c r="I1271" s="21">
        <v>4.1500000000000004</v>
      </c>
      <c r="J1271" s="26">
        <v>5.0999999999999996</v>
      </c>
    </row>
    <row r="1272" spans="1:10" x14ac:dyDescent="0.25">
      <c r="A1272" s="91">
        <v>42702</v>
      </c>
      <c r="B1272" s="21">
        <v>3.05</v>
      </c>
      <c r="C1272" s="21">
        <v>3.57</v>
      </c>
      <c r="D1272" s="21">
        <v>4.45</v>
      </c>
      <c r="E1272" s="21">
        <v>2.25</v>
      </c>
      <c r="F1272" s="21">
        <v>0.87</v>
      </c>
      <c r="G1272" s="21">
        <v>5.51</v>
      </c>
      <c r="H1272" s="21">
        <v>3.25</v>
      </c>
      <c r="I1272" s="21">
        <v>4.16</v>
      </c>
      <c r="J1272" s="26">
        <v>5.09</v>
      </c>
    </row>
    <row r="1273" spans="1:10" x14ac:dyDescent="0.25">
      <c r="A1273" s="91">
        <v>42699</v>
      </c>
      <c r="B1273" s="21">
        <v>2.99</v>
      </c>
      <c r="C1273" s="21">
        <v>3.41</v>
      </c>
      <c r="D1273" s="21">
        <v>4.6100000000000003</v>
      </c>
      <c r="E1273" s="21">
        <v>2.2999999999999998</v>
      </c>
      <c r="F1273" s="21">
        <v>0.85</v>
      </c>
      <c r="G1273" s="21">
        <v>5.3</v>
      </c>
      <c r="H1273" s="21">
        <v>3.19</v>
      </c>
      <c r="I1273" s="21">
        <v>4.12</v>
      </c>
      <c r="J1273" s="26">
        <v>5.05</v>
      </c>
    </row>
    <row r="1274" spans="1:10" x14ac:dyDescent="0.25">
      <c r="A1274" s="91">
        <v>42697</v>
      </c>
      <c r="B1274" s="21">
        <v>3</v>
      </c>
      <c r="C1274" s="21">
        <v>3.09</v>
      </c>
      <c r="D1274" s="21">
        <v>4.5999999999999996</v>
      </c>
      <c r="E1274" s="21">
        <v>2.37</v>
      </c>
      <c r="F1274" s="21">
        <v>0.83</v>
      </c>
      <c r="G1274" s="21">
        <v>5.25</v>
      </c>
      <c r="H1274" s="21">
        <v>3.42</v>
      </c>
      <c r="I1274" s="21">
        <v>4.07</v>
      </c>
      <c r="J1274" s="26">
        <v>5.05</v>
      </c>
    </row>
    <row r="1275" spans="1:10" x14ac:dyDescent="0.25">
      <c r="A1275" s="91">
        <v>42696</v>
      </c>
      <c r="B1275" s="21">
        <v>2.99</v>
      </c>
      <c r="C1275" s="21">
        <v>3.07</v>
      </c>
      <c r="D1275" s="21">
        <v>4.6900000000000004</v>
      </c>
      <c r="E1275" s="21">
        <v>2.34</v>
      </c>
      <c r="F1275" s="21">
        <v>0.79</v>
      </c>
      <c r="G1275" s="21">
        <v>4.91</v>
      </c>
      <c r="H1275" s="21">
        <v>3.22</v>
      </c>
      <c r="I1275" s="41">
        <v>4.04</v>
      </c>
      <c r="J1275" s="26">
        <v>5.05</v>
      </c>
    </row>
    <row r="1276" spans="1:10" x14ac:dyDescent="0.25">
      <c r="A1276" s="91">
        <v>42695</v>
      </c>
      <c r="B1276" s="21">
        <v>2.94</v>
      </c>
      <c r="C1276" s="21">
        <v>3.17</v>
      </c>
      <c r="D1276" s="21">
        <v>4.62</v>
      </c>
      <c r="E1276" s="21">
        <v>2.36</v>
      </c>
      <c r="F1276" s="21">
        <v>0.87</v>
      </c>
      <c r="G1276" s="21">
        <v>4.7300000000000004</v>
      </c>
      <c r="H1276" s="21">
        <v>2.88</v>
      </c>
      <c r="I1276" s="41">
        <v>4</v>
      </c>
      <c r="J1276" s="26">
        <v>5.01</v>
      </c>
    </row>
    <row r="1277" spans="1:10" x14ac:dyDescent="0.25">
      <c r="A1277" s="91">
        <v>42692</v>
      </c>
      <c r="B1277" s="21">
        <v>2.86</v>
      </c>
      <c r="C1277" s="21">
        <v>3.3</v>
      </c>
      <c r="D1277" s="21">
        <v>4.5199999999999996</v>
      </c>
      <c r="E1277" s="21">
        <v>2.2999999999999998</v>
      </c>
      <c r="F1277" s="21">
        <v>0.86</v>
      </c>
      <c r="G1277" s="21">
        <v>4.72</v>
      </c>
      <c r="H1277" s="41">
        <v>2.71</v>
      </c>
      <c r="I1277" s="41">
        <v>3.96</v>
      </c>
      <c r="J1277" s="26">
        <v>5.0199999999999996</v>
      </c>
    </row>
    <row r="1278" spans="1:10" x14ac:dyDescent="0.25">
      <c r="A1278" s="91">
        <v>42691</v>
      </c>
      <c r="B1278" s="21">
        <v>2.82</v>
      </c>
      <c r="C1278" s="21">
        <v>3.28</v>
      </c>
      <c r="D1278" s="21">
        <v>4.51</v>
      </c>
      <c r="E1278" s="21">
        <v>2.2599999999999998</v>
      </c>
      <c r="F1278" s="21">
        <v>0.86</v>
      </c>
      <c r="G1278" s="21">
        <v>4.75</v>
      </c>
      <c r="H1278" s="41">
        <v>2.79</v>
      </c>
      <c r="I1278" s="41">
        <v>3.95</v>
      </c>
      <c r="J1278" s="26">
        <v>5.01</v>
      </c>
    </row>
    <row r="1279" spans="1:10" x14ac:dyDescent="0.25">
      <c r="A1279" s="91">
        <v>42690</v>
      </c>
      <c r="B1279" s="21">
        <v>2.79</v>
      </c>
      <c r="C1279" s="21">
        <v>3.24</v>
      </c>
      <c r="D1279" s="21">
        <v>4.53</v>
      </c>
      <c r="E1279" s="21">
        <v>2.27</v>
      </c>
      <c r="F1279" s="21">
        <v>0.92</v>
      </c>
      <c r="G1279" s="21">
        <v>4.8</v>
      </c>
      <c r="H1279" s="47">
        <v>2.96</v>
      </c>
      <c r="I1279" s="41">
        <v>4.04</v>
      </c>
      <c r="J1279" s="26">
        <v>4.97</v>
      </c>
    </row>
    <row r="1280" spans="1:10" x14ac:dyDescent="0.25">
      <c r="A1280" s="91">
        <v>42689</v>
      </c>
      <c r="B1280" s="41">
        <v>2.87</v>
      </c>
      <c r="C1280" s="41">
        <v>3.16</v>
      </c>
      <c r="D1280" s="41">
        <v>4.4800000000000004</v>
      </c>
      <c r="E1280" s="41">
        <v>2.27</v>
      </c>
      <c r="F1280" s="41">
        <v>0.97</v>
      </c>
      <c r="G1280" s="41">
        <v>4.75</v>
      </c>
      <c r="H1280" s="41">
        <v>2.94</v>
      </c>
      <c r="I1280" s="41">
        <v>4.1100000000000003</v>
      </c>
      <c r="J1280" s="26">
        <v>4.9800000000000004</v>
      </c>
    </row>
    <row r="1281" spans="1:13" x14ac:dyDescent="0.25">
      <c r="A1281" s="91">
        <v>42688</v>
      </c>
      <c r="B1281" s="41">
        <v>2.81</v>
      </c>
      <c r="C1281" s="41">
        <v>3.12</v>
      </c>
      <c r="D1281" s="41">
        <v>4.47</v>
      </c>
      <c r="E1281" s="41">
        <v>2.2999999999999998</v>
      </c>
      <c r="F1281" s="41">
        <v>0.98</v>
      </c>
      <c r="G1281" s="41">
        <v>4.78</v>
      </c>
      <c r="H1281" s="41">
        <v>3</v>
      </c>
      <c r="I1281" s="41">
        <v>4.16</v>
      </c>
      <c r="J1281" s="26">
        <v>4.9400000000000004</v>
      </c>
    </row>
    <row r="1282" spans="1:13" x14ac:dyDescent="0.25">
      <c r="A1282" s="91">
        <v>42684</v>
      </c>
      <c r="B1282" s="41">
        <v>2.89</v>
      </c>
      <c r="C1282" s="41">
        <v>3.16</v>
      </c>
      <c r="D1282" s="41">
        <v>4.42</v>
      </c>
      <c r="E1282" s="41">
        <v>2.2599999999999998</v>
      </c>
      <c r="F1282" s="41">
        <v>1.1000000000000001</v>
      </c>
      <c r="G1282" s="41">
        <v>4.78</v>
      </c>
      <c r="H1282" s="41">
        <v>2.93</v>
      </c>
      <c r="I1282" s="41">
        <v>4.4800000000000004</v>
      </c>
      <c r="J1282" s="26">
        <v>5.16</v>
      </c>
    </row>
    <row r="1283" spans="1:13" x14ac:dyDescent="0.25">
      <c r="A1283" s="91">
        <v>42683</v>
      </c>
      <c r="B1283" s="41">
        <v>2.64</v>
      </c>
      <c r="C1283" s="41">
        <v>3.13</v>
      </c>
      <c r="D1283" s="41">
        <v>4.41</v>
      </c>
      <c r="E1283" s="41">
        <v>2.29</v>
      </c>
      <c r="F1283" s="41">
        <v>1.05</v>
      </c>
      <c r="G1283" s="41">
        <v>4.75</v>
      </c>
      <c r="H1283" s="41">
        <v>2.79</v>
      </c>
      <c r="I1283" s="41">
        <v>3.94</v>
      </c>
      <c r="J1283" s="26">
        <v>4.87</v>
      </c>
    </row>
    <row r="1284" spans="1:13" x14ac:dyDescent="0.25">
      <c r="A1284" s="91">
        <v>42682</v>
      </c>
      <c r="B1284" s="41">
        <v>2.5299999999999998</v>
      </c>
      <c r="C1284" s="41">
        <v>3.12</v>
      </c>
      <c r="D1284" s="41">
        <v>4.4800000000000004</v>
      </c>
      <c r="E1284" s="41">
        <v>2.27</v>
      </c>
      <c r="F1284" s="41">
        <v>1.1499999999999999</v>
      </c>
      <c r="G1284" s="41">
        <v>4.76</v>
      </c>
      <c r="H1284" s="41">
        <v>2.74</v>
      </c>
      <c r="I1284" s="41">
        <v>3.73</v>
      </c>
      <c r="J1284" s="26">
        <v>4.57</v>
      </c>
    </row>
    <row r="1285" spans="1:13" x14ac:dyDescent="0.25">
      <c r="A1285" s="91">
        <v>42681</v>
      </c>
      <c r="B1285" s="41">
        <v>2.61</v>
      </c>
      <c r="C1285" s="41">
        <v>3.1</v>
      </c>
      <c r="D1285" s="41">
        <v>4.53</v>
      </c>
      <c r="E1285" s="41">
        <v>2.2999999999999998</v>
      </c>
      <c r="F1285" s="41">
        <v>1.22</v>
      </c>
      <c r="G1285" s="41">
        <v>4.82</v>
      </c>
      <c r="H1285" s="41">
        <v>2.7</v>
      </c>
      <c r="I1285" s="41">
        <v>3.65</v>
      </c>
      <c r="J1285" s="26">
        <v>4.4800000000000004</v>
      </c>
    </row>
    <row r="1286" spans="1:13" x14ac:dyDescent="0.25">
      <c r="A1286" s="91">
        <v>42678</v>
      </c>
      <c r="B1286" s="41">
        <v>2.65</v>
      </c>
      <c r="C1286" s="41">
        <v>3.13</v>
      </c>
      <c r="D1286" s="41">
        <v>4.63</v>
      </c>
      <c r="E1286" s="41">
        <v>2.3199999999999998</v>
      </c>
      <c r="F1286" s="41">
        <v>1.32</v>
      </c>
      <c r="G1286" s="41">
        <v>4.88</v>
      </c>
      <c r="H1286" s="41">
        <v>2.66</v>
      </c>
      <c r="I1286" s="41">
        <v>3.72</v>
      </c>
      <c r="J1286" s="26">
        <v>4.5999999999999996</v>
      </c>
    </row>
    <row r="1287" spans="1:13" x14ac:dyDescent="0.25">
      <c r="A1287" s="91">
        <v>42677</v>
      </c>
      <c r="B1287" s="41">
        <v>2.7</v>
      </c>
      <c r="C1287" s="41">
        <v>3.13</v>
      </c>
      <c r="D1287" s="41">
        <v>4.66</v>
      </c>
      <c r="E1287" s="41">
        <v>2.31</v>
      </c>
      <c r="F1287" s="41">
        <v>1.37</v>
      </c>
      <c r="G1287" s="41">
        <v>4.97</v>
      </c>
      <c r="H1287" s="41">
        <v>2.61</v>
      </c>
      <c r="I1287" s="41">
        <v>3.8</v>
      </c>
      <c r="J1287" s="26">
        <v>4.75</v>
      </c>
    </row>
    <row r="1288" spans="1:13" x14ac:dyDescent="0.25">
      <c r="A1288" s="91">
        <v>42676</v>
      </c>
      <c r="B1288" s="41">
        <v>2.66</v>
      </c>
      <c r="C1288" s="41">
        <v>3.16</v>
      </c>
      <c r="D1288" s="41">
        <v>4.5599999999999996</v>
      </c>
      <c r="E1288" s="41">
        <v>2.29</v>
      </c>
      <c r="F1288" s="41">
        <v>1.34</v>
      </c>
      <c r="G1288" s="41">
        <v>5</v>
      </c>
      <c r="H1288" s="41">
        <v>2.62</v>
      </c>
      <c r="I1288" s="41">
        <v>3.79</v>
      </c>
      <c r="J1288" s="26">
        <v>4.7300000000000004</v>
      </c>
      <c r="K1288" s="37"/>
    </row>
    <row r="1289" spans="1:13" x14ac:dyDescent="0.25">
      <c r="A1289" s="91">
        <v>42675</v>
      </c>
      <c r="B1289" s="45">
        <v>2.72</v>
      </c>
      <c r="C1289" s="44">
        <v>3.19</v>
      </c>
      <c r="D1289" s="44">
        <v>4.5</v>
      </c>
      <c r="E1289" s="44">
        <v>2.3199999999999998</v>
      </c>
      <c r="F1289" s="44">
        <v>1.32</v>
      </c>
      <c r="G1289" s="44">
        <v>5</v>
      </c>
      <c r="H1289" s="46">
        <v>2.61</v>
      </c>
      <c r="I1289" s="46">
        <v>3.9</v>
      </c>
      <c r="J1289" s="26">
        <v>4.78</v>
      </c>
      <c r="K1289" s="37"/>
    </row>
    <row r="1290" spans="1:13" x14ac:dyDescent="0.25">
      <c r="A1290" s="91">
        <v>42674</v>
      </c>
      <c r="B1290" s="45">
        <v>2.67</v>
      </c>
      <c r="C1290" s="44">
        <v>3.19</v>
      </c>
      <c r="D1290" s="44">
        <v>4.51</v>
      </c>
      <c r="E1290" s="44">
        <v>2.2999999999999998</v>
      </c>
      <c r="F1290" s="44">
        <v>1.32</v>
      </c>
      <c r="G1290" s="44">
        <v>5.0599999999999996</v>
      </c>
      <c r="H1290" s="46">
        <v>2.63</v>
      </c>
      <c r="I1290" s="46">
        <v>3.89</v>
      </c>
      <c r="J1290" s="26">
        <v>4.7300000000000004</v>
      </c>
      <c r="K1290" s="37"/>
      <c r="M1290" t="s">
        <v>25</v>
      </c>
    </row>
    <row r="1291" spans="1:13" x14ac:dyDescent="0.25">
      <c r="A1291" s="91">
        <v>42671</v>
      </c>
      <c r="B1291" s="45">
        <v>2.68</v>
      </c>
      <c r="C1291" s="44">
        <v>3.14</v>
      </c>
      <c r="D1291" s="44">
        <v>4.55</v>
      </c>
      <c r="E1291" s="44">
        <v>2.31</v>
      </c>
      <c r="F1291" s="44">
        <v>1.3</v>
      </c>
      <c r="G1291" s="44">
        <v>5.05</v>
      </c>
      <c r="H1291" s="46">
        <v>2.68</v>
      </c>
      <c r="I1291" s="46">
        <v>3.86</v>
      </c>
      <c r="J1291" s="26">
        <v>4.67</v>
      </c>
      <c r="K1291" s="37"/>
    </row>
    <row r="1292" spans="1:13" x14ac:dyDescent="0.25">
      <c r="A1292" s="91">
        <v>42670</v>
      </c>
      <c r="B1292" s="45">
        <v>2.65</v>
      </c>
      <c r="C1292" s="44">
        <v>3.18</v>
      </c>
      <c r="D1292" s="44">
        <v>4.53</v>
      </c>
      <c r="E1292" s="44">
        <v>2.29</v>
      </c>
      <c r="F1292" s="44">
        <v>1.24</v>
      </c>
      <c r="G1292" s="44">
        <v>5.05</v>
      </c>
      <c r="H1292" s="46">
        <v>2.69</v>
      </c>
      <c r="I1292" s="46">
        <v>3.76</v>
      </c>
      <c r="J1292" s="26">
        <v>4.6500000000000004</v>
      </c>
      <c r="K1292" s="37"/>
    </row>
    <row r="1293" spans="1:13" x14ac:dyDescent="0.25">
      <c r="A1293" s="91">
        <v>42669</v>
      </c>
      <c r="B1293" s="45">
        <v>2.63</v>
      </c>
      <c r="C1293" s="44">
        <v>3.24</v>
      </c>
      <c r="D1293" s="44">
        <v>4.5</v>
      </c>
      <c r="E1293" s="44">
        <v>2.29</v>
      </c>
      <c r="F1293" s="44">
        <v>1.28</v>
      </c>
      <c r="G1293" s="44">
        <v>5.09</v>
      </c>
      <c r="H1293" s="46">
        <v>2.65</v>
      </c>
      <c r="I1293" s="46">
        <v>3.64</v>
      </c>
      <c r="J1293" s="26">
        <v>4.62</v>
      </c>
      <c r="K1293" s="37"/>
    </row>
    <row r="1294" spans="1:13" x14ac:dyDescent="0.25">
      <c r="A1294" s="91">
        <v>42668</v>
      </c>
      <c r="B1294" s="45">
        <v>2.66</v>
      </c>
      <c r="C1294" s="44">
        <v>3.22</v>
      </c>
      <c r="D1294" s="44">
        <v>4.38</v>
      </c>
      <c r="E1294" s="44">
        <v>2.27</v>
      </c>
      <c r="F1294" s="44">
        <v>1.28</v>
      </c>
      <c r="G1294" s="44">
        <v>5.24</v>
      </c>
      <c r="H1294" s="46">
        <v>2.67</v>
      </c>
      <c r="I1294" s="46">
        <v>3.57</v>
      </c>
      <c r="J1294" s="26">
        <v>4.55</v>
      </c>
      <c r="K1294" s="37"/>
      <c r="L1294" t="s">
        <v>25</v>
      </c>
      <c r="M1294" t="s">
        <v>25</v>
      </c>
    </row>
    <row r="1295" spans="1:13" x14ac:dyDescent="0.25">
      <c r="A1295" s="91">
        <v>42667</v>
      </c>
      <c r="B1295" s="45">
        <v>2.69</v>
      </c>
      <c r="C1295" s="44">
        <v>3.22</v>
      </c>
      <c r="D1295" s="44">
        <v>4.37</v>
      </c>
      <c r="E1295" s="44">
        <v>2.2799999999999998</v>
      </c>
      <c r="F1295" s="44">
        <v>1.35</v>
      </c>
      <c r="G1295" s="44">
        <v>5.39</v>
      </c>
      <c r="H1295" s="46">
        <v>2.68</v>
      </c>
      <c r="I1295" s="46">
        <v>3.57</v>
      </c>
      <c r="J1295" s="26">
        <v>4.47</v>
      </c>
      <c r="K1295" s="37"/>
      <c r="L1295" t="s">
        <v>25</v>
      </c>
      <c r="M1295" t="s">
        <v>25</v>
      </c>
    </row>
    <row r="1296" spans="1:13" x14ac:dyDescent="0.25">
      <c r="A1296" s="91">
        <v>42664</v>
      </c>
      <c r="B1296" s="45">
        <v>2.68</v>
      </c>
      <c r="C1296" s="44">
        <v>3.25</v>
      </c>
      <c r="D1296" s="44">
        <v>4.38</v>
      </c>
      <c r="E1296" s="44">
        <v>2.3199999999999998</v>
      </c>
      <c r="F1296" s="44">
        <v>1.28</v>
      </c>
      <c r="G1296" s="44">
        <v>5.51</v>
      </c>
      <c r="H1296" s="46">
        <v>2.71</v>
      </c>
      <c r="I1296" s="46">
        <v>3.57</v>
      </c>
      <c r="J1296" s="26">
        <v>4.45</v>
      </c>
      <c r="K1296" s="37"/>
      <c r="L1296" t="s">
        <v>25</v>
      </c>
      <c r="M1296" t="s">
        <v>25</v>
      </c>
    </row>
    <row r="1297" spans="1:14" x14ac:dyDescent="0.25">
      <c r="A1297" s="91">
        <v>42663</v>
      </c>
      <c r="B1297" s="45">
        <v>2.68</v>
      </c>
      <c r="C1297" s="44">
        <v>3.24</v>
      </c>
      <c r="D1297" s="44">
        <v>4.41</v>
      </c>
      <c r="E1297" s="44">
        <v>2.3199999999999998</v>
      </c>
      <c r="F1297" s="44">
        <v>1.32</v>
      </c>
      <c r="G1297" s="44">
        <v>5.13</v>
      </c>
      <c r="H1297" s="46">
        <v>2.75</v>
      </c>
      <c r="I1297" s="46">
        <v>3.62</v>
      </c>
      <c r="J1297" s="26">
        <v>4.51</v>
      </c>
      <c r="K1297" s="37"/>
      <c r="L1297" t="s">
        <v>25</v>
      </c>
      <c r="M1297" t="s">
        <v>25</v>
      </c>
    </row>
    <row r="1298" spans="1:14" x14ac:dyDescent="0.25">
      <c r="A1298" s="91">
        <v>42662</v>
      </c>
      <c r="B1298" s="45">
        <v>2.71</v>
      </c>
      <c r="C1298" s="44">
        <v>3.2</v>
      </c>
      <c r="D1298" s="44">
        <v>4.47</v>
      </c>
      <c r="E1298" s="44">
        <v>2.35</v>
      </c>
      <c r="F1298" s="44">
        <v>1.31</v>
      </c>
      <c r="G1298" s="44">
        <v>5.07</v>
      </c>
      <c r="H1298" s="46">
        <v>2.77</v>
      </c>
      <c r="I1298" s="46">
        <v>3.65</v>
      </c>
      <c r="J1298" s="26">
        <v>4.5199999999999996</v>
      </c>
      <c r="N1298" t="s">
        <v>25</v>
      </c>
    </row>
    <row r="1299" spans="1:14" x14ac:dyDescent="0.25">
      <c r="A1299" s="91">
        <v>42661</v>
      </c>
      <c r="B1299" s="45">
        <v>2.72</v>
      </c>
      <c r="C1299" s="44">
        <v>3.24</v>
      </c>
      <c r="D1299" s="44">
        <v>4.3899999999999997</v>
      </c>
      <c r="E1299" s="44">
        <v>2.35</v>
      </c>
      <c r="F1299" s="44">
        <v>1.36</v>
      </c>
      <c r="G1299" s="44">
        <v>4.79</v>
      </c>
      <c r="H1299" s="46">
        <v>2.79</v>
      </c>
      <c r="I1299" s="46">
        <v>3.66</v>
      </c>
      <c r="J1299" s="26">
        <v>4.5999999999999996</v>
      </c>
      <c r="N1299" t="s">
        <v>25</v>
      </c>
    </row>
    <row r="1300" spans="1:14" x14ac:dyDescent="0.25">
      <c r="A1300" s="91">
        <v>42660</v>
      </c>
      <c r="B1300" s="45">
        <v>2.73</v>
      </c>
      <c r="C1300" s="44">
        <v>3.24</v>
      </c>
      <c r="D1300" s="44">
        <v>4.4800000000000004</v>
      </c>
      <c r="E1300" s="44">
        <v>2.39</v>
      </c>
      <c r="F1300" s="44">
        <v>1.37</v>
      </c>
      <c r="G1300" s="44">
        <v>4.8099999999999996</v>
      </c>
      <c r="H1300" s="46">
        <v>2.83</v>
      </c>
      <c r="I1300" s="46">
        <v>3.7</v>
      </c>
      <c r="J1300" s="26">
        <v>4.6399999999999997</v>
      </c>
    </row>
    <row r="1301" spans="1:14" x14ac:dyDescent="0.25">
      <c r="A1301" s="91">
        <v>42657</v>
      </c>
      <c r="B1301" s="45">
        <v>2.72</v>
      </c>
      <c r="C1301" s="44">
        <v>3.17</v>
      </c>
      <c r="D1301" s="44">
        <v>4.47</v>
      </c>
      <c r="E1301" s="44">
        <v>2.37</v>
      </c>
      <c r="F1301" s="44">
        <v>1.34</v>
      </c>
      <c r="G1301" s="44">
        <v>4.84</v>
      </c>
      <c r="H1301" s="46">
        <v>2.9</v>
      </c>
      <c r="I1301" s="46">
        <v>3.69</v>
      </c>
      <c r="J1301" s="26">
        <v>4.59</v>
      </c>
    </row>
    <row r="1302" spans="1:14" x14ac:dyDescent="0.25">
      <c r="A1302" s="91">
        <v>42656</v>
      </c>
      <c r="B1302" s="45">
        <v>2.68</v>
      </c>
      <c r="C1302" s="44">
        <v>3.28</v>
      </c>
      <c r="D1302" s="44">
        <v>4.3899999999999997</v>
      </c>
      <c r="E1302" s="44">
        <v>2.33</v>
      </c>
      <c r="F1302" s="44">
        <v>1.28</v>
      </c>
      <c r="G1302" s="44">
        <v>4.8600000000000003</v>
      </c>
      <c r="H1302" s="46">
        <v>2.94</v>
      </c>
      <c r="I1302" s="46">
        <v>3.68</v>
      </c>
      <c r="J1302" s="26">
        <v>4.53</v>
      </c>
    </row>
    <row r="1303" spans="1:14" x14ac:dyDescent="0.25">
      <c r="A1303" s="91">
        <v>42655</v>
      </c>
      <c r="B1303" s="45">
        <v>2.74</v>
      </c>
      <c r="C1303" s="44">
        <v>3.26</v>
      </c>
      <c r="D1303" s="44">
        <v>4.3</v>
      </c>
      <c r="E1303" s="44">
        <v>2.29</v>
      </c>
      <c r="F1303" s="44">
        <v>1.35</v>
      </c>
      <c r="G1303" s="44">
        <v>4.8600000000000003</v>
      </c>
      <c r="H1303" s="46">
        <v>2.93</v>
      </c>
      <c r="I1303" s="46">
        <v>3.7</v>
      </c>
      <c r="J1303" s="26">
        <v>4.51</v>
      </c>
    </row>
    <row r="1304" spans="1:14" x14ac:dyDescent="0.25">
      <c r="A1304" s="91">
        <v>42654</v>
      </c>
      <c r="B1304" s="45">
        <v>2.71</v>
      </c>
      <c r="C1304" s="44">
        <v>3.21</v>
      </c>
      <c r="D1304" s="44">
        <v>4.3</v>
      </c>
      <c r="E1304" s="44">
        <v>2.33</v>
      </c>
      <c r="F1304" s="44">
        <v>1.3</v>
      </c>
      <c r="G1304" s="44">
        <v>4.9000000000000004</v>
      </c>
      <c r="H1304" s="46">
        <v>2.89</v>
      </c>
      <c r="I1304" s="46">
        <v>3.67</v>
      </c>
      <c r="J1304" s="26">
        <v>4.49</v>
      </c>
    </row>
    <row r="1305" spans="1:14" x14ac:dyDescent="0.25">
      <c r="A1305" s="91">
        <v>42650</v>
      </c>
      <c r="B1305" s="45">
        <v>2.73</v>
      </c>
      <c r="C1305" s="44">
        <v>3.13</v>
      </c>
      <c r="D1305" s="44">
        <v>4.4800000000000004</v>
      </c>
      <c r="E1305" s="44">
        <v>2.35</v>
      </c>
      <c r="F1305" s="44">
        <v>1.32</v>
      </c>
      <c r="G1305" s="44">
        <v>4.93</v>
      </c>
      <c r="H1305" s="46">
        <v>2.97</v>
      </c>
      <c r="I1305" s="46">
        <v>3.66</v>
      </c>
      <c r="J1305" s="26">
        <v>4.49</v>
      </c>
    </row>
    <row r="1306" spans="1:14" x14ac:dyDescent="0.25">
      <c r="A1306" s="91">
        <v>42649</v>
      </c>
      <c r="B1306" s="45">
        <v>2.71</v>
      </c>
      <c r="C1306" s="44">
        <v>3.18</v>
      </c>
      <c r="D1306" s="44">
        <v>4.5599999999999996</v>
      </c>
      <c r="E1306" s="44">
        <v>2.36</v>
      </c>
      <c r="F1306" s="44">
        <v>1.29</v>
      </c>
      <c r="G1306" s="44">
        <v>4.88</v>
      </c>
      <c r="H1306" s="46">
        <v>3.01</v>
      </c>
      <c r="I1306" s="46">
        <v>3.61</v>
      </c>
      <c r="J1306" s="26">
        <v>4.49</v>
      </c>
    </row>
    <row r="1307" spans="1:14" x14ac:dyDescent="0.25">
      <c r="A1307" s="91">
        <v>42648</v>
      </c>
      <c r="B1307" s="45">
        <v>2.7</v>
      </c>
      <c r="C1307" s="44">
        <v>3.34</v>
      </c>
      <c r="D1307" s="44">
        <v>4.63</v>
      </c>
      <c r="E1307" s="44">
        <v>2.39</v>
      </c>
      <c r="F1307" s="44">
        <v>1.36</v>
      </c>
      <c r="G1307" s="44">
        <v>4.8600000000000003</v>
      </c>
      <c r="H1307" s="46">
        <v>2.89</v>
      </c>
      <c r="I1307" s="46">
        <v>3.56</v>
      </c>
      <c r="J1307" s="26">
        <v>4.4400000000000004</v>
      </c>
    </row>
    <row r="1308" spans="1:14" x14ac:dyDescent="0.25">
      <c r="A1308" s="91">
        <v>42647</v>
      </c>
      <c r="B1308" s="45">
        <v>2.68</v>
      </c>
      <c r="C1308" s="44">
        <v>3.38</v>
      </c>
      <c r="D1308" s="44">
        <v>4.62</v>
      </c>
      <c r="E1308" s="44">
        <v>2.2999999999999998</v>
      </c>
      <c r="F1308" s="44">
        <v>1.34</v>
      </c>
      <c r="G1308" s="44">
        <v>4.92</v>
      </c>
      <c r="H1308" s="46">
        <v>2.75</v>
      </c>
      <c r="I1308" s="46">
        <v>3.51</v>
      </c>
      <c r="J1308" s="26">
        <v>4.4400000000000004</v>
      </c>
    </row>
    <row r="1309" spans="1:14" x14ac:dyDescent="0.25">
      <c r="A1309" s="91">
        <v>42646</v>
      </c>
      <c r="B1309" s="45">
        <v>2.68</v>
      </c>
      <c r="C1309" s="44">
        <v>3.44</v>
      </c>
      <c r="D1309" s="44">
        <v>4.71</v>
      </c>
      <c r="E1309" s="44">
        <v>2.2200000000000002</v>
      </c>
      <c r="F1309" s="44">
        <v>1.34</v>
      </c>
      <c r="G1309" s="44">
        <v>4.9000000000000004</v>
      </c>
      <c r="H1309" s="46">
        <v>2.78</v>
      </c>
      <c r="I1309" s="46">
        <v>3.46</v>
      </c>
      <c r="J1309" s="26">
        <v>4.45</v>
      </c>
    </row>
    <row r="1310" spans="1:14" x14ac:dyDescent="0.25">
      <c r="A1310" s="91">
        <v>42643</v>
      </c>
      <c r="B1310" s="45">
        <v>2.76</v>
      </c>
      <c r="C1310" s="44">
        <v>3.36</v>
      </c>
      <c r="D1310" s="44">
        <v>4.6100000000000003</v>
      </c>
      <c r="E1310" s="44">
        <v>2.25</v>
      </c>
      <c r="F1310" s="44">
        <v>1.4</v>
      </c>
      <c r="G1310" s="44">
        <v>4.9000000000000004</v>
      </c>
      <c r="H1310" s="46">
        <v>2.84</v>
      </c>
      <c r="I1310" s="46">
        <v>3.51</v>
      </c>
      <c r="J1310" s="26">
        <v>4.5</v>
      </c>
    </row>
    <row r="1311" spans="1:14" x14ac:dyDescent="0.25">
      <c r="A1311" s="91">
        <v>42642</v>
      </c>
      <c r="B1311" s="45">
        <v>2.76</v>
      </c>
      <c r="C1311" s="44">
        <v>3.38</v>
      </c>
      <c r="D1311" s="44">
        <v>4.47</v>
      </c>
      <c r="E1311" s="44">
        <v>2.21</v>
      </c>
      <c r="F1311" s="44">
        <v>1.42</v>
      </c>
      <c r="G1311" s="44">
        <v>4.8899999999999997</v>
      </c>
      <c r="H1311" s="46">
        <v>2.84</v>
      </c>
      <c r="I1311" s="46">
        <v>3.51</v>
      </c>
      <c r="J1311" s="26">
        <v>4.5599999999999996</v>
      </c>
    </row>
    <row r="1312" spans="1:14" x14ac:dyDescent="0.25">
      <c r="A1312" s="91">
        <v>42641</v>
      </c>
      <c r="B1312" s="45">
        <v>2.79</v>
      </c>
      <c r="C1312" s="44">
        <v>3.29</v>
      </c>
      <c r="D1312" s="44">
        <v>4.51</v>
      </c>
      <c r="E1312" s="44">
        <v>2.19</v>
      </c>
      <c r="F1312" s="44">
        <v>1.44</v>
      </c>
      <c r="G1312" s="44">
        <v>4.87</v>
      </c>
      <c r="H1312" s="46">
        <v>2.75</v>
      </c>
      <c r="I1312" s="46">
        <v>3.51</v>
      </c>
      <c r="J1312" s="26">
        <v>4.5999999999999996</v>
      </c>
    </row>
    <row r="1313" spans="1:19" x14ac:dyDescent="0.25">
      <c r="A1313" s="91">
        <v>42640</v>
      </c>
      <c r="B1313" s="45">
        <v>2.8</v>
      </c>
      <c r="C1313" s="44">
        <v>3.19</v>
      </c>
      <c r="D1313" s="44">
        <v>4.3600000000000003</v>
      </c>
      <c r="E1313" s="44">
        <v>2.2599999999999998</v>
      </c>
      <c r="F1313" s="44">
        <v>1.45</v>
      </c>
      <c r="G1313" s="44">
        <v>4.76</v>
      </c>
      <c r="H1313" s="46">
        <v>2.79</v>
      </c>
      <c r="I1313" s="46">
        <v>3.52</v>
      </c>
      <c r="J1313" s="26">
        <v>4.6100000000000003</v>
      </c>
    </row>
    <row r="1314" spans="1:19" x14ac:dyDescent="0.25">
      <c r="A1314" s="91">
        <v>42639</v>
      </c>
      <c r="B1314" s="45">
        <v>2.83</v>
      </c>
      <c r="C1314" s="44">
        <v>3.2</v>
      </c>
      <c r="D1314" s="44">
        <v>4.3899999999999997</v>
      </c>
      <c r="E1314" s="44">
        <v>2.3199999999999998</v>
      </c>
      <c r="F1314" s="44">
        <v>1.47</v>
      </c>
      <c r="G1314" s="44">
        <v>4.67</v>
      </c>
      <c r="H1314" s="46">
        <v>2.68</v>
      </c>
      <c r="I1314" s="46">
        <v>3.54</v>
      </c>
      <c r="J1314" s="26">
        <v>4.68</v>
      </c>
    </row>
    <row r="1315" spans="1:19" x14ac:dyDescent="0.25">
      <c r="A1315" s="91">
        <v>42636</v>
      </c>
      <c r="B1315" s="45">
        <v>2.8</v>
      </c>
      <c r="C1315" s="44">
        <v>3.09</v>
      </c>
      <c r="D1315" s="44">
        <v>4.46</v>
      </c>
      <c r="E1315" s="44">
        <v>2.29</v>
      </c>
      <c r="F1315" s="44">
        <v>1.44</v>
      </c>
      <c r="G1315" s="44">
        <v>4.66</v>
      </c>
      <c r="H1315" s="46">
        <v>2.63</v>
      </c>
      <c r="I1315" s="46">
        <v>3.53</v>
      </c>
      <c r="J1315" s="26">
        <v>4.71</v>
      </c>
    </row>
    <row r="1316" spans="1:19" x14ac:dyDescent="0.25">
      <c r="A1316" s="91">
        <v>42635</v>
      </c>
      <c r="B1316" s="45">
        <v>2.73</v>
      </c>
      <c r="C1316" s="44">
        <v>3.16</v>
      </c>
      <c r="D1316" s="44">
        <v>4.49</v>
      </c>
      <c r="E1316" s="44">
        <v>2.3199999999999998</v>
      </c>
      <c r="F1316" s="44">
        <v>1.4</v>
      </c>
      <c r="G1316" s="44">
        <v>4.57</v>
      </c>
      <c r="H1316" s="46">
        <v>2.6</v>
      </c>
      <c r="I1316" s="46">
        <v>3.51</v>
      </c>
      <c r="J1316" s="26">
        <v>4.6100000000000003</v>
      </c>
    </row>
    <row r="1317" spans="1:19" x14ac:dyDescent="0.25">
      <c r="A1317" s="91">
        <v>42634</v>
      </c>
      <c r="B1317" s="45">
        <v>2.74</v>
      </c>
      <c r="C1317" s="44">
        <v>3.16</v>
      </c>
      <c r="D1317" s="44">
        <v>4.59</v>
      </c>
      <c r="E1317" s="44">
        <v>2.29</v>
      </c>
      <c r="F1317" s="44">
        <v>1.38</v>
      </c>
      <c r="G1317" s="44">
        <v>4.57</v>
      </c>
      <c r="H1317" s="46">
        <v>2.5099999999999998</v>
      </c>
      <c r="I1317" s="46">
        <v>3.52</v>
      </c>
      <c r="J1317" s="26">
        <v>4.53</v>
      </c>
    </row>
    <row r="1318" spans="1:19" x14ac:dyDescent="0.25">
      <c r="A1318" s="91">
        <v>42633</v>
      </c>
      <c r="B1318" s="45">
        <v>2.83</v>
      </c>
      <c r="C1318" s="44">
        <v>3.22</v>
      </c>
      <c r="D1318" s="44">
        <v>4.55</v>
      </c>
      <c r="E1318" s="44">
        <v>2.2799999999999998</v>
      </c>
      <c r="F1318" s="44">
        <v>1.35</v>
      </c>
      <c r="G1318" s="44">
        <v>4.5999999999999996</v>
      </c>
      <c r="H1318" s="46">
        <v>2.54</v>
      </c>
      <c r="I1318" s="46">
        <v>3.62</v>
      </c>
      <c r="J1318" s="26">
        <v>4.5999999999999996</v>
      </c>
    </row>
    <row r="1319" spans="1:19" x14ac:dyDescent="0.25">
      <c r="A1319" s="91">
        <v>42632</v>
      </c>
      <c r="B1319" s="41">
        <v>2.82</v>
      </c>
      <c r="C1319" s="41">
        <v>3.15</v>
      </c>
      <c r="D1319" s="41">
        <v>4.49</v>
      </c>
      <c r="E1319" s="41">
        <v>2.29</v>
      </c>
      <c r="F1319" s="41">
        <v>1.34</v>
      </c>
      <c r="G1319" s="44">
        <v>4.63</v>
      </c>
      <c r="H1319" s="41">
        <v>2.59</v>
      </c>
      <c r="I1319" s="41">
        <v>3.67</v>
      </c>
      <c r="J1319" s="26">
        <v>4.74</v>
      </c>
    </row>
    <row r="1320" spans="1:19" x14ac:dyDescent="0.25">
      <c r="A1320" s="91">
        <v>42629</v>
      </c>
      <c r="B1320" s="41">
        <v>2.86</v>
      </c>
      <c r="C1320" s="41">
        <v>3.11</v>
      </c>
      <c r="D1320" s="41">
        <v>4.5</v>
      </c>
      <c r="E1320" s="41">
        <v>2.2200000000000002</v>
      </c>
      <c r="F1320" s="41">
        <v>1.33</v>
      </c>
      <c r="G1320" s="44">
        <v>4.59</v>
      </c>
      <c r="H1320" s="41">
        <v>2.59</v>
      </c>
      <c r="I1320" s="41">
        <v>3.69</v>
      </c>
      <c r="J1320" s="26">
        <v>4.79</v>
      </c>
    </row>
    <row r="1321" spans="1:19" x14ac:dyDescent="0.25">
      <c r="A1321" s="91">
        <v>42628</v>
      </c>
      <c r="B1321" s="41">
        <v>2.85</v>
      </c>
      <c r="C1321" s="41">
        <v>3.09</v>
      </c>
      <c r="D1321" s="41">
        <v>4.49</v>
      </c>
      <c r="E1321" s="41">
        <v>2.2599999999999998</v>
      </c>
      <c r="F1321" s="41">
        <v>1.32</v>
      </c>
      <c r="G1321" s="44">
        <v>4.66</v>
      </c>
      <c r="H1321" s="41">
        <v>2.62</v>
      </c>
      <c r="I1321" s="41">
        <v>3.68</v>
      </c>
      <c r="J1321" s="26">
        <v>4.82</v>
      </c>
    </row>
    <row r="1322" spans="1:19" x14ac:dyDescent="0.25">
      <c r="A1322" s="91">
        <v>42627</v>
      </c>
      <c r="B1322" s="41">
        <v>2.8</v>
      </c>
      <c r="C1322" s="41">
        <v>3.04</v>
      </c>
      <c r="D1322" s="41">
        <v>4.6100000000000003</v>
      </c>
      <c r="E1322" s="41">
        <v>2.2599999999999998</v>
      </c>
      <c r="F1322" s="41">
        <v>1.36</v>
      </c>
      <c r="G1322" s="44">
        <v>4.72</v>
      </c>
      <c r="H1322" s="41">
        <v>2.58</v>
      </c>
      <c r="I1322" s="41">
        <v>3.65</v>
      </c>
      <c r="J1322" s="26">
        <v>4.74</v>
      </c>
    </row>
    <row r="1323" spans="1:19" x14ac:dyDescent="0.25">
      <c r="A1323" s="91">
        <v>42626</v>
      </c>
      <c r="B1323" s="41">
        <v>2.79</v>
      </c>
      <c r="C1323" s="41">
        <v>3.11</v>
      </c>
      <c r="D1323" s="41">
        <v>4.6100000000000003</v>
      </c>
      <c r="E1323" s="41">
        <v>2.2799999999999998</v>
      </c>
      <c r="F1323" s="41">
        <v>1.31</v>
      </c>
      <c r="G1323" s="44">
        <v>4.74</v>
      </c>
      <c r="H1323" s="41">
        <v>2.59</v>
      </c>
      <c r="I1323" s="41">
        <v>3.63</v>
      </c>
      <c r="J1323" s="26">
        <v>4.74</v>
      </c>
    </row>
    <row r="1324" spans="1:19" x14ac:dyDescent="0.25">
      <c r="A1324" s="91">
        <v>42625</v>
      </c>
      <c r="B1324" s="41">
        <v>2.69</v>
      </c>
      <c r="C1324" s="41">
        <v>3.1</v>
      </c>
      <c r="D1324" s="41">
        <v>4.51</v>
      </c>
      <c r="E1324" s="41">
        <v>2.23</v>
      </c>
      <c r="F1324" s="41">
        <v>1.27</v>
      </c>
      <c r="G1324" s="44">
        <v>4.8</v>
      </c>
      <c r="H1324" s="41">
        <v>2.6</v>
      </c>
      <c r="I1324" s="41">
        <v>3.52</v>
      </c>
      <c r="J1324" s="26">
        <v>4.6399999999999997</v>
      </c>
    </row>
    <row r="1325" spans="1:19" s="26" customFormat="1" x14ac:dyDescent="0.25">
      <c r="A1325" s="91">
        <v>42622</v>
      </c>
      <c r="B1325" s="41">
        <v>2.71</v>
      </c>
      <c r="C1325" s="41">
        <v>3.08</v>
      </c>
      <c r="D1325" s="41">
        <v>4.59</v>
      </c>
      <c r="E1325" s="41">
        <v>2.2599999999999998</v>
      </c>
      <c r="F1325" s="41">
        <v>1.32</v>
      </c>
      <c r="G1325" s="44">
        <v>4.74</v>
      </c>
      <c r="H1325" s="41">
        <v>2.56</v>
      </c>
      <c r="I1325" s="41">
        <v>3.53</v>
      </c>
      <c r="J1325" s="26">
        <v>4.62</v>
      </c>
      <c r="K1325"/>
      <c r="L1325"/>
      <c r="M1325"/>
      <c r="N1325"/>
      <c r="O1325"/>
      <c r="P1325"/>
      <c r="Q1325"/>
      <c r="R1325"/>
      <c r="S1325"/>
    </row>
    <row r="1326" spans="1:19" x14ac:dyDescent="0.25">
      <c r="A1326" s="91">
        <v>42621</v>
      </c>
      <c r="B1326" s="41">
        <v>2.62</v>
      </c>
      <c r="C1326" s="41">
        <v>3.08</v>
      </c>
      <c r="D1326" s="41">
        <v>4.47</v>
      </c>
      <c r="E1326" s="41">
        <v>2.2599999999999998</v>
      </c>
      <c r="F1326" s="41">
        <v>1.3</v>
      </c>
      <c r="G1326" s="44">
        <v>4.82</v>
      </c>
      <c r="H1326" s="41">
        <v>2.64</v>
      </c>
      <c r="I1326" s="41">
        <v>3.51</v>
      </c>
      <c r="J1326" s="26">
        <v>4.59</v>
      </c>
    </row>
    <row r="1327" spans="1:19" x14ac:dyDescent="0.25">
      <c r="A1327" s="91">
        <v>42620</v>
      </c>
      <c r="B1327" s="41">
        <v>2.64</v>
      </c>
      <c r="C1327" s="41">
        <v>3.01</v>
      </c>
      <c r="D1327" s="41">
        <v>4.4400000000000004</v>
      </c>
      <c r="E1327" s="41">
        <v>2.23</v>
      </c>
      <c r="F1327" s="41">
        <v>1.31</v>
      </c>
      <c r="G1327" s="44">
        <v>4.8600000000000003</v>
      </c>
      <c r="H1327" s="41">
        <v>2.6</v>
      </c>
      <c r="I1327" s="41">
        <v>3.44</v>
      </c>
      <c r="J1327" s="26">
        <v>4.46</v>
      </c>
    </row>
    <row r="1328" spans="1:19" x14ac:dyDescent="0.25">
      <c r="A1328" s="91">
        <v>42619</v>
      </c>
      <c r="B1328" s="41">
        <v>2.75</v>
      </c>
      <c r="C1328" s="41">
        <v>3.03</v>
      </c>
      <c r="D1328" s="41">
        <v>4.3899999999999997</v>
      </c>
      <c r="E1328" s="41">
        <v>2.27</v>
      </c>
      <c r="F1328" s="41">
        <v>1.54</v>
      </c>
      <c r="G1328" s="44">
        <v>4.93</v>
      </c>
      <c r="H1328" s="41">
        <v>2.6</v>
      </c>
      <c r="I1328" s="41">
        <v>3.56</v>
      </c>
      <c r="J1328" s="26">
        <v>4.5</v>
      </c>
    </row>
    <row r="1329" spans="1:10" x14ac:dyDescent="0.25">
      <c r="A1329" s="91">
        <v>42615</v>
      </c>
      <c r="B1329" s="41">
        <v>2.75</v>
      </c>
      <c r="C1329" s="41">
        <v>3.02</v>
      </c>
      <c r="D1329" s="41">
        <v>4.33</v>
      </c>
      <c r="E1329" s="41">
        <v>2.34</v>
      </c>
      <c r="F1329" s="41">
        <v>1.54</v>
      </c>
      <c r="G1329" s="44">
        <v>4.96</v>
      </c>
      <c r="H1329" s="41">
        <v>2.62</v>
      </c>
      <c r="I1329" s="41">
        <v>3.58</v>
      </c>
      <c r="J1329" s="26">
        <v>4.5599999999999996</v>
      </c>
    </row>
    <row r="1330" spans="1:10" x14ac:dyDescent="0.25">
      <c r="A1330" s="91">
        <v>42614</v>
      </c>
      <c r="B1330" s="41">
        <v>2.67</v>
      </c>
      <c r="C1330" s="41">
        <v>2.98</v>
      </c>
      <c r="D1330" s="41">
        <v>4.4800000000000004</v>
      </c>
      <c r="E1330" s="41">
        <v>2.31</v>
      </c>
      <c r="F1330" s="41">
        <v>1.42</v>
      </c>
      <c r="G1330" s="44">
        <v>4.9400000000000004</v>
      </c>
      <c r="H1330" s="41">
        <v>2.5499999999999998</v>
      </c>
      <c r="I1330" s="41">
        <v>3.5</v>
      </c>
      <c r="J1330" s="26">
        <v>4.58</v>
      </c>
    </row>
    <row r="1331" spans="1:10" x14ac:dyDescent="0.25">
      <c r="A1331" s="91">
        <v>42613</v>
      </c>
      <c r="B1331" s="41">
        <v>2.68</v>
      </c>
      <c r="C1331" s="41">
        <v>3.05</v>
      </c>
      <c r="D1331" s="41">
        <v>4.55</v>
      </c>
      <c r="E1331" s="41">
        <v>2.37</v>
      </c>
      <c r="F1331" s="41">
        <v>1.45</v>
      </c>
      <c r="G1331" s="44">
        <v>4.9800000000000004</v>
      </c>
      <c r="H1331" s="41">
        <v>2.56</v>
      </c>
      <c r="I1331" s="41">
        <v>3.58</v>
      </c>
      <c r="J1331" s="26">
        <v>4.6500000000000004</v>
      </c>
    </row>
    <row r="1332" spans="1:10" x14ac:dyDescent="0.25">
      <c r="A1332" s="91">
        <v>42612</v>
      </c>
      <c r="B1332" s="41">
        <v>2.68</v>
      </c>
      <c r="C1332" s="41">
        <v>3.12</v>
      </c>
      <c r="D1332" s="41">
        <v>4.6399999999999997</v>
      </c>
      <c r="E1332" s="41">
        <v>2.35</v>
      </c>
      <c r="F1332" s="41">
        <v>1.4</v>
      </c>
      <c r="G1332" s="44">
        <v>4.96</v>
      </c>
      <c r="H1332" s="41">
        <v>2.6</v>
      </c>
      <c r="I1332" s="41">
        <v>3.53</v>
      </c>
      <c r="J1332" s="26">
        <v>4.59</v>
      </c>
    </row>
    <row r="1333" spans="1:10" x14ac:dyDescent="0.25">
      <c r="A1333" s="91">
        <v>42611</v>
      </c>
      <c r="B1333" s="41">
        <v>2.68</v>
      </c>
      <c r="C1333" s="41">
        <v>3.14</v>
      </c>
      <c r="D1333" s="41">
        <v>4.71</v>
      </c>
      <c r="E1333" s="41">
        <v>2.3199999999999998</v>
      </c>
      <c r="F1333" s="41">
        <v>1.35</v>
      </c>
      <c r="G1333" s="44">
        <v>4.97</v>
      </c>
      <c r="H1333" s="41">
        <v>2.58</v>
      </c>
      <c r="I1333" s="41">
        <v>3.47</v>
      </c>
      <c r="J1333" s="26">
        <v>4.59</v>
      </c>
    </row>
    <row r="1334" spans="1:10" x14ac:dyDescent="0.25">
      <c r="A1334" s="91">
        <v>42608</v>
      </c>
      <c r="B1334" s="41">
        <v>2.66</v>
      </c>
      <c r="C1334" s="41">
        <v>3.2</v>
      </c>
      <c r="D1334" s="41">
        <v>4.76</v>
      </c>
      <c r="E1334" s="41">
        <v>2.33</v>
      </c>
      <c r="F1334" s="41">
        <v>1.37</v>
      </c>
      <c r="G1334" s="44">
        <v>4.96</v>
      </c>
      <c r="H1334" s="41">
        <v>2.59</v>
      </c>
      <c r="I1334" s="41">
        <v>3.47</v>
      </c>
      <c r="J1334" s="26">
        <v>4.5999999999999996</v>
      </c>
    </row>
    <row r="1335" spans="1:10" x14ac:dyDescent="0.25">
      <c r="A1335" s="91">
        <v>42607</v>
      </c>
      <c r="B1335" s="41">
        <v>2.59</v>
      </c>
      <c r="C1335" s="41">
        <v>3.25</v>
      </c>
      <c r="D1335" s="41">
        <v>4.8</v>
      </c>
      <c r="E1335" s="41">
        <v>2.4300000000000002</v>
      </c>
      <c r="F1335" s="41">
        <v>1.35</v>
      </c>
      <c r="G1335" s="44">
        <v>5.01</v>
      </c>
      <c r="H1335" s="41">
        <v>2.63</v>
      </c>
      <c r="I1335" s="41">
        <v>3.4</v>
      </c>
      <c r="J1335" s="26">
        <v>4.57</v>
      </c>
    </row>
    <row r="1336" spans="1:10" x14ac:dyDescent="0.25">
      <c r="A1336" s="91">
        <v>42606</v>
      </c>
      <c r="B1336" s="41">
        <v>2.65</v>
      </c>
      <c r="C1336" s="41">
        <v>3.23</v>
      </c>
      <c r="D1336" s="41">
        <v>4.88</v>
      </c>
      <c r="E1336" s="41">
        <v>2.46</v>
      </c>
      <c r="F1336" s="41">
        <v>1.38</v>
      </c>
      <c r="G1336" s="44">
        <v>4.96</v>
      </c>
      <c r="H1336" s="41">
        <v>2.64</v>
      </c>
      <c r="I1336" s="41">
        <v>3.45</v>
      </c>
      <c r="J1336" s="26">
        <v>4.67</v>
      </c>
    </row>
    <row r="1337" spans="1:10" x14ac:dyDescent="0.25">
      <c r="A1337" s="91">
        <v>42605</v>
      </c>
      <c r="B1337" s="41">
        <v>2.66</v>
      </c>
      <c r="C1337" s="41">
        <v>3.25</v>
      </c>
      <c r="D1337" s="41">
        <v>4.92</v>
      </c>
      <c r="E1337" s="41">
        <v>2.4900000000000002</v>
      </c>
      <c r="F1337" s="41">
        <v>1.38</v>
      </c>
      <c r="G1337" s="44">
        <v>5.0199999999999996</v>
      </c>
      <c r="H1337" s="41">
        <v>2.69</v>
      </c>
      <c r="I1337" s="41">
        <v>3.45</v>
      </c>
      <c r="J1337" s="26">
        <v>4.6399999999999997</v>
      </c>
    </row>
    <row r="1338" spans="1:10" x14ac:dyDescent="0.25">
      <c r="A1338" s="91">
        <v>42604</v>
      </c>
      <c r="B1338" s="41">
        <v>2.65</v>
      </c>
      <c r="C1338" s="41">
        <v>3.33</v>
      </c>
      <c r="D1338" s="41">
        <v>5</v>
      </c>
      <c r="E1338" s="41">
        <v>2.5499999999999998</v>
      </c>
      <c r="F1338" s="41">
        <v>1.38</v>
      </c>
      <c r="G1338" s="41">
        <v>4.9800000000000004</v>
      </c>
      <c r="H1338" s="41">
        <v>2.71</v>
      </c>
      <c r="I1338" s="41">
        <v>3.46</v>
      </c>
      <c r="J1338" s="26">
        <v>4.6100000000000003</v>
      </c>
    </row>
    <row r="1339" spans="1:10" x14ac:dyDescent="0.25">
      <c r="A1339" s="91">
        <v>42601</v>
      </c>
      <c r="B1339" s="41">
        <v>2.65</v>
      </c>
      <c r="C1339" s="41">
        <v>3.34</v>
      </c>
      <c r="D1339" s="41">
        <v>4.97</v>
      </c>
      <c r="E1339" s="41">
        <v>2.62</v>
      </c>
      <c r="F1339" s="41">
        <v>1.39</v>
      </c>
      <c r="G1339" s="41">
        <v>4.9400000000000004</v>
      </c>
      <c r="H1339" s="41">
        <v>2.68</v>
      </c>
      <c r="I1339" s="41">
        <v>3.44</v>
      </c>
      <c r="J1339" s="26">
        <v>4.6500000000000004</v>
      </c>
    </row>
    <row r="1340" spans="1:10" x14ac:dyDescent="0.25">
      <c r="A1340" s="91">
        <v>42600</v>
      </c>
      <c r="B1340" s="41">
        <v>2.61</v>
      </c>
      <c r="C1340" s="41">
        <v>3.39</v>
      </c>
      <c r="D1340" s="41">
        <v>4.96</v>
      </c>
      <c r="E1340" s="41">
        <v>2.56</v>
      </c>
      <c r="F1340" s="41">
        <v>1.39</v>
      </c>
      <c r="G1340" s="41">
        <v>4.8899999999999997</v>
      </c>
      <c r="H1340" s="41">
        <v>2.7</v>
      </c>
      <c r="I1340" s="41">
        <v>3.41</v>
      </c>
      <c r="J1340" s="26">
        <v>4.5999999999999996</v>
      </c>
    </row>
    <row r="1341" spans="1:10" x14ac:dyDescent="0.25">
      <c r="A1341" s="91">
        <v>42599</v>
      </c>
      <c r="B1341" s="41">
        <v>2.64</v>
      </c>
      <c r="C1341" s="41">
        <v>3.43</v>
      </c>
      <c r="D1341" s="41">
        <v>4.97</v>
      </c>
      <c r="E1341" s="41">
        <v>2.5499999999999998</v>
      </c>
      <c r="F1341" s="41">
        <v>1.41</v>
      </c>
      <c r="G1341" s="41">
        <v>4.9000000000000004</v>
      </c>
      <c r="H1341" s="41">
        <v>2.79</v>
      </c>
      <c r="I1341" s="41">
        <v>3.46</v>
      </c>
      <c r="J1341" s="26">
        <v>4.6100000000000003</v>
      </c>
    </row>
    <row r="1342" spans="1:10" x14ac:dyDescent="0.25">
      <c r="A1342" s="91">
        <v>42598</v>
      </c>
      <c r="B1342" s="41">
        <v>2.64</v>
      </c>
      <c r="C1342" s="41">
        <v>3.46</v>
      </c>
      <c r="D1342" s="41">
        <v>4.99</v>
      </c>
      <c r="E1342" s="41">
        <v>2.5099999999999998</v>
      </c>
      <c r="F1342" s="41">
        <v>1.38</v>
      </c>
      <c r="G1342" s="41">
        <v>4.93</v>
      </c>
      <c r="H1342" s="41">
        <v>2.89</v>
      </c>
      <c r="I1342" s="41">
        <v>3.42</v>
      </c>
      <c r="J1342" s="26">
        <v>4.6399999999999997</v>
      </c>
    </row>
    <row r="1343" spans="1:10" x14ac:dyDescent="0.25">
      <c r="A1343" s="91">
        <v>42597</v>
      </c>
      <c r="B1343" s="41">
        <v>2.62</v>
      </c>
      <c r="C1343" s="41">
        <v>3.46</v>
      </c>
      <c r="D1343" s="41">
        <v>4.88</v>
      </c>
      <c r="E1343" s="41">
        <v>2.4700000000000002</v>
      </c>
      <c r="F1343" s="41">
        <v>1.37</v>
      </c>
      <c r="G1343" s="41">
        <v>4.8600000000000003</v>
      </c>
      <c r="H1343" s="41">
        <v>2.89</v>
      </c>
      <c r="I1343" s="41">
        <v>3.42</v>
      </c>
      <c r="J1343" s="26">
        <v>4.62</v>
      </c>
    </row>
    <row r="1344" spans="1:10" x14ac:dyDescent="0.25">
      <c r="A1344" s="91">
        <v>42594</v>
      </c>
      <c r="B1344" s="41">
        <v>2.67</v>
      </c>
      <c r="C1344" s="41">
        <v>3.5</v>
      </c>
      <c r="D1344" s="41">
        <v>4.8</v>
      </c>
      <c r="E1344" s="41">
        <v>2.4700000000000002</v>
      </c>
      <c r="F1344" s="41">
        <v>1.41</v>
      </c>
      <c r="G1344" s="41">
        <v>4.8</v>
      </c>
      <c r="H1344" s="41">
        <v>2.9</v>
      </c>
      <c r="I1344" s="41">
        <v>3.48</v>
      </c>
      <c r="J1344" s="26">
        <v>4.68</v>
      </c>
    </row>
    <row r="1345" spans="1:10" x14ac:dyDescent="0.25">
      <c r="A1345" s="91">
        <v>42593</v>
      </c>
      <c r="B1345" s="41">
        <v>2.71</v>
      </c>
      <c r="C1345" s="41">
        <v>3.48</v>
      </c>
      <c r="D1345" s="41">
        <v>4.76</v>
      </c>
      <c r="E1345" s="41">
        <v>2.4700000000000002</v>
      </c>
      <c r="F1345" s="41">
        <v>1.46</v>
      </c>
      <c r="G1345" s="41">
        <v>4.79</v>
      </c>
      <c r="H1345" s="41">
        <v>2.94</v>
      </c>
      <c r="I1345" s="41">
        <v>3.55</v>
      </c>
      <c r="J1345" s="26">
        <v>4.74</v>
      </c>
    </row>
    <row r="1346" spans="1:10" x14ac:dyDescent="0.25">
      <c r="A1346" s="91">
        <v>42592</v>
      </c>
      <c r="B1346" s="41">
        <v>2.7</v>
      </c>
      <c r="C1346" s="41">
        <v>3.47</v>
      </c>
      <c r="D1346" s="41">
        <v>4.79</v>
      </c>
      <c r="E1346" s="41">
        <v>2.44</v>
      </c>
      <c r="F1346" s="41">
        <v>1.41</v>
      </c>
      <c r="G1346" s="41">
        <v>4.79</v>
      </c>
      <c r="H1346" s="41">
        <v>2.9</v>
      </c>
      <c r="I1346" s="41">
        <v>3.51</v>
      </c>
      <c r="J1346" s="26">
        <v>4.74</v>
      </c>
    </row>
    <row r="1347" spans="1:10" x14ac:dyDescent="0.25">
      <c r="A1347" s="91">
        <v>42591</v>
      </c>
      <c r="B1347" s="41">
        <v>2.89</v>
      </c>
      <c r="C1347" s="41">
        <v>3.45</v>
      </c>
      <c r="D1347" s="41">
        <v>4.75</v>
      </c>
      <c r="E1347" s="41">
        <v>2.48</v>
      </c>
      <c r="F1347" s="41">
        <v>1.49</v>
      </c>
      <c r="G1347" s="41">
        <v>5.09</v>
      </c>
      <c r="H1347" s="41">
        <v>2.84</v>
      </c>
      <c r="I1347" s="41">
        <v>3.6</v>
      </c>
      <c r="J1347" s="26">
        <v>4.8099999999999996</v>
      </c>
    </row>
    <row r="1348" spans="1:10" x14ac:dyDescent="0.25">
      <c r="A1348" s="91">
        <v>42590</v>
      </c>
      <c r="B1348" s="41">
        <v>2.85</v>
      </c>
      <c r="C1348" s="41">
        <v>3.45</v>
      </c>
      <c r="D1348" s="41">
        <v>4.7699999999999996</v>
      </c>
      <c r="E1348" s="41">
        <v>2.4300000000000002</v>
      </c>
      <c r="F1348" s="41">
        <v>1.43</v>
      </c>
      <c r="G1348" s="41">
        <v>5.18</v>
      </c>
      <c r="H1348" s="41">
        <v>2.77</v>
      </c>
      <c r="I1348" s="41">
        <v>3.61</v>
      </c>
      <c r="J1348" s="26">
        <v>4.82</v>
      </c>
    </row>
    <row r="1349" spans="1:10" x14ac:dyDescent="0.25">
      <c r="A1349" s="91">
        <v>42587</v>
      </c>
      <c r="B1349" s="41">
        <v>2.89</v>
      </c>
      <c r="C1349" s="41">
        <v>3.38</v>
      </c>
      <c r="D1349" s="41">
        <v>4.75</v>
      </c>
      <c r="E1349" s="41">
        <v>2.48</v>
      </c>
      <c r="F1349" s="41">
        <v>1.43</v>
      </c>
      <c r="G1349" s="41">
        <v>5.31</v>
      </c>
      <c r="H1349" s="41">
        <v>2.7</v>
      </c>
      <c r="I1349" s="41">
        <v>3.64</v>
      </c>
      <c r="J1349" s="26">
        <v>4.8</v>
      </c>
    </row>
    <row r="1350" spans="1:10" x14ac:dyDescent="0.25">
      <c r="A1350" s="91">
        <v>42586</v>
      </c>
      <c r="B1350" s="41">
        <v>2.88</v>
      </c>
      <c r="C1350" s="41">
        <v>3.4</v>
      </c>
      <c r="D1350" s="41">
        <v>4.75</v>
      </c>
      <c r="E1350" s="41">
        <v>2.48</v>
      </c>
      <c r="F1350" s="41">
        <v>1.46</v>
      </c>
      <c r="G1350" s="41">
        <v>5.42</v>
      </c>
      <c r="H1350" s="41">
        <v>2.67</v>
      </c>
      <c r="I1350" s="41">
        <v>3.73</v>
      </c>
      <c r="J1350" s="26">
        <v>4.84</v>
      </c>
    </row>
    <row r="1351" spans="1:10" x14ac:dyDescent="0.25">
      <c r="A1351" s="91">
        <v>42585</v>
      </c>
      <c r="B1351" s="41">
        <v>2.95</v>
      </c>
      <c r="C1351" s="41">
        <v>3.39</v>
      </c>
      <c r="D1351" s="41">
        <v>4.78</v>
      </c>
      <c r="E1351" s="41">
        <v>2.4300000000000002</v>
      </c>
      <c r="F1351" s="41">
        <v>1.54</v>
      </c>
      <c r="G1351" s="41">
        <v>5.47</v>
      </c>
      <c r="H1351" s="41">
        <v>2.67</v>
      </c>
      <c r="I1351" s="41">
        <v>3.8</v>
      </c>
      <c r="J1351" s="26">
        <v>4.9400000000000004</v>
      </c>
    </row>
    <row r="1352" spans="1:10" x14ac:dyDescent="0.25">
      <c r="A1352" s="91">
        <v>42584</v>
      </c>
      <c r="B1352" s="41">
        <v>2.87</v>
      </c>
      <c r="C1352" s="41">
        <v>3.4</v>
      </c>
      <c r="D1352" s="41">
        <v>4.83</v>
      </c>
      <c r="E1352" s="41">
        <v>2.5</v>
      </c>
      <c r="F1352" s="41">
        <v>1.57</v>
      </c>
      <c r="G1352" s="41">
        <v>5.54</v>
      </c>
      <c r="H1352" s="41">
        <v>2.62</v>
      </c>
      <c r="I1352" s="41">
        <v>3.79</v>
      </c>
      <c r="J1352" s="26">
        <v>5</v>
      </c>
    </row>
    <row r="1353" spans="1:10" x14ac:dyDescent="0.25">
      <c r="A1353" s="91">
        <v>42583</v>
      </c>
      <c r="B1353" s="41">
        <v>2.9</v>
      </c>
      <c r="C1353" s="41">
        <v>3.4</v>
      </c>
      <c r="D1353" s="41">
        <v>4.83</v>
      </c>
      <c r="E1353" s="41">
        <v>2.57</v>
      </c>
      <c r="F1353" s="41">
        <v>1.49</v>
      </c>
      <c r="G1353" s="41">
        <v>5.63</v>
      </c>
      <c r="H1353" s="41">
        <v>2.68</v>
      </c>
      <c r="I1353" s="41">
        <v>3.84</v>
      </c>
      <c r="J1353" s="26">
        <v>4.99</v>
      </c>
    </row>
    <row r="1354" spans="1:10" x14ac:dyDescent="0.25">
      <c r="A1354" s="91">
        <v>42580</v>
      </c>
      <c r="B1354" s="41">
        <v>2.94</v>
      </c>
      <c r="C1354" s="41">
        <v>3.43</v>
      </c>
      <c r="D1354" s="41">
        <v>4.9400000000000004</v>
      </c>
      <c r="E1354" s="41">
        <v>2.6</v>
      </c>
      <c r="F1354" s="41">
        <v>1.49</v>
      </c>
      <c r="G1354" s="41">
        <v>5.73</v>
      </c>
      <c r="H1354" s="41">
        <v>2.69</v>
      </c>
      <c r="I1354" s="41">
        <v>3.94</v>
      </c>
      <c r="J1354" s="26">
        <v>4.9800000000000004</v>
      </c>
    </row>
    <row r="1355" spans="1:10" x14ac:dyDescent="0.25">
      <c r="A1355" s="91">
        <v>42579</v>
      </c>
      <c r="B1355" s="41">
        <v>2.99</v>
      </c>
      <c r="C1355" s="41">
        <v>3.41</v>
      </c>
      <c r="D1355" s="41">
        <v>5.12</v>
      </c>
      <c r="E1355" s="41">
        <v>2.6</v>
      </c>
      <c r="F1355" s="41">
        <v>1.55</v>
      </c>
      <c r="G1355" s="41">
        <v>5.77</v>
      </c>
      <c r="H1355" s="41">
        <v>2.67</v>
      </c>
      <c r="I1355" s="41">
        <v>3.99</v>
      </c>
      <c r="J1355" s="26">
        <v>5.01</v>
      </c>
    </row>
    <row r="1356" spans="1:10" x14ac:dyDescent="0.25">
      <c r="A1356" s="91">
        <v>42578</v>
      </c>
      <c r="B1356" s="41">
        <v>2.94</v>
      </c>
      <c r="C1356" s="41">
        <v>3.5</v>
      </c>
      <c r="D1356" s="41">
        <v>5.0599999999999996</v>
      </c>
      <c r="E1356" s="41">
        <v>2.68</v>
      </c>
      <c r="F1356" s="41">
        <v>1.49</v>
      </c>
      <c r="G1356" s="41">
        <v>6.04</v>
      </c>
      <c r="H1356" s="41">
        <v>2.69</v>
      </c>
      <c r="I1356" s="41">
        <v>4.01</v>
      </c>
      <c r="J1356" s="26">
        <v>5</v>
      </c>
    </row>
    <row r="1357" spans="1:10" x14ac:dyDescent="0.25">
      <c r="A1357" s="91">
        <v>42577</v>
      </c>
      <c r="B1357" s="41">
        <v>2.93</v>
      </c>
      <c r="C1357" s="41">
        <v>3.58</v>
      </c>
      <c r="D1357" s="41">
        <v>5.04</v>
      </c>
      <c r="E1357" s="41">
        <v>2.65</v>
      </c>
      <c r="F1357" s="41">
        <v>1.5</v>
      </c>
      <c r="G1357" s="41">
        <v>6.14</v>
      </c>
      <c r="H1357" s="41">
        <v>2.72</v>
      </c>
      <c r="I1357" s="41">
        <v>4.01</v>
      </c>
      <c r="J1357" s="26">
        <v>4.99</v>
      </c>
    </row>
    <row r="1358" spans="1:10" x14ac:dyDescent="0.25">
      <c r="A1358" s="91">
        <v>42576</v>
      </c>
      <c r="B1358" s="41">
        <v>2.88</v>
      </c>
      <c r="C1358" s="41">
        <v>3.67</v>
      </c>
      <c r="D1358" s="41">
        <v>4.88</v>
      </c>
      <c r="E1358" s="41">
        <v>2.7</v>
      </c>
      <c r="F1358" s="41">
        <v>1.47</v>
      </c>
      <c r="G1358" s="41">
        <v>6.15</v>
      </c>
      <c r="H1358" s="41">
        <v>2.67</v>
      </c>
      <c r="I1358" s="41">
        <v>3.9</v>
      </c>
      <c r="J1358" s="26">
        <v>4.95</v>
      </c>
    </row>
    <row r="1359" spans="1:10" x14ac:dyDescent="0.25">
      <c r="A1359" s="91">
        <v>42573</v>
      </c>
      <c r="B1359" s="41">
        <v>2.84</v>
      </c>
      <c r="C1359" s="41">
        <v>3.67</v>
      </c>
      <c r="D1359" s="41">
        <v>4.95</v>
      </c>
      <c r="E1359" s="41">
        <v>2.73</v>
      </c>
      <c r="F1359" s="41">
        <v>1.43</v>
      </c>
      <c r="G1359" s="41">
        <v>6.35</v>
      </c>
      <c r="H1359" s="41">
        <v>2.74</v>
      </c>
      <c r="I1359" s="41">
        <v>3.85</v>
      </c>
      <c r="J1359" s="26">
        <v>4.8600000000000003</v>
      </c>
    </row>
    <row r="1360" spans="1:10" x14ac:dyDescent="0.25">
      <c r="A1360" s="91">
        <v>42572</v>
      </c>
      <c r="B1360" s="41">
        <v>2.86</v>
      </c>
      <c r="C1360" s="41">
        <v>3.66</v>
      </c>
      <c r="D1360" s="41">
        <v>4.92</v>
      </c>
      <c r="E1360" s="41">
        <v>2.86</v>
      </c>
      <c r="F1360" s="41">
        <v>1.45</v>
      </c>
      <c r="G1360" s="41">
        <v>6.53</v>
      </c>
      <c r="H1360" s="41">
        <v>2.83</v>
      </c>
      <c r="I1360" s="41">
        <v>3.82</v>
      </c>
      <c r="J1360" s="26">
        <v>4.82</v>
      </c>
    </row>
    <row r="1361" spans="1:10" x14ac:dyDescent="0.25">
      <c r="A1361" s="91">
        <v>42571</v>
      </c>
      <c r="B1361" s="41">
        <v>2.87</v>
      </c>
      <c r="C1361" s="41">
        <v>3.62</v>
      </c>
      <c r="D1361" s="41">
        <v>5.0599999999999996</v>
      </c>
      <c r="E1361" s="41">
        <v>2.91</v>
      </c>
      <c r="F1361" s="41">
        <v>1.5</v>
      </c>
      <c r="G1361" s="41">
        <v>6.64</v>
      </c>
      <c r="H1361" s="41">
        <v>2.86</v>
      </c>
      <c r="I1361" s="41">
        <v>3.85</v>
      </c>
      <c r="J1361" s="26">
        <v>4.82</v>
      </c>
    </row>
    <row r="1362" spans="1:10" x14ac:dyDescent="0.25">
      <c r="A1362" s="91">
        <v>42570</v>
      </c>
      <c r="B1362" s="41">
        <v>2.83</v>
      </c>
      <c r="C1362" s="41">
        <v>3.66</v>
      </c>
      <c r="D1362" s="41">
        <v>5.15</v>
      </c>
      <c r="E1362" s="41">
        <v>2.79</v>
      </c>
      <c r="F1362" s="41">
        <v>1.46</v>
      </c>
      <c r="G1362" s="41">
        <v>6.71</v>
      </c>
      <c r="H1362" s="41">
        <v>2.87</v>
      </c>
      <c r="I1362" s="41">
        <v>3.78</v>
      </c>
      <c r="J1362" s="26">
        <v>4.76</v>
      </c>
    </row>
    <row r="1363" spans="1:10" x14ac:dyDescent="0.25">
      <c r="A1363" s="91">
        <v>42569</v>
      </c>
      <c r="B1363" s="41">
        <v>2.85</v>
      </c>
      <c r="C1363" s="41">
        <v>3.7</v>
      </c>
      <c r="D1363" s="41">
        <v>4.9800000000000004</v>
      </c>
      <c r="E1363" s="41">
        <v>2.61</v>
      </c>
      <c r="F1363" s="41">
        <v>1.48</v>
      </c>
      <c r="G1363" s="41">
        <v>6.75</v>
      </c>
      <c r="H1363" s="41">
        <v>2.87</v>
      </c>
      <c r="I1363" s="41">
        <v>3.74</v>
      </c>
      <c r="J1363" s="26">
        <v>4.8</v>
      </c>
    </row>
    <row r="1364" spans="1:10" x14ac:dyDescent="0.25">
      <c r="A1364" s="91">
        <v>42566</v>
      </c>
      <c r="B1364" s="41">
        <v>2.81</v>
      </c>
      <c r="C1364" s="41">
        <v>3.91</v>
      </c>
      <c r="D1364" s="41">
        <v>4.71</v>
      </c>
      <c r="E1364" s="41">
        <v>2.68</v>
      </c>
      <c r="F1364" s="41">
        <v>1.48</v>
      </c>
      <c r="G1364" s="41">
        <v>6.82</v>
      </c>
      <c r="H1364" s="41">
        <v>2.86</v>
      </c>
      <c r="I1364" s="41">
        <v>3.68</v>
      </c>
      <c r="J1364" s="26">
        <v>4.84</v>
      </c>
    </row>
    <row r="1365" spans="1:10" x14ac:dyDescent="0.25">
      <c r="A1365" s="91">
        <v>42565</v>
      </c>
      <c r="B1365" s="41">
        <v>2.79</v>
      </c>
      <c r="C1365" s="41">
        <v>4.07</v>
      </c>
      <c r="D1365" s="41">
        <v>4.82</v>
      </c>
      <c r="E1365" s="41">
        <v>2.69</v>
      </c>
      <c r="F1365" s="41">
        <v>1.45</v>
      </c>
      <c r="G1365" s="41">
        <v>6.85</v>
      </c>
      <c r="H1365" s="41">
        <v>2.93</v>
      </c>
      <c r="I1365" s="41">
        <v>3.68</v>
      </c>
      <c r="J1365" s="26">
        <v>4.84</v>
      </c>
    </row>
    <row r="1366" spans="1:10" x14ac:dyDescent="0.25">
      <c r="A1366" s="91">
        <v>42564</v>
      </c>
      <c r="B1366" s="41">
        <v>2.84</v>
      </c>
      <c r="C1366" s="41">
        <v>3.98</v>
      </c>
      <c r="D1366" s="41">
        <v>4.9000000000000004</v>
      </c>
      <c r="E1366" s="41">
        <v>2.72</v>
      </c>
      <c r="F1366" s="41">
        <v>1.5</v>
      </c>
      <c r="G1366" s="41">
        <v>6.73</v>
      </c>
      <c r="H1366" s="41">
        <v>2.97</v>
      </c>
      <c r="I1366" s="41">
        <v>3.72</v>
      </c>
      <c r="J1366" s="26">
        <v>4.88</v>
      </c>
    </row>
    <row r="1367" spans="1:10" x14ac:dyDescent="0.25">
      <c r="A1367" s="91">
        <v>42563</v>
      </c>
      <c r="B1367" s="41">
        <v>2.9</v>
      </c>
      <c r="C1367" s="41">
        <v>3.78</v>
      </c>
      <c r="D1367" s="41">
        <v>5.1100000000000003</v>
      </c>
      <c r="E1367" s="41">
        <v>2.78</v>
      </c>
      <c r="F1367" s="41">
        <v>1.53</v>
      </c>
      <c r="G1367" s="41">
        <v>6.61</v>
      </c>
      <c r="H1367" s="41">
        <v>3.14</v>
      </c>
      <c r="I1367" s="41">
        <v>3.78</v>
      </c>
      <c r="J1367" s="26">
        <v>4.92</v>
      </c>
    </row>
    <row r="1368" spans="1:10" x14ac:dyDescent="0.25">
      <c r="A1368" s="91">
        <v>42562</v>
      </c>
      <c r="B1368" s="41">
        <v>2.83</v>
      </c>
      <c r="C1368" s="41">
        <v>3.9</v>
      </c>
      <c r="D1368" s="41">
        <v>5.0999999999999996</v>
      </c>
      <c r="E1368" s="41">
        <v>2.85</v>
      </c>
      <c r="F1368" s="41">
        <v>1.52</v>
      </c>
      <c r="G1368" s="41">
        <v>6.67</v>
      </c>
      <c r="H1368" s="41">
        <v>3.22</v>
      </c>
      <c r="I1368" s="41">
        <v>3.8</v>
      </c>
      <c r="J1368" s="26">
        <v>4.8899999999999997</v>
      </c>
    </row>
    <row r="1369" spans="1:10" x14ac:dyDescent="0.25">
      <c r="A1369" s="91">
        <v>42559</v>
      </c>
      <c r="B1369" s="41">
        <v>2.93</v>
      </c>
      <c r="C1369" s="41">
        <v>3.92</v>
      </c>
      <c r="D1369" s="41">
        <v>5.21</v>
      </c>
      <c r="E1369" s="41">
        <v>2.8</v>
      </c>
      <c r="F1369" s="41">
        <v>1.6</v>
      </c>
      <c r="G1369" s="41">
        <v>6.67</v>
      </c>
      <c r="H1369" s="41">
        <v>3.09</v>
      </c>
      <c r="I1369" s="41">
        <v>3.89</v>
      </c>
      <c r="J1369" s="26">
        <v>4.97</v>
      </c>
    </row>
    <row r="1370" spans="1:10" x14ac:dyDescent="0.25">
      <c r="A1370" s="91">
        <v>42558</v>
      </c>
      <c r="B1370" s="41">
        <v>3.07</v>
      </c>
      <c r="C1370" s="41">
        <v>3.94</v>
      </c>
      <c r="D1370" s="41">
        <v>5.2</v>
      </c>
      <c r="E1370" s="41">
        <v>2.8</v>
      </c>
      <c r="F1370" s="41">
        <v>1.69</v>
      </c>
      <c r="G1370" s="41">
        <v>6.71</v>
      </c>
      <c r="H1370" s="41">
        <v>2.92</v>
      </c>
      <c r="I1370" s="41">
        <v>4.09</v>
      </c>
      <c r="J1370" s="26">
        <v>5.07</v>
      </c>
    </row>
    <row r="1371" spans="1:10" x14ac:dyDescent="0.25">
      <c r="A1371" s="91">
        <v>42557</v>
      </c>
      <c r="B1371" s="41">
        <v>3.09</v>
      </c>
      <c r="C1371" s="41">
        <v>4.07</v>
      </c>
      <c r="D1371" s="41">
        <v>5.13</v>
      </c>
      <c r="E1371" s="41">
        <v>2.75</v>
      </c>
      <c r="F1371" s="41">
        <v>1.88</v>
      </c>
      <c r="G1371" s="41">
        <v>6.83</v>
      </c>
      <c r="H1371" s="41">
        <v>3.01</v>
      </c>
      <c r="I1371" s="41">
        <v>4.13</v>
      </c>
      <c r="J1371" s="26">
        <v>5.15</v>
      </c>
    </row>
    <row r="1372" spans="1:10" x14ac:dyDescent="0.25">
      <c r="A1372" s="91">
        <v>42556</v>
      </c>
      <c r="B1372" s="41">
        <v>3.11</v>
      </c>
      <c r="C1372" s="41">
        <v>4.1399999999999997</v>
      </c>
      <c r="D1372" s="41">
        <v>5.04</v>
      </c>
      <c r="E1372" s="41">
        <v>2.71</v>
      </c>
      <c r="F1372" s="41">
        <v>1.89</v>
      </c>
      <c r="G1372" s="41">
        <v>6.8</v>
      </c>
      <c r="H1372" s="41">
        <v>3.03</v>
      </c>
      <c r="I1372" s="41">
        <v>4.21</v>
      </c>
      <c r="J1372" s="26">
        <v>5.15</v>
      </c>
    </row>
    <row r="1373" spans="1:10" x14ac:dyDescent="0.25">
      <c r="A1373" s="91">
        <v>42552</v>
      </c>
      <c r="B1373" s="41">
        <v>3.13</v>
      </c>
      <c r="C1373" s="41">
        <v>4.0999999999999996</v>
      </c>
      <c r="D1373" s="41">
        <v>5</v>
      </c>
      <c r="E1373" s="41">
        <v>2.66</v>
      </c>
      <c r="F1373" s="41">
        <v>1.91</v>
      </c>
      <c r="G1373" s="41">
        <v>6.75</v>
      </c>
      <c r="H1373" s="41">
        <v>3.06</v>
      </c>
      <c r="I1373" s="41">
        <v>4.2300000000000004</v>
      </c>
      <c r="J1373" s="26">
        <v>5.17</v>
      </c>
    </row>
    <row r="1374" spans="1:10" x14ac:dyDescent="0.25">
      <c r="A1374" s="91">
        <v>42551</v>
      </c>
      <c r="B1374" s="41">
        <v>3.28</v>
      </c>
      <c r="C1374" s="41">
        <v>4.1399999999999997</v>
      </c>
      <c r="D1374" s="41">
        <v>4.8899999999999997</v>
      </c>
      <c r="E1374" s="41">
        <v>2.65</v>
      </c>
      <c r="F1374" s="41">
        <v>1.88</v>
      </c>
      <c r="G1374" s="41">
        <v>6.58</v>
      </c>
      <c r="H1374" s="41">
        <v>3.15</v>
      </c>
      <c r="I1374" s="41">
        <v>4.2699999999999996</v>
      </c>
      <c r="J1374" s="26">
        <v>5.15</v>
      </c>
    </row>
    <row r="1375" spans="1:10" x14ac:dyDescent="0.25">
      <c r="A1375" s="91">
        <v>42550</v>
      </c>
      <c r="B1375" s="41">
        <v>3.26</v>
      </c>
      <c r="C1375" s="41">
        <v>4.03</v>
      </c>
      <c r="D1375" s="41">
        <v>4.91</v>
      </c>
      <c r="E1375" s="41">
        <v>2.66</v>
      </c>
      <c r="F1375" s="41">
        <v>1.86</v>
      </c>
      <c r="G1375" s="41">
        <v>6.58</v>
      </c>
      <c r="H1375" s="41">
        <v>3.19</v>
      </c>
      <c r="I1375" s="41">
        <v>4.28</v>
      </c>
      <c r="J1375" s="26">
        <v>5.22</v>
      </c>
    </row>
    <row r="1376" spans="1:10" x14ac:dyDescent="0.25">
      <c r="A1376" s="91">
        <v>42549</v>
      </c>
      <c r="B1376" s="41">
        <v>3.28</v>
      </c>
      <c r="C1376" s="41">
        <v>3.97</v>
      </c>
      <c r="D1376" s="41">
        <v>5.0199999999999996</v>
      </c>
      <c r="E1376" s="41">
        <v>2.69</v>
      </c>
      <c r="F1376" s="41">
        <v>1.84</v>
      </c>
      <c r="G1376" s="41">
        <v>6.54</v>
      </c>
      <c r="H1376" s="41">
        <v>3.14</v>
      </c>
      <c r="I1376" s="41">
        <v>4.32</v>
      </c>
      <c r="J1376" s="26">
        <v>5.25</v>
      </c>
    </row>
    <row r="1377" spans="1:10" x14ac:dyDescent="0.25">
      <c r="A1377" s="91">
        <v>42548</v>
      </c>
      <c r="B1377" s="41">
        <v>3.35</v>
      </c>
      <c r="C1377" s="41">
        <v>3.89</v>
      </c>
      <c r="D1377" s="41">
        <v>5.01</v>
      </c>
      <c r="E1377" s="41">
        <v>2.71</v>
      </c>
      <c r="F1377" s="41">
        <v>1.87</v>
      </c>
      <c r="G1377" s="41">
        <v>6.59</v>
      </c>
      <c r="H1377" s="41">
        <v>3.16</v>
      </c>
      <c r="I1377" s="41">
        <v>4.41</v>
      </c>
      <c r="J1377" s="26">
        <v>5.42</v>
      </c>
    </row>
    <row r="1378" spans="1:10" x14ac:dyDescent="0.25">
      <c r="A1378" s="91">
        <v>42545</v>
      </c>
      <c r="B1378" s="41">
        <v>3.39</v>
      </c>
      <c r="C1378" s="41">
        <v>3.87</v>
      </c>
      <c r="D1378" s="41">
        <v>4.88</v>
      </c>
      <c r="E1378" s="41">
        <v>2.7</v>
      </c>
      <c r="F1378" s="41">
        <v>1.88</v>
      </c>
      <c r="G1378" s="41">
        <v>6.66</v>
      </c>
      <c r="H1378" s="41">
        <v>3.07</v>
      </c>
      <c r="I1378" s="41">
        <v>4.49</v>
      </c>
      <c r="J1378" s="26">
        <v>5.52</v>
      </c>
    </row>
    <row r="1379" spans="1:10" x14ac:dyDescent="0.25">
      <c r="A1379" s="91">
        <v>42544</v>
      </c>
      <c r="B1379" s="41">
        <v>3.26</v>
      </c>
      <c r="C1379" s="41">
        <v>3.93</v>
      </c>
      <c r="D1379" s="41">
        <v>5</v>
      </c>
      <c r="E1379" s="41">
        <v>2.7</v>
      </c>
      <c r="F1379" s="41">
        <v>1.78</v>
      </c>
      <c r="G1379" s="41">
        <v>6.73</v>
      </c>
      <c r="H1379" s="41">
        <v>3.01</v>
      </c>
      <c r="I1379" s="41">
        <v>4.3899999999999997</v>
      </c>
      <c r="J1379" s="26">
        <v>5.39</v>
      </c>
    </row>
    <row r="1380" spans="1:10" x14ac:dyDescent="0.25">
      <c r="A1380" s="91">
        <v>42543</v>
      </c>
      <c r="B1380" s="41">
        <v>3.09</v>
      </c>
      <c r="C1380" s="41">
        <v>4</v>
      </c>
      <c r="D1380" s="41">
        <v>5.2</v>
      </c>
      <c r="E1380" s="41">
        <v>2.71</v>
      </c>
      <c r="F1380" s="41">
        <v>1.6</v>
      </c>
      <c r="G1380" s="41">
        <v>6.77</v>
      </c>
      <c r="H1380" s="41">
        <v>2.93</v>
      </c>
      <c r="I1380" s="41">
        <v>4.24</v>
      </c>
      <c r="J1380" s="26">
        <v>5.2</v>
      </c>
    </row>
    <row r="1381" spans="1:10" x14ac:dyDescent="0.25">
      <c r="A1381" s="91">
        <v>42542</v>
      </c>
      <c r="B1381" s="41">
        <v>3.15</v>
      </c>
      <c r="C1381" s="41">
        <v>4.08</v>
      </c>
      <c r="D1381" s="41">
        <v>5.26</v>
      </c>
      <c r="E1381" s="41">
        <v>2.68</v>
      </c>
      <c r="F1381" s="41">
        <v>1.68</v>
      </c>
      <c r="G1381" s="41">
        <v>6.71</v>
      </c>
      <c r="H1381" s="41">
        <v>2.9</v>
      </c>
      <c r="I1381" s="41">
        <v>4.3</v>
      </c>
      <c r="J1381" s="26">
        <v>5.36</v>
      </c>
    </row>
    <row r="1382" spans="1:10" x14ac:dyDescent="0.25">
      <c r="A1382" s="91">
        <v>42541</v>
      </c>
      <c r="B1382" s="41">
        <v>3.13</v>
      </c>
      <c r="C1382" s="41">
        <v>4.08</v>
      </c>
      <c r="D1382" s="41">
        <v>5.38</v>
      </c>
      <c r="E1382" s="41">
        <v>2.71</v>
      </c>
      <c r="F1382" s="41">
        <v>1.68</v>
      </c>
      <c r="G1382" s="41">
        <v>6.69</v>
      </c>
      <c r="H1382" s="41">
        <v>2.93</v>
      </c>
      <c r="I1382" s="41">
        <v>4.3099999999999996</v>
      </c>
      <c r="J1382" s="26">
        <v>5.41</v>
      </c>
    </row>
    <row r="1383" spans="1:10" x14ac:dyDescent="0.25">
      <c r="A1383" s="91">
        <v>42538</v>
      </c>
      <c r="B1383" s="41">
        <v>3.17</v>
      </c>
      <c r="C1383" s="41">
        <v>4.16</v>
      </c>
      <c r="D1383" s="41">
        <v>5.43</v>
      </c>
      <c r="E1383" s="41">
        <v>2.69</v>
      </c>
      <c r="F1383" s="41">
        <v>1.71</v>
      </c>
      <c r="G1383" s="41">
        <v>6.73</v>
      </c>
      <c r="H1383" s="41">
        <v>2.95</v>
      </c>
      <c r="I1383" s="41">
        <v>4.34</v>
      </c>
      <c r="J1383" s="26">
        <v>5.43</v>
      </c>
    </row>
    <row r="1384" spans="1:10" x14ac:dyDescent="0.25">
      <c r="A1384" s="91">
        <v>42537</v>
      </c>
      <c r="B1384" s="41">
        <v>3.25</v>
      </c>
      <c r="C1384" s="41">
        <v>4.18</v>
      </c>
      <c r="D1384" s="41">
        <v>5.45</v>
      </c>
      <c r="E1384" s="41">
        <v>2.73</v>
      </c>
      <c r="F1384" s="41">
        <v>1.75</v>
      </c>
      <c r="G1384" s="41">
        <v>6.75</v>
      </c>
      <c r="H1384" s="41">
        <v>3.01</v>
      </c>
      <c r="I1384" s="41">
        <v>4.41</v>
      </c>
      <c r="J1384" s="26">
        <v>5.56</v>
      </c>
    </row>
    <row r="1385" spans="1:10" x14ac:dyDescent="0.25">
      <c r="A1385" s="91">
        <v>42536</v>
      </c>
      <c r="B1385" s="41">
        <v>3.29</v>
      </c>
      <c r="C1385" s="41">
        <v>4.07</v>
      </c>
      <c r="D1385" s="41">
        <v>5.48</v>
      </c>
      <c r="E1385" s="41">
        <v>2.74</v>
      </c>
      <c r="F1385" s="41">
        <v>1.8</v>
      </c>
      <c r="G1385" s="41">
        <v>6.79</v>
      </c>
      <c r="H1385" s="41">
        <v>3.01</v>
      </c>
      <c r="I1385" s="41">
        <v>4.45</v>
      </c>
      <c r="J1385" s="26">
        <v>5.61</v>
      </c>
    </row>
    <row r="1386" spans="1:10" x14ac:dyDescent="0.25">
      <c r="A1386" s="91">
        <v>42535</v>
      </c>
      <c r="B1386" s="41">
        <v>3.25</v>
      </c>
      <c r="C1386" s="41">
        <v>4.05</v>
      </c>
      <c r="D1386" s="41">
        <v>5.35</v>
      </c>
      <c r="E1386" s="41">
        <v>2.72</v>
      </c>
      <c r="F1386" s="41">
        <v>1.75</v>
      </c>
      <c r="G1386" s="41">
        <v>6.75</v>
      </c>
      <c r="H1386" s="41">
        <v>3.02</v>
      </c>
      <c r="I1386" s="41">
        <v>4.41</v>
      </c>
      <c r="J1386" s="26">
        <v>5.55</v>
      </c>
    </row>
    <row r="1387" spans="1:10" x14ac:dyDescent="0.25">
      <c r="A1387" s="91">
        <v>42534</v>
      </c>
      <c r="B1387" s="41">
        <v>3.26</v>
      </c>
      <c r="C1387" s="41">
        <v>4.0999999999999996</v>
      </c>
      <c r="D1387" s="41">
        <v>5.42</v>
      </c>
      <c r="E1387" s="41">
        <v>2.76</v>
      </c>
      <c r="F1387" s="41">
        <v>1.71</v>
      </c>
      <c r="G1387" s="41">
        <v>6.79</v>
      </c>
      <c r="H1387" s="41">
        <v>3.04</v>
      </c>
      <c r="I1387" s="41">
        <v>4.4000000000000004</v>
      </c>
      <c r="J1387" s="26">
        <v>5.59</v>
      </c>
    </row>
    <row r="1388" spans="1:10" x14ac:dyDescent="0.25">
      <c r="A1388" s="91">
        <v>42531</v>
      </c>
      <c r="B1388" s="41">
        <v>3.2</v>
      </c>
      <c r="C1388" s="41">
        <v>4.1100000000000003</v>
      </c>
      <c r="D1388" s="41">
        <v>5.44</v>
      </c>
      <c r="E1388" s="41">
        <v>2.61</v>
      </c>
      <c r="F1388" s="41">
        <v>1.71</v>
      </c>
      <c r="G1388" s="41">
        <v>6.79</v>
      </c>
      <c r="H1388" s="41">
        <v>3</v>
      </c>
      <c r="I1388" s="41">
        <v>4.29</v>
      </c>
      <c r="J1388" s="26">
        <v>5.48</v>
      </c>
    </row>
    <row r="1389" spans="1:10" x14ac:dyDescent="0.25">
      <c r="A1389" s="91">
        <v>42530</v>
      </c>
      <c r="B1389" s="41">
        <v>3.16</v>
      </c>
      <c r="C1389" s="41">
        <v>4.0599999999999996</v>
      </c>
      <c r="D1389" s="41">
        <v>5.57</v>
      </c>
      <c r="E1389" s="41">
        <v>2.64</v>
      </c>
      <c r="F1389" s="41">
        <v>1.74</v>
      </c>
      <c r="G1389" s="41">
        <v>6.71</v>
      </c>
      <c r="H1389" s="41">
        <v>3.05</v>
      </c>
      <c r="I1389" s="41">
        <v>4.24</v>
      </c>
      <c r="J1389" s="26">
        <v>5.42</v>
      </c>
    </row>
    <row r="1390" spans="1:10" x14ac:dyDescent="0.25">
      <c r="A1390" s="91">
        <v>42529</v>
      </c>
      <c r="B1390" s="41">
        <v>3.11</v>
      </c>
      <c r="C1390" s="41">
        <v>4.07</v>
      </c>
      <c r="D1390" s="41">
        <v>5.64</v>
      </c>
      <c r="E1390" s="41">
        <v>2.68</v>
      </c>
      <c r="F1390" s="41">
        <v>1.69</v>
      </c>
      <c r="G1390" s="41">
        <v>6.72</v>
      </c>
      <c r="H1390" s="41">
        <v>3.05</v>
      </c>
      <c r="I1390" s="41">
        <v>4.18</v>
      </c>
      <c r="J1390" s="26">
        <v>5.32</v>
      </c>
    </row>
    <row r="1391" spans="1:10" x14ac:dyDescent="0.25">
      <c r="A1391" s="91">
        <v>42528</v>
      </c>
      <c r="B1391" s="41">
        <v>3.12</v>
      </c>
      <c r="C1391" s="41">
        <v>3.9</v>
      </c>
      <c r="D1391" s="41">
        <v>5.67</v>
      </c>
      <c r="E1391" s="41">
        <v>2.61</v>
      </c>
      <c r="F1391" s="41">
        <v>1.67</v>
      </c>
      <c r="G1391" s="41">
        <v>6.57</v>
      </c>
      <c r="H1391" s="41">
        <v>3.07</v>
      </c>
      <c r="I1391" s="41">
        <v>4.17</v>
      </c>
      <c r="J1391" s="26">
        <v>5.28</v>
      </c>
    </row>
    <row r="1392" spans="1:10" x14ac:dyDescent="0.25">
      <c r="A1392" s="91">
        <v>42527</v>
      </c>
      <c r="B1392" s="41">
        <v>3.17</v>
      </c>
      <c r="C1392" s="41">
        <v>3.87</v>
      </c>
      <c r="D1392" s="41">
        <v>5.66</v>
      </c>
      <c r="E1392" s="41">
        <v>2.67</v>
      </c>
      <c r="F1392" s="41">
        <v>1.58</v>
      </c>
      <c r="G1392" s="41">
        <v>6.63</v>
      </c>
      <c r="H1392" s="41">
        <v>3.08</v>
      </c>
      <c r="I1392" s="41">
        <v>4.25</v>
      </c>
      <c r="J1392" s="26">
        <v>5.31</v>
      </c>
    </row>
    <row r="1393" spans="1:10" x14ac:dyDescent="0.25">
      <c r="A1393" s="91">
        <v>42524</v>
      </c>
      <c r="B1393" s="41">
        <v>3.16</v>
      </c>
      <c r="C1393" s="41">
        <v>3.88</v>
      </c>
      <c r="D1393" s="41">
        <v>5.65</v>
      </c>
      <c r="E1393" s="41">
        <v>2.65</v>
      </c>
      <c r="F1393" s="41">
        <v>1.59</v>
      </c>
      <c r="G1393" s="41">
        <v>6.63</v>
      </c>
      <c r="H1393" s="41">
        <v>3.02</v>
      </c>
      <c r="I1393" s="41">
        <v>4.28</v>
      </c>
      <c r="J1393" s="26">
        <v>5.36</v>
      </c>
    </row>
    <row r="1394" spans="1:10" x14ac:dyDescent="0.25">
      <c r="A1394" s="91">
        <v>42523</v>
      </c>
      <c r="B1394" s="41">
        <v>3.19</v>
      </c>
      <c r="C1394" s="41">
        <v>3.96</v>
      </c>
      <c r="D1394" s="41">
        <v>5.59</v>
      </c>
      <c r="E1394" s="41">
        <v>2.67</v>
      </c>
      <c r="F1394" s="41">
        <v>1.59</v>
      </c>
      <c r="G1394" s="41">
        <v>6.62</v>
      </c>
      <c r="H1394" s="41">
        <v>3.04</v>
      </c>
      <c r="I1394" s="41">
        <v>4.32</v>
      </c>
      <c r="J1394" s="26">
        <v>5.43</v>
      </c>
    </row>
    <row r="1395" spans="1:10" x14ac:dyDescent="0.25">
      <c r="A1395" s="91">
        <v>42522</v>
      </c>
      <c r="B1395" s="41">
        <v>3.17</v>
      </c>
      <c r="C1395" s="41">
        <v>3.91</v>
      </c>
      <c r="D1395" s="41">
        <v>5.69</v>
      </c>
      <c r="E1395" s="41">
        <v>2.69</v>
      </c>
      <c r="F1395" s="41">
        <v>1.54</v>
      </c>
      <c r="G1395" s="41">
        <v>6.57</v>
      </c>
      <c r="H1395" s="41">
        <v>2.89</v>
      </c>
      <c r="I1395" s="41">
        <v>4.2699999999999996</v>
      </c>
      <c r="J1395" s="26">
        <v>5.46</v>
      </c>
    </row>
    <row r="1396" spans="1:10" x14ac:dyDescent="0.25">
      <c r="A1396" s="91">
        <v>42521</v>
      </c>
      <c r="B1396" s="41">
        <v>3.14</v>
      </c>
      <c r="C1396" s="41">
        <v>3.95</v>
      </c>
      <c r="D1396" s="41">
        <v>5.58</v>
      </c>
      <c r="E1396" s="41">
        <v>2.72</v>
      </c>
      <c r="F1396" s="41">
        <v>1.51</v>
      </c>
      <c r="G1396" s="41">
        <v>6.55</v>
      </c>
      <c r="H1396" s="41">
        <v>2.93</v>
      </c>
      <c r="I1396" s="41">
        <v>4.22</v>
      </c>
      <c r="J1396" s="26">
        <v>5.49</v>
      </c>
    </row>
    <row r="1397" spans="1:10" x14ac:dyDescent="0.25">
      <c r="A1397" s="91">
        <v>42517</v>
      </c>
      <c r="B1397" s="41">
        <v>3.18</v>
      </c>
      <c r="C1397" s="41">
        <v>4.03</v>
      </c>
      <c r="D1397" s="41">
        <v>5.5</v>
      </c>
      <c r="E1397" s="41">
        <v>2.71</v>
      </c>
      <c r="F1397" s="41">
        <v>1.52</v>
      </c>
      <c r="G1397" s="41">
        <v>6.54</v>
      </c>
      <c r="H1397" s="41">
        <v>2.92</v>
      </c>
      <c r="I1397" s="41">
        <v>4.2300000000000004</v>
      </c>
      <c r="J1397" s="26">
        <v>5.53</v>
      </c>
    </row>
    <row r="1398" spans="1:10" x14ac:dyDescent="0.25">
      <c r="A1398" s="91">
        <v>42516</v>
      </c>
      <c r="B1398" s="41">
        <v>3.17</v>
      </c>
      <c r="C1398" s="41">
        <v>4.08</v>
      </c>
      <c r="D1398" s="41">
        <v>5.38</v>
      </c>
      <c r="E1398" s="41">
        <v>2.71</v>
      </c>
      <c r="F1398" s="41">
        <v>1.48</v>
      </c>
      <c r="G1398" s="41">
        <v>6.48</v>
      </c>
      <c r="H1398" s="41">
        <v>2.97</v>
      </c>
      <c r="I1398" s="41">
        <v>4.2300000000000004</v>
      </c>
      <c r="J1398" s="26">
        <v>5.53</v>
      </c>
    </row>
    <row r="1399" spans="1:10" x14ac:dyDescent="0.25">
      <c r="A1399" s="91">
        <v>42515</v>
      </c>
      <c r="B1399" s="41">
        <v>3.2</v>
      </c>
      <c r="C1399" s="41">
        <v>4.04</v>
      </c>
      <c r="D1399" s="41">
        <v>5.44</v>
      </c>
      <c r="E1399" s="41">
        <v>2.63</v>
      </c>
      <c r="F1399" s="41">
        <v>1.58</v>
      </c>
      <c r="G1399" s="41">
        <v>6.51</v>
      </c>
      <c r="H1399" s="41">
        <v>2.91</v>
      </c>
      <c r="I1399" s="41">
        <v>4.25</v>
      </c>
      <c r="J1399" s="26">
        <v>5.56</v>
      </c>
    </row>
    <row r="1400" spans="1:10" x14ac:dyDescent="0.25">
      <c r="A1400" s="91">
        <v>42514</v>
      </c>
      <c r="B1400" s="41">
        <v>3.18</v>
      </c>
      <c r="C1400" s="41">
        <v>4.0999999999999996</v>
      </c>
      <c r="D1400" s="41">
        <v>5.41</v>
      </c>
      <c r="E1400" s="41">
        <v>2.68</v>
      </c>
      <c r="F1400" s="41">
        <v>1.51</v>
      </c>
      <c r="G1400" s="41">
        <v>6.46</v>
      </c>
      <c r="H1400" s="41">
        <v>2.92</v>
      </c>
      <c r="I1400" s="41">
        <v>4.22</v>
      </c>
      <c r="J1400" s="26">
        <v>5.52</v>
      </c>
    </row>
    <row r="1401" spans="1:10" x14ac:dyDescent="0.25">
      <c r="A1401" s="91">
        <v>42513</v>
      </c>
      <c r="B1401" s="41">
        <v>3.21</v>
      </c>
      <c r="C1401" s="41">
        <v>4.1100000000000003</v>
      </c>
      <c r="D1401" s="41">
        <v>5.26</v>
      </c>
      <c r="E1401" s="41">
        <v>2.65</v>
      </c>
      <c r="F1401" s="41">
        <v>1.5</v>
      </c>
      <c r="G1401" s="41">
        <v>6.4</v>
      </c>
      <c r="H1401" s="41">
        <v>2.92</v>
      </c>
      <c r="I1401" s="41">
        <v>4.2699999999999996</v>
      </c>
      <c r="J1401" s="26">
        <v>5.57</v>
      </c>
    </row>
    <row r="1402" spans="1:10" x14ac:dyDescent="0.25">
      <c r="A1402" s="91">
        <v>42510</v>
      </c>
      <c r="B1402" s="41">
        <v>3.24</v>
      </c>
      <c r="C1402" s="41">
        <v>4.07</v>
      </c>
      <c r="D1402" s="41">
        <v>3.83</v>
      </c>
      <c r="E1402" s="41">
        <v>2.62</v>
      </c>
      <c r="F1402" s="41">
        <v>1.58</v>
      </c>
      <c r="G1402" s="41">
        <v>6.3</v>
      </c>
      <c r="H1402" s="41">
        <v>2.94</v>
      </c>
      <c r="I1402" s="41">
        <v>4.29</v>
      </c>
      <c r="J1402" s="26">
        <v>5.61</v>
      </c>
    </row>
    <row r="1403" spans="1:10" x14ac:dyDescent="0.25">
      <c r="A1403" s="91">
        <v>42509</v>
      </c>
      <c r="B1403" s="41">
        <v>3.24</v>
      </c>
      <c r="C1403" s="41">
        <v>3.97</v>
      </c>
      <c r="D1403" s="41">
        <v>3.91</v>
      </c>
      <c r="E1403" s="41">
        <v>2.58</v>
      </c>
      <c r="F1403" s="41">
        <v>1.55</v>
      </c>
      <c r="G1403" s="41">
        <v>6.33</v>
      </c>
      <c r="H1403" s="41">
        <v>2.95</v>
      </c>
      <c r="I1403" s="41">
        <v>4.2699999999999996</v>
      </c>
      <c r="J1403" s="26">
        <v>5.56</v>
      </c>
    </row>
    <row r="1404" spans="1:10" x14ac:dyDescent="0.25">
      <c r="A1404" s="91">
        <v>42508</v>
      </c>
      <c r="B1404" s="41">
        <v>3.21</v>
      </c>
      <c r="C1404" s="41">
        <v>4.01</v>
      </c>
      <c r="D1404" s="41">
        <v>3.82</v>
      </c>
      <c r="E1404" s="41">
        <v>2.58</v>
      </c>
      <c r="F1404" s="41">
        <v>1.53</v>
      </c>
      <c r="G1404" s="41">
        <v>6.27</v>
      </c>
      <c r="H1404" s="41">
        <v>2.96</v>
      </c>
      <c r="I1404" s="41">
        <v>4.29</v>
      </c>
      <c r="J1404" s="26">
        <v>5.6</v>
      </c>
    </row>
    <row r="1405" spans="1:10" x14ac:dyDescent="0.25">
      <c r="A1405" s="91">
        <v>42507</v>
      </c>
      <c r="B1405" s="41">
        <v>3.14</v>
      </c>
      <c r="C1405" s="41">
        <v>4.01</v>
      </c>
      <c r="D1405" s="41">
        <v>3.79</v>
      </c>
      <c r="E1405" s="41">
        <v>2.5499999999999998</v>
      </c>
      <c r="F1405" s="41">
        <v>1.6</v>
      </c>
      <c r="G1405" s="41">
        <v>6.19</v>
      </c>
      <c r="H1405" s="41">
        <v>2.95</v>
      </c>
      <c r="I1405" s="41">
        <v>4.16</v>
      </c>
      <c r="J1405" s="26">
        <v>5.42</v>
      </c>
    </row>
    <row r="1406" spans="1:10" x14ac:dyDescent="0.25">
      <c r="A1406" s="91">
        <v>42506</v>
      </c>
      <c r="B1406" s="41">
        <v>3.24</v>
      </c>
      <c r="C1406" s="41">
        <v>3.97</v>
      </c>
      <c r="D1406" s="41">
        <v>3.8</v>
      </c>
      <c r="E1406" s="41">
        <v>2.5099999999999998</v>
      </c>
      <c r="F1406" s="41">
        <v>1.75</v>
      </c>
      <c r="G1406" s="41">
        <v>6.09</v>
      </c>
      <c r="H1406" s="41">
        <v>2.91</v>
      </c>
      <c r="I1406" s="41">
        <v>4.24</v>
      </c>
      <c r="J1406" s="26">
        <v>5.44</v>
      </c>
    </row>
    <row r="1407" spans="1:10" x14ac:dyDescent="0.25">
      <c r="A1407" s="91">
        <v>42503</v>
      </c>
      <c r="B1407" s="41">
        <v>3.26</v>
      </c>
      <c r="C1407" s="41">
        <v>4.09</v>
      </c>
      <c r="D1407" s="41">
        <v>3.88</v>
      </c>
      <c r="E1407" s="41">
        <v>2.5099999999999998</v>
      </c>
      <c r="F1407" s="41">
        <v>1.79</v>
      </c>
      <c r="G1407" s="41">
        <v>6.1</v>
      </c>
      <c r="H1407" s="41">
        <v>2.84</v>
      </c>
      <c r="I1407" s="41">
        <v>4.2699999999999996</v>
      </c>
      <c r="J1407" s="26">
        <v>5.43</v>
      </c>
    </row>
    <row r="1408" spans="1:10" x14ac:dyDescent="0.25">
      <c r="A1408" s="91">
        <v>42502</v>
      </c>
      <c r="B1408" s="41">
        <v>3.31</v>
      </c>
      <c r="C1408" s="41">
        <v>4.1500000000000004</v>
      </c>
      <c r="D1408" s="41">
        <v>4.03</v>
      </c>
      <c r="E1408" s="41">
        <v>2.58</v>
      </c>
      <c r="F1408" s="41">
        <v>1.85</v>
      </c>
      <c r="G1408" s="41">
        <v>6.08</v>
      </c>
      <c r="H1408" s="41">
        <v>2.86</v>
      </c>
      <c r="I1408" s="41">
        <v>4.34</v>
      </c>
      <c r="J1408" s="26">
        <v>5.45</v>
      </c>
    </row>
    <row r="1409" spans="1:10" x14ac:dyDescent="0.25">
      <c r="A1409" s="91">
        <v>42501</v>
      </c>
      <c r="B1409" s="41">
        <v>3.28</v>
      </c>
      <c r="C1409" s="41">
        <v>4.16</v>
      </c>
      <c r="D1409" s="41">
        <v>4.16</v>
      </c>
      <c r="E1409" s="41">
        <v>2.6</v>
      </c>
      <c r="F1409" s="41">
        <v>1.8</v>
      </c>
      <c r="G1409" s="41">
        <v>6.03</v>
      </c>
      <c r="H1409" s="41">
        <v>2.76</v>
      </c>
      <c r="I1409" s="41">
        <v>4.3099999999999996</v>
      </c>
      <c r="J1409" s="26">
        <v>5.45</v>
      </c>
    </row>
    <row r="1410" spans="1:10" x14ac:dyDescent="0.25">
      <c r="A1410" s="91">
        <v>42500</v>
      </c>
      <c r="B1410" s="41">
        <v>3.33</v>
      </c>
      <c r="C1410" s="41">
        <v>3.98</v>
      </c>
      <c r="D1410" s="41">
        <v>4.13</v>
      </c>
      <c r="E1410" s="41">
        <v>2.64</v>
      </c>
      <c r="F1410" s="41">
        <v>1.85</v>
      </c>
      <c r="G1410" s="41">
        <v>6.04</v>
      </c>
      <c r="H1410" s="41">
        <v>2.78</v>
      </c>
      <c r="I1410" s="41">
        <v>4.33</v>
      </c>
      <c r="J1410" s="26">
        <v>5.49</v>
      </c>
    </row>
    <row r="1411" spans="1:10" x14ac:dyDescent="0.25">
      <c r="A1411" s="91">
        <v>42499</v>
      </c>
      <c r="B1411" s="41">
        <v>3.31</v>
      </c>
      <c r="C1411" s="41">
        <v>4.03</v>
      </c>
      <c r="D1411" s="41">
        <v>4.1900000000000004</v>
      </c>
      <c r="E1411" s="41">
        <v>2.68</v>
      </c>
      <c r="F1411" s="41">
        <v>1.85</v>
      </c>
      <c r="G1411" s="41">
        <v>6.09</v>
      </c>
      <c r="H1411" s="41">
        <v>2.78</v>
      </c>
      <c r="I1411" s="41">
        <v>4.32</v>
      </c>
      <c r="J1411" s="26">
        <v>5.53</v>
      </c>
    </row>
    <row r="1412" spans="1:10" x14ac:dyDescent="0.25">
      <c r="A1412" s="91">
        <v>42496</v>
      </c>
      <c r="B1412" s="41">
        <v>3.31</v>
      </c>
      <c r="C1412" s="41">
        <v>4.07</v>
      </c>
      <c r="D1412" s="41">
        <v>4.32</v>
      </c>
      <c r="E1412" s="41">
        <v>2.69</v>
      </c>
      <c r="F1412" s="41">
        <v>1.85</v>
      </c>
      <c r="G1412" s="41">
        <v>6.16</v>
      </c>
      <c r="H1412" s="41">
        <v>2.8</v>
      </c>
      <c r="I1412" s="41">
        <v>4.33</v>
      </c>
      <c r="J1412" s="26">
        <v>5.55</v>
      </c>
    </row>
    <row r="1413" spans="1:10" x14ac:dyDescent="0.25">
      <c r="A1413" s="91">
        <v>42495</v>
      </c>
      <c r="B1413" s="41">
        <v>3.3</v>
      </c>
      <c r="C1413" s="41">
        <v>4.01</v>
      </c>
      <c r="D1413" s="41">
        <v>4.43</v>
      </c>
      <c r="E1413" s="41">
        <v>2.79</v>
      </c>
      <c r="F1413" s="41">
        <v>1.82</v>
      </c>
      <c r="G1413" s="41">
        <v>6.26</v>
      </c>
      <c r="H1413" s="41">
        <v>2.79</v>
      </c>
      <c r="I1413" s="41">
        <v>4.3</v>
      </c>
      <c r="J1413" s="26">
        <v>5.54</v>
      </c>
    </row>
    <row r="1414" spans="1:10" x14ac:dyDescent="0.25">
      <c r="A1414" s="91">
        <v>42494</v>
      </c>
      <c r="B1414" s="41">
        <v>3.33</v>
      </c>
      <c r="C1414" s="41">
        <v>3.97</v>
      </c>
      <c r="D1414" s="41">
        <v>4.5</v>
      </c>
      <c r="E1414" s="41">
        <v>2.8</v>
      </c>
      <c r="F1414" s="41">
        <v>1.88</v>
      </c>
      <c r="G1414" s="41">
        <v>6.34</v>
      </c>
      <c r="H1414" s="41">
        <v>2.73</v>
      </c>
      <c r="I1414" s="41">
        <v>4.3499999999999996</v>
      </c>
      <c r="J1414" s="26">
        <v>5.58</v>
      </c>
    </row>
    <row r="1415" spans="1:10" x14ac:dyDescent="0.25">
      <c r="A1415" s="91">
        <v>42493</v>
      </c>
      <c r="B1415" s="41">
        <v>3.29</v>
      </c>
      <c r="C1415" s="41">
        <v>4.03</v>
      </c>
      <c r="D1415" s="41">
        <v>4.53</v>
      </c>
      <c r="E1415" s="41">
        <v>2.84</v>
      </c>
      <c r="F1415" s="41">
        <v>1.86</v>
      </c>
      <c r="G1415" s="41">
        <v>6.43</v>
      </c>
      <c r="H1415" s="41">
        <v>2.69</v>
      </c>
      <c r="I1415" s="41">
        <v>4.28</v>
      </c>
      <c r="J1415" s="26">
        <v>5.57</v>
      </c>
    </row>
    <row r="1416" spans="1:10" x14ac:dyDescent="0.25">
      <c r="A1416" s="91">
        <v>42492</v>
      </c>
      <c r="B1416" s="41">
        <v>3.24</v>
      </c>
      <c r="C1416" s="41">
        <v>4.1500000000000004</v>
      </c>
      <c r="D1416" s="41">
        <v>4.42</v>
      </c>
      <c r="E1416" s="41">
        <v>2.76</v>
      </c>
      <c r="F1416" s="41">
        <v>1.87</v>
      </c>
      <c r="G1416" s="41">
        <v>6.44</v>
      </c>
      <c r="H1416" s="41">
        <v>2.81</v>
      </c>
      <c r="I1416" s="41">
        <v>4.2300000000000004</v>
      </c>
      <c r="J1416" s="26">
        <v>5.52</v>
      </c>
    </row>
    <row r="1417" spans="1:10" x14ac:dyDescent="0.25">
      <c r="A1417" s="91">
        <v>42489</v>
      </c>
      <c r="B1417" s="41">
        <v>3.18</v>
      </c>
      <c r="C1417" s="41">
        <v>4.34</v>
      </c>
      <c r="D1417" s="41">
        <v>4.49</v>
      </c>
      <c r="E1417" s="41">
        <v>2.82</v>
      </c>
      <c r="F1417" s="41">
        <v>1.8</v>
      </c>
      <c r="G1417" s="41">
        <v>6.59</v>
      </c>
      <c r="H1417" s="41">
        <v>2.92</v>
      </c>
      <c r="I1417" s="41">
        <v>4.13</v>
      </c>
      <c r="J1417" s="26">
        <v>5.39</v>
      </c>
    </row>
    <row r="1418" spans="1:10" x14ac:dyDescent="0.25">
      <c r="A1418" s="91">
        <v>42488</v>
      </c>
      <c r="B1418" s="41">
        <v>3.2</v>
      </c>
      <c r="C1418" s="41">
        <v>4.5599999999999996</v>
      </c>
      <c r="D1418" s="41">
        <v>4.42</v>
      </c>
      <c r="E1418" s="41">
        <v>2.77</v>
      </c>
      <c r="F1418" s="41">
        <v>1.9</v>
      </c>
      <c r="G1418" s="41">
        <v>6.58</v>
      </c>
      <c r="H1418" s="41">
        <v>2.93</v>
      </c>
      <c r="I1418" s="41">
        <v>4.17</v>
      </c>
      <c r="J1418" s="26">
        <v>5.41</v>
      </c>
    </row>
    <row r="1419" spans="1:10" ht="14.25" customHeight="1" x14ac:dyDescent="0.25">
      <c r="A1419" s="91">
        <v>42487</v>
      </c>
      <c r="B1419" s="41">
        <v>3.25</v>
      </c>
      <c r="C1419" s="41">
        <v>4.6399999999999997</v>
      </c>
      <c r="D1419" s="41">
        <v>4.43</v>
      </c>
      <c r="E1419" s="41">
        <v>2.77</v>
      </c>
      <c r="F1419" s="41">
        <v>1.78</v>
      </c>
      <c r="G1419" s="41">
        <v>6.59</v>
      </c>
      <c r="H1419" s="41">
        <v>2.87</v>
      </c>
      <c r="I1419" s="41">
        <v>4.16</v>
      </c>
      <c r="J1419" s="26">
        <v>5.42</v>
      </c>
    </row>
    <row r="1420" spans="1:10" ht="14.25" customHeight="1" x14ac:dyDescent="0.25">
      <c r="A1420" s="91">
        <v>42486</v>
      </c>
      <c r="B1420" s="41">
        <v>3.24</v>
      </c>
      <c r="C1420" s="41">
        <v>4.47</v>
      </c>
      <c r="D1420" s="41">
        <v>4.4400000000000004</v>
      </c>
      <c r="E1420" s="41">
        <v>2.79</v>
      </c>
      <c r="F1420" s="41">
        <v>1.72</v>
      </c>
      <c r="G1420" s="41">
        <v>6.51</v>
      </c>
      <c r="H1420" s="41">
        <v>2.95</v>
      </c>
      <c r="I1420" s="41">
        <v>4.1900000000000004</v>
      </c>
      <c r="J1420" s="26">
        <v>5.48</v>
      </c>
    </row>
    <row r="1421" spans="1:10" ht="14.25" customHeight="1" x14ac:dyDescent="0.25">
      <c r="A1421" s="91">
        <v>42485</v>
      </c>
      <c r="B1421" s="41">
        <v>3.18</v>
      </c>
      <c r="C1421" s="41">
        <v>4.4800000000000004</v>
      </c>
      <c r="D1421" s="41">
        <v>4.38</v>
      </c>
      <c r="E1421" s="41">
        <v>2.75</v>
      </c>
      <c r="F1421" s="41">
        <v>1.65</v>
      </c>
      <c r="G1421" s="41">
        <v>6.64</v>
      </c>
      <c r="H1421" s="41">
        <v>3.03</v>
      </c>
      <c r="I1421" s="41">
        <v>4.16</v>
      </c>
      <c r="J1421" s="26">
        <v>5.45</v>
      </c>
    </row>
    <row r="1422" spans="1:10" ht="14.25" customHeight="1" x14ac:dyDescent="0.25">
      <c r="A1422" s="91">
        <v>42482</v>
      </c>
      <c r="B1422" s="41">
        <v>3.18</v>
      </c>
      <c r="C1422" s="41">
        <v>4.3</v>
      </c>
      <c r="D1422" s="41">
        <v>4.51</v>
      </c>
      <c r="E1422" s="41">
        <v>2.81</v>
      </c>
      <c r="F1422" s="41">
        <v>1.75</v>
      </c>
      <c r="G1422" s="41">
        <v>6.59</v>
      </c>
      <c r="H1422" s="41">
        <v>3.13</v>
      </c>
      <c r="I1422" s="41">
        <v>4.22</v>
      </c>
      <c r="J1422" s="26">
        <v>5.46</v>
      </c>
    </row>
    <row r="1423" spans="1:10" ht="14.25" customHeight="1" x14ac:dyDescent="0.25">
      <c r="A1423" s="91">
        <v>42481</v>
      </c>
      <c r="B1423" s="41">
        <v>3.14</v>
      </c>
      <c r="C1423" s="41">
        <v>4.22</v>
      </c>
      <c r="D1423" s="41">
        <v>4.5</v>
      </c>
      <c r="E1423" s="41">
        <v>2.76</v>
      </c>
      <c r="F1423" s="41">
        <v>1.79</v>
      </c>
      <c r="G1423" s="41">
        <v>6.63</v>
      </c>
      <c r="H1423" s="41">
        <v>3.2</v>
      </c>
      <c r="I1423" s="41">
        <v>4.2300000000000004</v>
      </c>
      <c r="J1423" s="26">
        <v>5.42</v>
      </c>
    </row>
    <row r="1424" spans="1:10" ht="14.25" customHeight="1" x14ac:dyDescent="0.25">
      <c r="A1424" s="91">
        <v>42480</v>
      </c>
      <c r="B1424" s="41">
        <v>3.09</v>
      </c>
      <c r="C1424" s="41">
        <v>4.26</v>
      </c>
      <c r="D1424" s="41">
        <v>4.4800000000000004</v>
      </c>
      <c r="E1424" s="41">
        <v>2.77</v>
      </c>
      <c r="F1424" s="41">
        <v>1.67</v>
      </c>
      <c r="G1424" s="41">
        <v>6.67</v>
      </c>
      <c r="H1424" s="41">
        <v>3.26</v>
      </c>
      <c r="I1424" s="41">
        <v>4.2</v>
      </c>
      <c r="J1424" s="26">
        <v>5.37</v>
      </c>
    </row>
    <row r="1425" spans="1:10" ht="14.25" customHeight="1" x14ac:dyDescent="0.25">
      <c r="A1425" s="91">
        <v>42479</v>
      </c>
      <c r="B1425" s="41">
        <v>3.07</v>
      </c>
      <c r="C1425" s="41">
        <v>4.25</v>
      </c>
      <c r="D1425" s="41">
        <v>4.37</v>
      </c>
      <c r="E1425" s="41">
        <v>2.7</v>
      </c>
      <c r="F1425" s="41">
        <v>1.69</v>
      </c>
      <c r="G1425" s="41">
        <v>6.67</v>
      </c>
      <c r="H1425" s="41">
        <v>3.15</v>
      </c>
      <c r="I1425" s="41">
        <v>4.0999999999999996</v>
      </c>
      <c r="J1425" s="26">
        <v>5.34</v>
      </c>
    </row>
    <row r="1426" spans="1:10" ht="14.25" customHeight="1" x14ac:dyDescent="0.25">
      <c r="A1426" s="91">
        <v>42478</v>
      </c>
      <c r="B1426" s="41">
        <v>3.15</v>
      </c>
      <c r="C1426" s="41">
        <v>4.3600000000000003</v>
      </c>
      <c r="D1426" s="41">
        <v>4.37</v>
      </c>
      <c r="E1426" s="41">
        <v>2.72</v>
      </c>
      <c r="F1426" s="41">
        <v>1.76</v>
      </c>
      <c r="G1426" s="41">
        <v>6.7</v>
      </c>
      <c r="H1426" s="41">
        <v>3.22</v>
      </c>
      <c r="I1426" s="41">
        <v>4.1399999999999997</v>
      </c>
      <c r="J1426" s="26">
        <v>5.43</v>
      </c>
    </row>
    <row r="1427" spans="1:10" ht="15.75" customHeight="1" x14ac:dyDescent="0.25">
      <c r="A1427" s="91">
        <v>42475</v>
      </c>
      <c r="B1427" s="41">
        <v>3.22</v>
      </c>
      <c r="C1427" s="41">
        <v>4.37</v>
      </c>
      <c r="D1427" s="41">
        <v>4.4400000000000004</v>
      </c>
      <c r="E1427" s="41">
        <v>2.77</v>
      </c>
      <c r="F1427" s="41">
        <v>1.78</v>
      </c>
      <c r="G1427" s="41">
        <v>6.57</v>
      </c>
      <c r="H1427" s="41">
        <v>3.11</v>
      </c>
      <c r="I1427" s="41">
        <v>4.17</v>
      </c>
      <c r="J1427" s="26">
        <v>5.54</v>
      </c>
    </row>
    <row r="1428" spans="1:10" ht="14.25" customHeight="1" x14ac:dyDescent="0.25">
      <c r="A1428" s="91">
        <v>42474</v>
      </c>
      <c r="B1428" s="41">
        <v>3.24</v>
      </c>
      <c r="C1428" s="41">
        <v>4.4400000000000004</v>
      </c>
      <c r="D1428" s="41">
        <v>4.4000000000000004</v>
      </c>
      <c r="E1428" s="41">
        <v>2.78</v>
      </c>
      <c r="F1428" s="41">
        <v>1.89</v>
      </c>
      <c r="G1428" s="41">
        <v>6.49</v>
      </c>
      <c r="H1428" s="41">
        <v>3.09</v>
      </c>
      <c r="I1428" s="41">
        <v>4.18</v>
      </c>
      <c r="J1428" s="26">
        <v>5.54</v>
      </c>
    </row>
    <row r="1429" spans="1:10" ht="14.25" customHeight="1" x14ac:dyDescent="0.25">
      <c r="A1429" s="91">
        <v>42473</v>
      </c>
      <c r="B1429" s="41">
        <v>3.22</v>
      </c>
      <c r="C1429" s="41">
        <v>4.3600000000000003</v>
      </c>
      <c r="D1429" s="41">
        <v>4.4800000000000004</v>
      </c>
      <c r="E1429" s="41">
        <v>2.8</v>
      </c>
      <c r="F1429" s="41">
        <v>1.95</v>
      </c>
      <c r="G1429" s="41">
        <v>6.58</v>
      </c>
      <c r="H1429" s="41">
        <v>3.08</v>
      </c>
      <c r="I1429" s="41">
        <v>4.16</v>
      </c>
      <c r="J1429" s="26">
        <v>5.49</v>
      </c>
    </row>
    <row r="1430" spans="1:10" ht="14.25" customHeight="1" x14ac:dyDescent="0.25">
      <c r="A1430" s="91">
        <v>42472</v>
      </c>
      <c r="B1430" s="41">
        <v>3.31</v>
      </c>
      <c r="C1430" s="41">
        <v>4.13</v>
      </c>
      <c r="D1430" s="41">
        <v>4.47</v>
      </c>
      <c r="E1430" s="41">
        <v>2.79</v>
      </c>
      <c r="F1430" s="41">
        <v>1.99</v>
      </c>
      <c r="G1430" s="41">
        <v>6.63</v>
      </c>
      <c r="H1430" s="41">
        <v>3.08</v>
      </c>
      <c r="I1430" s="41">
        <v>4.2</v>
      </c>
      <c r="J1430" s="26">
        <v>5.56</v>
      </c>
    </row>
    <row r="1431" spans="1:10" ht="14.25" customHeight="1" x14ac:dyDescent="0.25">
      <c r="A1431" s="91">
        <v>42471</v>
      </c>
      <c r="B1431" s="41">
        <v>3.28</v>
      </c>
      <c r="C1431" s="41">
        <v>4.1500000000000004</v>
      </c>
      <c r="D1431" s="41">
        <v>4.37</v>
      </c>
      <c r="E1431" s="41">
        <v>2.75</v>
      </c>
      <c r="F1431" s="41">
        <v>1.99</v>
      </c>
      <c r="G1431" s="41">
        <v>6.64</v>
      </c>
      <c r="H1431" s="41">
        <v>3.15</v>
      </c>
      <c r="I1431" s="41">
        <v>4.21</v>
      </c>
      <c r="J1431" s="26">
        <v>5.69</v>
      </c>
    </row>
    <row r="1432" spans="1:10" ht="14.25" customHeight="1" x14ac:dyDescent="0.25">
      <c r="A1432" s="91">
        <v>42468</v>
      </c>
      <c r="B1432" s="41">
        <v>3.37</v>
      </c>
      <c r="C1432" s="41">
        <v>4.3099999999999996</v>
      </c>
      <c r="D1432" s="41">
        <v>4.37</v>
      </c>
      <c r="E1432" s="41">
        <v>2.74</v>
      </c>
      <c r="F1432" s="41">
        <v>2.09</v>
      </c>
      <c r="G1432" s="41">
        <v>6.66</v>
      </c>
      <c r="H1432" s="41">
        <v>3.07</v>
      </c>
      <c r="I1432" s="41">
        <v>4.26</v>
      </c>
      <c r="J1432" s="26">
        <v>5.82</v>
      </c>
    </row>
    <row r="1433" spans="1:10" ht="14.25" customHeight="1" x14ac:dyDescent="0.25">
      <c r="A1433" s="91">
        <v>42467</v>
      </c>
      <c r="B1433" s="41">
        <v>3.42</v>
      </c>
      <c r="C1433" s="41">
        <v>4.53</v>
      </c>
      <c r="D1433" s="41">
        <v>4.55</v>
      </c>
      <c r="E1433" s="41">
        <v>2.8</v>
      </c>
      <c r="F1433" s="41">
        <v>2.0699999999999998</v>
      </c>
      <c r="G1433" s="41">
        <v>6.64</v>
      </c>
      <c r="H1433" s="41">
        <v>2.99</v>
      </c>
      <c r="I1433" s="41">
        <v>4.29</v>
      </c>
      <c r="J1433" s="26">
        <v>5.9</v>
      </c>
    </row>
    <row r="1434" spans="1:10" ht="14.25" customHeight="1" x14ac:dyDescent="0.25">
      <c r="A1434" s="91">
        <v>42466</v>
      </c>
      <c r="B1434" s="41">
        <v>3.45</v>
      </c>
      <c r="C1434" s="41">
        <v>4.74</v>
      </c>
      <c r="D1434" s="41">
        <v>4.57</v>
      </c>
      <c r="E1434" s="41">
        <v>2.8</v>
      </c>
      <c r="F1434" s="41">
        <v>2.09</v>
      </c>
      <c r="G1434" s="41">
        <v>6.58</v>
      </c>
      <c r="H1434" s="41">
        <v>2.89</v>
      </c>
      <c r="I1434" s="41">
        <v>4.32</v>
      </c>
      <c r="J1434" s="26">
        <v>5.96</v>
      </c>
    </row>
    <row r="1435" spans="1:10" ht="14.25" customHeight="1" x14ac:dyDescent="0.25">
      <c r="A1435" s="91">
        <v>42465</v>
      </c>
      <c r="B1435" s="41">
        <v>3.35</v>
      </c>
      <c r="C1435" s="41">
        <v>4.7300000000000004</v>
      </c>
      <c r="D1435" s="41">
        <v>4.6399999999999997</v>
      </c>
      <c r="E1435" s="41">
        <v>2.87</v>
      </c>
      <c r="F1435" s="41">
        <v>2.0099999999999998</v>
      </c>
      <c r="G1435" s="41">
        <v>6.5</v>
      </c>
      <c r="H1435" s="41">
        <v>2.96</v>
      </c>
      <c r="I1435" s="41">
        <v>4.22</v>
      </c>
      <c r="J1435" s="26">
        <v>5.83</v>
      </c>
    </row>
    <row r="1436" spans="1:10" ht="14.25" customHeight="1" x14ac:dyDescent="0.25">
      <c r="A1436" s="91">
        <v>42464</v>
      </c>
      <c r="B1436" s="41">
        <v>3.39</v>
      </c>
      <c r="C1436" s="41">
        <v>4.51</v>
      </c>
      <c r="D1436" s="41">
        <v>4.57</v>
      </c>
      <c r="E1436" s="41">
        <v>2.79</v>
      </c>
      <c r="F1436" s="41">
        <v>2.06</v>
      </c>
      <c r="G1436" s="41">
        <v>6.53</v>
      </c>
      <c r="H1436" s="41">
        <v>3.01</v>
      </c>
      <c r="I1436" s="41">
        <v>4.25</v>
      </c>
      <c r="J1436" s="26">
        <v>5.88</v>
      </c>
    </row>
    <row r="1437" spans="1:10" ht="15.75" customHeight="1" x14ac:dyDescent="0.25">
      <c r="A1437" s="91">
        <v>42461</v>
      </c>
      <c r="B1437" s="41">
        <v>3.31</v>
      </c>
      <c r="C1437" s="41">
        <v>4.45</v>
      </c>
      <c r="D1437" s="41">
        <v>4.59</v>
      </c>
      <c r="E1437" s="41">
        <v>2.82</v>
      </c>
      <c r="F1437" s="41">
        <v>2.12</v>
      </c>
      <c r="G1437" s="41">
        <v>6.55</v>
      </c>
      <c r="H1437" s="41">
        <v>3.13</v>
      </c>
      <c r="I1437" s="41">
        <v>4.1399999999999997</v>
      </c>
      <c r="J1437" s="26">
        <v>5.75</v>
      </c>
    </row>
    <row r="1438" spans="1:10" ht="14.25" customHeight="1" x14ac:dyDescent="0.25">
      <c r="A1438" s="91">
        <v>42460</v>
      </c>
      <c r="B1438" s="41">
        <v>3.32</v>
      </c>
      <c r="C1438" s="41">
        <v>4.54</v>
      </c>
      <c r="D1438" s="41">
        <v>4.84</v>
      </c>
      <c r="E1438" s="41">
        <v>2.86</v>
      </c>
      <c r="F1438" s="41">
        <v>2.09</v>
      </c>
      <c r="G1438" s="41">
        <v>6.59</v>
      </c>
      <c r="H1438" s="41">
        <v>3.14</v>
      </c>
      <c r="I1438" s="41">
        <v>4.2699999999999996</v>
      </c>
      <c r="J1438" s="26">
        <v>5.72</v>
      </c>
    </row>
    <row r="1439" spans="1:10" ht="14.25" customHeight="1" x14ac:dyDescent="0.25">
      <c r="A1439" s="91">
        <v>42459</v>
      </c>
      <c r="B1439" s="41">
        <v>3.35</v>
      </c>
      <c r="C1439" s="41">
        <v>4.6100000000000003</v>
      </c>
      <c r="D1439" s="41">
        <v>4.55</v>
      </c>
      <c r="E1439" s="41">
        <v>2.88</v>
      </c>
      <c r="F1439" s="41">
        <v>2.11</v>
      </c>
      <c r="G1439" s="41">
        <v>6.49</v>
      </c>
      <c r="H1439" s="41">
        <v>3.07</v>
      </c>
      <c r="I1439" s="41">
        <v>4.34</v>
      </c>
      <c r="J1439" s="26">
        <v>5.73</v>
      </c>
    </row>
    <row r="1440" spans="1:10" ht="14.25" customHeight="1" x14ac:dyDescent="0.25">
      <c r="A1440" s="91">
        <v>42458</v>
      </c>
      <c r="B1440" s="41">
        <v>3.31</v>
      </c>
      <c r="C1440" s="41">
        <v>4.8099999999999996</v>
      </c>
      <c r="D1440" s="41">
        <v>4.54</v>
      </c>
      <c r="E1440" s="41">
        <v>2.9</v>
      </c>
      <c r="F1440" s="41">
        <v>1.93</v>
      </c>
      <c r="G1440" s="41">
        <v>6.46</v>
      </c>
      <c r="H1440" s="41">
        <v>3.07</v>
      </c>
      <c r="I1440" s="41">
        <v>4.3899999999999997</v>
      </c>
      <c r="J1440" s="26">
        <v>5.81</v>
      </c>
    </row>
    <row r="1441" spans="1:10" ht="14.25" customHeight="1" x14ac:dyDescent="0.25">
      <c r="A1441" s="91">
        <v>42457</v>
      </c>
      <c r="B1441" s="41">
        <v>3.36</v>
      </c>
      <c r="C1441" s="41">
        <v>4.72</v>
      </c>
      <c r="D1441" s="41">
        <v>4.6500000000000004</v>
      </c>
      <c r="E1441" s="41">
        <v>3.09</v>
      </c>
      <c r="F1441" s="41">
        <v>2.04</v>
      </c>
      <c r="G1441" s="41">
        <v>6.49</v>
      </c>
      <c r="H1441" s="41">
        <v>3.16</v>
      </c>
      <c r="I1441" s="41">
        <v>4.4400000000000004</v>
      </c>
      <c r="J1441" s="26">
        <v>5.91</v>
      </c>
    </row>
    <row r="1442" spans="1:10" ht="14.25" customHeight="1" x14ac:dyDescent="0.25">
      <c r="A1442" s="91">
        <v>42453</v>
      </c>
      <c r="B1442" s="41">
        <v>3.25</v>
      </c>
      <c r="C1442" s="41">
        <v>4.6900000000000004</v>
      </c>
      <c r="D1442" s="41">
        <v>4.6100000000000003</v>
      </c>
      <c r="E1442" s="41">
        <v>3.08</v>
      </c>
      <c r="F1442" s="41">
        <v>2.0099999999999998</v>
      </c>
      <c r="G1442" s="41">
        <v>6.56</v>
      </c>
      <c r="H1442" s="41">
        <v>3.21</v>
      </c>
      <c r="I1442" s="41">
        <v>4.3600000000000003</v>
      </c>
      <c r="J1442" s="26">
        <v>5.83</v>
      </c>
    </row>
    <row r="1443" spans="1:10" ht="14.25" customHeight="1" x14ac:dyDescent="0.25">
      <c r="A1443" s="91">
        <v>42452</v>
      </c>
      <c r="B1443" s="41">
        <v>3.22</v>
      </c>
      <c r="C1443" s="41">
        <v>4.8499999999999996</v>
      </c>
      <c r="D1443" s="41">
        <v>4.6100000000000003</v>
      </c>
      <c r="E1443" s="41">
        <v>3.18</v>
      </c>
      <c r="F1443" s="41">
        <v>1.96</v>
      </c>
      <c r="G1443" s="41">
        <v>6.56</v>
      </c>
      <c r="H1443" s="41">
        <v>3.29</v>
      </c>
      <c r="I1443" s="41">
        <v>4.33</v>
      </c>
      <c r="J1443" s="26">
        <v>5.83</v>
      </c>
    </row>
    <row r="1444" spans="1:10" ht="14.25" customHeight="1" x14ac:dyDescent="0.25">
      <c r="A1444" s="91">
        <v>42451</v>
      </c>
      <c r="B1444" s="41">
        <v>3.27</v>
      </c>
      <c r="C1444" s="41">
        <v>5.09</v>
      </c>
      <c r="D1444" s="41">
        <v>4.59</v>
      </c>
      <c r="E1444" s="41">
        <v>3.2</v>
      </c>
      <c r="F1444" s="41">
        <v>2.09</v>
      </c>
      <c r="G1444" s="41">
        <v>7.1</v>
      </c>
      <c r="H1444" s="41">
        <v>3.25</v>
      </c>
      <c r="I1444" s="41">
        <v>4.26</v>
      </c>
      <c r="J1444" s="26">
        <v>5.76</v>
      </c>
    </row>
    <row r="1445" spans="1:10" ht="14.25" customHeight="1" x14ac:dyDescent="0.25">
      <c r="A1445" s="91">
        <v>42450</v>
      </c>
      <c r="B1445" s="41">
        <v>3.23</v>
      </c>
      <c r="C1445" s="41">
        <v>5.17</v>
      </c>
      <c r="D1445" s="41">
        <v>4.5599999999999996</v>
      </c>
      <c r="E1445" s="41">
        <v>3.24</v>
      </c>
      <c r="F1445" s="41">
        <v>2.04</v>
      </c>
      <c r="G1445" s="41">
        <v>7.07</v>
      </c>
      <c r="H1445" s="41">
        <v>3.25</v>
      </c>
      <c r="I1445" s="41">
        <v>4.16</v>
      </c>
      <c r="J1445" s="26">
        <v>5.59</v>
      </c>
    </row>
    <row r="1446" spans="1:10" ht="14.25" customHeight="1" x14ac:dyDescent="0.25">
      <c r="A1446" s="91">
        <v>42447</v>
      </c>
      <c r="B1446" s="41">
        <v>3.23</v>
      </c>
      <c r="C1446" s="41">
        <v>5.3</v>
      </c>
      <c r="D1446" s="41">
        <v>4.53</v>
      </c>
      <c r="E1446" s="41">
        <v>3.26</v>
      </c>
      <c r="F1446" s="41">
        <v>2.08</v>
      </c>
      <c r="G1446" s="41">
        <v>7.33</v>
      </c>
      <c r="H1446" s="41">
        <v>3.33</v>
      </c>
      <c r="I1446" s="41">
        <v>4.2</v>
      </c>
      <c r="J1446" s="26">
        <v>5.59</v>
      </c>
    </row>
    <row r="1447" spans="1:10" ht="14.25" customHeight="1" x14ac:dyDescent="0.25">
      <c r="A1447" s="91">
        <v>42446</v>
      </c>
      <c r="B1447" s="41">
        <v>3.29</v>
      </c>
      <c r="C1447" s="41">
        <v>5.33</v>
      </c>
      <c r="D1447" s="41">
        <v>4.63</v>
      </c>
      <c r="E1447" s="41">
        <v>3.29</v>
      </c>
      <c r="F1447" s="41">
        <v>2.14</v>
      </c>
      <c r="G1447" s="41">
        <v>7.6</v>
      </c>
      <c r="H1447" s="41">
        <v>3.36</v>
      </c>
      <c r="I1447" s="41">
        <v>4.2699999999999996</v>
      </c>
      <c r="J1447" s="26">
        <v>5.66</v>
      </c>
    </row>
    <row r="1448" spans="1:10" ht="14.25" customHeight="1" x14ac:dyDescent="0.25">
      <c r="A1448" s="91">
        <v>42445</v>
      </c>
      <c r="B1448" s="41">
        <v>3.37</v>
      </c>
      <c r="C1448" s="41">
        <v>5.43</v>
      </c>
      <c r="D1448" s="41">
        <v>4.6100000000000003</v>
      </c>
      <c r="E1448" s="41">
        <v>3.3</v>
      </c>
      <c r="F1448" s="41">
        <v>2.09</v>
      </c>
      <c r="G1448" s="41">
        <v>7.64</v>
      </c>
      <c r="H1448" s="41">
        <v>3.36</v>
      </c>
      <c r="I1448" s="41">
        <v>4.41</v>
      </c>
      <c r="J1448" s="26">
        <v>5.75</v>
      </c>
    </row>
    <row r="1449" spans="1:10" ht="14.25" customHeight="1" x14ac:dyDescent="0.25">
      <c r="A1449" s="91">
        <v>42444</v>
      </c>
      <c r="B1449" s="41">
        <v>3.36</v>
      </c>
      <c r="C1449" s="41">
        <v>5.36</v>
      </c>
      <c r="D1449" s="41">
        <v>4.58</v>
      </c>
      <c r="E1449" s="41">
        <v>3.3</v>
      </c>
      <c r="F1449" s="41">
        <v>2.1</v>
      </c>
      <c r="G1449" s="41">
        <v>7.67</v>
      </c>
      <c r="H1449" s="41">
        <v>3.53</v>
      </c>
      <c r="I1449" s="41">
        <v>4.4800000000000004</v>
      </c>
      <c r="J1449" s="26">
        <v>5.91</v>
      </c>
    </row>
    <row r="1450" spans="1:10" ht="14.25" customHeight="1" x14ac:dyDescent="0.25">
      <c r="A1450" s="91">
        <v>42443</v>
      </c>
      <c r="B1450" s="41">
        <v>3.36</v>
      </c>
      <c r="C1450" s="41">
        <v>5.46</v>
      </c>
      <c r="D1450" s="41">
        <v>4.68</v>
      </c>
      <c r="E1450" s="41">
        <v>3.37</v>
      </c>
      <c r="F1450" s="41">
        <v>2.0299999999999998</v>
      </c>
      <c r="G1450" s="41">
        <v>7.91</v>
      </c>
      <c r="H1450" s="41">
        <v>3.52</v>
      </c>
      <c r="I1450" s="41">
        <v>4.49</v>
      </c>
      <c r="J1450" s="26">
        <v>5.94</v>
      </c>
    </row>
    <row r="1451" spans="1:10" ht="14.25" customHeight="1" x14ac:dyDescent="0.25">
      <c r="A1451" s="91">
        <v>42440</v>
      </c>
      <c r="B1451" s="41">
        <v>3.37</v>
      </c>
      <c r="C1451" s="41">
        <v>5.47</v>
      </c>
      <c r="D1451" s="41">
        <v>4.7699999999999996</v>
      </c>
      <c r="E1451" s="41">
        <v>3.44</v>
      </c>
      <c r="F1451" s="41">
        <v>2.06</v>
      </c>
      <c r="G1451" s="41">
        <v>7.94</v>
      </c>
      <c r="H1451" s="41">
        <v>3.6</v>
      </c>
      <c r="I1451" s="41">
        <v>4.47</v>
      </c>
      <c r="J1451" s="26">
        <v>5.84</v>
      </c>
    </row>
    <row r="1452" spans="1:10" ht="14.25" customHeight="1" x14ac:dyDescent="0.25">
      <c r="A1452" s="91">
        <v>42439</v>
      </c>
      <c r="B1452" s="41">
        <v>3.34</v>
      </c>
      <c r="C1452" s="41">
        <v>5.55</v>
      </c>
      <c r="D1452" s="41">
        <v>5.0199999999999996</v>
      </c>
      <c r="E1452" s="41">
        <v>3.58</v>
      </c>
      <c r="F1452" s="41">
        <v>2.0299999999999998</v>
      </c>
      <c r="G1452" s="41">
        <v>8</v>
      </c>
      <c r="H1452" s="41">
        <v>3.59</v>
      </c>
      <c r="I1452" s="41">
        <v>4.45</v>
      </c>
      <c r="J1452" s="26">
        <v>5.81</v>
      </c>
    </row>
    <row r="1453" spans="1:10" ht="14.25" customHeight="1" x14ac:dyDescent="0.25">
      <c r="A1453" s="91">
        <v>42438</v>
      </c>
      <c r="B1453" s="41">
        <v>3.41</v>
      </c>
      <c r="C1453" s="21">
        <v>5.66</v>
      </c>
      <c r="D1453" s="41">
        <v>4.87</v>
      </c>
      <c r="E1453" s="41">
        <v>3.44</v>
      </c>
      <c r="F1453" s="21">
        <v>2</v>
      </c>
      <c r="G1453" s="41">
        <v>8.07</v>
      </c>
      <c r="H1453" s="41">
        <v>3.63</v>
      </c>
      <c r="I1453" s="41">
        <v>4.53</v>
      </c>
      <c r="J1453" s="26">
        <v>5.91</v>
      </c>
    </row>
    <row r="1454" spans="1:10" ht="14.25" customHeight="1" x14ac:dyDescent="0.25">
      <c r="A1454" s="91">
        <v>42437</v>
      </c>
      <c r="B1454" s="41">
        <v>3.49</v>
      </c>
      <c r="C1454" s="21">
        <v>5.62</v>
      </c>
      <c r="D1454" s="41">
        <v>4.71</v>
      </c>
      <c r="E1454" s="41">
        <v>3.26</v>
      </c>
      <c r="F1454" s="21">
        <v>2</v>
      </c>
      <c r="G1454" s="41">
        <v>8.1199999999999992</v>
      </c>
      <c r="H1454" s="41">
        <v>3.6</v>
      </c>
      <c r="I1454" s="41">
        <v>4.57</v>
      </c>
      <c r="J1454" s="26">
        <v>5.94</v>
      </c>
    </row>
    <row r="1455" spans="1:10" ht="14.25" customHeight="1" x14ac:dyDescent="0.25">
      <c r="A1455" s="91">
        <v>42436</v>
      </c>
      <c r="B1455" s="41">
        <v>3.57</v>
      </c>
      <c r="C1455" s="21">
        <v>5.78</v>
      </c>
      <c r="D1455" s="41">
        <v>4.72</v>
      </c>
      <c r="E1455" s="21">
        <v>3.29</v>
      </c>
      <c r="F1455" s="21">
        <v>2.08</v>
      </c>
      <c r="G1455" s="21">
        <v>8.25</v>
      </c>
      <c r="H1455" s="41">
        <v>3.64</v>
      </c>
      <c r="I1455" s="41">
        <v>4.67</v>
      </c>
      <c r="J1455" s="26">
        <v>6.08</v>
      </c>
    </row>
    <row r="1456" spans="1:10" ht="14.25" customHeight="1" x14ac:dyDescent="0.25">
      <c r="A1456" s="91">
        <v>42433</v>
      </c>
      <c r="B1456" s="41">
        <v>3.49</v>
      </c>
      <c r="C1456" s="21">
        <v>5.83</v>
      </c>
      <c r="D1456" s="21">
        <v>4.74</v>
      </c>
      <c r="E1456" s="21">
        <v>3.25</v>
      </c>
      <c r="F1456" s="21">
        <v>2</v>
      </c>
      <c r="G1456" s="41">
        <v>8.1300000000000008</v>
      </c>
      <c r="H1456" s="41">
        <v>3.65</v>
      </c>
      <c r="I1456" s="41">
        <v>4.55</v>
      </c>
      <c r="J1456" s="26">
        <v>5.99</v>
      </c>
    </row>
    <row r="1457" spans="1:10" ht="14.25" customHeight="1" x14ac:dyDescent="0.25">
      <c r="A1457" s="91">
        <v>42432</v>
      </c>
      <c r="B1457" s="41">
        <v>3.6</v>
      </c>
      <c r="C1457" s="21">
        <v>5.98</v>
      </c>
      <c r="D1457" s="21">
        <v>4.87</v>
      </c>
      <c r="E1457" s="21">
        <v>3.32</v>
      </c>
      <c r="F1457" s="21">
        <v>2.16</v>
      </c>
      <c r="G1457" s="21">
        <v>8.08</v>
      </c>
      <c r="H1457" s="41">
        <v>3.64</v>
      </c>
      <c r="I1457" s="41">
        <v>4.5199999999999996</v>
      </c>
      <c r="J1457" s="26">
        <v>6</v>
      </c>
    </row>
    <row r="1458" spans="1:10" ht="14.25" customHeight="1" x14ac:dyDescent="0.25">
      <c r="A1458" s="91">
        <v>42431</v>
      </c>
      <c r="B1458" s="41">
        <v>3.62</v>
      </c>
      <c r="C1458" s="21">
        <v>5.8</v>
      </c>
      <c r="D1458" s="41">
        <v>4.88</v>
      </c>
      <c r="E1458" s="41">
        <v>3.18</v>
      </c>
      <c r="F1458" s="21">
        <v>2.21</v>
      </c>
      <c r="G1458" s="41">
        <v>8.01</v>
      </c>
      <c r="H1458" s="41">
        <v>3.81</v>
      </c>
      <c r="I1458" s="41">
        <v>4.59</v>
      </c>
      <c r="J1458" s="26">
        <v>6.09</v>
      </c>
    </row>
    <row r="1459" spans="1:10" ht="14.25" customHeight="1" x14ac:dyDescent="0.25">
      <c r="A1459" s="91">
        <v>42430</v>
      </c>
      <c r="B1459" s="21">
        <v>3.53</v>
      </c>
      <c r="C1459" s="21">
        <v>5.49</v>
      </c>
      <c r="D1459" s="21">
        <v>5.0199999999999996</v>
      </c>
      <c r="E1459" s="21">
        <v>3.17</v>
      </c>
      <c r="F1459" s="21">
        <v>2.19</v>
      </c>
      <c r="G1459" s="21">
        <v>7.85</v>
      </c>
      <c r="H1459" s="41">
        <v>3.87</v>
      </c>
      <c r="I1459" s="41">
        <v>4.58</v>
      </c>
      <c r="J1459" s="26">
        <v>6.13</v>
      </c>
    </row>
    <row r="1460" spans="1:10" ht="14.25" customHeight="1" x14ac:dyDescent="0.25">
      <c r="A1460" s="91">
        <v>42429</v>
      </c>
      <c r="B1460" s="41">
        <v>3.55</v>
      </c>
      <c r="C1460" s="21">
        <v>5.5</v>
      </c>
      <c r="D1460" s="21">
        <v>5.07</v>
      </c>
      <c r="E1460" s="41">
        <v>3.15</v>
      </c>
      <c r="F1460" s="21">
        <v>2.2200000000000002</v>
      </c>
      <c r="G1460" s="41">
        <v>7.79</v>
      </c>
      <c r="H1460" s="41">
        <v>4.0199999999999996</v>
      </c>
      <c r="I1460" s="41">
        <v>4.6100000000000003</v>
      </c>
      <c r="J1460" s="26">
        <v>6.23</v>
      </c>
    </row>
    <row r="1461" spans="1:10" ht="14.25" customHeight="1" x14ac:dyDescent="0.25">
      <c r="A1461" s="91">
        <v>42426</v>
      </c>
      <c r="B1461" s="41">
        <v>3.7</v>
      </c>
      <c r="C1461" s="41">
        <v>5.53</v>
      </c>
      <c r="D1461" s="41">
        <v>5.0999999999999996</v>
      </c>
      <c r="E1461" s="41">
        <v>3.16</v>
      </c>
      <c r="F1461" s="41">
        <v>2.33</v>
      </c>
      <c r="G1461" s="41">
        <v>7.71</v>
      </c>
      <c r="H1461" s="41">
        <v>3.9</v>
      </c>
      <c r="I1461" s="41">
        <v>4.8</v>
      </c>
      <c r="J1461" s="26">
        <v>6.39</v>
      </c>
    </row>
    <row r="1462" spans="1:10" ht="14.25" customHeight="1" x14ac:dyDescent="0.25">
      <c r="A1462" s="91">
        <v>42425</v>
      </c>
      <c r="B1462" s="41">
        <v>3.71</v>
      </c>
      <c r="C1462" s="21">
        <v>5.55</v>
      </c>
      <c r="D1462" s="21">
        <v>5.13</v>
      </c>
      <c r="E1462" s="41">
        <v>3.2</v>
      </c>
      <c r="F1462" s="21">
        <v>2.42</v>
      </c>
      <c r="G1462" s="41">
        <v>7.69</v>
      </c>
      <c r="H1462" s="41">
        <v>3.91</v>
      </c>
      <c r="I1462" s="41">
        <v>4.8600000000000003</v>
      </c>
      <c r="J1462" s="26">
        <v>6.48</v>
      </c>
    </row>
    <row r="1463" spans="1:10" x14ac:dyDescent="0.25">
      <c r="A1463" s="91">
        <v>42424</v>
      </c>
      <c r="B1463" s="41">
        <v>3.8</v>
      </c>
      <c r="C1463" s="21">
        <v>5.4</v>
      </c>
      <c r="D1463" s="41">
        <v>5.15</v>
      </c>
      <c r="E1463" s="41">
        <v>3.22</v>
      </c>
      <c r="F1463" s="21">
        <v>2.5299999999999998</v>
      </c>
      <c r="G1463" s="41">
        <v>7.56</v>
      </c>
      <c r="H1463" s="41">
        <v>3.89</v>
      </c>
      <c r="I1463" s="41">
        <v>4.99</v>
      </c>
      <c r="J1463" s="26">
        <v>6.62</v>
      </c>
    </row>
    <row r="1464" spans="1:10" x14ac:dyDescent="0.25">
      <c r="A1464" s="91">
        <v>42423</v>
      </c>
      <c r="B1464" s="21">
        <v>3.86</v>
      </c>
      <c r="C1464" s="21">
        <v>5.4</v>
      </c>
      <c r="D1464" s="21">
        <v>5.15</v>
      </c>
      <c r="E1464" s="21">
        <v>3.19</v>
      </c>
      <c r="F1464" s="21">
        <v>2.36</v>
      </c>
      <c r="G1464" s="21">
        <v>7.59</v>
      </c>
      <c r="H1464" s="21">
        <v>3.66</v>
      </c>
      <c r="I1464" s="21">
        <v>5.0599999999999996</v>
      </c>
      <c r="J1464" s="26">
        <v>6.67</v>
      </c>
    </row>
    <row r="1465" spans="1:10" x14ac:dyDescent="0.25">
      <c r="A1465" s="91">
        <v>42422</v>
      </c>
      <c r="B1465" s="21">
        <v>3.92</v>
      </c>
      <c r="C1465" s="21">
        <v>5.29</v>
      </c>
      <c r="D1465" s="21">
        <v>5.25</v>
      </c>
      <c r="E1465" s="21">
        <v>3.27</v>
      </c>
      <c r="F1465" s="21">
        <v>2.5099999999999998</v>
      </c>
      <c r="G1465" s="21">
        <v>7.52</v>
      </c>
      <c r="H1465" s="41">
        <v>3.7</v>
      </c>
      <c r="I1465" s="41">
        <v>5.08</v>
      </c>
      <c r="J1465" s="26">
        <v>6.71</v>
      </c>
    </row>
    <row r="1466" spans="1:10" x14ac:dyDescent="0.25">
      <c r="A1466" s="91">
        <v>42419</v>
      </c>
      <c r="B1466" s="41">
        <v>3.91</v>
      </c>
      <c r="C1466" s="21">
        <v>5.31</v>
      </c>
      <c r="D1466" s="41">
        <v>5.24</v>
      </c>
      <c r="E1466" s="41">
        <v>3.34</v>
      </c>
      <c r="F1466" s="21">
        <v>2.4900000000000002</v>
      </c>
      <c r="G1466" s="21">
        <v>7.5</v>
      </c>
      <c r="H1466" s="41">
        <v>3.74</v>
      </c>
      <c r="I1466" s="41">
        <v>5.05</v>
      </c>
      <c r="J1466" s="26">
        <v>6.67</v>
      </c>
    </row>
    <row r="1467" spans="1:10" x14ac:dyDescent="0.25">
      <c r="A1467" s="91">
        <v>42418</v>
      </c>
      <c r="B1467" s="41">
        <v>3.95</v>
      </c>
      <c r="C1467" s="21">
        <v>5.38</v>
      </c>
      <c r="D1467" s="21">
        <v>5.01</v>
      </c>
      <c r="E1467" s="21">
        <v>3.25</v>
      </c>
      <c r="F1467" s="21">
        <v>2.5</v>
      </c>
      <c r="G1467" s="21">
        <v>7.49</v>
      </c>
      <c r="H1467" s="41">
        <v>3.78</v>
      </c>
      <c r="I1467" s="41">
        <v>5.14</v>
      </c>
      <c r="J1467" s="26">
        <v>6.78</v>
      </c>
    </row>
    <row r="1468" spans="1:10" x14ac:dyDescent="0.25">
      <c r="A1468" s="91">
        <v>42417</v>
      </c>
      <c r="B1468" s="21">
        <v>3.95</v>
      </c>
      <c r="C1468" s="21">
        <v>5.48</v>
      </c>
      <c r="D1468" s="21">
        <v>4.9800000000000004</v>
      </c>
      <c r="E1468" s="21">
        <v>3.26</v>
      </c>
      <c r="F1468" s="21">
        <v>2.5299999999999998</v>
      </c>
      <c r="G1468" s="21">
        <v>7.39</v>
      </c>
      <c r="H1468" s="41">
        <v>3.62</v>
      </c>
      <c r="I1468" s="41">
        <v>5.16</v>
      </c>
      <c r="J1468" s="26">
        <v>6.78</v>
      </c>
    </row>
    <row r="1469" spans="1:10" x14ac:dyDescent="0.25">
      <c r="A1469" s="91">
        <v>42416</v>
      </c>
      <c r="B1469" s="41">
        <v>3.92</v>
      </c>
      <c r="C1469" s="21">
        <v>5.4</v>
      </c>
      <c r="D1469" s="21">
        <v>4.83</v>
      </c>
      <c r="E1469" s="21">
        <v>3.1</v>
      </c>
      <c r="F1469" s="21">
        <v>2.4</v>
      </c>
      <c r="G1469" s="21">
        <v>7.42</v>
      </c>
      <c r="H1469" s="41">
        <v>3.57</v>
      </c>
      <c r="I1469" s="41">
        <v>5.16</v>
      </c>
      <c r="J1469" s="26">
        <v>6.82</v>
      </c>
    </row>
    <row r="1470" spans="1:10" x14ac:dyDescent="0.25">
      <c r="A1470" s="91">
        <v>42412</v>
      </c>
      <c r="B1470" s="21">
        <v>3.98</v>
      </c>
      <c r="C1470" s="21">
        <v>5.63</v>
      </c>
      <c r="D1470" s="21">
        <v>4.8099999999999996</v>
      </c>
      <c r="E1470" s="21">
        <v>3.14</v>
      </c>
      <c r="F1470" s="21">
        <v>2.4900000000000002</v>
      </c>
      <c r="G1470" s="21">
        <v>7.4</v>
      </c>
      <c r="H1470" s="21">
        <v>3.53</v>
      </c>
      <c r="I1470" s="21">
        <v>5.25</v>
      </c>
      <c r="J1470" s="26">
        <v>7.06</v>
      </c>
    </row>
    <row r="1471" spans="1:10" x14ac:dyDescent="0.25">
      <c r="A1471" s="91">
        <v>42411</v>
      </c>
      <c r="B1471" s="21">
        <v>4.0599999999999996</v>
      </c>
      <c r="C1471" s="21">
        <v>5.71</v>
      </c>
      <c r="D1471" s="21">
        <v>4.63</v>
      </c>
      <c r="E1471" s="21">
        <v>3.06</v>
      </c>
      <c r="F1471" s="21">
        <v>2.5499999999999998</v>
      </c>
      <c r="G1471" s="21">
        <v>7.34</v>
      </c>
      <c r="H1471" s="21">
        <v>3.62</v>
      </c>
      <c r="I1471" s="21">
        <v>5.36</v>
      </c>
      <c r="J1471" s="26">
        <v>7.21</v>
      </c>
    </row>
    <row r="1472" spans="1:10" x14ac:dyDescent="0.25">
      <c r="A1472" s="91">
        <v>42410</v>
      </c>
      <c r="B1472" s="21">
        <v>4.2</v>
      </c>
      <c r="C1472" s="21">
        <v>5.6</v>
      </c>
      <c r="D1472" s="21">
        <v>4.55</v>
      </c>
      <c r="E1472" s="21">
        <v>2.99</v>
      </c>
      <c r="F1472" s="21">
        <v>2.74</v>
      </c>
      <c r="G1472" s="21">
        <v>7.19</v>
      </c>
      <c r="H1472" s="21">
        <v>3.64</v>
      </c>
      <c r="I1472" s="21">
        <v>5.51</v>
      </c>
      <c r="J1472" s="26">
        <v>7.35</v>
      </c>
    </row>
    <row r="1473" spans="1:10" x14ac:dyDescent="0.25">
      <c r="A1473" s="91">
        <v>42409</v>
      </c>
      <c r="B1473" s="21">
        <v>4.1399999999999997</v>
      </c>
      <c r="C1473" s="21">
        <v>5.59</v>
      </c>
      <c r="D1473" s="21">
        <v>4.55</v>
      </c>
      <c r="E1473" s="21">
        <v>2.98</v>
      </c>
      <c r="F1473" s="21">
        <v>2.66</v>
      </c>
      <c r="G1473" s="21">
        <v>7.15</v>
      </c>
      <c r="H1473" s="21">
        <v>3.63</v>
      </c>
      <c r="I1473" s="21">
        <v>5.38</v>
      </c>
      <c r="J1473" s="26">
        <v>7.14</v>
      </c>
    </row>
    <row r="1474" spans="1:10" x14ac:dyDescent="0.25">
      <c r="A1474" s="91">
        <v>42408</v>
      </c>
      <c r="B1474" s="21">
        <v>4.12</v>
      </c>
      <c r="C1474" s="21">
        <v>5.38</v>
      </c>
      <c r="D1474" s="21">
        <v>4.53</v>
      </c>
      <c r="E1474" s="21">
        <v>2.91</v>
      </c>
      <c r="F1474" s="21">
        <v>2.65</v>
      </c>
      <c r="G1474" s="21">
        <v>6.85</v>
      </c>
      <c r="H1474" s="21">
        <v>3.8</v>
      </c>
      <c r="I1474" s="21">
        <v>5.36</v>
      </c>
      <c r="J1474" s="26">
        <v>7.08</v>
      </c>
    </row>
    <row r="1475" spans="1:10" x14ac:dyDescent="0.25">
      <c r="A1475" s="91">
        <v>42405</v>
      </c>
      <c r="B1475" s="21">
        <v>4.16</v>
      </c>
      <c r="C1475" s="21">
        <v>5.45</v>
      </c>
      <c r="D1475" s="21">
        <v>4.4800000000000004</v>
      </c>
      <c r="E1475" s="21">
        <v>2.79</v>
      </c>
      <c r="F1475" s="21">
        <v>2.66</v>
      </c>
      <c r="G1475" s="21">
        <v>6.84</v>
      </c>
      <c r="H1475" s="21">
        <v>3.95</v>
      </c>
      <c r="I1475" s="21">
        <v>5.3</v>
      </c>
      <c r="J1475" s="26">
        <v>7.02</v>
      </c>
    </row>
    <row r="1476" spans="1:10" x14ac:dyDescent="0.25">
      <c r="A1476" s="91">
        <v>42404</v>
      </c>
      <c r="B1476" s="21">
        <v>4.01</v>
      </c>
      <c r="C1476" s="21">
        <v>5.31</v>
      </c>
      <c r="D1476" s="21">
        <v>4.37</v>
      </c>
      <c r="E1476" s="21">
        <v>2.85</v>
      </c>
      <c r="F1476" s="21">
        <v>2.56</v>
      </c>
      <c r="G1476" s="21">
        <v>6.78</v>
      </c>
      <c r="H1476" s="21">
        <v>3.8</v>
      </c>
      <c r="I1476" s="21">
        <v>5.12</v>
      </c>
      <c r="J1476" s="26">
        <v>6.8</v>
      </c>
    </row>
    <row r="1477" spans="1:10" x14ac:dyDescent="0.25">
      <c r="A1477" s="91">
        <v>42403</v>
      </c>
      <c r="B1477" s="21">
        <v>3.83</v>
      </c>
      <c r="C1477" s="21">
        <v>5.3</v>
      </c>
      <c r="D1477" s="21">
        <v>4.47</v>
      </c>
      <c r="E1477" s="21">
        <v>2.8</v>
      </c>
      <c r="F1477" s="21">
        <v>2.54</v>
      </c>
      <c r="G1477" s="21">
        <v>6.62</v>
      </c>
      <c r="H1477" s="21">
        <v>3.8</v>
      </c>
      <c r="I1477" s="21">
        <v>5.0999999999999996</v>
      </c>
      <c r="J1477" s="26">
        <v>6.85</v>
      </c>
    </row>
    <row r="1478" spans="1:10" x14ac:dyDescent="0.25">
      <c r="A1478" s="91">
        <v>42402</v>
      </c>
      <c r="B1478" s="21">
        <v>3.86</v>
      </c>
      <c r="C1478" s="21">
        <v>5.36</v>
      </c>
      <c r="D1478" s="21">
        <v>4.38</v>
      </c>
      <c r="E1478" s="21">
        <v>2.77</v>
      </c>
      <c r="F1478" s="21">
        <v>2.5499999999999998</v>
      </c>
      <c r="G1478" s="21">
        <v>6.64</v>
      </c>
      <c r="H1478" s="21">
        <v>3.58</v>
      </c>
      <c r="I1478" s="21">
        <v>5.0599999999999996</v>
      </c>
      <c r="J1478" s="26">
        <v>6.89</v>
      </c>
    </row>
    <row r="1479" spans="1:10" x14ac:dyDescent="0.25">
      <c r="A1479" s="91">
        <v>42401</v>
      </c>
      <c r="B1479" s="21">
        <v>3.83</v>
      </c>
      <c r="C1479" s="21">
        <v>5.3</v>
      </c>
      <c r="D1479" s="21">
        <v>4.3499999999999996</v>
      </c>
      <c r="E1479" s="21">
        <v>2.75</v>
      </c>
      <c r="F1479" s="21">
        <v>2.62</v>
      </c>
      <c r="G1479" s="21">
        <v>6.54</v>
      </c>
      <c r="H1479" s="21">
        <v>3.6</v>
      </c>
      <c r="I1479" s="21">
        <v>5.07</v>
      </c>
      <c r="J1479" s="26">
        <v>6.95</v>
      </c>
    </row>
    <row r="1480" spans="1:10" x14ac:dyDescent="0.25">
      <c r="A1480" s="91">
        <v>42398</v>
      </c>
      <c r="B1480" s="21">
        <v>3.7</v>
      </c>
      <c r="C1480" s="21">
        <v>5.3</v>
      </c>
      <c r="D1480" s="21">
        <v>4.3499999999999996</v>
      </c>
      <c r="E1480" s="21">
        <v>2.86</v>
      </c>
      <c r="F1480" s="21">
        <v>2.5499999999999998</v>
      </c>
      <c r="G1480" s="21">
        <v>6.48</v>
      </c>
      <c r="H1480" s="21">
        <v>3.47</v>
      </c>
      <c r="I1480" s="21">
        <v>4.96</v>
      </c>
      <c r="J1480" s="26">
        <v>6.8</v>
      </c>
    </row>
    <row r="1481" spans="1:10" x14ac:dyDescent="0.25">
      <c r="A1481" s="91">
        <v>42397</v>
      </c>
      <c r="B1481" s="21">
        <v>3.64</v>
      </c>
      <c r="C1481" s="21">
        <v>5.25</v>
      </c>
      <c r="D1481" s="21">
        <v>4.4400000000000004</v>
      </c>
      <c r="E1481" s="21">
        <v>2.84</v>
      </c>
      <c r="F1481" s="21">
        <v>2.62</v>
      </c>
      <c r="G1481" s="21">
        <v>6.38</v>
      </c>
      <c r="H1481" s="21">
        <v>3.38</v>
      </c>
      <c r="I1481" s="21">
        <v>4.9800000000000004</v>
      </c>
      <c r="J1481" s="26">
        <v>6.77</v>
      </c>
    </row>
    <row r="1482" spans="1:10" x14ac:dyDescent="0.25">
      <c r="A1482" s="91">
        <v>42396</v>
      </c>
      <c r="B1482" s="21">
        <v>3.59</v>
      </c>
      <c r="C1482" s="21">
        <v>5.56</v>
      </c>
      <c r="D1482" s="21">
        <v>4.68</v>
      </c>
      <c r="E1482" s="21">
        <v>2.81</v>
      </c>
      <c r="F1482" s="21">
        <v>2.56</v>
      </c>
      <c r="G1482" s="21">
        <v>6.4</v>
      </c>
      <c r="H1482" s="21">
        <v>3.37</v>
      </c>
      <c r="I1482" s="21">
        <v>4.9400000000000004</v>
      </c>
      <c r="J1482" s="26">
        <v>6.72</v>
      </c>
    </row>
    <row r="1483" spans="1:10" x14ac:dyDescent="0.25">
      <c r="A1483" s="91">
        <v>42395</v>
      </c>
      <c r="B1483" s="21">
        <v>3.58</v>
      </c>
      <c r="C1483" s="21">
        <v>5.48</v>
      </c>
      <c r="D1483" s="21">
        <v>4.6500000000000004</v>
      </c>
      <c r="E1483" s="21">
        <v>2.82</v>
      </c>
      <c r="F1483" s="21">
        <v>2.5499999999999998</v>
      </c>
      <c r="G1483" s="21">
        <v>6.31</v>
      </c>
      <c r="H1483" s="21">
        <v>3.27</v>
      </c>
      <c r="I1483" s="21">
        <v>4.93</v>
      </c>
      <c r="J1483" s="26">
        <v>6.76</v>
      </c>
    </row>
    <row r="1484" spans="1:10" x14ac:dyDescent="0.25">
      <c r="A1484" s="91">
        <v>42394</v>
      </c>
      <c r="B1484" s="21">
        <v>3.62</v>
      </c>
      <c r="C1484" s="21">
        <v>5.41</v>
      </c>
      <c r="D1484" s="21">
        <v>4.75</v>
      </c>
      <c r="E1484" s="21">
        <v>2.87</v>
      </c>
      <c r="F1484" s="21">
        <v>2.65</v>
      </c>
      <c r="G1484" s="21">
        <v>6.28</v>
      </c>
      <c r="H1484" s="21">
        <v>3.17</v>
      </c>
      <c r="I1484" s="21">
        <v>5.0199999999999996</v>
      </c>
      <c r="J1484" s="26">
        <v>6.83</v>
      </c>
    </row>
    <row r="1485" spans="1:10" x14ac:dyDescent="0.25">
      <c r="A1485" s="91">
        <v>42391</v>
      </c>
      <c r="B1485" s="21">
        <v>3.61</v>
      </c>
      <c r="C1485" s="21">
        <v>5.32</v>
      </c>
      <c r="D1485" s="21">
        <v>4.78</v>
      </c>
      <c r="E1485" s="21">
        <v>2.87</v>
      </c>
      <c r="F1485" s="21">
        <v>2.72</v>
      </c>
      <c r="G1485" s="21">
        <v>6.38</v>
      </c>
      <c r="H1485" s="21">
        <v>3.09</v>
      </c>
      <c r="I1485" s="21">
        <v>4.9800000000000004</v>
      </c>
      <c r="J1485" s="26">
        <v>6.87</v>
      </c>
    </row>
    <row r="1486" spans="1:10" x14ac:dyDescent="0.25">
      <c r="A1486" s="91">
        <v>42390</v>
      </c>
      <c r="B1486" s="21">
        <v>3.61</v>
      </c>
      <c r="C1486" s="21">
        <v>5.45</v>
      </c>
      <c r="D1486" s="21">
        <v>4.8499999999999996</v>
      </c>
      <c r="E1486" s="21">
        <v>2.81</v>
      </c>
      <c r="F1486" s="21">
        <v>2.73</v>
      </c>
      <c r="G1486" s="21">
        <v>6.35</v>
      </c>
      <c r="H1486" s="21">
        <v>3.18</v>
      </c>
      <c r="I1486" s="21">
        <v>4.92</v>
      </c>
      <c r="J1486" s="26">
        <v>6.78</v>
      </c>
    </row>
    <row r="1487" spans="1:10" x14ac:dyDescent="0.25">
      <c r="A1487" s="91">
        <v>42389</v>
      </c>
      <c r="B1487" s="41">
        <v>3.65</v>
      </c>
      <c r="C1487" s="41">
        <v>5.44</v>
      </c>
      <c r="D1487" s="41">
        <v>4.75</v>
      </c>
      <c r="E1487" s="41">
        <v>2.77</v>
      </c>
      <c r="F1487" s="21">
        <v>2.77</v>
      </c>
      <c r="G1487" s="21">
        <v>6.37</v>
      </c>
      <c r="H1487" s="21">
        <v>3.15</v>
      </c>
      <c r="I1487" s="21">
        <v>4.91</v>
      </c>
      <c r="J1487" s="26">
        <v>6.97</v>
      </c>
    </row>
    <row r="1488" spans="1:10" x14ac:dyDescent="0.25">
      <c r="A1488" s="91">
        <v>42388</v>
      </c>
      <c r="B1488" s="21">
        <v>3.69</v>
      </c>
      <c r="C1488" s="21">
        <v>5.42</v>
      </c>
      <c r="D1488" s="21">
        <v>4.82</v>
      </c>
      <c r="E1488" s="21">
        <v>2.75</v>
      </c>
      <c r="F1488" s="21">
        <v>2.78</v>
      </c>
      <c r="G1488" s="21">
        <v>6.4</v>
      </c>
      <c r="H1488" s="21">
        <v>3.11</v>
      </c>
      <c r="I1488" s="21">
        <v>5.09</v>
      </c>
      <c r="J1488" s="26">
        <v>7.1</v>
      </c>
    </row>
    <row r="1489" spans="1:10" x14ac:dyDescent="0.25">
      <c r="A1489" s="91">
        <v>42384</v>
      </c>
      <c r="B1489" s="41">
        <v>3.63</v>
      </c>
      <c r="C1489" s="21">
        <v>5.48</v>
      </c>
      <c r="D1489" s="21">
        <v>4.87</v>
      </c>
      <c r="E1489" s="21">
        <v>2.81</v>
      </c>
      <c r="F1489" s="21">
        <v>2.74</v>
      </c>
      <c r="G1489" s="21">
        <v>6.43</v>
      </c>
      <c r="H1489" s="21">
        <v>3.09</v>
      </c>
      <c r="I1489" s="41">
        <v>4.97</v>
      </c>
      <c r="J1489" s="26">
        <v>6.92</v>
      </c>
    </row>
    <row r="1490" spans="1:10" x14ac:dyDescent="0.25">
      <c r="A1490" s="91">
        <v>42383</v>
      </c>
      <c r="B1490" s="43">
        <v>3.63</v>
      </c>
      <c r="C1490" s="43">
        <v>5.68</v>
      </c>
      <c r="D1490" s="43">
        <v>5</v>
      </c>
      <c r="E1490" s="43">
        <v>2.9</v>
      </c>
      <c r="F1490" s="43">
        <v>2.69</v>
      </c>
      <c r="G1490" s="43">
        <v>6.45</v>
      </c>
      <c r="H1490" s="41">
        <v>3.2</v>
      </c>
      <c r="I1490" s="41">
        <v>5</v>
      </c>
      <c r="J1490" s="26">
        <v>6.94</v>
      </c>
    </row>
    <row r="1491" spans="1:10" x14ac:dyDescent="0.25">
      <c r="A1491" s="92">
        <v>42382</v>
      </c>
      <c r="B1491" s="43">
        <v>3.54</v>
      </c>
      <c r="C1491" s="43">
        <v>5.49</v>
      </c>
      <c r="D1491" s="43">
        <v>4.9000000000000004</v>
      </c>
      <c r="E1491" s="43">
        <v>2.78</v>
      </c>
      <c r="F1491" s="43">
        <v>2.64</v>
      </c>
      <c r="G1491" s="43">
        <v>6.37</v>
      </c>
      <c r="H1491" s="43">
        <v>3.19</v>
      </c>
      <c r="I1491" s="43">
        <v>4.8499999999999996</v>
      </c>
      <c r="J1491" s="26">
        <v>6.71</v>
      </c>
    </row>
    <row r="1492" spans="1:10" x14ac:dyDescent="0.25">
      <c r="A1492" s="92">
        <v>42381</v>
      </c>
      <c r="B1492" s="43">
        <v>3.57</v>
      </c>
      <c r="C1492" s="43">
        <v>5.25</v>
      </c>
      <c r="D1492" s="43">
        <v>4.8</v>
      </c>
      <c r="E1492" s="43">
        <v>2.76</v>
      </c>
      <c r="F1492" s="43">
        <v>2.62</v>
      </c>
      <c r="G1492" s="43">
        <v>6.32</v>
      </c>
      <c r="H1492" s="43">
        <v>3.17</v>
      </c>
      <c r="I1492" s="43">
        <v>4.8099999999999996</v>
      </c>
      <c r="J1492" s="26">
        <v>6.7</v>
      </c>
    </row>
    <row r="1493" spans="1:10" x14ac:dyDescent="0.25">
      <c r="A1493" s="92">
        <v>42380</v>
      </c>
      <c r="B1493" s="43">
        <v>3.55</v>
      </c>
      <c r="C1493" s="43">
        <v>5.26</v>
      </c>
      <c r="D1493" s="43">
        <v>4.95</v>
      </c>
      <c r="E1493" s="43">
        <v>2.73</v>
      </c>
      <c r="F1493" s="43">
        <v>2.58</v>
      </c>
      <c r="G1493" s="43">
        <v>6.26</v>
      </c>
      <c r="H1493" s="41">
        <v>3.2</v>
      </c>
      <c r="I1493" s="43">
        <v>4.71</v>
      </c>
      <c r="J1493" s="26">
        <v>6.54</v>
      </c>
    </row>
    <row r="1494" spans="1:10" x14ac:dyDescent="0.25">
      <c r="A1494" s="92">
        <v>42377</v>
      </c>
      <c r="B1494" s="43">
        <v>3.48</v>
      </c>
      <c r="C1494" s="43">
        <v>4.91</v>
      </c>
      <c r="D1494" s="43">
        <v>5</v>
      </c>
      <c r="E1494" s="43">
        <v>2.74</v>
      </c>
      <c r="F1494" s="43">
        <v>2.5499999999999998</v>
      </c>
      <c r="G1494" s="43">
        <v>6.28</v>
      </c>
      <c r="H1494" s="41">
        <v>3.24</v>
      </c>
      <c r="I1494" s="43">
        <v>4.58</v>
      </c>
      <c r="J1494" s="26">
        <v>6.38</v>
      </c>
    </row>
    <row r="1495" spans="1:10" x14ac:dyDescent="0.25">
      <c r="A1495" s="92">
        <v>42376</v>
      </c>
      <c r="B1495" s="43">
        <v>3.57</v>
      </c>
      <c r="C1495" s="43">
        <v>5.12</v>
      </c>
      <c r="D1495" s="43">
        <v>4.9400000000000004</v>
      </c>
      <c r="E1495" s="43">
        <v>2.71</v>
      </c>
      <c r="F1495" s="43">
        <v>2.56</v>
      </c>
      <c r="G1495" s="43">
        <v>6.12</v>
      </c>
      <c r="H1495" s="41">
        <v>3.21</v>
      </c>
      <c r="I1495" s="43">
        <v>4.5199999999999996</v>
      </c>
      <c r="J1495" s="26">
        <v>6.33</v>
      </c>
    </row>
    <row r="1496" spans="1:10" x14ac:dyDescent="0.25">
      <c r="A1496" s="92">
        <v>42375</v>
      </c>
      <c r="B1496" s="43">
        <v>3.53</v>
      </c>
      <c r="C1496" s="43">
        <v>5.24</v>
      </c>
      <c r="D1496" s="43">
        <v>4.99</v>
      </c>
      <c r="E1496" s="43">
        <v>2.67</v>
      </c>
      <c r="F1496" s="43">
        <v>2.57</v>
      </c>
      <c r="G1496" s="43">
        <v>6.11</v>
      </c>
      <c r="H1496" s="41">
        <v>3.13</v>
      </c>
      <c r="I1496" s="43">
        <v>4.47</v>
      </c>
      <c r="J1496" s="26">
        <v>6.24</v>
      </c>
    </row>
    <row r="1497" spans="1:10" x14ac:dyDescent="0.25">
      <c r="A1497" s="92">
        <v>42374</v>
      </c>
      <c r="B1497" s="43">
        <v>3.49</v>
      </c>
      <c r="C1497" s="43">
        <v>4.96</v>
      </c>
      <c r="D1497" s="43">
        <v>4.96</v>
      </c>
      <c r="E1497" s="43">
        <v>2.71</v>
      </c>
      <c r="F1497" s="43">
        <v>2.5299999999999998</v>
      </c>
      <c r="G1497" s="43">
        <v>6.07</v>
      </c>
      <c r="H1497" s="41">
        <v>3.13</v>
      </c>
      <c r="I1497" s="43">
        <v>4.3600000000000003</v>
      </c>
      <c r="J1497" s="26">
        <v>6.17</v>
      </c>
    </row>
    <row r="1498" spans="1:10" x14ac:dyDescent="0.25">
      <c r="A1498" s="92">
        <v>42373</v>
      </c>
      <c r="B1498" s="43">
        <v>3.42</v>
      </c>
      <c r="C1498" s="43">
        <v>4.84</v>
      </c>
      <c r="D1498" s="43">
        <v>4.87</v>
      </c>
      <c r="E1498" s="43">
        <v>2.71</v>
      </c>
      <c r="F1498" s="43">
        <v>2.4700000000000002</v>
      </c>
      <c r="G1498" s="43">
        <v>6.07</v>
      </c>
      <c r="H1498" s="41">
        <v>3.14</v>
      </c>
      <c r="I1498" s="43">
        <v>4.3</v>
      </c>
      <c r="J1498" s="26">
        <v>6.06</v>
      </c>
    </row>
    <row r="1499" spans="1:10" x14ac:dyDescent="0.25">
      <c r="A1499" s="91">
        <v>42369</v>
      </c>
      <c r="B1499" s="43">
        <v>3.47</v>
      </c>
      <c r="C1499" s="43">
        <v>4.8</v>
      </c>
      <c r="D1499" s="43">
        <v>4.9000000000000004</v>
      </c>
      <c r="E1499" s="43">
        <v>2.66</v>
      </c>
      <c r="F1499" s="43">
        <v>2.4900000000000002</v>
      </c>
      <c r="G1499" s="43">
        <v>5.97</v>
      </c>
      <c r="H1499" s="41">
        <v>3.29</v>
      </c>
      <c r="I1499" s="43">
        <v>4.34</v>
      </c>
      <c r="J1499" s="26">
        <v>6.12</v>
      </c>
    </row>
    <row r="1500" spans="1:10" x14ac:dyDescent="0.25">
      <c r="A1500" s="91">
        <v>42368</v>
      </c>
      <c r="B1500" s="41">
        <v>3.38</v>
      </c>
      <c r="C1500" s="41">
        <v>4.67</v>
      </c>
      <c r="D1500" s="43">
        <v>4.8499999999999996</v>
      </c>
      <c r="E1500" s="41">
        <v>2.74</v>
      </c>
      <c r="F1500" s="41">
        <v>2.5</v>
      </c>
      <c r="G1500" s="41">
        <v>5.88</v>
      </c>
      <c r="H1500" s="41">
        <v>3.32</v>
      </c>
      <c r="I1500" s="41">
        <v>4.21</v>
      </c>
      <c r="J1500" s="26">
        <v>6.05</v>
      </c>
    </row>
    <row r="1501" spans="1:10" x14ac:dyDescent="0.25">
      <c r="A1501" s="91">
        <v>42367</v>
      </c>
      <c r="B1501" s="41">
        <v>3.35</v>
      </c>
      <c r="C1501" s="41">
        <v>4.57</v>
      </c>
      <c r="D1501" s="41">
        <v>4.66</v>
      </c>
      <c r="E1501" s="41">
        <v>2.74</v>
      </c>
      <c r="F1501" s="41">
        <v>2.5</v>
      </c>
      <c r="G1501" s="41">
        <v>5.94</v>
      </c>
      <c r="H1501" s="41">
        <v>3.12</v>
      </c>
      <c r="I1501" s="41">
        <v>4.18</v>
      </c>
      <c r="J1501" s="26">
        <v>5.99</v>
      </c>
    </row>
    <row r="1502" spans="1:10" x14ac:dyDescent="0.25">
      <c r="A1502" s="91">
        <v>42366</v>
      </c>
      <c r="B1502" s="41">
        <v>3.3</v>
      </c>
      <c r="C1502" s="41">
        <v>4.59</v>
      </c>
      <c r="D1502" s="41">
        <v>4.7</v>
      </c>
      <c r="E1502" s="41">
        <v>2.71</v>
      </c>
      <c r="F1502" s="41">
        <v>2.4900000000000002</v>
      </c>
      <c r="G1502" s="41">
        <v>5.96</v>
      </c>
      <c r="H1502" s="41">
        <v>3.07</v>
      </c>
      <c r="I1502" s="41">
        <v>4.24</v>
      </c>
      <c r="J1502" s="26">
        <v>5.96</v>
      </c>
    </row>
    <row r="1503" spans="1:10" x14ac:dyDescent="0.25">
      <c r="A1503" s="91">
        <v>42362</v>
      </c>
      <c r="B1503" s="41">
        <v>3.39</v>
      </c>
      <c r="C1503" s="41">
        <v>4.6100000000000003</v>
      </c>
      <c r="D1503" s="41">
        <v>4.75</v>
      </c>
      <c r="E1503" s="41">
        <v>2.72</v>
      </c>
      <c r="F1503" s="41">
        <v>2.58</v>
      </c>
      <c r="G1503" s="41">
        <v>5.91</v>
      </c>
      <c r="H1503" s="41">
        <v>3.09</v>
      </c>
      <c r="I1503" s="41">
        <v>4.34</v>
      </c>
      <c r="J1503" s="26">
        <v>6.08</v>
      </c>
    </row>
    <row r="1504" spans="1:10" x14ac:dyDescent="0.25">
      <c r="A1504" s="91">
        <v>42361</v>
      </c>
      <c r="B1504" s="41">
        <v>3.37</v>
      </c>
      <c r="C1504" s="41">
        <v>4.5599999999999996</v>
      </c>
      <c r="D1504" s="41">
        <v>4.71</v>
      </c>
      <c r="E1504" s="41">
        <v>2.73</v>
      </c>
      <c r="F1504" s="41">
        <v>2.57</v>
      </c>
      <c r="G1504" s="41">
        <v>5.89</v>
      </c>
      <c r="H1504" s="41">
        <v>3.01</v>
      </c>
      <c r="I1504" s="41">
        <v>4.32</v>
      </c>
      <c r="J1504" s="26">
        <v>6.09</v>
      </c>
    </row>
    <row r="1505" spans="1:10" x14ac:dyDescent="0.25">
      <c r="A1505" s="91">
        <v>42360</v>
      </c>
      <c r="B1505" s="41">
        <v>3.33</v>
      </c>
      <c r="C1505" s="41">
        <v>4.5</v>
      </c>
      <c r="D1505" s="41">
        <v>4.8099999999999996</v>
      </c>
      <c r="E1505" s="41">
        <v>2.78</v>
      </c>
      <c r="F1505" s="41">
        <v>2.56</v>
      </c>
      <c r="G1505" s="41">
        <v>5.89</v>
      </c>
      <c r="H1505" s="41">
        <v>2.92</v>
      </c>
      <c r="I1505" s="41">
        <v>4.3</v>
      </c>
      <c r="J1505" s="26">
        <v>6.09</v>
      </c>
    </row>
    <row r="1506" spans="1:10" x14ac:dyDescent="0.25">
      <c r="A1506" s="91">
        <v>42359</v>
      </c>
      <c r="B1506" s="41">
        <v>3.35</v>
      </c>
      <c r="C1506" s="41">
        <v>4.2699999999999996</v>
      </c>
      <c r="D1506" s="41">
        <v>4.8499999999999996</v>
      </c>
      <c r="E1506" s="41">
        <v>2.76</v>
      </c>
      <c r="F1506" s="41">
        <v>2.58</v>
      </c>
      <c r="G1506" s="41">
        <v>5.87</v>
      </c>
      <c r="H1506" s="41">
        <v>2.88</v>
      </c>
      <c r="I1506" s="41">
        <v>4.3600000000000003</v>
      </c>
      <c r="J1506" s="26">
        <v>6.17</v>
      </c>
    </row>
    <row r="1507" spans="1:10" x14ac:dyDescent="0.25">
      <c r="A1507" s="91">
        <v>42356</v>
      </c>
      <c r="B1507" s="41">
        <v>3.4</v>
      </c>
      <c r="C1507" s="41">
        <v>4.29</v>
      </c>
      <c r="D1507" s="41">
        <v>4.96</v>
      </c>
      <c r="E1507" s="41">
        <v>2.77</v>
      </c>
      <c r="F1507" s="41">
        <v>2.62</v>
      </c>
      <c r="G1507" s="41">
        <v>5.85</v>
      </c>
      <c r="H1507" s="41">
        <v>2.87</v>
      </c>
      <c r="I1507" s="41">
        <v>4.4400000000000004</v>
      </c>
      <c r="J1507" s="26">
        <v>6.23</v>
      </c>
    </row>
    <row r="1508" spans="1:10" x14ac:dyDescent="0.25">
      <c r="A1508" s="92">
        <v>42355</v>
      </c>
      <c r="B1508" s="41">
        <v>3.37</v>
      </c>
      <c r="C1508" s="41">
        <v>4.0999999999999996</v>
      </c>
      <c r="D1508" s="41">
        <v>4.8600000000000003</v>
      </c>
      <c r="E1508" s="41">
        <v>2.75</v>
      </c>
      <c r="F1508" s="41">
        <v>2.66</v>
      </c>
      <c r="G1508" s="41">
        <v>5.84</v>
      </c>
      <c r="H1508" s="41">
        <v>2.87</v>
      </c>
      <c r="I1508" s="41">
        <v>4.4400000000000004</v>
      </c>
      <c r="J1508" s="26">
        <v>6.18</v>
      </c>
    </row>
    <row r="1509" spans="1:10" x14ac:dyDescent="0.25">
      <c r="A1509" s="92">
        <v>42354</v>
      </c>
      <c r="B1509" s="41">
        <v>3.39</v>
      </c>
      <c r="C1509" s="43">
        <v>4.1500000000000004</v>
      </c>
      <c r="D1509" s="43">
        <v>4.82</v>
      </c>
      <c r="E1509" s="43">
        <v>2.78</v>
      </c>
      <c r="F1509" s="43">
        <v>2.5499999999999998</v>
      </c>
      <c r="G1509" s="43">
        <v>5.85</v>
      </c>
      <c r="H1509" s="43">
        <v>2.8</v>
      </c>
      <c r="I1509" s="43">
        <v>4.37</v>
      </c>
      <c r="J1509" s="26">
        <v>6.04</v>
      </c>
    </row>
    <row r="1510" spans="1:10" x14ac:dyDescent="0.25">
      <c r="A1510" s="92">
        <v>42353</v>
      </c>
      <c r="B1510" s="43">
        <v>3.33</v>
      </c>
      <c r="C1510" s="43">
        <v>4.04</v>
      </c>
      <c r="D1510" s="43">
        <v>4.95</v>
      </c>
      <c r="E1510" s="43">
        <v>2.71</v>
      </c>
      <c r="F1510" s="43">
        <v>2.7</v>
      </c>
      <c r="G1510" s="43">
        <v>5.87</v>
      </c>
      <c r="H1510" s="43">
        <v>2.78</v>
      </c>
      <c r="I1510" s="43">
        <v>4.45</v>
      </c>
      <c r="J1510" s="26">
        <v>6.02</v>
      </c>
    </row>
    <row r="1511" spans="1:10" x14ac:dyDescent="0.25">
      <c r="A1511" s="92">
        <v>42352</v>
      </c>
      <c r="B1511" s="43">
        <v>3.29</v>
      </c>
      <c r="C1511" s="43">
        <v>4.0199999999999996</v>
      </c>
      <c r="D1511" s="43">
        <v>5.04</v>
      </c>
      <c r="E1511" s="43">
        <v>2.7</v>
      </c>
      <c r="F1511" s="43">
        <v>2.65</v>
      </c>
      <c r="G1511" s="43">
        <v>5.88</v>
      </c>
      <c r="H1511" s="41">
        <v>2.77</v>
      </c>
      <c r="I1511" s="43">
        <v>4.4000000000000004</v>
      </c>
      <c r="J1511" s="26">
        <v>5.94</v>
      </c>
    </row>
    <row r="1512" spans="1:10" x14ac:dyDescent="0.25">
      <c r="A1512" s="92">
        <v>42349</v>
      </c>
      <c r="B1512" s="43">
        <v>3.31</v>
      </c>
      <c r="C1512" s="43">
        <v>4.1900000000000004</v>
      </c>
      <c r="D1512" s="43">
        <v>4.9800000000000004</v>
      </c>
      <c r="E1512" s="43">
        <v>2.66</v>
      </c>
      <c r="F1512" s="43">
        <v>2.59</v>
      </c>
      <c r="G1512" s="43">
        <v>5.84</v>
      </c>
      <c r="H1512" s="41">
        <v>2.75</v>
      </c>
      <c r="I1512" s="43">
        <v>4.4000000000000004</v>
      </c>
      <c r="J1512" s="26">
        <v>6.09</v>
      </c>
    </row>
    <row r="1513" spans="1:10" x14ac:dyDescent="0.25">
      <c r="A1513" s="92">
        <v>42348</v>
      </c>
      <c r="B1513" s="43">
        <v>3.4</v>
      </c>
      <c r="C1513" s="43">
        <v>4.2300000000000004</v>
      </c>
      <c r="D1513" s="43">
        <v>4.84</v>
      </c>
      <c r="E1513" s="43">
        <v>2.61</v>
      </c>
      <c r="F1513" s="43">
        <v>2.67</v>
      </c>
      <c r="G1513" s="43">
        <v>5.84</v>
      </c>
      <c r="H1513" s="41">
        <v>2.77</v>
      </c>
      <c r="I1513" s="41">
        <v>4.5199999999999996</v>
      </c>
      <c r="J1513" s="26">
        <v>6.08</v>
      </c>
    </row>
    <row r="1514" spans="1:10" x14ac:dyDescent="0.25">
      <c r="A1514" s="91">
        <v>42347</v>
      </c>
      <c r="B1514" s="43">
        <v>3.24</v>
      </c>
      <c r="C1514" s="43">
        <v>4.34</v>
      </c>
      <c r="D1514" s="43">
        <v>4.9000000000000004</v>
      </c>
      <c r="E1514" s="43">
        <v>2.63</v>
      </c>
      <c r="F1514" s="43">
        <v>2.52</v>
      </c>
      <c r="G1514" s="43">
        <v>5.72</v>
      </c>
      <c r="H1514" s="41">
        <v>2.78</v>
      </c>
      <c r="I1514" s="43">
        <v>4.2699999999999996</v>
      </c>
      <c r="J1514" s="26">
        <v>5.75</v>
      </c>
    </row>
    <row r="1515" spans="1:10" x14ac:dyDescent="0.25">
      <c r="A1515" s="91">
        <v>42346</v>
      </c>
      <c r="B1515" s="43">
        <v>3.27</v>
      </c>
      <c r="C1515" s="43">
        <v>4.43</v>
      </c>
      <c r="D1515" s="43">
        <v>4.8899999999999997</v>
      </c>
      <c r="E1515" s="43">
        <v>2.63</v>
      </c>
      <c r="F1515" s="43">
        <v>2.58</v>
      </c>
      <c r="G1515" s="43">
        <v>5.72</v>
      </c>
      <c r="H1515" s="43">
        <v>2.81</v>
      </c>
      <c r="I1515" s="43">
        <v>4.24</v>
      </c>
      <c r="J1515" s="26">
        <v>5.7</v>
      </c>
    </row>
    <row r="1516" spans="1:10" x14ac:dyDescent="0.25">
      <c r="A1516" s="92">
        <v>42345</v>
      </c>
      <c r="B1516" s="41">
        <v>3.25</v>
      </c>
      <c r="C1516" s="43">
        <v>4.2699999999999996</v>
      </c>
      <c r="D1516" s="43">
        <v>4.8499999999999996</v>
      </c>
      <c r="E1516" s="43">
        <v>2.65</v>
      </c>
      <c r="F1516" s="43">
        <v>2.5299999999999998</v>
      </c>
      <c r="G1516" s="43">
        <v>5.7</v>
      </c>
      <c r="H1516" s="43">
        <v>2.83</v>
      </c>
      <c r="I1516" s="43">
        <v>4.2699999999999996</v>
      </c>
      <c r="J1516" s="26">
        <v>5.76</v>
      </c>
    </row>
    <row r="1517" spans="1:10" x14ac:dyDescent="0.25">
      <c r="A1517" s="92">
        <v>42342</v>
      </c>
      <c r="B1517" s="43">
        <v>3.25</v>
      </c>
      <c r="C1517" s="43">
        <v>4.24</v>
      </c>
      <c r="D1517" s="43">
        <v>4.95</v>
      </c>
      <c r="E1517" s="43">
        <v>2.74</v>
      </c>
      <c r="F1517" s="43">
        <v>2.5299999999999998</v>
      </c>
      <c r="G1517" s="43">
        <v>5.65</v>
      </c>
      <c r="H1517" s="43">
        <v>2.82</v>
      </c>
      <c r="I1517" s="43">
        <v>4.2300000000000004</v>
      </c>
      <c r="J1517" s="26">
        <v>5.71</v>
      </c>
    </row>
    <row r="1518" spans="1:10" x14ac:dyDescent="0.25">
      <c r="A1518" s="92">
        <v>42341</v>
      </c>
      <c r="B1518" s="43">
        <v>3.21</v>
      </c>
      <c r="C1518" s="43">
        <v>4.28</v>
      </c>
      <c r="D1518" s="43">
        <v>5.2</v>
      </c>
      <c r="E1518" s="43">
        <v>2.68</v>
      </c>
      <c r="F1518" s="43">
        <v>2.4900000000000002</v>
      </c>
      <c r="G1518" s="43">
        <v>5.7</v>
      </c>
      <c r="H1518" s="43">
        <v>2.83</v>
      </c>
      <c r="I1518" s="41">
        <v>4.1500000000000004</v>
      </c>
      <c r="J1518" s="26">
        <v>5.72</v>
      </c>
    </row>
    <row r="1519" spans="1:10" x14ac:dyDescent="0.25">
      <c r="A1519" s="92">
        <v>42340</v>
      </c>
      <c r="B1519" s="43">
        <v>3.12</v>
      </c>
      <c r="C1519" s="43">
        <v>4.18</v>
      </c>
      <c r="D1519" s="43">
        <v>5.19</v>
      </c>
      <c r="E1519" s="43">
        <v>2.73</v>
      </c>
      <c r="F1519" s="43">
        <v>2.46</v>
      </c>
      <c r="G1519" s="43">
        <v>5.73</v>
      </c>
      <c r="H1519" s="43">
        <v>2.76</v>
      </c>
      <c r="I1519" s="41">
        <v>4.1399999999999997</v>
      </c>
      <c r="J1519" s="26">
        <v>5.71</v>
      </c>
    </row>
    <row r="1520" spans="1:10" x14ac:dyDescent="0.25">
      <c r="A1520" s="92">
        <v>42339</v>
      </c>
      <c r="B1520" s="43">
        <v>3.24</v>
      </c>
      <c r="C1520" s="43">
        <v>4.13</v>
      </c>
      <c r="D1520" s="43">
        <v>5.42</v>
      </c>
      <c r="E1520" s="43">
        <v>2.78</v>
      </c>
      <c r="F1520" s="43">
        <v>2.57</v>
      </c>
      <c r="G1520" s="43">
        <v>5.74</v>
      </c>
      <c r="H1520" s="43">
        <v>2.73</v>
      </c>
      <c r="I1520" s="41">
        <v>4.16</v>
      </c>
      <c r="J1520" s="26">
        <v>5.68</v>
      </c>
    </row>
    <row r="1521" spans="1:10" x14ac:dyDescent="0.25">
      <c r="A1521" s="91">
        <v>42338</v>
      </c>
      <c r="B1521" s="43">
        <v>3.33</v>
      </c>
      <c r="C1521" s="43">
        <v>4.03</v>
      </c>
      <c r="D1521" s="43">
        <v>5.53</v>
      </c>
      <c r="E1521" s="43">
        <v>2.74</v>
      </c>
      <c r="F1521" s="43">
        <v>2.66</v>
      </c>
      <c r="G1521" s="43">
        <v>5.82</v>
      </c>
      <c r="H1521" s="43">
        <v>2.68</v>
      </c>
      <c r="I1521" s="41">
        <v>4.12</v>
      </c>
      <c r="J1521" s="26">
        <v>5.68</v>
      </c>
    </row>
    <row r="1522" spans="1:10" x14ac:dyDescent="0.25">
      <c r="A1522" s="91">
        <v>42335</v>
      </c>
      <c r="B1522" s="43">
        <v>3.25</v>
      </c>
      <c r="C1522" s="43">
        <v>4.0599999999999996</v>
      </c>
      <c r="D1522" s="43">
        <v>5.57</v>
      </c>
      <c r="E1522" s="43">
        <v>2.7</v>
      </c>
      <c r="F1522" s="43">
        <v>2.59</v>
      </c>
      <c r="G1522" s="43">
        <v>5.75</v>
      </c>
      <c r="H1522" s="41">
        <v>2.63</v>
      </c>
      <c r="I1522" s="43">
        <v>4.05</v>
      </c>
      <c r="J1522" s="26">
        <v>5.61</v>
      </c>
    </row>
    <row r="1523" spans="1:10" x14ac:dyDescent="0.25">
      <c r="A1523" s="91">
        <v>42333</v>
      </c>
      <c r="B1523" s="43">
        <v>3.24</v>
      </c>
      <c r="C1523" s="43">
        <v>4.3899999999999997</v>
      </c>
      <c r="D1523" s="43">
        <v>5.55</v>
      </c>
      <c r="E1523" s="43">
        <v>2.74</v>
      </c>
      <c r="F1523" s="43">
        <v>2.59</v>
      </c>
      <c r="G1523" s="43">
        <v>5.78</v>
      </c>
      <c r="H1523" s="43">
        <v>2.62</v>
      </c>
      <c r="I1523" s="41">
        <v>4.04</v>
      </c>
      <c r="J1523" s="26">
        <v>5.51</v>
      </c>
    </row>
    <row r="1524" spans="1:10" x14ac:dyDescent="0.25">
      <c r="A1524" s="91">
        <v>42332</v>
      </c>
      <c r="B1524" s="43">
        <v>3.24</v>
      </c>
      <c r="C1524" s="43">
        <v>4.3899999999999997</v>
      </c>
      <c r="D1524" s="43">
        <v>5.54</v>
      </c>
      <c r="E1524" s="43">
        <v>2.74</v>
      </c>
      <c r="F1524" s="43">
        <v>2.6</v>
      </c>
      <c r="G1524" s="43">
        <v>5.87</v>
      </c>
      <c r="H1524" s="41">
        <v>2.61</v>
      </c>
      <c r="I1524" s="43">
        <v>4.07</v>
      </c>
      <c r="J1524" s="26">
        <v>5.49</v>
      </c>
    </row>
    <row r="1525" spans="1:10" x14ac:dyDescent="0.25">
      <c r="A1525" s="91">
        <v>42331</v>
      </c>
      <c r="B1525" s="43">
        <v>3.19</v>
      </c>
      <c r="C1525" s="43">
        <v>4.46</v>
      </c>
      <c r="D1525" s="43">
        <v>5.58</v>
      </c>
      <c r="E1525" s="43">
        <v>2.72</v>
      </c>
      <c r="F1525" s="43">
        <v>2.59</v>
      </c>
      <c r="G1525" s="43">
        <v>5.82</v>
      </c>
      <c r="H1525" s="43">
        <v>2.6</v>
      </c>
      <c r="I1525" s="43">
        <v>4.03</v>
      </c>
      <c r="J1525" s="26">
        <v>5.44</v>
      </c>
    </row>
    <row r="1526" spans="1:10" x14ac:dyDescent="0.25">
      <c r="A1526" s="91">
        <v>42328</v>
      </c>
      <c r="B1526" s="43">
        <v>3.2</v>
      </c>
      <c r="C1526" s="43">
        <v>4.53</v>
      </c>
      <c r="D1526" s="43">
        <v>5.76</v>
      </c>
      <c r="E1526" s="43">
        <v>2.69</v>
      </c>
      <c r="F1526" s="43">
        <v>2.58</v>
      </c>
      <c r="G1526" s="43">
        <v>5.82</v>
      </c>
      <c r="H1526" s="43">
        <v>2.75</v>
      </c>
      <c r="I1526" s="41">
        <v>4.01</v>
      </c>
      <c r="J1526" s="26">
        <v>5.44</v>
      </c>
    </row>
    <row r="1527" spans="1:10" x14ac:dyDescent="0.25">
      <c r="A1527" s="92">
        <v>42327</v>
      </c>
      <c r="B1527" s="43">
        <v>3.16</v>
      </c>
      <c r="C1527" s="43">
        <v>4.51</v>
      </c>
      <c r="D1527" s="43">
        <v>5.88</v>
      </c>
      <c r="E1527" s="43">
        <v>2.61</v>
      </c>
      <c r="F1527" s="43">
        <v>2.63</v>
      </c>
      <c r="G1527" s="43">
        <v>5.9</v>
      </c>
      <c r="H1527" s="43">
        <v>2.72</v>
      </c>
      <c r="I1527" s="43">
        <v>3.96</v>
      </c>
      <c r="J1527" s="26">
        <v>5.49</v>
      </c>
    </row>
    <row r="1528" spans="1:10" x14ac:dyDescent="0.25">
      <c r="A1528" s="91">
        <v>42326</v>
      </c>
      <c r="B1528" s="43">
        <v>3.17</v>
      </c>
      <c r="C1528" s="43">
        <v>4.57</v>
      </c>
      <c r="D1528" s="43">
        <v>5.84</v>
      </c>
      <c r="E1528" s="43">
        <v>2.6</v>
      </c>
      <c r="F1528" s="43">
        <v>2.64</v>
      </c>
      <c r="G1528" s="43">
        <v>5.89</v>
      </c>
      <c r="H1528" s="41">
        <v>2.73</v>
      </c>
      <c r="I1528" s="43">
        <v>3.94</v>
      </c>
      <c r="J1528" s="26">
        <v>5.57</v>
      </c>
    </row>
    <row r="1529" spans="1:10" x14ac:dyDescent="0.25">
      <c r="A1529" s="91">
        <v>42325</v>
      </c>
      <c r="B1529" s="43">
        <v>3.14</v>
      </c>
      <c r="C1529" s="43">
        <v>4.7</v>
      </c>
      <c r="D1529" s="43">
        <v>5.72</v>
      </c>
      <c r="E1529" s="43">
        <v>2.67</v>
      </c>
      <c r="F1529" s="43">
        <v>2.62</v>
      </c>
      <c r="G1529" s="43">
        <v>5.88</v>
      </c>
      <c r="H1529" s="41">
        <v>2.8</v>
      </c>
      <c r="I1529" s="43">
        <v>3.97</v>
      </c>
      <c r="J1529" s="26">
        <v>5.65</v>
      </c>
    </row>
    <row r="1530" spans="1:10" x14ac:dyDescent="0.25">
      <c r="A1530" s="92">
        <v>42324</v>
      </c>
      <c r="B1530" s="43">
        <v>3.15</v>
      </c>
      <c r="C1530" s="43">
        <v>4.8099999999999996</v>
      </c>
      <c r="D1530" s="43">
        <v>5.77</v>
      </c>
      <c r="E1530" s="43">
        <v>2.61</v>
      </c>
      <c r="F1530" s="43">
        <v>2.61</v>
      </c>
      <c r="G1530" s="43">
        <v>5.9</v>
      </c>
      <c r="H1530" s="41">
        <v>2.73</v>
      </c>
      <c r="I1530" s="43">
        <v>3.95</v>
      </c>
      <c r="J1530" s="26">
        <v>5.66</v>
      </c>
    </row>
    <row r="1531" spans="1:10" x14ac:dyDescent="0.25">
      <c r="A1531" s="92">
        <v>42321</v>
      </c>
      <c r="B1531" s="43">
        <v>3.12</v>
      </c>
      <c r="C1531" s="43">
        <v>4.8099999999999996</v>
      </c>
      <c r="D1531" s="43">
        <v>5.79</v>
      </c>
      <c r="E1531" s="43">
        <v>2.5299999999999998</v>
      </c>
      <c r="F1531" s="43">
        <v>2.62</v>
      </c>
      <c r="G1531" s="43">
        <v>5.85</v>
      </c>
      <c r="H1531" s="41">
        <v>2.75</v>
      </c>
      <c r="I1531" s="43">
        <v>3.95</v>
      </c>
      <c r="J1531" s="26">
        <v>5.68</v>
      </c>
    </row>
    <row r="1532" spans="1:10" x14ac:dyDescent="0.25">
      <c r="A1532" s="92">
        <v>42320</v>
      </c>
      <c r="B1532" s="43">
        <v>3.12</v>
      </c>
      <c r="C1532" s="43">
        <v>4.67</v>
      </c>
      <c r="D1532" s="43">
        <v>5.84</v>
      </c>
      <c r="E1532" s="43">
        <v>2.58</v>
      </c>
      <c r="F1532" s="43">
        <v>2.68</v>
      </c>
      <c r="G1532" s="43">
        <v>5.93</v>
      </c>
      <c r="H1532" s="43">
        <v>2.84</v>
      </c>
      <c r="I1532" s="43">
        <v>3.99</v>
      </c>
      <c r="J1532" s="26">
        <v>5.73</v>
      </c>
    </row>
    <row r="1533" spans="1:10" x14ac:dyDescent="0.25">
      <c r="A1533" s="92">
        <v>42318</v>
      </c>
      <c r="B1533" s="43">
        <v>3.06</v>
      </c>
      <c r="C1533" s="43">
        <v>4.5</v>
      </c>
      <c r="D1533" s="43">
        <v>5.84</v>
      </c>
      <c r="E1533" s="43">
        <v>2.67</v>
      </c>
      <c r="F1533" s="43">
        <v>2.66</v>
      </c>
      <c r="G1533" s="43">
        <v>6.05</v>
      </c>
      <c r="H1533" s="43">
        <v>2.86</v>
      </c>
      <c r="I1533" s="43">
        <v>3.91</v>
      </c>
      <c r="J1533" s="26">
        <v>5.6</v>
      </c>
    </row>
    <row r="1534" spans="1:10" x14ac:dyDescent="0.25">
      <c r="A1534" s="92">
        <v>42317</v>
      </c>
      <c r="B1534" s="43">
        <v>3.02</v>
      </c>
      <c r="C1534" s="43">
        <v>4.43</v>
      </c>
      <c r="D1534" s="43">
        <v>5.96</v>
      </c>
      <c r="E1534" s="43">
        <v>2.75</v>
      </c>
      <c r="F1534" s="43">
        <v>2.69</v>
      </c>
      <c r="G1534" s="43">
        <v>6.01</v>
      </c>
      <c r="H1534" s="43">
        <v>2.78</v>
      </c>
      <c r="I1534" s="43">
        <v>3.9</v>
      </c>
      <c r="J1534" s="26">
        <v>5.55</v>
      </c>
    </row>
    <row r="1535" spans="1:10" x14ac:dyDescent="0.25">
      <c r="A1535" s="92">
        <v>42314</v>
      </c>
      <c r="B1535" s="43">
        <v>3</v>
      </c>
      <c r="C1535" s="43">
        <v>4.4400000000000004</v>
      </c>
      <c r="D1535" s="43">
        <v>5.89</v>
      </c>
      <c r="E1535" s="43">
        <v>2.76</v>
      </c>
      <c r="F1535" s="43">
        <v>2.66</v>
      </c>
      <c r="G1535" s="43">
        <v>5.93</v>
      </c>
      <c r="H1535" s="43">
        <v>2.74</v>
      </c>
      <c r="I1535" s="43">
        <v>3.86</v>
      </c>
      <c r="J1535" s="26">
        <v>5.55</v>
      </c>
    </row>
    <row r="1536" spans="1:10" x14ac:dyDescent="0.25">
      <c r="A1536" s="92">
        <v>42313</v>
      </c>
      <c r="B1536" s="43">
        <v>2.91</v>
      </c>
      <c r="C1536" s="43">
        <v>4.3600000000000003</v>
      </c>
      <c r="D1536" s="43">
        <v>5.91</v>
      </c>
      <c r="E1536" s="43">
        <v>2.97</v>
      </c>
      <c r="F1536" s="43">
        <v>2.64</v>
      </c>
      <c r="G1536" s="43">
        <v>6</v>
      </c>
      <c r="H1536" s="43">
        <v>2.69</v>
      </c>
      <c r="I1536" s="41">
        <v>3.82</v>
      </c>
      <c r="J1536" s="26">
        <v>5.48</v>
      </c>
    </row>
    <row r="1537" spans="1:10" x14ac:dyDescent="0.25">
      <c r="A1537" s="91">
        <v>42312</v>
      </c>
      <c r="B1537" s="43">
        <v>2.95</v>
      </c>
      <c r="C1537" s="43">
        <v>4.1500000000000004</v>
      </c>
      <c r="D1537" s="43">
        <v>6.01</v>
      </c>
      <c r="E1537" s="43">
        <v>2.96</v>
      </c>
      <c r="F1537" s="43">
        <v>2.75</v>
      </c>
      <c r="G1537" s="43">
        <v>6.06</v>
      </c>
      <c r="H1537" s="41">
        <v>2.73</v>
      </c>
      <c r="I1537" s="43">
        <v>3.85</v>
      </c>
      <c r="J1537" s="26">
        <v>5.44</v>
      </c>
    </row>
    <row r="1538" spans="1:10" x14ac:dyDescent="0.25">
      <c r="A1538" s="92">
        <v>42311</v>
      </c>
      <c r="B1538" s="43">
        <v>2.98</v>
      </c>
      <c r="C1538" s="43">
        <v>4.2300000000000004</v>
      </c>
      <c r="D1538" s="43">
        <v>5.98</v>
      </c>
      <c r="E1538" s="43">
        <v>3.05</v>
      </c>
      <c r="F1538" s="43">
        <v>2.77</v>
      </c>
      <c r="G1538" s="43">
        <v>6.14</v>
      </c>
      <c r="H1538" s="41">
        <v>2.83</v>
      </c>
      <c r="I1538" s="43">
        <v>3.81</v>
      </c>
      <c r="J1538" s="26">
        <v>5.36</v>
      </c>
    </row>
    <row r="1539" spans="1:10" x14ac:dyDescent="0.25">
      <c r="A1539" s="91">
        <v>42310</v>
      </c>
      <c r="B1539" s="43">
        <v>2.99</v>
      </c>
      <c r="C1539" s="43">
        <v>4.3499999999999996</v>
      </c>
      <c r="D1539" s="43">
        <v>5.75</v>
      </c>
      <c r="E1539" s="43">
        <v>3.12</v>
      </c>
      <c r="F1539" s="43">
        <v>2.82</v>
      </c>
      <c r="G1539" s="43">
        <v>6.19</v>
      </c>
      <c r="H1539" s="41">
        <v>2.81</v>
      </c>
      <c r="I1539" s="43">
        <v>3.87</v>
      </c>
      <c r="J1539" s="26">
        <v>5.37</v>
      </c>
    </row>
    <row r="1540" spans="1:10" x14ac:dyDescent="0.25">
      <c r="A1540" s="91">
        <v>42307</v>
      </c>
      <c r="B1540" s="43">
        <v>3.02</v>
      </c>
      <c r="C1540" s="43">
        <v>4.25</v>
      </c>
      <c r="D1540" s="43">
        <v>5.95</v>
      </c>
      <c r="E1540" s="43">
        <v>3.06</v>
      </c>
      <c r="F1540" s="43">
        <v>2.86</v>
      </c>
      <c r="G1540" s="43">
        <v>6.3</v>
      </c>
      <c r="H1540" s="41">
        <v>2.7</v>
      </c>
      <c r="I1540" s="43">
        <v>3.94</v>
      </c>
      <c r="J1540" s="26">
        <v>5.53</v>
      </c>
    </row>
    <row r="1541" spans="1:10" x14ac:dyDescent="0.25">
      <c r="A1541" s="91">
        <v>42306</v>
      </c>
      <c r="B1541" s="43">
        <v>3.02</v>
      </c>
      <c r="C1541" s="43">
        <v>4.3499999999999996</v>
      </c>
      <c r="D1541" s="43">
        <v>5.8</v>
      </c>
      <c r="E1541" s="43">
        <v>2.82</v>
      </c>
      <c r="F1541" s="43">
        <v>2.89</v>
      </c>
      <c r="G1541" s="43">
        <v>6.1</v>
      </c>
      <c r="H1541" s="41">
        <v>2.72</v>
      </c>
      <c r="I1541" s="43">
        <v>3.99</v>
      </c>
      <c r="J1541" s="26">
        <v>5.6</v>
      </c>
    </row>
    <row r="1542" spans="1:10" x14ac:dyDescent="0.25">
      <c r="A1542" s="91">
        <v>42305</v>
      </c>
      <c r="B1542" s="43">
        <v>2.98</v>
      </c>
      <c r="C1542" s="43">
        <v>4.5599999999999996</v>
      </c>
      <c r="D1542" s="43">
        <v>5.68</v>
      </c>
      <c r="E1542" s="43">
        <v>2.8</v>
      </c>
      <c r="F1542" s="43">
        <v>2.92</v>
      </c>
      <c r="G1542" s="43">
        <v>6.1</v>
      </c>
      <c r="H1542" s="41">
        <v>2.75</v>
      </c>
      <c r="I1542" s="43">
        <v>4</v>
      </c>
      <c r="J1542" s="26">
        <v>5.63</v>
      </c>
    </row>
    <row r="1543" spans="1:10" x14ac:dyDescent="0.25">
      <c r="A1543" s="91">
        <v>42304</v>
      </c>
      <c r="B1543" s="43">
        <v>3.05</v>
      </c>
      <c r="C1543" s="43">
        <v>4.67</v>
      </c>
      <c r="D1543" s="43">
        <v>5.46</v>
      </c>
      <c r="E1543" s="43">
        <v>2.67</v>
      </c>
      <c r="F1543" s="43">
        <v>3.02</v>
      </c>
      <c r="G1543" s="43">
        <v>6.12</v>
      </c>
      <c r="H1543" s="41">
        <v>2.74</v>
      </c>
      <c r="I1543" s="43">
        <v>3.98</v>
      </c>
      <c r="J1543" s="26">
        <v>5.66</v>
      </c>
    </row>
    <row r="1544" spans="1:10" x14ac:dyDescent="0.25">
      <c r="A1544" s="91">
        <v>42303</v>
      </c>
      <c r="B1544" s="43">
        <v>3.06</v>
      </c>
      <c r="C1544" s="43">
        <v>4.91</v>
      </c>
      <c r="D1544" s="43">
        <v>5.53</v>
      </c>
      <c r="E1544" s="43">
        <v>2.68</v>
      </c>
      <c r="F1544" s="43">
        <v>3.09</v>
      </c>
      <c r="G1544" s="43">
        <v>6.02</v>
      </c>
      <c r="H1544" s="43">
        <v>2.75</v>
      </c>
      <c r="I1544" s="41">
        <v>4.01</v>
      </c>
      <c r="J1544" s="26">
        <v>5.78</v>
      </c>
    </row>
    <row r="1545" spans="1:10" x14ac:dyDescent="0.25">
      <c r="A1545" s="91">
        <v>42300</v>
      </c>
      <c r="B1545" s="43">
        <v>3</v>
      </c>
      <c r="C1545" s="43">
        <v>5.32</v>
      </c>
      <c r="D1545" s="43">
        <v>5.42</v>
      </c>
      <c r="E1545" s="43">
        <v>2.52</v>
      </c>
      <c r="F1545" s="43">
        <v>3.06</v>
      </c>
      <c r="G1545" s="43">
        <v>5.67</v>
      </c>
      <c r="H1545" s="41">
        <v>2.97</v>
      </c>
      <c r="I1545" s="43">
        <v>4.0199999999999996</v>
      </c>
      <c r="J1545" s="26">
        <v>5.69</v>
      </c>
    </row>
    <row r="1546" spans="1:10" x14ac:dyDescent="0.25">
      <c r="A1546" s="92">
        <v>42299</v>
      </c>
      <c r="B1546" s="43">
        <v>3</v>
      </c>
      <c r="C1546" s="43">
        <v>5.33</v>
      </c>
      <c r="D1546" s="43">
        <v>5.37</v>
      </c>
      <c r="E1546" s="43">
        <v>2.54</v>
      </c>
      <c r="F1546" s="43">
        <v>3.03</v>
      </c>
      <c r="G1546" s="43">
        <v>5.6</v>
      </c>
      <c r="H1546" s="41">
        <v>3.05</v>
      </c>
      <c r="I1546" s="43">
        <v>4.03</v>
      </c>
      <c r="J1546" s="26">
        <v>5.73</v>
      </c>
    </row>
    <row r="1547" spans="1:10" x14ac:dyDescent="0.25">
      <c r="A1547" s="92">
        <v>42298</v>
      </c>
      <c r="B1547" s="43">
        <v>3.08</v>
      </c>
      <c r="C1547" s="43">
        <v>4.96</v>
      </c>
      <c r="D1547" s="43">
        <v>5.29</v>
      </c>
      <c r="E1547" s="43">
        <v>2.4900000000000002</v>
      </c>
      <c r="F1547" s="43">
        <v>3.09</v>
      </c>
      <c r="G1547" s="43">
        <v>5.41</v>
      </c>
      <c r="H1547" s="41">
        <v>3.13</v>
      </c>
      <c r="I1547" s="43">
        <v>4.0999999999999996</v>
      </c>
      <c r="J1547" s="26">
        <v>5.85</v>
      </c>
    </row>
    <row r="1548" spans="1:10" x14ac:dyDescent="0.25">
      <c r="A1548" s="91">
        <v>42297</v>
      </c>
      <c r="B1548" s="43">
        <v>3.06</v>
      </c>
      <c r="C1548" s="43">
        <v>4.9800000000000004</v>
      </c>
      <c r="D1548" s="43">
        <v>5.4</v>
      </c>
      <c r="E1548" s="43">
        <v>2.44</v>
      </c>
      <c r="F1548" s="43">
        <v>3.05</v>
      </c>
      <c r="G1548" s="43">
        <v>5.3</v>
      </c>
      <c r="H1548" s="41">
        <v>3.22</v>
      </c>
      <c r="I1548" s="43">
        <v>4.09</v>
      </c>
      <c r="J1548" s="26">
        <v>5.89</v>
      </c>
    </row>
    <row r="1549" spans="1:10" x14ac:dyDescent="0.25">
      <c r="A1549" s="91">
        <v>42296</v>
      </c>
      <c r="B1549" s="43">
        <v>3.02</v>
      </c>
      <c r="C1549" s="43">
        <v>4.92</v>
      </c>
      <c r="D1549" s="43">
        <v>5.31</v>
      </c>
      <c r="E1549" s="43">
        <v>2.46</v>
      </c>
      <c r="F1549" s="43">
        <v>2.98</v>
      </c>
      <c r="G1549" s="43">
        <v>5.16</v>
      </c>
      <c r="H1549" s="41">
        <v>3.22</v>
      </c>
      <c r="I1549" s="43">
        <v>4.05</v>
      </c>
      <c r="J1549" s="26">
        <v>5.81</v>
      </c>
    </row>
    <row r="1550" spans="1:10" x14ac:dyDescent="0.25">
      <c r="A1550" s="91">
        <v>42293</v>
      </c>
      <c r="B1550" s="43">
        <v>3.04</v>
      </c>
      <c r="C1550" s="43">
        <v>4.8</v>
      </c>
      <c r="D1550" s="43">
        <v>5.27</v>
      </c>
      <c r="E1550" s="43">
        <v>2.61</v>
      </c>
      <c r="F1550" s="43">
        <v>3.05</v>
      </c>
      <c r="G1550" s="43">
        <v>5.2</v>
      </c>
      <c r="H1550" s="43">
        <v>2.97</v>
      </c>
      <c r="I1550" s="41">
        <v>4.05</v>
      </c>
      <c r="J1550" s="26">
        <v>5.77</v>
      </c>
    </row>
    <row r="1551" spans="1:10" x14ac:dyDescent="0.25">
      <c r="A1551" s="92">
        <v>42292</v>
      </c>
      <c r="B1551" s="43">
        <v>3.05</v>
      </c>
      <c r="C1551" s="43">
        <v>4.5199999999999996</v>
      </c>
      <c r="D1551" s="43">
        <v>5.38</v>
      </c>
      <c r="E1551" s="43">
        <v>2.58</v>
      </c>
      <c r="F1551" s="43">
        <v>3.11</v>
      </c>
      <c r="G1551" s="43">
        <v>5.17</v>
      </c>
      <c r="H1551" s="41">
        <v>2.9</v>
      </c>
      <c r="I1551" s="43">
        <v>4.1100000000000003</v>
      </c>
      <c r="J1551" s="26">
        <v>5.69</v>
      </c>
    </row>
    <row r="1552" spans="1:10" x14ac:dyDescent="0.25">
      <c r="A1552" s="92">
        <v>42291</v>
      </c>
      <c r="B1552" s="43">
        <v>3.2</v>
      </c>
      <c r="C1552" s="43">
        <v>4.29</v>
      </c>
      <c r="D1552" s="43">
        <v>5.42</v>
      </c>
      <c r="E1552" s="43">
        <v>2.54</v>
      </c>
      <c r="F1552" s="43">
        <v>3.13</v>
      </c>
      <c r="G1552" s="43">
        <v>5.07</v>
      </c>
      <c r="H1552" s="41">
        <v>2.77</v>
      </c>
      <c r="I1552" s="43">
        <v>4.1900000000000004</v>
      </c>
      <c r="J1552" s="26">
        <v>5.77</v>
      </c>
    </row>
    <row r="1553" spans="1:10" x14ac:dyDescent="0.25">
      <c r="A1553" s="92">
        <v>42290</v>
      </c>
      <c r="B1553" s="43">
        <v>3.39</v>
      </c>
      <c r="C1553" s="43">
        <v>4.09</v>
      </c>
      <c r="D1553" s="43">
        <v>5.61</v>
      </c>
      <c r="E1553" s="43">
        <v>2.58</v>
      </c>
      <c r="F1553" s="43">
        <v>3.28</v>
      </c>
      <c r="G1553" s="43">
        <v>5.21</v>
      </c>
      <c r="H1553" s="41">
        <v>2.74</v>
      </c>
      <c r="I1553" s="43">
        <v>4.3499999999999996</v>
      </c>
      <c r="J1553" s="26">
        <v>5.89</v>
      </c>
    </row>
    <row r="1554" spans="1:10" x14ac:dyDescent="0.25">
      <c r="A1554" s="92">
        <v>42286</v>
      </c>
      <c r="B1554" s="43">
        <v>3.36</v>
      </c>
      <c r="C1554" s="43">
        <v>4.07</v>
      </c>
      <c r="D1554" s="43">
        <v>5.67</v>
      </c>
      <c r="E1554" s="43">
        <v>2.59</v>
      </c>
      <c r="F1554" s="43">
        <v>3.2</v>
      </c>
      <c r="G1554" s="43">
        <v>5.19</v>
      </c>
      <c r="H1554" s="41">
        <v>2.59</v>
      </c>
      <c r="I1554" s="43">
        <v>4.28</v>
      </c>
      <c r="J1554" s="26">
        <v>5.86</v>
      </c>
    </row>
    <row r="1555" spans="1:10" x14ac:dyDescent="0.25">
      <c r="A1555" s="92">
        <v>42285</v>
      </c>
      <c r="B1555" s="43">
        <v>3.35</v>
      </c>
      <c r="C1555" s="43">
        <v>4.0999999999999996</v>
      </c>
      <c r="D1555" s="43">
        <v>5.79</v>
      </c>
      <c r="E1555" s="43">
        <v>2.68</v>
      </c>
      <c r="F1555" s="43">
        <v>3.2</v>
      </c>
      <c r="G1555" s="43">
        <v>5.12</v>
      </c>
      <c r="H1555" s="41">
        <v>2.61</v>
      </c>
      <c r="I1555" s="43">
        <v>4.24</v>
      </c>
      <c r="J1555" s="26">
        <v>5.74</v>
      </c>
    </row>
    <row r="1556" spans="1:10" x14ac:dyDescent="0.25">
      <c r="A1556" s="92">
        <v>42284</v>
      </c>
      <c r="B1556" s="43">
        <v>3.34</v>
      </c>
      <c r="C1556" s="43">
        <v>4.21</v>
      </c>
      <c r="D1556" s="43">
        <v>5.9</v>
      </c>
      <c r="E1556" s="43">
        <v>2.62</v>
      </c>
      <c r="F1556" s="43">
        <v>3.14</v>
      </c>
      <c r="G1556" s="43">
        <v>5.14</v>
      </c>
      <c r="H1556" s="43">
        <v>2.5499999999999998</v>
      </c>
      <c r="I1556" s="41">
        <v>4.25</v>
      </c>
      <c r="J1556" s="26">
        <v>5.81</v>
      </c>
    </row>
    <row r="1557" spans="1:10" x14ac:dyDescent="0.25">
      <c r="A1557" s="92">
        <v>42283</v>
      </c>
      <c r="B1557" s="41">
        <v>3.37</v>
      </c>
      <c r="C1557" s="43">
        <v>4.1900000000000004</v>
      </c>
      <c r="D1557" s="43">
        <v>5.84</v>
      </c>
      <c r="E1557" s="43">
        <v>2.62</v>
      </c>
      <c r="F1557" s="43">
        <v>3.24</v>
      </c>
      <c r="G1557" s="43">
        <v>5.13</v>
      </c>
      <c r="H1557" s="43">
        <v>2.5499999999999998</v>
      </c>
      <c r="I1557" s="43">
        <v>4.33</v>
      </c>
      <c r="J1557" s="26">
        <v>5.86</v>
      </c>
    </row>
    <row r="1558" spans="1:10" x14ac:dyDescent="0.25">
      <c r="A1558" s="92">
        <v>42282</v>
      </c>
      <c r="B1558" s="43">
        <v>3.4</v>
      </c>
      <c r="C1558" s="43">
        <v>4.1500000000000004</v>
      </c>
      <c r="D1558" s="43">
        <v>5.91</v>
      </c>
      <c r="E1558" s="43">
        <v>2.62</v>
      </c>
      <c r="F1558" s="43">
        <v>3.28</v>
      </c>
      <c r="G1558" s="43">
        <v>5.19</v>
      </c>
      <c r="H1558" s="41">
        <v>2.66</v>
      </c>
      <c r="I1558" s="43">
        <v>4.3600000000000003</v>
      </c>
      <c r="J1558" s="26">
        <v>5.89</v>
      </c>
    </row>
    <row r="1559" spans="1:10" x14ac:dyDescent="0.25">
      <c r="A1559" s="92">
        <v>42279</v>
      </c>
      <c r="B1559" s="43">
        <v>3.39</v>
      </c>
      <c r="C1559" s="43">
        <v>3.85</v>
      </c>
      <c r="D1559" s="43">
        <v>5.99</v>
      </c>
      <c r="E1559" s="43">
        <v>2.57</v>
      </c>
      <c r="F1559" s="43">
        <v>3.26</v>
      </c>
      <c r="G1559" s="43">
        <v>5.1100000000000003</v>
      </c>
      <c r="H1559" s="41">
        <v>2.66</v>
      </c>
      <c r="I1559" s="43">
        <v>4.3</v>
      </c>
      <c r="J1559" s="26">
        <v>5.92</v>
      </c>
    </row>
    <row r="1560" spans="1:10" x14ac:dyDescent="0.25">
      <c r="A1560" s="92">
        <v>42278</v>
      </c>
      <c r="B1560" s="41">
        <v>3.47</v>
      </c>
      <c r="C1560" s="43">
        <v>3.93</v>
      </c>
      <c r="D1560" s="43">
        <v>6.12</v>
      </c>
      <c r="E1560" s="43">
        <v>2.62</v>
      </c>
      <c r="F1560" s="43">
        <v>3.32</v>
      </c>
      <c r="G1560" s="43">
        <v>5.04</v>
      </c>
      <c r="H1560" s="43">
        <v>2.62</v>
      </c>
      <c r="I1560" s="43">
        <v>4.4400000000000004</v>
      </c>
      <c r="J1560" s="26">
        <v>6.12</v>
      </c>
    </row>
    <row r="1561" spans="1:10" x14ac:dyDescent="0.25">
      <c r="A1561" s="92">
        <v>42277</v>
      </c>
      <c r="B1561" s="43">
        <v>3.43</v>
      </c>
      <c r="C1561" s="43">
        <v>4.01</v>
      </c>
      <c r="D1561" s="43">
        <v>6.08</v>
      </c>
      <c r="E1561" s="43">
        <v>2.65</v>
      </c>
      <c r="F1561" s="43">
        <v>3.29</v>
      </c>
      <c r="G1561" s="43">
        <v>5.0999999999999996</v>
      </c>
      <c r="H1561" s="43">
        <v>2.64</v>
      </c>
      <c r="I1561" s="43">
        <v>4.41</v>
      </c>
      <c r="J1561" s="26">
        <v>6.18</v>
      </c>
    </row>
    <row r="1562" spans="1:10" x14ac:dyDescent="0.25">
      <c r="A1562" s="91">
        <v>42276</v>
      </c>
      <c r="B1562" s="43">
        <v>3.43</v>
      </c>
      <c r="C1562" s="43">
        <v>3.87</v>
      </c>
      <c r="D1562" s="43">
        <v>6.21</v>
      </c>
      <c r="E1562" s="43">
        <v>2.71</v>
      </c>
      <c r="F1562" s="43">
        <v>3.33</v>
      </c>
      <c r="G1562" s="43">
        <v>4.97</v>
      </c>
      <c r="H1562" s="43">
        <v>2.68</v>
      </c>
      <c r="I1562" s="43">
        <v>4.37</v>
      </c>
      <c r="J1562" s="26">
        <v>6.3</v>
      </c>
    </row>
    <row r="1563" spans="1:10" x14ac:dyDescent="0.25">
      <c r="A1563" s="91">
        <v>42275</v>
      </c>
      <c r="B1563" s="43">
        <v>3.42</v>
      </c>
      <c r="C1563" s="43">
        <v>3.86</v>
      </c>
      <c r="D1563" s="43">
        <v>5.93</v>
      </c>
      <c r="E1563" s="43">
        <v>2.75</v>
      </c>
      <c r="F1563" s="43">
        <v>3.3</v>
      </c>
      <c r="G1563" s="43">
        <v>5.05</v>
      </c>
      <c r="H1563" s="41">
        <v>2.76</v>
      </c>
      <c r="I1563" s="43">
        <v>4.3899999999999997</v>
      </c>
      <c r="J1563" s="26">
        <v>6.46</v>
      </c>
    </row>
    <row r="1564" spans="1:10" x14ac:dyDescent="0.25">
      <c r="A1564" s="91">
        <v>42272</v>
      </c>
      <c r="B1564" s="43">
        <v>3.28</v>
      </c>
      <c r="C1564" s="43">
        <v>3.82</v>
      </c>
      <c r="D1564" s="43">
        <v>5.8</v>
      </c>
      <c r="E1564" s="43">
        <v>2.59</v>
      </c>
      <c r="F1564" s="43">
        <v>3.24</v>
      </c>
      <c r="G1564" s="43">
        <v>5.36</v>
      </c>
      <c r="H1564" s="41">
        <v>2.73</v>
      </c>
      <c r="I1564" s="43">
        <v>4.3099999999999996</v>
      </c>
      <c r="J1564" s="26">
        <v>6.44</v>
      </c>
    </row>
    <row r="1565" spans="1:10" x14ac:dyDescent="0.25">
      <c r="A1565" s="92">
        <v>42271</v>
      </c>
      <c r="B1565" s="43">
        <v>3.15</v>
      </c>
      <c r="C1565" s="43">
        <v>3.63</v>
      </c>
      <c r="D1565" s="43">
        <v>5.72</v>
      </c>
      <c r="E1565" s="43">
        <v>2.54</v>
      </c>
      <c r="F1565" s="43">
        <v>3.11</v>
      </c>
      <c r="G1565" s="43">
        <v>5.41</v>
      </c>
      <c r="H1565" s="41">
        <v>2.71</v>
      </c>
      <c r="I1565" s="43">
        <v>4.17</v>
      </c>
      <c r="J1565" s="26">
        <v>6.16</v>
      </c>
    </row>
    <row r="1566" spans="1:10" x14ac:dyDescent="0.25">
      <c r="A1566" s="92">
        <v>42270</v>
      </c>
      <c r="B1566" s="43">
        <v>3.17</v>
      </c>
      <c r="C1566" s="43">
        <v>3.56</v>
      </c>
      <c r="D1566" s="43">
        <v>5.65</v>
      </c>
      <c r="E1566" s="43">
        <v>2.46</v>
      </c>
      <c r="F1566" s="43">
        <v>3.13</v>
      </c>
      <c r="G1566" s="43">
        <v>5.5</v>
      </c>
      <c r="H1566" s="41">
        <v>2.76</v>
      </c>
      <c r="I1566" s="41">
        <v>4.21</v>
      </c>
      <c r="J1566" s="26">
        <v>6.13</v>
      </c>
    </row>
    <row r="1567" spans="1:10" x14ac:dyDescent="0.25">
      <c r="A1567" s="92">
        <v>42269</v>
      </c>
      <c r="B1567" s="43">
        <v>3.11</v>
      </c>
      <c r="C1567" s="43">
        <v>3.59</v>
      </c>
      <c r="D1567" s="43">
        <v>5.74</v>
      </c>
      <c r="E1567" s="43">
        <v>2.37</v>
      </c>
      <c r="F1567" s="43">
        <v>3.01</v>
      </c>
      <c r="G1567" s="43">
        <v>5.6</v>
      </c>
      <c r="H1567" s="41">
        <v>2.7</v>
      </c>
      <c r="I1567" s="43">
        <v>4.03</v>
      </c>
      <c r="J1567" s="26">
        <v>5.96</v>
      </c>
    </row>
    <row r="1568" spans="1:10" x14ac:dyDescent="0.25">
      <c r="A1568" s="92">
        <v>42268</v>
      </c>
      <c r="B1568" s="43">
        <v>3.11</v>
      </c>
      <c r="C1568" s="43">
        <v>3.82</v>
      </c>
      <c r="D1568" s="43">
        <v>5.8</v>
      </c>
      <c r="E1568" s="43">
        <v>2.39</v>
      </c>
      <c r="F1568" s="43">
        <v>2.99</v>
      </c>
      <c r="G1568" s="43">
        <v>5.44</v>
      </c>
      <c r="H1568" s="41">
        <v>2.73</v>
      </c>
      <c r="I1568" s="43">
        <v>3.99</v>
      </c>
      <c r="J1568" s="26">
        <v>5.91</v>
      </c>
    </row>
    <row r="1569" spans="1:10" x14ac:dyDescent="0.25">
      <c r="A1569" s="92">
        <v>42265</v>
      </c>
      <c r="B1569" s="43">
        <v>2.96</v>
      </c>
      <c r="C1569" s="43">
        <v>3.75</v>
      </c>
      <c r="D1569" s="43">
        <v>5.81</v>
      </c>
      <c r="E1569" s="43">
        <v>2.37</v>
      </c>
      <c r="F1569" s="43">
        <v>2.95</v>
      </c>
      <c r="G1569" s="43">
        <v>5.37</v>
      </c>
      <c r="H1569" s="41">
        <v>2.76</v>
      </c>
      <c r="I1569" s="43">
        <v>3.88</v>
      </c>
      <c r="J1569" s="26">
        <v>5.7</v>
      </c>
    </row>
    <row r="1570" spans="1:10" x14ac:dyDescent="0.25">
      <c r="A1570" s="92">
        <v>42264</v>
      </c>
      <c r="B1570" s="43">
        <v>3.07</v>
      </c>
      <c r="C1570" s="43">
        <v>3.94</v>
      </c>
      <c r="D1570" s="43">
        <v>5.9</v>
      </c>
      <c r="E1570" s="43">
        <v>2.36</v>
      </c>
      <c r="F1570" s="43">
        <v>3.03</v>
      </c>
      <c r="G1570" s="43">
        <v>5.3</v>
      </c>
      <c r="H1570" s="41">
        <v>2.84</v>
      </c>
      <c r="I1570" s="43">
        <v>3.86</v>
      </c>
      <c r="J1570" s="26">
        <v>5.65</v>
      </c>
    </row>
    <row r="1571" spans="1:10" x14ac:dyDescent="0.25">
      <c r="A1571" s="92">
        <v>42263</v>
      </c>
      <c r="B1571" s="43">
        <v>2.98</v>
      </c>
      <c r="C1571" s="43">
        <v>3.73</v>
      </c>
      <c r="D1571" s="43">
        <v>5.72</v>
      </c>
      <c r="E1571" s="43">
        <v>2.41</v>
      </c>
      <c r="F1571" s="43">
        <v>3.02</v>
      </c>
      <c r="G1571" s="43">
        <v>5.15</v>
      </c>
      <c r="H1571" s="41">
        <v>2.8</v>
      </c>
      <c r="I1571" s="43">
        <v>3.87</v>
      </c>
      <c r="J1571" s="26">
        <v>5.58</v>
      </c>
    </row>
    <row r="1572" spans="1:10" x14ac:dyDescent="0.25">
      <c r="A1572" s="92">
        <v>42262</v>
      </c>
      <c r="B1572" s="43">
        <v>2.92</v>
      </c>
      <c r="C1572" s="43">
        <v>3.58</v>
      </c>
      <c r="D1572" s="43">
        <v>5.92</v>
      </c>
      <c r="E1572" s="43">
        <v>2.44</v>
      </c>
      <c r="F1572" s="43">
        <v>2.9</v>
      </c>
      <c r="G1572" s="43">
        <v>5.19</v>
      </c>
      <c r="H1572" s="41">
        <v>2.93</v>
      </c>
      <c r="I1572" s="43">
        <v>3.74</v>
      </c>
      <c r="J1572" s="26">
        <v>5.56</v>
      </c>
    </row>
    <row r="1573" spans="1:10" x14ac:dyDescent="0.25">
      <c r="A1573" s="92">
        <v>42261</v>
      </c>
      <c r="B1573" s="43">
        <v>2.97</v>
      </c>
      <c r="C1573" s="43">
        <v>3.48</v>
      </c>
      <c r="D1573" s="43">
        <v>5.86</v>
      </c>
      <c r="E1573" s="43">
        <v>2.3199999999999998</v>
      </c>
      <c r="F1573" s="43">
        <v>3.07</v>
      </c>
      <c r="G1573" s="43">
        <v>5.08</v>
      </c>
      <c r="H1573" s="41">
        <v>2.8</v>
      </c>
      <c r="I1573" s="43">
        <v>3.83</v>
      </c>
      <c r="J1573" s="26">
        <v>5.61</v>
      </c>
    </row>
    <row r="1574" spans="1:10" x14ac:dyDescent="0.25">
      <c r="A1574" s="91">
        <v>42258</v>
      </c>
      <c r="B1574" s="43">
        <v>3.06</v>
      </c>
      <c r="C1574" s="43">
        <v>3.35</v>
      </c>
      <c r="D1574" s="43">
        <v>5.83</v>
      </c>
      <c r="E1574" s="43">
        <v>2.39</v>
      </c>
      <c r="F1574" s="43">
        <v>3.16</v>
      </c>
      <c r="G1574" s="43">
        <v>5.08</v>
      </c>
      <c r="H1574" s="41">
        <v>2.73</v>
      </c>
      <c r="I1574" s="43">
        <v>3.95</v>
      </c>
      <c r="J1574" s="26">
        <v>5.72</v>
      </c>
    </row>
    <row r="1575" spans="1:10" x14ac:dyDescent="0.25">
      <c r="A1575" s="91">
        <v>42257</v>
      </c>
      <c r="B1575" s="43">
        <v>3.08</v>
      </c>
      <c r="C1575" s="43">
        <v>3.36</v>
      </c>
      <c r="D1575" s="43">
        <v>6.08</v>
      </c>
      <c r="E1575" s="43">
        <v>2.33</v>
      </c>
      <c r="F1575" s="43">
        <v>3.16</v>
      </c>
      <c r="G1575" s="43">
        <v>5.14</v>
      </c>
      <c r="H1575" s="41">
        <v>2.65</v>
      </c>
      <c r="I1575" s="43">
        <v>3.93</v>
      </c>
      <c r="J1575" s="26">
        <v>5.7</v>
      </c>
    </row>
    <row r="1576" spans="1:10" x14ac:dyDescent="0.25">
      <c r="A1576" s="91">
        <v>42256</v>
      </c>
      <c r="B1576" s="43">
        <v>3.05</v>
      </c>
      <c r="C1576" s="43">
        <v>3.37</v>
      </c>
      <c r="D1576" s="43">
        <v>6.27</v>
      </c>
      <c r="E1576" s="43">
        <v>2.2799999999999998</v>
      </c>
      <c r="F1576" s="43">
        <v>3.15</v>
      </c>
      <c r="G1576" s="43">
        <v>5.04</v>
      </c>
      <c r="H1576" s="41">
        <v>2.5299999999999998</v>
      </c>
      <c r="I1576" s="43">
        <v>3.87</v>
      </c>
      <c r="J1576" s="26">
        <v>5.66</v>
      </c>
    </row>
    <row r="1577" spans="1:10" x14ac:dyDescent="0.25">
      <c r="A1577" s="91">
        <v>42255</v>
      </c>
      <c r="B1577" s="43">
        <v>3.09</v>
      </c>
      <c r="C1577" s="43">
        <v>3.4</v>
      </c>
      <c r="D1577" s="43">
        <v>6.15</v>
      </c>
      <c r="E1577" s="43">
        <v>2.3199999999999998</v>
      </c>
      <c r="F1577" s="43">
        <v>3.17</v>
      </c>
      <c r="G1577" s="43">
        <v>4.91</v>
      </c>
      <c r="H1577" s="41">
        <v>2.5299999999999998</v>
      </c>
      <c r="I1577" s="43">
        <v>3.94</v>
      </c>
      <c r="J1577" s="26">
        <v>5.64</v>
      </c>
    </row>
    <row r="1578" spans="1:10" x14ac:dyDescent="0.25">
      <c r="A1578" s="91">
        <v>42251</v>
      </c>
      <c r="B1578" s="43">
        <v>3.05</v>
      </c>
      <c r="C1578" s="43">
        <v>3.43</v>
      </c>
      <c r="D1578" s="43">
        <v>6.09</v>
      </c>
      <c r="E1578" s="43">
        <v>2.35</v>
      </c>
      <c r="F1578" s="43">
        <v>3.11</v>
      </c>
      <c r="G1578" s="43">
        <v>4.93</v>
      </c>
      <c r="H1578" s="41">
        <v>2.5099999999999998</v>
      </c>
      <c r="I1578" s="43">
        <v>3.94</v>
      </c>
      <c r="J1578" s="26">
        <v>5.71</v>
      </c>
    </row>
    <row r="1579" spans="1:10" x14ac:dyDescent="0.25">
      <c r="A1579" s="91">
        <v>42250</v>
      </c>
      <c r="B1579" s="43">
        <v>3.17</v>
      </c>
      <c r="C1579" s="43">
        <v>3.61</v>
      </c>
      <c r="D1579" s="43">
        <v>6.06</v>
      </c>
      <c r="E1579" s="43">
        <v>2.27</v>
      </c>
      <c r="F1579" s="43">
        <v>3.28</v>
      </c>
      <c r="G1579" s="43">
        <v>4.79</v>
      </c>
      <c r="H1579" s="41">
        <v>2.48</v>
      </c>
      <c r="I1579" s="43">
        <v>4.07</v>
      </c>
      <c r="J1579" s="26">
        <v>5.78</v>
      </c>
    </row>
    <row r="1580" spans="1:10" x14ac:dyDescent="0.25">
      <c r="A1580" s="92">
        <v>42249</v>
      </c>
      <c r="B1580" s="43">
        <v>3.11</v>
      </c>
      <c r="C1580" s="43">
        <v>3.51</v>
      </c>
      <c r="D1580" s="43">
        <v>6.1</v>
      </c>
      <c r="E1580" s="43">
        <v>2.23</v>
      </c>
      <c r="F1580" s="43">
        <v>3.16</v>
      </c>
      <c r="G1580" s="43">
        <v>4.7</v>
      </c>
      <c r="H1580" s="41">
        <v>2.52</v>
      </c>
      <c r="I1580" s="43">
        <v>4.05</v>
      </c>
      <c r="J1580" s="26">
        <v>5.75</v>
      </c>
    </row>
    <row r="1581" spans="1:10" x14ac:dyDescent="0.25">
      <c r="A1581" s="91">
        <v>42248</v>
      </c>
      <c r="B1581" s="43">
        <v>3.1</v>
      </c>
      <c r="C1581" s="43">
        <v>3.58</v>
      </c>
      <c r="D1581" s="43">
        <v>6.12</v>
      </c>
      <c r="E1581" s="43">
        <v>2.2599999999999998</v>
      </c>
      <c r="F1581" s="43">
        <v>3.19</v>
      </c>
      <c r="G1581" s="43">
        <v>4.6900000000000004</v>
      </c>
      <c r="H1581" s="41">
        <v>2.56</v>
      </c>
      <c r="I1581" s="43">
        <v>4.0199999999999996</v>
      </c>
      <c r="J1581" s="26">
        <v>5.78</v>
      </c>
    </row>
    <row r="1582" spans="1:10" x14ac:dyDescent="0.25">
      <c r="A1582" s="92">
        <v>42247</v>
      </c>
      <c r="B1582" s="43">
        <v>3.14</v>
      </c>
      <c r="C1582" s="43">
        <v>3.54</v>
      </c>
      <c r="D1582" s="43">
        <v>5.97</v>
      </c>
      <c r="E1582" s="43">
        <v>2.31</v>
      </c>
      <c r="F1582" s="43">
        <v>3.16</v>
      </c>
      <c r="G1582" s="43">
        <v>4.7300000000000004</v>
      </c>
      <c r="H1582" s="41">
        <v>2.46</v>
      </c>
      <c r="I1582" s="43">
        <v>4.01</v>
      </c>
      <c r="J1582" s="26">
        <v>5.79</v>
      </c>
    </row>
    <row r="1583" spans="1:10" x14ac:dyDescent="0.25">
      <c r="A1583" s="92">
        <v>42244</v>
      </c>
      <c r="B1583" s="43">
        <v>3.09</v>
      </c>
      <c r="C1583" s="43">
        <v>3.28</v>
      </c>
      <c r="D1583" s="43">
        <v>5.91</v>
      </c>
      <c r="E1583" s="43">
        <v>2.33</v>
      </c>
      <c r="F1583" s="43">
        <v>3.06</v>
      </c>
      <c r="G1583" s="43">
        <v>4.74</v>
      </c>
      <c r="H1583" s="43">
        <v>2.4900000000000002</v>
      </c>
      <c r="I1583" s="41">
        <v>3.96</v>
      </c>
      <c r="J1583" s="26">
        <v>5.66</v>
      </c>
    </row>
    <row r="1584" spans="1:10" x14ac:dyDescent="0.25">
      <c r="A1584" s="91">
        <v>42243</v>
      </c>
      <c r="B1584" s="43">
        <v>3.09</v>
      </c>
      <c r="C1584" s="43">
        <v>3.33</v>
      </c>
      <c r="D1584" s="43">
        <v>5.89</v>
      </c>
      <c r="E1584" s="43">
        <v>2.27</v>
      </c>
      <c r="F1584" s="43">
        <v>3.1</v>
      </c>
      <c r="G1584" s="43">
        <v>4.6900000000000004</v>
      </c>
      <c r="H1584" s="43">
        <v>2.44</v>
      </c>
      <c r="I1584" s="41">
        <v>4</v>
      </c>
      <c r="J1584" s="26">
        <v>5.73</v>
      </c>
    </row>
    <row r="1585" spans="1:10" x14ac:dyDescent="0.25">
      <c r="A1585" s="92">
        <v>42242</v>
      </c>
      <c r="B1585" s="41">
        <v>3.14</v>
      </c>
      <c r="C1585" s="43">
        <v>3.33</v>
      </c>
      <c r="D1585" s="43">
        <v>5.85</v>
      </c>
      <c r="E1585" s="43">
        <v>2.23</v>
      </c>
      <c r="F1585" s="43">
        <v>3.18</v>
      </c>
      <c r="G1585" s="43">
        <v>4.66</v>
      </c>
      <c r="H1585" s="41">
        <v>2.4</v>
      </c>
      <c r="I1585" s="43">
        <v>4.09</v>
      </c>
      <c r="J1585" s="26">
        <v>5.81</v>
      </c>
    </row>
    <row r="1586" spans="1:10" x14ac:dyDescent="0.25">
      <c r="A1586" s="92">
        <v>42241</v>
      </c>
      <c r="B1586" s="41">
        <v>3.18</v>
      </c>
      <c r="C1586" s="43">
        <v>3.25</v>
      </c>
      <c r="D1586" s="43">
        <v>5.82</v>
      </c>
      <c r="E1586" s="43">
        <v>2.15</v>
      </c>
      <c r="F1586" s="43">
        <v>3.31</v>
      </c>
      <c r="G1586" s="43">
        <v>4.58</v>
      </c>
      <c r="H1586" s="43">
        <v>2.4500000000000002</v>
      </c>
      <c r="I1586" s="41">
        <v>4.1100000000000003</v>
      </c>
      <c r="J1586" s="26">
        <v>6.02</v>
      </c>
    </row>
    <row r="1587" spans="1:10" x14ac:dyDescent="0.25">
      <c r="A1587" s="92">
        <v>42240</v>
      </c>
      <c r="B1587" s="43">
        <v>3.24</v>
      </c>
      <c r="C1587" s="43">
        <v>3.44</v>
      </c>
      <c r="D1587" s="43">
        <v>5.85</v>
      </c>
      <c r="E1587" s="43">
        <v>2.13</v>
      </c>
      <c r="F1587" s="43">
        <v>3.33</v>
      </c>
      <c r="G1587" s="43">
        <v>4.5199999999999996</v>
      </c>
      <c r="H1587" s="41">
        <v>2.4900000000000002</v>
      </c>
      <c r="I1587" s="43">
        <v>4.16</v>
      </c>
      <c r="J1587" s="26">
        <v>5.99</v>
      </c>
    </row>
    <row r="1588" spans="1:10" x14ac:dyDescent="0.25">
      <c r="A1588" s="92">
        <v>42237</v>
      </c>
      <c r="B1588" s="43">
        <v>3.4</v>
      </c>
      <c r="C1588" s="43">
        <v>3.44</v>
      </c>
      <c r="D1588" s="43">
        <v>5.81</v>
      </c>
      <c r="E1588" s="43">
        <v>2.09</v>
      </c>
      <c r="F1588" s="43">
        <v>3.49</v>
      </c>
      <c r="G1588" s="43">
        <v>4.43</v>
      </c>
      <c r="H1588" s="41">
        <v>2.44</v>
      </c>
      <c r="I1588" s="43">
        <v>4.49</v>
      </c>
      <c r="J1588" s="26">
        <v>6.14</v>
      </c>
    </row>
    <row r="1589" spans="1:10" x14ac:dyDescent="0.25">
      <c r="A1589" s="92">
        <v>42236</v>
      </c>
      <c r="B1589" s="43">
        <v>3.23</v>
      </c>
      <c r="C1589" s="43">
        <v>3.55</v>
      </c>
      <c r="D1589" s="43">
        <v>5.77</v>
      </c>
      <c r="E1589" s="43">
        <v>2.12</v>
      </c>
      <c r="F1589" s="43">
        <v>3.35</v>
      </c>
      <c r="G1589" s="43">
        <v>4.43</v>
      </c>
      <c r="H1589" s="43">
        <v>2.42</v>
      </c>
      <c r="I1589" s="41">
        <v>4.26</v>
      </c>
      <c r="J1589" s="26">
        <v>5.91</v>
      </c>
    </row>
    <row r="1590" spans="1:10" x14ac:dyDescent="0.25">
      <c r="A1590" s="92">
        <v>42235</v>
      </c>
      <c r="B1590" s="43">
        <v>3.15</v>
      </c>
      <c r="C1590" s="43">
        <v>3.64</v>
      </c>
      <c r="D1590" s="43">
        <v>5.91</v>
      </c>
      <c r="E1590" s="43">
        <v>2.12</v>
      </c>
      <c r="F1590" s="43">
        <v>3.26</v>
      </c>
      <c r="G1590" s="43">
        <v>4.42</v>
      </c>
      <c r="H1590" s="43">
        <v>2.4700000000000002</v>
      </c>
      <c r="I1590" s="43">
        <v>4.13</v>
      </c>
      <c r="J1590" s="26">
        <v>5.81</v>
      </c>
    </row>
    <row r="1591" spans="1:10" x14ac:dyDescent="0.25">
      <c r="A1591" s="92">
        <v>42234</v>
      </c>
      <c r="B1591" s="43">
        <v>3.05</v>
      </c>
      <c r="C1591" s="43">
        <v>3.56</v>
      </c>
      <c r="D1591" s="43">
        <v>5.97</v>
      </c>
      <c r="E1591" s="43">
        <v>2.1</v>
      </c>
      <c r="F1591" s="43">
        <v>3.19</v>
      </c>
      <c r="G1591" s="43">
        <v>4.41</v>
      </c>
      <c r="H1591" s="43">
        <v>2.58</v>
      </c>
      <c r="I1591" s="43">
        <v>4.04</v>
      </c>
      <c r="J1591" s="26">
        <v>5.73</v>
      </c>
    </row>
    <row r="1592" spans="1:10" x14ac:dyDescent="0.25">
      <c r="A1592" s="92">
        <v>42233</v>
      </c>
      <c r="B1592" s="43">
        <v>2.96</v>
      </c>
      <c r="C1592" s="43">
        <v>3.47</v>
      </c>
      <c r="D1592" s="43">
        <v>5.95</v>
      </c>
      <c r="E1592" s="43">
        <v>2.02</v>
      </c>
      <c r="F1592" s="43">
        <v>3.03</v>
      </c>
      <c r="G1592" s="43">
        <v>4.28</v>
      </c>
      <c r="H1592" s="43">
        <v>2.61</v>
      </c>
      <c r="I1592" s="43">
        <v>3.92</v>
      </c>
      <c r="J1592" s="26">
        <v>5.62</v>
      </c>
    </row>
    <row r="1593" spans="1:10" x14ac:dyDescent="0.25">
      <c r="A1593" s="92">
        <v>42230</v>
      </c>
      <c r="B1593" s="21">
        <v>2.99</v>
      </c>
      <c r="C1593" s="43">
        <v>3.3</v>
      </c>
      <c r="D1593" s="43">
        <v>6.35</v>
      </c>
      <c r="E1593" s="43">
        <v>2</v>
      </c>
      <c r="F1593" s="43">
        <v>3.13</v>
      </c>
      <c r="G1593" s="43">
        <v>4.21</v>
      </c>
      <c r="H1593" s="41">
        <v>2.54</v>
      </c>
      <c r="I1593" s="43">
        <v>3.98</v>
      </c>
      <c r="J1593" s="26">
        <v>5.61</v>
      </c>
    </row>
    <row r="1594" spans="1:10" x14ac:dyDescent="0.25">
      <c r="A1594" s="92">
        <v>42229</v>
      </c>
      <c r="B1594" s="21">
        <v>3.01</v>
      </c>
      <c r="C1594" s="43">
        <v>3.24</v>
      </c>
      <c r="D1594" s="43">
        <v>6.25</v>
      </c>
      <c r="E1594" s="43">
        <v>2.02</v>
      </c>
      <c r="F1594" s="43">
        <v>3.1</v>
      </c>
      <c r="G1594" s="43">
        <v>4.2699999999999996</v>
      </c>
      <c r="H1594" s="41">
        <v>2.5</v>
      </c>
      <c r="I1594" s="43">
        <v>3.95</v>
      </c>
      <c r="J1594" s="26">
        <v>5.58</v>
      </c>
    </row>
    <row r="1595" spans="1:10" x14ac:dyDescent="0.25">
      <c r="A1595" s="92">
        <v>42228</v>
      </c>
      <c r="B1595" s="21">
        <v>2.98</v>
      </c>
      <c r="C1595" s="43">
        <v>3.2</v>
      </c>
      <c r="D1595" s="43">
        <v>6.25</v>
      </c>
      <c r="E1595" s="43">
        <v>2.1</v>
      </c>
      <c r="F1595" s="43">
        <v>3.1</v>
      </c>
      <c r="G1595" s="43">
        <v>4.34</v>
      </c>
      <c r="H1595" s="41">
        <v>2.4</v>
      </c>
      <c r="I1595" s="43">
        <v>3.99</v>
      </c>
      <c r="J1595" s="26">
        <v>5.56</v>
      </c>
    </row>
    <row r="1596" spans="1:10" x14ac:dyDescent="0.25">
      <c r="A1596" s="92">
        <v>42227</v>
      </c>
      <c r="B1596" s="21">
        <v>3.03</v>
      </c>
      <c r="C1596" s="43">
        <v>3.12</v>
      </c>
      <c r="D1596" s="43">
        <v>6.19</v>
      </c>
      <c r="E1596" s="43">
        <v>2.17</v>
      </c>
      <c r="F1596" s="43">
        <v>3.16</v>
      </c>
      <c r="G1596" s="43">
        <v>4.38</v>
      </c>
      <c r="H1596" s="41">
        <v>2.36</v>
      </c>
      <c r="I1596" s="43">
        <v>4.05</v>
      </c>
      <c r="J1596" s="26">
        <v>5.57</v>
      </c>
    </row>
    <row r="1597" spans="1:10" x14ac:dyDescent="0.25">
      <c r="A1597" s="92">
        <v>42226</v>
      </c>
      <c r="B1597" s="21">
        <v>3.05</v>
      </c>
      <c r="C1597" s="41">
        <v>3.06</v>
      </c>
      <c r="D1597" s="43">
        <v>6.24</v>
      </c>
      <c r="E1597" s="43">
        <v>2.15</v>
      </c>
      <c r="F1597" s="43">
        <v>3.17</v>
      </c>
      <c r="G1597" s="43">
        <v>4.3899999999999997</v>
      </c>
      <c r="H1597" s="43">
        <v>2.34</v>
      </c>
      <c r="I1597" s="43">
        <v>4.03</v>
      </c>
      <c r="J1597" s="26">
        <v>5.62</v>
      </c>
    </row>
    <row r="1598" spans="1:10" x14ac:dyDescent="0.25">
      <c r="A1598" s="91">
        <v>42223</v>
      </c>
      <c r="B1598" s="21">
        <v>2.98</v>
      </c>
      <c r="C1598" s="41">
        <v>3.06</v>
      </c>
      <c r="D1598" s="43">
        <v>6.31</v>
      </c>
      <c r="E1598" s="43">
        <v>2.16</v>
      </c>
      <c r="F1598" s="43">
        <v>3.05</v>
      </c>
      <c r="G1598" s="43">
        <v>4.47</v>
      </c>
      <c r="H1598" s="43">
        <v>2.35</v>
      </c>
      <c r="I1598" s="43">
        <v>3.91</v>
      </c>
      <c r="J1598" s="26">
        <v>5.5</v>
      </c>
    </row>
    <row r="1599" spans="1:10" x14ac:dyDescent="0.25">
      <c r="A1599" s="91">
        <v>42222</v>
      </c>
      <c r="B1599" s="21">
        <v>3.07</v>
      </c>
      <c r="C1599" s="21">
        <v>2.98</v>
      </c>
      <c r="D1599" s="21">
        <v>6.17</v>
      </c>
      <c r="E1599" s="21">
        <v>2.0499999999999998</v>
      </c>
      <c r="F1599" s="21">
        <v>3.13</v>
      </c>
      <c r="G1599" s="21">
        <v>4.3499999999999996</v>
      </c>
      <c r="H1599" s="41">
        <v>2.33</v>
      </c>
      <c r="I1599" s="21">
        <v>3.98</v>
      </c>
      <c r="J1599" s="26">
        <v>5.54</v>
      </c>
    </row>
    <row r="1600" spans="1:10" x14ac:dyDescent="0.25">
      <c r="A1600" s="91">
        <v>42221</v>
      </c>
      <c r="B1600" s="21">
        <v>2.99</v>
      </c>
      <c r="C1600" s="21">
        <v>2.98</v>
      </c>
      <c r="D1600" s="21">
        <v>5.89</v>
      </c>
      <c r="E1600" s="21">
        <v>2.0499999999999998</v>
      </c>
      <c r="F1600" s="21">
        <v>3.11</v>
      </c>
      <c r="G1600" s="21">
        <v>4.3499999999999996</v>
      </c>
      <c r="H1600" s="41">
        <v>2.3199999999999998</v>
      </c>
      <c r="I1600" s="21">
        <v>3.89</v>
      </c>
      <c r="J1600" s="26">
        <v>5.49</v>
      </c>
    </row>
    <row r="1601" spans="1:10" x14ac:dyDescent="0.25">
      <c r="A1601" s="91">
        <v>42220</v>
      </c>
      <c r="B1601" s="21">
        <v>2.94</v>
      </c>
      <c r="C1601" s="21">
        <v>2.99</v>
      </c>
      <c r="D1601" s="21">
        <v>5.95</v>
      </c>
      <c r="E1601" s="21">
        <v>2.13</v>
      </c>
      <c r="F1601" s="21">
        <v>2.93</v>
      </c>
      <c r="G1601" s="21">
        <v>4.43</v>
      </c>
      <c r="H1601" s="21">
        <v>2.25</v>
      </c>
      <c r="I1601" s="41">
        <v>3.74</v>
      </c>
      <c r="J1601" s="26">
        <v>5.36</v>
      </c>
    </row>
    <row r="1602" spans="1:10" x14ac:dyDescent="0.25">
      <c r="A1602" s="91">
        <v>42219</v>
      </c>
      <c r="B1602" s="21">
        <v>2.97</v>
      </c>
      <c r="C1602" s="21">
        <v>3.08</v>
      </c>
      <c r="D1602" s="21">
        <v>6.21</v>
      </c>
      <c r="E1602" s="21">
        <v>2.2000000000000002</v>
      </c>
      <c r="F1602" s="21">
        <v>2.97</v>
      </c>
      <c r="G1602" s="21">
        <v>4.51</v>
      </c>
      <c r="H1602" s="41">
        <v>2.2200000000000002</v>
      </c>
      <c r="I1602" s="21">
        <v>3.77</v>
      </c>
      <c r="J1602" s="26">
        <v>5.41</v>
      </c>
    </row>
    <row r="1603" spans="1:10" x14ac:dyDescent="0.25">
      <c r="A1603" s="91">
        <v>42216</v>
      </c>
      <c r="B1603" s="21">
        <v>2.96</v>
      </c>
      <c r="C1603" s="21">
        <v>3.16</v>
      </c>
      <c r="D1603" s="21">
        <v>6.14</v>
      </c>
      <c r="E1603" s="21">
        <v>2.0499999999999998</v>
      </c>
      <c r="F1603" s="21">
        <v>3.06</v>
      </c>
      <c r="G1603" s="21">
        <v>4.3600000000000003</v>
      </c>
      <c r="H1603" s="41">
        <v>2.23</v>
      </c>
      <c r="I1603" s="21">
        <v>3.79</v>
      </c>
      <c r="J1603" s="26">
        <v>5.44</v>
      </c>
    </row>
    <row r="1604" spans="1:10" x14ac:dyDescent="0.25">
      <c r="A1604" s="91">
        <v>42215</v>
      </c>
      <c r="B1604" s="21">
        <v>2.91</v>
      </c>
      <c r="C1604" s="21">
        <v>3.12</v>
      </c>
      <c r="D1604" s="21">
        <v>6.27</v>
      </c>
      <c r="E1604" s="21">
        <v>2.1</v>
      </c>
      <c r="F1604" s="21">
        <v>2.98</v>
      </c>
      <c r="G1604" s="21">
        <v>4.47</v>
      </c>
      <c r="H1604" s="41">
        <v>2.3199999999999998</v>
      </c>
      <c r="I1604" s="21">
        <v>3.76</v>
      </c>
      <c r="J1604" s="26">
        <v>5.33</v>
      </c>
    </row>
    <row r="1605" spans="1:10" x14ac:dyDescent="0.25">
      <c r="A1605" s="91">
        <v>42214</v>
      </c>
      <c r="B1605" s="41">
        <v>2.87</v>
      </c>
      <c r="C1605" s="21">
        <v>3.08</v>
      </c>
      <c r="D1605" s="41">
        <v>6.52</v>
      </c>
      <c r="E1605" s="21">
        <v>2.0699999999999998</v>
      </c>
      <c r="F1605" s="41">
        <v>2.87</v>
      </c>
      <c r="G1605" s="21">
        <v>4.4800000000000004</v>
      </c>
      <c r="H1605" s="21">
        <v>2.4</v>
      </c>
      <c r="I1605" s="21">
        <v>3.65</v>
      </c>
      <c r="J1605" s="26">
        <v>5.34</v>
      </c>
    </row>
    <row r="1606" spans="1:10" x14ac:dyDescent="0.25">
      <c r="A1606" s="91">
        <v>42213</v>
      </c>
      <c r="B1606" s="41">
        <v>2.86</v>
      </c>
      <c r="C1606" s="21">
        <v>2.98</v>
      </c>
      <c r="D1606" s="41">
        <v>6.29</v>
      </c>
      <c r="E1606" s="21">
        <v>2</v>
      </c>
      <c r="F1606" s="41">
        <v>2.93</v>
      </c>
      <c r="G1606" s="21">
        <v>4.45</v>
      </c>
      <c r="H1606" s="21">
        <v>2.37</v>
      </c>
      <c r="I1606" s="21">
        <v>3.69</v>
      </c>
      <c r="J1606" s="26">
        <v>5.41</v>
      </c>
    </row>
    <row r="1607" spans="1:10" x14ac:dyDescent="0.25">
      <c r="A1607" s="91">
        <v>42212</v>
      </c>
      <c r="B1607" s="41">
        <v>2.9</v>
      </c>
      <c r="C1607" s="21">
        <v>3.03</v>
      </c>
      <c r="D1607" s="41">
        <v>6.21</v>
      </c>
      <c r="E1607" s="21">
        <v>2.04</v>
      </c>
      <c r="F1607" s="41">
        <v>2.98</v>
      </c>
      <c r="G1607" s="21">
        <v>4.5199999999999996</v>
      </c>
      <c r="H1607" s="21">
        <v>2.36</v>
      </c>
      <c r="I1607" s="21">
        <v>3.75</v>
      </c>
      <c r="J1607" s="26">
        <v>5.54</v>
      </c>
    </row>
    <row r="1608" spans="1:10" x14ac:dyDescent="0.25">
      <c r="A1608" s="91">
        <v>42209</v>
      </c>
      <c r="B1608" s="41">
        <v>2.92</v>
      </c>
      <c r="C1608" s="21">
        <v>3.09</v>
      </c>
      <c r="D1608" s="21">
        <v>5.88</v>
      </c>
      <c r="E1608" s="21">
        <v>2.1</v>
      </c>
      <c r="F1608" s="21">
        <v>3</v>
      </c>
      <c r="G1608" s="21">
        <v>4.6399999999999997</v>
      </c>
      <c r="H1608" s="21">
        <v>2.2400000000000002</v>
      </c>
      <c r="I1608" s="21">
        <v>3.77</v>
      </c>
      <c r="J1608" s="26">
        <v>5.59</v>
      </c>
    </row>
    <row r="1609" spans="1:10" x14ac:dyDescent="0.25">
      <c r="A1609" s="91">
        <v>42208</v>
      </c>
      <c r="B1609" s="41">
        <v>2.88</v>
      </c>
      <c r="C1609" s="21">
        <v>3.14</v>
      </c>
      <c r="D1609" s="21">
        <v>5.8</v>
      </c>
      <c r="E1609" s="21">
        <v>2.25</v>
      </c>
      <c r="F1609" s="21">
        <v>2.94</v>
      </c>
      <c r="G1609" s="21">
        <v>4.6500000000000004</v>
      </c>
      <c r="H1609" s="21">
        <v>2.25</v>
      </c>
      <c r="I1609" s="21">
        <v>3.69</v>
      </c>
      <c r="J1609" s="26">
        <v>5.46</v>
      </c>
    </row>
    <row r="1610" spans="1:10" x14ac:dyDescent="0.25">
      <c r="A1610" s="91">
        <v>42207</v>
      </c>
      <c r="B1610" s="41">
        <v>2.85</v>
      </c>
      <c r="C1610" s="21">
        <v>2.99</v>
      </c>
      <c r="D1610" s="21">
        <v>5.73</v>
      </c>
      <c r="E1610" s="21">
        <v>2.27</v>
      </c>
      <c r="F1610" s="21">
        <v>2.95</v>
      </c>
      <c r="G1610" s="21">
        <v>4.72</v>
      </c>
      <c r="H1610" s="21">
        <v>2.3199999999999998</v>
      </c>
      <c r="I1610" s="21">
        <v>3.67</v>
      </c>
      <c r="J1610" s="26">
        <v>5.4</v>
      </c>
    </row>
    <row r="1611" spans="1:10" x14ac:dyDescent="0.25">
      <c r="A1611" s="91">
        <v>42206</v>
      </c>
      <c r="B1611" s="41">
        <v>2.81</v>
      </c>
      <c r="C1611" s="21">
        <v>3.01</v>
      </c>
      <c r="D1611" s="21">
        <v>5.72</v>
      </c>
      <c r="E1611" s="21">
        <v>2.17</v>
      </c>
      <c r="F1611" s="21">
        <v>2.84</v>
      </c>
      <c r="G1611" s="21">
        <v>4.62</v>
      </c>
      <c r="H1611" s="21">
        <v>2.37</v>
      </c>
      <c r="I1611" s="21">
        <v>3.61</v>
      </c>
      <c r="J1611" s="26">
        <v>5.28</v>
      </c>
    </row>
    <row r="1612" spans="1:10" x14ac:dyDescent="0.25">
      <c r="A1612" s="91">
        <v>42205</v>
      </c>
      <c r="B1612" s="21">
        <v>2.77</v>
      </c>
      <c r="C1612" s="21">
        <v>2.95</v>
      </c>
      <c r="D1612" s="21">
        <v>5.67</v>
      </c>
      <c r="E1612" s="21">
        <v>2.14</v>
      </c>
      <c r="F1612" s="21">
        <v>2.87</v>
      </c>
      <c r="G1612" s="21">
        <v>4.59</v>
      </c>
      <c r="H1612" s="41">
        <v>2.2400000000000002</v>
      </c>
      <c r="I1612" s="42">
        <v>3.58</v>
      </c>
      <c r="J1612" s="26">
        <v>5.25</v>
      </c>
    </row>
    <row r="1613" spans="1:10" x14ac:dyDescent="0.25">
      <c r="A1613" s="91">
        <v>42202</v>
      </c>
      <c r="B1613" s="21">
        <v>2.77</v>
      </c>
      <c r="C1613" s="21">
        <v>2.93</v>
      </c>
      <c r="D1613" s="21">
        <v>5.66</v>
      </c>
      <c r="E1613" s="21">
        <v>2.16</v>
      </c>
      <c r="F1613" s="21">
        <v>2.84</v>
      </c>
      <c r="G1613" s="21">
        <v>4.62</v>
      </c>
      <c r="H1613" s="41">
        <v>2.29</v>
      </c>
      <c r="I1613" s="21">
        <v>3.51</v>
      </c>
      <c r="J1613" s="26">
        <v>5.23</v>
      </c>
    </row>
    <row r="1614" spans="1:10" x14ac:dyDescent="0.25">
      <c r="A1614" s="91">
        <v>42201</v>
      </c>
      <c r="B1614" s="21">
        <v>2.81</v>
      </c>
      <c r="C1614" s="21">
        <v>2.96</v>
      </c>
      <c r="D1614" s="21">
        <v>5.59</v>
      </c>
      <c r="E1614" s="21">
        <v>2.11</v>
      </c>
      <c r="F1614" s="21">
        <v>2.87</v>
      </c>
      <c r="G1614" s="21">
        <v>4.5</v>
      </c>
      <c r="H1614" s="41">
        <v>2.2599999999999998</v>
      </c>
      <c r="I1614" s="21">
        <v>3.54</v>
      </c>
      <c r="J1614" s="26">
        <v>5.24</v>
      </c>
    </row>
    <row r="1615" spans="1:10" x14ac:dyDescent="0.25">
      <c r="A1615" s="91">
        <v>42200</v>
      </c>
      <c r="B1615" s="21">
        <v>2.77</v>
      </c>
      <c r="C1615" s="21">
        <v>2.98</v>
      </c>
      <c r="D1615" s="21">
        <v>5.55</v>
      </c>
      <c r="E1615" s="21">
        <v>2.0499999999999998</v>
      </c>
      <c r="F1615" s="21">
        <v>2.91</v>
      </c>
      <c r="G1615" s="21">
        <v>4.5</v>
      </c>
      <c r="H1615" s="41">
        <v>2.21</v>
      </c>
      <c r="I1615" s="21">
        <v>3.53</v>
      </c>
      <c r="J1615" s="26">
        <v>5.2</v>
      </c>
    </row>
    <row r="1616" spans="1:10" x14ac:dyDescent="0.25">
      <c r="A1616" s="91">
        <v>42199</v>
      </c>
      <c r="B1616" s="21">
        <v>2.76</v>
      </c>
      <c r="C1616" s="21">
        <v>2.89</v>
      </c>
      <c r="D1616" s="21">
        <v>5.66</v>
      </c>
      <c r="E1616" s="21">
        <v>2.0099999999999998</v>
      </c>
      <c r="F1616" s="21">
        <v>2.95</v>
      </c>
      <c r="G1616" s="21">
        <v>4.45</v>
      </c>
      <c r="H1616" s="21">
        <v>2.25</v>
      </c>
      <c r="I1616" s="41">
        <v>3.5</v>
      </c>
      <c r="J1616" s="26">
        <v>5.23</v>
      </c>
    </row>
    <row r="1617" spans="1:10" x14ac:dyDescent="0.25">
      <c r="A1617" s="91">
        <v>42198</v>
      </c>
      <c r="B1617" s="21">
        <v>2.68</v>
      </c>
      <c r="C1617" s="21">
        <v>3.03</v>
      </c>
      <c r="D1617" s="21">
        <v>5.57</v>
      </c>
      <c r="E1617" s="21">
        <v>1.97</v>
      </c>
      <c r="F1617" s="21">
        <v>2.79</v>
      </c>
      <c r="G1617" s="21">
        <v>4.41</v>
      </c>
      <c r="H1617" s="21">
        <v>2.33</v>
      </c>
      <c r="I1617" s="41">
        <v>3.4</v>
      </c>
      <c r="J1617" s="26">
        <v>5.17</v>
      </c>
    </row>
    <row r="1618" spans="1:10" x14ac:dyDescent="0.25">
      <c r="A1618" s="91">
        <v>42195</v>
      </c>
      <c r="B1618" s="21">
        <v>2.65</v>
      </c>
      <c r="C1618" s="21">
        <v>3.02</v>
      </c>
      <c r="D1618" s="21">
        <v>5.76</v>
      </c>
      <c r="E1618" s="21">
        <v>2</v>
      </c>
      <c r="F1618" s="21">
        <v>2.75</v>
      </c>
      <c r="G1618" s="21">
        <v>4.5</v>
      </c>
      <c r="H1618" s="41">
        <v>2.31</v>
      </c>
      <c r="I1618" s="21">
        <v>3.35</v>
      </c>
      <c r="J1618" s="26">
        <v>5.14</v>
      </c>
    </row>
    <row r="1619" spans="1:10" x14ac:dyDescent="0.25">
      <c r="A1619" s="91">
        <v>42194</v>
      </c>
      <c r="B1619" s="21">
        <v>2.63</v>
      </c>
      <c r="C1619" s="21">
        <v>2.97</v>
      </c>
      <c r="D1619" s="21">
        <v>5.96</v>
      </c>
      <c r="E1619" s="21">
        <v>1.91</v>
      </c>
      <c r="F1619" s="21">
        <v>2.69</v>
      </c>
      <c r="G1619" s="21">
        <v>4.3899999999999997</v>
      </c>
      <c r="H1619" s="21">
        <v>2.44</v>
      </c>
      <c r="I1619" s="41">
        <v>3.36</v>
      </c>
      <c r="J1619" s="26">
        <v>5.12</v>
      </c>
    </row>
    <row r="1620" spans="1:10" x14ac:dyDescent="0.25">
      <c r="A1620" s="91">
        <v>42193</v>
      </c>
      <c r="B1620" s="21">
        <v>2.75</v>
      </c>
      <c r="C1620" s="21">
        <v>2.91</v>
      </c>
      <c r="D1620" s="21">
        <v>6.01</v>
      </c>
      <c r="E1620" s="21">
        <v>1.98</v>
      </c>
      <c r="F1620" s="21">
        <v>2.78</v>
      </c>
      <c r="G1620" s="21">
        <v>4.43</v>
      </c>
      <c r="H1620" s="21">
        <v>2.44</v>
      </c>
      <c r="I1620" s="41">
        <v>3.45</v>
      </c>
      <c r="J1620" s="26">
        <v>5.21</v>
      </c>
    </row>
    <row r="1621" spans="1:10" x14ac:dyDescent="0.25">
      <c r="A1621" s="91">
        <v>42192</v>
      </c>
      <c r="B1621" s="21">
        <v>2.85</v>
      </c>
      <c r="C1621" s="21">
        <v>2.93</v>
      </c>
      <c r="D1621" s="21">
        <v>5.94</v>
      </c>
      <c r="E1621" s="21">
        <v>2.0099999999999998</v>
      </c>
      <c r="F1621" s="21">
        <v>2.91</v>
      </c>
      <c r="G1621" s="21">
        <v>4.41</v>
      </c>
      <c r="H1621" s="21">
        <v>2.37</v>
      </c>
      <c r="I1621" s="41">
        <v>3.49</v>
      </c>
      <c r="J1621" s="26">
        <v>5.32</v>
      </c>
    </row>
    <row r="1622" spans="1:10" x14ac:dyDescent="0.25">
      <c r="A1622" s="91">
        <v>42191</v>
      </c>
      <c r="B1622" s="21">
        <v>2.79</v>
      </c>
      <c r="C1622" s="21">
        <v>2.95</v>
      </c>
      <c r="D1622" s="21">
        <v>5.89</v>
      </c>
      <c r="E1622" s="21">
        <v>2.0699999999999998</v>
      </c>
      <c r="F1622" s="21">
        <v>2.79</v>
      </c>
      <c r="G1622" s="21">
        <v>4.51</v>
      </c>
      <c r="H1622" s="41">
        <v>2.33</v>
      </c>
      <c r="I1622" s="21">
        <v>3.44</v>
      </c>
      <c r="J1622" s="26">
        <v>5.26</v>
      </c>
    </row>
    <row r="1623" spans="1:10" x14ac:dyDescent="0.25">
      <c r="A1623" s="91">
        <v>42187</v>
      </c>
      <c r="B1623" s="21">
        <v>2.83</v>
      </c>
      <c r="C1623" s="21">
        <v>2.95</v>
      </c>
      <c r="D1623" s="21">
        <v>5.88</v>
      </c>
      <c r="E1623" s="21">
        <v>2.0299999999999998</v>
      </c>
      <c r="F1623" s="21">
        <v>2.74</v>
      </c>
      <c r="G1623" s="21">
        <v>4.3600000000000003</v>
      </c>
      <c r="H1623" s="41">
        <v>2.38</v>
      </c>
      <c r="I1623" s="21">
        <v>3.38</v>
      </c>
      <c r="J1623" s="26">
        <v>5.2</v>
      </c>
    </row>
    <row r="1624" spans="1:10" x14ac:dyDescent="0.25">
      <c r="A1624" s="91">
        <v>42186</v>
      </c>
      <c r="B1624" s="21">
        <v>2.72</v>
      </c>
      <c r="C1624" s="21">
        <v>2.91</v>
      </c>
      <c r="D1624" s="21">
        <v>5.76</v>
      </c>
      <c r="E1624" s="21">
        <v>2.0099999999999998</v>
      </c>
      <c r="F1624" s="21">
        <v>2.65</v>
      </c>
      <c r="G1624" s="21">
        <v>4.32</v>
      </c>
      <c r="H1624" s="41">
        <v>2.37</v>
      </c>
      <c r="I1624" s="21">
        <v>3.25</v>
      </c>
      <c r="J1624" s="26">
        <v>5.03</v>
      </c>
    </row>
    <row r="1625" spans="1:10" x14ac:dyDescent="0.25">
      <c r="A1625" s="91">
        <v>42185</v>
      </c>
      <c r="B1625" s="21">
        <v>2.73</v>
      </c>
      <c r="C1625" s="21">
        <v>2.89</v>
      </c>
      <c r="D1625" s="21">
        <v>5.78</v>
      </c>
      <c r="E1625" s="21">
        <v>1.99</v>
      </c>
      <c r="F1625" s="21">
        <v>2.59</v>
      </c>
      <c r="G1625" s="21">
        <v>4.28</v>
      </c>
      <c r="H1625" s="41">
        <v>2.35</v>
      </c>
      <c r="I1625" s="21">
        <v>3.28</v>
      </c>
      <c r="J1625" s="26">
        <v>5.04</v>
      </c>
    </row>
    <row r="1626" spans="1:10" x14ac:dyDescent="0.25">
      <c r="A1626" s="91">
        <v>42184</v>
      </c>
      <c r="B1626" s="21">
        <v>2.79</v>
      </c>
      <c r="C1626" s="21">
        <v>2.86</v>
      </c>
      <c r="D1626" s="21">
        <v>5.79</v>
      </c>
      <c r="E1626" s="21">
        <v>1.93</v>
      </c>
      <c r="F1626" s="21">
        <v>2.68</v>
      </c>
      <c r="G1626" s="21">
        <v>4.18</v>
      </c>
      <c r="H1626" s="41">
        <v>2.31</v>
      </c>
      <c r="I1626" s="21">
        <v>3.51</v>
      </c>
      <c r="J1626" s="26">
        <v>5.13</v>
      </c>
    </row>
    <row r="1627" spans="1:10" x14ac:dyDescent="0.25">
      <c r="A1627" s="91">
        <v>42181</v>
      </c>
      <c r="B1627" s="21">
        <v>2.89</v>
      </c>
      <c r="C1627" s="21">
        <v>2.87</v>
      </c>
      <c r="D1627" s="21">
        <v>5.9</v>
      </c>
      <c r="E1627" s="21">
        <v>1.93</v>
      </c>
      <c r="F1627" s="21">
        <v>2.75</v>
      </c>
      <c r="G1627" s="21">
        <v>4.21</v>
      </c>
      <c r="H1627" s="41">
        <v>2.25</v>
      </c>
      <c r="I1627" s="21">
        <v>3.57</v>
      </c>
      <c r="J1627" s="26">
        <v>5.18</v>
      </c>
    </row>
    <row r="1628" spans="1:10" x14ac:dyDescent="0.25">
      <c r="A1628" s="91">
        <v>42180</v>
      </c>
      <c r="B1628" s="21">
        <v>2.75</v>
      </c>
      <c r="C1628" s="21">
        <v>2.94</v>
      </c>
      <c r="D1628" s="21">
        <v>5.99</v>
      </c>
      <c r="E1628" s="21">
        <v>1.93</v>
      </c>
      <c r="F1628" s="21">
        <v>2.54</v>
      </c>
      <c r="G1628" s="21">
        <v>4.1500000000000004</v>
      </c>
      <c r="H1628" s="21">
        <v>2.2599999999999998</v>
      </c>
      <c r="I1628" s="21">
        <v>3.39</v>
      </c>
      <c r="J1628" s="26">
        <v>5.01</v>
      </c>
    </row>
    <row r="1629" spans="1:10" x14ac:dyDescent="0.25">
      <c r="A1629" s="91">
        <v>42179</v>
      </c>
      <c r="B1629" s="21">
        <v>2.82</v>
      </c>
      <c r="C1629" s="21">
        <v>2.97</v>
      </c>
      <c r="D1629" s="21">
        <v>6.25</v>
      </c>
      <c r="E1629" s="21">
        <v>1.93</v>
      </c>
      <c r="F1629" s="21">
        <v>2.65</v>
      </c>
      <c r="G1629" s="21">
        <v>4.1399999999999997</v>
      </c>
      <c r="H1629" s="21">
        <v>2.1800000000000002</v>
      </c>
      <c r="I1629" s="41">
        <v>3.47</v>
      </c>
      <c r="J1629" s="26">
        <v>5.03</v>
      </c>
    </row>
    <row r="1630" spans="1:10" x14ac:dyDescent="0.25">
      <c r="A1630" s="91">
        <v>42178</v>
      </c>
      <c r="B1630" s="41">
        <v>2.81</v>
      </c>
      <c r="C1630" s="21">
        <v>2.9</v>
      </c>
      <c r="D1630" s="21">
        <v>6.15</v>
      </c>
      <c r="E1630" s="21">
        <v>1.99</v>
      </c>
      <c r="F1630" s="21">
        <v>2.65</v>
      </c>
      <c r="G1630" s="21">
        <v>4.1399999999999997</v>
      </c>
      <c r="H1630" s="21">
        <v>2.21</v>
      </c>
      <c r="I1630" s="21">
        <v>3.51</v>
      </c>
      <c r="J1630" s="26">
        <v>4.9800000000000004</v>
      </c>
    </row>
    <row r="1631" spans="1:10" x14ac:dyDescent="0.25">
      <c r="A1631" s="91">
        <v>42177</v>
      </c>
      <c r="B1631" s="41">
        <v>2.77</v>
      </c>
      <c r="C1631" s="21">
        <v>2.87</v>
      </c>
      <c r="D1631" s="21">
        <v>6.06</v>
      </c>
      <c r="E1631" s="21">
        <v>1.95</v>
      </c>
      <c r="F1631" s="21">
        <v>2.62</v>
      </c>
      <c r="G1631" s="21">
        <v>4.21</v>
      </c>
      <c r="H1631" s="21">
        <v>2.2200000000000002</v>
      </c>
      <c r="I1631" s="21">
        <v>3.48</v>
      </c>
      <c r="J1631" s="26">
        <v>4.9400000000000004</v>
      </c>
    </row>
    <row r="1632" spans="1:10" x14ac:dyDescent="0.25">
      <c r="A1632" s="91">
        <v>42174</v>
      </c>
      <c r="B1632" s="41">
        <v>2.8</v>
      </c>
      <c r="C1632" s="21">
        <v>2.83</v>
      </c>
      <c r="D1632" s="21">
        <v>6.16</v>
      </c>
      <c r="E1632" s="21">
        <v>1.94</v>
      </c>
      <c r="F1632" s="21">
        <v>2.71</v>
      </c>
      <c r="G1632" s="21">
        <v>4.2</v>
      </c>
      <c r="H1632" s="21">
        <v>2.25</v>
      </c>
      <c r="I1632" s="21">
        <v>3.55</v>
      </c>
      <c r="J1632" s="26">
        <v>5</v>
      </c>
    </row>
    <row r="1633" spans="1:10" x14ac:dyDescent="0.25">
      <c r="A1633" s="91">
        <v>42173</v>
      </c>
      <c r="B1633" s="21">
        <v>2.91</v>
      </c>
      <c r="C1633" s="21">
        <v>2.72</v>
      </c>
      <c r="D1633" s="21">
        <v>6.06</v>
      </c>
      <c r="E1633" s="21">
        <v>1.99</v>
      </c>
      <c r="F1633" s="21">
        <v>2.74</v>
      </c>
      <c r="G1633" s="21">
        <v>4.13</v>
      </c>
      <c r="H1633" s="41">
        <v>2.2200000000000002</v>
      </c>
      <c r="I1633" s="21">
        <v>3.65</v>
      </c>
      <c r="J1633" s="26">
        <v>5.0999999999999996</v>
      </c>
    </row>
    <row r="1634" spans="1:10" x14ac:dyDescent="0.25">
      <c r="A1634" s="91">
        <v>42172</v>
      </c>
      <c r="B1634" s="21">
        <v>2.89</v>
      </c>
      <c r="C1634" s="21">
        <v>2.73</v>
      </c>
      <c r="D1634" s="21">
        <v>6.1</v>
      </c>
      <c r="E1634" s="21">
        <v>1.94</v>
      </c>
      <c r="F1634" s="21">
        <v>2.71</v>
      </c>
      <c r="G1634" s="21">
        <v>4.1399999999999997</v>
      </c>
      <c r="H1634" s="41">
        <v>2.21</v>
      </c>
      <c r="I1634" s="21">
        <v>3.59</v>
      </c>
      <c r="J1634" s="26">
        <v>5.0599999999999996</v>
      </c>
    </row>
    <row r="1635" spans="1:10" x14ac:dyDescent="0.25">
      <c r="A1635" s="91">
        <v>42171</v>
      </c>
      <c r="B1635" s="21">
        <v>2.88</v>
      </c>
      <c r="C1635" s="21">
        <v>2.75</v>
      </c>
      <c r="D1635" s="21">
        <v>6.01</v>
      </c>
      <c r="E1635" s="21">
        <v>2</v>
      </c>
      <c r="F1635" s="21">
        <v>2.77</v>
      </c>
      <c r="G1635" s="21">
        <v>4.0599999999999996</v>
      </c>
      <c r="H1635" s="41">
        <v>2.19</v>
      </c>
      <c r="I1635" s="21">
        <v>3.74</v>
      </c>
      <c r="J1635" s="26">
        <v>5.21</v>
      </c>
    </row>
    <row r="1636" spans="1:10" x14ac:dyDescent="0.25">
      <c r="A1636" s="91">
        <v>42170</v>
      </c>
      <c r="B1636" s="21">
        <v>2.87</v>
      </c>
      <c r="C1636" s="21">
        <v>2.78</v>
      </c>
      <c r="D1636" s="21">
        <v>5.81</v>
      </c>
      <c r="E1636" s="21">
        <v>2.0299999999999998</v>
      </c>
      <c r="F1636" s="21">
        <v>2.86</v>
      </c>
      <c r="G1636" s="21">
        <v>4.13</v>
      </c>
      <c r="H1636" s="41">
        <v>2.11</v>
      </c>
      <c r="I1636" s="21">
        <v>3.73</v>
      </c>
      <c r="J1636" s="26">
        <v>5.2</v>
      </c>
    </row>
    <row r="1637" spans="1:10" x14ac:dyDescent="0.25">
      <c r="A1637" s="91">
        <v>42167</v>
      </c>
      <c r="B1637" s="21">
        <v>2.82</v>
      </c>
      <c r="C1637" s="21">
        <v>2.79</v>
      </c>
      <c r="D1637" s="21">
        <v>5.81</v>
      </c>
      <c r="E1637" s="21">
        <v>1.94</v>
      </c>
      <c r="F1637" s="21">
        <v>2.75</v>
      </c>
      <c r="G1637" s="21">
        <v>4.17</v>
      </c>
      <c r="H1637" s="21">
        <v>2.13</v>
      </c>
      <c r="I1637" s="41">
        <v>3.66</v>
      </c>
      <c r="J1637" s="26">
        <v>5.12</v>
      </c>
    </row>
    <row r="1638" spans="1:10" x14ac:dyDescent="0.25">
      <c r="A1638" s="91">
        <v>42166</v>
      </c>
      <c r="B1638" s="21">
        <v>2.77</v>
      </c>
      <c r="C1638" s="21">
        <v>2.89</v>
      </c>
      <c r="D1638" s="21">
        <v>5.93</v>
      </c>
      <c r="E1638" s="21">
        <v>1.98</v>
      </c>
      <c r="F1638" s="21">
        <v>2.79</v>
      </c>
      <c r="G1638" s="21">
        <v>4.13</v>
      </c>
      <c r="H1638" s="21">
        <v>2.12</v>
      </c>
      <c r="I1638" s="41">
        <v>3.63</v>
      </c>
      <c r="J1638" s="26">
        <v>5.03</v>
      </c>
    </row>
    <row r="1639" spans="1:10" x14ac:dyDescent="0.25">
      <c r="A1639" s="91">
        <v>42165</v>
      </c>
      <c r="B1639" s="21">
        <v>2.76</v>
      </c>
      <c r="C1639" s="21">
        <v>2.87</v>
      </c>
      <c r="D1639" s="21">
        <v>6.03</v>
      </c>
      <c r="E1639" s="21">
        <v>2.0099999999999998</v>
      </c>
      <c r="F1639" s="21">
        <v>2.78</v>
      </c>
      <c r="G1639" s="21">
        <v>4.1900000000000004</v>
      </c>
      <c r="H1639" s="21">
        <v>2.13</v>
      </c>
      <c r="I1639" s="41">
        <v>3.65</v>
      </c>
      <c r="J1639" s="26">
        <v>5.08</v>
      </c>
    </row>
    <row r="1640" spans="1:10" x14ac:dyDescent="0.25">
      <c r="A1640" s="91">
        <v>42164</v>
      </c>
      <c r="B1640" s="21">
        <v>2.65</v>
      </c>
      <c r="C1640" s="21">
        <v>2.82</v>
      </c>
      <c r="D1640" s="21">
        <v>6.05</v>
      </c>
      <c r="E1640" s="21">
        <v>2.1</v>
      </c>
      <c r="F1640" s="21">
        <v>2.66</v>
      </c>
      <c r="G1640" s="21">
        <v>4.22</v>
      </c>
      <c r="H1640" s="21">
        <v>2.12</v>
      </c>
      <c r="I1640" s="41">
        <v>3.59</v>
      </c>
      <c r="J1640" s="26">
        <v>5.05</v>
      </c>
    </row>
    <row r="1641" spans="1:10" x14ac:dyDescent="0.25">
      <c r="A1641" s="91">
        <v>42163</v>
      </c>
      <c r="B1641" s="21">
        <v>2.67</v>
      </c>
      <c r="C1641" s="21">
        <v>2.87</v>
      </c>
      <c r="D1641" s="21">
        <v>6.03</v>
      </c>
      <c r="E1641" s="21">
        <v>2.04</v>
      </c>
      <c r="F1641" s="21">
        <v>2.71</v>
      </c>
      <c r="G1641" s="21">
        <v>4.29</v>
      </c>
      <c r="H1641" s="41">
        <v>2.21</v>
      </c>
      <c r="I1641" s="21">
        <v>3.57</v>
      </c>
      <c r="J1641" s="26">
        <v>5.05</v>
      </c>
    </row>
    <row r="1642" spans="1:10" x14ac:dyDescent="0.25">
      <c r="A1642" s="91">
        <v>42160</v>
      </c>
      <c r="B1642" s="21">
        <v>2.66</v>
      </c>
      <c r="C1642" s="21">
        <v>2.8</v>
      </c>
      <c r="D1642" s="21">
        <v>6.08</v>
      </c>
      <c r="E1642" s="21">
        <v>2.04</v>
      </c>
      <c r="F1642" s="21">
        <v>2.7</v>
      </c>
      <c r="G1642" s="21">
        <v>4.24</v>
      </c>
      <c r="H1642" s="21">
        <v>2.19</v>
      </c>
      <c r="I1642" s="41">
        <v>3.49</v>
      </c>
      <c r="J1642" s="26">
        <v>5.0599999999999996</v>
      </c>
    </row>
    <row r="1643" spans="1:10" x14ac:dyDescent="0.25">
      <c r="A1643" s="91">
        <v>42159</v>
      </c>
      <c r="B1643" s="41">
        <v>2.54</v>
      </c>
      <c r="C1643" s="21">
        <v>2.81</v>
      </c>
      <c r="D1643" s="21">
        <v>6.16</v>
      </c>
      <c r="E1643" s="21">
        <v>2.12</v>
      </c>
      <c r="F1643" s="21">
        <v>2.61</v>
      </c>
      <c r="G1643" s="21">
        <v>4.3099999999999996</v>
      </c>
      <c r="H1643" s="21">
        <v>2.15</v>
      </c>
      <c r="I1643" s="21">
        <v>3.45</v>
      </c>
      <c r="J1643" s="26">
        <v>4.96</v>
      </c>
    </row>
    <row r="1644" spans="1:10" x14ac:dyDescent="0.25">
      <c r="A1644" s="91">
        <v>42158</v>
      </c>
      <c r="B1644" s="41">
        <v>2.65</v>
      </c>
      <c r="C1644" s="21">
        <v>2.87</v>
      </c>
      <c r="D1644" s="21">
        <v>6.19</v>
      </c>
      <c r="E1644" s="21">
        <v>2.12</v>
      </c>
      <c r="F1644" s="21">
        <v>2.61</v>
      </c>
      <c r="G1644" s="21">
        <v>4.34</v>
      </c>
      <c r="H1644" s="21">
        <v>2.19</v>
      </c>
      <c r="I1644" s="21">
        <v>3.51</v>
      </c>
      <c r="J1644" s="26">
        <v>4.9400000000000004</v>
      </c>
    </row>
    <row r="1645" spans="1:10" x14ac:dyDescent="0.25">
      <c r="A1645" s="91">
        <v>42157</v>
      </c>
      <c r="B1645" s="21">
        <v>2.56</v>
      </c>
      <c r="C1645" s="21">
        <v>2.83</v>
      </c>
      <c r="D1645" s="21">
        <v>6.17</v>
      </c>
      <c r="E1645" s="21">
        <v>2.12</v>
      </c>
      <c r="F1645" s="21">
        <v>2.59</v>
      </c>
      <c r="G1645" s="21">
        <v>4.3099999999999996</v>
      </c>
      <c r="H1645" s="21">
        <v>2.1</v>
      </c>
      <c r="I1645" s="21">
        <v>3.44</v>
      </c>
      <c r="J1645" s="26">
        <v>4.8499999999999996</v>
      </c>
    </row>
    <row r="1646" spans="1:10" x14ac:dyDescent="0.25">
      <c r="A1646" s="91">
        <v>42156</v>
      </c>
      <c r="B1646" s="21">
        <v>2.62</v>
      </c>
      <c r="C1646" s="21">
        <v>2.89</v>
      </c>
      <c r="D1646" s="21">
        <v>6.2</v>
      </c>
      <c r="E1646" s="21">
        <v>2.1</v>
      </c>
      <c r="F1646" s="21">
        <v>2.67</v>
      </c>
      <c r="G1646" s="21">
        <v>4.33</v>
      </c>
      <c r="H1646" s="41">
        <v>2.1800000000000002</v>
      </c>
      <c r="I1646" s="21">
        <v>3.55</v>
      </c>
      <c r="J1646" s="26">
        <v>4.88</v>
      </c>
    </row>
    <row r="1647" spans="1:10" x14ac:dyDescent="0.25">
      <c r="A1647" s="91">
        <v>42153</v>
      </c>
      <c r="B1647" s="21">
        <v>2.68</v>
      </c>
      <c r="C1647" s="21">
        <v>2.96</v>
      </c>
      <c r="D1647" s="21">
        <v>6.17</v>
      </c>
      <c r="E1647" s="21">
        <v>2.1800000000000002</v>
      </c>
      <c r="F1647" s="21">
        <v>2.86</v>
      </c>
      <c r="G1647" s="21">
        <v>4.33</v>
      </c>
      <c r="H1647" s="21">
        <v>2.23</v>
      </c>
      <c r="I1647" s="41">
        <v>3.6</v>
      </c>
      <c r="J1647" s="26">
        <v>4.91</v>
      </c>
    </row>
    <row r="1648" spans="1:10" x14ac:dyDescent="0.25">
      <c r="A1648" s="91">
        <v>42152</v>
      </c>
      <c r="B1648" s="21">
        <v>2.76</v>
      </c>
      <c r="C1648" s="21">
        <v>2.97</v>
      </c>
      <c r="D1648" s="21">
        <v>6.19</v>
      </c>
      <c r="E1648" s="21">
        <v>2.23</v>
      </c>
      <c r="F1648" s="21">
        <v>2.84</v>
      </c>
      <c r="G1648" s="21">
        <v>4.37</v>
      </c>
      <c r="H1648" s="21">
        <v>2.14</v>
      </c>
      <c r="I1648" s="41">
        <v>3.63</v>
      </c>
      <c r="J1648" s="26">
        <v>4.92</v>
      </c>
    </row>
    <row r="1649" spans="1:10" x14ac:dyDescent="0.25">
      <c r="A1649" s="91">
        <v>42151</v>
      </c>
      <c r="B1649" s="21">
        <v>2.74</v>
      </c>
      <c r="C1649" s="21">
        <v>2.87</v>
      </c>
      <c r="D1649" s="21">
        <v>6.02</v>
      </c>
      <c r="E1649" s="21">
        <v>2.2999999999999998</v>
      </c>
      <c r="F1649" s="21">
        <v>2.78</v>
      </c>
      <c r="G1649" s="21">
        <v>4.42</v>
      </c>
      <c r="H1649" s="41">
        <v>2.17</v>
      </c>
      <c r="I1649" s="21">
        <v>3.66</v>
      </c>
      <c r="J1649" s="26">
        <v>4.9000000000000004</v>
      </c>
    </row>
    <row r="1650" spans="1:10" x14ac:dyDescent="0.25">
      <c r="A1650" s="91">
        <v>42150</v>
      </c>
      <c r="B1650" s="21">
        <v>2.73</v>
      </c>
      <c r="C1650" s="21">
        <v>2.83</v>
      </c>
      <c r="D1650" s="21">
        <v>5.9</v>
      </c>
      <c r="E1650" s="21">
        <v>2.23</v>
      </c>
      <c r="F1650" s="21">
        <v>2.77</v>
      </c>
      <c r="G1650" s="21">
        <v>4.42</v>
      </c>
      <c r="H1650" s="41">
        <v>2.19</v>
      </c>
      <c r="I1650" s="21">
        <v>3.65</v>
      </c>
      <c r="J1650" s="26">
        <v>4.87</v>
      </c>
    </row>
    <row r="1651" spans="1:10" x14ac:dyDescent="0.25">
      <c r="A1651" s="91">
        <v>42146</v>
      </c>
      <c r="B1651" s="21">
        <v>2.71</v>
      </c>
      <c r="C1651" s="21">
        <v>2.88</v>
      </c>
      <c r="D1651" s="21">
        <v>5.83</v>
      </c>
      <c r="E1651" s="21">
        <v>2.1800000000000002</v>
      </c>
      <c r="F1651" s="21">
        <v>2.83</v>
      </c>
      <c r="G1651" s="21">
        <v>4.37</v>
      </c>
      <c r="H1651" s="41">
        <v>2.2400000000000002</v>
      </c>
      <c r="I1651" s="21">
        <v>3.58</v>
      </c>
      <c r="J1651" s="26">
        <v>4.82</v>
      </c>
    </row>
    <row r="1652" spans="1:10" x14ac:dyDescent="0.25">
      <c r="A1652" s="91">
        <v>42145</v>
      </c>
      <c r="B1652" s="21">
        <v>2.66</v>
      </c>
      <c r="C1652" s="21">
        <v>2.85</v>
      </c>
      <c r="D1652" s="21">
        <v>5.74</v>
      </c>
      <c r="E1652" s="21">
        <v>2.17</v>
      </c>
      <c r="F1652" s="21">
        <v>2.8</v>
      </c>
      <c r="G1652" s="21">
        <v>4.32</v>
      </c>
      <c r="H1652" s="21">
        <v>2.19</v>
      </c>
      <c r="I1652" s="41">
        <v>3.43</v>
      </c>
      <c r="J1652" s="26">
        <v>4.7</v>
      </c>
    </row>
    <row r="1653" spans="1:10" x14ac:dyDescent="0.25">
      <c r="A1653" s="91">
        <v>42144</v>
      </c>
      <c r="B1653" s="21">
        <v>2.64</v>
      </c>
      <c r="C1653" s="21">
        <v>2.83</v>
      </c>
      <c r="D1653" s="21">
        <v>5.68</v>
      </c>
      <c r="E1653" s="21">
        <v>2.14</v>
      </c>
      <c r="F1653" s="21">
        <v>2.86</v>
      </c>
      <c r="G1653" s="21">
        <v>4.29</v>
      </c>
      <c r="H1653" s="41">
        <v>2.1800000000000002</v>
      </c>
      <c r="I1653" s="21">
        <v>3.46</v>
      </c>
      <c r="J1653" s="26">
        <v>4.71</v>
      </c>
    </row>
    <row r="1654" spans="1:10" x14ac:dyDescent="0.25">
      <c r="A1654" s="91">
        <v>42143</v>
      </c>
      <c r="B1654" s="21">
        <v>2.57</v>
      </c>
      <c r="C1654" s="21">
        <v>2.84</v>
      </c>
      <c r="D1654" s="21">
        <v>5.74</v>
      </c>
      <c r="E1654" s="21">
        <v>2.12</v>
      </c>
      <c r="F1654" s="21">
        <v>2.79</v>
      </c>
      <c r="G1654" s="21">
        <v>4.29</v>
      </c>
      <c r="H1654" s="41">
        <v>2.2200000000000002</v>
      </c>
      <c r="I1654" s="21">
        <v>3.43</v>
      </c>
      <c r="J1654" s="26">
        <v>4.75</v>
      </c>
    </row>
    <row r="1655" spans="1:10" x14ac:dyDescent="0.25">
      <c r="A1655" s="91">
        <v>42142</v>
      </c>
      <c r="B1655" s="21">
        <v>2.61</v>
      </c>
      <c r="C1655" s="21">
        <v>3.01</v>
      </c>
      <c r="D1655" s="21">
        <v>5.88</v>
      </c>
      <c r="E1655" s="21">
        <v>2.11</v>
      </c>
      <c r="F1655" s="21">
        <v>2.77</v>
      </c>
      <c r="G1655" s="21">
        <v>4.3499999999999996</v>
      </c>
      <c r="H1655" s="41">
        <v>2.21</v>
      </c>
      <c r="I1655" s="21">
        <v>3.43</v>
      </c>
      <c r="J1655" s="26">
        <v>4.75</v>
      </c>
    </row>
    <row r="1656" spans="1:10" x14ac:dyDescent="0.25">
      <c r="A1656" s="91">
        <v>42139</v>
      </c>
      <c r="B1656" s="21">
        <v>2.61</v>
      </c>
      <c r="C1656" s="21">
        <v>3.15</v>
      </c>
      <c r="D1656" s="21">
        <v>6.09</v>
      </c>
      <c r="E1656" s="21">
        <v>2.14</v>
      </c>
      <c r="F1656" s="21">
        <v>2.84</v>
      </c>
      <c r="G1656" s="21">
        <v>4.3099999999999996</v>
      </c>
      <c r="H1656" s="41">
        <v>2.2200000000000002</v>
      </c>
      <c r="I1656" s="21">
        <v>3.43</v>
      </c>
      <c r="J1656" s="26">
        <v>4.6500000000000004</v>
      </c>
    </row>
    <row r="1657" spans="1:10" x14ac:dyDescent="0.25">
      <c r="A1657" s="91">
        <v>42138</v>
      </c>
      <c r="B1657" s="21">
        <v>2.68</v>
      </c>
      <c r="C1657" s="21">
        <v>3.04</v>
      </c>
      <c r="D1657" s="21">
        <v>6.1</v>
      </c>
      <c r="E1657" s="21">
        <v>2.13</v>
      </c>
      <c r="F1657" s="21">
        <v>2.9</v>
      </c>
      <c r="G1657" s="21">
        <v>4.3600000000000003</v>
      </c>
      <c r="H1657" s="41">
        <v>2.19</v>
      </c>
      <c r="I1657" s="21">
        <v>3.5</v>
      </c>
      <c r="J1657" s="26">
        <v>4.71</v>
      </c>
    </row>
    <row r="1658" spans="1:10" x14ac:dyDescent="0.25">
      <c r="A1658" s="91">
        <v>42137</v>
      </c>
      <c r="B1658" s="21">
        <v>2.66</v>
      </c>
      <c r="C1658" s="21">
        <v>2.96</v>
      </c>
      <c r="D1658" s="21">
        <v>6.28</v>
      </c>
      <c r="E1658" s="21">
        <v>2.06</v>
      </c>
      <c r="F1658" s="21">
        <v>2.9</v>
      </c>
      <c r="G1658" s="21">
        <v>4.37</v>
      </c>
      <c r="H1658" s="41">
        <v>2.2400000000000002</v>
      </c>
      <c r="I1658" s="21">
        <v>3.44</v>
      </c>
      <c r="J1658" s="26">
        <v>4.66</v>
      </c>
    </row>
    <row r="1659" spans="1:10" x14ac:dyDescent="0.25">
      <c r="A1659" s="91">
        <v>42136</v>
      </c>
      <c r="B1659" s="21">
        <v>2.62</v>
      </c>
      <c r="C1659" s="21">
        <v>2.93</v>
      </c>
      <c r="D1659" s="21">
        <v>6.29</v>
      </c>
      <c r="E1659" s="21">
        <v>2.17</v>
      </c>
      <c r="F1659" s="21">
        <v>2.85</v>
      </c>
      <c r="G1659" s="21">
        <v>4.42</v>
      </c>
      <c r="H1659" s="41">
        <v>2.29</v>
      </c>
      <c r="I1659" s="21">
        <v>3.43</v>
      </c>
      <c r="J1659" s="26">
        <v>4.6100000000000003</v>
      </c>
    </row>
    <row r="1660" spans="1:10" x14ac:dyDescent="0.25">
      <c r="A1660" s="91">
        <v>42135</v>
      </c>
      <c r="B1660" s="21">
        <v>2.66</v>
      </c>
      <c r="C1660" s="21">
        <v>2.95</v>
      </c>
      <c r="D1660" s="21">
        <v>6.2</v>
      </c>
      <c r="E1660" s="21">
        <v>2.14</v>
      </c>
      <c r="F1660" s="21">
        <v>2.88</v>
      </c>
      <c r="G1660" s="21">
        <v>4.59</v>
      </c>
      <c r="H1660" s="41">
        <v>2.33</v>
      </c>
      <c r="I1660" s="21">
        <v>3.48</v>
      </c>
      <c r="J1660" s="26">
        <v>4.6399999999999997</v>
      </c>
    </row>
    <row r="1661" spans="1:10" x14ac:dyDescent="0.25">
      <c r="A1661" s="91">
        <v>42132</v>
      </c>
      <c r="B1661" s="21">
        <v>2.59</v>
      </c>
      <c r="C1661" s="21">
        <v>2.92</v>
      </c>
      <c r="D1661" s="21">
        <v>6.12</v>
      </c>
      <c r="E1661" s="21">
        <v>2.11</v>
      </c>
      <c r="F1661" s="21">
        <v>2.88</v>
      </c>
      <c r="G1661" s="21">
        <v>4.54</v>
      </c>
      <c r="H1661" s="41">
        <v>2.27</v>
      </c>
      <c r="I1661" s="21">
        <v>3.43</v>
      </c>
      <c r="J1661" s="26">
        <v>4.55</v>
      </c>
    </row>
    <row r="1662" spans="1:10" x14ac:dyDescent="0.25">
      <c r="A1662" s="91">
        <v>42131</v>
      </c>
      <c r="B1662" s="21">
        <v>2.7</v>
      </c>
      <c r="C1662" s="21">
        <v>2.88</v>
      </c>
      <c r="D1662" s="21">
        <v>5.95</v>
      </c>
      <c r="E1662" s="21">
        <v>2.17</v>
      </c>
      <c r="F1662" s="21">
        <v>2.93</v>
      </c>
      <c r="G1662" s="21">
        <v>4.6100000000000003</v>
      </c>
      <c r="H1662" s="41">
        <v>2.25</v>
      </c>
      <c r="I1662" s="21">
        <v>3.51</v>
      </c>
      <c r="J1662" s="26">
        <v>4.5999999999999996</v>
      </c>
    </row>
    <row r="1663" spans="1:10" x14ac:dyDescent="0.25">
      <c r="A1663" s="91">
        <v>42130</v>
      </c>
      <c r="B1663" s="21">
        <v>2.7</v>
      </c>
      <c r="C1663" s="21">
        <v>2.95</v>
      </c>
      <c r="D1663" s="21">
        <v>6.08</v>
      </c>
      <c r="E1663" s="21">
        <v>2.13</v>
      </c>
      <c r="F1663" s="21">
        <v>2.9</v>
      </c>
      <c r="G1663" s="21">
        <v>4.5599999999999996</v>
      </c>
      <c r="H1663" s="41">
        <v>2.27</v>
      </c>
      <c r="I1663" s="21">
        <v>3.53</v>
      </c>
      <c r="J1663" s="26">
        <v>4.68</v>
      </c>
    </row>
    <row r="1664" spans="1:10" x14ac:dyDescent="0.25">
      <c r="A1664" s="91">
        <v>42129</v>
      </c>
      <c r="B1664" s="21">
        <v>2.64</v>
      </c>
      <c r="C1664" s="21">
        <v>3.09</v>
      </c>
      <c r="D1664" s="21">
        <v>6.04</v>
      </c>
      <c r="E1664" s="21">
        <v>2.17</v>
      </c>
      <c r="F1664" s="21">
        <v>2.87</v>
      </c>
      <c r="G1664" s="21">
        <v>4.63</v>
      </c>
      <c r="H1664" s="41">
        <v>2.25</v>
      </c>
      <c r="I1664" s="21">
        <v>3.47</v>
      </c>
      <c r="J1664" s="26">
        <v>4.58</v>
      </c>
    </row>
    <row r="1665" spans="1:10" x14ac:dyDescent="0.25">
      <c r="A1665" s="91">
        <v>42128</v>
      </c>
      <c r="B1665" s="21">
        <v>2.69</v>
      </c>
      <c r="C1665" s="21">
        <v>3.12</v>
      </c>
      <c r="D1665" s="21">
        <v>5.98</v>
      </c>
      <c r="E1665" s="21">
        <v>2.21</v>
      </c>
      <c r="F1665" s="21">
        <v>2.87</v>
      </c>
      <c r="G1665" s="21">
        <v>4.67</v>
      </c>
      <c r="H1665" s="41">
        <v>2.25</v>
      </c>
      <c r="I1665" s="21">
        <v>3.55</v>
      </c>
      <c r="J1665" s="26">
        <v>4.62</v>
      </c>
    </row>
    <row r="1666" spans="1:10" x14ac:dyDescent="0.25">
      <c r="A1666" s="91">
        <v>42125</v>
      </c>
      <c r="B1666" s="21">
        <v>2.74</v>
      </c>
      <c r="C1666" s="21">
        <v>3.18</v>
      </c>
      <c r="D1666" s="21">
        <v>5.98</v>
      </c>
      <c r="E1666" s="21">
        <v>2.2400000000000002</v>
      </c>
      <c r="F1666" s="21">
        <v>2.93</v>
      </c>
      <c r="G1666" s="21">
        <v>4.68</v>
      </c>
      <c r="H1666" s="21">
        <v>2.23</v>
      </c>
      <c r="I1666" s="41">
        <v>3.56</v>
      </c>
      <c r="J1666" s="26">
        <v>4.67</v>
      </c>
    </row>
    <row r="1667" spans="1:10" x14ac:dyDescent="0.25">
      <c r="A1667" s="91">
        <v>42124</v>
      </c>
      <c r="B1667" s="21">
        <v>2.79</v>
      </c>
      <c r="C1667" s="21">
        <v>3.25</v>
      </c>
      <c r="D1667" s="21">
        <v>5.86</v>
      </c>
      <c r="E1667" s="21">
        <v>2.2999999999999998</v>
      </c>
      <c r="F1667" s="21">
        <v>2.93</v>
      </c>
      <c r="G1667" s="21">
        <v>4.8</v>
      </c>
      <c r="H1667" s="41">
        <v>2.27</v>
      </c>
      <c r="I1667" s="21">
        <v>3.57</v>
      </c>
      <c r="J1667" s="26">
        <v>4.7</v>
      </c>
    </row>
    <row r="1668" spans="1:10" x14ac:dyDescent="0.25">
      <c r="A1668" s="91">
        <v>42123</v>
      </c>
      <c r="B1668" s="21">
        <v>2.81</v>
      </c>
      <c r="C1668" s="21">
        <v>3.31</v>
      </c>
      <c r="D1668" s="21">
        <v>5.81</v>
      </c>
      <c r="E1668" s="21">
        <v>2.33</v>
      </c>
      <c r="F1668" s="21">
        <v>3.05</v>
      </c>
      <c r="G1668" s="21">
        <v>4.72</v>
      </c>
      <c r="H1668" s="41">
        <v>2.25</v>
      </c>
      <c r="I1668" s="21">
        <v>3.61</v>
      </c>
      <c r="J1668" s="26">
        <v>4.72</v>
      </c>
    </row>
    <row r="1669" spans="1:10" x14ac:dyDescent="0.25">
      <c r="A1669" s="91">
        <v>42122</v>
      </c>
      <c r="B1669" s="21">
        <v>2.84</v>
      </c>
      <c r="C1669" s="21">
        <v>3.29</v>
      </c>
      <c r="D1669" s="21">
        <v>5.84</v>
      </c>
      <c r="E1669" s="21">
        <v>2.38</v>
      </c>
      <c r="F1669" s="21">
        <v>2.98</v>
      </c>
      <c r="G1669" s="21">
        <v>4.7</v>
      </c>
      <c r="H1669" s="41">
        <v>2.2000000000000002</v>
      </c>
      <c r="I1669" s="21">
        <v>3.56</v>
      </c>
      <c r="J1669" s="26">
        <v>4.72</v>
      </c>
    </row>
    <row r="1670" spans="1:10" x14ac:dyDescent="0.25">
      <c r="A1670" s="91">
        <v>42121</v>
      </c>
      <c r="B1670" s="21">
        <v>2.8</v>
      </c>
      <c r="C1670" s="21">
        <v>3.34</v>
      </c>
      <c r="D1670" s="21">
        <v>5.8</v>
      </c>
      <c r="E1670" s="21">
        <v>2.37</v>
      </c>
      <c r="F1670" s="21">
        <v>3.05</v>
      </c>
      <c r="G1670" s="21">
        <v>4.66</v>
      </c>
      <c r="H1670" s="41">
        <v>2.3199999999999998</v>
      </c>
      <c r="I1670" s="21">
        <v>3.65</v>
      </c>
      <c r="J1670" s="26">
        <v>4.7300000000000004</v>
      </c>
    </row>
    <row r="1671" spans="1:10" x14ac:dyDescent="0.25">
      <c r="A1671" s="91">
        <v>42118</v>
      </c>
      <c r="B1671" s="21">
        <v>2.87</v>
      </c>
      <c r="C1671" s="21">
        <v>3.3</v>
      </c>
      <c r="D1671" s="21">
        <v>5.81</v>
      </c>
      <c r="E1671" s="21">
        <v>2.31</v>
      </c>
      <c r="F1671" s="21">
        <v>3.13</v>
      </c>
      <c r="G1671" s="21">
        <v>4.5999999999999996</v>
      </c>
      <c r="H1671" s="21">
        <v>2.2799999999999998</v>
      </c>
      <c r="I1671" s="41">
        <v>3.69</v>
      </c>
      <c r="J1671" s="26">
        <v>4.7300000000000004</v>
      </c>
    </row>
    <row r="1672" spans="1:10" x14ac:dyDescent="0.25">
      <c r="A1672" s="91">
        <v>42117</v>
      </c>
      <c r="B1672" s="21">
        <v>2.87</v>
      </c>
      <c r="C1672" s="21">
        <v>3.35</v>
      </c>
      <c r="D1672" s="21">
        <v>5.68</v>
      </c>
      <c r="E1672" s="21">
        <v>2.27</v>
      </c>
      <c r="F1672" s="21">
        <v>3.13</v>
      </c>
      <c r="G1672" s="21">
        <v>4.55</v>
      </c>
      <c r="H1672" s="41">
        <v>2.27</v>
      </c>
      <c r="I1672" s="21">
        <v>3.71</v>
      </c>
      <c r="J1672" s="26">
        <v>4.7</v>
      </c>
    </row>
    <row r="1673" spans="1:10" x14ac:dyDescent="0.25">
      <c r="A1673" s="91">
        <v>42116</v>
      </c>
      <c r="B1673" s="21">
        <v>2.88</v>
      </c>
      <c r="C1673" s="21">
        <v>3.41</v>
      </c>
      <c r="D1673" s="21">
        <v>5.61</v>
      </c>
      <c r="E1673" s="21">
        <v>2.2200000000000002</v>
      </c>
      <c r="F1673" s="21">
        <v>3.17</v>
      </c>
      <c r="G1673" s="21">
        <v>4.51</v>
      </c>
      <c r="H1673" s="41">
        <v>2.3199999999999998</v>
      </c>
      <c r="I1673" s="21">
        <v>3.71</v>
      </c>
      <c r="J1673" s="26">
        <v>4.75</v>
      </c>
    </row>
    <row r="1674" spans="1:10" x14ac:dyDescent="0.25">
      <c r="A1674" s="91">
        <v>42115</v>
      </c>
      <c r="B1674" s="41">
        <v>2.82</v>
      </c>
      <c r="C1674" s="21">
        <v>3.46</v>
      </c>
      <c r="D1674" s="21">
        <v>5.66</v>
      </c>
      <c r="E1674" s="21">
        <v>2.25</v>
      </c>
      <c r="F1674" s="21">
        <v>3.19</v>
      </c>
      <c r="G1674" s="21">
        <v>4.49</v>
      </c>
      <c r="H1674" s="21">
        <v>2.29</v>
      </c>
      <c r="I1674" s="21">
        <v>3.67</v>
      </c>
      <c r="J1674" s="26">
        <v>4.76</v>
      </c>
    </row>
    <row r="1675" spans="1:10" x14ac:dyDescent="0.25">
      <c r="A1675" s="91">
        <v>42114</v>
      </c>
      <c r="B1675" s="21">
        <v>2.92</v>
      </c>
      <c r="C1675" s="21">
        <v>3.57</v>
      </c>
      <c r="D1675" s="21">
        <v>5.81</v>
      </c>
      <c r="E1675" s="21">
        <v>2.21</v>
      </c>
      <c r="F1675" s="21">
        <v>3.18</v>
      </c>
      <c r="G1675" s="21">
        <v>4.51</v>
      </c>
      <c r="H1675" s="21">
        <v>2.33</v>
      </c>
      <c r="I1675" s="41">
        <v>3.83</v>
      </c>
      <c r="J1675" s="26">
        <v>4.87</v>
      </c>
    </row>
    <row r="1676" spans="1:10" x14ac:dyDescent="0.25">
      <c r="A1676" s="91">
        <v>42111</v>
      </c>
      <c r="B1676" s="41">
        <v>2.95</v>
      </c>
      <c r="C1676" s="21">
        <v>3.66</v>
      </c>
      <c r="D1676" s="21">
        <v>5.86</v>
      </c>
      <c r="E1676" s="21">
        <v>2.09</v>
      </c>
      <c r="F1676" s="21">
        <v>3.29</v>
      </c>
      <c r="G1676" s="21">
        <v>4.3499999999999996</v>
      </c>
      <c r="H1676" s="21">
        <v>2.35</v>
      </c>
      <c r="I1676" s="21">
        <v>3.91</v>
      </c>
      <c r="J1676" s="26">
        <v>4.9400000000000004</v>
      </c>
    </row>
    <row r="1677" spans="1:10" x14ac:dyDescent="0.25">
      <c r="A1677" s="91">
        <v>42110</v>
      </c>
      <c r="B1677" s="41">
        <v>3.01</v>
      </c>
      <c r="C1677" s="21">
        <v>3.75</v>
      </c>
      <c r="D1677" s="21">
        <v>5.97</v>
      </c>
      <c r="E1677" s="21">
        <v>2.0499999999999998</v>
      </c>
      <c r="F1677" s="21">
        <v>3.36</v>
      </c>
      <c r="G1677" s="21">
        <v>4.24</v>
      </c>
      <c r="H1677" s="21">
        <v>2.35</v>
      </c>
      <c r="I1677" s="21">
        <v>3.86</v>
      </c>
      <c r="J1677" s="26">
        <v>4.99</v>
      </c>
    </row>
    <row r="1678" spans="1:10" x14ac:dyDescent="0.25">
      <c r="A1678" s="91">
        <v>42109</v>
      </c>
      <c r="B1678" s="21">
        <v>2.95</v>
      </c>
      <c r="C1678" s="41">
        <v>3.75</v>
      </c>
      <c r="D1678" s="21">
        <v>6.04</v>
      </c>
      <c r="E1678" s="21">
        <v>2.08</v>
      </c>
      <c r="F1678" s="21">
        <v>3.36</v>
      </c>
      <c r="G1678" s="21">
        <v>4.28</v>
      </c>
      <c r="H1678" s="21">
        <v>2.42</v>
      </c>
      <c r="I1678" s="21">
        <v>3.79</v>
      </c>
      <c r="J1678" s="26">
        <v>4.88</v>
      </c>
    </row>
    <row r="1679" spans="1:10" x14ac:dyDescent="0.25">
      <c r="A1679" s="91">
        <v>42108</v>
      </c>
      <c r="B1679" s="21">
        <v>2.95</v>
      </c>
      <c r="C1679" s="21">
        <v>3.58</v>
      </c>
      <c r="D1679" s="21">
        <v>6.18</v>
      </c>
      <c r="E1679" s="21">
        <v>2.0099999999999998</v>
      </c>
      <c r="F1679" s="21">
        <v>3.34</v>
      </c>
      <c r="G1679" s="21">
        <v>4.24</v>
      </c>
      <c r="H1679" s="41">
        <v>2.4700000000000002</v>
      </c>
      <c r="I1679" s="21">
        <v>3.73</v>
      </c>
      <c r="J1679" s="26">
        <v>4.84</v>
      </c>
    </row>
    <row r="1680" spans="1:10" x14ac:dyDescent="0.25">
      <c r="A1680" s="91">
        <v>42107</v>
      </c>
      <c r="B1680" s="21">
        <v>2.96</v>
      </c>
      <c r="C1680" s="21">
        <v>3.57</v>
      </c>
      <c r="D1680" s="21">
        <v>6.24</v>
      </c>
      <c r="E1680" s="21">
        <v>1.99</v>
      </c>
      <c r="F1680" s="21">
        <v>3.33</v>
      </c>
      <c r="G1680" s="21">
        <v>4.24</v>
      </c>
      <c r="H1680" s="41">
        <v>2.57</v>
      </c>
      <c r="I1680" s="21">
        <v>3.73</v>
      </c>
      <c r="J1680" s="26">
        <v>4.83</v>
      </c>
    </row>
    <row r="1681" spans="1:10" x14ac:dyDescent="0.25">
      <c r="A1681" s="91">
        <v>42104</v>
      </c>
      <c r="B1681" s="21">
        <v>2.88</v>
      </c>
      <c r="C1681" s="41">
        <v>3.36</v>
      </c>
      <c r="D1681" s="21">
        <v>6.35</v>
      </c>
      <c r="E1681" s="21">
        <v>2</v>
      </c>
      <c r="F1681" s="21">
        <v>3.32</v>
      </c>
      <c r="G1681" s="21">
        <v>4.22</v>
      </c>
      <c r="H1681" s="21">
        <v>2.5499999999999998</v>
      </c>
      <c r="I1681" s="21">
        <v>3.67</v>
      </c>
      <c r="J1681" s="26">
        <v>4.8099999999999996</v>
      </c>
    </row>
    <row r="1682" spans="1:10" x14ac:dyDescent="0.25">
      <c r="A1682" s="91">
        <v>42103</v>
      </c>
      <c r="B1682" s="21">
        <v>2.87</v>
      </c>
      <c r="C1682" s="21">
        <v>3.42</v>
      </c>
      <c r="D1682" s="21">
        <v>6.33</v>
      </c>
      <c r="E1682" s="21">
        <v>2.11</v>
      </c>
      <c r="F1682" s="21">
        <v>3.31</v>
      </c>
      <c r="G1682" s="21">
        <v>4.34</v>
      </c>
      <c r="H1682" s="21">
        <v>2.4300000000000002</v>
      </c>
      <c r="I1682" s="21">
        <v>3.63</v>
      </c>
      <c r="J1682" s="26">
        <v>4.82</v>
      </c>
    </row>
    <row r="1683" spans="1:10" x14ac:dyDescent="0.25">
      <c r="A1683" s="91">
        <v>42102</v>
      </c>
      <c r="B1683" s="41">
        <v>2.86</v>
      </c>
      <c r="C1683" s="21">
        <v>3.38</v>
      </c>
      <c r="D1683" s="21">
        <v>6.26</v>
      </c>
      <c r="E1683" s="21">
        <v>2.0699999999999998</v>
      </c>
      <c r="F1683" s="21">
        <v>3.29</v>
      </c>
      <c r="G1683" s="21">
        <v>4.37</v>
      </c>
      <c r="H1683" s="21">
        <v>2.37</v>
      </c>
      <c r="I1683" s="41">
        <v>3.62</v>
      </c>
      <c r="J1683" s="26">
        <v>4.88</v>
      </c>
    </row>
    <row r="1684" spans="1:10" x14ac:dyDescent="0.25">
      <c r="A1684" s="91">
        <v>42101</v>
      </c>
      <c r="B1684" s="41">
        <v>2.9</v>
      </c>
      <c r="C1684" s="21">
        <v>3.34</v>
      </c>
      <c r="D1684" s="21">
        <v>6.5</v>
      </c>
      <c r="E1684" s="21">
        <v>2.13</v>
      </c>
      <c r="F1684" s="21">
        <v>3.33</v>
      </c>
      <c r="G1684" s="21">
        <v>4.47</v>
      </c>
      <c r="H1684" s="21">
        <v>2.46</v>
      </c>
      <c r="I1684" s="21">
        <v>3.71</v>
      </c>
      <c r="J1684" s="26">
        <v>4.96</v>
      </c>
    </row>
    <row r="1685" spans="1:10" x14ac:dyDescent="0.25">
      <c r="A1685" s="91">
        <v>42100</v>
      </c>
      <c r="B1685" s="41">
        <v>2.88</v>
      </c>
      <c r="C1685" s="41">
        <v>3.17</v>
      </c>
      <c r="D1685" s="21">
        <v>6.68</v>
      </c>
      <c r="E1685" s="21">
        <v>2.16</v>
      </c>
      <c r="F1685" s="21">
        <v>3.31</v>
      </c>
      <c r="G1685" s="21">
        <v>4.54</v>
      </c>
      <c r="H1685" s="21">
        <v>2.4300000000000002</v>
      </c>
      <c r="I1685" s="21">
        <v>3.69</v>
      </c>
      <c r="J1685" s="26">
        <v>5.01</v>
      </c>
    </row>
    <row r="1686" spans="1:10" x14ac:dyDescent="0.25">
      <c r="A1686" s="91">
        <v>42096</v>
      </c>
      <c r="B1686" s="41">
        <v>2.86</v>
      </c>
      <c r="C1686" s="21">
        <v>3.17</v>
      </c>
      <c r="D1686" s="21">
        <v>6.79</v>
      </c>
      <c r="E1686" s="21">
        <v>2.08</v>
      </c>
      <c r="F1686" s="21">
        <v>3.4</v>
      </c>
      <c r="G1686" s="21">
        <v>4.49</v>
      </c>
      <c r="H1686" s="21">
        <v>2.31</v>
      </c>
      <c r="I1686" s="21">
        <v>3.66</v>
      </c>
      <c r="J1686" s="26">
        <v>5.0199999999999996</v>
      </c>
    </row>
    <row r="1687" spans="1:10" x14ac:dyDescent="0.25">
      <c r="A1687" s="91">
        <v>42095</v>
      </c>
      <c r="B1687" s="41">
        <v>2.91</v>
      </c>
      <c r="C1687" s="21">
        <v>3.15</v>
      </c>
      <c r="D1687" s="21">
        <v>7.02</v>
      </c>
      <c r="E1687" s="21">
        <v>1.95</v>
      </c>
      <c r="F1687" s="21">
        <v>3.4</v>
      </c>
      <c r="G1687" s="21">
        <v>4.46</v>
      </c>
      <c r="H1687" s="21">
        <v>2.23</v>
      </c>
      <c r="I1687" s="21">
        <v>3.73</v>
      </c>
      <c r="J1687" s="26">
        <v>5.09</v>
      </c>
    </row>
    <row r="1688" spans="1:10" x14ac:dyDescent="0.25">
      <c r="A1688" s="91">
        <v>42094</v>
      </c>
      <c r="B1688" s="21">
        <v>2.97</v>
      </c>
      <c r="C1688" s="41">
        <v>3.11</v>
      </c>
      <c r="D1688" s="21">
        <v>7.2</v>
      </c>
      <c r="E1688" s="21">
        <v>1.97</v>
      </c>
      <c r="F1688" s="21">
        <v>3.38</v>
      </c>
      <c r="G1688" s="21">
        <v>4.49</v>
      </c>
      <c r="H1688" s="21">
        <v>2.21</v>
      </c>
      <c r="I1688" s="21">
        <v>3.76</v>
      </c>
      <c r="J1688" s="26">
        <v>5.15</v>
      </c>
    </row>
    <row r="1689" spans="1:10" x14ac:dyDescent="0.25">
      <c r="A1689" s="91">
        <v>42093</v>
      </c>
      <c r="B1689" s="21">
        <v>2.93</v>
      </c>
      <c r="C1689" s="21">
        <v>3.17</v>
      </c>
      <c r="D1689" s="21">
        <v>7.15</v>
      </c>
      <c r="E1689" s="21">
        <v>2.04</v>
      </c>
      <c r="F1689" s="21">
        <v>3.39</v>
      </c>
      <c r="G1689" s="21">
        <v>4.59</v>
      </c>
      <c r="H1689" s="21">
        <v>2.14</v>
      </c>
      <c r="I1689" s="21">
        <v>3.79</v>
      </c>
      <c r="J1689" s="26">
        <v>5.16</v>
      </c>
    </row>
    <row r="1690" spans="1:10" x14ac:dyDescent="0.25">
      <c r="A1690" s="91">
        <v>42090</v>
      </c>
      <c r="B1690" s="21">
        <v>2.91</v>
      </c>
      <c r="C1690" s="21">
        <v>3.28</v>
      </c>
      <c r="D1690" s="21">
        <v>7.12</v>
      </c>
      <c r="E1690" s="21">
        <v>2.1</v>
      </c>
      <c r="F1690" s="21">
        <v>3.34</v>
      </c>
      <c r="G1690" s="21">
        <v>4.5199999999999996</v>
      </c>
      <c r="H1690" s="21">
        <v>2.09</v>
      </c>
      <c r="I1690" s="41">
        <v>3.78</v>
      </c>
      <c r="J1690" s="26">
        <v>5.15</v>
      </c>
    </row>
    <row r="1691" spans="1:10" x14ac:dyDescent="0.25">
      <c r="A1691" s="91">
        <v>42089</v>
      </c>
      <c r="B1691" s="21">
        <v>2.96</v>
      </c>
      <c r="C1691" s="21">
        <v>3.34</v>
      </c>
      <c r="D1691" s="21">
        <v>7.12</v>
      </c>
      <c r="E1691" s="21">
        <v>2.15</v>
      </c>
      <c r="F1691" s="21">
        <v>3.34</v>
      </c>
      <c r="G1691" s="21">
        <v>4.53</v>
      </c>
      <c r="H1691" s="21">
        <v>2.08</v>
      </c>
      <c r="I1691" s="21">
        <v>3.85</v>
      </c>
      <c r="J1691" s="26">
        <v>5.2</v>
      </c>
    </row>
    <row r="1692" spans="1:10" x14ac:dyDescent="0.25">
      <c r="A1692" s="91">
        <v>42088</v>
      </c>
      <c r="B1692" s="21">
        <v>2.9</v>
      </c>
      <c r="C1692" s="21">
        <v>3.27</v>
      </c>
      <c r="D1692" s="21">
        <v>7.09</v>
      </c>
      <c r="E1692" s="21">
        <v>2.17</v>
      </c>
      <c r="F1692" s="21">
        <v>3.34</v>
      </c>
      <c r="G1692" s="21">
        <v>4.53</v>
      </c>
      <c r="H1692" s="21">
        <v>2.15</v>
      </c>
      <c r="I1692" s="21">
        <v>3.76</v>
      </c>
      <c r="J1692" s="26">
        <v>5.18</v>
      </c>
    </row>
    <row r="1693" spans="1:10" x14ac:dyDescent="0.25">
      <c r="A1693" s="91">
        <v>42087</v>
      </c>
      <c r="B1693" s="21">
        <v>2.99</v>
      </c>
      <c r="C1693" s="21">
        <v>3.19</v>
      </c>
      <c r="D1693" s="21">
        <v>7.18</v>
      </c>
      <c r="E1693" s="21">
        <v>2.17</v>
      </c>
      <c r="F1693" s="21">
        <v>3.28</v>
      </c>
      <c r="G1693" s="21">
        <v>4.6100000000000003</v>
      </c>
      <c r="H1693" s="21">
        <v>2.14</v>
      </c>
      <c r="I1693" s="21">
        <v>3.83</v>
      </c>
      <c r="J1693" s="26">
        <v>5.23</v>
      </c>
    </row>
    <row r="1694" spans="1:10" x14ac:dyDescent="0.25">
      <c r="A1694" s="91">
        <v>42086</v>
      </c>
      <c r="B1694" s="21">
        <v>3.08</v>
      </c>
      <c r="C1694" s="21">
        <v>3.18</v>
      </c>
      <c r="D1694" s="21">
        <v>7.28</v>
      </c>
      <c r="E1694" s="21">
        <v>2.12</v>
      </c>
      <c r="F1694" s="21">
        <v>3.37</v>
      </c>
      <c r="G1694" s="21">
        <v>4.5599999999999996</v>
      </c>
      <c r="H1694" s="21">
        <v>2.19</v>
      </c>
      <c r="I1694" s="41">
        <v>3.87</v>
      </c>
      <c r="J1694" s="26">
        <v>5.25</v>
      </c>
    </row>
    <row r="1695" spans="1:10" x14ac:dyDescent="0.25">
      <c r="A1695" s="91">
        <v>42083</v>
      </c>
      <c r="B1695" s="21">
        <v>3.12</v>
      </c>
      <c r="C1695" s="21">
        <v>3.12</v>
      </c>
      <c r="D1695" s="21">
        <v>7.27</v>
      </c>
      <c r="E1695" s="21">
        <v>2.09</v>
      </c>
      <c r="F1695" s="21">
        <v>3.41</v>
      </c>
      <c r="G1695" s="21">
        <v>4.51</v>
      </c>
      <c r="H1695" s="41">
        <v>2.2200000000000002</v>
      </c>
      <c r="I1695" s="21">
        <v>3.86</v>
      </c>
      <c r="J1695" s="26">
        <v>5.25</v>
      </c>
    </row>
    <row r="1696" spans="1:10" x14ac:dyDescent="0.25">
      <c r="A1696" s="91">
        <v>42082</v>
      </c>
      <c r="B1696" s="21">
        <v>3.21</v>
      </c>
      <c r="C1696" s="41">
        <v>3.05</v>
      </c>
      <c r="D1696" s="21">
        <v>7.39</v>
      </c>
      <c r="E1696" s="21">
        <v>2.14</v>
      </c>
      <c r="F1696" s="21">
        <v>3.36</v>
      </c>
      <c r="G1696" s="21">
        <v>4.41</v>
      </c>
      <c r="H1696" s="21">
        <v>2.23</v>
      </c>
      <c r="I1696" s="21">
        <v>3.89</v>
      </c>
      <c r="J1696" s="26">
        <v>5.31</v>
      </c>
    </row>
    <row r="1697" spans="1:10" x14ac:dyDescent="0.25">
      <c r="A1697" s="91">
        <v>42081</v>
      </c>
      <c r="B1697" s="21">
        <v>3.17</v>
      </c>
      <c r="C1697" s="21">
        <v>3.11</v>
      </c>
      <c r="D1697" s="21">
        <v>7.42</v>
      </c>
      <c r="E1697" s="21">
        <v>2.14</v>
      </c>
      <c r="F1697" s="21">
        <v>3.42</v>
      </c>
      <c r="G1697" s="21">
        <v>4.5</v>
      </c>
      <c r="H1697" s="21">
        <v>2.16</v>
      </c>
      <c r="I1697" s="41">
        <v>3.89</v>
      </c>
      <c r="J1697" s="26">
        <v>5.4</v>
      </c>
    </row>
    <row r="1698" spans="1:10" x14ac:dyDescent="0.25">
      <c r="A1698" s="91">
        <v>42080</v>
      </c>
      <c r="B1698" s="41">
        <v>3.2</v>
      </c>
      <c r="C1698" s="21">
        <v>3.11</v>
      </c>
      <c r="D1698" s="21">
        <v>7.28</v>
      </c>
      <c r="E1698" s="21">
        <v>2.0699999999999998</v>
      </c>
      <c r="F1698" s="21">
        <v>3.37</v>
      </c>
      <c r="G1698" s="21">
        <v>4.49</v>
      </c>
      <c r="H1698" s="21">
        <v>2.19</v>
      </c>
      <c r="I1698" s="21">
        <v>3.94</v>
      </c>
      <c r="J1698" s="26">
        <v>5.55</v>
      </c>
    </row>
    <row r="1699" spans="1:10" x14ac:dyDescent="0.25">
      <c r="A1699" s="91">
        <v>42079</v>
      </c>
      <c r="B1699" s="41">
        <v>3.11</v>
      </c>
      <c r="C1699" s="21">
        <v>3.19</v>
      </c>
      <c r="D1699" s="21">
        <v>7.3</v>
      </c>
      <c r="E1699" s="21">
        <v>2.15</v>
      </c>
      <c r="F1699" s="21">
        <v>3.38</v>
      </c>
      <c r="G1699" s="21">
        <v>4.47</v>
      </c>
      <c r="H1699" s="21">
        <v>2.2000000000000002</v>
      </c>
      <c r="I1699" s="21">
        <v>3.84</v>
      </c>
      <c r="J1699" s="26">
        <v>5.51</v>
      </c>
    </row>
    <row r="1700" spans="1:10" x14ac:dyDescent="0.25">
      <c r="A1700" s="91">
        <v>42076</v>
      </c>
      <c r="B1700" s="21">
        <v>3.04</v>
      </c>
      <c r="C1700" s="21">
        <v>3.16</v>
      </c>
      <c r="D1700" s="21">
        <v>7.24</v>
      </c>
      <c r="E1700" s="21">
        <v>2.1800000000000002</v>
      </c>
      <c r="F1700" s="21">
        <v>3.24</v>
      </c>
      <c r="G1700" s="21">
        <v>4.5599999999999996</v>
      </c>
      <c r="H1700" s="41">
        <v>2.14</v>
      </c>
      <c r="I1700" s="21">
        <v>3.75</v>
      </c>
      <c r="J1700" s="26">
        <v>5.44</v>
      </c>
    </row>
    <row r="1701" spans="1:10" x14ac:dyDescent="0.25">
      <c r="A1701" s="91">
        <v>42075</v>
      </c>
      <c r="B1701" s="21">
        <v>2.99</v>
      </c>
      <c r="C1701" s="21">
        <v>3.06</v>
      </c>
      <c r="D1701" s="21">
        <v>7.26</v>
      </c>
      <c r="E1701" s="21">
        <v>2.17</v>
      </c>
      <c r="F1701" s="21">
        <v>3.16</v>
      </c>
      <c r="G1701" s="21">
        <v>4.57</v>
      </c>
      <c r="H1701" s="41">
        <v>2.2200000000000002</v>
      </c>
      <c r="I1701" s="21">
        <v>3.7</v>
      </c>
      <c r="J1701" s="26">
        <v>5.37</v>
      </c>
    </row>
    <row r="1702" spans="1:10" x14ac:dyDescent="0.25">
      <c r="A1702" s="91">
        <v>42074</v>
      </c>
      <c r="B1702" s="21">
        <v>2.97</v>
      </c>
      <c r="C1702" s="21">
        <v>3.02</v>
      </c>
      <c r="D1702" s="21">
        <v>7.26</v>
      </c>
      <c r="E1702" s="21">
        <v>2.2799999999999998</v>
      </c>
      <c r="F1702" s="21">
        <v>3.1</v>
      </c>
      <c r="G1702" s="21">
        <v>4.4400000000000004</v>
      </c>
      <c r="H1702" s="41">
        <v>2.33</v>
      </c>
      <c r="I1702" s="21">
        <v>3.64</v>
      </c>
      <c r="J1702" s="26">
        <v>5.23</v>
      </c>
    </row>
    <row r="1703" spans="1:10" x14ac:dyDescent="0.25">
      <c r="A1703" s="91">
        <v>42073</v>
      </c>
      <c r="B1703" s="21">
        <v>3</v>
      </c>
      <c r="C1703" s="21">
        <v>3.03</v>
      </c>
      <c r="D1703" s="21">
        <v>7.1</v>
      </c>
      <c r="E1703" s="21">
        <v>2.2200000000000002</v>
      </c>
      <c r="F1703" s="21">
        <v>3.01</v>
      </c>
      <c r="G1703" s="21">
        <v>4.5599999999999996</v>
      </c>
      <c r="H1703" s="41">
        <v>2.35</v>
      </c>
      <c r="I1703" s="21">
        <v>3.7</v>
      </c>
      <c r="J1703" s="26">
        <v>5.31</v>
      </c>
    </row>
    <row r="1704" spans="1:10" x14ac:dyDescent="0.25">
      <c r="A1704" s="91">
        <v>42072</v>
      </c>
      <c r="B1704" s="21">
        <v>2.95</v>
      </c>
      <c r="C1704" s="21">
        <v>3.08</v>
      </c>
      <c r="D1704" s="21">
        <v>7.2</v>
      </c>
      <c r="E1704" s="21">
        <v>2.25</v>
      </c>
      <c r="F1704" s="21">
        <v>2.85</v>
      </c>
      <c r="G1704" s="21">
        <v>4.54</v>
      </c>
      <c r="H1704" s="41">
        <v>2.34</v>
      </c>
      <c r="I1704" s="21">
        <v>3.66</v>
      </c>
      <c r="J1704" s="26">
        <v>5.28</v>
      </c>
    </row>
    <row r="1705" spans="1:10" x14ac:dyDescent="0.25">
      <c r="A1705" s="91">
        <v>42069</v>
      </c>
      <c r="B1705" s="21">
        <v>2.77</v>
      </c>
      <c r="C1705" s="41">
        <v>3.14</v>
      </c>
      <c r="D1705" s="21">
        <v>7.2</v>
      </c>
      <c r="E1705" s="21">
        <v>2.27</v>
      </c>
      <c r="F1705" s="21">
        <v>2.8</v>
      </c>
      <c r="G1705" s="21">
        <v>4.5199999999999996</v>
      </c>
      <c r="H1705" s="21">
        <v>2.31</v>
      </c>
      <c r="I1705" s="21">
        <v>3.54</v>
      </c>
      <c r="J1705" s="26">
        <v>5.1100000000000003</v>
      </c>
    </row>
    <row r="1706" spans="1:10" x14ac:dyDescent="0.25">
      <c r="A1706" s="91">
        <v>42068</v>
      </c>
      <c r="B1706" s="21">
        <v>2.72</v>
      </c>
      <c r="C1706" s="21">
        <v>3.19</v>
      </c>
      <c r="D1706" s="21">
        <v>7.31</v>
      </c>
      <c r="E1706" s="21">
        <v>2.2799999999999998</v>
      </c>
      <c r="F1706" s="21">
        <v>2.77</v>
      </c>
      <c r="G1706" s="21">
        <v>4.55</v>
      </c>
      <c r="H1706" s="41">
        <v>2.31</v>
      </c>
      <c r="I1706" s="21">
        <v>3.51</v>
      </c>
      <c r="J1706" s="26">
        <v>4.99</v>
      </c>
    </row>
    <row r="1707" spans="1:10" x14ac:dyDescent="0.25">
      <c r="A1707" s="91">
        <v>42067</v>
      </c>
      <c r="B1707" s="21">
        <v>2.78</v>
      </c>
      <c r="C1707" s="21">
        <v>3.31</v>
      </c>
      <c r="D1707" s="21">
        <v>7.41</v>
      </c>
      <c r="E1707" s="21">
        <v>2.34</v>
      </c>
      <c r="F1707" s="21">
        <v>2.61</v>
      </c>
      <c r="G1707" s="21">
        <v>4.5</v>
      </c>
      <c r="H1707" s="41">
        <v>2.38</v>
      </c>
      <c r="I1707" s="21">
        <v>3.5</v>
      </c>
      <c r="J1707" s="26">
        <v>4.99</v>
      </c>
    </row>
    <row r="1708" spans="1:10" x14ac:dyDescent="0.25">
      <c r="A1708" s="91">
        <v>42066</v>
      </c>
      <c r="B1708" s="41">
        <v>2.7</v>
      </c>
      <c r="C1708" s="21">
        <v>3.31</v>
      </c>
      <c r="D1708" s="21">
        <v>7.3</v>
      </c>
      <c r="E1708" s="21">
        <v>2.41</v>
      </c>
      <c r="F1708" s="21">
        <v>2.79</v>
      </c>
      <c r="G1708" s="21">
        <v>4.54</v>
      </c>
      <c r="H1708" s="21">
        <v>2.41</v>
      </c>
      <c r="I1708" s="21">
        <v>3.45</v>
      </c>
      <c r="J1708" s="26">
        <v>4.9400000000000004</v>
      </c>
    </row>
    <row r="1709" spans="1:10" x14ac:dyDescent="0.25">
      <c r="A1709" s="91">
        <v>42065</v>
      </c>
      <c r="B1709" s="41">
        <v>2.68</v>
      </c>
      <c r="C1709" s="21">
        <v>3.02</v>
      </c>
      <c r="D1709" s="21">
        <v>7.29</v>
      </c>
      <c r="E1709" s="21">
        <v>2.4500000000000002</v>
      </c>
      <c r="F1709" s="21">
        <v>2.66</v>
      </c>
      <c r="G1709" s="21">
        <v>4.62</v>
      </c>
      <c r="H1709" s="21">
        <v>2.37</v>
      </c>
      <c r="I1709" s="21">
        <v>3.44</v>
      </c>
      <c r="J1709" s="26">
        <v>4.91</v>
      </c>
    </row>
    <row r="1710" spans="1:10" x14ac:dyDescent="0.25">
      <c r="A1710" s="91">
        <v>42062</v>
      </c>
      <c r="B1710" s="41">
        <v>2.67</v>
      </c>
      <c r="C1710" s="21">
        <v>3.05</v>
      </c>
      <c r="D1710" s="21">
        <v>7.36</v>
      </c>
      <c r="E1710" s="21">
        <v>2.4700000000000002</v>
      </c>
      <c r="F1710" s="21">
        <v>2.64</v>
      </c>
      <c r="G1710" s="21">
        <v>4.71</v>
      </c>
      <c r="H1710" s="21">
        <v>2.52</v>
      </c>
      <c r="I1710" s="21">
        <v>3.41</v>
      </c>
      <c r="J1710" s="26">
        <v>4.93</v>
      </c>
    </row>
    <row r="1711" spans="1:10" x14ac:dyDescent="0.25">
      <c r="A1711" s="91">
        <v>42061</v>
      </c>
      <c r="B1711" s="41">
        <v>2.77</v>
      </c>
      <c r="C1711" s="21">
        <v>2.92</v>
      </c>
      <c r="D1711" s="21">
        <v>7.26</v>
      </c>
      <c r="E1711" s="21">
        <v>2.4300000000000002</v>
      </c>
      <c r="F1711" s="21">
        <v>2.84</v>
      </c>
      <c r="G1711" s="21">
        <v>4.83</v>
      </c>
      <c r="H1711" s="21">
        <v>2.48</v>
      </c>
      <c r="I1711" s="21">
        <v>3.49</v>
      </c>
      <c r="J1711" s="26">
        <v>5</v>
      </c>
    </row>
    <row r="1712" spans="1:10" x14ac:dyDescent="0.25">
      <c r="A1712" s="91">
        <v>42060</v>
      </c>
      <c r="B1712" s="41">
        <v>2.79</v>
      </c>
      <c r="C1712" s="21">
        <v>2.93</v>
      </c>
      <c r="D1712" s="21">
        <v>7.34</v>
      </c>
      <c r="E1712" s="21">
        <v>2.42</v>
      </c>
      <c r="F1712" s="21">
        <v>2.96</v>
      </c>
      <c r="G1712" s="21">
        <v>4.78</v>
      </c>
      <c r="H1712" s="21">
        <v>2.5499999999999998</v>
      </c>
      <c r="I1712" s="21">
        <v>3.48</v>
      </c>
      <c r="J1712" s="26">
        <v>5.23</v>
      </c>
    </row>
    <row r="1713" spans="1:10" x14ac:dyDescent="0.25">
      <c r="A1713" s="91">
        <v>42059</v>
      </c>
      <c r="B1713" s="41">
        <v>2.83</v>
      </c>
      <c r="C1713" s="21">
        <v>2.94</v>
      </c>
      <c r="D1713" s="21">
        <v>7.49</v>
      </c>
      <c r="E1713" s="21">
        <v>2.4</v>
      </c>
      <c r="F1713" s="21">
        <v>2.99</v>
      </c>
      <c r="G1713" s="21">
        <v>4.7699999999999996</v>
      </c>
      <c r="H1713" s="21">
        <v>2.42</v>
      </c>
      <c r="I1713" s="21">
        <v>3.69</v>
      </c>
      <c r="J1713" s="26">
        <v>5.24</v>
      </c>
    </row>
    <row r="1714" spans="1:10" x14ac:dyDescent="0.25">
      <c r="A1714" s="91">
        <v>42058</v>
      </c>
      <c r="B1714" s="41">
        <v>2.8</v>
      </c>
      <c r="C1714" s="21">
        <v>2.97</v>
      </c>
      <c r="D1714" s="21">
        <v>7.66</v>
      </c>
      <c r="E1714" s="21">
        <v>2.3199999999999998</v>
      </c>
      <c r="F1714" s="21">
        <v>2.97</v>
      </c>
      <c r="G1714" s="21">
        <v>4.72</v>
      </c>
      <c r="H1714" s="21">
        <v>2.4300000000000002</v>
      </c>
      <c r="I1714" s="21">
        <v>3.77</v>
      </c>
      <c r="J1714" s="26">
        <v>5.28</v>
      </c>
    </row>
    <row r="1715" spans="1:10" x14ac:dyDescent="0.25">
      <c r="A1715" s="91">
        <v>42055</v>
      </c>
      <c r="B1715" s="41">
        <v>2.8</v>
      </c>
      <c r="C1715" s="21">
        <v>3</v>
      </c>
      <c r="D1715" s="21">
        <v>7.5</v>
      </c>
      <c r="E1715" s="21">
        <v>2.25</v>
      </c>
      <c r="F1715" s="21">
        <v>3.11</v>
      </c>
      <c r="G1715" s="21">
        <v>4.6100000000000003</v>
      </c>
      <c r="H1715" s="21">
        <v>2.44</v>
      </c>
      <c r="I1715" s="21">
        <v>3.71</v>
      </c>
      <c r="J1715" s="26">
        <v>5.3</v>
      </c>
    </row>
    <row r="1716" spans="1:10" x14ac:dyDescent="0.25">
      <c r="A1716" s="91">
        <v>42054</v>
      </c>
      <c r="B1716" s="41">
        <v>2.71</v>
      </c>
      <c r="C1716" s="21">
        <v>3.02</v>
      </c>
      <c r="D1716" s="21">
        <v>7.26</v>
      </c>
      <c r="E1716" s="21">
        <v>2.2999999999999998</v>
      </c>
      <c r="F1716" s="21">
        <v>3.02</v>
      </c>
      <c r="G1716" s="21">
        <v>4.51</v>
      </c>
      <c r="H1716" s="21">
        <v>2.46</v>
      </c>
      <c r="I1716" s="21">
        <v>3.67</v>
      </c>
      <c r="J1716" s="26">
        <v>5.22</v>
      </c>
    </row>
    <row r="1717" spans="1:10" x14ac:dyDescent="0.25">
      <c r="A1717" s="91">
        <v>42053</v>
      </c>
      <c r="B1717" s="41">
        <v>2.74</v>
      </c>
      <c r="C1717" s="41">
        <v>3.07</v>
      </c>
      <c r="D1717" s="21">
        <v>7.17</v>
      </c>
      <c r="E1717" s="21">
        <v>2.2599999999999998</v>
      </c>
      <c r="F1717" s="21">
        <v>3.04</v>
      </c>
      <c r="G1717" s="21">
        <v>4.54</v>
      </c>
      <c r="H1717" s="21">
        <v>2.5</v>
      </c>
      <c r="I1717" s="21">
        <v>3.7</v>
      </c>
      <c r="J1717" s="26">
        <v>5.21</v>
      </c>
    </row>
    <row r="1718" spans="1:10" x14ac:dyDescent="0.25">
      <c r="A1718" s="91">
        <v>42052</v>
      </c>
      <c r="B1718" s="41">
        <v>2.82</v>
      </c>
      <c r="C1718" s="21">
        <v>3.09</v>
      </c>
      <c r="D1718" s="21">
        <v>7.29</v>
      </c>
      <c r="E1718" s="21">
        <v>2.13</v>
      </c>
      <c r="F1718" s="21">
        <v>3.01</v>
      </c>
      <c r="G1718" s="21">
        <v>4.5199999999999996</v>
      </c>
      <c r="H1718" s="21">
        <v>2.5499999999999998</v>
      </c>
      <c r="I1718" s="21">
        <v>3.82</v>
      </c>
      <c r="J1718" s="26">
        <v>5.19</v>
      </c>
    </row>
    <row r="1719" spans="1:10" x14ac:dyDescent="0.25">
      <c r="A1719" s="91">
        <v>42048</v>
      </c>
      <c r="B1719" s="41">
        <v>2.76</v>
      </c>
      <c r="C1719" s="21">
        <v>3.07</v>
      </c>
      <c r="D1719" s="21">
        <v>7.57</v>
      </c>
      <c r="E1719" s="21">
        <v>2.08</v>
      </c>
      <c r="F1719" s="21">
        <v>3.17</v>
      </c>
      <c r="G1719" s="21">
        <v>4.41</v>
      </c>
      <c r="H1719" s="21">
        <v>2.57</v>
      </c>
      <c r="I1719" s="21">
        <v>3.75</v>
      </c>
      <c r="J1719" s="26">
        <v>5.16</v>
      </c>
    </row>
    <row r="1720" spans="1:10" x14ac:dyDescent="0.25">
      <c r="A1720" s="91">
        <v>42047</v>
      </c>
      <c r="B1720" s="41">
        <v>2.84</v>
      </c>
      <c r="C1720" s="21">
        <v>3.05</v>
      </c>
      <c r="D1720" s="21">
        <v>7.59</v>
      </c>
      <c r="E1720" s="21">
        <v>2.06</v>
      </c>
      <c r="F1720" s="21">
        <v>2.94</v>
      </c>
      <c r="G1720" s="21">
        <v>4.22</v>
      </c>
      <c r="H1720" s="21">
        <v>2.54</v>
      </c>
      <c r="I1720" s="21">
        <v>3.82</v>
      </c>
      <c r="J1720" s="26">
        <v>5.26</v>
      </c>
    </row>
    <row r="1721" spans="1:10" x14ac:dyDescent="0.25">
      <c r="A1721" s="91">
        <v>42046</v>
      </c>
      <c r="B1721" s="21">
        <v>2.9</v>
      </c>
      <c r="C1721" s="21">
        <v>3.06</v>
      </c>
      <c r="D1721" s="21">
        <v>7.68</v>
      </c>
      <c r="E1721" s="21">
        <v>2.04</v>
      </c>
      <c r="F1721" s="21">
        <v>3.06</v>
      </c>
      <c r="G1721" s="21">
        <v>4.12</v>
      </c>
      <c r="H1721" s="41">
        <v>2.4300000000000002</v>
      </c>
      <c r="I1721" s="21">
        <v>3.88</v>
      </c>
      <c r="J1721" s="26">
        <v>5.4</v>
      </c>
    </row>
    <row r="1722" spans="1:10" x14ac:dyDescent="0.25">
      <c r="A1722" s="91">
        <v>42045</v>
      </c>
      <c r="B1722" s="21">
        <v>2.88</v>
      </c>
      <c r="C1722" s="21">
        <v>2.94</v>
      </c>
      <c r="D1722" s="21">
        <v>7.7</v>
      </c>
      <c r="E1722" s="21">
        <v>2.09</v>
      </c>
      <c r="F1722" s="21">
        <v>3.09</v>
      </c>
      <c r="G1722" s="21">
        <v>4.1900000000000004</v>
      </c>
      <c r="H1722" s="41">
        <v>2.39</v>
      </c>
      <c r="I1722" s="21">
        <v>3.89</v>
      </c>
      <c r="J1722" s="26">
        <v>5.46</v>
      </c>
    </row>
    <row r="1723" spans="1:10" x14ac:dyDescent="0.25">
      <c r="A1723" s="91">
        <v>42044</v>
      </c>
      <c r="B1723" s="21">
        <v>2.87</v>
      </c>
      <c r="C1723" s="21">
        <v>2.9</v>
      </c>
      <c r="D1723" s="21">
        <v>7.71</v>
      </c>
      <c r="E1723" s="21">
        <v>2.08</v>
      </c>
      <c r="F1723" s="21">
        <v>3.1</v>
      </c>
      <c r="G1723" s="21">
        <v>4.08</v>
      </c>
      <c r="H1723" s="21">
        <v>2.37</v>
      </c>
      <c r="I1723" s="21">
        <v>3.87</v>
      </c>
      <c r="J1723" s="26">
        <v>5.38</v>
      </c>
    </row>
    <row r="1724" spans="1:10" x14ac:dyDescent="0.25">
      <c r="A1724" s="91">
        <v>42041</v>
      </c>
      <c r="B1724" s="41">
        <v>2.87</v>
      </c>
      <c r="C1724" s="21">
        <v>2.96</v>
      </c>
      <c r="D1724" s="21">
        <v>8</v>
      </c>
      <c r="E1724" s="21">
        <v>2.0699999999999998</v>
      </c>
      <c r="F1724" s="21">
        <v>3.06</v>
      </c>
      <c r="G1724" s="21">
        <v>4.1100000000000003</v>
      </c>
      <c r="H1724" s="21">
        <v>2.29</v>
      </c>
      <c r="I1724" s="21">
        <v>3.86</v>
      </c>
      <c r="J1724" s="26">
        <v>5.3</v>
      </c>
    </row>
    <row r="1725" spans="1:10" x14ac:dyDescent="0.25">
      <c r="A1725" s="91">
        <v>42040</v>
      </c>
      <c r="B1725" s="21">
        <v>2.86</v>
      </c>
      <c r="C1725" s="21">
        <v>3</v>
      </c>
      <c r="D1725" s="21">
        <v>8.23</v>
      </c>
      <c r="E1725" s="21">
        <v>2.17</v>
      </c>
      <c r="F1725" s="21">
        <v>3.07</v>
      </c>
      <c r="G1725" s="21">
        <v>4.22</v>
      </c>
      <c r="H1725" s="21">
        <v>2.2599999999999998</v>
      </c>
      <c r="I1725" s="21">
        <v>3.82</v>
      </c>
      <c r="J1725" s="26">
        <v>5.33</v>
      </c>
    </row>
    <row r="1726" spans="1:10" x14ac:dyDescent="0.25">
      <c r="A1726" s="91">
        <v>42039</v>
      </c>
      <c r="B1726" s="41">
        <v>2.98</v>
      </c>
      <c r="C1726" s="41">
        <v>2.91</v>
      </c>
      <c r="D1726" s="21">
        <v>8.0399999999999991</v>
      </c>
      <c r="E1726" s="21">
        <v>2.15</v>
      </c>
      <c r="F1726" s="21">
        <v>3.06</v>
      </c>
      <c r="G1726" s="21">
        <v>4.13</v>
      </c>
      <c r="H1726" s="21">
        <v>2.31</v>
      </c>
      <c r="I1726" s="21">
        <v>3.92</v>
      </c>
      <c r="J1726" s="26">
        <v>5.46</v>
      </c>
    </row>
    <row r="1727" spans="1:10" x14ac:dyDescent="0.25">
      <c r="A1727" s="91">
        <v>42038</v>
      </c>
      <c r="B1727" s="41">
        <v>2.98</v>
      </c>
      <c r="C1727" s="41">
        <v>2.75</v>
      </c>
      <c r="D1727" s="21">
        <v>7.8</v>
      </c>
      <c r="E1727" s="21">
        <v>2.17</v>
      </c>
      <c r="F1727" s="21">
        <v>3.21</v>
      </c>
      <c r="G1727" s="21">
        <v>4.1500000000000004</v>
      </c>
      <c r="H1727" s="21">
        <v>2.37</v>
      </c>
      <c r="I1727" s="21">
        <v>3.97</v>
      </c>
      <c r="J1727" s="26">
        <v>5.5</v>
      </c>
    </row>
    <row r="1728" spans="1:10" x14ac:dyDescent="0.25">
      <c r="A1728" s="91">
        <v>42037</v>
      </c>
      <c r="B1728" s="41">
        <v>2.98</v>
      </c>
      <c r="C1728" s="41">
        <v>2.7</v>
      </c>
      <c r="D1728" s="21">
        <v>7.51</v>
      </c>
      <c r="E1728" s="21">
        <v>2.36</v>
      </c>
      <c r="F1728" s="21">
        <v>3.23</v>
      </c>
      <c r="G1728" s="21">
        <v>4.34</v>
      </c>
      <c r="H1728" s="21">
        <v>2.33</v>
      </c>
      <c r="I1728" s="21">
        <v>3.94</v>
      </c>
      <c r="J1728" s="26">
        <v>5.48</v>
      </c>
    </row>
    <row r="1729" spans="1:10" x14ac:dyDescent="0.25">
      <c r="A1729" s="91">
        <v>42034</v>
      </c>
      <c r="B1729" s="41">
        <v>3.07</v>
      </c>
      <c r="C1729" s="21">
        <v>2.69</v>
      </c>
      <c r="D1729" s="21">
        <v>7.6</v>
      </c>
      <c r="E1729" s="21">
        <v>2.57</v>
      </c>
      <c r="F1729" s="21">
        <v>3.27</v>
      </c>
      <c r="G1729" s="21">
        <v>4.5</v>
      </c>
      <c r="H1729" s="21">
        <v>2.1800000000000002</v>
      </c>
      <c r="I1729" s="21">
        <v>4.05</v>
      </c>
      <c r="J1729" s="26">
        <v>5.61</v>
      </c>
    </row>
    <row r="1730" spans="1:10" x14ac:dyDescent="0.25">
      <c r="A1730" s="91">
        <v>42033</v>
      </c>
      <c r="B1730" s="41">
        <v>3.13</v>
      </c>
      <c r="C1730" s="21">
        <v>2.66</v>
      </c>
      <c r="D1730" s="21">
        <v>7.43</v>
      </c>
      <c r="E1730" s="21">
        <v>2.38</v>
      </c>
      <c r="F1730" s="21">
        <v>3.4</v>
      </c>
      <c r="G1730" s="21">
        <v>4.47</v>
      </c>
      <c r="H1730" s="21">
        <v>2.13</v>
      </c>
      <c r="I1730" s="21">
        <v>4.09</v>
      </c>
      <c r="J1730" s="26">
        <v>5.71</v>
      </c>
    </row>
    <row r="1731" spans="1:10" x14ac:dyDescent="0.25">
      <c r="A1731" s="91">
        <v>42032</v>
      </c>
      <c r="B1731" s="41">
        <v>3.06</v>
      </c>
      <c r="C1731" s="21">
        <v>2.64</v>
      </c>
      <c r="D1731" s="21">
        <v>7.07</v>
      </c>
      <c r="E1731" s="21">
        <v>2.35</v>
      </c>
      <c r="F1731" s="21">
        <v>3.39</v>
      </c>
      <c r="G1731" s="21">
        <v>4.3600000000000003</v>
      </c>
      <c r="H1731" s="21">
        <v>2.12</v>
      </c>
      <c r="I1731" s="41">
        <v>4.01</v>
      </c>
      <c r="J1731" s="26">
        <v>5.66</v>
      </c>
    </row>
    <row r="1732" spans="1:10" x14ac:dyDescent="0.25">
      <c r="A1732" s="91">
        <v>42031</v>
      </c>
      <c r="B1732" s="41">
        <v>3.14</v>
      </c>
      <c r="C1732" s="21">
        <v>2.62</v>
      </c>
      <c r="D1732" s="21">
        <v>6.99</v>
      </c>
      <c r="E1732" s="21">
        <v>2.1800000000000002</v>
      </c>
      <c r="F1732" s="21">
        <v>3.3</v>
      </c>
      <c r="G1732" s="21">
        <v>4.22</v>
      </c>
      <c r="H1732" s="21">
        <v>2.09</v>
      </c>
      <c r="I1732" s="41">
        <v>4.07</v>
      </c>
      <c r="J1732" s="26">
        <v>5.72</v>
      </c>
    </row>
    <row r="1733" spans="1:10" x14ac:dyDescent="0.25">
      <c r="A1733" s="91">
        <v>42030</v>
      </c>
      <c r="B1733" s="41">
        <v>3.05</v>
      </c>
      <c r="C1733" s="41">
        <v>2.61</v>
      </c>
      <c r="D1733" s="41">
        <v>7</v>
      </c>
      <c r="E1733" s="41">
        <v>2.17</v>
      </c>
      <c r="F1733" s="41">
        <v>3.35</v>
      </c>
      <c r="G1733" s="41">
        <v>4.18</v>
      </c>
      <c r="H1733" s="41">
        <v>2.11</v>
      </c>
      <c r="I1733" s="41">
        <v>3.98</v>
      </c>
      <c r="J1733" s="26">
        <v>5.65</v>
      </c>
    </row>
    <row r="1734" spans="1:10" x14ac:dyDescent="0.25">
      <c r="A1734" s="91">
        <v>42027</v>
      </c>
      <c r="B1734" s="41">
        <v>3.02</v>
      </c>
      <c r="C1734" s="41">
        <v>2.73</v>
      </c>
      <c r="D1734" s="41">
        <v>6.88</v>
      </c>
      <c r="E1734" s="41">
        <v>2.06</v>
      </c>
      <c r="F1734" s="41">
        <v>3.23</v>
      </c>
      <c r="G1734" s="41">
        <v>4.07</v>
      </c>
      <c r="H1734" s="41">
        <v>2.0699999999999998</v>
      </c>
      <c r="I1734" s="41">
        <v>3.97</v>
      </c>
      <c r="J1734" s="26">
        <v>5.65</v>
      </c>
    </row>
    <row r="1735" spans="1:10" x14ac:dyDescent="0.25">
      <c r="A1735" s="91">
        <v>42026</v>
      </c>
      <c r="B1735" s="41">
        <v>3.08</v>
      </c>
      <c r="C1735" s="41">
        <v>2.75</v>
      </c>
      <c r="D1735" s="41">
        <v>6.98</v>
      </c>
      <c r="E1735" s="41">
        <v>1.99</v>
      </c>
      <c r="F1735" s="41">
        <v>3.25</v>
      </c>
      <c r="G1735" s="41">
        <v>3.9</v>
      </c>
      <c r="H1735" s="41">
        <v>2.04</v>
      </c>
      <c r="I1735" s="41">
        <v>3.95</v>
      </c>
      <c r="J1735" s="26">
        <v>5.67</v>
      </c>
    </row>
    <row r="1736" spans="1:10" x14ac:dyDescent="0.25">
      <c r="A1736" s="91">
        <v>42025</v>
      </c>
      <c r="B1736" s="41">
        <v>3.06</v>
      </c>
      <c r="C1736" s="41">
        <v>2.92</v>
      </c>
      <c r="D1736" s="41">
        <v>6.87</v>
      </c>
      <c r="E1736" s="41">
        <v>1.93</v>
      </c>
      <c r="F1736" s="41">
        <v>3.3</v>
      </c>
      <c r="G1736" s="41">
        <v>3.82</v>
      </c>
      <c r="H1736" s="41">
        <v>2.17</v>
      </c>
      <c r="I1736" s="41">
        <v>3.93</v>
      </c>
      <c r="J1736" s="26">
        <v>5.73</v>
      </c>
    </row>
    <row r="1737" spans="1:10" x14ac:dyDescent="0.25">
      <c r="A1737" s="91">
        <v>42024</v>
      </c>
      <c r="B1737" s="41">
        <v>3.09</v>
      </c>
      <c r="C1737" s="41">
        <v>2.96</v>
      </c>
      <c r="D1737" s="41">
        <v>6.8</v>
      </c>
      <c r="E1737" s="41">
        <v>1.91</v>
      </c>
      <c r="F1737" s="41">
        <v>3.27</v>
      </c>
      <c r="G1737" s="41">
        <v>3.82</v>
      </c>
      <c r="H1737" s="41">
        <v>2.2200000000000002</v>
      </c>
      <c r="I1737" s="41">
        <v>3.97</v>
      </c>
      <c r="J1737" s="26">
        <v>5.78</v>
      </c>
    </row>
    <row r="1738" spans="1:10" x14ac:dyDescent="0.25">
      <c r="A1738" s="91">
        <v>42020</v>
      </c>
      <c r="B1738" s="41">
        <v>3.16</v>
      </c>
      <c r="C1738" s="41">
        <v>3.27</v>
      </c>
      <c r="D1738" s="41">
        <v>6.81</v>
      </c>
      <c r="E1738" s="41">
        <v>1.89</v>
      </c>
      <c r="F1738" s="41">
        <v>3.39</v>
      </c>
      <c r="G1738" s="41">
        <v>3.76</v>
      </c>
      <c r="H1738" s="41">
        <v>2.25</v>
      </c>
      <c r="I1738" s="41">
        <v>3.97</v>
      </c>
      <c r="J1738" s="26">
        <v>5.8</v>
      </c>
    </row>
    <row r="1739" spans="1:10" x14ac:dyDescent="0.25">
      <c r="A1739" s="91">
        <v>42019</v>
      </c>
      <c r="B1739" s="41">
        <v>3.12</v>
      </c>
      <c r="C1739" s="41">
        <v>3.15</v>
      </c>
      <c r="D1739" s="41">
        <v>6.83</v>
      </c>
      <c r="E1739" s="41">
        <v>1.92</v>
      </c>
      <c r="F1739" s="41">
        <v>3.46</v>
      </c>
      <c r="G1739" s="41">
        <v>3.79</v>
      </c>
      <c r="H1739" s="41">
        <v>2.37</v>
      </c>
      <c r="I1739" s="41">
        <v>3.89</v>
      </c>
      <c r="J1739" s="26">
        <v>5.8</v>
      </c>
    </row>
    <row r="1740" spans="1:10" x14ac:dyDescent="0.25">
      <c r="A1740" s="91">
        <v>42018</v>
      </c>
      <c r="B1740" s="41">
        <v>3.13</v>
      </c>
      <c r="C1740" s="41">
        <v>3.04</v>
      </c>
      <c r="D1740" s="41">
        <v>6.78</v>
      </c>
      <c r="E1740" s="41">
        <v>1.99</v>
      </c>
      <c r="F1740" s="41">
        <v>3.48</v>
      </c>
      <c r="G1740" s="41">
        <v>3.85</v>
      </c>
      <c r="H1740" s="41">
        <v>2.61</v>
      </c>
      <c r="I1740" s="41">
        <v>4.03</v>
      </c>
      <c r="J1740" s="26">
        <v>5.77</v>
      </c>
    </row>
    <row r="1741" spans="1:10" x14ac:dyDescent="0.25">
      <c r="A1741" s="91">
        <v>42017</v>
      </c>
      <c r="B1741" s="41">
        <v>3.11</v>
      </c>
      <c r="C1741" s="41">
        <v>2.77</v>
      </c>
      <c r="D1741" s="41">
        <v>6.71</v>
      </c>
      <c r="E1741" s="41">
        <v>1.98</v>
      </c>
      <c r="F1741" s="41">
        <v>3.48</v>
      </c>
      <c r="G1741" s="41">
        <v>3.84</v>
      </c>
      <c r="H1741" s="41">
        <v>2.52</v>
      </c>
      <c r="I1741" s="41">
        <v>4.05</v>
      </c>
      <c r="J1741" s="26">
        <v>5.71</v>
      </c>
    </row>
    <row r="1742" spans="1:10" x14ac:dyDescent="0.25">
      <c r="A1742" s="91">
        <v>42016</v>
      </c>
      <c r="B1742" s="41">
        <v>3.12</v>
      </c>
      <c r="C1742" s="41">
        <v>2.83</v>
      </c>
      <c r="D1742" s="41">
        <v>6.67</v>
      </c>
      <c r="E1742" s="41">
        <v>2.0099999999999998</v>
      </c>
      <c r="F1742" s="41">
        <v>3.5</v>
      </c>
      <c r="G1742" s="41">
        <v>3.84</v>
      </c>
      <c r="H1742" s="41">
        <v>2.2799999999999998</v>
      </c>
      <c r="I1742" s="41">
        <v>4.01</v>
      </c>
      <c r="J1742" s="26">
        <v>5.62</v>
      </c>
    </row>
    <row r="1743" spans="1:10" x14ac:dyDescent="0.25">
      <c r="A1743" s="91">
        <v>42013</v>
      </c>
      <c r="B1743" s="41">
        <v>3.15</v>
      </c>
      <c r="C1743" s="41">
        <v>2.69</v>
      </c>
      <c r="D1743" s="41">
        <v>6.64</v>
      </c>
      <c r="E1743" s="41">
        <v>1.96</v>
      </c>
      <c r="F1743" s="41">
        <v>3.49</v>
      </c>
      <c r="G1743" s="41">
        <v>3.79</v>
      </c>
      <c r="H1743" s="41">
        <v>2.27</v>
      </c>
      <c r="I1743" s="41">
        <v>3.99</v>
      </c>
      <c r="J1743" s="26">
        <v>5.57</v>
      </c>
    </row>
    <row r="1744" spans="1:10" x14ac:dyDescent="0.25">
      <c r="A1744" s="91">
        <v>42012</v>
      </c>
      <c r="B1744" s="41">
        <v>3.07</v>
      </c>
      <c r="C1744" s="41">
        <v>2.59</v>
      </c>
      <c r="D1744" s="41">
        <v>6.6</v>
      </c>
      <c r="E1744" s="41">
        <v>1.96</v>
      </c>
      <c r="F1744" s="41">
        <v>3.47</v>
      </c>
      <c r="G1744" s="41">
        <v>3.81</v>
      </c>
      <c r="H1744" s="41">
        <v>2.1800000000000002</v>
      </c>
      <c r="I1744" s="41">
        <v>3.9</v>
      </c>
      <c r="J1744" s="26">
        <v>5.43</v>
      </c>
    </row>
    <row r="1745" spans="1:10" x14ac:dyDescent="0.25">
      <c r="A1745" s="91">
        <v>42011</v>
      </c>
      <c r="B1745" s="41">
        <v>3.04</v>
      </c>
      <c r="C1745" s="41">
        <v>2.4700000000000002</v>
      </c>
      <c r="D1745" s="41">
        <v>6.58</v>
      </c>
      <c r="E1745" s="41">
        <v>1.96</v>
      </c>
      <c r="F1745" s="41">
        <v>3.31</v>
      </c>
      <c r="G1745" s="41">
        <v>3.78</v>
      </c>
      <c r="H1745" s="41">
        <v>2.13</v>
      </c>
      <c r="I1745" s="41">
        <v>3.84</v>
      </c>
      <c r="J1745" s="26">
        <v>5.37</v>
      </c>
    </row>
    <row r="1746" spans="1:10" x14ac:dyDescent="0.25">
      <c r="A1746" s="91">
        <v>42010</v>
      </c>
      <c r="B1746" s="41">
        <v>3.11</v>
      </c>
      <c r="C1746" s="41">
        <v>2.4300000000000002</v>
      </c>
      <c r="D1746" s="41">
        <v>6.64</v>
      </c>
      <c r="E1746" s="41">
        <v>1.95</v>
      </c>
      <c r="F1746" s="41">
        <v>3.26</v>
      </c>
      <c r="G1746" s="41">
        <v>3.79</v>
      </c>
      <c r="H1746" s="41">
        <v>1.99</v>
      </c>
      <c r="I1746" s="41">
        <v>3.99</v>
      </c>
      <c r="J1746" s="26">
        <v>5.45</v>
      </c>
    </row>
    <row r="1747" spans="1:10" x14ac:dyDescent="0.25">
      <c r="A1747" s="91">
        <v>42009</v>
      </c>
      <c r="B1747" s="41">
        <v>3.12</v>
      </c>
      <c r="C1747" s="41">
        <v>2.4</v>
      </c>
      <c r="D1747" s="41">
        <v>6.63</v>
      </c>
      <c r="E1747" s="41">
        <v>1.98</v>
      </c>
      <c r="F1747" s="41">
        <v>3.24</v>
      </c>
      <c r="G1747" s="41">
        <v>3.83</v>
      </c>
      <c r="H1747" s="41">
        <v>1.98</v>
      </c>
      <c r="I1747" s="41">
        <v>3.98</v>
      </c>
      <c r="J1747" s="26">
        <v>5.58</v>
      </c>
    </row>
    <row r="1748" spans="1:10" x14ac:dyDescent="0.25">
      <c r="A1748" s="91">
        <v>42006</v>
      </c>
      <c r="B1748" s="41">
        <v>3.06</v>
      </c>
      <c r="C1748" s="21">
        <v>2.44</v>
      </c>
      <c r="D1748" s="21">
        <v>6.72</v>
      </c>
      <c r="E1748" s="21">
        <v>1.97</v>
      </c>
      <c r="F1748" s="21">
        <v>3.32</v>
      </c>
      <c r="G1748" s="21">
        <v>3.77</v>
      </c>
      <c r="H1748" s="21">
        <v>1.95</v>
      </c>
      <c r="I1748" s="21">
        <v>3.98</v>
      </c>
      <c r="J1748" s="26">
        <v>5.44</v>
      </c>
    </row>
    <row r="1749" spans="1:10" x14ac:dyDescent="0.25">
      <c r="A1749" s="91">
        <v>42004</v>
      </c>
      <c r="B1749" s="41">
        <v>2.93</v>
      </c>
      <c r="C1749" s="21">
        <v>2.5</v>
      </c>
      <c r="D1749" s="21">
        <v>6.74</v>
      </c>
      <c r="E1749" s="21">
        <v>1.96</v>
      </c>
      <c r="F1749" s="21">
        <v>3.01</v>
      </c>
      <c r="G1749" s="21">
        <v>3.79</v>
      </c>
      <c r="H1749" s="21">
        <v>1.94</v>
      </c>
      <c r="I1749" s="21">
        <v>3.89</v>
      </c>
      <c r="J1749" s="26">
        <v>5.14</v>
      </c>
    </row>
    <row r="1750" spans="1:10" x14ac:dyDescent="0.25">
      <c r="A1750" s="91">
        <v>42003</v>
      </c>
      <c r="B1750" s="41">
        <v>2.91</v>
      </c>
      <c r="C1750" s="21">
        <v>2.4300000000000002</v>
      </c>
      <c r="D1750" s="21">
        <v>6.86</v>
      </c>
      <c r="E1750" s="21">
        <v>1.93</v>
      </c>
      <c r="F1750" s="21">
        <v>2.83</v>
      </c>
      <c r="G1750" s="21">
        <v>3.75</v>
      </c>
      <c r="H1750" s="21">
        <v>1.99</v>
      </c>
      <c r="I1750" s="21">
        <v>3.81</v>
      </c>
      <c r="J1750" s="26">
        <v>5.08</v>
      </c>
    </row>
    <row r="1751" spans="1:10" x14ac:dyDescent="0.25">
      <c r="A1751" s="91">
        <v>42002</v>
      </c>
      <c r="B1751" s="41">
        <v>2.89</v>
      </c>
      <c r="C1751" s="21">
        <v>2.5</v>
      </c>
      <c r="D1751" s="21">
        <v>6.82</v>
      </c>
      <c r="E1751" s="21">
        <v>1.92</v>
      </c>
      <c r="F1751" s="21">
        <v>2.77</v>
      </c>
      <c r="G1751" s="21">
        <v>3.73</v>
      </c>
      <c r="H1751" s="21">
        <v>1.95</v>
      </c>
      <c r="I1751" s="21">
        <v>3.82</v>
      </c>
      <c r="J1751" s="26">
        <v>5.0999999999999996</v>
      </c>
    </row>
    <row r="1752" spans="1:10" x14ac:dyDescent="0.25">
      <c r="A1752" s="91">
        <v>41999</v>
      </c>
      <c r="B1752" s="41">
        <v>2.88</v>
      </c>
      <c r="C1752" s="21">
        <v>2.46</v>
      </c>
      <c r="D1752" s="21">
        <v>7.03</v>
      </c>
      <c r="E1752" s="21">
        <v>1.94</v>
      </c>
      <c r="F1752" s="21">
        <v>2.75</v>
      </c>
      <c r="G1752" s="21">
        <v>3.78</v>
      </c>
      <c r="H1752" s="21">
        <v>1.98</v>
      </c>
      <c r="I1752" s="21">
        <v>3.78</v>
      </c>
      <c r="J1752" s="26">
        <v>5.09</v>
      </c>
    </row>
    <row r="1753" spans="1:10" x14ac:dyDescent="0.25">
      <c r="A1753" s="91">
        <v>41997</v>
      </c>
      <c r="B1753" s="41">
        <v>2.85</v>
      </c>
      <c r="C1753" s="21">
        <v>2.44</v>
      </c>
      <c r="D1753" s="21">
        <v>7.13</v>
      </c>
      <c r="E1753" s="21">
        <v>1.98</v>
      </c>
      <c r="F1753" s="21">
        <v>2.6</v>
      </c>
      <c r="G1753" s="21">
        <v>3.82</v>
      </c>
      <c r="H1753" s="21">
        <v>1.93</v>
      </c>
      <c r="I1753" s="21">
        <v>3.71</v>
      </c>
      <c r="J1753" s="26">
        <v>5.07</v>
      </c>
    </row>
    <row r="1754" spans="1:10" x14ac:dyDescent="0.25">
      <c r="A1754" s="91">
        <v>41996</v>
      </c>
      <c r="B1754" s="21">
        <v>2.85</v>
      </c>
      <c r="C1754" s="21">
        <v>2.57</v>
      </c>
      <c r="D1754" s="21">
        <v>7.12</v>
      </c>
      <c r="E1754" s="21">
        <v>1.93</v>
      </c>
      <c r="F1754" s="21">
        <v>2.56</v>
      </c>
      <c r="G1754" s="21">
        <v>3.75</v>
      </c>
      <c r="H1754" s="21">
        <v>1.95</v>
      </c>
      <c r="I1754" s="21">
        <v>3.72</v>
      </c>
      <c r="J1754" s="26">
        <v>5.0599999999999996</v>
      </c>
    </row>
    <row r="1755" spans="1:10" x14ac:dyDescent="0.25">
      <c r="A1755" s="91">
        <v>41995</v>
      </c>
      <c r="B1755" s="41">
        <v>2.84</v>
      </c>
      <c r="C1755" s="21">
        <v>2.6</v>
      </c>
      <c r="D1755" s="21">
        <v>7.22</v>
      </c>
      <c r="E1755" s="21">
        <v>1.94</v>
      </c>
      <c r="F1755" s="21">
        <v>2.6</v>
      </c>
      <c r="G1755" s="21">
        <v>3.78</v>
      </c>
      <c r="H1755" s="21">
        <v>1.98</v>
      </c>
      <c r="I1755" s="21">
        <v>3.71</v>
      </c>
      <c r="J1755" s="26">
        <v>5.05</v>
      </c>
    </row>
    <row r="1756" spans="1:10" x14ac:dyDescent="0.25">
      <c r="A1756" s="91">
        <v>41992</v>
      </c>
      <c r="B1756" s="41">
        <v>2.94</v>
      </c>
      <c r="C1756" s="21">
        <v>2.67</v>
      </c>
      <c r="D1756" s="21">
        <v>7.36</v>
      </c>
      <c r="E1756" s="21">
        <v>1.96</v>
      </c>
      <c r="F1756" s="21">
        <v>2.6</v>
      </c>
      <c r="G1756" s="21">
        <v>3.81</v>
      </c>
      <c r="H1756" s="21">
        <v>1.93</v>
      </c>
      <c r="I1756" s="21">
        <v>3.82</v>
      </c>
      <c r="J1756" s="26">
        <v>5.15</v>
      </c>
    </row>
    <row r="1757" spans="1:10" x14ac:dyDescent="0.25">
      <c r="A1757" s="91">
        <v>41991</v>
      </c>
      <c r="B1757" s="41">
        <v>2.91</v>
      </c>
      <c r="C1757" s="21">
        <v>2.68</v>
      </c>
      <c r="D1757" s="21">
        <v>7.45</v>
      </c>
      <c r="E1757" s="21">
        <v>1.92</v>
      </c>
      <c r="F1757" s="21">
        <v>2.65</v>
      </c>
      <c r="G1757" s="21">
        <v>3.77</v>
      </c>
      <c r="H1757" s="21">
        <v>1.96</v>
      </c>
      <c r="I1757" s="21">
        <v>3.83</v>
      </c>
      <c r="J1757" s="26">
        <v>5.2</v>
      </c>
    </row>
    <row r="1758" spans="1:10" x14ac:dyDescent="0.25">
      <c r="A1758" s="91">
        <v>41990</v>
      </c>
      <c r="B1758" s="41">
        <v>2.97</v>
      </c>
      <c r="C1758" s="21">
        <v>2.65</v>
      </c>
      <c r="D1758" s="21">
        <v>7.47</v>
      </c>
      <c r="E1758" s="21">
        <v>1.93</v>
      </c>
      <c r="F1758" s="21">
        <v>2.72</v>
      </c>
      <c r="G1758" s="21">
        <v>3.81</v>
      </c>
      <c r="H1758" s="21">
        <v>1.92</v>
      </c>
      <c r="I1758" s="21">
        <v>3.84</v>
      </c>
      <c r="J1758" s="26">
        <v>5.37</v>
      </c>
    </row>
    <row r="1759" spans="1:10" x14ac:dyDescent="0.25">
      <c r="A1759" s="91">
        <v>41989</v>
      </c>
      <c r="B1759" s="41">
        <v>3.2</v>
      </c>
      <c r="C1759" s="21">
        <v>2.5099999999999998</v>
      </c>
      <c r="D1759" s="21">
        <v>7.62</v>
      </c>
      <c r="E1759" s="21">
        <v>1.94</v>
      </c>
      <c r="F1759" s="21">
        <v>2.72</v>
      </c>
      <c r="G1759" s="21">
        <v>3.87</v>
      </c>
      <c r="H1759" s="21">
        <v>1.87</v>
      </c>
      <c r="I1759" s="21">
        <v>4.13</v>
      </c>
      <c r="J1759" s="26">
        <v>5.55</v>
      </c>
    </row>
    <row r="1760" spans="1:10" x14ac:dyDescent="0.25">
      <c r="A1760" s="91">
        <v>41988</v>
      </c>
      <c r="B1760" s="21">
        <v>3.38</v>
      </c>
      <c r="C1760" s="21">
        <v>2.4900000000000002</v>
      </c>
      <c r="D1760" s="21">
        <v>7.79</v>
      </c>
      <c r="E1760" s="21">
        <v>1.92</v>
      </c>
      <c r="F1760" s="21">
        <v>3.2</v>
      </c>
      <c r="G1760" s="21">
        <v>3.86</v>
      </c>
      <c r="H1760" s="21">
        <v>1.88</v>
      </c>
      <c r="I1760" s="21">
        <v>4.33</v>
      </c>
      <c r="J1760" s="26">
        <v>6.02</v>
      </c>
    </row>
    <row r="1761" spans="1:10" x14ac:dyDescent="0.25">
      <c r="A1761" s="91">
        <v>41985</v>
      </c>
      <c r="B1761" s="21">
        <v>3.29</v>
      </c>
      <c r="C1761" s="21">
        <v>2.5</v>
      </c>
      <c r="D1761" s="21">
        <v>7.92</v>
      </c>
      <c r="E1761" s="21">
        <v>1.92</v>
      </c>
      <c r="F1761" s="21">
        <v>3.77</v>
      </c>
      <c r="G1761" s="21">
        <v>3.9</v>
      </c>
      <c r="H1761" s="21">
        <v>1.89</v>
      </c>
      <c r="I1761" s="21">
        <v>4.18</v>
      </c>
      <c r="J1761" s="26">
        <v>5.89</v>
      </c>
    </row>
    <row r="1762" spans="1:10" x14ac:dyDescent="0.25">
      <c r="A1762" s="91">
        <v>41984</v>
      </c>
      <c r="B1762" s="41">
        <v>3.13</v>
      </c>
      <c r="C1762" s="21">
        <v>2.5299999999999998</v>
      </c>
      <c r="D1762" s="21">
        <v>7.99</v>
      </c>
      <c r="E1762" s="21">
        <v>1.97</v>
      </c>
      <c r="F1762" s="21">
        <v>3.72</v>
      </c>
      <c r="G1762" s="21">
        <v>3.99</v>
      </c>
      <c r="H1762" s="21">
        <v>1.95</v>
      </c>
      <c r="I1762" s="42">
        <v>4.08</v>
      </c>
      <c r="J1762" s="26">
        <v>5.66</v>
      </c>
    </row>
    <row r="1763" spans="1:10" x14ac:dyDescent="0.25">
      <c r="A1763" s="91">
        <v>41983</v>
      </c>
      <c r="B1763" s="41">
        <v>2.98</v>
      </c>
      <c r="C1763" s="21">
        <v>2.4500000000000002</v>
      </c>
      <c r="D1763" s="21">
        <v>8.33</v>
      </c>
      <c r="E1763" s="21">
        <v>1.95</v>
      </c>
      <c r="F1763" s="21">
        <v>3.37</v>
      </c>
      <c r="G1763" s="21">
        <v>4.01</v>
      </c>
      <c r="H1763" s="21">
        <v>1.9</v>
      </c>
      <c r="I1763" s="21">
        <v>3.88</v>
      </c>
      <c r="J1763" s="26">
        <v>5.38</v>
      </c>
    </row>
    <row r="1764" spans="1:10" x14ac:dyDescent="0.25">
      <c r="A1764" s="91">
        <v>41982</v>
      </c>
      <c r="B1764" s="41">
        <v>2.92</v>
      </c>
      <c r="C1764" s="21">
        <v>2.44</v>
      </c>
      <c r="D1764" s="21">
        <v>8.44</v>
      </c>
      <c r="E1764" s="21">
        <v>1.92</v>
      </c>
      <c r="F1764" s="21">
        <v>2.71</v>
      </c>
      <c r="G1764" s="21">
        <v>4</v>
      </c>
      <c r="H1764" s="21">
        <v>1.91</v>
      </c>
      <c r="I1764" s="21">
        <v>3.8</v>
      </c>
      <c r="J1764" s="26">
        <v>5.34</v>
      </c>
    </row>
    <row r="1765" spans="1:10" x14ac:dyDescent="0.25">
      <c r="A1765" s="91">
        <v>41981</v>
      </c>
      <c r="B1765" s="41">
        <v>2.82</v>
      </c>
      <c r="C1765" s="21">
        <v>2.46</v>
      </c>
      <c r="D1765" s="21">
        <v>7.98</v>
      </c>
      <c r="E1765" s="21">
        <v>1.97</v>
      </c>
      <c r="F1765" s="21">
        <v>2.56</v>
      </c>
      <c r="G1765" s="21">
        <v>4.04</v>
      </c>
      <c r="H1765" s="21">
        <v>1.92</v>
      </c>
      <c r="I1765" s="21">
        <v>3.59</v>
      </c>
      <c r="J1765" s="26">
        <v>5.13</v>
      </c>
    </row>
    <row r="1766" spans="1:10" x14ac:dyDescent="0.25">
      <c r="A1766" s="91">
        <v>41978</v>
      </c>
      <c r="B1766" s="41">
        <v>2.7</v>
      </c>
      <c r="C1766" s="41">
        <v>2.4</v>
      </c>
      <c r="D1766" s="21">
        <v>7.71</v>
      </c>
      <c r="E1766" s="21">
        <v>1.99</v>
      </c>
      <c r="F1766" s="21">
        <v>2.38</v>
      </c>
      <c r="G1766" s="21">
        <v>4.05</v>
      </c>
      <c r="H1766" s="21">
        <v>1.86</v>
      </c>
      <c r="I1766" s="21">
        <v>3.46</v>
      </c>
      <c r="J1766" s="26">
        <v>4.9400000000000004</v>
      </c>
    </row>
    <row r="1767" spans="1:10" x14ac:dyDescent="0.25">
      <c r="A1767" s="91">
        <v>41977</v>
      </c>
      <c r="B1767" s="41">
        <v>2.64</v>
      </c>
      <c r="C1767" s="21">
        <v>2.36</v>
      </c>
      <c r="D1767" s="21">
        <v>7.54</v>
      </c>
      <c r="E1767" s="21">
        <v>2</v>
      </c>
      <c r="F1767" s="21">
        <v>2.33</v>
      </c>
      <c r="G1767" s="21">
        <v>4.04</v>
      </c>
      <c r="H1767" s="21">
        <v>1.88</v>
      </c>
      <c r="I1767" s="21">
        <v>3.31</v>
      </c>
      <c r="J1767" s="26">
        <v>4.72</v>
      </c>
    </row>
    <row r="1768" spans="1:10" x14ac:dyDescent="0.25">
      <c r="A1768" s="91">
        <v>41976</v>
      </c>
      <c r="B1768" s="41">
        <v>2.65</v>
      </c>
      <c r="C1768" s="21">
        <v>2.36</v>
      </c>
      <c r="D1768" s="21">
        <v>7.51</v>
      </c>
      <c r="E1768" s="21">
        <v>1.98</v>
      </c>
      <c r="F1768" s="21">
        <v>2.29</v>
      </c>
      <c r="G1768" s="21">
        <v>4.03</v>
      </c>
      <c r="H1768" s="21">
        <v>1.91</v>
      </c>
      <c r="I1768" s="21">
        <v>3.36</v>
      </c>
      <c r="J1768" s="26">
        <v>4.6900000000000004</v>
      </c>
    </row>
    <row r="1769" spans="1:10" x14ac:dyDescent="0.25">
      <c r="A1769" s="91">
        <v>41975</v>
      </c>
      <c r="B1769" s="41">
        <v>2.61</v>
      </c>
      <c r="C1769" s="21">
        <v>2.4</v>
      </c>
      <c r="D1769" s="21">
        <v>7.68</v>
      </c>
      <c r="E1769" s="21">
        <v>2.04</v>
      </c>
      <c r="F1769" s="21">
        <v>2.29</v>
      </c>
      <c r="G1769" s="21">
        <v>4.12</v>
      </c>
      <c r="H1769" s="21">
        <v>1.9</v>
      </c>
      <c r="I1769" s="21">
        <v>3.3</v>
      </c>
      <c r="J1769" s="26">
        <v>4.66</v>
      </c>
    </row>
    <row r="1770" spans="1:10" x14ac:dyDescent="0.25">
      <c r="A1770" s="91">
        <v>41974</v>
      </c>
      <c r="B1770" s="41">
        <v>2.63</v>
      </c>
      <c r="C1770" s="41">
        <v>2.42</v>
      </c>
      <c r="D1770" s="21">
        <v>7.5</v>
      </c>
      <c r="E1770" s="21">
        <v>2.06</v>
      </c>
      <c r="F1770" s="21">
        <v>2.25</v>
      </c>
      <c r="G1770" s="21">
        <v>4.18</v>
      </c>
      <c r="H1770" s="21">
        <v>1.89</v>
      </c>
      <c r="I1770" s="21">
        <v>3.36</v>
      </c>
      <c r="J1770" s="26">
        <v>4.72</v>
      </c>
    </row>
    <row r="1771" spans="1:10" x14ac:dyDescent="0.25">
      <c r="A1771" s="91">
        <v>41969</v>
      </c>
      <c r="B1771" s="41">
        <v>2.71</v>
      </c>
      <c r="C1771" s="41">
        <v>2.5099999999999998</v>
      </c>
      <c r="D1771" s="21">
        <v>7.38</v>
      </c>
      <c r="E1771" s="21">
        <v>2.09</v>
      </c>
      <c r="F1771" s="21">
        <v>2.31</v>
      </c>
      <c r="G1771" s="21">
        <v>4.08</v>
      </c>
      <c r="H1771" s="21">
        <v>1.94</v>
      </c>
      <c r="I1771" s="21">
        <v>3.43</v>
      </c>
      <c r="J1771" s="26">
        <v>4.7300000000000004</v>
      </c>
    </row>
    <row r="1772" spans="1:10" x14ac:dyDescent="0.25">
      <c r="A1772" s="91">
        <v>41968</v>
      </c>
      <c r="B1772" s="41">
        <v>2.69</v>
      </c>
      <c r="C1772" s="21">
        <v>2.48</v>
      </c>
      <c r="D1772" s="21">
        <v>7.35</v>
      </c>
      <c r="E1772" s="21">
        <v>2.0299999999999998</v>
      </c>
      <c r="F1772" s="21">
        <v>2.38</v>
      </c>
      <c r="G1772" s="21">
        <v>3.99</v>
      </c>
      <c r="H1772" s="21">
        <v>1.91</v>
      </c>
      <c r="I1772" s="21">
        <v>3.41</v>
      </c>
      <c r="J1772" s="26">
        <v>4.53</v>
      </c>
    </row>
    <row r="1773" spans="1:10" x14ac:dyDescent="0.25">
      <c r="A1773" s="91">
        <v>41967</v>
      </c>
      <c r="B1773" s="41">
        <v>2.69</v>
      </c>
      <c r="C1773" s="21">
        <v>2.48</v>
      </c>
      <c r="D1773" s="21">
        <v>7.53</v>
      </c>
      <c r="E1773" s="21">
        <v>1.99</v>
      </c>
      <c r="F1773" s="21">
        <v>2.37</v>
      </c>
      <c r="G1773" s="21">
        <v>3.97</v>
      </c>
      <c r="H1773" s="21">
        <v>1.87</v>
      </c>
      <c r="I1773" s="21">
        <v>3.39</v>
      </c>
      <c r="J1773" s="26">
        <v>4.59</v>
      </c>
    </row>
    <row r="1774" spans="1:10" x14ac:dyDescent="0.25">
      <c r="A1774" s="91">
        <v>41964</v>
      </c>
      <c r="B1774" s="41">
        <v>2.65</v>
      </c>
      <c r="C1774" s="21">
        <v>2.4900000000000002</v>
      </c>
      <c r="D1774" s="21">
        <v>7</v>
      </c>
      <c r="E1774" s="21">
        <v>2.0499999999999998</v>
      </c>
      <c r="F1774" s="21">
        <v>2.34</v>
      </c>
      <c r="G1774" s="21">
        <v>4</v>
      </c>
      <c r="H1774" s="21">
        <v>1.88</v>
      </c>
      <c r="I1774" s="21">
        <v>3.34</v>
      </c>
      <c r="J1774" s="26">
        <v>4.55</v>
      </c>
    </row>
    <row r="1775" spans="1:10" x14ac:dyDescent="0.25">
      <c r="A1775" s="91">
        <v>41963</v>
      </c>
      <c r="B1775" s="41">
        <v>2.65</v>
      </c>
      <c r="C1775" s="21">
        <v>2.48</v>
      </c>
      <c r="D1775" s="21">
        <v>6.93</v>
      </c>
      <c r="E1775" s="21">
        <v>2.08</v>
      </c>
      <c r="F1775" s="21">
        <v>2.2999999999999998</v>
      </c>
      <c r="G1775" s="21">
        <v>3.94</v>
      </c>
      <c r="H1775" s="21">
        <v>1.86</v>
      </c>
      <c r="I1775" s="21">
        <v>3.34</v>
      </c>
      <c r="J1775" s="26">
        <v>4.55</v>
      </c>
    </row>
    <row r="1776" spans="1:10" x14ac:dyDescent="0.25">
      <c r="A1776" s="91">
        <v>41962</v>
      </c>
      <c r="B1776" s="41">
        <v>2.67</v>
      </c>
      <c r="C1776" s="21">
        <v>2.46</v>
      </c>
      <c r="D1776" s="21">
        <v>6.84</v>
      </c>
      <c r="E1776" s="21">
        <v>2.0099999999999998</v>
      </c>
      <c r="F1776" s="21">
        <v>2.29</v>
      </c>
      <c r="G1776" s="21">
        <v>3.92</v>
      </c>
      <c r="H1776" s="21">
        <v>1.88</v>
      </c>
      <c r="I1776" s="21">
        <v>3.35</v>
      </c>
      <c r="J1776" s="26">
        <v>4.6399999999999997</v>
      </c>
    </row>
    <row r="1777" spans="1:10" x14ac:dyDescent="0.25">
      <c r="A1777" s="91">
        <v>41961</v>
      </c>
      <c r="B1777" s="21">
        <v>2.65</v>
      </c>
      <c r="C1777" s="21">
        <v>2.44</v>
      </c>
      <c r="D1777" s="21">
        <v>6.86</v>
      </c>
      <c r="E1777" s="21">
        <v>2</v>
      </c>
      <c r="F1777" s="21">
        <v>2.27</v>
      </c>
      <c r="G1777" s="21">
        <v>3.91</v>
      </c>
      <c r="H1777" s="21">
        <v>1.87</v>
      </c>
      <c r="I1777" s="21">
        <v>3.36</v>
      </c>
      <c r="J1777" s="26">
        <v>4.6100000000000003</v>
      </c>
    </row>
    <row r="1778" spans="1:10" x14ac:dyDescent="0.25">
      <c r="A1778" s="91">
        <v>41960</v>
      </c>
      <c r="B1778" s="21">
        <v>2.68</v>
      </c>
      <c r="C1778" s="21">
        <v>2.5099999999999998</v>
      </c>
      <c r="D1778" s="21">
        <v>6.85</v>
      </c>
      <c r="E1778" s="21">
        <v>2.02</v>
      </c>
      <c r="F1778" s="21">
        <v>2.25</v>
      </c>
      <c r="G1778" s="21">
        <v>3.9</v>
      </c>
      <c r="H1778" s="21">
        <v>1.95</v>
      </c>
      <c r="I1778" s="21">
        <v>3.37</v>
      </c>
      <c r="J1778" s="26">
        <v>4.71</v>
      </c>
    </row>
    <row r="1779" spans="1:10" x14ac:dyDescent="0.25">
      <c r="A1779" s="91">
        <v>41957</v>
      </c>
      <c r="B1779" s="21">
        <v>2.66</v>
      </c>
      <c r="C1779" s="21">
        <v>2.52</v>
      </c>
      <c r="D1779" s="21">
        <v>7</v>
      </c>
      <c r="E1779" s="21">
        <v>2.0099999999999998</v>
      </c>
      <c r="F1779" s="21">
        <v>2.29</v>
      </c>
      <c r="G1779" s="21">
        <v>3.9</v>
      </c>
      <c r="H1779" s="21">
        <v>2.02</v>
      </c>
      <c r="I1779" s="21">
        <v>3.32</v>
      </c>
      <c r="J1779" s="26">
        <v>4.7</v>
      </c>
    </row>
    <row r="1780" spans="1:10" x14ac:dyDescent="0.25">
      <c r="A1780" s="91">
        <v>41956</v>
      </c>
      <c r="B1780" s="21">
        <v>2.68</v>
      </c>
      <c r="C1780" s="21">
        <v>2.5</v>
      </c>
      <c r="D1780" s="21">
        <v>7.02</v>
      </c>
      <c r="E1780" s="21">
        <v>1.96</v>
      </c>
      <c r="F1780" s="21">
        <v>2.27</v>
      </c>
      <c r="G1780" s="21">
        <v>3.83</v>
      </c>
      <c r="H1780" s="21">
        <v>1.98</v>
      </c>
      <c r="I1780" s="21">
        <v>3.31</v>
      </c>
      <c r="J1780" s="26">
        <v>4.6500000000000004</v>
      </c>
    </row>
    <row r="1781" spans="1:10" x14ac:dyDescent="0.25">
      <c r="A1781" s="91">
        <v>41955</v>
      </c>
      <c r="B1781" s="41">
        <v>2.65</v>
      </c>
      <c r="C1781" s="21">
        <v>2.42</v>
      </c>
      <c r="D1781" s="21">
        <v>6.99</v>
      </c>
      <c r="E1781" s="21">
        <v>1.94</v>
      </c>
      <c r="F1781" s="21">
        <v>2.29</v>
      </c>
      <c r="G1781" s="21">
        <v>3.83</v>
      </c>
      <c r="H1781" s="21">
        <v>1.9</v>
      </c>
      <c r="I1781" s="21">
        <v>3.29</v>
      </c>
      <c r="J1781" s="26">
        <v>4.6399999999999997</v>
      </c>
    </row>
    <row r="1782" spans="1:10" x14ac:dyDescent="0.25">
      <c r="A1782" s="91">
        <v>41953</v>
      </c>
      <c r="B1782" s="41">
        <v>2.64</v>
      </c>
      <c r="C1782" s="21">
        <v>2.37</v>
      </c>
      <c r="D1782" s="21">
        <v>7</v>
      </c>
      <c r="E1782" s="21">
        <v>1.84</v>
      </c>
      <c r="F1782" s="21">
        <v>2.27</v>
      </c>
      <c r="G1782" s="21">
        <v>3.73</v>
      </c>
      <c r="H1782" s="21">
        <v>1.87</v>
      </c>
      <c r="I1782" s="21">
        <v>3.27</v>
      </c>
      <c r="J1782" s="26">
        <v>4.58</v>
      </c>
    </row>
    <row r="1783" spans="1:10" x14ac:dyDescent="0.25">
      <c r="A1783" s="91">
        <v>41950</v>
      </c>
      <c r="B1783" s="41">
        <v>2.62</v>
      </c>
      <c r="C1783" s="21">
        <v>2.42</v>
      </c>
      <c r="D1783" s="21">
        <v>6.98</v>
      </c>
      <c r="E1783" s="21">
        <v>1.83</v>
      </c>
      <c r="F1783" s="21">
        <v>2.25</v>
      </c>
      <c r="G1783" s="21">
        <v>3.76</v>
      </c>
      <c r="H1783" s="21">
        <v>1.91</v>
      </c>
      <c r="I1783" s="21">
        <v>3.27</v>
      </c>
      <c r="J1783" s="26">
        <v>4.54</v>
      </c>
    </row>
    <row r="1784" spans="1:10" x14ac:dyDescent="0.25">
      <c r="A1784" s="91">
        <v>41949</v>
      </c>
      <c r="B1784" s="21">
        <v>2.65</v>
      </c>
      <c r="C1784" s="21">
        <v>2.4300000000000002</v>
      </c>
      <c r="D1784" s="21">
        <v>6.9</v>
      </c>
      <c r="E1784" s="21">
        <v>1.76</v>
      </c>
      <c r="F1784" s="21">
        <v>2.25</v>
      </c>
      <c r="G1784" s="21">
        <v>3.72</v>
      </c>
      <c r="H1784" s="21">
        <v>1.92</v>
      </c>
      <c r="I1784" s="21">
        <v>3.32</v>
      </c>
      <c r="J1784" s="26">
        <v>4.54</v>
      </c>
    </row>
    <row r="1785" spans="1:10" x14ac:dyDescent="0.25">
      <c r="A1785" s="91">
        <v>41948</v>
      </c>
      <c r="B1785" s="21">
        <v>2.57</v>
      </c>
      <c r="C1785" s="21">
        <v>2.39</v>
      </c>
      <c r="D1785" s="21">
        <v>7.11</v>
      </c>
      <c r="E1785" s="21">
        <v>1.78</v>
      </c>
      <c r="F1785" s="21">
        <v>2.2999999999999998</v>
      </c>
      <c r="G1785" s="21">
        <v>3.75</v>
      </c>
      <c r="H1785" s="21">
        <v>1.85</v>
      </c>
      <c r="I1785" s="21">
        <v>3.25</v>
      </c>
      <c r="J1785" s="26">
        <v>4.43</v>
      </c>
    </row>
    <row r="1786" spans="1:10" x14ac:dyDescent="0.25">
      <c r="A1786" s="91">
        <v>41947</v>
      </c>
      <c r="B1786" s="41">
        <v>2.54</v>
      </c>
      <c r="C1786" s="21">
        <v>2.42</v>
      </c>
      <c r="D1786" s="21">
        <v>7.06</v>
      </c>
      <c r="E1786" s="21">
        <v>1.77</v>
      </c>
      <c r="F1786" s="21">
        <v>2.2599999999999998</v>
      </c>
      <c r="G1786" s="21">
        <v>3.7</v>
      </c>
      <c r="H1786" s="21">
        <v>1.83</v>
      </c>
      <c r="I1786" s="21">
        <v>3.22</v>
      </c>
      <c r="J1786" s="26">
        <v>4.3899999999999997</v>
      </c>
    </row>
    <row r="1787" spans="1:10" x14ac:dyDescent="0.25">
      <c r="A1787" s="91">
        <v>41946</v>
      </c>
      <c r="B1787" s="41">
        <v>2.57</v>
      </c>
      <c r="C1787" s="21">
        <v>2.4300000000000002</v>
      </c>
      <c r="D1787" s="21">
        <v>7.31</v>
      </c>
      <c r="E1787" s="21">
        <v>1.74</v>
      </c>
      <c r="F1787" s="21">
        <v>2.2799999999999998</v>
      </c>
      <c r="G1787" s="21">
        <v>3.68</v>
      </c>
      <c r="H1787" s="21">
        <v>1.85</v>
      </c>
      <c r="I1787" s="21">
        <v>3.15</v>
      </c>
      <c r="J1787" s="26">
        <v>4.37</v>
      </c>
    </row>
    <row r="1788" spans="1:10" x14ac:dyDescent="0.25">
      <c r="A1788" s="91">
        <v>41943</v>
      </c>
      <c r="B1788" s="21">
        <v>2.54</v>
      </c>
      <c r="C1788" s="21">
        <v>2.48</v>
      </c>
      <c r="D1788" s="21">
        <v>7.57</v>
      </c>
      <c r="E1788" s="21">
        <v>1.71</v>
      </c>
      <c r="F1788" s="21">
        <v>2.29</v>
      </c>
      <c r="G1788" s="21">
        <v>3.66</v>
      </c>
      <c r="H1788" s="21">
        <v>1.89</v>
      </c>
      <c r="I1788" s="21">
        <v>3.19</v>
      </c>
      <c r="J1788" s="26">
        <v>4.24</v>
      </c>
    </row>
    <row r="1789" spans="1:10" x14ac:dyDescent="0.25">
      <c r="A1789" s="91">
        <v>41942</v>
      </c>
      <c r="B1789" s="21">
        <v>2.54</v>
      </c>
      <c r="C1789" s="21">
        <v>2.41</v>
      </c>
      <c r="D1789" s="21">
        <v>7.53</v>
      </c>
      <c r="E1789" s="21">
        <v>1.72</v>
      </c>
      <c r="F1789" s="21">
        <v>2.2799999999999998</v>
      </c>
      <c r="G1789" s="21">
        <v>3.7</v>
      </c>
      <c r="H1789" s="21">
        <v>1.86</v>
      </c>
      <c r="I1789" s="21">
        <v>3.27</v>
      </c>
      <c r="J1789" s="26">
        <v>4.24</v>
      </c>
    </row>
    <row r="1790" spans="1:10" x14ac:dyDescent="0.25">
      <c r="A1790" s="91">
        <v>41941</v>
      </c>
      <c r="B1790" s="21">
        <v>2.57</v>
      </c>
      <c r="C1790" s="21">
        <v>2.44</v>
      </c>
      <c r="D1790" s="21">
        <v>7.63</v>
      </c>
      <c r="E1790" s="21">
        <v>1.75</v>
      </c>
      <c r="F1790" s="21">
        <v>2.3199999999999998</v>
      </c>
      <c r="G1790" s="21">
        <v>3.69</v>
      </c>
      <c r="H1790" s="21">
        <v>1.87</v>
      </c>
      <c r="I1790" s="21">
        <v>3.28</v>
      </c>
      <c r="J1790" s="26">
        <v>4.3</v>
      </c>
    </row>
    <row r="1791" spans="1:10" x14ac:dyDescent="0.25">
      <c r="A1791" s="91">
        <v>41940</v>
      </c>
      <c r="B1791" s="21">
        <v>2.58</v>
      </c>
      <c r="C1791" s="21">
        <v>2.31</v>
      </c>
      <c r="D1791" s="21">
        <v>7.53</v>
      </c>
      <c r="E1791" s="21">
        <v>1.77</v>
      </c>
      <c r="F1791" s="21">
        <v>2.38</v>
      </c>
      <c r="G1791" s="21">
        <v>3.66</v>
      </c>
      <c r="H1791" s="21">
        <v>1.77</v>
      </c>
      <c r="I1791" s="21">
        <v>3.3</v>
      </c>
      <c r="J1791" s="26">
        <v>4.3099999999999996</v>
      </c>
    </row>
    <row r="1792" spans="1:10" x14ac:dyDescent="0.25">
      <c r="A1792" s="91">
        <v>41939</v>
      </c>
      <c r="B1792" s="21">
        <v>2.58</v>
      </c>
      <c r="C1792" s="21">
        <v>2.2799999999999998</v>
      </c>
      <c r="D1792" s="21">
        <v>7.5</v>
      </c>
      <c r="E1792" s="21">
        <v>1.72</v>
      </c>
      <c r="F1792" s="21">
        <v>2.4900000000000002</v>
      </c>
      <c r="G1792" s="21">
        <v>3.68</v>
      </c>
      <c r="H1792" s="21">
        <v>1.77</v>
      </c>
      <c r="I1792" s="21">
        <v>3.33</v>
      </c>
      <c r="J1792" s="26">
        <v>4.41</v>
      </c>
    </row>
    <row r="1793" spans="1:10" x14ac:dyDescent="0.25">
      <c r="A1793" s="91">
        <v>41936</v>
      </c>
      <c r="B1793" s="21">
        <v>2.59</v>
      </c>
      <c r="C1793" s="21">
        <v>2.2000000000000002</v>
      </c>
      <c r="D1793" s="21">
        <v>7.49</v>
      </c>
      <c r="E1793" s="21">
        <v>1.71</v>
      </c>
      <c r="F1793" s="21">
        <v>2.5499999999999998</v>
      </c>
      <c r="G1793" s="21">
        <v>3.57</v>
      </c>
      <c r="H1793" s="21">
        <v>1.7</v>
      </c>
      <c r="I1793" s="21">
        <v>3.45</v>
      </c>
      <c r="J1793" s="26">
        <v>4.55</v>
      </c>
    </row>
    <row r="1794" spans="1:10" x14ac:dyDescent="0.25">
      <c r="A1794" s="91">
        <v>41935</v>
      </c>
      <c r="B1794" s="21">
        <v>2.58</v>
      </c>
      <c r="C1794" s="21">
        <v>2.2000000000000002</v>
      </c>
      <c r="D1794" s="21">
        <v>7.83</v>
      </c>
      <c r="E1794" s="21">
        <v>1.7</v>
      </c>
      <c r="F1794" s="21">
        <v>2.5099999999999998</v>
      </c>
      <c r="G1794" s="21">
        <v>3.58</v>
      </c>
      <c r="H1794" s="21">
        <v>1.73</v>
      </c>
      <c r="I1794" s="21">
        <v>3.41</v>
      </c>
      <c r="J1794" s="26">
        <v>4.55</v>
      </c>
    </row>
    <row r="1795" spans="1:10" x14ac:dyDescent="0.25">
      <c r="A1795" s="91">
        <v>41934</v>
      </c>
      <c r="B1795" s="41">
        <v>2.58</v>
      </c>
      <c r="C1795" s="41">
        <v>2.1800000000000002</v>
      </c>
      <c r="D1795" s="41">
        <v>8.08</v>
      </c>
      <c r="E1795" s="41">
        <v>1.71</v>
      </c>
      <c r="F1795" s="41">
        <v>2.48</v>
      </c>
      <c r="G1795" s="41">
        <v>3.58</v>
      </c>
      <c r="H1795" s="21">
        <v>1.7</v>
      </c>
      <c r="I1795" s="41">
        <v>3.49</v>
      </c>
      <c r="J1795" s="26">
        <v>4.51</v>
      </c>
    </row>
    <row r="1796" spans="1:10" x14ac:dyDescent="0.25">
      <c r="A1796" s="91">
        <v>41933</v>
      </c>
      <c r="B1796" s="41">
        <v>2.63</v>
      </c>
      <c r="C1796" s="41">
        <v>2.11</v>
      </c>
      <c r="D1796" s="41">
        <v>8.0399999999999991</v>
      </c>
      <c r="E1796" s="41">
        <v>1.66</v>
      </c>
      <c r="F1796" s="41">
        <v>2.44</v>
      </c>
      <c r="G1796" s="41">
        <v>3.59</v>
      </c>
      <c r="H1796" s="21">
        <v>1.68</v>
      </c>
      <c r="I1796" s="41">
        <v>3.51</v>
      </c>
      <c r="J1796" s="26">
        <v>4.57</v>
      </c>
    </row>
    <row r="1797" spans="1:10" x14ac:dyDescent="0.25">
      <c r="A1797" s="91">
        <v>41932</v>
      </c>
      <c r="B1797" s="41">
        <v>2.64</v>
      </c>
      <c r="C1797" s="41">
        <v>2.1</v>
      </c>
      <c r="D1797" s="41">
        <v>8.06</v>
      </c>
      <c r="E1797" s="41">
        <v>1.66</v>
      </c>
      <c r="F1797" s="41">
        <v>2.4900000000000002</v>
      </c>
      <c r="G1797" s="41">
        <v>3.61</v>
      </c>
      <c r="H1797" s="21">
        <v>1.66</v>
      </c>
      <c r="I1797" s="41">
        <v>3.55</v>
      </c>
      <c r="J1797" s="26">
        <v>4.59</v>
      </c>
    </row>
    <row r="1798" spans="1:10" x14ac:dyDescent="0.25">
      <c r="A1798" s="91">
        <v>41929</v>
      </c>
      <c r="B1798" s="41">
        <v>2.67</v>
      </c>
      <c r="C1798" s="41">
        <v>2.1</v>
      </c>
      <c r="D1798" s="41">
        <v>8.0299999999999994</v>
      </c>
      <c r="E1798" s="41">
        <v>1.66</v>
      </c>
      <c r="F1798" s="41">
        <v>2.5</v>
      </c>
      <c r="G1798" s="41">
        <v>3.66</v>
      </c>
      <c r="H1798" s="41">
        <v>1.67</v>
      </c>
      <c r="I1798" s="41">
        <v>3.6</v>
      </c>
      <c r="J1798" s="26">
        <v>4.55</v>
      </c>
    </row>
    <row r="1799" spans="1:10" x14ac:dyDescent="0.25">
      <c r="A1799" s="91">
        <v>41928</v>
      </c>
      <c r="B1799" s="21">
        <v>2.66</v>
      </c>
      <c r="C1799" s="21">
        <v>2.1800000000000002</v>
      </c>
      <c r="D1799" s="21">
        <v>8.1999999999999993</v>
      </c>
      <c r="E1799" s="21">
        <v>1.66</v>
      </c>
      <c r="F1799" s="21">
        <v>2.54</v>
      </c>
      <c r="G1799" s="21">
        <v>3.65</v>
      </c>
      <c r="H1799" s="21">
        <v>1.73</v>
      </c>
      <c r="I1799" s="21">
        <v>3.61</v>
      </c>
      <c r="J1799" s="26">
        <v>4.54</v>
      </c>
    </row>
    <row r="1800" spans="1:10" x14ac:dyDescent="0.25">
      <c r="A1800" s="91">
        <v>41927</v>
      </c>
      <c r="B1800" s="21">
        <v>2.74</v>
      </c>
      <c r="C1800" s="21">
        <v>2.19</v>
      </c>
      <c r="D1800" s="21">
        <v>8.2100000000000009</v>
      </c>
      <c r="E1800" s="21">
        <v>1.66</v>
      </c>
      <c r="F1800" s="21">
        <v>2.5499999999999998</v>
      </c>
      <c r="G1800" s="21">
        <v>3.74</v>
      </c>
      <c r="H1800" s="21">
        <v>1.68</v>
      </c>
      <c r="I1800" s="21">
        <v>3.71</v>
      </c>
      <c r="J1800" s="26">
        <v>4.7</v>
      </c>
    </row>
    <row r="1801" spans="1:10" x14ac:dyDescent="0.25">
      <c r="A1801" s="91">
        <v>41926</v>
      </c>
      <c r="B1801" s="21">
        <v>2.82</v>
      </c>
      <c r="C1801" s="21">
        <v>2.14</v>
      </c>
      <c r="D1801" s="21">
        <v>8.1300000000000008</v>
      </c>
      <c r="E1801" s="21">
        <v>1.69</v>
      </c>
      <c r="F1801" s="21">
        <v>2.73</v>
      </c>
      <c r="G1801" s="21">
        <v>3.72</v>
      </c>
      <c r="H1801" s="21">
        <v>1.68</v>
      </c>
      <c r="I1801" s="21">
        <v>3.72</v>
      </c>
      <c r="J1801" s="26">
        <v>4.74</v>
      </c>
    </row>
    <row r="1802" spans="1:10" x14ac:dyDescent="0.25">
      <c r="A1802" s="91">
        <v>41922</v>
      </c>
      <c r="B1802" s="21">
        <v>2.79</v>
      </c>
      <c r="C1802" s="21">
        <v>2.1</v>
      </c>
      <c r="D1802" s="21">
        <v>7.9</v>
      </c>
      <c r="E1802" s="21">
        <v>1.69</v>
      </c>
      <c r="F1802" s="21">
        <v>2.79</v>
      </c>
      <c r="G1802" s="21">
        <v>3.73</v>
      </c>
      <c r="H1802" s="21">
        <v>1.66</v>
      </c>
      <c r="I1802" s="21">
        <v>3.75</v>
      </c>
      <c r="J1802" s="26">
        <v>4.54</v>
      </c>
    </row>
    <row r="1803" spans="1:10" x14ac:dyDescent="0.25">
      <c r="A1803" s="91">
        <v>41921</v>
      </c>
      <c r="B1803" s="21">
        <v>2.7</v>
      </c>
      <c r="C1803" s="21">
        <v>2.09</v>
      </c>
      <c r="D1803" s="21">
        <v>7.64</v>
      </c>
      <c r="E1803" s="21">
        <v>1.7</v>
      </c>
      <c r="F1803" s="21">
        <v>2.67</v>
      </c>
      <c r="G1803" s="21">
        <v>3.72</v>
      </c>
      <c r="H1803" s="21">
        <v>1.63</v>
      </c>
      <c r="I1803" s="21">
        <v>3.63</v>
      </c>
      <c r="J1803" s="26">
        <v>4.3899999999999997</v>
      </c>
    </row>
    <row r="1804" spans="1:10" x14ac:dyDescent="0.25">
      <c r="A1804" s="91">
        <v>41920</v>
      </c>
      <c r="B1804" s="21">
        <v>2.66</v>
      </c>
      <c r="C1804" s="21">
        <v>2.1</v>
      </c>
      <c r="D1804" s="21">
        <v>8.01</v>
      </c>
      <c r="E1804" s="21">
        <v>1.77</v>
      </c>
      <c r="F1804" s="21">
        <v>2.5499999999999998</v>
      </c>
      <c r="G1804" s="21">
        <v>3.75</v>
      </c>
      <c r="H1804" s="21">
        <v>1.57</v>
      </c>
      <c r="I1804" s="21">
        <v>3.61</v>
      </c>
      <c r="J1804" s="26">
        <v>4.3099999999999996</v>
      </c>
    </row>
    <row r="1805" spans="1:10" x14ac:dyDescent="0.25">
      <c r="A1805" s="91">
        <v>41919</v>
      </c>
      <c r="B1805" s="21">
        <v>2.65</v>
      </c>
      <c r="C1805" s="21">
        <v>2.02</v>
      </c>
      <c r="D1805" s="21">
        <v>7.74</v>
      </c>
      <c r="E1805" s="21">
        <v>1.79</v>
      </c>
      <c r="F1805" s="21">
        <v>2.5299999999999998</v>
      </c>
      <c r="G1805" s="21">
        <v>3.74</v>
      </c>
      <c r="H1805" s="21">
        <v>1.57</v>
      </c>
      <c r="I1805" s="21">
        <v>3.67</v>
      </c>
      <c r="J1805" s="26">
        <v>4.3</v>
      </c>
    </row>
    <row r="1806" spans="1:10" x14ac:dyDescent="0.25">
      <c r="A1806" s="91">
        <v>41918</v>
      </c>
      <c r="B1806" s="21">
        <v>2.64</v>
      </c>
      <c r="C1806" s="21">
        <v>2.02</v>
      </c>
      <c r="D1806" s="21">
        <v>7.44</v>
      </c>
      <c r="E1806" s="21">
        <v>1.8</v>
      </c>
      <c r="F1806" s="21">
        <v>2.52</v>
      </c>
      <c r="G1806" s="21">
        <v>3.71</v>
      </c>
      <c r="H1806" s="21">
        <v>1.58</v>
      </c>
      <c r="I1806" s="21">
        <v>3.63</v>
      </c>
      <c r="J1806" s="26">
        <v>4.34</v>
      </c>
    </row>
    <row r="1807" spans="1:10" x14ac:dyDescent="0.25">
      <c r="A1807" s="91">
        <v>41915</v>
      </c>
      <c r="B1807" s="21">
        <v>2.5499999999999998</v>
      </c>
      <c r="C1807" s="21">
        <v>2.04</v>
      </c>
      <c r="D1807" s="41">
        <v>7.2</v>
      </c>
      <c r="E1807" s="21">
        <v>1.79</v>
      </c>
      <c r="F1807" s="41">
        <v>2.4900000000000002</v>
      </c>
      <c r="G1807" s="41">
        <v>3.69</v>
      </c>
      <c r="H1807" s="21">
        <v>1.58</v>
      </c>
      <c r="I1807" s="21">
        <v>3.61</v>
      </c>
      <c r="J1807" s="26">
        <v>4.28</v>
      </c>
    </row>
    <row r="1808" spans="1:10" x14ac:dyDescent="0.25">
      <c r="A1808" s="91">
        <v>41914</v>
      </c>
      <c r="B1808" s="41">
        <v>2.5099999999999998</v>
      </c>
      <c r="C1808" s="21">
        <v>2.02</v>
      </c>
      <c r="D1808" s="21">
        <v>6.94</v>
      </c>
      <c r="E1808" s="21">
        <v>1.8</v>
      </c>
      <c r="F1808" s="21">
        <v>2.4300000000000002</v>
      </c>
      <c r="G1808" s="21">
        <v>3.71</v>
      </c>
      <c r="H1808" s="21">
        <v>1.57</v>
      </c>
      <c r="I1808" s="21">
        <v>3.56</v>
      </c>
      <c r="J1808" s="26">
        <v>4.24</v>
      </c>
    </row>
    <row r="1809" spans="1:10" x14ac:dyDescent="0.25">
      <c r="A1809" s="91">
        <v>41913</v>
      </c>
      <c r="B1809" s="41">
        <v>2.5</v>
      </c>
      <c r="C1809" s="21">
        <v>2.06</v>
      </c>
      <c r="D1809" s="21">
        <v>6.98</v>
      </c>
      <c r="E1809" s="21">
        <v>1.82</v>
      </c>
      <c r="F1809" s="21">
        <v>2.34</v>
      </c>
      <c r="G1809" s="21">
        <v>3.73</v>
      </c>
      <c r="H1809" s="21">
        <v>1.61</v>
      </c>
      <c r="I1809" s="21">
        <v>3.56</v>
      </c>
      <c r="J1809" s="26">
        <v>4.2</v>
      </c>
    </row>
    <row r="1810" spans="1:10" x14ac:dyDescent="0.25">
      <c r="A1810" s="91">
        <v>41912</v>
      </c>
      <c r="B1810" s="21">
        <v>2.56</v>
      </c>
      <c r="C1810" s="21">
        <v>2.08</v>
      </c>
      <c r="D1810" s="21">
        <v>6.96</v>
      </c>
      <c r="E1810" s="21">
        <v>1.86</v>
      </c>
      <c r="F1810" s="21">
        <v>2.38</v>
      </c>
      <c r="G1810" s="21">
        <v>3.78</v>
      </c>
      <c r="H1810" s="21">
        <v>1.63</v>
      </c>
      <c r="I1810" s="21">
        <v>3.6</v>
      </c>
      <c r="J1810" s="26">
        <v>4.26</v>
      </c>
    </row>
    <row r="1811" spans="1:10" x14ac:dyDescent="0.25">
      <c r="A1811" s="91">
        <v>41911</v>
      </c>
      <c r="B1811" s="21">
        <v>2.4700000000000002</v>
      </c>
      <c r="C1811" s="21">
        <v>2.06</v>
      </c>
      <c r="D1811" s="21">
        <v>6.82</v>
      </c>
      <c r="E1811" s="21">
        <v>1.92</v>
      </c>
      <c r="F1811" s="21">
        <v>2.42</v>
      </c>
      <c r="G1811" s="21">
        <v>3.73</v>
      </c>
      <c r="H1811" s="21">
        <v>1.63</v>
      </c>
      <c r="I1811" s="21">
        <v>3.51</v>
      </c>
      <c r="J1811" s="26">
        <v>4.16</v>
      </c>
    </row>
    <row r="1812" spans="1:10" x14ac:dyDescent="0.25">
      <c r="A1812" s="91">
        <v>41908</v>
      </c>
      <c r="B1812" s="21">
        <v>2.4900000000000002</v>
      </c>
      <c r="C1812" s="21">
        <v>2.08</v>
      </c>
      <c r="D1812" s="21">
        <v>7.24</v>
      </c>
      <c r="E1812" s="21">
        <v>1.88</v>
      </c>
      <c r="F1812" s="21">
        <v>2.33</v>
      </c>
      <c r="G1812" s="21">
        <v>3.71</v>
      </c>
      <c r="H1812" s="21">
        <v>1.61</v>
      </c>
      <c r="I1812" s="21">
        <v>3.41</v>
      </c>
      <c r="J1812" s="26">
        <v>4.0999999999999996</v>
      </c>
    </row>
    <row r="1813" spans="1:10" x14ac:dyDescent="0.25">
      <c r="A1813" s="91">
        <v>41907</v>
      </c>
      <c r="B1813" s="41">
        <v>2.4</v>
      </c>
      <c r="C1813" s="21">
        <v>2.11</v>
      </c>
      <c r="D1813" s="21">
        <v>7.3</v>
      </c>
      <c r="E1813" s="41">
        <v>1.89</v>
      </c>
      <c r="F1813" s="21">
        <v>2.31</v>
      </c>
      <c r="G1813" s="21">
        <v>3.69</v>
      </c>
      <c r="H1813" s="41">
        <v>1.62</v>
      </c>
      <c r="I1813" s="21">
        <v>3.28</v>
      </c>
      <c r="J1813" s="26">
        <v>3.96</v>
      </c>
    </row>
    <row r="1814" spans="1:10" x14ac:dyDescent="0.25">
      <c r="A1814" s="91">
        <v>41906</v>
      </c>
      <c r="B1814" s="41">
        <v>2.38</v>
      </c>
      <c r="C1814" s="21">
        <v>2.13</v>
      </c>
      <c r="D1814" s="21">
        <v>7.01</v>
      </c>
      <c r="E1814" s="41">
        <v>1.89</v>
      </c>
      <c r="F1814" s="21">
        <v>2.2400000000000002</v>
      </c>
      <c r="G1814" s="21">
        <v>3.72</v>
      </c>
      <c r="H1814" s="41">
        <v>1.63</v>
      </c>
      <c r="I1814" s="21">
        <v>3.27</v>
      </c>
      <c r="J1814" s="26">
        <v>3.96</v>
      </c>
    </row>
    <row r="1815" spans="1:10" x14ac:dyDescent="0.25">
      <c r="A1815" s="91">
        <v>41905</v>
      </c>
      <c r="B1815" s="41">
        <v>2.3199999999999998</v>
      </c>
      <c r="C1815" s="21">
        <v>2.14</v>
      </c>
      <c r="D1815" s="41">
        <v>6.49</v>
      </c>
      <c r="E1815" s="41">
        <v>1.93</v>
      </c>
      <c r="F1815" s="41">
        <v>2.27</v>
      </c>
      <c r="G1815" s="41">
        <v>3.73</v>
      </c>
      <c r="H1815" s="41">
        <v>1.64</v>
      </c>
      <c r="I1815" s="41">
        <v>3.26</v>
      </c>
      <c r="J1815" s="26">
        <v>3.93</v>
      </c>
    </row>
    <row r="1816" spans="1:10" x14ac:dyDescent="0.25">
      <c r="A1816" s="91">
        <v>41904</v>
      </c>
      <c r="B1816" s="41">
        <v>2.36</v>
      </c>
      <c r="C1816" s="21">
        <v>2.13</v>
      </c>
      <c r="D1816" s="41">
        <v>5.6</v>
      </c>
      <c r="E1816" s="41">
        <v>1.95</v>
      </c>
      <c r="F1816" s="41">
        <v>2.2599999999999998</v>
      </c>
      <c r="G1816" s="41">
        <v>3.73</v>
      </c>
      <c r="H1816" s="41">
        <v>1.63</v>
      </c>
      <c r="I1816" s="41">
        <v>3.3</v>
      </c>
      <c r="J1816" s="26">
        <v>4.01</v>
      </c>
    </row>
    <row r="1817" spans="1:10" x14ac:dyDescent="0.25">
      <c r="A1817" s="91">
        <v>41901</v>
      </c>
      <c r="B1817" s="21">
        <v>2.37</v>
      </c>
      <c r="C1817" s="21">
        <v>2.14</v>
      </c>
      <c r="D1817" s="21">
        <v>6.8</v>
      </c>
      <c r="E1817" s="21">
        <v>1.94</v>
      </c>
      <c r="F1817" s="21">
        <v>2.27</v>
      </c>
      <c r="G1817" s="21">
        <v>3.62</v>
      </c>
      <c r="H1817" s="21">
        <v>1.65</v>
      </c>
      <c r="I1817" s="21">
        <v>3.3</v>
      </c>
      <c r="J1817" s="26">
        <v>4</v>
      </c>
    </row>
    <row r="1818" spans="1:10" x14ac:dyDescent="0.25">
      <c r="A1818" s="91">
        <v>41900</v>
      </c>
      <c r="B1818" s="21">
        <v>2.39</v>
      </c>
      <c r="C1818" s="21">
        <v>2.1800000000000002</v>
      </c>
      <c r="D1818" s="21">
        <v>7.07</v>
      </c>
      <c r="E1818" s="21">
        <v>1.89</v>
      </c>
      <c r="F1818" s="21">
        <v>2.2400000000000002</v>
      </c>
      <c r="G1818" s="21">
        <v>3.56</v>
      </c>
      <c r="H1818" s="21">
        <v>1.69</v>
      </c>
      <c r="I1818" s="21">
        <v>3.28</v>
      </c>
      <c r="J1818" s="26">
        <v>3.98</v>
      </c>
    </row>
    <row r="1819" spans="1:10" x14ac:dyDescent="0.25">
      <c r="A1819" s="91">
        <v>41899</v>
      </c>
      <c r="B1819" s="21">
        <v>2.35</v>
      </c>
      <c r="C1819" s="21">
        <v>2.2000000000000002</v>
      </c>
      <c r="D1819" s="21">
        <v>6.87</v>
      </c>
      <c r="E1819" s="21">
        <v>1.88</v>
      </c>
      <c r="F1819" s="21">
        <v>2.25</v>
      </c>
      <c r="G1819" s="21">
        <v>3.56</v>
      </c>
      <c r="H1819" s="21">
        <v>1.72</v>
      </c>
      <c r="I1819" s="21">
        <v>3.25</v>
      </c>
      <c r="J1819" s="26">
        <v>4.03</v>
      </c>
    </row>
    <row r="1820" spans="1:10" x14ac:dyDescent="0.25">
      <c r="A1820" s="91">
        <v>41898</v>
      </c>
      <c r="B1820" s="21">
        <v>2.41</v>
      </c>
      <c r="C1820" s="21">
        <v>2.25</v>
      </c>
      <c r="D1820" s="21">
        <v>6.3</v>
      </c>
      <c r="E1820" s="21">
        <v>1.84</v>
      </c>
      <c r="F1820" s="21">
        <v>2.2599999999999998</v>
      </c>
      <c r="G1820" s="21">
        <v>3.66</v>
      </c>
      <c r="H1820" s="21">
        <v>1.71</v>
      </c>
      <c r="I1820" s="21">
        <v>3.24</v>
      </c>
      <c r="J1820" s="26">
        <v>3.98</v>
      </c>
    </row>
    <row r="1821" spans="1:10" x14ac:dyDescent="0.25">
      <c r="A1821" s="91">
        <v>41897</v>
      </c>
      <c r="B1821" s="21">
        <v>2.42</v>
      </c>
      <c r="C1821" s="21">
        <v>2.23</v>
      </c>
      <c r="D1821" s="21">
        <v>6.56</v>
      </c>
      <c r="E1821" s="21">
        <v>1.83</v>
      </c>
      <c r="F1821" s="21">
        <v>2.29</v>
      </c>
      <c r="G1821" s="21">
        <v>3.62</v>
      </c>
      <c r="H1821" s="21">
        <v>1.72</v>
      </c>
      <c r="I1821" s="21">
        <v>3.15</v>
      </c>
      <c r="J1821" s="26">
        <v>3.93</v>
      </c>
    </row>
    <row r="1822" spans="1:10" x14ac:dyDescent="0.25">
      <c r="A1822" s="91">
        <v>41894</v>
      </c>
      <c r="B1822" s="41">
        <v>2.44</v>
      </c>
      <c r="C1822" s="21">
        <v>2.2799999999999998</v>
      </c>
      <c r="D1822" s="21">
        <v>6.67</v>
      </c>
      <c r="E1822" s="21">
        <v>1.77</v>
      </c>
      <c r="F1822" s="21">
        <v>2.33</v>
      </c>
      <c r="G1822" s="21">
        <v>3.64</v>
      </c>
      <c r="H1822" s="21">
        <v>1.73</v>
      </c>
      <c r="I1822" s="21">
        <v>3.15</v>
      </c>
      <c r="J1822" s="26">
        <v>3.89</v>
      </c>
    </row>
    <row r="1823" spans="1:10" x14ac:dyDescent="0.25">
      <c r="A1823" s="91">
        <v>41893</v>
      </c>
      <c r="B1823" s="41">
        <v>2.36</v>
      </c>
      <c r="C1823" s="41">
        <v>2.29</v>
      </c>
      <c r="D1823" s="41">
        <v>6.71</v>
      </c>
      <c r="E1823" s="41">
        <v>1.67</v>
      </c>
      <c r="F1823" s="41">
        <v>2.3199999999999998</v>
      </c>
      <c r="G1823" s="41">
        <v>3.6</v>
      </c>
      <c r="H1823" s="21">
        <v>1.76</v>
      </c>
      <c r="I1823" s="41">
        <v>3.12</v>
      </c>
      <c r="J1823" s="26">
        <v>3.84</v>
      </c>
    </row>
    <row r="1824" spans="1:10" x14ac:dyDescent="0.25">
      <c r="A1824" s="91">
        <v>41892</v>
      </c>
      <c r="B1824" s="41">
        <v>2.38</v>
      </c>
      <c r="C1824" s="41">
        <v>2.33</v>
      </c>
      <c r="D1824" s="41">
        <v>6.46</v>
      </c>
      <c r="E1824" s="41">
        <v>1.76</v>
      </c>
      <c r="F1824" s="41">
        <v>2.27</v>
      </c>
      <c r="G1824" s="41">
        <v>3.65</v>
      </c>
      <c r="H1824" s="21">
        <v>1.78</v>
      </c>
      <c r="I1824" s="41">
        <v>3.11</v>
      </c>
      <c r="J1824" s="26">
        <v>3.85</v>
      </c>
    </row>
    <row r="1825" spans="1:10" x14ac:dyDescent="0.25">
      <c r="A1825" s="91">
        <v>41891</v>
      </c>
      <c r="B1825" s="41">
        <v>2.36</v>
      </c>
      <c r="C1825" s="41">
        <v>2.35</v>
      </c>
      <c r="D1825" s="41">
        <v>6.69</v>
      </c>
      <c r="E1825" s="41">
        <v>1.7</v>
      </c>
      <c r="F1825" s="41">
        <v>2.11</v>
      </c>
      <c r="G1825" s="41">
        <v>3.66</v>
      </c>
      <c r="H1825" s="21">
        <v>1.78</v>
      </c>
      <c r="I1825" s="41">
        <v>3</v>
      </c>
      <c r="J1825" s="26">
        <v>3.88</v>
      </c>
    </row>
    <row r="1826" spans="1:10" x14ac:dyDescent="0.25">
      <c r="A1826" s="91">
        <v>41890</v>
      </c>
      <c r="B1826" s="41">
        <v>2.34</v>
      </c>
      <c r="C1826" s="21">
        <v>2.35</v>
      </c>
      <c r="D1826" s="21">
        <v>6.44</v>
      </c>
      <c r="E1826" s="21">
        <v>1.73</v>
      </c>
      <c r="F1826" s="21">
        <v>2.12</v>
      </c>
      <c r="G1826" s="21">
        <v>3.68</v>
      </c>
      <c r="H1826" s="21">
        <v>1.74</v>
      </c>
      <c r="I1826" s="41">
        <v>3.04</v>
      </c>
      <c r="J1826" s="26">
        <v>3.88</v>
      </c>
    </row>
    <row r="1827" spans="1:10" x14ac:dyDescent="0.25">
      <c r="A1827" s="91">
        <v>41887</v>
      </c>
      <c r="B1827" s="21">
        <v>2.34</v>
      </c>
      <c r="C1827" s="21">
        <v>2.3199999999999998</v>
      </c>
      <c r="D1827" s="21">
        <v>6.49</v>
      </c>
      <c r="E1827" s="41">
        <v>1.68</v>
      </c>
      <c r="F1827" s="21">
        <v>2.12</v>
      </c>
      <c r="G1827" s="21">
        <v>3.68</v>
      </c>
      <c r="H1827" s="41">
        <v>1.75</v>
      </c>
      <c r="I1827" s="41">
        <v>3.05</v>
      </c>
      <c r="J1827" s="26">
        <v>3.87</v>
      </c>
    </row>
    <row r="1828" spans="1:10" x14ac:dyDescent="0.25">
      <c r="A1828" s="91">
        <v>41886</v>
      </c>
      <c r="B1828" s="21">
        <v>2.34</v>
      </c>
      <c r="C1828" s="21">
        <v>2.3199999999999998</v>
      </c>
      <c r="D1828" s="21">
        <v>6.31</v>
      </c>
      <c r="E1828" s="21">
        <v>1.71</v>
      </c>
      <c r="F1828" s="21">
        <v>2.14</v>
      </c>
      <c r="G1828" s="21">
        <v>3.69</v>
      </c>
      <c r="H1828" s="21">
        <v>1.72</v>
      </c>
      <c r="I1828" s="41">
        <v>3.07</v>
      </c>
      <c r="J1828" s="26">
        <v>3.76</v>
      </c>
    </row>
    <row r="1829" spans="1:10" x14ac:dyDescent="0.25">
      <c r="A1829" s="91">
        <v>41885</v>
      </c>
      <c r="B1829" s="21">
        <v>2.37</v>
      </c>
      <c r="C1829" s="21">
        <v>2.2599999999999998</v>
      </c>
      <c r="D1829" s="21">
        <v>5.96</v>
      </c>
      <c r="E1829" s="21">
        <v>1.75</v>
      </c>
      <c r="F1829" s="21">
        <v>2.16</v>
      </c>
      <c r="G1829" s="21">
        <v>3.62</v>
      </c>
      <c r="H1829" s="21">
        <v>1.71</v>
      </c>
      <c r="I1829" s="41">
        <v>3.07</v>
      </c>
      <c r="J1829" s="26">
        <v>3.71</v>
      </c>
    </row>
    <row r="1830" spans="1:10" x14ac:dyDescent="0.25">
      <c r="A1830" s="91">
        <v>41884</v>
      </c>
      <c r="B1830" s="41">
        <v>2.42</v>
      </c>
      <c r="C1830" s="21">
        <v>2.2599999999999998</v>
      </c>
      <c r="D1830" s="21">
        <v>5.93</v>
      </c>
      <c r="E1830" s="21">
        <v>1.78</v>
      </c>
      <c r="F1830" s="21">
        <v>2.16</v>
      </c>
      <c r="G1830" s="21">
        <v>3.62</v>
      </c>
      <c r="H1830" s="21">
        <v>1.64</v>
      </c>
      <c r="I1830" s="41">
        <v>3.05</v>
      </c>
      <c r="J1830" s="26">
        <v>3.71</v>
      </c>
    </row>
    <row r="1831" spans="1:10" x14ac:dyDescent="0.25">
      <c r="A1831" s="91">
        <v>41880</v>
      </c>
      <c r="B1831" s="41">
        <v>2.41</v>
      </c>
      <c r="C1831" s="21">
        <v>2.14</v>
      </c>
      <c r="D1831" s="21">
        <v>6.68</v>
      </c>
      <c r="E1831" s="21">
        <v>1.85</v>
      </c>
      <c r="F1831" s="21">
        <v>2.1800000000000002</v>
      </c>
      <c r="G1831" s="21">
        <v>3.63</v>
      </c>
      <c r="H1831" s="21">
        <v>1.61</v>
      </c>
      <c r="I1831" s="41">
        <v>3.08</v>
      </c>
      <c r="J1831" s="26">
        <v>3.73</v>
      </c>
    </row>
    <row r="1832" spans="1:10" x14ac:dyDescent="0.25">
      <c r="A1832" s="91">
        <v>41879</v>
      </c>
      <c r="B1832" s="41">
        <v>2.4900000000000002</v>
      </c>
      <c r="C1832" s="21">
        <v>2.08</v>
      </c>
      <c r="D1832" s="21">
        <v>6.8</v>
      </c>
      <c r="E1832" s="21">
        <v>1.78</v>
      </c>
      <c r="F1832" s="21">
        <v>2.1800000000000002</v>
      </c>
      <c r="G1832" s="21">
        <v>3.65</v>
      </c>
      <c r="H1832" s="21">
        <v>1.67</v>
      </c>
      <c r="I1832" s="41">
        <v>3.16</v>
      </c>
      <c r="J1832" s="26">
        <v>3.69</v>
      </c>
    </row>
    <row r="1833" spans="1:10" x14ac:dyDescent="0.25">
      <c r="A1833" s="91">
        <v>41878</v>
      </c>
      <c r="B1833" s="41">
        <v>1.89</v>
      </c>
      <c r="C1833" s="21">
        <v>2.16</v>
      </c>
      <c r="D1833" s="21">
        <v>6.73</v>
      </c>
      <c r="E1833" s="21">
        <v>1.77</v>
      </c>
      <c r="F1833" s="21">
        <v>2.2400000000000002</v>
      </c>
      <c r="G1833" s="21">
        <v>3.63</v>
      </c>
      <c r="H1833" s="21">
        <v>1.63</v>
      </c>
      <c r="I1833" s="41">
        <v>3.18</v>
      </c>
      <c r="J1833" s="26">
        <v>3.71</v>
      </c>
    </row>
    <row r="1834" spans="1:10" x14ac:dyDescent="0.25">
      <c r="A1834" s="91">
        <v>41877</v>
      </c>
      <c r="B1834" s="41">
        <v>1.93</v>
      </c>
      <c r="C1834" s="21">
        <v>2.12</v>
      </c>
      <c r="D1834" s="21">
        <v>6.86</v>
      </c>
      <c r="E1834" s="21">
        <v>1.75</v>
      </c>
      <c r="F1834" s="21">
        <v>2.25</v>
      </c>
      <c r="G1834" s="21">
        <v>3.61</v>
      </c>
      <c r="H1834" s="21">
        <v>1.62</v>
      </c>
      <c r="I1834" s="41">
        <v>3.23</v>
      </c>
      <c r="J1834" s="26">
        <v>3.7</v>
      </c>
    </row>
    <row r="1835" spans="1:10" x14ac:dyDescent="0.25">
      <c r="A1835" s="91">
        <v>41876</v>
      </c>
      <c r="B1835" s="41">
        <v>1.98</v>
      </c>
      <c r="C1835" s="21">
        <v>2.1</v>
      </c>
      <c r="D1835" s="21">
        <v>6.97</v>
      </c>
      <c r="E1835" s="21">
        <v>1.76</v>
      </c>
      <c r="F1835" s="21">
        <v>2.31</v>
      </c>
      <c r="G1835" s="21">
        <v>3.6</v>
      </c>
      <c r="H1835" s="21">
        <v>1.58</v>
      </c>
      <c r="I1835" s="41">
        <v>3.31</v>
      </c>
      <c r="J1835" s="26">
        <v>3.74</v>
      </c>
    </row>
    <row r="1836" spans="1:10" x14ac:dyDescent="0.25">
      <c r="A1836" s="91">
        <v>41873</v>
      </c>
      <c r="B1836" s="41">
        <v>2.0099999999999998</v>
      </c>
      <c r="C1836" s="21">
        <v>2.0499999999999998</v>
      </c>
      <c r="D1836" s="21">
        <v>7.24</v>
      </c>
      <c r="E1836" s="21">
        <v>1.74</v>
      </c>
      <c r="F1836" s="21">
        <v>2.36</v>
      </c>
      <c r="G1836" s="21">
        <v>3.61</v>
      </c>
      <c r="H1836" s="21">
        <v>1.58</v>
      </c>
      <c r="I1836" s="41">
        <v>3.31</v>
      </c>
      <c r="J1836" s="26">
        <v>3.78</v>
      </c>
    </row>
    <row r="1837" spans="1:10" x14ac:dyDescent="0.25">
      <c r="A1837" s="91">
        <v>41872</v>
      </c>
      <c r="B1837" s="41">
        <v>2</v>
      </c>
      <c r="C1837" s="21">
        <v>2.0699999999999998</v>
      </c>
      <c r="D1837" s="21">
        <v>7.08</v>
      </c>
      <c r="E1837" s="21">
        <v>1.74</v>
      </c>
      <c r="F1837" s="21">
        <v>2.39</v>
      </c>
      <c r="G1837" s="21">
        <v>3.59</v>
      </c>
      <c r="H1837" s="21">
        <v>1.67</v>
      </c>
      <c r="I1837" s="41">
        <v>3.31</v>
      </c>
      <c r="J1837" s="26">
        <v>3.79</v>
      </c>
    </row>
    <row r="1838" spans="1:10" x14ac:dyDescent="0.25">
      <c r="A1838" s="91">
        <v>41871</v>
      </c>
      <c r="B1838" s="41">
        <v>2.04</v>
      </c>
      <c r="C1838" s="21">
        <v>2.11</v>
      </c>
      <c r="D1838" s="21">
        <v>6.92</v>
      </c>
      <c r="E1838" s="21">
        <v>1.72</v>
      </c>
      <c r="F1838" s="21">
        <v>2.4300000000000002</v>
      </c>
      <c r="G1838" s="21">
        <v>3.61</v>
      </c>
      <c r="H1838" s="21">
        <v>1.68</v>
      </c>
      <c r="I1838" s="41">
        <v>3.3</v>
      </c>
      <c r="J1838" s="26">
        <v>3.74</v>
      </c>
    </row>
    <row r="1839" spans="1:10" x14ac:dyDescent="0.25">
      <c r="A1839" s="91">
        <v>41870</v>
      </c>
      <c r="B1839" s="41">
        <v>2.09</v>
      </c>
      <c r="C1839" s="21">
        <v>2.12</v>
      </c>
      <c r="D1839" s="21">
        <v>6.67</v>
      </c>
      <c r="E1839" s="21">
        <v>1.67</v>
      </c>
      <c r="F1839" s="21">
        <v>2.48</v>
      </c>
      <c r="G1839" s="21">
        <v>3.7</v>
      </c>
      <c r="H1839" s="21">
        <v>1.67</v>
      </c>
      <c r="I1839" s="41">
        <v>3.27</v>
      </c>
      <c r="J1839" s="26">
        <v>3.69</v>
      </c>
    </row>
    <row r="1840" spans="1:10" x14ac:dyDescent="0.25">
      <c r="A1840" s="91">
        <v>41869</v>
      </c>
      <c r="B1840" s="41">
        <v>2.13</v>
      </c>
      <c r="C1840" s="21">
        <v>2.14</v>
      </c>
      <c r="D1840" s="21">
        <v>6.76</v>
      </c>
      <c r="E1840" s="21">
        <v>1.64</v>
      </c>
      <c r="F1840" s="21">
        <v>2.46</v>
      </c>
      <c r="G1840" s="21">
        <v>3.76</v>
      </c>
      <c r="H1840" s="21">
        <v>1.75</v>
      </c>
      <c r="I1840" s="41">
        <v>3.3</v>
      </c>
      <c r="J1840" s="26">
        <v>3.68</v>
      </c>
    </row>
    <row r="1841" spans="1:10" x14ac:dyDescent="0.25">
      <c r="A1841" s="91">
        <v>41866</v>
      </c>
      <c r="B1841" s="21">
        <v>2.14</v>
      </c>
      <c r="C1841" s="21">
        <v>2.2200000000000002</v>
      </c>
      <c r="D1841" s="21">
        <v>6.69</v>
      </c>
      <c r="E1841" s="21">
        <v>1.64</v>
      </c>
      <c r="F1841" s="21">
        <v>2.5</v>
      </c>
      <c r="G1841" s="21">
        <v>3.87</v>
      </c>
      <c r="H1841" s="21">
        <v>1.71</v>
      </c>
      <c r="I1841" s="41">
        <v>3.32</v>
      </c>
      <c r="J1841" s="26">
        <v>3.69</v>
      </c>
    </row>
    <row r="1842" spans="1:10" x14ac:dyDescent="0.25">
      <c r="A1842" s="91">
        <v>41865</v>
      </c>
      <c r="B1842" s="21">
        <v>2.1800000000000002</v>
      </c>
      <c r="C1842" s="21">
        <v>2.17</v>
      </c>
      <c r="D1842" s="21">
        <v>8.17</v>
      </c>
      <c r="E1842" s="21">
        <v>1.65</v>
      </c>
      <c r="F1842" s="21">
        <v>2.52</v>
      </c>
      <c r="G1842" s="21">
        <v>3.88</v>
      </c>
      <c r="H1842" s="21">
        <v>1.69</v>
      </c>
      <c r="I1842" s="41">
        <v>3.39</v>
      </c>
      <c r="J1842" s="26">
        <v>3.74</v>
      </c>
    </row>
    <row r="1843" spans="1:10" x14ac:dyDescent="0.25">
      <c r="A1843" s="91">
        <v>41864</v>
      </c>
      <c r="B1843" s="21">
        <v>2.16</v>
      </c>
      <c r="C1843" s="21">
        <v>2.16</v>
      </c>
      <c r="D1843" s="21">
        <v>7.97</v>
      </c>
      <c r="E1843" s="21">
        <v>1.69</v>
      </c>
      <c r="F1843" s="21">
        <v>2.56</v>
      </c>
      <c r="G1843" s="21">
        <v>3.87</v>
      </c>
      <c r="H1843" s="21">
        <v>1.67</v>
      </c>
      <c r="I1843" s="41">
        <v>3.34</v>
      </c>
      <c r="J1843" s="26">
        <v>3.73</v>
      </c>
    </row>
    <row r="1844" spans="1:10" x14ac:dyDescent="0.25">
      <c r="A1844" s="91">
        <v>41863</v>
      </c>
      <c r="B1844" s="21">
        <v>2.1800000000000002</v>
      </c>
      <c r="C1844" s="21">
        <v>2.16</v>
      </c>
      <c r="D1844" s="21">
        <v>8.73</v>
      </c>
      <c r="E1844" s="21">
        <v>1.69</v>
      </c>
      <c r="F1844" s="21">
        <v>2.58</v>
      </c>
      <c r="G1844" s="21">
        <v>3.86</v>
      </c>
      <c r="H1844" s="21">
        <v>1.67</v>
      </c>
      <c r="I1844" s="41">
        <v>3.43</v>
      </c>
      <c r="J1844" s="26">
        <v>3.76</v>
      </c>
    </row>
    <row r="1845" spans="1:10" x14ac:dyDescent="0.25">
      <c r="A1845" s="91">
        <v>41862</v>
      </c>
      <c r="B1845" s="21">
        <v>2.15</v>
      </c>
      <c r="C1845" s="21">
        <v>2.1800000000000002</v>
      </c>
      <c r="D1845" s="21">
        <v>8.5</v>
      </c>
      <c r="E1845" s="21">
        <v>1.7</v>
      </c>
      <c r="F1845" s="21">
        <v>2.64</v>
      </c>
      <c r="G1845" s="21">
        <v>3.83</v>
      </c>
      <c r="H1845" s="21">
        <v>1.65</v>
      </c>
      <c r="I1845" s="41">
        <v>3.6</v>
      </c>
      <c r="J1845" s="26">
        <v>3.77</v>
      </c>
    </row>
    <row r="1846" spans="1:10" x14ac:dyDescent="0.25">
      <c r="A1846" s="91">
        <v>41859</v>
      </c>
      <c r="B1846" s="21">
        <v>2.17</v>
      </c>
      <c r="C1846" s="21">
        <v>2.16</v>
      </c>
      <c r="D1846" s="21">
        <v>7.37</v>
      </c>
      <c r="E1846" s="41">
        <v>1.72</v>
      </c>
      <c r="F1846" s="21">
        <v>2.65</v>
      </c>
      <c r="G1846" s="21">
        <v>3.82</v>
      </c>
      <c r="H1846" s="21">
        <v>1.63</v>
      </c>
      <c r="I1846" s="41">
        <v>3.68</v>
      </c>
      <c r="J1846" s="26">
        <v>3.76</v>
      </c>
    </row>
    <row r="1847" spans="1:10" x14ac:dyDescent="0.25">
      <c r="A1847" s="91">
        <v>41858</v>
      </c>
      <c r="B1847" s="21">
        <v>2.17</v>
      </c>
      <c r="C1847" s="21">
        <v>2.14</v>
      </c>
      <c r="D1847" s="21">
        <v>7.61</v>
      </c>
      <c r="E1847" s="41">
        <v>1.72</v>
      </c>
      <c r="F1847" s="21">
        <v>2.71</v>
      </c>
      <c r="G1847" s="21">
        <v>3.82</v>
      </c>
      <c r="H1847" s="21">
        <v>1.6</v>
      </c>
      <c r="I1847" s="41">
        <v>3.68</v>
      </c>
      <c r="J1847" s="26">
        <v>3.77</v>
      </c>
    </row>
    <row r="1848" spans="1:10" x14ac:dyDescent="0.25">
      <c r="A1848" s="91">
        <v>41857</v>
      </c>
      <c r="B1848" s="21">
        <v>2.17</v>
      </c>
      <c r="C1848" s="21">
        <v>2.1</v>
      </c>
      <c r="D1848" s="21">
        <v>7.54</v>
      </c>
      <c r="E1848" s="41">
        <v>1.7</v>
      </c>
      <c r="F1848" s="21">
        <v>2.72</v>
      </c>
      <c r="G1848" s="21">
        <v>3.81</v>
      </c>
      <c r="H1848" s="21">
        <v>1.56</v>
      </c>
      <c r="I1848" s="41">
        <v>3.33</v>
      </c>
      <c r="J1848" s="26">
        <v>3.77</v>
      </c>
    </row>
    <row r="1849" spans="1:10" x14ac:dyDescent="0.25">
      <c r="A1849" s="91">
        <v>41856</v>
      </c>
      <c r="B1849" s="21">
        <v>2.08</v>
      </c>
      <c r="C1849" s="21">
        <v>2.09</v>
      </c>
      <c r="D1849" s="21">
        <v>7.67</v>
      </c>
      <c r="E1849" s="41">
        <v>1.69</v>
      </c>
      <c r="F1849" s="21">
        <v>2.54</v>
      </c>
      <c r="G1849" s="21">
        <v>3.79</v>
      </c>
      <c r="H1849" s="21">
        <v>1.54</v>
      </c>
      <c r="I1849" s="41">
        <v>3.27</v>
      </c>
      <c r="J1849" s="26">
        <v>3.74</v>
      </c>
    </row>
    <row r="1850" spans="1:10" x14ac:dyDescent="0.25">
      <c r="A1850" s="91">
        <v>41855</v>
      </c>
      <c r="B1850" s="21">
        <v>2.11</v>
      </c>
      <c r="C1850" s="21">
        <v>2.08</v>
      </c>
      <c r="D1850" s="21">
        <v>7.69</v>
      </c>
      <c r="E1850" s="41">
        <v>1.71</v>
      </c>
      <c r="F1850" s="21">
        <v>2.38</v>
      </c>
      <c r="G1850" s="21">
        <v>3.79</v>
      </c>
      <c r="H1850" s="21">
        <v>1.54</v>
      </c>
      <c r="I1850" s="41">
        <v>3.25</v>
      </c>
      <c r="J1850" s="26">
        <v>3.75</v>
      </c>
    </row>
    <row r="1851" spans="1:10" x14ac:dyDescent="0.25">
      <c r="A1851" s="91">
        <v>41852</v>
      </c>
      <c r="B1851" s="21">
        <v>2.0299999999999998</v>
      </c>
      <c r="C1851" s="21">
        <v>2.09</v>
      </c>
      <c r="D1851" s="21">
        <v>7.66</v>
      </c>
      <c r="E1851" s="21">
        <v>1.68</v>
      </c>
      <c r="F1851" s="21">
        <v>2.39</v>
      </c>
      <c r="G1851" s="21">
        <v>3.81</v>
      </c>
      <c r="H1851" s="21">
        <v>1.58</v>
      </c>
      <c r="I1851" s="41">
        <v>3.22</v>
      </c>
      <c r="J1851" s="26">
        <v>3.68</v>
      </c>
    </row>
    <row r="1852" spans="1:10" x14ac:dyDescent="0.25">
      <c r="A1852" s="91">
        <v>41851</v>
      </c>
      <c r="B1852" s="21">
        <v>2.0099999999999998</v>
      </c>
      <c r="C1852" s="21">
        <v>2.09</v>
      </c>
      <c r="D1852" s="21">
        <v>7.96</v>
      </c>
      <c r="E1852" s="21">
        <v>1.68</v>
      </c>
      <c r="F1852" s="21">
        <v>2.27</v>
      </c>
      <c r="G1852" s="21">
        <v>3.67</v>
      </c>
      <c r="H1852" s="21">
        <v>1.6</v>
      </c>
      <c r="I1852" s="41">
        <v>3.21</v>
      </c>
      <c r="J1852" s="26">
        <v>3.65</v>
      </c>
    </row>
    <row r="1853" spans="1:10" x14ac:dyDescent="0.25">
      <c r="A1853" s="91">
        <v>41850</v>
      </c>
      <c r="B1853" s="41">
        <v>1.87</v>
      </c>
      <c r="C1853" s="21">
        <v>2.11</v>
      </c>
      <c r="D1853" s="21">
        <v>8.19</v>
      </c>
      <c r="E1853" s="21">
        <v>1.67</v>
      </c>
      <c r="F1853" s="21">
        <v>2.2599999999999998</v>
      </c>
      <c r="G1853" s="21">
        <v>3.65</v>
      </c>
      <c r="H1853" s="21">
        <v>1.59</v>
      </c>
      <c r="I1853" s="41">
        <v>3.15</v>
      </c>
      <c r="J1853" s="26">
        <v>3.52</v>
      </c>
    </row>
    <row r="1854" spans="1:10" x14ac:dyDescent="0.25">
      <c r="A1854" s="91">
        <v>41849</v>
      </c>
      <c r="B1854" s="41">
        <v>1.95</v>
      </c>
      <c r="C1854" s="21">
        <v>2.08</v>
      </c>
      <c r="D1854" s="21">
        <v>8.33</v>
      </c>
      <c r="E1854" s="21">
        <v>1.61</v>
      </c>
      <c r="F1854" s="21">
        <v>2.19</v>
      </c>
      <c r="G1854" s="21">
        <v>3.66</v>
      </c>
      <c r="H1854" s="21">
        <v>1.58</v>
      </c>
      <c r="I1854" s="41">
        <v>3.09</v>
      </c>
      <c r="J1854" s="26">
        <v>3.36</v>
      </c>
    </row>
    <row r="1855" spans="1:10" x14ac:dyDescent="0.25">
      <c r="A1855" s="91">
        <v>41848</v>
      </c>
      <c r="B1855" s="41">
        <v>2.12</v>
      </c>
      <c r="C1855" s="21">
        <v>2.06</v>
      </c>
      <c r="D1855" s="21">
        <v>8.39</v>
      </c>
      <c r="E1855" s="21">
        <v>1.52</v>
      </c>
      <c r="F1855" s="21">
        <v>2.19</v>
      </c>
      <c r="G1855" s="21">
        <v>3.67</v>
      </c>
      <c r="H1855" s="21">
        <v>1.57</v>
      </c>
      <c r="I1855" s="41">
        <v>3.19</v>
      </c>
      <c r="J1855" s="26">
        <v>3.47</v>
      </c>
    </row>
    <row r="1856" spans="1:10" x14ac:dyDescent="0.25">
      <c r="A1856" s="91">
        <v>41845</v>
      </c>
      <c r="B1856" s="21">
        <v>2.09</v>
      </c>
      <c r="C1856" s="21">
        <v>2.06</v>
      </c>
      <c r="D1856" s="21">
        <v>8.33</v>
      </c>
      <c r="E1856" s="21">
        <v>1.49</v>
      </c>
      <c r="F1856" s="21">
        <v>2.2799999999999998</v>
      </c>
      <c r="G1856" s="21">
        <v>3.7</v>
      </c>
      <c r="H1856" s="21">
        <v>1.62</v>
      </c>
      <c r="I1856" s="41">
        <v>3.15</v>
      </c>
      <c r="J1856" s="26">
        <v>3.4</v>
      </c>
    </row>
    <row r="1857" spans="1:10" x14ac:dyDescent="0.25">
      <c r="A1857" s="91">
        <v>41844</v>
      </c>
      <c r="B1857" s="21">
        <v>2.08</v>
      </c>
      <c r="C1857" s="21">
        <v>2.1</v>
      </c>
      <c r="D1857" s="21">
        <v>8.32</v>
      </c>
      <c r="E1857" s="21">
        <v>1.53</v>
      </c>
      <c r="F1857" s="21">
        <v>2.25</v>
      </c>
      <c r="G1857" s="21">
        <v>3.71</v>
      </c>
      <c r="H1857" s="21">
        <v>1.62</v>
      </c>
      <c r="I1857" s="41">
        <v>3.18</v>
      </c>
      <c r="J1857" s="26">
        <v>3.36</v>
      </c>
    </row>
    <row r="1858" spans="1:10" x14ac:dyDescent="0.25">
      <c r="A1858" s="91">
        <v>41843</v>
      </c>
      <c r="B1858" s="21">
        <v>2.04</v>
      </c>
      <c r="C1858" s="21">
        <v>2.1</v>
      </c>
      <c r="D1858" s="21">
        <v>8.5</v>
      </c>
      <c r="E1858" s="21">
        <v>1.54</v>
      </c>
      <c r="F1858" s="21">
        <v>2.2799999999999998</v>
      </c>
      <c r="G1858" s="21">
        <v>3.7</v>
      </c>
      <c r="H1858" s="21">
        <v>1.63</v>
      </c>
      <c r="I1858" s="41">
        <v>3.13</v>
      </c>
      <c r="J1858" s="26">
        <v>3.26</v>
      </c>
    </row>
    <row r="1859" spans="1:10" x14ac:dyDescent="0.25">
      <c r="A1859" s="91">
        <v>41842</v>
      </c>
      <c r="B1859" s="21">
        <v>2.08</v>
      </c>
      <c r="C1859" s="21">
        <v>2.11</v>
      </c>
      <c r="D1859" s="21">
        <v>8.4600000000000009</v>
      </c>
      <c r="E1859" s="21">
        <v>1.55</v>
      </c>
      <c r="F1859" s="21">
        <v>2.2200000000000002</v>
      </c>
      <c r="G1859" s="21">
        <v>3.76</v>
      </c>
      <c r="H1859" s="21">
        <v>1.63</v>
      </c>
      <c r="I1859" s="41">
        <v>3.16</v>
      </c>
      <c r="J1859" s="26">
        <v>3.31</v>
      </c>
    </row>
    <row r="1860" spans="1:10" x14ac:dyDescent="0.25">
      <c r="A1860" s="91">
        <v>41841</v>
      </c>
      <c r="B1860" s="41">
        <v>2.08</v>
      </c>
      <c r="C1860" s="21">
        <v>2.1</v>
      </c>
      <c r="D1860" s="21">
        <v>8.32</v>
      </c>
      <c r="E1860" s="21">
        <v>1.57</v>
      </c>
      <c r="F1860" s="21">
        <v>2.27</v>
      </c>
      <c r="G1860" s="21">
        <v>3.82</v>
      </c>
      <c r="H1860" s="21">
        <v>1.64</v>
      </c>
      <c r="I1860" s="41">
        <v>3.17</v>
      </c>
      <c r="J1860" s="26">
        <v>3.38</v>
      </c>
    </row>
    <row r="1861" spans="1:10" x14ac:dyDescent="0.25">
      <c r="A1861" s="91">
        <v>41838</v>
      </c>
      <c r="B1861" s="41">
        <v>2.11</v>
      </c>
      <c r="C1861" s="21">
        <v>2.09</v>
      </c>
      <c r="D1861" s="21">
        <v>8.34</v>
      </c>
      <c r="E1861" s="21">
        <v>1.55</v>
      </c>
      <c r="F1861" s="21">
        <v>2.2799999999999998</v>
      </c>
      <c r="G1861" s="21">
        <v>3.87</v>
      </c>
      <c r="H1861" s="21">
        <v>1.63</v>
      </c>
      <c r="I1861" s="41">
        <v>3.16</v>
      </c>
      <c r="J1861" s="26">
        <v>3.41</v>
      </c>
    </row>
    <row r="1862" spans="1:10" x14ac:dyDescent="0.25">
      <c r="A1862" s="91">
        <v>41837</v>
      </c>
      <c r="B1862" s="41">
        <v>2.1</v>
      </c>
      <c r="C1862" s="21">
        <v>2.11</v>
      </c>
      <c r="D1862" s="21">
        <v>8.15</v>
      </c>
      <c r="E1862" s="21">
        <v>1.61</v>
      </c>
      <c r="F1862" s="21">
        <v>2.2799999999999998</v>
      </c>
      <c r="G1862" s="21">
        <v>3.97</v>
      </c>
      <c r="H1862" s="21">
        <v>1.64</v>
      </c>
      <c r="I1862" s="41">
        <v>3.15</v>
      </c>
      <c r="J1862" s="26">
        <v>3.39</v>
      </c>
    </row>
    <row r="1863" spans="1:10" x14ac:dyDescent="0.25">
      <c r="A1863" s="91">
        <v>41836</v>
      </c>
      <c r="B1863" s="41">
        <v>2.15</v>
      </c>
      <c r="C1863" s="21">
        <v>2.0699999999999998</v>
      </c>
      <c r="D1863" s="21">
        <v>8.1300000000000008</v>
      </c>
      <c r="E1863" s="21">
        <v>1.67</v>
      </c>
      <c r="F1863" s="21">
        <v>2.2999999999999998</v>
      </c>
      <c r="G1863" s="21">
        <v>3.91</v>
      </c>
      <c r="H1863" s="21">
        <v>1.61</v>
      </c>
      <c r="I1863" s="41">
        <v>3.14</v>
      </c>
      <c r="J1863" s="26">
        <v>3.46</v>
      </c>
    </row>
    <row r="1864" spans="1:10" x14ac:dyDescent="0.25">
      <c r="A1864" s="91">
        <v>41835</v>
      </c>
      <c r="B1864" s="41">
        <v>2.09</v>
      </c>
      <c r="C1864" s="21">
        <v>2.13</v>
      </c>
      <c r="D1864" s="21">
        <v>8.01</v>
      </c>
      <c r="E1864" s="21">
        <v>1.73</v>
      </c>
      <c r="F1864" s="21">
        <v>2.33</v>
      </c>
      <c r="G1864" s="21">
        <v>3.9</v>
      </c>
      <c r="H1864" s="21">
        <v>1.64</v>
      </c>
      <c r="I1864" s="41">
        <v>3.08</v>
      </c>
      <c r="J1864" s="26">
        <v>3.37</v>
      </c>
    </row>
    <row r="1865" spans="1:10" x14ac:dyDescent="0.25">
      <c r="A1865" s="91">
        <v>41834</v>
      </c>
      <c r="B1865" s="41">
        <v>1.94</v>
      </c>
      <c r="C1865" s="21">
        <v>2.12</v>
      </c>
      <c r="D1865" s="21">
        <v>7.95</v>
      </c>
      <c r="E1865" s="21">
        <v>1.75</v>
      </c>
      <c r="F1865" s="21">
        <v>2.27</v>
      </c>
      <c r="G1865" s="21">
        <v>3.88</v>
      </c>
      <c r="H1865" s="21">
        <v>1.59</v>
      </c>
      <c r="I1865" s="41">
        <v>3.07</v>
      </c>
      <c r="J1865" s="26">
        <v>3.36</v>
      </c>
    </row>
    <row r="1866" spans="1:10" x14ac:dyDescent="0.25">
      <c r="A1866" s="91">
        <v>41831</v>
      </c>
      <c r="B1866" s="21">
        <v>1.95</v>
      </c>
      <c r="C1866" s="21">
        <v>2.0299999999999998</v>
      </c>
      <c r="D1866" s="21">
        <v>7.88</v>
      </c>
      <c r="E1866" s="21">
        <v>1.74</v>
      </c>
      <c r="F1866" s="21">
        <v>2.27</v>
      </c>
      <c r="G1866" s="21">
        <v>3.88</v>
      </c>
      <c r="H1866" s="21">
        <v>1.54</v>
      </c>
      <c r="I1866" s="41">
        <v>3.06</v>
      </c>
      <c r="J1866" s="26">
        <v>3.35</v>
      </c>
    </row>
    <row r="1867" spans="1:10" x14ac:dyDescent="0.25">
      <c r="A1867" s="91">
        <v>41830</v>
      </c>
      <c r="B1867" s="21">
        <v>1.98</v>
      </c>
      <c r="C1867" s="21">
        <v>2</v>
      </c>
      <c r="D1867" s="21">
        <v>7.73</v>
      </c>
      <c r="E1867" s="21">
        <v>1.71</v>
      </c>
      <c r="F1867" s="21">
        <v>2.27</v>
      </c>
      <c r="G1867" s="21">
        <v>3.92</v>
      </c>
      <c r="H1867" s="21">
        <v>1.51</v>
      </c>
      <c r="I1867" s="41">
        <v>3.09</v>
      </c>
      <c r="J1867" s="26">
        <v>3.35</v>
      </c>
    </row>
    <row r="1868" spans="1:10" x14ac:dyDescent="0.25">
      <c r="A1868" s="91">
        <v>41829</v>
      </c>
      <c r="B1868" s="41">
        <v>1.97</v>
      </c>
      <c r="C1868" s="21">
        <v>2.02</v>
      </c>
      <c r="D1868" s="21">
        <v>7.74</v>
      </c>
      <c r="E1868" s="21">
        <v>1.68</v>
      </c>
      <c r="F1868" s="21">
        <v>2.33</v>
      </c>
      <c r="G1868" s="21">
        <v>3.87</v>
      </c>
      <c r="H1868" s="21">
        <v>1.53</v>
      </c>
      <c r="I1868" s="41">
        <v>3.1</v>
      </c>
      <c r="J1868" s="26">
        <v>3.34</v>
      </c>
    </row>
    <row r="1869" spans="1:10" x14ac:dyDescent="0.25">
      <c r="A1869" s="91">
        <v>41828</v>
      </c>
      <c r="B1869" s="41">
        <v>1.94</v>
      </c>
      <c r="C1869" s="21">
        <v>2.11</v>
      </c>
      <c r="D1869" s="21">
        <v>7.63</v>
      </c>
      <c r="E1869" s="21">
        <v>1.69</v>
      </c>
      <c r="F1869" s="21">
        <v>2.3199999999999998</v>
      </c>
      <c r="G1869" s="21">
        <v>3.89</v>
      </c>
      <c r="H1869" s="21">
        <v>1.62</v>
      </c>
      <c r="I1869" s="41">
        <v>3.09</v>
      </c>
      <c r="J1869" s="26">
        <v>3.3</v>
      </c>
    </row>
    <row r="1870" spans="1:10" x14ac:dyDescent="0.25">
      <c r="A1870" s="91">
        <v>41827</v>
      </c>
      <c r="B1870" s="41">
        <v>1.93</v>
      </c>
      <c r="C1870" s="21">
        <v>2.13</v>
      </c>
      <c r="D1870" s="21">
        <v>7.71</v>
      </c>
      <c r="E1870" s="21">
        <v>1.66</v>
      </c>
      <c r="F1870" s="21">
        <v>2.29</v>
      </c>
      <c r="G1870" s="21">
        <v>3.91</v>
      </c>
      <c r="H1870" s="21">
        <v>1.63</v>
      </c>
      <c r="I1870" s="41">
        <v>3.13</v>
      </c>
      <c r="J1870" s="26">
        <v>3.32</v>
      </c>
    </row>
    <row r="1871" spans="1:10" x14ac:dyDescent="0.25">
      <c r="A1871" s="91">
        <v>41823</v>
      </c>
      <c r="B1871" s="21">
        <v>1.88</v>
      </c>
      <c r="C1871" s="21">
        <v>2.11</v>
      </c>
      <c r="D1871" s="21">
        <v>7.59</v>
      </c>
      <c r="E1871" s="21">
        <v>1.64</v>
      </c>
      <c r="F1871" s="21">
        <v>2.2799999999999998</v>
      </c>
      <c r="G1871" s="21">
        <v>3.84</v>
      </c>
      <c r="H1871" s="21">
        <v>1.63</v>
      </c>
      <c r="I1871" s="41">
        <v>3.11</v>
      </c>
      <c r="J1871" s="26">
        <v>3.31</v>
      </c>
    </row>
    <row r="1872" spans="1:10" x14ac:dyDescent="0.25">
      <c r="A1872" s="91">
        <v>41822</v>
      </c>
      <c r="B1872" s="21">
        <v>1.86</v>
      </c>
      <c r="C1872" s="21">
        <v>2.13</v>
      </c>
      <c r="D1872" s="21">
        <v>7.52</v>
      </c>
      <c r="E1872" s="21">
        <v>1.69</v>
      </c>
      <c r="F1872" s="21">
        <v>2.19</v>
      </c>
      <c r="G1872" s="21">
        <v>3.77</v>
      </c>
      <c r="H1872" s="41">
        <v>1.63</v>
      </c>
      <c r="I1872" s="41">
        <v>3.09</v>
      </c>
      <c r="J1872" s="26">
        <v>3.31</v>
      </c>
    </row>
    <row r="1873" spans="1:10" x14ac:dyDescent="0.25">
      <c r="A1873" s="91">
        <v>41821</v>
      </c>
      <c r="B1873" s="21">
        <v>1.88</v>
      </c>
      <c r="C1873" s="21">
        <v>2.14</v>
      </c>
      <c r="D1873" s="21">
        <v>7.81</v>
      </c>
      <c r="E1873" s="21">
        <v>1.7</v>
      </c>
      <c r="F1873" s="21">
        <v>2.38</v>
      </c>
      <c r="G1873" s="21">
        <v>3.73</v>
      </c>
      <c r="H1873" s="21">
        <v>1.65</v>
      </c>
      <c r="I1873" s="41">
        <v>3.13</v>
      </c>
      <c r="J1873" s="26">
        <v>3.32</v>
      </c>
    </row>
    <row r="1874" spans="1:10" x14ac:dyDescent="0.25">
      <c r="A1874" s="91">
        <v>41820</v>
      </c>
      <c r="B1874" s="21">
        <v>1.86</v>
      </c>
      <c r="C1874" s="21">
        <v>2.11</v>
      </c>
      <c r="D1874" s="21">
        <v>7.81</v>
      </c>
      <c r="E1874" s="21">
        <v>1.65</v>
      </c>
      <c r="F1874" s="21">
        <v>2.4</v>
      </c>
      <c r="G1874" s="21">
        <v>3.77</v>
      </c>
      <c r="H1874" s="21">
        <v>1.66</v>
      </c>
      <c r="I1874" s="41">
        <v>3.21</v>
      </c>
      <c r="J1874" s="26">
        <v>3.36</v>
      </c>
    </row>
    <row r="1875" spans="1:10" x14ac:dyDescent="0.25">
      <c r="A1875" s="91">
        <v>41817</v>
      </c>
      <c r="B1875" s="21">
        <v>1.91</v>
      </c>
      <c r="C1875" s="21">
        <v>2.1800000000000002</v>
      </c>
      <c r="D1875" s="41">
        <v>7.86</v>
      </c>
      <c r="E1875" s="21">
        <v>1.65</v>
      </c>
      <c r="F1875" s="21">
        <v>2.4500000000000002</v>
      </c>
      <c r="G1875" s="21">
        <v>3.8</v>
      </c>
      <c r="H1875" s="21">
        <v>1.73</v>
      </c>
      <c r="I1875" s="41">
        <v>3.26</v>
      </c>
      <c r="J1875" s="26">
        <v>3.4</v>
      </c>
    </row>
    <row r="1876" spans="1:10" x14ac:dyDescent="0.25">
      <c r="A1876" s="91">
        <v>41816</v>
      </c>
      <c r="B1876" s="21">
        <v>1.9</v>
      </c>
      <c r="C1876" s="21">
        <v>2.21</v>
      </c>
      <c r="D1876" s="21">
        <v>7.9</v>
      </c>
      <c r="E1876" s="21">
        <v>1.63</v>
      </c>
      <c r="F1876" s="21">
        <v>2.5</v>
      </c>
      <c r="G1876" s="21">
        <v>3.85</v>
      </c>
      <c r="H1876" s="21">
        <v>1.74</v>
      </c>
      <c r="I1876" s="41">
        <v>3.3</v>
      </c>
      <c r="J1876" s="26">
        <v>3.36</v>
      </c>
    </row>
    <row r="1877" spans="1:10" ht="15.75" customHeight="1" x14ac:dyDescent="0.25">
      <c r="A1877" s="91">
        <v>41815</v>
      </c>
      <c r="B1877" s="21">
        <v>1.9</v>
      </c>
      <c r="C1877" s="21">
        <v>2.2000000000000002</v>
      </c>
      <c r="D1877" s="21">
        <v>7.95</v>
      </c>
      <c r="E1877" s="21">
        <v>1.69</v>
      </c>
      <c r="F1877" s="21">
        <v>2.4900000000000002</v>
      </c>
      <c r="G1877" s="21">
        <v>3.89</v>
      </c>
      <c r="H1877" s="21">
        <v>1.73</v>
      </c>
      <c r="I1877" s="41">
        <v>3.31</v>
      </c>
      <c r="J1877" s="26">
        <v>3.35</v>
      </c>
    </row>
    <row r="1878" spans="1:10" ht="15.75" customHeight="1" x14ac:dyDescent="0.25">
      <c r="A1878" s="91">
        <v>41814</v>
      </c>
      <c r="B1878" s="21">
        <v>1.87</v>
      </c>
      <c r="C1878" s="21">
        <v>2.2000000000000002</v>
      </c>
      <c r="D1878" s="21">
        <v>8.09</v>
      </c>
      <c r="E1878" s="21">
        <v>1.74</v>
      </c>
      <c r="F1878" s="21">
        <v>2.5</v>
      </c>
      <c r="G1878" s="21">
        <v>3.87</v>
      </c>
      <c r="H1878" s="21">
        <v>1.72</v>
      </c>
      <c r="I1878" s="41">
        <v>3.3</v>
      </c>
      <c r="J1878" s="26">
        <v>3.34</v>
      </c>
    </row>
    <row r="1879" spans="1:10" ht="15.75" customHeight="1" x14ac:dyDescent="0.25">
      <c r="A1879" s="91">
        <v>41813</v>
      </c>
      <c r="B1879" s="21">
        <v>1.85</v>
      </c>
      <c r="C1879" s="21">
        <v>2.17</v>
      </c>
      <c r="D1879" s="21">
        <v>7.89</v>
      </c>
      <c r="E1879" s="21">
        <v>1.74</v>
      </c>
      <c r="F1879" s="21">
        <v>2.46</v>
      </c>
      <c r="G1879" s="21">
        <v>3.9</v>
      </c>
      <c r="H1879" s="21">
        <v>1.72</v>
      </c>
      <c r="I1879" s="41">
        <v>3.28</v>
      </c>
      <c r="J1879" s="26">
        <v>3.36</v>
      </c>
    </row>
    <row r="1880" spans="1:10" ht="15.75" customHeight="1" x14ac:dyDescent="0.25">
      <c r="A1880" s="91">
        <v>41810</v>
      </c>
      <c r="B1880" s="21">
        <v>1.81</v>
      </c>
      <c r="C1880" s="21">
        <v>2.21</v>
      </c>
      <c r="D1880" s="21">
        <v>7.92</v>
      </c>
      <c r="E1880" s="21">
        <v>1.84</v>
      </c>
      <c r="F1880" s="21">
        <v>2.44</v>
      </c>
      <c r="G1880" s="21">
        <v>3.89</v>
      </c>
      <c r="H1880" s="41">
        <v>1.75</v>
      </c>
      <c r="I1880" s="41">
        <v>3.25</v>
      </c>
      <c r="J1880" s="26">
        <v>3.34</v>
      </c>
    </row>
    <row r="1881" spans="1:10" ht="15.75" customHeight="1" x14ac:dyDescent="0.25">
      <c r="A1881" s="91">
        <v>41809</v>
      </c>
      <c r="B1881" s="21">
        <v>1.81</v>
      </c>
      <c r="C1881" s="21">
        <v>2.16</v>
      </c>
      <c r="D1881" s="21">
        <v>7.8</v>
      </c>
      <c r="E1881" s="21">
        <v>1.87</v>
      </c>
      <c r="F1881" s="21">
        <v>2.4</v>
      </c>
      <c r="G1881" s="21">
        <v>3.85</v>
      </c>
      <c r="H1881" s="41">
        <v>1.7</v>
      </c>
      <c r="I1881" s="41">
        <v>3.25</v>
      </c>
      <c r="J1881" s="26">
        <v>3.35</v>
      </c>
    </row>
    <row r="1882" spans="1:10" ht="15.75" customHeight="1" x14ac:dyDescent="0.25">
      <c r="A1882" s="91">
        <v>41808</v>
      </c>
      <c r="B1882" s="21">
        <v>1.81</v>
      </c>
      <c r="C1882" s="21">
        <v>2.17</v>
      </c>
      <c r="D1882" s="21">
        <v>7.96</v>
      </c>
      <c r="E1882" s="41">
        <v>1.89</v>
      </c>
      <c r="F1882" s="21">
        <v>2.4</v>
      </c>
      <c r="G1882" s="21">
        <v>3.87</v>
      </c>
      <c r="H1882" s="21">
        <v>1.74</v>
      </c>
      <c r="I1882" s="41">
        <v>3.24</v>
      </c>
      <c r="J1882" s="26">
        <v>3.41</v>
      </c>
    </row>
    <row r="1883" spans="1:10" ht="15.75" customHeight="1" x14ac:dyDescent="0.25">
      <c r="A1883" s="91">
        <v>41807</v>
      </c>
      <c r="B1883" s="21">
        <v>1.71</v>
      </c>
      <c r="C1883" s="21">
        <v>2.19</v>
      </c>
      <c r="D1883" s="21">
        <v>8.0500000000000007</v>
      </c>
      <c r="E1883" s="41">
        <v>1.87</v>
      </c>
      <c r="F1883" s="21">
        <v>2.34</v>
      </c>
      <c r="G1883" s="21">
        <v>3.89</v>
      </c>
      <c r="H1883" s="21">
        <v>1.74</v>
      </c>
      <c r="I1883" s="41">
        <v>3.24</v>
      </c>
      <c r="J1883" s="26">
        <v>3.43</v>
      </c>
    </row>
    <row r="1884" spans="1:10" ht="15.75" customHeight="1" x14ac:dyDescent="0.25">
      <c r="A1884" s="91">
        <v>41806</v>
      </c>
      <c r="B1884" s="21">
        <v>1.67</v>
      </c>
      <c r="C1884" s="21">
        <v>2.12</v>
      </c>
      <c r="D1884" s="21">
        <v>8.0399999999999991</v>
      </c>
      <c r="E1884" s="41">
        <v>1.83</v>
      </c>
      <c r="F1884" s="21">
        <v>2.33</v>
      </c>
      <c r="G1884" s="21">
        <v>3.88</v>
      </c>
      <c r="H1884" s="21">
        <v>1.69</v>
      </c>
      <c r="I1884" s="41">
        <v>3.17</v>
      </c>
      <c r="J1884" s="26">
        <v>3.49</v>
      </c>
    </row>
    <row r="1885" spans="1:10" ht="15.75" customHeight="1" x14ac:dyDescent="0.25">
      <c r="A1885" s="91">
        <v>41803</v>
      </c>
      <c r="B1885" s="21">
        <v>1.72</v>
      </c>
      <c r="C1885" s="21">
        <v>2.1</v>
      </c>
      <c r="D1885" s="21">
        <v>7.84</v>
      </c>
      <c r="E1885" s="41">
        <v>1.84</v>
      </c>
      <c r="F1885" s="21">
        <v>2.2999999999999998</v>
      </c>
      <c r="G1885" s="21">
        <v>3.87</v>
      </c>
      <c r="H1885" s="21">
        <v>1.67</v>
      </c>
      <c r="I1885" s="41">
        <v>3.17</v>
      </c>
      <c r="J1885" s="26">
        <v>3.5</v>
      </c>
    </row>
    <row r="1886" spans="1:10" ht="15.75" customHeight="1" x14ac:dyDescent="0.25">
      <c r="A1886" s="91">
        <v>41802</v>
      </c>
      <c r="B1886" s="21">
        <v>1.82</v>
      </c>
      <c r="C1886" s="21">
        <v>2.1</v>
      </c>
      <c r="D1886" s="21">
        <v>7.79</v>
      </c>
      <c r="E1886" s="41">
        <v>1.87</v>
      </c>
      <c r="F1886" s="21">
        <v>2.21</v>
      </c>
      <c r="G1886" s="21">
        <v>3.93</v>
      </c>
      <c r="H1886" s="21">
        <v>1.65</v>
      </c>
      <c r="I1886" s="41">
        <v>3.15</v>
      </c>
      <c r="J1886" s="26">
        <v>3.45</v>
      </c>
    </row>
    <row r="1887" spans="1:10" ht="15.75" customHeight="1" x14ac:dyDescent="0.25">
      <c r="A1887" s="91">
        <v>41801</v>
      </c>
      <c r="B1887" s="21">
        <v>1.85</v>
      </c>
      <c r="C1887" s="21">
        <v>2.11</v>
      </c>
      <c r="D1887" s="21">
        <v>7.69</v>
      </c>
      <c r="E1887" s="41">
        <v>1.85</v>
      </c>
      <c r="F1887" s="21">
        <v>2.21</v>
      </c>
      <c r="G1887" s="21">
        <v>3.92</v>
      </c>
      <c r="H1887" s="21">
        <v>1.68</v>
      </c>
      <c r="I1887" s="41">
        <v>3.18</v>
      </c>
      <c r="J1887" s="26">
        <v>3.52</v>
      </c>
    </row>
    <row r="1888" spans="1:10" ht="15.75" customHeight="1" x14ac:dyDescent="0.25">
      <c r="A1888" s="91">
        <v>41800</v>
      </c>
      <c r="B1888" s="21">
        <v>1.79</v>
      </c>
      <c r="C1888" s="21">
        <v>2.08</v>
      </c>
      <c r="D1888" s="21">
        <v>7.69</v>
      </c>
      <c r="E1888" s="41">
        <v>1.85</v>
      </c>
      <c r="F1888" s="21">
        <v>2.2400000000000002</v>
      </c>
      <c r="G1888" s="21">
        <v>4.08</v>
      </c>
      <c r="H1888" s="21">
        <v>1.67</v>
      </c>
      <c r="I1888" s="41">
        <v>3.12</v>
      </c>
      <c r="J1888" s="26">
        <v>3.47</v>
      </c>
    </row>
    <row r="1889" spans="1:10" ht="15.75" customHeight="1" x14ac:dyDescent="0.25">
      <c r="A1889" s="91">
        <v>41799</v>
      </c>
      <c r="B1889" s="21">
        <v>1.79</v>
      </c>
      <c r="C1889" s="21">
        <v>2.09</v>
      </c>
      <c r="D1889" s="21">
        <v>7.91</v>
      </c>
      <c r="E1889" s="41">
        <v>1.81</v>
      </c>
      <c r="F1889" s="21">
        <v>2.1800000000000002</v>
      </c>
      <c r="G1889" s="21">
        <v>4.08</v>
      </c>
      <c r="H1889" s="21">
        <v>1.72</v>
      </c>
      <c r="I1889" s="41">
        <v>3.04</v>
      </c>
      <c r="J1889" s="26">
        <v>3.4</v>
      </c>
    </row>
    <row r="1890" spans="1:10" ht="15.75" customHeight="1" x14ac:dyDescent="0.25">
      <c r="A1890" s="91">
        <v>41796</v>
      </c>
      <c r="B1890" s="41">
        <v>1.81</v>
      </c>
      <c r="C1890" s="21">
        <v>2.09</v>
      </c>
      <c r="D1890" s="21">
        <v>7.75</v>
      </c>
      <c r="E1890" s="41">
        <v>1.8</v>
      </c>
      <c r="F1890" s="21">
        <v>2.1800000000000002</v>
      </c>
      <c r="G1890" s="21">
        <v>4.1100000000000003</v>
      </c>
      <c r="H1890" s="21">
        <v>1.74</v>
      </c>
      <c r="I1890" s="41">
        <v>3.07</v>
      </c>
      <c r="J1890" s="26">
        <v>3.36</v>
      </c>
    </row>
    <row r="1891" spans="1:10" ht="15.75" customHeight="1" x14ac:dyDescent="0.25">
      <c r="A1891" s="91">
        <v>41795</v>
      </c>
      <c r="B1891" s="41">
        <v>1.83</v>
      </c>
      <c r="C1891" s="21">
        <v>2.13</v>
      </c>
      <c r="D1891" s="21">
        <v>7.54</v>
      </c>
      <c r="E1891" s="41">
        <v>1.9</v>
      </c>
      <c r="F1891" s="21">
        <v>2.2000000000000002</v>
      </c>
      <c r="G1891" s="21">
        <v>4.09</v>
      </c>
      <c r="H1891" s="21">
        <v>1.79</v>
      </c>
      <c r="I1891" s="41">
        <v>3.09</v>
      </c>
      <c r="J1891" s="26">
        <v>3.37</v>
      </c>
    </row>
    <row r="1892" spans="1:10" ht="15.75" customHeight="1" x14ac:dyDescent="0.25">
      <c r="A1892" s="91">
        <v>41794</v>
      </c>
      <c r="B1892" s="41">
        <v>1.85</v>
      </c>
      <c r="C1892" s="21">
        <v>2.13</v>
      </c>
      <c r="D1892" s="21">
        <v>7.82</v>
      </c>
      <c r="E1892" s="41">
        <v>1.91</v>
      </c>
      <c r="F1892" s="21">
        <v>2.2200000000000002</v>
      </c>
      <c r="G1892" s="21">
        <v>4.04</v>
      </c>
      <c r="H1892" s="21">
        <v>1.8</v>
      </c>
      <c r="I1892" s="41">
        <v>3.11</v>
      </c>
      <c r="J1892" s="26">
        <v>3.49</v>
      </c>
    </row>
    <row r="1893" spans="1:10" ht="15.75" customHeight="1" x14ac:dyDescent="0.25">
      <c r="A1893" s="91">
        <v>41793</v>
      </c>
      <c r="B1893" s="41">
        <v>1.82</v>
      </c>
      <c r="C1893" s="21">
        <v>2.17</v>
      </c>
      <c r="D1893" s="21">
        <v>8.02</v>
      </c>
      <c r="E1893" s="41">
        <v>1.91</v>
      </c>
      <c r="F1893" s="21">
        <v>2.41</v>
      </c>
      <c r="G1893" s="21">
        <v>4.08</v>
      </c>
      <c r="H1893" s="21">
        <v>1.77</v>
      </c>
      <c r="I1893" s="41">
        <v>3.11</v>
      </c>
      <c r="J1893" s="26">
        <v>3.56</v>
      </c>
    </row>
    <row r="1894" spans="1:10" ht="15.75" customHeight="1" x14ac:dyDescent="0.25">
      <c r="A1894" s="91">
        <v>41792</v>
      </c>
      <c r="B1894" s="41">
        <v>1.84</v>
      </c>
      <c r="C1894" s="21">
        <v>2.1800000000000002</v>
      </c>
      <c r="D1894" s="21">
        <v>7.99</v>
      </c>
      <c r="E1894" s="41">
        <v>1.93</v>
      </c>
      <c r="F1894" s="21">
        <v>2.39</v>
      </c>
      <c r="G1894" s="21">
        <v>4.09</v>
      </c>
      <c r="H1894" s="21">
        <v>1.78</v>
      </c>
      <c r="I1894" s="41">
        <v>3.12</v>
      </c>
      <c r="J1894" s="26">
        <v>3.56</v>
      </c>
    </row>
    <row r="1895" spans="1:10" ht="15.75" customHeight="1" x14ac:dyDescent="0.25">
      <c r="A1895" s="91">
        <v>41789</v>
      </c>
      <c r="B1895" s="41">
        <v>1.9</v>
      </c>
      <c r="C1895" s="21">
        <v>2.23</v>
      </c>
      <c r="D1895" s="41">
        <v>8.24</v>
      </c>
      <c r="E1895" s="21">
        <v>1.91</v>
      </c>
      <c r="F1895" s="21">
        <v>2.4</v>
      </c>
      <c r="G1895" s="21">
        <v>4.0599999999999996</v>
      </c>
      <c r="H1895" s="21">
        <v>1.81</v>
      </c>
      <c r="I1895" s="41">
        <v>3.17</v>
      </c>
      <c r="J1895" s="26">
        <v>3.57</v>
      </c>
    </row>
    <row r="1896" spans="1:10" ht="15.75" customHeight="1" x14ac:dyDescent="0.25">
      <c r="A1896" s="91">
        <v>41788</v>
      </c>
      <c r="B1896" s="41">
        <v>1.97</v>
      </c>
      <c r="C1896" s="21">
        <v>2.2599999999999998</v>
      </c>
      <c r="D1896" s="21">
        <v>8.3699999999999992</v>
      </c>
      <c r="E1896" s="41">
        <v>1.87</v>
      </c>
      <c r="F1896" s="21">
        <v>2.46</v>
      </c>
      <c r="G1896" s="21">
        <v>4.0599999999999996</v>
      </c>
      <c r="H1896" s="21">
        <v>1.83</v>
      </c>
      <c r="I1896" s="41">
        <v>3.24</v>
      </c>
      <c r="J1896" s="26">
        <v>3.59</v>
      </c>
    </row>
    <row r="1897" spans="1:10" ht="15.75" customHeight="1" x14ac:dyDescent="0.25">
      <c r="A1897" s="91">
        <v>41787</v>
      </c>
      <c r="B1897" s="41">
        <v>2</v>
      </c>
      <c r="C1897" s="21">
        <v>2.2400000000000002</v>
      </c>
      <c r="D1897" s="21">
        <v>8.51</v>
      </c>
      <c r="E1897" s="41">
        <v>1.9</v>
      </c>
      <c r="F1897" s="21">
        <v>2.5299999999999998</v>
      </c>
      <c r="G1897" s="21">
        <v>4.0599999999999996</v>
      </c>
      <c r="H1897" s="21">
        <v>1.82</v>
      </c>
      <c r="I1897" s="41">
        <v>2.93</v>
      </c>
      <c r="J1897" s="26">
        <v>3.61</v>
      </c>
    </row>
    <row r="1898" spans="1:10" ht="15.75" customHeight="1" x14ac:dyDescent="0.25">
      <c r="A1898" s="91">
        <v>41786</v>
      </c>
      <c r="B1898" s="41">
        <v>2.0699999999999998</v>
      </c>
      <c r="C1898" s="21">
        <v>2.2400000000000002</v>
      </c>
      <c r="D1898" s="21">
        <v>8.4600000000000009</v>
      </c>
      <c r="E1898" s="41">
        <v>1.88</v>
      </c>
      <c r="F1898" s="21">
        <v>2.66</v>
      </c>
      <c r="G1898" s="21">
        <v>4.12</v>
      </c>
      <c r="H1898" s="21">
        <v>1.82</v>
      </c>
      <c r="I1898" s="41">
        <v>3.03</v>
      </c>
      <c r="J1898" s="26">
        <v>3.67</v>
      </c>
    </row>
    <row r="1899" spans="1:10" ht="15.75" customHeight="1" x14ac:dyDescent="0.25">
      <c r="A1899" s="91">
        <v>41782</v>
      </c>
      <c r="B1899" s="41">
        <v>2.06</v>
      </c>
      <c r="C1899" s="21">
        <v>2.2000000000000002</v>
      </c>
      <c r="D1899" s="21">
        <v>8.49</v>
      </c>
      <c r="E1899" s="41">
        <v>1.85</v>
      </c>
      <c r="F1899" s="21">
        <v>2.67</v>
      </c>
      <c r="G1899" s="21">
        <v>4.2</v>
      </c>
      <c r="H1899" s="21">
        <v>1.78</v>
      </c>
      <c r="I1899" s="41">
        <v>3.02</v>
      </c>
      <c r="J1899" s="26">
        <v>3.71</v>
      </c>
    </row>
    <row r="1900" spans="1:10" ht="15.75" customHeight="1" x14ac:dyDescent="0.25">
      <c r="A1900" s="91">
        <v>41781</v>
      </c>
      <c r="B1900" s="41">
        <v>2.06</v>
      </c>
      <c r="C1900" s="21">
        <v>2.1800000000000002</v>
      </c>
      <c r="D1900" s="21">
        <v>8.61</v>
      </c>
      <c r="E1900" s="41">
        <v>1.82</v>
      </c>
      <c r="F1900" s="21">
        <v>2.64</v>
      </c>
      <c r="G1900" s="21">
        <v>4.21</v>
      </c>
      <c r="H1900" s="21">
        <v>1.76</v>
      </c>
      <c r="I1900" s="41">
        <v>3.03</v>
      </c>
      <c r="J1900" s="26">
        <v>3.69</v>
      </c>
    </row>
    <row r="1901" spans="1:10" ht="15.75" customHeight="1" x14ac:dyDescent="0.25">
      <c r="A1901" s="91">
        <v>41780</v>
      </c>
      <c r="B1901" s="41">
        <v>2.0299999999999998</v>
      </c>
      <c r="C1901" s="21">
        <v>2.27</v>
      </c>
      <c r="D1901" s="21">
        <v>8.73</v>
      </c>
      <c r="E1901" s="41">
        <v>1.79</v>
      </c>
      <c r="F1901" s="21">
        <v>2.63</v>
      </c>
      <c r="G1901" s="21">
        <v>4.3600000000000003</v>
      </c>
      <c r="H1901" s="21">
        <v>1.84</v>
      </c>
      <c r="I1901" s="41">
        <v>3.05</v>
      </c>
      <c r="J1901" s="26">
        <v>3.7</v>
      </c>
    </row>
    <row r="1902" spans="1:10" ht="15.75" customHeight="1" x14ac:dyDescent="0.25">
      <c r="A1902" s="91">
        <v>41779</v>
      </c>
      <c r="B1902" s="41">
        <v>2.0499999999999998</v>
      </c>
      <c r="C1902" s="21">
        <v>2.2999999999999998</v>
      </c>
      <c r="D1902" s="21">
        <v>8.83</v>
      </c>
      <c r="E1902" s="41">
        <v>1.84</v>
      </c>
      <c r="F1902" s="21">
        <v>2.59</v>
      </c>
      <c r="G1902" s="21">
        <v>4.47</v>
      </c>
      <c r="H1902" s="21">
        <v>1.85</v>
      </c>
      <c r="I1902" s="41">
        <v>3.12</v>
      </c>
      <c r="J1902" s="26">
        <v>3.7</v>
      </c>
    </row>
    <row r="1903" spans="1:10" ht="15.75" customHeight="1" x14ac:dyDescent="0.25">
      <c r="A1903" s="91">
        <v>41778</v>
      </c>
      <c r="B1903" s="41">
        <v>2.0699999999999998</v>
      </c>
      <c r="C1903" s="21">
        <v>2.29</v>
      </c>
      <c r="D1903" s="21">
        <v>8.83</v>
      </c>
      <c r="E1903" s="41">
        <v>1.92</v>
      </c>
      <c r="F1903" s="21">
        <v>2.61</v>
      </c>
      <c r="G1903" s="21">
        <v>4.46</v>
      </c>
      <c r="H1903" s="21">
        <v>1.82</v>
      </c>
      <c r="I1903" s="41">
        <v>3.18</v>
      </c>
      <c r="J1903" s="26">
        <v>3.75</v>
      </c>
    </row>
    <row r="1904" spans="1:10" ht="15.75" customHeight="1" x14ac:dyDescent="0.25">
      <c r="A1904" s="91">
        <v>41775</v>
      </c>
      <c r="B1904" s="41">
        <v>2.0499999999999998</v>
      </c>
      <c r="C1904" s="21">
        <v>2.2799999999999998</v>
      </c>
      <c r="D1904" s="21">
        <v>9.14</v>
      </c>
      <c r="E1904" s="41">
        <v>1.92</v>
      </c>
      <c r="F1904" s="21">
        <v>2.63</v>
      </c>
      <c r="G1904" s="21">
        <v>4.47</v>
      </c>
      <c r="H1904" s="21">
        <v>1.83</v>
      </c>
      <c r="I1904" s="41">
        <v>3.16</v>
      </c>
      <c r="J1904" s="26">
        <v>3.68</v>
      </c>
    </row>
    <row r="1905" spans="1:10" ht="15.75" customHeight="1" x14ac:dyDescent="0.25">
      <c r="A1905" s="91">
        <v>41774</v>
      </c>
      <c r="B1905" s="41">
        <v>2.06</v>
      </c>
      <c r="C1905" s="21">
        <v>2.2599999999999998</v>
      </c>
      <c r="D1905" s="21">
        <v>9.26</v>
      </c>
      <c r="E1905" s="41">
        <v>1.98</v>
      </c>
      <c r="F1905" s="21">
        <v>2.61</v>
      </c>
      <c r="G1905" s="21">
        <v>4.45</v>
      </c>
      <c r="H1905" s="21">
        <v>1.79</v>
      </c>
      <c r="I1905" s="41">
        <v>3.17</v>
      </c>
      <c r="J1905" s="26">
        <v>3.71</v>
      </c>
    </row>
    <row r="1906" spans="1:10" ht="15.75" customHeight="1" x14ac:dyDescent="0.25">
      <c r="A1906" s="91">
        <v>41773</v>
      </c>
      <c r="B1906" s="41">
        <v>2.08</v>
      </c>
      <c r="C1906" s="21">
        <v>2.2799999999999998</v>
      </c>
      <c r="D1906" s="21">
        <v>9.0399999999999991</v>
      </c>
      <c r="E1906" s="41">
        <v>2.02</v>
      </c>
      <c r="F1906" s="21">
        <v>2.59</v>
      </c>
      <c r="G1906" s="21">
        <v>4.42</v>
      </c>
      <c r="H1906" s="21">
        <v>1.76</v>
      </c>
      <c r="I1906" s="41">
        <v>3.19</v>
      </c>
      <c r="J1906" s="26">
        <v>3.73</v>
      </c>
    </row>
    <row r="1907" spans="1:10" ht="15.75" customHeight="1" x14ac:dyDescent="0.25">
      <c r="A1907" s="91">
        <v>41772</v>
      </c>
      <c r="B1907" s="41">
        <v>2.04</v>
      </c>
      <c r="C1907" s="21">
        <v>2.27</v>
      </c>
      <c r="D1907" s="21">
        <v>9.0299999999999994</v>
      </c>
      <c r="E1907" s="41">
        <v>2.0099999999999998</v>
      </c>
      <c r="F1907" s="21">
        <v>2.61</v>
      </c>
      <c r="G1907" s="21">
        <v>4.45</v>
      </c>
      <c r="H1907" s="21">
        <v>1.77</v>
      </c>
      <c r="I1907" s="41">
        <v>3.21</v>
      </c>
      <c r="J1907" s="26">
        <v>3.64</v>
      </c>
    </row>
    <row r="1908" spans="1:10" ht="15.75" customHeight="1" x14ac:dyDescent="0.25">
      <c r="A1908" s="91">
        <v>41771</v>
      </c>
      <c r="B1908" s="41">
        <v>2.1</v>
      </c>
      <c r="C1908" s="21">
        <v>2.2799999999999998</v>
      </c>
      <c r="D1908" s="21">
        <v>9</v>
      </c>
      <c r="E1908" s="41">
        <v>2.0499999999999998</v>
      </c>
      <c r="F1908" s="21">
        <v>2.57</v>
      </c>
      <c r="G1908" s="21">
        <v>4.54</v>
      </c>
      <c r="H1908" s="21">
        <v>1.74</v>
      </c>
      <c r="I1908" s="41">
        <v>3.17</v>
      </c>
      <c r="J1908" s="26">
        <v>3.59</v>
      </c>
    </row>
    <row r="1909" spans="1:10" ht="15.75" customHeight="1" x14ac:dyDescent="0.25">
      <c r="A1909" s="91">
        <v>41768</v>
      </c>
      <c r="B1909" s="41">
        <v>2.06</v>
      </c>
      <c r="C1909" s="21">
        <v>2.2599999999999998</v>
      </c>
      <c r="D1909" s="21">
        <v>8.99</v>
      </c>
      <c r="E1909" s="41">
        <v>2.0299999999999998</v>
      </c>
      <c r="F1909" s="21">
        <v>2.4900000000000002</v>
      </c>
      <c r="G1909" s="21">
        <v>4.57</v>
      </c>
      <c r="H1909" s="21">
        <v>1.74</v>
      </c>
      <c r="I1909" s="41">
        <v>3.14</v>
      </c>
      <c r="J1909" s="26">
        <v>3.56</v>
      </c>
    </row>
    <row r="1910" spans="1:10" ht="15.75" customHeight="1" x14ac:dyDescent="0.25">
      <c r="A1910" s="91">
        <v>41767</v>
      </c>
      <c r="B1910" s="41">
        <v>2.1</v>
      </c>
      <c r="C1910" s="21">
        <v>2.27</v>
      </c>
      <c r="D1910" s="21">
        <v>9.0500000000000007</v>
      </c>
      <c r="E1910" s="21">
        <v>1.98</v>
      </c>
      <c r="F1910" s="21">
        <v>2.4500000000000002</v>
      </c>
      <c r="G1910" s="21">
        <v>4.62</v>
      </c>
      <c r="H1910" s="21">
        <v>1.73</v>
      </c>
      <c r="I1910" s="41">
        <v>3.2</v>
      </c>
      <c r="J1910" s="26">
        <v>3.57</v>
      </c>
    </row>
    <row r="1911" spans="1:10" ht="15.75" customHeight="1" x14ac:dyDescent="0.25">
      <c r="A1911" s="91">
        <v>41766</v>
      </c>
      <c r="B1911" s="41">
        <v>2.11</v>
      </c>
      <c r="C1911" s="21">
        <v>2.2599999999999998</v>
      </c>
      <c r="D1911" s="21">
        <v>9.2899999999999991</v>
      </c>
      <c r="E1911" s="21">
        <v>1.98</v>
      </c>
      <c r="F1911" s="21">
        <v>2.48</v>
      </c>
      <c r="G1911" s="21">
        <v>4.62</v>
      </c>
      <c r="H1911" s="21">
        <v>1.72</v>
      </c>
      <c r="I1911" s="41">
        <v>3.23</v>
      </c>
      <c r="J1911" s="26">
        <v>3.54</v>
      </c>
    </row>
    <row r="1912" spans="1:10" ht="15.75" customHeight="1" x14ac:dyDescent="0.25">
      <c r="A1912" s="91">
        <v>41765</v>
      </c>
      <c r="B1912" s="41">
        <v>2.17</v>
      </c>
      <c r="C1912" s="21">
        <v>2.25</v>
      </c>
      <c r="D1912" s="21">
        <v>9.07</v>
      </c>
      <c r="E1912" s="41">
        <v>2.08</v>
      </c>
      <c r="F1912" s="21">
        <v>2.5</v>
      </c>
      <c r="G1912" s="21">
        <v>4.54</v>
      </c>
      <c r="H1912" s="21">
        <v>1.73</v>
      </c>
      <c r="I1912" s="41">
        <v>3.21</v>
      </c>
      <c r="J1912" s="26">
        <v>3.58</v>
      </c>
    </row>
    <row r="1913" spans="1:10" ht="15.75" customHeight="1" x14ac:dyDescent="0.25">
      <c r="A1913" s="91">
        <v>41764</v>
      </c>
      <c r="B1913" s="41">
        <v>2.17</v>
      </c>
      <c r="C1913" s="21">
        <v>2.2999999999999998</v>
      </c>
      <c r="D1913" s="21">
        <v>9.17</v>
      </c>
      <c r="E1913" s="41">
        <v>2.06</v>
      </c>
      <c r="F1913" s="21">
        <v>2.4900000000000002</v>
      </c>
      <c r="G1913" s="21">
        <v>4.54</v>
      </c>
      <c r="H1913" s="21">
        <v>1.82</v>
      </c>
      <c r="I1913" s="41">
        <v>3.2</v>
      </c>
      <c r="J1913" s="26">
        <v>3.64</v>
      </c>
    </row>
    <row r="1914" spans="1:10" ht="15.75" customHeight="1" x14ac:dyDescent="0.25">
      <c r="A1914" s="91">
        <v>41761</v>
      </c>
      <c r="B1914" s="41">
        <v>2.2200000000000002</v>
      </c>
      <c r="C1914" s="21">
        <v>2.29</v>
      </c>
      <c r="D1914" s="21">
        <v>9.27</v>
      </c>
      <c r="E1914" s="41">
        <v>2.11</v>
      </c>
      <c r="F1914" s="21">
        <v>2.48</v>
      </c>
      <c r="G1914" s="21">
        <v>4.5199999999999996</v>
      </c>
      <c r="H1914" s="21">
        <v>1.82</v>
      </c>
      <c r="I1914" s="41">
        <v>3.19</v>
      </c>
      <c r="J1914" s="26">
        <v>3.66</v>
      </c>
    </row>
    <row r="1915" spans="1:10" ht="15.75" customHeight="1" x14ac:dyDescent="0.25">
      <c r="A1915" s="91">
        <v>41760</v>
      </c>
      <c r="B1915" s="41">
        <v>2.2400000000000002</v>
      </c>
      <c r="C1915" s="21">
        <v>2.27</v>
      </c>
      <c r="D1915" s="21">
        <v>9.24</v>
      </c>
      <c r="E1915" s="41">
        <v>2.12</v>
      </c>
      <c r="F1915" s="21">
        <v>2.4700000000000002</v>
      </c>
      <c r="G1915" s="21">
        <v>4.57</v>
      </c>
      <c r="H1915" s="21">
        <v>1.84</v>
      </c>
      <c r="I1915" s="41">
        <v>3.28</v>
      </c>
      <c r="J1915" s="26">
        <v>3.65</v>
      </c>
    </row>
    <row r="1916" spans="1:10" ht="15.75" customHeight="1" x14ac:dyDescent="0.25">
      <c r="A1916" s="91">
        <v>41759</v>
      </c>
      <c r="B1916" s="41">
        <v>2.23</v>
      </c>
      <c r="C1916" s="41">
        <v>2.27</v>
      </c>
      <c r="D1916" s="21">
        <v>9.2799999999999994</v>
      </c>
      <c r="E1916" s="21">
        <v>2.0299999999999998</v>
      </c>
      <c r="F1916" s="21">
        <v>2.4900000000000002</v>
      </c>
      <c r="G1916" s="21">
        <v>4.66</v>
      </c>
      <c r="H1916" s="21">
        <v>1.87</v>
      </c>
      <c r="I1916" s="41">
        <v>3.32</v>
      </c>
      <c r="J1916" s="26">
        <v>3.66</v>
      </c>
    </row>
    <row r="1917" spans="1:10" ht="15.75" customHeight="1" x14ac:dyDescent="0.25">
      <c r="A1917" s="91">
        <v>41758</v>
      </c>
      <c r="B1917" s="41">
        <v>2.1800000000000002</v>
      </c>
      <c r="C1917" s="41">
        <v>2.33</v>
      </c>
      <c r="D1917" s="21">
        <v>9.51</v>
      </c>
      <c r="E1917" s="21">
        <v>1.98</v>
      </c>
      <c r="F1917" s="21">
        <v>2.5099999999999998</v>
      </c>
      <c r="G1917" s="21">
        <v>4.75</v>
      </c>
      <c r="H1917" s="21">
        <v>1.91</v>
      </c>
      <c r="I1917" s="41">
        <v>3.32</v>
      </c>
      <c r="J1917" s="26">
        <v>3.66</v>
      </c>
    </row>
    <row r="1918" spans="1:10" ht="15.75" customHeight="1" x14ac:dyDescent="0.25">
      <c r="A1918" s="91">
        <v>41757</v>
      </c>
      <c r="B1918" s="41">
        <v>2.14</v>
      </c>
      <c r="C1918" s="21">
        <v>2.39</v>
      </c>
      <c r="D1918" s="21">
        <v>9.61</v>
      </c>
      <c r="E1918" s="21">
        <v>1.96</v>
      </c>
      <c r="F1918" s="21">
        <v>2.4700000000000002</v>
      </c>
      <c r="G1918" s="21">
        <v>4.78</v>
      </c>
      <c r="H1918" s="21">
        <v>1.96</v>
      </c>
      <c r="I1918" s="41">
        <v>3.27</v>
      </c>
      <c r="J1918" s="26">
        <v>3.64</v>
      </c>
    </row>
    <row r="1919" spans="1:10" ht="15.75" customHeight="1" x14ac:dyDescent="0.25">
      <c r="A1919" s="91">
        <v>41754</v>
      </c>
      <c r="B1919" s="41">
        <v>2.14</v>
      </c>
      <c r="C1919" s="21">
        <v>2.37</v>
      </c>
      <c r="D1919" s="21">
        <v>9.86</v>
      </c>
      <c r="E1919" s="21">
        <v>1.96</v>
      </c>
      <c r="F1919" s="21">
        <v>2.42</v>
      </c>
      <c r="G1919" s="21">
        <v>4.87</v>
      </c>
      <c r="H1919" s="21">
        <v>1.95</v>
      </c>
      <c r="I1919" s="41">
        <v>3.29</v>
      </c>
      <c r="J1919" s="26">
        <v>3.69</v>
      </c>
    </row>
    <row r="1920" spans="1:10" ht="15.75" customHeight="1" x14ac:dyDescent="0.25">
      <c r="A1920" s="91">
        <v>41753</v>
      </c>
      <c r="B1920" s="41">
        <v>2.16</v>
      </c>
      <c r="C1920" s="21">
        <v>2.38</v>
      </c>
      <c r="D1920" s="21">
        <v>9.7200000000000006</v>
      </c>
      <c r="E1920" s="21">
        <v>2.0099999999999998</v>
      </c>
      <c r="F1920" s="21">
        <v>2.4</v>
      </c>
      <c r="G1920" s="21">
        <v>4.82</v>
      </c>
      <c r="H1920" s="21">
        <v>1.94</v>
      </c>
      <c r="I1920" s="41">
        <v>3.3</v>
      </c>
      <c r="J1920" s="26">
        <v>3.75</v>
      </c>
    </row>
    <row r="1921" spans="1:10" ht="15.75" customHeight="1" x14ac:dyDescent="0.25">
      <c r="A1921" s="91">
        <v>41752</v>
      </c>
      <c r="B1921" s="41">
        <v>2.14</v>
      </c>
      <c r="C1921" s="21">
        <v>2.35</v>
      </c>
      <c r="D1921" s="21">
        <v>9.51</v>
      </c>
      <c r="E1921" s="21">
        <v>2.06</v>
      </c>
      <c r="F1921" s="21">
        <v>2.41</v>
      </c>
      <c r="G1921" s="21">
        <v>4.82</v>
      </c>
      <c r="H1921" s="21">
        <v>1.89</v>
      </c>
      <c r="I1921" s="41">
        <v>3.29</v>
      </c>
      <c r="J1921" s="26">
        <v>3.69</v>
      </c>
    </row>
    <row r="1922" spans="1:10" ht="15.75" customHeight="1" x14ac:dyDescent="0.25">
      <c r="A1922" s="91">
        <v>41751</v>
      </c>
      <c r="B1922" s="41">
        <v>2.15</v>
      </c>
      <c r="C1922" s="21">
        <v>2.39</v>
      </c>
      <c r="D1922" s="21">
        <v>9.6999999999999993</v>
      </c>
      <c r="E1922" s="21">
        <v>2.17</v>
      </c>
      <c r="F1922" s="21">
        <v>2.39</v>
      </c>
      <c r="G1922" s="21">
        <v>4.8099999999999996</v>
      </c>
      <c r="H1922" s="21">
        <v>1.91</v>
      </c>
      <c r="I1922" s="41">
        <v>3.3</v>
      </c>
      <c r="J1922" s="26">
        <v>3.66</v>
      </c>
    </row>
    <row r="1923" spans="1:10" ht="15.75" customHeight="1" x14ac:dyDescent="0.25">
      <c r="A1923" s="91">
        <v>41750</v>
      </c>
      <c r="B1923" s="41">
        <v>2.11</v>
      </c>
      <c r="C1923" s="21">
        <v>2.46</v>
      </c>
      <c r="D1923" s="21">
        <v>9.74</v>
      </c>
      <c r="E1923" s="21">
        <v>2.21</v>
      </c>
      <c r="F1923" s="21">
        <v>2.4</v>
      </c>
      <c r="G1923" s="21">
        <v>4.78</v>
      </c>
      <c r="H1923" s="21">
        <v>1.95</v>
      </c>
      <c r="I1923" s="41">
        <v>3.27</v>
      </c>
      <c r="J1923" s="26">
        <v>3.62</v>
      </c>
    </row>
    <row r="1924" spans="1:10" ht="15.75" customHeight="1" x14ac:dyDescent="0.25">
      <c r="A1924" s="91">
        <v>41746</v>
      </c>
      <c r="B1924" s="41">
        <v>2.12</v>
      </c>
      <c r="C1924" s="21">
        <v>2.5099999999999998</v>
      </c>
      <c r="D1924" s="21">
        <v>9.7200000000000006</v>
      </c>
      <c r="E1924" s="21">
        <v>2.21</v>
      </c>
      <c r="F1924" s="21">
        <v>2.37</v>
      </c>
      <c r="G1924" s="21">
        <v>4.75</v>
      </c>
      <c r="H1924" s="21">
        <v>1.94</v>
      </c>
      <c r="I1924" s="41">
        <v>3.28</v>
      </c>
      <c r="J1924" s="26">
        <v>3.58</v>
      </c>
    </row>
    <row r="1925" spans="1:10" ht="15.75" customHeight="1" x14ac:dyDescent="0.25">
      <c r="A1925" s="91">
        <v>41745</v>
      </c>
      <c r="B1925" s="41">
        <v>2.11</v>
      </c>
      <c r="C1925" s="21">
        <v>2.5099999999999998</v>
      </c>
      <c r="D1925" s="21">
        <v>9.84</v>
      </c>
      <c r="E1925" s="21">
        <v>2.19</v>
      </c>
      <c r="F1925" s="21">
        <v>2.37</v>
      </c>
      <c r="G1925" s="21">
        <v>4.82</v>
      </c>
      <c r="H1925" s="21">
        <v>1.85</v>
      </c>
      <c r="I1925" s="41">
        <v>3.27</v>
      </c>
      <c r="J1925" s="26">
        <v>3.62</v>
      </c>
    </row>
    <row r="1926" spans="1:10" ht="15.75" customHeight="1" x14ac:dyDescent="0.25">
      <c r="A1926" s="91">
        <v>41744</v>
      </c>
      <c r="B1926" s="41">
        <v>2.2000000000000002</v>
      </c>
      <c r="C1926" s="21">
        <v>2.44</v>
      </c>
      <c r="D1926" s="21">
        <v>9.61</v>
      </c>
      <c r="E1926" s="21">
        <v>2.14</v>
      </c>
      <c r="F1926" s="21">
        <v>2.36</v>
      </c>
      <c r="G1926" s="21">
        <v>4.82</v>
      </c>
      <c r="H1926" s="21">
        <v>1.82</v>
      </c>
      <c r="I1926" s="41">
        <v>3.27</v>
      </c>
      <c r="J1926" s="26">
        <v>3.72</v>
      </c>
    </row>
    <row r="1927" spans="1:10" ht="15.75" customHeight="1" x14ac:dyDescent="0.25">
      <c r="A1927" s="91">
        <v>41743</v>
      </c>
      <c r="B1927" s="41">
        <v>2.2200000000000002</v>
      </c>
      <c r="C1927" s="21">
        <v>2.42</v>
      </c>
      <c r="D1927" s="21">
        <v>9.84</v>
      </c>
      <c r="E1927" s="21">
        <v>2.15</v>
      </c>
      <c r="F1927" s="21">
        <v>2.4500000000000002</v>
      </c>
      <c r="G1927" s="21">
        <v>4.84</v>
      </c>
      <c r="H1927" s="21">
        <v>1.78</v>
      </c>
      <c r="I1927" s="41">
        <v>3.29</v>
      </c>
      <c r="J1927" s="26">
        <v>3.76</v>
      </c>
    </row>
    <row r="1928" spans="1:10" ht="15.75" customHeight="1" x14ac:dyDescent="0.25">
      <c r="A1928" s="91">
        <v>41740</v>
      </c>
      <c r="B1928" s="41">
        <v>2.21</v>
      </c>
      <c r="C1928" s="21">
        <v>2.37</v>
      </c>
      <c r="D1928" s="21">
        <v>10.18</v>
      </c>
      <c r="E1928" s="21">
        <v>2.13</v>
      </c>
      <c r="F1928" s="21">
        <v>2.4700000000000002</v>
      </c>
      <c r="G1928" s="21">
        <v>4.8600000000000003</v>
      </c>
      <c r="H1928" s="21">
        <v>1.77</v>
      </c>
      <c r="I1928" s="41">
        <v>3.29</v>
      </c>
      <c r="J1928" s="26">
        <v>3.74</v>
      </c>
    </row>
    <row r="1929" spans="1:10" ht="15.75" customHeight="1" x14ac:dyDescent="0.25">
      <c r="A1929" s="91">
        <v>41739</v>
      </c>
      <c r="B1929" s="41">
        <v>2.2400000000000002</v>
      </c>
      <c r="C1929" s="21">
        <v>2.35</v>
      </c>
      <c r="D1929" s="21">
        <v>10.56</v>
      </c>
      <c r="E1929" s="21">
        <v>2.15</v>
      </c>
      <c r="F1929" s="21">
        <v>2.4700000000000002</v>
      </c>
      <c r="G1929" s="21">
        <v>4.8600000000000003</v>
      </c>
      <c r="H1929" s="21">
        <v>1.78</v>
      </c>
      <c r="I1929" s="41">
        <v>3.32</v>
      </c>
      <c r="J1929" s="26">
        <v>3.74</v>
      </c>
    </row>
    <row r="1930" spans="1:10" ht="15.75" customHeight="1" x14ac:dyDescent="0.25">
      <c r="A1930" s="91">
        <v>41738</v>
      </c>
      <c r="B1930" s="41">
        <v>2.23</v>
      </c>
      <c r="C1930" s="21">
        <v>2.33</v>
      </c>
      <c r="D1930" s="21">
        <v>11.03</v>
      </c>
      <c r="E1930" s="21">
        <v>2.1800000000000002</v>
      </c>
      <c r="F1930" s="21">
        <v>2.4900000000000002</v>
      </c>
      <c r="G1930" s="21">
        <v>4.93</v>
      </c>
      <c r="H1930" s="21">
        <v>1.82</v>
      </c>
      <c r="I1930" s="41">
        <v>3.31</v>
      </c>
      <c r="J1930" s="26">
        <v>3.69</v>
      </c>
    </row>
    <row r="1931" spans="1:10" ht="15.75" customHeight="1" x14ac:dyDescent="0.25">
      <c r="A1931" s="91">
        <v>41737</v>
      </c>
      <c r="B1931" s="41">
        <v>2.16</v>
      </c>
      <c r="C1931" s="21">
        <v>2.36</v>
      </c>
      <c r="D1931" s="21">
        <v>10.85</v>
      </c>
      <c r="E1931" s="21">
        <v>2.1800000000000002</v>
      </c>
      <c r="F1931" s="21">
        <v>2.48</v>
      </c>
      <c r="G1931" s="21">
        <v>4.8899999999999997</v>
      </c>
      <c r="H1931" s="21">
        <v>1.87</v>
      </c>
      <c r="I1931" s="41">
        <v>3.25</v>
      </c>
      <c r="J1931" s="26">
        <v>3.69</v>
      </c>
    </row>
    <row r="1932" spans="1:10" ht="15.75" customHeight="1" x14ac:dyDescent="0.25">
      <c r="A1932" s="91">
        <v>41736</v>
      </c>
      <c r="B1932" s="41">
        <v>2.02</v>
      </c>
      <c r="C1932" s="21">
        <v>2.5099999999999998</v>
      </c>
      <c r="D1932" s="21">
        <v>10.67</v>
      </c>
      <c r="E1932" s="21">
        <v>2.21</v>
      </c>
      <c r="F1932" s="21">
        <v>2.41</v>
      </c>
      <c r="G1932" s="21">
        <v>4.9400000000000004</v>
      </c>
      <c r="H1932" s="21">
        <v>1.99</v>
      </c>
      <c r="I1932" s="41">
        <v>3.19</v>
      </c>
      <c r="J1932" s="26">
        <v>3.75</v>
      </c>
    </row>
    <row r="1933" spans="1:10" x14ac:dyDescent="0.25">
      <c r="A1933" s="91">
        <v>41733</v>
      </c>
      <c r="B1933" s="41">
        <v>2</v>
      </c>
      <c r="C1933" s="21">
        <v>2.48</v>
      </c>
      <c r="D1933" s="21">
        <v>10.37</v>
      </c>
      <c r="E1933" s="21">
        <v>2.2000000000000002</v>
      </c>
      <c r="F1933" s="21">
        <v>2.41</v>
      </c>
      <c r="G1933" s="21">
        <v>4.9800000000000004</v>
      </c>
      <c r="H1933" s="21">
        <v>1.95</v>
      </c>
      <c r="I1933" s="41">
        <v>3.17</v>
      </c>
      <c r="J1933" s="26">
        <v>3.79</v>
      </c>
    </row>
    <row r="1934" spans="1:10" x14ac:dyDescent="0.25">
      <c r="A1934" s="91">
        <v>41732</v>
      </c>
      <c r="B1934" s="41">
        <v>1.97</v>
      </c>
      <c r="C1934" s="21">
        <v>2.5099999999999998</v>
      </c>
      <c r="D1934" s="21">
        <v>9.83</v>
      </c>
      <c r="E1934" s="21">
        <v>2.2400000000000002</v>
      </c>
      <c r="F1934" s="21">
        <v>2.4</v>
      </c>
      <c r="G1934" s="21">
        <v>4.9800000000000004</v>
      </c>
      <c r="H1934" s="21">
        <v>1.93</v>
      </c>
      <c r="I1934" s="41">
        <v>3.16</v>
      </c>
      <c r="J1934" s="26">
        <v>3.78</v>
      </c>
    </row>
    <row r="1935" spans="1:10" x14ac:dyDescent="0.25">
      <c r="A1935" s="91">
        <v>41731</v>
      </c>
      <c r="B1935" s="41">
        <v>1.97</v>
      </c>
      <c r="C1935" s="21">
        <v>2.46</v>
      </c>
      <c r="D1935" s="21">
        <v>10.18</v>
      </c>
      <c r="E1935" s="21">
        <v>2.29</v>
      </c>
      <c r="F1935" s="21">
        <v>2.4300000000000002</v>
      </c>
      <c r="G1935" s="21">
        <v>4.95</v>
      </c>
      <c r="H1935" s="21">
        <v>1.95</v>
      </c>
      <c r="I1935" s="41">
        <v>3.13</v>
      </c>
      <c r="J1935" s="26">
        <v>3.81</v>
      </c>
    </row>
    <row r="1936" spans="1:10" x14ac:dyDescent="0.25">
      <c r="A1936" s="91">
        <v>41730</v>
      </c>
      <c r="B1936" s="41">
        <v>1.95</v>
      </c>
      <c r="C1936" s="21">
        <v>2.41</v>
      </c>
      <c r="D1936" s="21">
        <v>10.43</v>
      </c>
      <c r="E1936" s="21">
        <v>2.29</v>
      </c>
      <c r="F1936" s="21">
        <v>2.36</v>
      </c>
      <c r="G1936" s="21">
        <v>5</v>
      </c>
      <c r="H1936" s="21">
        <v>1.91</v>
      </c>
      <c r="I1936" s="41">
        <v>3.13</v>
      </c>
      <c r="J1936" s="26">
        <v>3.84</v>
      </c>
    </row>
    <row r="1937" spans="1:10" x14ac:dyDescent="0.25">
      <c r="A1937" s="91">
        <v>41729</v>
      </c>
      <c r="B1937" s="41">
        <v>2.0099999999999998</v>
      </c>
      <c r="C1937" s="21">
        <v>2.4900000000000002</v>
      </c>
      <c r="D1937" s="21">
        <v>9.9600000000000009</v>
      </c>
      <c r="E1937" s="21">
        <v>2.2999999999999998</v>
      </c>
      <c r="F1937" s="21">
        <v>2.34</v>
      </c>
      <c r="G1937" s="21">
        <v>5.07</v>
      </c>
      <c r="H1937" s="21">
        <v>1.87</v>
      </c>
      <c r="I1937" s="41">
        <v>3.24</v>
      </c>
      <c r="J1937" s="26">
        <v>3.86</v>
      </c>
    </row>
    <row r="1938" spans="1:10" x14ac:dyDescent="0.25">
      <c r="A1938" s="91">
        <v>41726</v>
      </c>
      <c r="B1938" s="41">
        <v>2.04</v>
      </c>
      <c r="C1938" s="21">
        <v>2.52</v>
      </c>
      <c r="D1938" s="21">
        <v>9.52</v>
      </c>
      <c r="E1938" s="21">
        <v>2.33</v>
      </c>
      <c r="F1938" s="21">
        <v>2.4</v>
      </c>
      <c r="G1938" s="21">
        <v>4.96</v>
      </c>
      <c r="H1938" s="21">
        <v>1.91</v>
      </c>
      <c r="I1938" s="41">
        <v>3.3</v>
      </c>
      <c r="J1938" s="26">
        <v>3.93</v>
      </c>
    </row>
    <row r="1939" spans="1:10" x14ac:dyDescent="0.25">
      <c r="A1939" s="91">
        <v>41725</v>
      </c>
      <c r="B1939" s="21">
        <v>2.08</v>
      </c>
      <c r="C1939" s="21">
        <v>2.54</v>
      </c>
      <c r="D1939" s="21">
        <v>9.1999999999999993</v>
      </c>
      <c r="E1939" s="41">
        <v>2.4</v>
      </c>
      <c r="F1939" s="21">
        <v>2.46</v>
      </c>
      <c r="G1939" s="21">
        <v>4.63</v>
      </c>
      <c r="H1939" s="21">
        <v>1.9</v>
      </c>
      <c r="I1939" s="41">
        <v>3.32</v>
      </c>
      <c r="J1939" s="26">
        <v>3.92</v>
      </c>
    </row>
    <row r="1940" spans="1:10" x14ac:dyDescent="0.25">
      <c r="A1940" s="91">
        <v>41724</v>
      </c>
      <c r="B1940" s="21">
        <v>2.2000000000000002</v>
      </c>
      <c r="C1940" s="21">
        <v>2.61</v>
      </c>
      <c r="D1940" s="21">
        <v>9.41</v>
      </c>
      <c r="E1940" s="41">
        <v>2.46</v>
      </c>
      <c r="F1940" s="21">
        <v>2.5099999999999998</v>
      </c>
      <c r="G1940" s="21">
        <v>4.47</v>
      </c>
      <c r="H1940" s="21">
        <v>1.9</v>
      </c>
      <c r="I1940" s="41">
        <v>3.42</v>
      </c>
      <c r="J1940" s="26">
        <v>3.89</v>
      </c>
    </row>
    <row r="1941" spans="1:10" x14ac:dyDescent="0.25">
      <c r="A1941" s="91">
        <v>41723</v>
      </c>
      <c r="B1941" s="21">
        <v>2.17</v>
      </c>
      <c r="C1941" s="21">
        <v>2.59</v>
      </c>
      <c r="D1941" s="21">
        <v>9.26</v>
      </c>
      <c r="E1941" s="41">
        <v>2.39</v>
      </c>
      <c r="F1941" s="21">
        <v>2.62</v>
      </c>
      <c r="G1941" s="21">
        <v>4.4400000000000004</v>
      </c>
      <c r="H1941" s="21">
        <v>1.93</v>
      </c>
      <c r="I1941" s="41">
        <v>3.49</v>
      </c>
      <c r="J1941" s="26">
        <v>3.94</v>
      </c>
    </row>
    <row r="1942" spans="1:10" x14ac:dyDescent="0.25">
      <c r="A1942" s="91">
        <v>41722</v>
      </c>
      <c r="B1942" s="21">
        <v>2.13</v>
      </c>
      <c r="C1942" s="21">
        <v>2.6</v>
      </c>
      <c r="D1942" s="21">
        <v>9.01</v>
      </c>
      <c r="E1942" s="41">
        <v>2.34</v>
      </c>
      <c r="F1942" s="21">
        <v>2.63</v>
      </c>
      <c r="G1942" s="21">
        <v>4.3099999999999996</v>
      </c>
      <c r="H1942" s="21">
        <v>1.91</v>
      </c>
      <c r="I1942" s="41">
        <v>3.46</v>
      </c>
      <c r="J1942" s="26">
        <v>3.96</v>
      </c>
    </row>
    <row r="1943" spans="1:10" x14ac:dyDescent="0.25">
      <c r="A1943" s="91">
        <v>41719</v>
      </c>
      <c r="B1943" s="21">
        <v>2.13</v>
      </c>
      <c r="C1943" s="21">
        <v>2.59</v>
      </c>
      <c r="D1943" s="21">
        <v>9.11</v>
      </c>
      <c r="E1943" s="41">
        <v>2.37</v>
      </c>
      <c r="F1943" s="21">
        <v>2.6</v>
      </c>
      <c r="G1943" s="21">
        <v>4.29</v>
      </c>
      <c r="H1943" s="21">
        <v>1.92</v>
      </c>
      <c r="I1943" s="41">
        <v>3.49</v>
      </c>
      <c r="J1943" s="26">
        <v>4.0199999999999996</v>
      </c>
    </row>
    <row r="1944" spans="1:10" x14ac:dyDescent="0.25">
      <c r="A1944" s="91">
        <v>41718</v>
      </c>
      <c r="B1944" s="21">
        <v>2.13</v>
      </c>
      <c r="C1944" s="21">
        <v>2.6</v>
      </c>
      <c r="D1944" s="21">
        <v>9.3699999999999992</v>
      </c>
      <c r="E1944" s="41">
        <v>2.2400000000000002</v>
      </c>
      <c r="F1944" s="21">
        <v>2.63</v>
      </c>
      <c r="G1944" s="21">
        <v>4.3</v>
      </c>
      <c r="H1944" s="21">
        <v>1.89</v>
      </c>
      <c r="I1944" s="41">
        <v>3.48</v>
      </c>
      <c r="J1944" s="26">
        <v>4.07</v>
      </c>
    </row>
    <row r="1945" spans="1:10" x14ac:dyDescent="0.25">
      <c r="A1945" s="91">
        <v>41717</v>
      </c>
      <c r="B1945" s="21">
        <v>2.11</v>
      </c>
      <c r="C1945" s="21">
        <v>2.62</v>
      </c>
      <c r="D1945" s="21">
        <v>9.14</v>
      </c>
      <c r="E1945" s="41">
        <v>2.23</v>
      </c>
      <c r="F1945" s="21">
        <v>2.62</v>
      </c>
      <c r="G1945" s="21">
        <v>4.17</v>
      </c>
      <c r="H1945" s="21">
        <v>1.92</v>
      </c>
      <c r="I1945" s="41">
        <v>3.46</v>
      </c>
      <c r="J1945" s="26">
        <v>4.13</v>
      </c>
    </row>
    <row r="1946" spans="1:10" x14ac:dyDescent="0.25">
      <c r="A1946" s="91">
        <v>41716</v>
      </c>
      <c r="B1946" s="21">
        <v>2.1</v>
      </c>
      <c r="C1946" s="21">
        <v>2.59</v>
      </c>
      <c r="D1946" s="21">
        <v>8.67</v>
      </c>
      <c r="E1946" s="21">
        <v>2.2400000000000002</v>
      </c>
      <c r="F1946" s="21">
        <v>2.64</v>
      </c>
      <c r="G1946" s="21">
        <v>4.08</v>
      </c>
      <c r="H1946" s="21">
        <v>1.95</v>
      </c>
      <c r="I1946" s="41">
        <v>3.45</v>
      </c>
      <c r="J1946" s="26">
        <v>4.1100000000000003</v>
      </c>
    </row>
    <row r="1947" spans="1:10" x14ac:dyDescent="0.25">
      <c r="A1947" s="91">
        <v>41715</v>
      </c>
      <c r="B1947" s="21">
        <v>2.23</v>
      </c>
      <c r="C1947" s="21">
        <v>2.6</v>
      </c>
      <c r="D1947" s="21">
        <v>8.4</v>
      </c>
      <c r="E1947" s="21">
        <v>2.14</v>
      </c>
      <c r="F1947" s="21">
        <v>2.63</v>
      </c>
      <c r="G1947" s="21">
        <v>4.07</v>
      </c>
      <c r="H1947" s="21">
        <v>1.95</v>
      </c>
      <c r="I1947" s="41">
        <v>3.62</v>
      </c>
      <c r="J1947" s="26">
        <v>4.1399999999999997</v>
      </c>
    </row>
    <row r="1948" spans="1:10" x14ac:dyDescent="0.25">
      <c r="A1948" s="91">
        <v>41712</v>
      </c>
      <c r="B1948" s="21">
        <v>2.2000000000000002</v>
      </c>
      <c r="C1948" s="21">
        <v>2.66</v>
      </c>
      <c r="D1948" s="21">
        <v>8.36</v>
      </c>
      <c r="E1948" s="41">
        <v>2.04</v>
      </c>
      <c r="F1948" s="21">
        <v>2.75</v>
      </c>
      <c r="G1948" s="21">
        <v>4.0599999999999996</v>
      </c>
      <c r="H1948" s="21">
        <v>2</v>
      </c>
      <c r="I1948" s="41">
        <v>3.59</v>
      </c>
      <c r="J1948" s="26">
        <v>4.13</v>
      </c>
    </row>
    <row r="1949" spans="1:10" x14ac:dyDescent="0.25">
      <c r="A1949" s="91">
        <v>41711</v>
      </c>
      <c r="B1949" s="21">
        <v>2.25</v>
      </c>
      <c r="C1949" s="21">
        <v>2.75</v>
      </c>
      <c r="D1949" s="21">
        <v>7.96</v>
      </c>
      <c r="E1949" s="21">
        <v>2.08</v>
      </c>
      <c r="F1949" s="21">
        <v>2.73</v>
      </c>
      <c r="G1949" s="21">
        <v>4.0199999999999996</v>
      </c>
      <c r="H1949" s="21">
        <v>2.06</v>
      </c>
      <c r="I1949" s="41">
        <v>3.64</v>
      </c>
      <c r="J1949" s="26">
        <v>4.17</v>
      </c>
    </row>
    <row r="1950" spans="1:10" x14ac:dyDescent="0.25">
      <c r="A1950" s="91">
        <v>41710</v>
      </c>
      <c r="B1950" s="21">
        <v>2.2200000000000002</v>
      </c>
      <c r="C1950" s="21">
        <v>2.84</v>
      </c>
      <c r="D1950" s="21">
        <v>7.93</v>
      </c>
      <c r="E1950" s="41">
        <v>2.08</v>
      </c>
      <c r="F1950" s="21">
        <v>2.78</v>
      </c>
      <c r="G1950" s="21">
        <v>3.98</v>
      </c>
      <c r="H1950" s="21">
        <v>2.17</v>
      </c>
      <c r="I1950" s="41">
        <v>3.64</v>
      </c>
      <c r="J1950" s="26">
        <v>4.18</v>
      </c>
    </row>
    <row r="1951" spans="1:10" x14ac:dyDescent="0.25">
      <c r="A1951" s="91">
        <v>41709</v>
      </c>
      <c r="B1951" s="21">
        <v>2.14</v>
      </c>
      <c r="C1951" s="21">
        <v>2.78</v>
      </c>
      <c r="D1951" s="21">
        <v>8</v>
      </c>
      <c r="E1951" s="41">
        <v>2.08</v>
      </c>
      <c r="F1951" s="21">
        <v>2.83</v>
      </c>
      <c r="G1951" s="21">
        <v>3.99</v>
      </c>
      <c r="H1951" s="21">
        <v>2.19</v>
      </c>
      <c r="I1951" s="41">
        <v>3.51</v>
      </c>
      <c r="J1951" s="26">
        <v>4.09</v>
      </c>
    </row>
    <row r="1952" spans="1:10" x14ac:dyDescent="0.25">
      <c r="A1952" s="91">
        <v>41708</v>
      </c>
      <c r="B1952" s="21">
        <v>2.0299999999999998</v>
      </c>
      <c r="C1952" s="21">
        <v>2.78</v>
      </c>
      <c r="D1952" s="21">
        <v>8.1199999999999992</v>
      </c>
      <c r="E1952" s="41">
        <v>2.0499999999999998</v>
      </c>
      <c r="F1952" s="21">
        <v>2.77</v>
      </c>
      <c r="G1952" s="21">
        <v>4.03</v>
      </c>
      <c r="H1952" s="21">
        <v>2.19</v>
      </c>
      <c r="I1952" s="41">
        <v>3.48</v>
      </c>
      <c r="J1952" s="26">
        <v>4.09</v>
      </c>
    </row>
    <row r="1953" spans="1:10" x14ac:dyDescent="0.25">
      <c r="A1953" s="91">
        <v>41705</v>
      </c>
      <c r="B1953" s="21">
        <v>2.0099999999999998</v>
      </c>
      <c r="C1953" s="21">
        <v>2.78</v>
      </c>
      <c r="D1953" s="21">
        <v>8.09</v>
      </c>
      <c r="E1953" s="41">
        <v>2.0699999999999998</v>
      </c>
      <c r="F1953" s="21">
        <v>2.84</v>
      </c>
      <c r="G1953" s="21">
        <v>4</v>
      </c>
      <c r="H1953" s="21">
        <v>2.19</v>
      </c>
      <c r="I1953" s="41">
        <v>3.46</v>
      </c>
      <c r="J1953" s="26">
        <v>4.07</v>
      </c>
    </row>
    <row r="1954" spans="1:10" x14ac:dyDescent="0.25">
      <c r="A1954" s="91">
        <v>41704</v>
      </c>
      <c r="B1954" s="21">
        <v>2</v>
      </c>
      <c r="C1954" s="21">
        <v>2.69</v>
      </c>
      <c r="D1954" s="41">
        <v>8.16</v>
      </c>
      <c r="E1954" s="41">
        <v>2.12</v>
      </c>
      <c r="F1954" s="21">
        <v>2.82</v>
      </c>
      <c r="G1954" s="21">
        <v>3.91</v>
      </c>
      <c r="H1954" s="21">
        <v>2.09</v>
      </c>
      <c r="I1954" s="41">
        <v>3.46</v>
      </c>
      <c r="J1954" s="26">
        <v>4.03</v>
      </c>
    </row>
    <row r="1955" spans="1:10" x14ac:dyDescent="0.25">
      <c r="A1955" s="91">
        <v>41703</v>
      </c>
      <c r="B1955" s="21">
        <v>2.06</v>
      </c>
      <c r="C1955" s="21">
        <v>2.69</v>
      </c>
      <c r="D1955" s="21">
        <v>8.23</v>
      </c>
      <c r="E1955" s="41">
        <v>2.1</v>
      </c>
      <c r="F1955" s="21">
        <v>2.81</v>
      </c>
      <c r="G1955" s="21">
        <v>3.88</v>
      </c>
      <c r="H1955" s="21">
        <v>2.09</v>
      </c>
      <c r="I1955" s="41">
        <v>3.51</v>
      </c>
      <c r="J1955" s="26">
        <v>4.09</v>
      </c>
    </row>
    <row r="1956" spans="1:10" x14ac:dyDescent="0.25">
      <c r="A1956" s="91">
        <v>41702</v>
      </c>
      <c r="B1956" s="21">
        <v>2.1</v>
      </c>
      <c r="C1956" s="21">
        <v>2.69</v>
      </c>
      <c r="D1956" s="21">
        <v>8.26</v>
      </c>
      <c r="E1956" s="41">
        <v>2.02</v>
      </c>
      <c r="F1956" s="21">
        <v>2.87</v>
      </c>
      <c r="G1956" s="21">
        <v>3.93</v>
      </c>
      <c r="H1956" s="21">
        <v>2.09</v>
      </c>
      <c r="I1956" s="41">
        <v>3.55</v>
      </c>
      <c r="J1956" s="26">
        <v>4.1399999999999997</v>
      </c>
    </row>
    <row r="1957" spans="1:10" x14ac:dyDescent="0.25">
      <c r="A1957" s="91">
        <v>41701</v>
      </c>
      <c r="B1957" s="21">
        <v>2.11</v>
      </c>
      <c r="C1957" s="21">
        <v>2.66</v>
      </c>
      <c r="D1957" s="21">
        <v>8.2200000000000006</v>
      </c>
      <c r="E1957" s="41">
        <v>1.99</v>
      </c>
      <c r="F1957" s="21">
        <v>2.98</v>
      </c>
      <c r="G1957" s="21">
        <v>3.94</v>
      </c>
      <c r="H1957" s="21">
        <v>2.04</v>
      </c>
      <c r="I1957" s="41">
        <v>3.57</v>
      </c>
      <c r="J1957" s="26">
        <v>4.16</v>
      </c>
    </row>
    <row r="1958" spans="1:10" x14ac:dyDescent="0.25">
      <c r="A1958" s="91">
        <v>41698</v>
      </c>
      <c r="B1958" s="21">
        <v>2.2599999999999998</v>
      </c>
      <c r="C1958" s="21">
        <v>2.5499999999999998</v>
      </c>
      <c r="D1958" s="21">
        <v>8.24</v>
      </c>
      <c r="E1958" s="21">
        <v>2</v>
      </c>
      <c r="F1958" s="21">
        <v>3.03</v>
      </c>
      <c r="G1958" s="21">
        <v>3.9</v>
      </c>
      <c r="H1958" s="21">
        <v>1.95</v>
      </c>
      <c r="I1958" s="41">
        <v>3.63</v>
      </c>
      <c r="J1958" s="26">
        <v>4.33</v>
      </c>
    </row>
    <row r="1959" spans="1:10" x14ac:dyDescent="0.25">
      <c r="A1959" s="91">
        <v>41697</v>
      </c>
      <c r="B1959" s="21">
        <v>2.21</v>
      </c>
      <c r="C1959" s="21">
        <v>2.5099999999999998</v>
      </c>
      <c r="D1959" s="21">
        <v>8.24</v>
      </c>
      <c r="E1959" s="21">
        <v>1.96</v>
      </c>
      <c r="F1959" s="21">
        <v>3.11</v>
      </c>
      <c r="G1959" s="21">
        <v>3.92</v>
      </c>
      <c r="H1959" s="21">
        <v>1.93</v>
      </c>
      <c r="I1959" s="41">
        <v>3.59</v>
      </c>
      <c r="J1959" s="26">
        <v>4.24</v>
      </c>
    </row>
    <row r="1960" spans="1:10" x14ac:dyDescent="0.25">
      <c r="A1960" s="91">
        <v>41696</v>
      </c>
      <c r="B1960" s="21">
        <v>2.23</v>
      </c>
      <c r="C1960" s="21">
        <v>2.52</v>
      </c>
      <c r="D1960" s="21">
        <v>8.06</v>
      </c>
      <c r="E1960" s="41">
        <v>1.97</v>
      </c>
      <c r="F1960" s="21">
        <v>3.06</v>
      </c>
      <c r="G1960" s="21">
        <v>3.89</v>
      </c>
      <c r="H1960" s="21">
        <v>1.93</v>
      </c>
      <c r="I1960" s="41">
        <v>3.6</v>
      </c>
      <c r="J1960" s="26">
        <v>4.38</v>
      </c>
    </row>
    <row r="1961" spans="1:10" x14ac:dyDescent="0.25">
      <c r="A1961" s="91">
        <v>41695</v>
      </c>
      <c r="B1961" s="21">
        <v>2.2000000000000002</v>
      </c>
      <c r="C1961" s="21">
        <v>2.4900000000000002</v>
      </c>
      <c r="D1961" s="21">
        <v>8.0399999999999991</v>
      </c>
      <c r="E1961" s="41">
        <v>1.94</v>
      </c>
      <c r="F1961" s="21">
        <v>3.07</v>
      </c>
      <c r="G1961" s="21">
        <v>3.93</v>
      </c>
      <c r="H1961" s="21">
        <v>1.92</v>
      </c>
      <c r="I1961" s="41">
        <v>3.59</v>
      </c>
      <c r="J1961" s="26">
        <v>4.46</v>
      </c>
    </row>
    <row r="1962" spans="1:10" x14ac:dyDescent="0.25">
      <c r="A1962" s="91">
        <v>41694</v>
      </c>
      <c r="B1962" s="21">
        <v>2.17</v>
      </c>
      <c r="C1962" s="21">
        <v>2.4700000000000002</v>
      </c>
      <c r="D1962" s="21">
        <v>7.91</v>
      </c>
      <c r="E1962" s="41">
        <v>1.98</v>
      </c>
      <c r="F1962" s="21">
        <v>3.05</v>
      </c>
      <c r="G1962" s="21">
        <v>3.89</v>
      </c>
      <c r="H1962" s="21">
        <v>1.9</v>
      </c>
      <c r="I1962" s="41">
        <v>3.56</v>
      </c>
      <c r="J1962" s="26">
        <v>4.41</v>
      </c>
    </row>
    <row r="1963" spans="1:10" x14ac:dyDescent="0.25">
      <c r="A1963" s="91">
        <v>41691</v>
      </c>
      <c r="B1963" s="21">
        <v>2.12</v>
      </c>
      <c r="C1963" s="21">
        <v>2.5299999999999998</v>
      </c>
      <c r="D1963" s="21">
        <v>7.83</v>
      </c>
      <c r="E1963" s="21">
        <v>1.94</v>
      </c>
      <c r="F1963" s="21">
        <v>3.02</v>
      </c>
      <c r="G1963" s="21">
        <v>3.9</v>
      </c>
      <c r="H1963" s="21">
        <v>1.93</v>
      </c>
      <c r="I1963" s="41">
        <v>3.52</v>
      </c>
      <c r="J1963" s="26">
        <v>4.4400000000000004</v>
      </c>
    </row>
    <row r="1964" spans="1:10" x14ac:dyDescent="0.25">
      <c r="A1964" s="91">
        <v>41690</v>
      </c>
      <c r="B1964" s="21">
        <v>2.2799999999999998</v>
      </c>
      <c r="C1964" s="21">
        <v>2.5499999999999998</v>
      </c>
      <c r="D1964" s="21">
        <v>7.82</v>
      </c>
      <c r="E1964" s="21">
        <v>1.96</v>
      </c>
      <c r="F1964" s="21">
        <v>2.97</v>
      </c>
      <c r="G1964" s="21">
        <v>3.91</v>
      </c>
      <c r="H1964" s="21">
        <v>1.97</v>
      </c>
      <c r="I1964" s="41">
        <v>3.54</v>
      </c>
      <c r="J1964" s="26">
        <v>4.54</v>
      </c>
    </row>
    <row r="1965" spans="1:10" x14ac:dyDescent="0.25">
      <c r="A1965" s="91">
        <v>41689</v>
      </c>
      <c r="B1965" s="21">
        <v>2.2599999999999998</v>
      </c>
      <c r="C1965" s="21">
        <v>2.54</v>
      </c>
      <c r="D1965" s="21">
        <v>7.75</v>
      </c>
      <c r="E1965" s="41">
        <v>1.97</v>
      </c>
      <c r="F1965" s="21">
        <v>2.99</v>
      </c>
      <c r="G1965" s="21">
        <v>3.97</v>
      </c>
      <c r="H1965" s="21">
        <v>1.94</v>
      </c>
      <c r="I1965" s="41">
        <v>3.55</v>
      </c>
      <c r="J1965" s="26">
        <v>4.59</v>
      </c>
    </row>
    <row r="1966" spans="1:10" x14ac:dyDescent="0.25">
      <c r="A1966" s="91">
        <v>41688</v>
      </c>
      <c r="B1966" s="21">
        <v>2.2799999999999998</v>
      </c>
      <c r="C1966" s="21">
        <v>2.5</v>
      </c>
      <c r="D1966" s="21">
        <v>7.8</v>
      </c>
      <c r="E1966" s="21">
        <v>2.0299999999999998</v>
      </c>
      <c r="F1966" s="21">
        <v>2.96</v>
      </c>
      <c r="G1966" s="21">
        <v>4.0199999999999996</v>
      </c>
      <c r="H1966" s="21">
        <v>1.87</v>
      </c>
      <c r="I1966" s="41">
        <v>3.61</v>
      </c>
      <c r="J1966" s="26">
        <v>4.6399999999999997</v>
      </c>
    </row>
    <row r="1967" spans="1:10" x14ac:dyDescent="0.25">
      <c r="A1967" s="91">
        <v>41684</v>
      </c>
      <c r="B1967" s="21">
        <v>2.31</v>
      </c>
      <c r="C1967" s="21">
        <v>2.5099999999999998</v>
      </c>
      <c r="D1967" s="21">
        <v>7.98</v>
      </c>
      <c r="E1967" s="21">
        <v>2.0699999999999998</v>
      </c>
      <c r="F1967" s="21">
        <v>2.99</v>
      </c>
      <c r="G1967" s="21">
        <v>3.98</v>
      </c>
      <c r="H1967" s="21">
        <v>1.87</v>
      </c>
      <c r="I1967" s="41">
        <v>3.64</v>
      </c>
      <c r="J1967" s="26">
        <v>4.66</v>
      </c>
    </row>
    <row r="1968" spans="1:10" x14ac:dyDescent="0.25">
      <c r="A1968" s="91">
        <v>41683</v>
      </c>
      <c r="B1968" s="21">
        <v>2.27</v>
      </c>
      <c r="C1968" s="21">
        <v>2.4900000000000002</v>
      </c>
      <c r="D1968" s="21">
        <v>8.0500000000000007</v>
      </c>
      <c r="E1968" s="21">
        <v>2.02</v>
      </c>
      <c r="F1968" s="21">
        <v>3.01</v>
      </c>
      <c r="G1968" s="21">
        <v>4.03</v>
      </c>
      <c r="H1968" s="21">
        <v>1.89</v>
      </c>
      <c r="I1968" s="41">
        <v>3.6</v>
      </c>
      <c r="J1968" s="26">
        <v>4.5599999999999996</v>
      </c>
    </row>
    <row r="1969" spans="1:10" x14ac:dyDescent="0.25">
      <c r="A1969" s="91">
        <v>41682</v>
      </c>
      <c r="B1969" s="21">
        <v>2.2799999999999998</v>
      </c>
      <c r="C1969" s="21">
        <v>2.41</v>
      </c>
      <c r="D1969" s="21">
        <v>7.95</v>
      </c>
      <c r="E1969" s="41">
        <v>2.11</v>
      </c>
      <c r="F1969" s="21">
        <v>3.01</v>
      </c>
      <c r="G1969" s="21">
        <v>4.1500000000000004</v>
      </c>
      <c r="H1969" s="21">
        <v>1.84</v>
      </c>
      <c r="I1969" s="41">
        <v>3.62</v>
      </c>
      <c r="J1969" s="26">
        <v>4.55</v>
      </c>
    </row>
    <row r="1970" spans="1:10" x14ac:dyDescent="0.25">
      <c r="A1970" s="91">
        <v>41681</v>
      </c>
      <c r="B1970" s="21">
        <v>2.38</v>
      </c>
      <c r="C1970" s="21">
        <v>2.35</v>
      </c>
      <c r="D1970" s="21">
        <v>7.77</v>
      </c>
      <c r="E1970" s="21">
        <v>2.17</v>
      </c>
      <c r="F1970" s="21">
        <v>3.02</v>
      </c>
      <c r="G1970" s="21">
        <v>4.13</v>
      </c>
      <c r="H1970" s="21">
        <v>1.81</v>
      </c>
      <c r="I1970" s="41">
        <v>3.54</v>
      </c>
      <c r="J1970" s="26">
        <v>4.5</v>
      </c>
    </row>
    <row r="1971" spans="1:10" x14ac:dyDescent="0.25">
      <c r="A1971" s="91">
        <v>41680</v>
      </c>
      <c r="B1971" s="21">
        <v>2.42</v>
      </c>
      <c r="C1971" s="21">
        <v>2.35</v>
      </c>
      <c r="D1971" s="21">
        <v>7.76</v>
      </c>
      <c r="E1971" s="21">
        <v>2.17</v>
      </c>
      <c r="F1971" s="21">
        <v>2.98</v>
      </c>
      <c r="G1971" s="21">
        <v>4.1399999999999997</v>
      </c>
      <c r="H1971" s="21">
        <v>1.82</v>
      </c>
      <c r="I1971" s="41">
        <v>3.58</v>
      </c>
      <c r="J1971" s="26">
        <v>4.5599999999999996</v>
      </c>
    </row>
    <row r="1972" spans="1:10" x14ac:dyDescent="0.25">
      <c r="A1972" s="91">
        <v>41677</v>
      </c>
      <c r="B1972" s="21">
        <v>2.4700000000000002</v>
      </c>
      <c r="C1972" s="21">
        <v>2.2999999999999998</v>
      </c>
      <c r="D1972" s="21">
        <v>7.89</v>
      </c>
      <c r="E1972" s="21">
        <v>2.19</v>
      </c>
      <c r="F1972" s="21">
        <v>3.02</v>
      </c>
      <c r="G1972" s="21">
        <v>4.12</v>
      </c>
      <c r="H1972" s="21">
        <v>1.77</v>
      </c>
      <c r="I1972" s="41">
        <v>3.63</v>
      </c>
      <c r="J1972" s="26">
        <v>4.6100000000000003</v>
      </c>
    </row>
    <row r="1973" spans="1:10" x14ac:dyDescent="0.25">
      <c r="A1973" s="91">
        <v>41676</v>
      </c>
      <c r="B1973" s="21">
        <v>2.4700000000000002</v>
      </c>
      <c r="C1973" s="21">
        <v>2.34</v>
      </c>
      <c r="D1973" s="21">
        <v>7.9</v>
      </c>
      <c r="E1973" s="21">
        <v>2.1800000000000002</v>
      </c>
      <c r="F1973" s="21">
        <v>3.07</v>
      </c>
      <c r="G1973" s="21">
        <v>4.18</v>
      </c>
      <c r="H1973" s="21">
        <v>1.81</v>
      </c>
      <c r="I1973" s="41">
        <v>3.86</v>
      </c>
      <c r="J1973" s="26">
        <v>4.5599999999999996</v>
      </c>
    </row>
    <row r="1974" spans="1:10" x14ac:dyDescent="0.25">
      <c r="A1974" s="91">
        <v>41675</v>
      </c>
      <c r="B1974" s="21">
        <v>2.44</v>
      </c>
      <c r="C1974" s="21">
        <v>2.31</v>
      </c>
      <c r="D1974" s="21">
        <v>7.91</v>
      </c>
      <c r="E1974" s="21">
        <v>2.21</v>
      </c>
      <c r="F1974" s="21">
        <v>3.07</v>
      </c>
      <c r="G1974" s="21">
        <v>4.2300000000000004</v>
      </c>
      <c r="H1974" s="21">
        <v>1.78</v>
      </c>
      <c r="I1974" s="41">
        <v>3.82</v>
      </c>
      <c r="J1974" s="26">
        <v>4.68</v>
      </c>
    </row>
    <row r="1975" spans="1:10" x14ac:dyDescent="0.25">
      <c r="A1975" s="91">
        <v>41674</v>
      </c>
      <c r="B1975" s="21">
        <v>2.4700000000000002</v>
      </c>
      <c r="C1975" s="21">
        <v>2.2799999999999998</v>
      </c>
      <c r="D1975" s="21">
        <v>8.06</v>
      </c>
      <c r="E1975" s="21">
        <v>2.25</v>
      </c>
      <c r="F1975" s="21">
        <v>3.04</v>
      </c>
      <c r="G1975" s="21">
        <v>4.16</v>
      </c>
      <c r="H1975" s="21">
        <v>1.78</v>
      </c>
      <c r="I1975" s="41">
        <v>3.88</v>
      </c>
      <c r="J1975" s="26">
        <v>4.7</v>
      </c>
    </row>
    <row r="1976" spans="1:10" x14ac:dyDescent="0.25">
      <c r="A1976" s="91">
        <v>41673</v>
      </c>
      <c r="B1976" s="21">
        <v>2.5099999999999998</v>
      </c>
      <c r="C1976" s="21">
        <v>2.29</v>
      </c>
      <c r="D1976" s="21">
        <v>8.2899999999999991</v>
      </c>
      <c r="E1976" s="21">
        <v>2.2000000000000002</v>
      </c>
      <c r="F1976" s="21">
        <v>3.07</v>
      </c>
      <c r="G1976" s="21">
        <v>4.08</v>
      </c>
      <c r="H1976" s="21">
        <v>1.79</v>
      </c>
      <c r="I1976" s="41">
        <v>3.93</v>
      </c>
      <c r="J1976" s="26">
        <v>4.75</v>
      </c>
    </row>
    <row r="1977" spans="1:10" x14ac:dyDescent="0.25">
      <c r="A1977" s="91">
        <v>41670</v>
      </c>
      <c r="B1977" s="21">
        <v>2.62</v>
      </c>
      <c r="C1977" s="41">
        <v>2.35</v>
      </c>
      <c r="D1977" s="21">
        <v>8.07</v>
      </c>
      <c r="E1977" s="21">
        <v>2.17</v>
      </c>
      <c r="F1977" s="21">
        <v>3.19</v>
      </c>
      <c r="G1977" s="21">
        <v>4.0599999999999996</v>
      </c>
      <c r="H1977" s="21">
        <v>1.85</v>
      </c>
      <c r="I1977" s="41">
        <v>3.98</v>
      </c>
      <c r="J1977" s="26">
        <v>4.88</v>
      </c>
    </row>
    <row r="1978" spans="1:10" x14ac:dyDescent="0.25">
      <c r="A1978" s="91">
        <v>41669</v>
      </c>
      <c r="B1978" s="21">
        <v>2.5499999999999998</v>
      </c>
      <c r="C1978" s="21">
        <v>2.38</v>
      </c>
      <c r="D1978" s="21">
        <v>8.1300000000000008</v>
      </c>
      <c r="E1978" s="21">
        <v>2.11</v>
      </c>
      <c r="F1978" s="21">
        <v>3.22</v>
      </c>
      <c r="G1978" s="21">
        <v>4.01</v>
      </c>
      <c r="H1978" s="21">
        <v>1.89</v>
      </c>
      <c r="I1978" s="41">
        <v>3.92</v>
      </c>
      <c r="J1978" s="26">
        <v>4.79</v>
      </c>
    </row>
    <row r="1979" spans="1:10" x14ac:dyDescent="0.25">
      <c r="A1979" s="91">
        <v>41668</v>
      </c>
      <c r="B1979" s="21">
        <v>2.5099999999999998</v>
      </c>
      <c r="C1979" s="21">
        <v>2.37</v>
      </c>
      <c r="D1979" s="21">
        <v>8.2899999999999991</v>
      </c>
      <c r="E1979" s="21">
        <v>2.12</v>
      </c>
      <c r="F1979" s="21">
        <v>3.15</v>
      </c>
      <c r="G1979" s="21">
        <v>3.98</v>
      </c>
      <c r="H1979" s="21">
        <v>1.87</v>
      </c>
      <c r="I1979" s="41">
        <v>3.88</v>
      </c>
      <c r="J1979" s="26">
        <v>4.63</v>
      </c>
    </row>
    <row r="1980" spans="1:10" x14ac:dyDescent="0.25">
      <c r="A1980" s="91">
        <v>41667</v>
      </c>
      <c r="B1980" s="21">
        <v>2.5299999999999998</v>
      </c>
      <c r="C1980" s="21">
        <v>2.4300000000000002</v>
      </c>
      <c r="D1980" s="21">
        <v>8.39</v>
      </c>
      <c r="E1980" s="21">
        <v>2.2000000000000002</v>
      </c>
      <c r="F1980" s="21">
        <v>3.11</v>
      </c>
      <c r="G1980" s="21">
        <v>3.92</v>
      </c>
      <c r="H1980" s="21">
        <v>1.89</v>
      </c>
      <c r="I1980" s="41">
        <v>3.93</v>
      </c>
      <c r="J1980" s="26">
        <v>4.5999999999999996</v>
      </c>
    </row>
    <row r="1981" spans="1:10" x14ac:dyDescent="0.25">
      <c r="A1981" s="91">
        <v>41666</v>
      </c>
      <c r="B1981" s="21">
        <v>2.46</v>
      </c>
      <c r="C1981" s="21">
        <v>2.4700000000000002</v>
      </c>
      <c r="D1981" s="21">
        <v>8.31</v>
      </c>
      <c r="E1981" s="21">
        <v>2.17</v>
      </c>
      <c r="F1981" s="21">
        <v>3.13</v>
      </c>
      <c r="G1981" s="21">
        <v>3.98</v>
      </c>
      <c r="H1981" s="21">
        <v>1.93</v>
      </c>
      <c r="I1981" s="41">
        <v>3.89</v>
      </c>
      <c r="J1981" s="26">
        <v>4.47</v>
      </c>
    </row>
    <row r="1982" spans="1:10" x14ac:dyDescent="0.25">
      <c r="A1982" s="91">
        <v>41663</v>
      </c>
      <c r="B1982" s="21">
        <v>2.44</v>
      </c>
      <c r="C1982" s="21">
        <v>2.41</v>
      </c>
      <c r="D1982" s="21">
        <v>8.25</v>
      </c>
      <c r="E1982" s="41">
        <v>2.2000000000000002</v>
      </c>
      <c r="F1982" s="21">
        <v>3.06</v>
      </c>
      <c r="G1982" s="21">
        <v>3.96</v>
      </c>
      <c r="H1982" s="21">
        <v>1.86</v>
      </c>
      <c r="I1982" s="41">
        <v>3.87</v>
      </c>
      <c r="J1982" s="26">
        <v>4.5</v>
      </c>
    </row>
    <row r="1983" spans="1:10" x14ac:dyDescent="0.25">
      <c r="A1983" s="91">
        <v>41662</v>
      </c>
      <c r="B1983" s="21">
        <v>2.4700000000000002</v>
      </c>
      <c r="C1983" s="21">
        <v>2.4300000000000002</v>
      </c>
      <c r="D1983" s="21">
        <v>8.3800000000000008</v>
      </c>
      <c r="E1983" s="21">
        <v>2.2599999999999998</v>
      </c>
      <c r="F1983" s="21">
        <v>3.08</v>
      </c>
      <c r="G1983" s="21">
        <v>3.84</v>
      </c>
      <c r="H1983" s="41">
        <v>1.89</v>
      </c>
      <c r="I1983" s="41">
        <v>3.89</v>
      </c>
      <c r="J1983" s="26">
        <v>4.51</v>
      </c>
    </row>
    <row r="1984" spans="1:10" x14ac:dyDescent="0.25">
      <c r="A1984" s="91">
        <v>41661</v>
      </c>
      <c r="B1984" s="21">
        <v>2.42</v>
      </c>
      <c r="C1984" s="21">
        <v>2.44</v>
      </c>
      <c r="D1984" s="21">
        <v>8.41</v>
      </c>
      <c r="E1984" s="21">
        <v>2.19</v>
      </c>
      <c r="F1984" s="21">
        <v>3.11</v>
      </c>
      <c r="G1984" s="21">
        <v>3.75</v>
      </c>
      <c r="H1984" s="41">
        <v>1.98</v>
      </c>
      <c r="I1984" s="41">
        <v>3.77</v>
      </c>
      <c r="J1984" s="26">
        <v>4.42</v>
      </c>
    </row>
    <row r="1985" spans="1:10" x14ac:dyDescent="0.25">
      <c r="A1985" s="91">
        <v>41660</v>
      </c>
      <c r="B1985" s="21">
        <v>2.19</v>
      </c>
      <c r="C1985" s="21">
        <v>2.5099999999999998</v>
      </c>
      <c r="D1985" s="21">
        <v>8.75</v>
      </c>
      <c r="E1985" s="21">
        <v>2.16</v>
      </c>
      <c r="F1985" s="21">
        <v>3.06</v>
      </c>
      <c r="G1985" s="21">
        <v>3.72</v>
      </c>
      <c r="H1985" s="41">
        <v>2.02</v>
      </c>
      <c r="I1985" s="41">
        <v>3.63</v>
      </c>
      <c r="J1985" s="26">
        <v>4.28</v>
      </c>
    </row>
    <row r="1986" spans="1:10" x14ac:dyDescent="0.25">
      <c r="A1986" s="91">
        <v>41656</v>
      </c>
      <c r="B1986" s="21">
        <v>2.23</v>
      </c>
      <c r="C1986" s="21">
        <v>2.54</v>
      </c>
      <c r="D1986" s="21">
        <v>8.92</v>
      </c>
      <c r="E1986" s="21">
        <v>2.12</v>
      </c>
      <c r="F1986" s="21">
        <v>2.97</v>
      </c>
      <c r="G1986" s="21">
        <v>3.71</v>
      </c>
      <c r="H1986" s="41">
        <v>2</v>
      </c>
      <c r="I1986" s="41">
        <v>3.65</v>
      </c>
      <c r="J1986" s="26">
        <v>4.22</v>
      </c>
    </row>
    <row r="1987" spans="1:10" x14ac:dyDescent="0.25">
      <c r="A1987" s="91">
        <v>41655</v>
      </c>
      <c r="B1987" s="21">
        <v>2.2400000000000002</v>
      </c>
      <c r="C1987" s="21">
        <v>2.54</v>
      </c>
      <c r="D1987" s="21">
        <v>9.2100000000000009</v>
      </c>
      <c r="E1987" s="21">
        <v>2.09</v>
      </c>
      <c r="F1987" s="21">
        <v>3.01</v>
      </c>
      <c r="G1987" s="21">
        <v>3.79</v>
      </c>
      <c r="H1987" s="41">
        <v>2.02</v>
      </c>
      <c r="I1987" s="41">
        <v>3.66</v>
      </c>
      <c r="J1987" s="26">
        <v>4.1900000000000004</v>
      </c>
    </row>
    <row r="1988" spans="1:10" x14ac:dyDescent="0.25">
      <c r="A1988" s="91">
        <v>41654</v>
      </c>
      <c r="B1988" s="21">
        <v>2.4300000000000002</v>
      </c>
      <c r="C1988" s="21">
        <v>2.5499999999999998</v>
      </c>
      <c r="D1988" s="21">
        <v>9.2100000000000009</v>
      </c>
      <c r="E1988" s="21">
        <v>2.14</v>
      </c>
      <c r="F1988" s="21">
        <v>3.02</v>
      </c>
      <c r="G1988" s="21">
        <v>3.83</v>
      </c>
      <c r="H1988" s="41">
        <v>2.08</v>
      </c>
      <c r="I1988" s="41">
        <v>3.65</v>
      </c>
      <c r="J1988" s="26">
        <v>4.1500000000000004</v>
      </c>
    </row>
    <row r="1989" spans="1:10" x14ac:dyDescent="0.25">
      <c r="A1989" s="91">
        <v>41653</v>
      </c>
      <c r="B1989" s="21">
        <v>2.38</v>
      </c>
      <c r="C1989" s="21">
        <v>2.64</v>
      </c>
      <c r="D1989" s="21">
        <v>9.09</v>
      </c>
      <c r="E1989" s="21">
        <v>2.17</v>
      </c>
      <c r="F1989" s="21">
        <v>2.96</v>
      </c>
      <c r="G1989" s="21">
        <v>3.8</v>
      </c>
      <c r="H1989" s="41">
        <v>2.1</v>
      </c>
      <c r="I1989" s="41">
        <v>3.64</v>
      </c>
      <c r="J1989" s="26">
        <v>4.05</v>
      </c>
    </row>
    <row r="1990" spans="1:10" x14ac:dyDescent="0.25">
      <c r="A1990" s="91">
        <v>41652</v>
      </c>
      <c r="B1990" s="21">
        <v>2.41</v>
      </c>
      <c r="C1990" s="21">
        <v>2.66</v>
      </c>
      <c r="D1990" s="21">
        <v>8.81</v>
      </c>
      <c r="E1990" s="21">
        <v>2.17</v>
      </c>
      <c r="F1990" s="21">
        <v>2.92</v>
      </c>
      <c r="G1990" s="21">
        <v>3.78</v>
      </c>
      <c r="H1990" s="21">
        <v>2.14</v>
      </c>
      <c r="I1990" s="41">
        <v>3.66</v>
      </c>
      <c r="J1990" s="26">
        <v>4.12</v>
      </c>
    </row>
    <row r="1991" spans="1:10" x14ac:dyDescent="0.25">
      <c r="A1991" s="91">
        <v>41649</v>
      </c>
      <c r="B1991" s="21">
        <v>2.52</v>
      </c>
      <c r="C1991" s="21">
        <v>2.68</v>
      </c>
      <c r="D1991" s="21">
        <v>8.91</v>
      </c>
      <c r="E1991" s="41">
        <v>2.17</v>
      </c>
      <c r="F1991" s="21">
        <v>2.94</v>
      </c>
      <c r="G1991" s="21">
        <v>3.74</v>
      </c>
      <c r="H1991" s="41">
        <v>2.12</v>
      </c>
      <c r="I1991" s="41">
        <v>3.68</v>
      </c>
      <c r="J1991" s="26">
        <v>4.17</v>
      </c>
    </row>
    <row r="1992" spans="1:10" x14ac:dyDescent="0.25">
      <c r="A1992" s="91">
        <v>41648</v>
      </c>
      <c r="B1992" s="21">
        <v>2.48</v>
      </c>
      <c r="C1992" s="21">
        <v>2.63</v>
      </c>
      <c r="D1992" s="21">
        <v>8.9600000000000009</v>
      </c>
      <c r="E1992" s="41">
        <v>2.1</v>
      </c>
      <c r="F1992" s="21">
        <v>2.98</v>
      </c>
      <c r="G1992" s="21">
        <v>3.68</v>
      </c>
      <c r="H1992" s="41">
        <v>2.11</v>
      </c>
      <c r="I1992" s="41">
        <v>3.63</v>
      </c>
      <c r="J1992" s="26">
        <v>4.13</v>
      </c>
    </row>
    <row r="1993" spans="1:10" x14ac:dyDescent="0.25">
      <c r="A1993" s="91">
        <v>41647</v>
      </c>
      <c r="B1993" s="21">
        <v>2.37</v>
      </c>
      <c r="C1993" s="21">
        <v>2.56</v>
      </c>
      <c r="D1993" s="21">
        <v>8.73</v>
      </c>
      <c r="E1993" s="41">
        <v>2.02</v>
      </c>
      <c r="F1993" s="21">
        <v>2.94</v>
      </c>
      <c r="G1993" s="21">
        <v>3.58</v>
      </c>
      <c r="H1993" s="41">
        <v>2.13</v>
      </c>
      <c r="I1993" s="41">
        <v>3.48</v>
      </c>
      <c r="J1993" s="26">
        <v>4.03</v>
      </c>
    </row>
    <row r="1994" spans="1:10" x14ac:dyDescent="0.25">
      <c r="A1994" s="91">
        <v>41646</v>
      </c>
      <c r="B1994" s="21">
        <v>2.42</v>
      </c>
      <c r="C1994" s="21">
        <v>2.57</v>
      </c>
      <c r="D1994" s="41">
        <v>8.59</v>
      </c>
      <c r="E1994" s="21">
        <v>1.91</v>
      </c>
      <c r="F1994" s="21">
        <v>2.83</v>
      </c>
      <c r="G1994" s="21">
        <v>3.71</v>
      </c>
      <c r="H1994" s="41">
        <v>2.11</v>
      </c>
      <c r="I1994" s="41">
        <v>3.46</v>
      </c>
      <c r="J1994" s="26">
        <v>4.04</v>
      </c>
    </row>
    <row r="1995" spans="1:10" x14ac:dyDescent="0.25">
      <c r="A1995" s="91">
        <v>41645</v>
      </c>
      <c r="B1995" s="21">
        <v>2.48</v>
      </c>
      <c r="C1995" s="21">
        <v>2.5499999999999998</v>
      </c>
      <c r="D1995" s="21">
        <v>8.42</v>
      </c>
      <c r="E1995" s="41">
        <v>2.0099999999999998</v>
      </c>
      <c r="F1995" s="21">
        <v>2.81</v>
      </c>
      <c r="G1995" s="21">
        <v>3.65</v>
      </c>
      <c r="H1995" s="41">
        <v>2.09</v>
      </c>
      <c r="I1995" s="41">
        <v>3.53</v>
      </c>
      <c r="J1995" s="26">
        <v>4.05</v>
      </c>
    </row>
    <row r="1996" spans="1:10" x14ac:dyDescent="0.25">
      <c r="A1996" s="91">
        <v>41642</v>
      </c>
      <c r="B1996" s="21">
        <v>2.4500000000000002</v>
      </c>
      <c r="C1996" s="21">
        <v>2.5</v>
      </c>
      <c r="D1996" s="21">
        <v>8.51</v>
      </c>
      <c r="E1996" s="41">
        <v>1.96</v>
      </c>
      <c r="F1996" s="21">
        <v>2.87</v>
      </c>
      <c r="G1996" s="21">
        <v>3.6</v>
      </c>
      <c r="H1996" s="41">
        <v>2.08</v>
      </c>
      <c r="I1996" s="41">
        <v>3.56</v>
      </c>
      <c r="J1996" s="26">
        <v>3.98</v>
      </c>
    </row>
    <row r="1997" spans="1:10" x14ac:dyDescent="0.25">
      <c r="A1997" s="91">
        <v>41641</v>
      </c>
      <c r="B1997" s="21">
        <v>2.41</v>
      </c>
      <c r="C1997" s="21">
        <v>2.48</v>
      </c>
      <c r="D1997" s="21">
        <v>9.0399999999999991</v>
      </c>
      <c r="E1997" s="41">
        <v>1.92</v>
      </c>
      <c r="F1997" s="21">
        <v>2.84</v>
      </c>
      <c r="G1997" s="21">
        <v>3.67</v>
      </c>
      <c r="H1997" s="41">
        <v>2.04</v>
      </c>
      <c r="I1997" s="41">
        <v>3.49</v>
      </c>
      <c r="J1997" s="26">
        <v>3.93</v>
      </c>
    </row>
    <row r="1998" spans="1:10" x14ac:dyDescent="0.25">
      <c r="A1998" s="91">
        <v>41639</v>
      </c>
      <c r="B1998" s="21">
        <v>2.4300000000000002</v>
      </c>
      <c r="C1998" s="21">
        <v>2.48</v>
      </c>
      <c r="D1998" s="21">
        <v>9.08</v>
      </c>
      <c r="E1998" s="21">
        <v>1.96</v>
      </c>
      <c r="F1998" s="21">
        <v>2.87</v>
      </c>
      <c r="G1998" s="21">
        <v>3.66</v>
      </c>
      <c r="H1998" s="41">
        <v>2.06</v>
      </c>
      <c r="I1998" s="41">
        <v>3.5</v>
      </c>
      <c r="J1998" s="26">
        <v>3.95</v>
      </c>
    </row>
    <row r="1999" spans="1:10" x14ac:dyDescent="0.25">
      <c r="A1999" s="91">
        <v>41638</v>
      </c>
      <c r="B1999" s="21">
        <v>2.4</v>
      </c>
      <c r="C1999" s="21">
        <v>2.48</v>
      </c>
      <c r="D1999" s="21">
        <v>8.8699999999999992</v>
      </c>
      <c r="E1999" s="41">
        <v>1.88</v>
      </c>
      <c r="F1999" s="21">
        <v>2.92</v>
      </c>
      <c r="G1999" s="21">
        <v>3.69</v>
      </c>
      <c r="H1999" s="41">
        <v>2.09</v>
      </c>
      <c r="I1999" s="41">
        <v>3.49</v>
      </c>
      <c r="J1999" s="26">
        <v>3.93</v>
      </c>
    </row>
    <row r="2000" spans="1:10" x14ac:dyDescent="0.25">
      <c r="A2000" s="91">
        <v>41635</v>
      </c>
      <c r="B2000" s="21">
        <v>2.4300000000000002</v>
      </c>
      <c r="C2000" s="21">
        <v>2.44</v>
      </c>
      <c r="D2000" s="21">
        <v>9.0399999999999991</v>
      </c>
      <c r="E2000" s="21">
        <v>1.9</v>
      </c>
      <c r="F2000" s="21">
        <v>2.89</v>
      </c>
      <c r="G2000" s="21">
        <v>3.7</v>
      </c>
      <c r="H2000" s="41">
        <v>2.12</v>
      </c>
      <c r="I2000" s="41">
        <v>3.52</v>
      </c>
      <c r="J2000" s="26">
        <v>3.96</v>
      </c>
    </row>
    <row r="2001" spans="1:10" x14ac:dyDescent="0.25">
      <c r="A2001" s="91">
        <v>41634</v>
      </c>
      <c r="B2001" s="21">
        <v>2.4</v>
      </c>
      <c r="C2001" s="21">
        <v>2.4700000000000002</v>
      </c>
      <c r="D2001" s="21">
        <v>9.19</v>
      </c>
      <c r="E2001" s="21">
        <v>1.9</v>
      </c>
      <c r="F2001" s="21">
        <v>2.93</v>
      </c>
      <c r="G2001" s="21">
        <v>3.72</v>
      </c>
      <c r="H2001" s="41">
        <v>2.17</v>
      </c>
      <c r="I2001" s="41">
        <v>3.49</v>
      </c>
      <c r="J2001" s="26">
        <v>3.94</v>
      </c>
    </row>
    <row r="2002" spans="1:10" x14ac:dyDescent="0.25">
      <c r="A2002" s="91">
        <v>41632</v>
      </c>
      <c r="B2002" s="21">
        <v>2.41</v>
      </c>
      <c r="C2002" s="21">
        <v>2.52</v>
      </c>
      <c r="D2002" s="21">
        <v>9.7100000000000009</v>
      </c>
      <c r="E2002" s="21">
        <v>1.91</v>
      </c>
      <c r="F2002" s="21">
        <v>2.9</v>
      </c>
      <c r="G2002" s="21">
        <v>3.77</v>
      </c>
      <c r="H2002" s="41">
        <v>2.16</v>
      </c>
      <c r="I2002" s="41">
        <v>3.49</v>
      </c>
      <c r="J2002" s="26">
        <v>3.91</v>
      </c>
    </row>
    <row r="2003" spans="1:10" x14ac:dyDescent="0.25">
      <c r="A2003" s="91">
        <v>41631</v>
      </c>
      <c r="B2003" s="21">
        <v>2.41</v>
      </c>
      <c r="C2003" s="21">
        <v>2.52</v>
      </c>
      <c r="D2003" s="21">
        <v>9.7899999999999991</v>
      </c>
      <c r="E2003" s="41">
        <v>1.9</v>
      </c>
      <c r="F2003" s="21">
        <v>2.91</v>
      </c>
      <c r="G2003" s="21">
        <v>3.78</v>
      </c>
      <c r="H2003" s="41">
        <v>2.13</v>
      </c>
      <c r="I2003" s="41">
        <v>3.5</v>
      </c>
      <c r="J2003" s="26">
        <v>3.92</v>
      </c>
    </row>
    <row r="2004" spans="1:10" x14ac:dyDescent="0.25">
      <c r="A2004" s="91">
        <v>41628</v>
      </c>
      <c r="B2004" s="21">
        <v>2.4700000000000002</v>
      </c>
      <c r="C2004" s="21">
        <v>2.48</v>
      </c>
      <c r="D2004" s="21">
        <v>9.9700000000000006</v>
      </c>
      <c r="E2004" s="21">
        <v>1.91</v>
      </c>
      <c r="F2004" s="21">
        <v>2.91</v>
      </c>
      <c r="G2004" s="21">
        <v>3.78</v>
      </c>
      <c r="H2004" s="41">
        <v>2.12</v>
      </c>
      <c r="I2004" s="41">
        <v>3.55</v>
      </c>
      <c r="J2004" s="26">
        <v>3.96</v>
      </c>
    </row>
    <row r="2005" spans="1:10" x14ac:dyDescent="0.25">
      <c r="A2005" s="91">
        <v>41627</v>
      </c>
      <c r="B2005" s="21">
        <v>2.5099999999999998</v>
      </c>
      <c r="C2005" s="21">
        <v>2.44</v>
      </c>
      <c r="D2005" s="21">
        <v>10.050000000000001</v>
      </c>
      <c r="E2005" s="21">
        <v>1.89</v>
      </c>
      <c r="F2005" s="21">
        <v>2.97</v>
      </c>
      <c r="G2005" s="21">
        <v>3.85</v>
      </c>
      <c r="H2005" s="41">
        <v>2.0699999999999998</v>
      </c>
      <c r="I2005" s="41">
        <v>3.58</v>
      </c>
      <c r="J2005" s="26">
        <v>3.99</v>
      </c>
    </row>
    <row r="2006" spans="1:10" x14ac:dyDescent="0.25">
      <c r="A2006" s="91">
        <v>41626</v>
      </c>
      <c r="B2006" s="21">
        <v>2.4900000000000002</v>
      </c>
      <c r="C2006" s="21">
        <v>2.38</v>
      </c>
      <c r="D2006" s="21">
        <v>10.19</v>
      </c>
      <c r="E2006" s="41">
        <v>1.92</v>
      </c>
      <c r="F2006" s="21">
        <v>3.01</v>
      </c>
      <c r="G2006" s="21">
        <v>3.83</v>
      </c>
      <c r="H2006" s="41">
        <v>2.04</v>
      </c>
      <c r="I2006" s="41">
        <v>3.75</v>
      </c>
      <c r="J2006" s="26">
        <v>3.98</v>
      </c>
    </row>
    <row r="2007" spans="1:10" x14ac:dyDescent="0.25">
      <c r="A2007" s="91">
        <v>41625</v>
      </c>
      <c r="B2007" s="21">
        <v>2.54</v>
      </c>
      <c r="C2007" s="21">
        <v>2.36</v>
      </c>
      <c r="D2007" s="21">
        <v>10.29</v>
      </c>
      <c r="E2007" s="41">
        <v>1.91</v>
      </c>
      <c r="F2007" s="21">
        <v>3.02</v>
      </c>
      <c r="G2007" s="21">
        <v>3.75</v>
      </c>
      <c r="H2007" s="21">
        <v>2.0099999999999998</v>
      </c>
      <c r="I2007" s="41">
        <v>3.82</v>
      </c>
      <c r="J2007" s="26">
        <v>4.04</v>
      </c>
    </row>
    <row r="2008" spans="1:10" x14ac:dyDescent="0.25">
      <c r="A2008" s="91">
        <v>41624</v>
      </c>
      <c r="B2008" s="21">
        <v>2.59</v>
      </c>
      <c r="C2008" s="21">
        <v>2.33</v>
      </c>
      <c r="D2008" s="21">
        <v>10.39</v>
      </c>
      <c r="E2008" s="21">
        <v>1.87</v>
      </c>
      <c r="F2008" s="21">
        <v>3.15</v>
      </c>
      <c r="G2008" s="21">
        <v>3.83</v>
      </c>
      <c r="H2008" s="21">
        <v>2</v>
      </c>
      <c r="I2008" s="41">
        <v>3.86</v>
      </c>
      <c r="J2008" s="26">
        <v>4.0599999999999996</v>
      </c>
    </row>
    <row r="2009" spans="1:10" x14ac:dyDescent="0.25">
      <c r="A2009" s="91">
        <v>41621</v>
      </c>
      <c r="B2009" s="21">
        <v>2.54</v>
      </c>
      <c r="C2009" s="21">
        <v>2.34</v>
      </c>
      <c r="D2009" s="21">
        <v>10.35</v>
      </c>
      <c r="E2009" s="21">
        <v>1.93</v>
      </c>
      <c r="F2009" s="21">
        <v>3.19</v>
      </c>
      <c r="G2009" s="21">
        <v>3.93</v>
      </c>
      <c r="H2009" s="21">
        <v>1.96</v>
      </c>
      <c r="I2009" s="41">
        <v>3.96</v>
      </c>
      <c r="J2009" s="26">
        <v>3.94</v>
      </c>
    </row>
    <row r="2010" spans="1:10" x14ac:dyDescent="0.25">
      <c r="A2010" s="91">
        <v>41620</v>
      </c>
      <c r="B2010" s="21">
        <v>2.5499999999999998</v>
      </c>
      <c r="C2010" s="21">
        <v>2.29</v>
      </c>
      <c r="D2010" s="21">
        <v>10.24</v>
      </c>
      <c r="E2010" s="21">
        <v>2.0099999999999998</v>
      </c>
      <c r="F2010" s="21">
        <v>3.15</v>
      </c>
      <c r="G2010" s="21">
        <v>3.86</v>
      </c>
      <c r="H2010" s="21">
        <v>1.95</v>
      </c>
      <c r="I2010" s="41">
        <v>4.01</v>
      </c>
      <c r="J2010" s="26">
        <v>4</v>
      </c>
    </row>
    <row r="2011" spans="1:10" x14ac:dyDescent="0.25">
      <c r="A2011" s="91">
        <v>41619</v>
      </c>
      <c r="B2011" s="21">
        <v>2.54</v>
      </c>
      <c r="C2011" s="21">
        <v>2.23</v>
      </c>
      <c r="D2011" s="21">
        <v>10.17</v>
      </c>
      <c r="E2011" s="21">
        <v>1.93</v>
      </c>
      <c r="F2011" s="21">
        <v>3.15</v>
      </c>
      <c r="G2011" s="21">
        <v>3.81</v>
      </c>
      <c r="H2011" s="21">
        <v>2</v>
      </c>
      <c r="I2011" s="41">
        <v>4.24</v>
      </c>
      <c r="J2011" s="26">
        <v>4.07</v>
      </c>
    </row>
    <row r="2012" spans="1:10" x14ac:dyDescent="0.25">
      <c r="A2012" s="91">
        <v>41618</v>
      </c>
      <c r="B2012" s="21">
        <v>2.58</v>
      </c>
      <c r="C2012" s="21">
        <v>2.2599999999999998</v>
      </c>
      <c r="D2012" s="21">
        <v>10.07</v>
      </c>
      <c r="E2012" s="21">
        <v>1.92</v>
      </c>
      <c r="F2012" s="21">
        <v>3.15</v>
      </c>
      <c r="G2012" s="21">
        <v>3.9</v>
      </c>
      <c r="H2012" s="21">
        <v>2.0099999999999998</v>
      </c>
      <c r="I2012" s="41">
        <v>4.29</v>
      </c>
      <c r="J2012" s="26">
        <v>4.1500000000000004</v>
      </c>
    </row>
    <row r="2013" spans="1:10" x14ac:dyDescent="0.25">
      <c r="A2013" s="91">
        <v>41617</v>
      </c>
      <c r="B2013" s="21">
        <v>2.63</v>
      </c>
      <c r="C2013" s="21">
        <v>2.2599999999999998</v>
      </c>
      <c r="D2013" s="21">
        <v>10.130000000000001</v>
      </c>
      <c r="E2013" s="21">
        <v>1.91</v>
      </c>
      <c r="F2013" s="21">
        <v>3.19</v>
      </c>
      <c r="G2013" s="21">
        <v>3.9</v>
      </c>
      <c r="H2013" s="21">
        <v>2.0099999999999998</v>
      </c>
      <c r="I2013" s="41">
        <v>4.34</v>
      </c>
      <c r="J2013" s="26">
        <v>4.16</v>
      </c>
    </row>
    <row r="2014" spans="1:10" x14ac:dyDescent="0.25">
      <c r="A2014" s="91">
        <v>41614</v>
      </c>
      <c r="B2014" s="21">
        <v>2.56</v>
      </c>
      <c r="C2014" s="21">
        <v>2.25</v>
      </c>
      <c r="D2014" s="21">
        <v>10.3</v>
      </c>
      <c r="E2014" s="21">
        <v>1.94</v>
      </c>
      <c r="F2014" s="21">
        <v>3.23</v>
      </c>
      <c r="G2014" s="21">
        <v>4.03</v>
      </c>
      <c r="H2014" s="21">
        <v>1.98</v>
      </c>
      <c r="I2014" s="41">
        <v>4.33</v>
      </c>
      <c r="J2014" s="26">
        <v>4.17</v>
      </c>
    </row>
    <row r="2015" spans="1:10" x14ac:dyDescent="0.25">
      <c r="A2015" s="91">
        <v>41613</v>
      </c>
      <c r="B2015" s="21">
        <v>2.54</v>
      </c>
      <c r="C2015" s="21">
        <v>2.2200000000000002</v>
      </c>
      <c r="D2015" s="21">
        <v>10.37</v>
      </c>
      <c r="E2015" s="41">
        <v>1.97</v>
      </c>
      <c r="F2015" s="21">
        <v>3.17</v>
      </c>
      <c r="G2015" s="21">
        <v>4.07</v>
      </c>
      <c r="H2015" s="21">
        <v>1.93</v>
      </c>
      <c r="I2015" s="41">
        <v>4.32</v>
      </c>
      <c r="J2015" s="26">
        <v>4.21</v>
      </c>
    </row>
    <row r="2016" spans="1:10" x14ac:dyDescent="0.25">
      <c r="A2016" s="91">
        <v>41612</v>
      </c>
      <c r="B2016" s="21">
        <v>2.5499999999999998</v>
      </c>
      <c r="C2016" s="21">
        <v>2.2000000000000002</v>
      </c>
      <c r="D2016" s="21">
        <v>10.44</v>
      </c>
      <c r="E2016" s="21">
        <v>1.97</v>
      </c>
      <c r="F2016" s="21">
        <v>3.14</v>
      </c>
      <c r="G2016" s="21">
        <v>4.07</v>
      </c>
      <c r="H2016" s="21">
        <v>1.93</v>
      </c>
      <c r="I2016" s="41">
        <v>4.33</v>
      </c>
      <c r="J2016" s="26">
        <v>4.28</v>
      </c>
    </row>
    <row r="2017" spans="1:10" x14ac:dyDescent="0.25">
      <c r="A2017" s="91">
        <v>41611</v>
      </c>
      <c r="B2017" s="21">
        <v>2.58</v>
      </c>
      <c r="C2017" s="21">
        <v>2.2000000000000002</v>
      </c>
      <c r="D2017" s="21">
        <v>10.63</v>
      </c>
      <c r="E2017" s="21">
        <v>1.97</v>
      </c>
      <c r="F2017" s="21">
        <v>3.16</v>
      </c>
      <c r="G2017" s="21">
        <v>4.0599999999999996</v>
      </c>
      <c r="H2017" s="21">
        <v>1.93</v>
      </c>
      <c r="I2017" s="41">
        <v>4.2699999999999996</v>
      </c>
      <c r="J2017" s="26">
        <v>4.33</v>
      </c>
    </row>
    <row r="2018" spans="1:10" x14ac:dyDescent="0.25">
      <c r="A2018" s="91">
        <v>41610</v>
      </c>
      <c r="B2018" s="21">
        <v>2.65</v>
      </c>
      <c r="C2018" s="21">
        <v>2.17</v>
      </c>
      <c r="D2018" s="21">
        <v>10.92</v>
      </c>
      <c r="E2018" s="21">
        <v>1.99</v>
      </c>
      <c r="F2018" s="21">
        <v>3.04</v>
      </c>
      <c r="G2018" s="21">
        <v>4.09</v>
      </c>
      <c r="H2018" s="41">
        <v>1.92</v>
      </c>
      <c r="I2018" s="41">
        <v>4.1500000000000004</v>
      </c>
      <c r="J2018" s="26">
        <v>4.3499999999999996</v>
      </c>
    </row>
    <row r="2019" spans="1:10" x14ac:dyDescent="0.25">
      <c r="A2019" s="91">
        <v>41605</v>
      </c>
      <c r="B2019" s="21">
        <v>2.61</v>
      </c>
      <c r="C2019" s="21">
        <v>2.13</v>
      </c>
      <c r="D2019" s="21">
        <v>10.89</v>
      </c>
      <c r="E2019" s="21">
        <v>1.98</v>
      </c>
      <c r="F2019" s="21">
        <v>3.11</v>
      </c>
      <c r="G2019" s="21">
        <v>4.08</v>
      </c>
      <c r="H2019" s="21">
        <v>2.0099999999999998</v>
      </c>
      <c r="I2019" s="41">
        <v>4.04</v>
      </c>
      <c r="J2019" s="26">
        <v>4.33</v>
      </c>
    </row>
    <row r="2020" spans="1:10" x14ac:dyDescent="0.25">
      <c r="A2020" s="91">
        <v>41604</v>
      </c>
      <c r="B2020" s="21">
        <v>2.69</v>
      </c>
      <c r="C2020" s="21">
        <v>2.2200000000000002</v>
      </c>
      <c r="D2020" s="21">
        <v>11.14</v>
      </c>
      <c r="E2020" s="21">
        <v>1.96</v>
      </c>
      <c r="F2020" s="21">
        <v>3.08</v>
      </c>
      <c r="G2020" s="21">
        <v>4.0599999999999996</v>
      </c>
      <c r="H2020" s="21">
        <v>1.98</v>
      </c>
      <c r="I2020" s="41">
        <v>4.08</v>
      </c>
      <c r="J2020" s="26">
        <v>4.2699999999999996</v>
      </c>
    </row>
    <row r="2021" spans="1:10" x14ac:dyDescent="0.25">
      <c r="A2021" s="91">
        <v>41603</v>
      </c>
      <c r="B2021" s="21">
        <v>2.72</v>
      </c>
      <c r="C2021" s="21">
        <v>2.19</v>
      </c>
      <c r="D2021" s="41">
        <v>11.1</v>
      </c>
      <c r="E2021" s="21">
        <v>2</v>
      </c>
      <c r="F2021" s="21">
        <v>3.08</v>
      </c>
      <c r="G2021" s="21">
        <v>4.09</v>
      </c>
      <c r="H2021" s="21">
        <v>1.93</v>
      </c>
      <c r="I2021" s="41">
        <v>4.1399999999999997</v>
      </c>
      <c r="J2021" s="26">
        <v>4.28</v>
      </c>
    </row>
    <row r="2022" spans="1:10" x14ac:dyDescent="0.25">
      <c r="A2022" s="91">
        <v>41600</v>
      </c>
      <c r="B2022" s="21">
        <v>2.76</v>
      </c>
      <c r="C2022" s="21">
        <v>2.16</v>
      </c>
      <c r="D2022" s="21">
        <v>10.73</v>
      </c>
      <c r="E2022" s="21">
        <v>1.97</v>
      </c>
      <c r="F2022" s="21">
        <v>3.12</v>
      </c>
      <c r="G2022" s="21">
        <v>4.08</v>
      </c>
      <c r="H2022" s="21">
        <v>1.97</v>
      </c>
      <c r="I2022" s="41">
        <v>4.04</v>
      </c>
      <c r="J2022" s="26">
        <v>4.21</v>
      </c>
    </row>
    <row r="2023" spans="1:10" x14ac:dyDescent="0.25">
      <c r="A2023" s="91">
        <v>41599</v>
      </c>
      <c r="B2023" s="21">
        <v>2.82</v>
      </c>
      <c r="C2023" s="21">
        <v>2.2200000000000002</v>
      </c>
      <c r="D2023" s="21">
        <v>10.73</v>
      </c>
      <c r="E2023" s="21">
        <v>1.93</v>
      </c>
      <c r="F2023" s="21">
        <v>3.08</v>
      </c>
      <c r="G2023" s="21">
        <v>4.07</v>
      </c>
      <c r="H2023" s="21">
        <v>2.0099999999999998</v>
      </c>
      <c r="I2023" s="41">
        <v>3.97</v>
      </c>
      <c r="J2023" s="26">
        <v>4.2</v>
      </c>
    </row>
    <row r="2024" spans="1:10" x14ac:dyDescent="0.25">
      <c r="A2024" s="91">
        <v>41598</v>
      </c>
      <c r="B2024" s="21">
        <v>2.78</v>
      </c>
      <c r="C2024" s="21">
        <v>2.27</v>
      </c>
      <c r="D2024" s="21">
        <v>10.62</v>
      </c>
      <c r="E2024" s="21">
        <v>1.94</v>
      </c>
      <c r="F2024" s="21">
        <v>3.06</v>
      </c>
      <c r="G2024" s="21">
        <v>4.08</v>
      </c>
      <c r="H2024" s="21">
        <v>2.0299999999999998</v>
      </c>
      <c r="I2024" s="41">
        <v>3.95</v>
      </c>
      <c r="J2024" s="26">
        <v>4.24</v>
      </c>
    </row>
    <row r="2025" spans="1:10" x14ac:dyDescent="0.25">
      <c r="A2025" s="91">
        <v>41597</v>
      </c>
      <c r="B2025" s="177">
        <v>2.77</v>
      </c>
      <c r="C2025" s="177">
        <v>2.2999999999999998</v>
      </c>
      <c r="D2025" s="177">
        <v>10.75</v>
      </c>
      <c r="E2025" s="177">
        <v>1.94</v>
      </c>
      <c r="F2025" s="177">
        <v>3.03</v>
      </c>
      <c r="G2025" s="177">
        <v>4.08</v>
      </c>
      <c r="H2025" s="177">
        <v>2.0499999999999998</v>
      </c>
      <c r="I2025" s="180">
        <v>3.94</v>
      </c>
      <c r="J2025" s="181">
        <v>4.21</v>
      </c>
    </row>
    <row r="2026" spans="1:10" x14ac:dyDescent="0.25">
      <c r="A2026" s="91">
        <v>41596</v>
      </c>
      <c r="B2026" s="21">
        <v>2.85</v>
      </c>
      <c r="C2026" s="21">
        <v>2.3199999999999998</v>
      </c>
      <c r="D2026" s="21">
        <v>10.85</v>
      </c>
      <c r="E2026" s="21">
        <v>1.89</v>
      </c>
      <c r="F2026" s="21">
        <v>3.02</v>
      </c>
      <c r="G2026" s="21">
        <v>4.0599999999999996</v>
      </c>
      <c r="H2026" s="21">
        <v>2.0699999999999998</v>
      </c>
      <c r="I2026" s="41">
        <v>4</v>
      </c>
      <c r="J2026" s="26">
        <v>4.26</v>
      </c>
    </row>
    <row r="2027" spans="1:10" x14ac:dyDescent="0.25">
      <c r="A2027" s="91">
        <v>41593</v>
      </c>
      <c r="B2027" s="21">
        <v>2.89</v>
      </c>
      <c r="C2027" s="21">
        <v>2.36</v>
      </c>
      <c r="D2027" s="21">
        <v>11.01</v>
      </c>
      <c r="E2027" s="21">
        <v>1.87</v>
      </c>
      <c r="F2027" s="21">
        <v>3.1</v>
      </c>
      <c r="G2027" s="21">
        <v>4.12</v>
      </c>
      <c r="H2027" s="21">
        <v>2.0699999999999998</v>
      </c>
      <c r="I2027" s="41">
        <v>4.03</v>
      </c>
      <c r="J2027" s="26">
        <v>4.21</v>
      </c>
    </row>
    <row r="2028" spans="1:10" x14ac:dyDescent="0.25">
      <c r="A2028" s="91">
        <v>41592</v>
      </c>
      <c r="B2028" s="21">
        <v>2.86</v>
      </c>
      <c r="C2028" s="21">
        <v>2.38</v>
      </c>
      <c r="D2028" s="21">
        <v>11.28</v>
      </c>
      <c r="E2028" s="21">
        <v>1.85</v>
      </c>
      <c r="F2028" s="21">
        <v>3.14</v>
      </c>
      <c r="G2028" s="21">
        <v>4.0999999999999996</v>
      </c>
      <c r="H2028" s="21">
        <v>2.11</v>
      </c>
      <c r="I2028" s="41">
        <v>4.03</v>
      </c>
      <c r="J2028" s="26">
        <v>4.21</v>
      </c>
    </row>
    <row r="2029" spans="1:10" x14ac:dyDescent="0.25">
      <c r="A2029" s="91">
        <v>41591</v>
      </c>
      <c r="B2029" s="21">
        <v>2.71</v>
      </c>
      <c r="C2029" s="21">
        <v>2.41</v>
      </c>
      <c r="D2029" s="21">
        <v>11.7</v>
      </c>
      <c r="E2029" s="21">
        <v>1.95</v>
      </c>
      <c r="F2029" s="21">
        <v>3.11</v>
      </c>
      <c r="G2029" s="21">
        <v>4.33</v>
      </c>
      <c r="H2029" s="21">
        <v>2.09</v>
      </c>
      <c r="I2029" s="41">
        <v>4.04</v>
      </c>
      <c r="J2029" s="26">
        <v>4.29</v>
      </c>
    </row>
    <row r="2030" spans="1:10" x14ac:dyDescent="0.25">
      <c r="A2030" s="91">
        <v>41590</v>
      </c>
      <c r="B2030" s="21">
        <v>2.5299999999999998</v>
      </c>
      <c r="C2030" s="21">
        <v>2.41</v>
      </c>
      <c r="D2030" s="21">
        <v>11.63</v>
      </c>
      <c r="E2030" s="21">
        <v>1.98</v>
      </c>
      <c r="F2030" s="21">
        <v>3.04</v>
      </c>
      <c r="G2030" s="21">
        <v>4.25</v>
      </c>
      <c r="H2030" s="41">
        <v>2.0699999999999998</v>
      </c>
      <c r="I2030" s="41">
        <v>3.99</v>
      </c>
      <c r="J2030" s="26">
        <v>4.34</v>
      </c>
    </row>
    <row r="2031" spans="1:10" x14ac:dyDescent="0.25">
      <c r="A2031" s="91">
        <v>41586</v>
      </c>
      <c r="B2031" s="21">
        <v>2.48</v>
      </c>
      <c r="C2031" s="21">
        <v>2.42</v>
      </c>
      <c r="D2031" s="21">
        <v>11.27</v>
      </c>
      <c r="E2031" s="21">
        <v>2.02</v>
      </c>
      <c r="F2031" s="21">
        <v>3</v>
      </c>
      <c r="G2031" s="21">
        <v>4.28</v>
      </c>
      <c r="H2031" s="21">
        <v>2.1</v>
      </c>
      <c r="I2031" s="41">
        <v>3.97</v>
      </c>
      <c r="J2031" s="26">
        <v>4.32</v>
      </c>
    </row>
    <row r="2032" spans="1:10" x14ac:dyDescent="0.25">
      <c r="A2032" s="91">
        <v>41585</v>
      </c>
      <c r="B2032" s="21">
        <v>2.52</v>
      </c>
      <c r="C2032" s="21">
        <v>2.4500000000000002</v>
      </c>
      <c r="D2032" s="21">
        <v>11.2</v>
      </c>
      <c r="E2032" s="21">
        <v>2.19</v>
      </c>
      <c r="F2032" s="21">
        <v>2.84</v>
      </c>
      <c r="G2032" s="21">
        <v>4.32</v>
      </c>
      <c r="H2032" s="21">
        <v>2.04</v>
      </c>
      <c r="I2032" s="41">
        <v>3.85</v>
      </c>
      <c r="J2032" s="26">
        <v>4.13</v>
      </c>
    </row>
    <row r="2033" spans="1:10" x14ac:dyDescent="0.25">
      <c r="A2033" s="91">
        <v>41584</v>
      </c>
      <c r="B2033" s="21">
        <v>2.65</v>
      </c>
      <c r="C2033" s="21">
        <v>2.39</v>
      </c>
      <c r="D2033" s="21">
        <v>10.75</v>
      </c>
      <c r="E2033" s="21">
        <v>2.1800000000000002</v>
      </c>
      <c r="F2033" s="21">
        <v>2.88</v>
      </c>
      <c r="G2033" s="21">
        <v>4.3099999999999996</v>
      </c>
      <c r="H2033" s="21">
        <v>2.02</v>
      </c>
      <c r="I2033" s="41">
        <v>3.94</v>
      </c>
      <c r="J2033" s="26">
        <v>4.13</v>
      </c>
    </row>
    <row r="2034" spans="1:10" x14ac:dyDescent="0.25">
      <c r="A2034" s="91">
        <v>41583</v>
      </c>
      <c r="B2034" s="21">
        <v>2.62</v>
      </c>
      <c r="C2034" s="21">
        <v>2.36</v>
      </c>
      <c r="D2034" s="21">
        <v>10.72</v>
      </c>
      <c r="E2034" s="21">
        <v>2.16</v>
      </c>
      <c r="F2034" s="21">
        <v>3.01</v>
      </c>
      <c r="G2034" s="21">
        <v>4.29</v>
      </c>
      <c r="H2034" s="41">
        <v>1.98</v>
      </c>
      <c r="I2034" s="41">
        <v>3.82</v>
      </c>
      <c r="J2034" s="26">
        <v>4.0199999999999996</v>
      </c>
    </row>
    <row r="2035" spans="1:10" x14ac:dyDescent="0.25">
      <c r="A2035" s="91">
        <v>41582</v>
      </c>
      <c r="B2035" s="21">
        <v>2.59</v>
      </c>
      <c r="C2035" s="21">
        <v>2.2799999999999998</v>
      </c>
      <c r="D2035" s="21">
        <v>10.23</v>
      </c>
      <c r="E2035" s="21">
        <v>2.16</v>
      </c>
      <c r="F2035" s="21">
        <v>2.98</v>
      </c>
      <c r="G2035" s="21">
        <v>4.25</v>
      </c>
      <c r="H2035" s="21">
        <v>1.96</v>
      </c>
      <c r="I2035" s="41">
        <v>3.69</v>
      </c>
      <c r="J2035" s="26">
        <v>3.99</v>
      </c>
    </row>
    <row r="2036" spans="1:10" x14ac:dyDescent="0.25">
      <c r="A2036" s="91">
        <v>41579</v>
      </c>
      <c r="B2036" s="21">
        <v>2.65</v>
      </c>
      <c r="C2036" s="21">
        <v>2.2799999999999998</v>
      </c>
      <c r="D2036" s="21">
        <v>10.43</v>
      </c>
      <c r="E2036" s="21">
        <v>2.2000000000000002</v>
      </c>
      <c r="F2036" s="21">
        <v>2.95</v>
      </c>
      <c r="G2036" s="21">
        <v>4.29</v>
      </c>
      <c r="H2036" s="21">
        <v>1.88</v>
      </c>
      <c r="I2036" s="41">
        <v>3.65</v>
      </c>
      <c r="J2036" s="26">
        <v>3.94</v>
      </c>
    </row>
    <row r="2037" spans="1:10" x14ac:dyDescent="0.25">
      <c r="A2037" s="91">
        <v>41578</v>
      </c>
      <c r="B2037" s="21">
        <v>2.63</v>
      </c>
      <c r="C2037" s="21">
        <v>2.2000000000000002</v>
      </c>
      <c r="D2037" s="21">
        <v>10.39</v>
      </c>
      <c r="E2037" s="21">
        <v>2.25</v>
      </c>
      <c r="F2037" s="21">
        <v>2.94</v>
      </c>
      <c r="G2037" s="21">
        <v>4.22</v>
      </c>
      <c r="H2037" s="21">
        <v>1.86</v>
      </c>
      <c r="I2037" s="41">
        <v>3.61</v>
      </c>
      <c r="J2037" s="26">
        <v>3.94</v>
      </c>
    </row>
    <row r="2038" spans="1:10" x14ac:dyDescent="0.25">
      <c r="A2038" s="91">
        <v>41577</v>
      </c>
      <c r="B2038" s="21">
        <v>2.7</v>
      </c>
      <c r="C2038" s="21">
        <v>2.2000000000000002</v>
      </c>
      <c r="D2038" s="21">
        <v>10.17</v>
      </c>
      <c r="E2038" s="21">
        <v>2.2200000000000002</v>
      </c>
      <c r="F2038" s="21">
        <v>2.89</v>
      </c>
      <c r="G2038" s="21">
        <v>4.13</v>
      </c>
      <c r="H2038" s="21">
        <v>1.83</v>
      </c>
      <c r="I2038" s="41">
        <v>3.62</v>
      </c>
      <c r="J2038" s="26">
        <v>3.9</v>
      </c>
    </row>
    <row r="2039" spans="1:10" x14ac:dyDescent="0.25">
      <c r="A2039" s="91">
        <v>41576</v>
      </c>
      <c r="B2039" s="21">
        <v>2.73</v>
      </c>
      <c r="C2039" s="21">
        <v>2.16</v>
      </c>
      <c r="D2039" s="21">
        <v>10.19</v>
      </c>
      <c r="E2039" s="21">
        <v>2.31</v>
      </c>
      <c r="F2039" s="21">
        <v>2.96</v>
      </c>
      <c r="G2039" s="21">
        <v>4.1900000000000004</v>
      </c>
      <c r="H2039" s="21">
        <v>1.85</v>
      </c>
      <c r="I2039" s="41">
        <v>3.65</v>
      </c>
      <c r="J2039" s="26">
        <v>3.94</v>
      </c>
    </row>
    <row r="2040" spans="1:10" x14ac:dyDescent="0.25">
      <c r="A2040" s="91">
        <v>41575</v>
      </c>
      <c r="B2040" s="41">
        <v>2.75</v>
      </c>
      <c r="C2040" s="21">
        <v>2.1800000000000002</v>
      </c>
      <c r="D2040" s="21">
        <v>10.18</v>
      </c>
      <c r="E2040" s="21">
        <v>2.34</v>
      </c>
      <c r="F2040" s="21">
        <v>2.99</v>
      </c>
      <c r="G2040" s="21">
        <v>4.1399999999999997</v>
      </c>
      <c r="H2040" s="21">
        <v>1.92</v>
      </c>
      <c r="I2040" s="41">
        <v>3.7</v>
      </c>
      <c r="J2040" s="26">
        <v>3.99</v>
      </c>
    </row>
    <row r="2041" spans="1:10" x14ac:dyDescent="0.25">
      <c r="A2041" s="91">
        <v>41572</v>
      </c>
      <c r="B2041" s="41">
        <v>2.6</v>
      </c>
      <c r="C2041" s="21">
        <v>2.23</v>
      </c>
      <c r="D2041" s="21">
        <v>10.199999999999999</v>
      </c>
      <c r="E2041" s="21">
        <v>2.42</v>
      </c>
      <c r="F2041" s="21">
        <v>3.01</v>
      </c>
      <c r="G2041" s="21">
        <v>4.21</v>
      </c>
      <c r="H2041" s="21">
        <v>2.0499999999999998</v>
      </c>
      <c r="I2041" s="41">
        <v>3.7</v>
      </c>
      <c r="J2041" s="26">
        <v>3.97</v>
      </c>
    </row>
    <row r="2042" spans="1:10" x14ac:dyDescent="0.25">
      <c r="A2042" s="91">
        <v>41571</v>
      </c>
      <c r="B2042" s="41">
        <v>2.61</v>
      </c>
      <c r="C2042" s="21">
        <v>2.2799999999999998</v>
      </c>
      <c r="D2042" s="21">
        <v>10.32</v>
      </c>
      <c r="E2042" s="21">
        <v>2.5099999999999998</v>
      </c>
      <c r="F2042" s="21">
        <v>3</v>
      </c>
      <c r="G2042" s="21">
        <v>4.21</v>
      </c>
      <c r="H2042" s="21">
        <v>2.0699999999999998</v>
      </c>
      <c r="I2042" s="41">
        <v>3.71</v>
      </c>
      <c r="J2042" s="26">
        <v>3.98</v>
      </c>
    </row>
    <row r="2043" spans="1:10" x14ac:dyDescent="0.25">
      <c r="A2043" s="91">
        <v>41570</v>
      </c>
      <c r="B2043" s="21">
        <v>2.6</v>
      </c>
      <c r="C2043" s="21">
        <v>2.35</v>
      </c>
      <c r="D2043" s="21">
        <v>10.36</v>
      </c>
      <c r="E2043" s="21">
        <v>2.46</v>
      </c>
      <c r="F2043" s="21">
        <v>3.01</v>
      </c>
      <c r="G2043" s="21">
        <v>4.1500000000000004</v>
      </c>
      <c r="H2043" s="21">
        <v>2.06</v>
      </c>
      <c r="I2043" s="41">
        <v>3.72</v>
      </c>
      <c r="J2043" s="26">
        <v>3.99</v>
      </c>
    </row>
    <row r="2044" spans="1:10" x14ac:dyDescent="0.25">
      <c r="A2044" s="91">
        <v>41569</v>
      </c>
      <c r="B2044" s="21">
        <v>2.62</v>
      </c>
      <c r="C2044" s="21">
        <v>2.37</v>
      </c>
      <c r="D2044" s="21">
        <v>10.52</v>
      </c>
      <c r="E2044" s="21">
        <v>2.52</v>
      </c>
      <c r="F2044" s="21">
        <v>3</v>
      </c>
      <c r="G2044" s="21">
        <v>4.1900000000000004</v>
      </c>
      <c r="H2044" s="21">
        <v>2.11</v>
      </c>
      <c r="I2044" s="41">
        <v>3.77</v>
      </c>
      <c r="J2044" s="26">
        <v>3.96</v>
      </c>
    </row>
    <row r="2045" spans="1:10" x14ac:dyDescent="0.25">
      <c r="A2045" s="91">
        <v>41568</v>
      </c>
      <c r="B2045" s="21">
        <v>2.59</v>
      </c>
      <c r="C2045" s="21">
        <v>2.36</v>
      </c>
      <c r="D2045" s="21">
        <v>10.67</v>
      </c>
      <c r="E2045" s="21">
        <v>2.44</v>
      </c>
      <c r="F2045" s="21">
        <v>3.02</v>
      </c>
      <c r="G2045" s="21">
        <v>4.1100000000000003</v>
      </c>
      <c r="H2045" s="21">
        <v>2.09</v>
      </c>
      <c r="I2045" s="41">
        <v>3.86</v>
      </c>
      <c r="J2045" s="26">
        <v>3.97</v>
      </c>
    </row>
    <row r="2046" spans="1:10" x14ac:dyDescent="0.25">
      <c r="A2046" s="91">
        <v>41565</v>
      </c>
      <c r="B2046" s="21">
        <v>2.5</v>
      </c>
      <c r="C2046" s="21">
        <v>2.41</v>
      </c>
      <c r="D2046" s="21">
        <v>10.69</v>
      </c>
      <c r="E2046" s="21">
        <v>2.4300000000000002</v>
      </c>
      <c r="F2046" s="21">
        <v>2.99</v>
      </c>
      <c r="G2046" s="21">
        <v>4.07</v>
      </c>
      <c r="H2046" s="21">
        <v>2.12</v>
      </c>
      <c r="I2046" s="41">
        <v>3.78</v>
      </c>
      <c r="J2046" s="26">
        <v>3.92</v>
      </c>
    </row>
    <row r="2047" spans="1:10" x14ac:dyDescent="0.25">
      <c r="A2047" s="91">
        <v>41564</v>
      </c>
      <c r="B2047" s="21">
        <v>2.52</v>
      </c>
      <c r="C2047" s="21">
        <v>2.37</v>
      </c>
      <c r="D2047" s="21">
        <v>10.94</v>
      </c>
      <c r="E2047" s="21">
        <v>2.34</v>
      </c>
      <c r="F2047" s="21">
        <v>2.9</v>
      </c>
      <c r="G2047" s="21">
        <v>3.97</v>
      </c>
      <c r="H2047" s="21">
        <v>2.16</v>
      </c>
      <c r="I2047" s="41">
        <v>3.8</v>
      </c>
      <c r="J2047" s="26">
        <v>3.93</v>
      </c>
    </row>
    <row r="2048" spans="1:10" x14ac:dyDescent="0.25">
      <c r="A2048" s="91">
        <v>41563</v>
      </c>
      <c r="B2048" s="21">
        <v>2.8</v>
      </c>
      <c r="C2048" s="21">
        <v>2.4300000000000002</v>
      </c>
      <c r="D2048" s="41">
        <v>11.01</v>
      </c>
      <c r="E2048" s="21">
        <v>2.35</v>
      </c>
      <c r="F2048" s="41">
        <v>2.95</v>
      </c>
      <c r="G2048" s="41">
        <v>3.9</v>
      </c>
      <c r="H2048" s="21">
        <v>2.21</v>
      </c>
      <c r="I2048" s="41">
        <v>3.81</v>
      </c>
      <c r="J2048" s="26">
        <v>4.01</v>
      </c>
    </row>
    <row r="2049" spans="1:10" x14ac:dyDescent="0.25">
      <c r="A2049" s="91">
        <v>41562</v>
      </c>
      <c r="B2049" s="21">
        <v>2.71</v>
      </c>
      <c r="C2049" s="21">
        <v>2.48</v>
      </c>
      <c r="D2049" s="21">
        <v>10.95</v>
      </c>
      <c r="E2049" s="21">
        <v>2.17</v>
      </c>
      <c r="F2049" s="21">
        <v>2.99</v>
      </c>
      <c r="G2049" s="21">
        <v>3.89</v>
      </c>
      <c r="H2049" s="21">
        <v>2.19</v>
      </c>
      <c r="I2049" s="41">
        <v>3.72</v>
      </c>
      <c r="J2049" s="26">
        <v>3.99</v>
      </c>
    </row>
    <row r="2050" spans="1:10" x14ac:dyDescent="0.25">
      <c r="A2050" s="91">
        <v>41558</v>
      </c>
      <c r="B2050" s="21">
        <v>2.94</v>
      </c>
      <c r="C2050" s="21">
        <v>2.5499999999999998</v>
      </c>
      <c r="D2050" s="21">
        <v>11.12</v>
      </c>
      <c r="E2050" s="21">
        <v>2.09</v>
      </c>
      <c r="F2050" s="21">
        <v>3.11</v>
      </c>
      <c r="G2050" s="21">
        <v>3.78</v>
      </c>
      <c r="H2050" s="21">
        <v>2.2200000000000002</v>
      </c>
      <c r="I2050" s="41">
        <v>3.76</v>
      </c>
      <c r="J2050" s="26">
        <v>3.91</v>
      </c>
    </row>
    <row r="2051" spans="1:10" x14ac:dyDescent="0.25">
      <c r="A2051" s="91">
        <v>41557</v>
      </c>
      <c r="B2051" s="21">
        <v>2.98</v>
      </c>
      <c r="C2051" s="21">
        <v>2.5299999999999998</v>
      </c>
      <c r="D2051" s="21">
        <v>11.3</v>
      </c>
      <c r="E2051" s="21">
        <v>2.0699999999999998</v>
      </c>
      <c r="F2051" s="21">
        <v>3.2</v>
      </c>
      <c r="G2051" s="21">
        <v>3.81</v>
      </c>
      <c r="H2051" s="41">
        <v>2.2400000000000002</v>
      </c>
      <c r="I2051" s="41">
        <v>3.81</v>
      </c>
      <c r="J2051" s="26">
        <v>3.96</v>
      </c>
    </row>
    <row r="2052" spans="1:10" x14ac:dyDescent="0.25">
      <c r="A2052" s="91">
        <v>41556</v>
      </c>
      <c r="B2052" s="21">
        <v>2.97</v>
      </c>
      <c r="C2052" s="21">
        <v>2.57</v>
      </c>
      <c r="D2052" s="21">
        <v>11.39</v>
      </c>
      <c r="E2052" s="21">
        <v>2.12</v>
      </c>
      <c r="F2052" s="21">
        <v>3.31</v>
      </c>
      <c r="G2052" s="21">
        <v>3.88</v>
      </c>
      <c r="H2052" s="41">
        <v>2.2200000000000002</v>
      </c>
      <c r="I2052" s="41">
        <v>3.82</v>
      </c>
      <c r="J2052" s="26">
        <v>3.99</v>
      </c>
    </row>
    <row r="2053" spans="1:10" x14ac:dyDescent="0.25">
      <c r="A2053" s="91">
        <v>41555</v>
      </c>
      <c r="B2053" s="41">
        <v>3</v>
      </c>
      <c r="C2053" s="21">
        <v>2.57</v>
      </c>
      <c r="D2053" s="21">
        <v>11.07</v>
      </c>
      <c r="E2053" s="21">
        <v>2.08</v>
      </c>
      <c r="F2053" s="21">
        <v>3.29</v>
      </c>
      <c r="G2053" s="21">
        <v>3.92</v>
      </c>
      <c r="H2053" s="21">
        <v>2.23</v>
      </c>
      <c r="I2053" s="41">
        <v>3.85</v>
      </c>
      <c r="J2053" s="26">
        <v>4.05</v>
      </c>
    </row>
    <row r="2054" spans="1:10" x14ac:dyDescent="0.25">
      <c r="A2054" s="91">
        <v>41554</v>
      </c>
      <c r="B2054" s="21">
        <v>3.02</v>
      </c>
      <c r="C2054" s="21">
        <v>2.5299999999999998</v>
      </c>
      <c r="D2054" s="21">
        <v>10.92</v>
      </c>
      <c r="E2054" s="21">
        <v>2.08</v>
      </c>
      <c r="F2054" s="21">
        <v>3.33</v>
      </c>
      <c r="G2054" s="21">
        <v>3.92</v>
      </c>
      <c r="H2054" s="21">
        <v>2.16</v>
      </c>
      <c r="I2054" s="41">
        <v>3.96</v>
      </c>
      <c r="J2054" s="26">
        <v>4.0599999999999996</v>
      </c>
    </row>
    <row r="2055" spans="1:10" x14ac:dyDescent="0.25">
      <c r="A2055" s="91">
        <v>41551</v>
      </c>
      <c r="B2055" s="21">
        <v>3.03</v>
      </c>
      <c r="C2055" s="21">
        <v>2.5499999999999998</v>
      </c>
      <c r="D2055" s="21">
        <v>10.63</v>
      </c>
      <c r="E2055" s="21">
        <v>2.0499999999999998</v>
      </c>
      <c r="F2055" s="21">
        <v>3.35</v>
      </c>
      <c r="G2055" s="21">
        <v>4.03</v>
      </c>
      <c r="H2055" s="21">
        <v>2.16</v>
      </c>
      <c r="I2055" s="41">
        <v>4</v>
      </c>
      <c r="J2055" s="26">
        <v>4.08</v>
      </c>
    </row>
    <row r="2056" spans="1:10" x14ac:dyDescent="0.25">
      <c r="A2056" s="91">
        <v>41550</v>
      </c>
      <c r="B2056" s="21">
        <v>3.01</v>
      </c>
      <c r="C2056" s="21">
        <v>2.48</v>
      </c>
      <c r="D2056" s="21">
        <v>10.25</v>
      </c>
      <c r="E2056" s="21">
        <v>2.0699999999999998</v>
      </c>
      <c r="F2056" s="21">
        <v>3.6</v>
      </c>
      <c r="G2056" s="21">
        <v>4.0599999999999996</v>
      </c>
      <c r="H2056" s="21">
        <v>2.1</v>
      </c>
      <c r="I2056" s="41">
        <v>4.08</v>
      </c>
      <c r="J2056" s="26">
        <v>4.1100000000000003</v>
      </c>
    </row>
    <row r="2057" spans="1:10" x14ac:dyDescent="0.25">
      <c r="A2057" s="91">
        <v>41549</v>
      </c>
      <c r="B2057" s="21">
        <v>3.2</v>
      </c>
      <c r="C2057" s="21">
        <v>2.48</v>
      </c>
      <c r="D2057" s="21">
        <v>10.4</v>
      </c>
      <c r="E2057" s="21">
        <v>2.0499999999999998</v>
      </c>
      <c r="F2057" s="21">
        <v>3.59</v>
      </c>
      <c r="G2057" s="21">
        <v>4.04</v>
      </c>
      <c r="H2057" s="21">
        <v>2.14</v>
      </c>
      <c r="I2057" s="41">
        <v>4.1500000000000004</v>
      </c>
      <c r="J2057" s="26">
        <v>4.22</v>
      </c>
    </row>
    <row r="2058" spans="1:10" x14ac:dyDescent="0.25">
      <c r="A2058" s="91">
        <v>41548</v>
      </c>
      <c r="B2058" s="21">
        <v>3.18</v>
      </c>
      <c r="C2058" s="21">
        <v>2.44</v>
      </c>
      <c r="D2058" s="21">
        <v>10.75</v>
      </c>
      <c r="E2058" s="21">
        <v>2.04</v>
      </c>
      <c r="F2058" s="21">
        <v>3.7</v>
      </c>
      <c r="G2058" s="21">
        <v>4.03</v>
      </c>
      <c r="H2058" s="21">
        <v>2.0699999999999998</v>
      </c>
      <c r="I2058" s="41">
        <v>4.29</v>
      </c>
      <c r="J2058" s="26">
        <v>4.2</v>
      </c>
    </row>
    <row r="2059" spans="1:10" x14ac:dyDescent="0.25">
      <c r="A2059" s="91">
        <v>41547</v>
      </c>
      <c r="B2059" s="21">
        <v>3.16</v>
      </c>
      <c r="C2059" s="21">
        <v>2.52</v>
      </c>
      <c r="D2059" s="21">
        <v>10.52</v>
      </c>
      <c r="E2059" s="21">
        <v>1.88</v>
      </c>
      <c r="F2059" s="21">
        <v>3.76</v>
      </c>
      <c r="G2059" s="21">
        <v>4.0199999999999996</v>
      </c>
      <c r="H2059" s="21">
        <v>2.0499999999999998</v>
      </c>
      <c r="I2059" s="41">
        <v>4.26</v>
      </c>
      <c r="J2059" s="26">
        <v>4.12</v>
      </c>
    </row>
    <row r="2060" spans="1:10" x14ac:dyDescent="0.25">
      <c r="A2060" s="91">
        <v>41544</v>
      </c>
      <c r="B2060" s="21">
        <v>3.19</v>
      </c>
      <c r="C2060" s="21">
        <v>2.4700000000000002</v>
      </c>
      <c r="D2060" s="21">
        <v>11.39</v>
      </c>
      <c r="E2060" s="21">
        <v>1.88</v>
      </c>
      <c r="F2060" s="21">
        <v>3.77</v>
      </c>
      <c r="G2060" s="21">
        <v>3.91</v>
      </c>
      <c r="H2060" s="21">
        <v>1.94</v>
      </c>
      <c r="I2060" s="41">
        <v>4.29</v>
      </c>
      <c r="J2060" s="26">
        <v>4.12</v>
      </c>
    </row>
    <row r="2061" spans="1:10" x14ac:dyDescent="0.25">
      <c r="A2061" s="91">
        <v>41543</v>
      </c>
      <c r="B2061" s="21">
        <v>3.17</v>
      </c>
      <c r="C2061" s="21">
        <v>2.46</v>
      </c>
      <c r="D2061" s="178">
        <v>11.42</v>
      </c>
      <c r="E2061" s="21">
        <v>1.92</v>
      </c>
      <c r="F2061" s="178">
        <v>3.8</v>
      </c>
      <c r="G2061" s="178">
        <v>4.05</v>
      </c>
      <c r="H2061" s="178">
        <v>1.93</v>
      </c>
      <c r="I2061" s="179">
        <v>4.2699999999999996</v>
      </c>
      <c r="J2061" s="26">
        <v>4.09</v>
      </c>
    </row>
    <row r="2062" spans="1:10" x14ac:dyDescent="0.25">
      <c r="A2062" s="91">
        <v>41542</v>
      </c>
      <c r="B2062" s="41">
        <v>3.16</v>
      </c>
      <c r="C2062" s="21">
        <v>2.37</v>
      </c>
      <c r="D2062" s="21">
        <v>11.64</v>
      </c>
      <c r="E2062" s="21">
        <v>1.79</v>
      </c>
      <c r="F2062" s="21">
        <v>3.51</v>
      </c>
      <c r="G2062" s="21">
        <v>4</v>
      </c>
      <c r="H2062" s="21">
        <v>1.93</v>
      </c>
      <c r="I2062" s="41">
        <v>4.2699999999999996</v>
      </c>
      <c r="J2062" s="26">
        <v>4.08</v>
      </c>
    </row>
    <row r="2063" spans="1:10" x14ac:dyDescent="0.25">
      <c r="A2063" s="91">
        <v>41541</v>
      </c>
      <c r="B2063" s="41">
        <v>3.19</v>
      </c>
      <c r="C2063" s="21">
        <v>2.34</v>
      </c>
      <c r="D2063" s="21">
        <v>11.88</v>
      </c>
      <c r="E2063" s="21">
        <v>1.85</v>
      </c>
      <c r="F2063" s="21">
        <v>3.5</v>
      </c>
      <c r="G2063" s="21">
        <v>4.01</v>
      </c>
      <c r="H2063" s="21">
        <v>1.95</v>
      </c>
      <c r="I2063" s="41">
        <v>4.2</v>
      </c>
      <c r="J2063" s="26">
        <v>3.95</v>
      </c>
    </row>
    <row r="2064" spans="1:10" x14ac:dyDescent="0.25">
      <c r="A2064" s="91">
        <v>41540</v>
      </c>
      <c r="B2064" s="41">
        <v>3.15</v>
      </c>
      <c r="C2064" s="21">
        <v>2.3199999999999998</v>
      </c>
      <c r="D2064" s="21">
        <v>11.94</v>
      </c>
      <c r="E2064" s="21">
        <v>1.78</v>
      </c>
      <c r="F2064" s="21">
        <v>3.52</v>
      </c>
      <c r="G2064" s="21">
        <v>4.01</v>
      </c>
      <c r="H2064" s="21">
        <v>2.02</v>
      </c>
      <c r="I2064" s="41">
        <v>4.17</v>
      </c>
      <c r="J2064" s="26">
        <v>3.9</v>
      </c>
    </row>
    <row r="2065" spans="1:10" x14ac:dyDescent="0.25">
      <c r="A2065" s="91">
        <v>41537</v>
      </c>
      <c r="B2065" s="41">
        <v>3.09</v>
      </c>
      <c r="C2065" s="21">
        <v>2.2799999999999998</v>
      </c>
      <c r="D2065" s="21">
        <v>12.05</v>
      </c>
      <c r="E2065" s="21">
        <v>1.75</v>
      </c>
      <c r="F2065" s="21">
        <v>3.48</v>
      </c>
      <c r="G2065" s="21">
        <v>3.98</v>
      </c>
      <c r="H2065" s="21">
        <v>2.04</v>
      </c>
      <c r="I2065" s="41">
        <v>4.12</v>
      </c>
      <c r="J2065" s="26">
        <v>3.81</v>
      </c>
    </row>
    <row r="2066" spans="1:10" x14ac:dyDescent="0.25">
      <c r="A2066" s="91">
        <v>41536</v>
      </c>
      <c r="B2066" s="41">
        <v>3.06</v>
      </c>
      <c r="C2066" s="21">
        <v>2.36</v>
      </c>
      <c r="D2066" s="21">
        <v>11.94</v>
      </c>
      <c r="E2066" s="21">
        <v>1.78</v>
      </c>
      <c r="F2066" s="21">
        <v>3.43</v>
      </c>
      <c r="G2066" s="21">
        <v>3.97</v>
      </c>
      <c r="H2066" s="21">
        <v>2.0099999999999998</v>
      </c>
      <c r="I2066" s="41">
        <v>4.12</v>
      </c>
      <c r="J2066" s="26">
        <v>3.81</v>
      </c>
    </row>
    <row r="2067" spans="1:10" x14ac:dyDescent="0.25">
      <c r="A2067" s="91">
        <v>41535</v>
      </c>
      <c r="B2067" s="41">
        <v>3.05</v>
      </c>
      <c r="C2067" s="21">
        <v>2.41</v>
      </c>
      <c r="D2067" s="21">
        <v>11.88</v>
      </c>
      <c r="E2067" s="21">
        <v>1.74</v>
      </c>
      <c r="F2067" s="21">
        <v>3.4</v>
      </c>
      <c r="G2067" s="41">
        <v>4.05</v>
      </c>
      <c r="H2067" s="41">
        <v>2</v>
      </c>
      <c r="I2067" s="41">
        <v>4.1100000000000003</v>
      </c>
      <c r="J2067" s="26">
        <v>3.78</v>
      </c>
    </row>
    <row r="2068" spans="1:10" x14ac:dyDescent="0.25">
      <c r="A2068" s="91">
        <v>41534</v>
      </c>
      <c r="B2068" s="41">
        <v>3.11</v>
      </c>
      <c r="C2068" s="21">
        <v>2.39</v>
      </c>
      <c r="D2068" s="21">
        <v>12.04</v>
      </c>
      <c r="E2068" s="21">
        <v>1.69</v>
      </c>
      <c r="F2068" s="21">
        <v>3.38</v>
      </c>
      <c r="G2068" s="21">
        <v>4.07</v>
      </c>
      <c r="H2068" s="41">
        <v>1.96</v>
      </c>
      <c r="I2068" s="41">
        <v>4.22</v>
      </c>
      <c r="J2068" s="26">
        <v>3.79</v>
      </c>
    </row>
    <row r="2069" spans="1:10" x14ac:dyDescent="0.25">
      <c r="A2069" s="91">
        <v>41533</v>
      </c>
      <c r="B2069" s="41">
        <v>2.93</v>
      </c>
      <c r="C2069" s="21">
        <v>2.42</v>
      </c>
      <c r="D2069" s="21">
        <v>11.99</v>
      </c>
      <c r="E2069" s="21">
        <v>1.76</v>
      </c>
      <c r="F2069" s="21">
        <v>3.44</v>
      </c>
      <c r="G2069" s="21">
        <v>4.0999999999999996</v>
      </c>
      <c r="H2069" s="21">
        <v>1.99</v>
      </c>
      <c r="I2069" s="41">
        <v>4.1100000000000003</v>
      </c>
      <c r="J2069" s="26">
        <v>3.89</v>
      </c>
    </row>
    <row r="2070" spans="1:10" x14ac:dyDescent="0.25">
      <c r="A2070" s="91">
        <v>41530</v>
      </c>
      <c r="B2070" s="41">
        <v>2.91</v>
      </c>
      <c r="C2070" s="21">
        <v>2.38</v>
      </c>
      <c r="D2070" s="21">
        <v>11.89</v>
      </c>
      <c r="E2070" s="21">
        <v>1.78</v>
      </c>
      <c r="F2070" s="21">
        <v>3.27</v>
      </c>
      <c r="G2070" s="21">
        <v>4.05</v>
      </c>
      <c r="H2070" s="21">
        <v>2</v>
      </c>
      <c r="I2070" s="41">
        <v>4.09</v>
      </c>
      <c r="J2070" s="26">
        <v>3.96</v>
      </c>
    </row>
    <row r="2071" spans="1:10" x14ac:dyDescent="0.25">
      <c r="A2071" s="91">
        <v>41529</v>
      </c>
      <c r="B2071" s="41">
        <v>2.88</v>
      </c>
      <c r="C2071" s="21">
        <v>2.38</v>
      </c>
      <c r="D2071" s="21">
        <v>11.99</v>
      </c>
      <c r="E2071" s="21">
        <v>1.86</v>
      </c>
      <c r="F2071" s="21">
        <v>3.25</v>
      </c>
      <c r="G2071" s="21">
        <v>4.09</v>
      </c>
      <c r="H2071" s="21">
        <v>1.98</v>
      </c>
      <c r="I2071" s="41">
        <v>4</v>
      </c>
      <c r="J2071" s="26">
        <v>4.04</v>
      </c>
    </row>
    <row r="2072" spans="1:10" x14ac:dyDescent="0.25">
      <c r="A2072" s="91">
        <v>41528</v>
      </c>
      <c r="B2072" s="41">
        <v>2.87</v>
      </c>
      <c r="C2072" s="21">
        <v>2.41</v>
      </c>
      <c r="D2072" s="21">
        <v>12.15</v>
      </c>
      <c r="E2072" s="21">
        <v>1.93</v>
      </c>
      <c r="F2072" s="21">
        <v>3.22</v>
      </c>
      <c r="G2072" s="21">
        <v>4.0599999999999996</v>
      </c>
      <c r="H2072" s="21">
        <v>2.02</v>
      </c>
      <c r="I2072" s="41">
        <v>3.99</v>
      </c>
      <c r="J2072" s="26">
        <v>4.09</v>
      </c>
    </row>
    <row r="2073" spans="1:10" x14ac:dyDescent="0.25">
      <c r="A2073" s="91">
        <v>41527</v>
      </c>
      <c r="B2073" s="41">
        <v>2.85</v>
      </c>
      <c r="C2073" s="21">
        <v>2.38</v>
      </c>
      <c r="D2073" s="21">
        <v>12.19</v>
      </c>
      <c r="E2073" s="21">
        <v>2.0099999999999998</v>
      </c>
      <c r="F2073" s="21">
        <v>3.2</v>
      </c>
      <c r="G2073" s="21">
        <v>4.04</v>
      </c>
      <c r="H2073" s="21">
        <v>2.02</v>
      </c>
      <c r="I2073" s="41">
        <v>3.91</v>
      </c>
      <c r="J2073" s="26">
        <v>4.09</v>
      </c>
    </row>
    <row r="2074" spans="1:10" x14ac:dyDescent="0.25">
      <c r="A2074" s="91">
        <v>41526</v>
      </c>
      <c r="B2074" s="41">
        <v>2.81</v>
      </c>
      <c r="C2074" s="21">
        <v>2.41</v>
      </c>
      <c r="D2074" s="21">
        <v>12.21</v>
      </c>
      <c r="E2074" s="21">
        <v>2.02</v>
      </c>
      <c r="F2074" s="21">
        <v>3.19</v>
      </c>
      <c r="G2074" s="21">
        <v>3.99</v>
      </c>
      <c r="H2074" s="21">
        <v>1.99</v>
      </c>
      <c r="I2074" s="41">
        <v>3.87</v>
      </c>
      <c r="J2074" s="26">
        <v>4.13</v>
      </c>
    </row>
    <row r="2075" spans="1:10" x14ac:dyDescent="0.25">
      <c r="A2075" s="91">
        <v>41523</v>
      </c>
      <c r="B2075" s="41">
        <v>2.87</v>
      </c>
      <c r="C2075" s="21">
        <v>2.41</v>
      </c>
      <c r="D2075" s="21">
        <v>12.29</v>
      </c>
      <c r="E2075" s="21">
        <v>1.98</v>
      </c>
      <c r="F2075" s="21">
        <v>2.99</v>
      </c>
      <c r="G2075" s="21">
        <v>4.04</v>
      </c>
      <c r="H2075" s="21">
        <v>1.97</v>
      </c>
      <c r="I2075" s="41">
        <v>3.94</v>
      </c>
      <c r="J2075" s="26">
        <v>4.13</v>
      </c>
    </row>
    <row r="2076" spans="1:10" x14ac:dyDescent="0.25">
      <c r="A2076" s="91">
        <v>41522</v>
      </c>
      <c r="B2076" s="41">
        <v>2.84</v>
      </c>
      <c r="C2076" s="21">
        <v>2.38</v>
      </c>
      <c r="D2076" s="21">
        <v>12.13</v>
      </c>
      <c r="E2076" s="21">
        <v>2</v>
      </c>
      <c r="F2076" s="21">
        <v>3.05</v>
      </c>
      <c r="G2076" s="21">
        <v>3.94</v>
      </c>
      <c r="H2076" s="21">
        <v>1.89</v>
      </c>
      <c r="I2076" s="41">
        <v>3.91</v>
      </c>
      <c r="J2076" s="26">
        <v>4.2</v>
      </c>
    </row>
    <row r="2077" spans="1:10" x14ac:dyDescent="0.25">
      <c r="A2077" s="91">
        <v>41521</v>
      </c>
      <c r="B2077" s="41">
        <v>2.78</v>
      </c>
      <c r="C2077" s="21">
        <v>2.35</v>
      </c>
      <c r="D2077" s="21">
        <v>12.21</v>
      </c>
      <c r="E2077" s="21">
        <v>1.9</v>
      </c>
      <c r="F2077" s="21">
        <v>3.02</v>
      </c>
      <c r="G2077" s="21">
        <v>4.01</v>
      </c>
      <c r="H2077" s="21">
        <v>1.85</v>
      </c>
      <c r="I2077" s="41">
        <v>3.83</v>
      </c>
      <c r="J2077" s="26">
        <v>4.26</v>
      </c>
    </row>
    <row r="2078" spans="1:10" x14ac:dyDescent="0.25">
      <c r="A2078" s="91">
        <v>41520</v>
      </c>
      <c r="B2078" s="21">
        <v>2.87</v>
      </c>
      <c r="C2078" s="21">
        <v>2.23</v>
      </c>
      <c r="D2078" s="21">
        <v>11.98</v>
      </c>
      <c r="E2078" s="21">
        <v>1.96</v>
      </c>
      <c r="F2078" s="21">
        <v>2.96</v>
      </c>
      <c r="G2078" s="21">
        <v>3.99</v>
      </c>
      <c r="H2078" s="21">
        <v>1.85</v>
      </c>
      <c r="I2078" s="41">
        <v>3.86</v>
      </c>
      <c r="J2078" s="26">
        <v>4.33</v>
      </c>
    </row>
    <row r="2079" spans="1:10" x14ac:dyDescent="0.25">
      <c r="A2079" s="91">
        <v>41516</v>
      </c>
      <c r="B2079" s="21">
        <v>2.76</v>
      </c>
      <c r="C2079" s="21">
        <v>2.17</v>
      </c>
      <c r="D2079" s="21">
        <v>11.97</v>
      </c>
      <c r="E2079" s="21">
        <v>1.96</v>
      </c>
      <c r="F2079" s="21">
        <v>3.04</v>
      </c>
      <c r="G2079" s="21">
        <v>3.93</v>
      </c>
      <c r="H2079" s="21">
        <v>1.86</v>
      </c>
      <c r="I2079" s="41">
        <v>3.91</v>
      </c>
      <c r="J2079" s="26">
        <v>4.2699999999999996</v>
      </c>
    </row>
    <row r="2080" spans="1:10" x14ac:dyDescent="0.25">
      <c r="A2080" s="91">
        <v>41515</v>
      </c>
      <c r="B2080" s="41">
        <v>2.85</v>
      </c>
      <c r="C2080" s="21">
        <v>2.14</v>
      </c>
      <c r="D2080" s="21">
        <v>11.92</v>
      </c>
      <c r="E2080" s="21">
        <v>1.9</v>
      </c>
      <c r="F2080" s="21">
        <v>3.09</v>
      </c>
      <c r="G2080" s="41">
        <v>4.1500000000000004</v>
      </c>
      <c r="H2080" s="21">
        <v>1.85</v>
      </c>
      <c r="I2080" s="41">
        <v>3.99</v>
      </c>
      <c r="J2080" s="26">
        <v>4.32</v>
      </c>
    </row>
    <row r="2081" spans="1:10" x14ac:dyDescent="0.25">
      <c r="A2081" s="91">
        <v>41514</v>
      </c>
      <c r="B2081" s="21">
        <v>2.88</v>
      </c>
      <c r="C2081" s="21">
        <v>2.14</v>
      </c>
      <c r="D2081" s="21">
        <v>11.99</v>
      </c>
      <c r="E2081" s="21">
        <v>2.12</v>
      </c>
      <c r="F2081" s="21">
        <v>3.18</v>
      </c>
      <c r="G2081" s="21">
        <v>4.16</v>
      </c>
      <c r="H2081" s="21">
        <v>1.81</v>
      </c>
      <c r="I2081" s="41">
        <v>4.0199999999999996</v>
      </c>
      <c r="J2081" s="26">
        <v>4.3499999999999996</v>
      </c>
    </row>
    <row r="2082" spans="1:10" x14ac:dyDescent="0.25">
      <c r="A2082" s="91">
        <v>41513</v>
      </c>
      <c r="B2082" s="21">
        <v>2.84</v>
      </c>
      <c r="C2082" s="21">
        <v>2.13</v>
      </c>
      <c r="D2082" s="21">
        <v>11.98</v>
      </c>
      <c r="E2082" s="21">
        <v>2.21</v>
      </c>
      <c r="F2082" s="21">
        <v>3.2</v>
      </c>
      <c r="G2082" s="21">
        <v>4.21</v>
      </c>
      <c r="H2082" s="21">
        <v>1.88</v>
      </c>
      <c r="I2082" s="41">
        <v>3.85</v>
      </c>
      <c r="J2082" s="26">
        <v>4.32</v>
      </c>
    </row>
    <row r="2083" spans="1:10" x14ac:dyDescent="0.25">
      <c r="A2083" s="91">
        <v>41512</v>
      </c>
      <c r="B2083" s="41">
        <v>2.9</v>
      </c>
      <c r="C2083" s="21">
        <v>2.1</v>
      </c>
      <c r="D2083" s="21">
        <v>11.88</v>
      </c>
      <c r="E2083" s="21">
        <v>2.23</v>
      </c>
      <c r="F2083" s="21">
        <v>3.17</v>
      </c>
      <c r="G2083" s="21">
        <v>4.3600000000000003</v>
      </c>
      <c r="H2083" s="21">
        <v>1.97</v>
      </c>
      <c r="I2083" s="41">
        <v>3.92</v>
      </c>
      <c r="J2083" s="26">
        <v>4.33</v>
      </c>
    </row>
    <row r="2084" spans="1:10" x14ac:dyDescent="0.25">
      <c r="A2084" s="91">
        <v>41509</v>
      </c>
      <c r="B2084" s="21">
        <v>2.82</v>
      </c>
      <c r="C2084" s="21">
        <v>2.19</v>
      </c>
      <c r="D2084" s="21">
        <v>11.87</v>
      </c>
      <c r="E2084" s="41">
        <v>2.35</v>
      </c>
      <c r="F2084" s="21">
        <v>3.23</v>
      </c>
      <c r="G2084" s="21">
        <v>4.33</v>
      </c>
      <c r="H2084" s="21">
        <v>2.04</v>
      </c>
      <c r="I2084" s="41">
        <v>3.84</v>
      </c>
      <c r="J2084" s="26">
        <v>4.2</v>
      </c>
    </row>
    <row r="2085" spans="1:10" x14ac:dyDescent="0.25">
      <c r="A2085" s="91">
        <v>41508</v>
      </c>
      <c r="B2085" s="21">
        <v>2.8</v>
      </c>
      <c r="C2085" s="21">
        <v>2.2799999999999998</v>
      </c>
      <c r="D2085" s="21">
        <v>12.04</v>
      </c>
      <c r="E2085" s="41">
        <v>2.35</v>
      </c>
      <c r="F2085" s="21">
        <v>3.14</v>
      </c>
      <c r="G2085" s="21">
        <v>4.32</v>
      </c>
      <c r="H2085" s="21">
        <v>2.12</v>
      </c>
      <c r="I2085" s="41">
        <v>3.81</v>
      </c>
      <c r="J2085" s="26">
        <v>4.1900000000000004</v>
      </c>
    </row>
    <row r="2086" spans="1:10" x14ac:dyDescent="0.25">
      <c r="A2086" s="91">
        <v>41507</v>
      </c>
      <c r="B2086" s="21">
        <v>2.72</v>
      </c>
      <c r="C2086" s="21">
        <v>2.2999999999999998</v>
      </c>
      <c r="D2086" s="21">
        <v>11.95</v>
      </c>
      <c r="E2086" s="41">
        <v>2.33</v>
      </c>
      <c r="F2086" s="21">
        <v>3.13</v>
      </c>
      <c r="G2086" s="21">
        <v>4.29</v>
      </c>
      <c r="H2086" s="21">
        <v>2.19</v>
      </c>
      <c r="I2086" s="41">
        <v>3.74</v>
      </c>
      <c r="J2086" s="26">
        <v>4.13</v>
      </c>
    </row>
    <row r="2087" spans="1:10" x14ac:dyDescent="0.25">
      <c r="A2087" s="91">
        <v>41506</v>
      </c>
      <c r="B2087" s="21">
        <v>2.76</v>
      </c>
      <c r="C2087" s="21">
        <v>2.4</v>
      </c>
      <c r="D2087" s="21">
        <v>11.83</v>
      </c>
      <c r="E2087" s="21">
        <v>2.34</v>
      </c>
      <c r="F2087" s="21">
        <v>3.04</v>
      </c>
      <c r="G2087" s="21">
        <v>4.3</v>
      </c>
      <c r="H2087" s="21">
        <v>2.11</v>
      </c>
      <c r="I2087" s="41">
        <v>3.69</v>
      </c>
      <c r="J2087" s="26">
        <v>4.18</v>
      </c>
    </row>
    <row r="2088" spans="1:10" x14ac:dyDescent="0.25">
      <c r="A2088" s="91">
        <v>41505</v>
      </c>
      <c r="B2088" s="21">
        <v>2.67</v>
      </c>
      <c r="C2088" s="21">
        <v>2.46</v>
      </c>
      <c r="D2088" s="21">
        <v>11.69</v>
      </c>
      <c r="E2088" s="21">
        <v>2.37</v>
      </c>
      <c r="F2088" s="21">
        <v>2.93</v>
      </c>
      <c r="G2088" s="21">
        <v>4.22</v>
      </c>
      <c r="H2088" s="21">
        <v>2.15</v>
      </c>
      <c r="I2088" s="41">
        <v>3.62</v>
      </c>
      <c r="J2088" s="26">
        <v>4.1100000000000003</v>
      </c>
    </row>
    <row r="2089" spans="1:10" x14ac:dyDescent="0.25">
      <c r="A2089" s="91">
        <v>41502</v>
      </c>
      <c r="B2089" s="21">
        <v>2.46</v>
      </c>
      <c r="C2089" s="21">
        <v>2.44</v>
      </c>
      <c r="D2089" s="21">
        <v>11.67</v>
      </c>
      <c r="E2089" s="21">
        <v>2.2200000000000002</v>
      </c>
      <c r="F2089" s="21">
        <v>2.85</v>
      </c>
      <c r="G2089" s="21">
        <v>4.3099999999999996</v>
      </c>
      <c r="H2089" s="21">
        <v>2.17</v>
      </c>
      <c r="I2089" s="41">
        <v>3.55</v>
      </c>
      <c r="J2089" s="26">
        <v>4.0199999999999996</v>
      </c>
    </row>
    <row r="2090" spans="1:10" x14ac:dyDescent="0.25">
      <c r="A2090" s="91">
        <v>41501</v>
      </c>
      <c r="B2090" s="21">
        <v>2.5099999999999998</v>
      </c>
      <c r="C2090" s="21">
        <v>2.48</v>
      </c>
      <c r="D2090" s="21">
        <v>11.58</v>
      </c>
      <c r="E2090" s="21">
        <v>2.15</v>
      </c>
      <c r="F2090" s="21">
        <v>2.78</v>
      </c>
      <c r="G2090" s="21">
        <v>4.1500000000000004</v>
      </c>
      <c r="H2090" s="21">
        <v>2.11</v>
      </c>
      <c r="I2090" s="41">
        <v>3.54</v>
      </c>
      <c r="J2090" s="26">
        <v>3.91</v>
      </c>
    </row>
    <row r="2091" spans="1:10" x14ac:dyDescent="0.25">
      <c r="A2091" s="91">
        <v>41500</v>
      </c>
      <c r="B2091" s="21">
        <v>2.58</v>
      </c>
      <c r="C2091" s="21">
        <v>2.4700000000000002</v>
      </c>
      <c r="D2091" s="21">
        <v>11.48</v>
      </c>
      <c r="E2091" s="21">
        <v>1.97</v>
      </c>
      <c r="F2091" s="21">
        <v>2.69</v>
      </c>
      <c r="G2091" s="21">
        <v>4.2699999999999996</v>
      </c>
      <c r="H2091" s="21">
        <v>2.14</v>
      </c>
      <c r="I2091" s="41">
        <v>3.6</v>
      </c>
      <c r="J2091" s="26">
        <v>3.93</v>
      </c>
    </row>
    <row r="2092" spans="1:10" x14ac:dyDescent="0.25">
      <c r="A2092" s="91">
        <v>41499</v>
      </c>
      <c r="B2092" s="21">
        <v>2.63</v>
      </c>
      <c r="C2092" s="21">
        <v>2.41</v>
      </c>
      <c r="D2092" s="21">
        <v>11.28</v>
      </c>
      <c r="E2092" s="21">
        <v>1.95</v>
      </c>
      <c r="F2092" s="21">
        <v>2.76</v>
      </c>
      <c r="G2092" s="21">
        <v>4.2699999999999996</v>
      </c>
      <c r="H2092" s="21">
        <v>2.11</v>
      </c>
      <c r="I2092" s="41">
        <v>3.64</v>
      </c>
      <c r="J2092" s="26">
        <v>3.91</v>
      </c>
    </row>
    <row r="2093" spans="1:10" x14ac:dyDescent="0.25">
      <c r="A2093" s="91">
        <v>41498</v>
      </c>
      <c r="B2093" s="21">
        <v>2.62</v>
      </c>
      <c r="C2093" s="21">
        <v>2.44</v>
      </c>
      <c r="D2093" s="21">
        <v>11.44</v>
      </c>
      <c r="E2093" s="21">
        <v>2.0299999999999998</v>
      </c>
      <c r="F2093" s="21">
        <v>2.8</v>
      </c>
      <c r="G2093" s="21">
        <v>4.32</v>
      </c>
      <c r="H2093" s="21">
        <v>2.13</v>
      </c>
      <c r="I2093" s="41">
        <v>3.7</v>
      </c>
      <c r="J2093" s="26">
        <v>3.91</v>
      </c>
    </row>
    <row r="2094" spans="1:10" x14ac:dyDescent="0.25">
      <c r="A2094" s="91">
        <v>41495</v>
      </c>
      <c r="B2094" s="41">
        <v>2.6</v>
      </c>
      <c r="C2094" s="21">
        <v>2.41</v>
      </c>
      <c r="D2094" s="21">
        <v>11.41</v>
      </c>
      <c r="E2094" s="21">
        <v>2.04</v>
      </c>
      <c r="F2094" s="21">
        <v>2.8</v>
      </c>
      <c r="G2094" s="21">
        <v>4.28</v>
      </c>
      <c r="H2094" s="21">
        <v>2.23</v>
      </c>
      <c r="I2094" s="41">
        <v>3.85</v>
      </c>
      <c r="J2094" s="26">
        <v>3.98</v>
      </c>
    </row>
    <row r="2095" spans="1:10" x14ac:dyDescent="0.25">
      <c r="A2095" s="91">
        <v>41494</v>
      </c>
      <c r="B2095" s="21">
        <v>2.63</v>
      </c>
      <c r="C2095" s="21">
        <v>2.39</v>
      </c>
      <c r="D2095" s="21">
        <v>11.27</v>
      </c>
      <c r="E2095" s="21">
        <v>2.1</v>
      </c>
      <c r="F2095" s="21">
        <v>2.77</v>
      </c>
      <c r="G2095" s="21">
        <v>4.2300000000000004</v>
      </c>
      <c r="H2095" s="21">
        <v>2.2999999999999998</v>
      </c>
      <c r="I2095" s="41">
        <v>3.87</v>
      </c>
      <c r="J2095" s="26">
        <v>4.0199999999999996</v>
      </c>
    </row>
    <row r="2096" spans="1:10" x14ac:dyDescent="0.25">
      <c r="A2096" s="91">
        <v>41493</v>
      </c>
      <c r="B2096" s="21">
        <v>2.62</v>
      </c>
      <c r="C2096" s="21">
        <v>2.4300000000000002</v>
      </c>
      <c r="D2096" s="21">
        <v>11.49</v>
      </c>
      <c r="E2096" s="21">
        <v>2.13</v>
      </c>
      <c r="F2096" s="21">
        <v>2.8</v>
      </c>
      <c r="G2096" s="21">
        <v>4.2699999999999996</v>
      </c>
      <c r="H2096" s="21">
        <v>2.35</v>
      </c>
      <c r="I2096" s="41">
        <v>3.87</v>
      </c>
      <c r="J2096" s="26">
        <v>4.0199999999999996</v>
      </c>
    </row>
    <row r="2097" spans="1:10" x14ac:dyDescent="0.25">
      <c r="A2097" s="91">
        <v>41492</v>
      </c>
      <c r="B2097" s="21">
        <v>2.61</v>
      </c>
      <c r="C2097" s="21">
        <v>2.4900000000000002</v>
      </c>
      <c r="D2097" s="21">
        <v>11.48</v>
      </c>
      <c r="E2097" s="21">
        <v>1.91</v>
      </c>
      <c r="F2097" s="21">
        <v>2.79</v>
      </c>
      <c r="G2097" s="21">
        <v>4.0999999999999996</v>
      </c>
      <c r="H2097" s="21">
        <v>2.42</v>
      </c>
      <c r="I2097" s="41">
        <v>3.91</v>
      </c>
      <c r="J2097" s="26">
        <v>4.04</v>
      </c>
    </row>
    <row r="2098" spans="1:10" x14ac:dyDescent="0.25">
      <c r="A2098" s="91">
        <v>41491</v>
      </c>
      <c r="B2098" s="21">
        <v>2.56</v>
      </c>
      <c r="C2098" s="21">
        <v>2.54</v>
      </c>
      <c r="D2098" s="21">
        <v>11.57</v>
      </c>
      <c r="E2098" s="21">
        <v>1.89</v>
      </c>
      <c r="F2098" s="21">
        <v>2.78</v>
      </c>
      <c r="G2098" s="21">
        <v>4.0599999999999996</v>
      </c>
      <c r="H2098" s="21">
        <v>2.4700000000000002</v>
      </c>
      <c r="I2098" s="41">
        <v>3.87</v>
      </c>
      <c r="J2098" s="26">
        <v>3.96</v>
      </c>
    </row>
    <row r="2099" spans="1:10" x14ac:dyDescent="0.25">
      <c r="A2099" s="91">
        <v>41488</v>
      </c>
      <c r="B2099" s="21">
        <v>2.57</v>
      </c>
      <c r="C2099" s="21">
        <v>2.6</v>
      </c>
      <c r="D2099" s="21">
        <v>11.84</v>
      </c>
      <c r="E2099" s="21">
        <v>1.92</v>
      </c>
      <c r="F2099" s="21">
        <v>2.73</v>
      </c>
      <c r="G2099" s="21">
        <v>3.94</v>
      </c>
      <c r="H2099" s="21">
        <v>2.2999999999999998</v>
      </c>
      <c r="I2099" s="41">
        <v>3.88</v>
      </c>
      <c r="J2099" s="26">
        <v>3.99</v>
      </c>
    </row>
    <row r="2100" spans="1:10" x14ac:dyDescent="0.25">
      <c r="A2100" s="91">
        <v>41487</v>
      </c>
      <c r="B2100" s="21">
        <v>2.59</v>
      </c>
      <c r="C2100" s="21">
        <v>2.7</v>
      </c>
      <c r="D2100" s="21">
        <v>11.86</v>
      </c>
      <c r="E2100" s="21">
        <v>1.9</v>
      </c>
      <c r="F2100" s="21">
        <v>2.74</v>
      </c>
      <c r="G2100" s="21">
        <v>3.92</v>
      </c>
      <c r="H2100" s="21">
        <v>2.2999999999999998</v>
      </c>
      <c r="I2100" s="41">
        <v>3.9</v>
      </c>
      <c r="J2100" s="26">
        <v>4.03</v>
      </c>
    </row>
    <row r="2101" spans="1:10" x14ac:dyDescent="0.25">
      <c r="A2101" s="91">
        <v>41486</v>
      </c>
      <c r="B2101" s="21">
        <v>2.34</v>
      </c>
      <c r="C2101" s="21">
        <v>2.58</v>
      </c>
      <c r="D2101" s="21">
        <v>11.77</v>
      </c>
      <c r="E2101" s="21">
        <v>1.83</v>
      </c>
      <c r="F2101" s="21">
        <v>2.76</v>
      </c>
      <c r="G2101" s="21">
        <v>3.84</v>
      </c>
      <c r="H2101" s="21">
        <v>2.11</v>
      </c>
      <c r="I2101" s="41">
        <v>3.68</v>
      </c>
      <c r="J2101" s="26">
        <v>4</v>
      </c>
    </row>
    <row r="2102" spans="1:10" x14ac:dyDescent="0.25">
      <c r="A2102" s="91">
        <v>41485</v>
      </c>
      <c r="B2102" s="21">
        <v>2.4700000000000002</v>
      </c>
      <c r="C2102" s="21">
        <v>2.5499999999999998</v>
      </c>
      <c r="D2102" s="21">
        <v>11.91</v>
      </c>
      <c r="E2102" s="21">
        <v>1.8</v>
      </c>
      <c r="F2102" s="21">
        <v>2.5099999999999998</v>
      </c>
      <c r="G2102" s="21">
        <v>3.85</v>
      </c>
      <c r="H2102" s="21">
        <v>2.0099999999999998</v>
      </c>
      <c r="I2102" s="41">
        <v>3.85</v>
      </c>
      <c r="J2102" s="26">
        <v>4.0599999999999996</v>
      </c>
    </row>
    <row r="2103" spans="1:10" x14ac:dyDescent="0.25">
      <c r="A2103" s="91">
        <v>41484</v>
      </c>
      <c r="B2103" s="21">
        <v>2.46</v>
      </c>
      <c r="C2103" s="21">
        <v>2.37</v>
      </c>
      <c r="D2103" s="21">
        <v>11.93</v>
      </c>
      <c r="E2103" s="21">
        <v>1.73</v>
      </c>
      <c r="F2103" s="21">
        <v>2.64</v>
      </c>
      <c r="G2103" s="21">
        <v>3.82</v>
      </c>
      <c r="H2103" s="21">
        <v>1.95</v>
      </c>
      <c r="I2103" s="41">
        <v>3.77</v>
      </c>
      <c r="J2103" s="26">
        <v>4.05</v>
      </c>
    </row>
    <row r="2104" spans="1:10" x14ac:dyDescent="0.25">
      <c r="A2104" s="91">
        <v>41481</v>
      </c>
      <c r="B2104" s="21">
        <v>2.4700000000000002</v>
      </c>
      <c r="C2104" s="21">
        <v>2.2799999999999998</v>
      </c>
      <c r="D2104" s="21">
        <v>11.94</v>
      </c>
      <c r="E2104" s="21">
        <v>1.69</v>
      </c>
      <c r="F2104" s="21">
        <v>2.63</v>
      </c>
      <c r="G2104" s="21">
        <v>3.79</v>
      </c>
      <c r="H2104" s="21">
        <v>1.97</v>
      </c>
      <c r="I2104" s="41">
        <v>3.78</v>
      </c>
      <c r="J2104" s="26">
        <v>4.03</v>
      </c>
    </row>
    <row r="2105" spans="1:10" x14ac:dyDescent="0.25">
      <c r="A2105" s="91">
        <v>41480</v>
      </c>
      <c r="B2105" s="21">
        <v>2.5</v>
      </c>
      <c r="C2105" s="21">
        <v>2.2000000000000002</v>
      </c>
      <c r="D2105" s="21">
        <v>12.03</v>
      </c>
      <c r="E2105" s="21">
        <v>1.68</v>
      </c>
      <c r="F2105" s="21">
        <v>2.64</v>
      </c>
      <c r="G2105" s="21">
        <v>3.77</v>
      </c>
      <c r="H2105" s="21">
        <v>1.92</v>
      </c>
      <c r="I2105" s="41">
        <v>3.8</v>
      </c>
      <c r="J2105" s="26">
        <v>3.99</v>
      </c>
    </row>
    <row r="2106" spans="1:10" x14ac:dyDescent="0.25">
      <c r="A2106" s="91">
        <v>41479</v>
      </c>
      <c r="B2106" s="21">
        <v>2.4700000000000002</v>
      </c>
      <c r="C2106" s="21">
        <v>2.21</v>
      </c>
      <c r="D2106" s="21">
        <v>12.08</v>
      </c>
      <c r="E2106" s="21">
        <v>1.53</v>
      </c>
      <c r="F2106" s="21">
        <v>2.66</v>
      </c>
      <c r="G2106" s="21">
        <v>3.53</v>
      </c>
      <c r="H2106" s="21">
        <v>2.0699999999999998</v>
      </c>
      <c r="I2106" s="41">
        <v>3.78</v>
      </c>
      <c r="J2106" s="26">
        <v>3.89</v>
      </c>
    </row>
    <row r="2107" spans="1:10" x14ac:dyDescent="0.25">
      <c r="A2107" s="91">
        <v>41478</v>
      </c>
      <c r="B2107" s="21">
        <v>2.4700000000000002</v>
      </c>
      <c r="C2107" s="21">
        <v>2.17</v>
      </c>
      <c r="D2107" s="21">
        <v>12.05</v>
      </c>
      <c r="E2107" s="21">
        <v>1.63</v>
      </c>
      <c r="F2107" s="21">
        <v>2.64</v>
      </c>
      <c r="G2107" s="21">
        <v>3.54</v>
      </c>
      <c r="H2107" s="41">
        <v>2.17</v>
      </c>
      <c r="I2107" s="41">
        <v>3.78</v>
      </c>
      <c r="J2107" s="26">
        <v>3.84</v>
      </c>
    </row>
    <row r="2108" spans="1:10" x14ac:dyDescent="0.25">
      <c r="A2108" s="91">
        <v>41477</v>
      </c>
      <c r="B2108" s="21">
        <v>2.48</v>
      </c>
      <c r="C2108" s="21">
        <v>2.3199999999999998</v>
      </c>
      <c r="D2108" s="21">
        <v>12.04</v>
      </c>
      <c r="E2108" s="21">
        <v>1.61</v>
      </c>
      <c r="F2108" s="21">
        <v>2.64</v>
      </c>
      <c r="G2108" s="21">
        <v>3.49</v>
      </c>
      <c r="H2108" s="21">
        <v>1.99</v>
      </c>
      <c r="I2108" s="41">
        <v>3.86</v>
      </c>
      <c r="J2108" s="26">
        <v>3.81</v>
      </c>
    </row>
    <row r="2109" spans="1:10" x14ac:dyDescent="0.25">
      <c r="A2109" s="91">
        <v>41474</v>
      </c>
      <c r="B2109" s="21">
        <v>2.71</v>
      </c>
      <c r="C2109" s="21">
        <v>2.42</v>
      </c>
      <c r="D2109" s="21">
        <v>12.05</v>
      </c>
      <c r="E2109" s="21">
        <v>1.56</v>
      </c>
      <c r="F2109" s="21">
        <v>2.86</v>
      </c>
      <c r="G2109" s="21">
        <v>3.42</v>
      </c>
      <c r="H2109" s="41">
        <v>1.96</v>
      </c>
      <c r="I2109" s="41">
        <v>3.88</v>
      </c>
      <c r="J2109" s="26">
        <v>3.85</v>
      </c>
    </row>
    <row r="2110" spans="1:10" x14ac:dyDescent="0.25">
      <c r="A2110" s="91">
        <v>41473</v>
      </c>
      <c r="B2110" s="21">
        <v>2.7</v>
      </c>
      <c r="C2110" s="21">
        <v>2.2599999999999998</v>
      </c>
      <c r="D2110" s="21">
        <v>12.1</v>
      </c>
      <c r="E2110" s="21">
        <v>1.58</v>
      </c>
      <c r="F2110" s="21">
        <v>2.88</v>
      </c>
      <c r="G2110" s="21">
        <v>3.47</v>
      </c>
      <c r="H2110" s="21">
        <v>2.06</v>
      </c>
      <c r="I2110" s="41">
        <v>3.88</v>
      </c>
      <c r="J2110" s="26">
        <v>3.87</v>
      </c>
    </row>
    <row r="2111" spans="1:10" x14ac:dyDescent="0.25">
      <c r="A2111" s="91">
        <v>41472</v>
      </c>
      <c r="B2111" s="21">
        <v>2.66</v>
      </c>
      <c r="C2111" s="21">
        <v>2.17</v>
      </c>
      <c r="D2111" s="21">
        <v>12.12</v>
      </c>
      <c r="E2111" s="21">
        <v>1.45</v>
      </c>
      <c r="F2111" s="21">
        <v>2.87</v>
      </c>
      <c r="G2111" s="21">
        <v>3.4</v>
      </c>
      <c r="H2111" s="21">
        <v>2</v>
      </c>
      <c r="I2111" s="41">
        <v>3.84</v>
      </c>
      <c r="J2111" s="26">
        <v>3.81</v>
      </c>
    </row>
    <row r="2112" spans="1:10" x14ac:dyDescent="0.25">
      <c r="A2112" s="91">
        <v>41471</v>
      </c>
      <c r="B2112" s="21">
        <v>2.7</v>
      </c>
      <c r="C2112" s="21">
        <v>2.23</v>
      </c>
      <c r="D2112" s="21">
        <v>12.15</v>
      </c>
      <c r="E2112" s="21">
        <v>1.46</v>
      </c>
      <c r="F2112" s="21">
        <v>2.83</v>
      </c>
      <c r="G2112" s="21">
        <v>3.41</v>
      </c>
      <c r="H2112" s="41">
        <v>1.96</v>
      </c>
      <c r="I2112" s="41">
        <v>3.83</v>
      </c>
      <c r="J2112" s="26">
        <v>3.97</v>
      </c>
    </row>
    <row r="2113" spans="1:10" x14ac:dyDescent="0.25">
      <c r="A2113" s="91">
        <v>41470</v>
      </c>
      <c r="B2113" s="21">
        <v>2.66</v>
      </c>
      <c r="C2113" s="21">
        <v>2.15</v>
      </c>
      <c r="D2113" s="21">
        <v>12.1</v>
      </c>
      <c r="E2113" s="21">
        <v>1.5</v>
      </c>
      <c r="F2113" s="21">
        <v>2.87</v>
      </c>
      <c r="G2113" s="21">
        <v>3.47</v>
      </c>
      <c r="H2113" s="41">
        <v>1.99</v>
      </c>
      <c r="I2113" s="41">
        <v>3.79</v>
      </c>
      <c r="J2113" s="26">
        <v>4.08</v>
      </c>
    </row>
    <row r="2114" spans="1:10" x14ac:dyDescent="0.25">
      <c r="A2114" s="91">
        <v>41467</v>
      </c>
      <c r="B2114" s="21">
        <v>2.63</v>
      </c>
      <c r="C2114" s="21">
        <v>2.09</v>
      </c>
      <c r="D2114" s="21">
        <v>12.12</v>
      </c>
      <c r="E2114" s="21">
        <v>1.4</v>
      </c>
      <c r="F2114" s="21">
        <v>3.11</v>
      </c>
      <c r="G2114" s="21">
        <v>3.4</v>
      </c>
      <c r="H2114" s="41">
        <v>1.96</v>
      </c>
      <c r="I2114" s="41">
        <v>3.77</v>
      </c>
      <c r="J2114" s="26">
        <v>4.13</v>
      </c>
    </row>
    <row r="2115" spans="1:10" x14ac:dyDescent="0.25">
      <c r="A2115" s="91">
        <v>41466</v>
      </c>
      <c r="B2115" s="21">
        <v>2.59</v>
      </c>
      <c r="C2115" s="21">
        <v>2.1</v>
      </c>
      <c r="D2115" s="21">
        <v>12.12</v>
      </c>
      <c r="E2115" s="21">
        <v>1.36</v>
      </c>
      <c r="F2115" s="21">
        <v>3.09</v>
      </c>
      <c r="G2115" s="21">
        <v>3.34</v>
      </c>
      <c r="H2115" s="41">
        <v>1.92</v>
      </c>
      <c r="I2115" s="41">
        <v>3.73</v>
      </c>
      <c r="J2115" s="26">
        <v>4.21</v>
      </c>
    </row>
    <row r="2116" spans="1:10" x14ac:dyDescent="0.25">
      <c r="A2116" s="91">
        <v>41465</v>
      </c>
      <c r="B2116" s="21">
        <v>2.61</v>
      </c>
      <c r="C2116" s="21">
        <v>2.08</v>
      </c>
      <c r="D2116" s="21">
        <v>12.16</v>
      </c>
      <c r="E2116" s="21">
        <v>1.4</v>
      </c>
      <c r="F2116" s="21">
        <v>3.04</v>
      </c>
      <c r="G2116" s="21">
        <v>3.39</v>
      </c>
      <c r="H2116" s="41">
        <v>1.92</v>
      </c>
      <c r="I2116" s="41">
        <v>3.75</v>
      </c>
      <c r="J2116" s="26">
        <v>4.26</v>
      </c>
    </row>
    <row r="2117" spans="1:10" x14ac:dyDescent="0.25">
      <c r="A2117" s="91">
        <v>41464</v>
      </c>
      <c r="B2117" s="21">
        <v>2.2200000000000002</v>
      </c>
      <c r="C2117" s="21">
        <v>2.0499999999999998</v>
      </c>
      <c r="D2117" s="21">
        <v>12.09</v>
      </c>
      <c r="E2117" s="21">
        <v>1.36</v>
      </c>
      <c r="F2117" s="21">
        <v>3.06</v>
      </c>
      <c r="G2117" s="21">
        <v>3.39</v>
      </c>
      <c r="H2117" s="41">
        <v>1.82</v>
      </c>
      <c r="I2117" s="41">
        <v>3.63</v>
      </c>
      <c r="J2117" s="26">
        <v>4.22</v>
      </c>
    </row>
    <row r="2118" spans="1:10" x14ac:dyDescent="0.25">
      <c r="A2118" s="91">
        <v>41463</v>
      </c>
      <c r="B2118" s="21">
        <v>2.2799999999999998</v>
      </c>
      <c r="C2118" s="21">
        <v>1.98</v>
      </c>
      <c r="D2118" s="21">
        <v>12.04</v>
      </c>
      <c r="E2118" s="21">
        <v>1.42</v>
      </c>
      <c r="F2118" s="21">
        <v>2.94</v>
      </c>
      <c r="G2118" s="21">
        <v>3.46</v>
      </c>
      <c r="H2118" s="41">
        <v>1.78</v>
      </c>
      <c r="I2118" s="41">
        <v>3.68</v>
      </c>
      <c r="J2118" s="26">
        <v>4.21</v>
      </c>
    </row>
    <row r="2119" spans="1:10" x14ac:dyDescent="0.25">
      <c r="A2119" s="91">
        <v>41460</v>
      </c>
      <c r="B2119" s="21">
        <v>2.25</v>
      </c>
      <c r="C2119" s="21">
        <v>1.93</v>
      </c>
      <c r="D2119" s="21">
        <v>11.86</v>
      </c>
      <c r="E2119" s="21">
        <v>1.45</v>
      </c>
      <c r="F2119" s="21">
        <v>3.14</v>
      </c>
      <c r="G2119" s="21">
        <v>3.51</v>
      </c>
      <c r="H2119" s="21">
        <v>1.76</v>
      </c>
      <c r="I2119" s="41">
        <v>3.66</v>
      </c>
      <c r="J2119" s="26">
        <v>4.16</v>
      </c>
    </row>
    <row r="2120" spans="1:10" x14ac:dyDescent="0.25">
      <c r="A2120" s="91">
        <v>41458</v>
      </c>
      <c r="B2120" s="21">
        <v>2.0499999999999998</v>
      </c>
      <c r="C2120" s="21">
        <v>1.91</v>
      </c>
      <c r="D2120" s="21">
        <v>11.65</v>
      </c>
      <c r="E2120" s="21">
        <v>1.43</v>
      </c>
      <c r="F2120" s="21">
        <v>3.12</v>
      </c>
      <c r="G2120" s="21">
        <v>3.49</v>
      </c>
      <c r="H2120" s="21">
        <v>1.65</v>
      </c>
      <c r="I2120" s="41">
        <v>3.51</v>
      </c>
      <c r="J2120" s="26">
        <v>4.0999999999999996</v>
      </c>
    </row>
    <row r="2121" spans="1:10" x14ac:dyDescent="0.25">
      <c r="A2121" s="91">
        <v>41457</v>
      </c>
      <c r="B2121" s="41">
        <v>2.2799999999999998</v>
      </c>
      <c r="C2121" s="21">
        <v>1.81</v>
      </c>
      <c r="D2121" s="21">
        <v>11.59</v>
      </c>
      <c r="E2121" s="21">
        <v>1.43</v>
      </c>
      <c r="F2121" s="21">
        <v>2.76</v>
      </c>
      <c r="G2121" s="21">
        <v>3.51</v>
      </c>
      <c r="H2121" s="21">
        <v>1.7</v>
      </c>
      <c r="I2121" s="41">
        <v>3.72</v>
      </c>
      <c r="J2121" s="26">
        <v>4.17</v>
      </c>
    </row>
    <row r="2122" spans="1:10" x14ac:dyDescent="0.25">
      <c r="A2122" s="91">
        <v>41456</v>
      </c>
      <c r="B2122" s="41">
        <v>2.2999999999999998</v>
      </c>
      <c r="C2122" s="21">
        <v>1.83</v>
      </c>
      <c r="D2122" s="21">
        <v>11.67</v>
      </c>
      <c r="E2122" s="21">
        <v>1.45</v>
      </c>
      <c r="F2122" s="21">
        <v>2.99</v>
      </c>
      <c r="G2122" s="21">
        <v>3.54</v>
      </c>
      <c r="H2122" s="21">
        <v>1.66</v>
      </c>
      <c r="I2122" s="41">
        <v>3.74</v>
      </c>
      <c r="J2122" s="26">
        <v>4.13</v>
      </c>
    </row>
    <row r="2123" spans="1:10" x14ac:dyDescent="0.25">
      <c r="A2123" s="91">
        <v>41453</v>
      </c>
      <c r="B2123" s="21">
        <v>2.42</v>
      </c>
      <c r="C2123" s="21">
        <v>1.78</v>
      </c>
      <c r="D2123" s="21">
        <v>12.05</v>
      </c>
      <c r="E2123" s="21">
        <v>1.55</v>
      </c>
      <c r="F2123" s="21">
        <v>3.01</v>
      </c>
      <c r="G2123" s="21">
        <v>3.63</v>
      </c>
      <c r="H2123" s="21">
        <v>1.63</v>
      </c>
      <c r="I2123" s="41">
        <v>3.88</v>
      </c>
      <c r="J2123" s="26">
        <v>4.13</v>
      </c>
    </row>
    <row r="2124" spans="1:10" x14ac:dyDescent="0.25">
      <c r="A2124" s="91">
        <v>41452</v>
      </c>
      <c r="B2124" s="41">
        <v>2.54</v>
      </c>
      <c r="C2124" s="21">
        <v>1.77</v>
      </c>
      <c r="D2124" s="21">
        <v>12.19</v>
      </c>
      <c r="E2124" s="21">
        <v>1.53</v>
      </c>
      <c r="F2124" s="21">
        <v>3</v>
      </c>
      <c r="G2124" s="21">
        <v>3.66</v>
      </c>
      <c r="H2124" s="21">
        <v>1.66</v>
      </c>
      <c r="I2124" s="41">
        <v>4.01</v>
      </c>
      <c r="J2124" s="26">
        <v>4.24</v>
      </c>
    </row>
    <row r="2125" spans="1:10" x14ac:dyDescent="0.25">
      <c r="A2125" s="91">
        <v>41451</v>
      </c>
      <c r="B2125" s="41">
        <v>2.57</v>
      </c>
      <c r="C2125" s="21">
        <v>1.79</v>
      </c>
      <c r="D2125" s="21">
        <v>12.33</v>
      </c>
      <c r="E2125" s="21">
        <v>1.55</v>
      </c>
      <c r="F2125" s="21">
        <v>3.12</v>
      </c>
      <c r="G2125" s="21">
        <v>3.67</v>
      </c>
      <c r="H2125" s="21">
        <v>1.57</v>
      </c>
      <c r="I2125" s="41">
        <v>4.13</v>
      </c>
      <c r="J2125" s="26">
        <v>4.28</v>
      </c>
    </row>
    <row r="2126" spans="1:10" x14ac:dyDescent="0.25">
      <c r="A2126" s="91">
        <v>41450</v>
      </c>
      <c r="B2126" s="41">
        <v>2.4900000000000002</v>
      </c>
      <c r="C2126" s="21">
        <v>1.7</v>
      </c>
      <c r="D2126" s="21">
        <v>12.57</v>
      </c>
      <c r="E2126" s="21">
        <v>1.55</v>
      </c>
      <c r="F2126" s="21">
        <v>3.15</v>
      </c>
      <c r="G2126" s="21">
        <v>3.66</v>
      </c>
      <c r="H2126" s="21">
        <v>1.51</v>
      </c>
      <c r="I2126" s="41">
        <v>4.2300000000000004</v>
      </c>
      <c r="J2126" s="26">
        <v>4.3600000000000003</v>
      </c>
    </row>
    <row r="2127" spans="1:10" x14ac:dyDescent="0.25">
      <c r="A2127" s="91">
        <v>41449</v>
      </c>
      <c r="B2127" s="21">
        <v>2.4500000000000002</v>
      </c>
      <c r="C2127" s="21">
        <v>1.64</v>
      </c>
      <c r="D2127" s="21">
        <v>12.71</v>
      </c>
      <c r="E2127" s="21">
        <v>1.5</v>
      </c>
      <c r="F2127" s="21">
        <v>3.52</v>
      </c>
      <c r="G2127" s="21">
        <v>3.62</v>
      </c>
      <c r="H2127" s="21">
        <v>1.55</v>
      </c>
      <c r="I2127" s="41">
        <v>4.33</v>
      </c>
      <c r="J2127" s="26">
        <v>4.49</v>
      </c>
    </row>
    <row r="2128" spans="1:10" x14ac:dyDescent="0.25">
      <c r="A2128" s="91">
        <v>41446</v>
      </c>
      <c r="B2128" s="41">
        <v>2.4700000000000002</v>
      </c>
      <c r="C2128" s="21">
        <v>1.67</v>
      </c>
      <c r="D2128" s="21">
        <v>12.54</v>
      </c>
      <c r="E2128" s="21">
        <v>1.54</v>
      </c>
      <c r="F2128" s="21">
        <v>3.48</v>
      </c>
      <c r="G2128" s="21">
        <v>3.63</v>
      </c>
      <c r="H2128" s="21">
        <v>1.53</v>
      </c>
      <c r="I2128" s="41">
        <v>4.34</v>
      </c>
      <c r="J2128" s="26">
        <v>4.5999999999999996</v>
      </c>
    </row>
    <row r="2129" spans="1:10" x14ac:dyDescent="0.25">
      <c r="A2129" s="91">
        <v>41445</v>
      </c>
      <c r="B2129" s="41">
        <v>2.52</v>
      </c>
      <c r="C2129" s="21">
        <v>1.62</v>
      </c>
      <c r="D2129" s="21">
        <v>12.62</v>
      </c>
      <c r="E2129" s="21">
        <v>1.55</v>
      </c>
      <c r="F2129" s="21">
        <v>3.49</v>
      </c>
      <c r="G2129" s="21">
        <v>3.63</v>
      </c>
      <c r="H2129" s="21">
        <v>1.56</v>
      </c>
      <c r="I2129" s="41">
        <v>3.99</v>
      </c>
      <c r="J2129" s="26">
        <v>4.4400000000000004</v>
      </c>
    </row>
    <row r="2130" spans="1:10" x14ac:dyDescent="0.25">
      <c r="A2130" s="91">
        <v>41444</v>
      </c>
      <c r="B2130" s="41">
        <v>2.63</v>
      </c>
      <c r="C2130" s="21">
        <v>1.63</v>
      </c>
      <c r="D2130" s="21">
        <v>13.37</v>
      </c>
      <c r="E2130" s="21">
        <v>1.55</v>
      </c>
      <c r="F2130" s="21">
        <v>3.54</v>
      </c>
      <c r="G2130" s="21">
        <v>3.64</v>
      </c>
      <c r="H2130" s="21">
        <v>1.61</v>
      </c>
      <c r="I2130" s="41">
        <v>3.91</v>
      </c>
      <c r="J2130" s="26">
        <v>4.45</v>
      </c>
    </row>
    <row r="2131" spans="1:10" x14ac:dyDescent="0.25">
      <c r="A2131" s="91">
        <v>41443</v>
      </c>
      <c r="B2131" s="41">
        <v>2.59</v>
      </c>
      <c r="C2131" s="21">
        <v>1.66</v>
      </c>
      <c r="D2131" s="21">
        <v>12.93</v>
      </c>
      <c r="E2131" s="21">
        <v>1.6</v>
      </c>
      <c r="F2131" s="21">
        <v>3.65</v>
      </c>
      <c r="G2131" s="21">
        <v>3.63</v>
      </c>
      <c r="H2131" s="21">
        <v>1.61</v>
      </c>
      <c r="I2131" s="41">
        <v>3.71</v>
      </c>
      <c r="J2131" s="26">
        <v>4.2</v>
      </c>
    </row>
    <row r="2132" spans="1:10" x14ac:dyDescent="0.25">
      <c r="A2132" s="91">
        <v>41442</v>
      </c>
      <c r="B2132" s="21">
        <v>2.74</v>
      </c>
      <c r="C2132" s="21">
        <v>1.63</v>
      </c>
      <c r="D2132" s="21">
        <v>12.61</v>
      </c>
      <c r="E2132" s="21">
        <v>1.59</v>
      </c>
      <c r="F2132" s="21">
        <v>3.03</v>
      </c>
      <c r="G2132" s="21">
        <v>3.65</v>
      </c>
      <c r="H2132" s="41">
        <v>1.62</v>
      </c>
      <c r="I2132" s="41">
        <v>3.74</v>
      </c>
      <c r="J2132" s="26">
        <v>4.08</v>
      </c>
    </row>
    <row r="2133" spans="1:10" x14ac:dyDescent="0.25">
      <c r="A2133" s="91">
        <v>41439</v>
      </c>
      <c r="B2133" s="21">
        <v>2.74</v>
      </c>
      <c r="C2133" s="21">
        <v>1.64</v>
      </c>
      <c r="D2133" s="21">
        <v>12.19</v>
      </c>
      <c r="E2133" s="21">
        <v>1.57</v>
      </c>
      <c r="F2133" s="21">
        <v>3.18</v>
      </c>
      <c r="G2133" s="21">
        <v>3.63</v>
      </c>
      <c r="H2133" s="41">
        <v>1.63</v>
      </c>
      <c r="I2133" s="41">
        <v>3.75</v>
      </c>
      <c r="J2133" s="26">
        <v>4</v>
      </c>
    </row>
    <row r="2134" spans="1:10" x14ac:dyDescent="0.25">
      <c r="A2134" s="91">
        <v>41438</v>
      </c>
      <c r="B2134" s="21">
        <v>2.79</v>
      </c>
      <c r="C2134" s="21">
        <v>1.66</v>
      </c>
      <c r="D2134" s="21">
        <v>12.17</v>
      </c>
      <c r="E2134" s="21">
        <v>1.6</v>
      </c>
      <c r="F2134" s="21">
        <v>3.18</v>
      </c>
      <c r="G2134" s="21">
        <v>3.62</v>
      </c>
      <c r="H2134" s="41">
        <v>1.67</v>
      </c>
      <c r="I2134" s="41">
        <v>3.8</v>
      </c>
      <c r="J2134" s="26">
        <v>3.95</v>
      </c>
    </row>
    <row r="2135" spans="1:10" x14ac:dyDescent="0.25">
      <c r="A2135" s="91">
        <v>41437</v>
      </c>
      <c r="B2135" s="21">
        <v>2.86</v>
      </c>
      <c r="C2135" s="21">
        <v>1.71</v>
      </c>
      <c r="D2135" s="21">
        <v>12.02</v>
      </c>
      <c r="E2135" s="21">
        <v>1.57</v>
      </c>
      <c r="F2135" s="21">
        <v>3.23</v>
      </c>
      <c r="G2135" s="21">
        <v>3.64</v>
      </c>
      <c r="H2135" s="21">
        <v>1.69</v>
      </c>
      <c r="I2135" s="41">
        <v>3.85</v>
      </c>
      <c r="J2135" s="26">
        <v>3.92</v>
      </c>
    </row>
    <row r="2136" spans="1:10" x14ac:dyDescent="0.25">
      <c r="A2136" s="91">
        <v>41436</v>
      </c>
      <c r="B2136" s="21">
        <v>2.95</v>
      </c>
      <c r="C2136" s="21">
        <v>1.73</v>
      </c>
      <c r="D2136" s="21">
        <v>12.05</v>
      </c>
      <c r="E2136" s="21">
        <v>1.5</v>
      </c>
      <c r="F2136" s="21">
        <v>3.17</v>
      </c>
      <c r="G2136" s="21">
        <v>3.61</v>
      </c>
      <c r="H2136" s="21">
        <v>1.71</v>
      </c>
      <c r="I2136" s="41">
        <v>3.76</v>
      </c>
      <c r="J2136" s="26">
        <v>4.12</v>
      </c>
    </row>
    <row r="2137" spans="1:10" x14ac:dyDescent="0.25">
      <c r="A2137" s="91">
        <v>41435</v>
      </c>
      <c r="B2137" s="21">
        <v>2.98</v>
      </c>
      <c r="C2137" s="21">
        <v>1.73</v>
      </c>
      <c r="D2137" s="21">
        <v>11.8</v>
      </c>
      <c r="E2137" s="21">
        <v>1.5</v>
      </c>
      <c r="F2137" s="21">
        <v>3.12</v>
      </c>
      <c r="G2137" s="21">
        <v>3.53</v>
      </c>
      <c r="H2137" s="41">
        <v>1.73</v>
      </c>
      <c r="I2137" s="41">
        <v>3.79</v>
      </c>
      <c r="J2137" s="26">
        <v>4.17</v>
      </c>
    </row>
    <row r="2138" spans="1:10" x14ac:dyDescent="0.25">
      <c r="A2138" s="91">
        <v>41432</v>
      </c>
      <c r="B2138" s="21">
        <v>2.69</v>
      </c>
      <c r="C2138" s="21">
        <v>1.75</v>
      </c>
      <c r="D2138" s="21">
        <v>11.83</v>
      </c>
      <c r="E2138" s="21">
        <v>1.56</v>
      </c>
      <c r="F2138" s="21">
        <v>3.15</v>
      </c>
      <c r="G2138" s="21">
        <v>3.52</v>
      </c>
      <c r="H2138" s="41">
        <v>1.7</v>
      </c>
      <c r="I2138" s="41">
        <v>3.65</v>
      </c>
      <c r="J2138" s="26">
        <v>3.96</v>
      </c>
    </row>
    <row r="2139" spans="1:10" x14ac:dyDescent="0.25">
      <c r="A2139" s="91">
        <v>41431</v>
      </c>
      <c r="B2139" s="21">
        <v>2.62</v>
      </c>
      <c r="C2139" s="21">
        <v>1.74</v>
      </c>
      <c r="D2139" s="21">
        <v>11.57</v>
      </c>
      <c r="E2139" s="21">
        <v>1.58</v>
      </c>
      <c r="F2139" s="21">
        <v>3.13</v>
      </c>
      <c r="G2139" s="21">
        <v>3.58</v>
      </c>
      <c r="H2139" s="41">
        <v>1.71</v>
      </c>
      <c r="I2139" s="41">
        <v>3.57</v>
      </c>
      <c r="J2139" s="26">
        <v>3.9</v>
      </c>
    </row>
    <row r="2140" spans="1:10" x14ac:dyDescent="0.25">
      <c r="A2140" s="91">
        <v>41430</v>
      </c>
      <c r="B2140" s="41">
        <v>2.44</v>
      </c>
      <c r="C2140" s="21">
        <v>1.77</v>
      </c>
      <c r="D2140" s="21">
        <v>11.49</v>
      </c>
      <c r="E2140" s="21">
        <v>1.7</v>
      </c>
      <c r="F2140" s="21">
        <v>3.05</v>
      </c>
      <c r="G2140" s="21">
        <v>3.6</v>
      </c>
      <c r="H2140" s="21">
        <v>1.7</v>
      </c>
      <c r="I2140" s="41">
        <v>3.62</v>
      </c>
      <c r="J2140" s="26">
        <v>4.03</v>
      </c>
    </row>
    <row r="2141" spans="1:10" x14ac:dyDescent="0.25">
      <c r="A2141" s="91">
        <v>41429</v>
      </c>
      <c r="B2141" s="21">
        <v>2.42</v>
      </c>
      <c r="C2141" s="21">
        <v>1.74</v>
      </c>
      <c r="D2141" s="21">
        <v>11.36</v>
      </c>
      <c r="E2141" s="21">
        <v>1.66</v>
      </c>
      <c r="F2141" s="21">
        <v>3.13</v>
      </c>
      <c r="G2141" s="21">
        <v>3.65</v>
      </c>
      <c r="H2141" s="21">
        <v>1.71</v>
      </c>
      <c r="I2141" s="41">
        <v>3.6</v>
      </c>
      <c r="J2141" s="26">
        <v>3.96</v>
      </c>
    </row>
    <row r="2142" spans="1:10" x14ac:dyDescent="0.25">
      <c r="A2142" s="91">
        <v>41428</v>
      </c>
      <c r="B2142" s="21">
        <v>2.38</v>
      </c>
      <c r="C2142" s="21">
        <v>1.75</v>
      </c>
      <c r="D2142" s="21">
        <v>11.57</v>
      </c>
      <c r="E2142" s="21">
        <v>1.69</v>
      </c>
      <c r="F2142" s="21">
        <v>3.11</v>
      </c>
      <c r="G2142" s="21">
        <v>3.6</v>
      </c>
      <c r="H2142" s="41">
        <v>1.71</v>
      </c>
      <c r="I2142" s="41">
        <v>3.51</v>
      </c>
      <c r="J2142" s="26">
        <v>3.87</v>
      </c>
    </row>
    <row r="2143" spans="1:10" x14ac:dyDescent="0.25">
      <c r="A2143" s="91">
        <v>41425</v>
      </c>
      <c r="B2143" s="21">
        <v>2.39</v>
      </c>
      <c r="C2143" s="21">
        <v>1.78</v>
      </c>
      <c r="D2143" s="21">
        <v>11.6</v>
      </c>
      <c r="E2143" s="21">
        <v>1.68</v>
      </c>
      <c r="F2143" s="21">
        <v>2.93</v>
      </c>
      <c r="G2143" s="21">
        <v>3.55</v>
      </c>
      <c r="H2143" s="41">
        <v>1.7</v>
      </c>
      <c r="I2143" s="41">
        <v>3.6</v>
      </c>
      <c r="J2143" s="26">
        <v>3.85</v>
      </c>
    </row>
    <row r="2144" spans="1:10" x14ac:dyDescent="0.25">
      <c r="A2144" s="91">
        <v>41424</v>
      </c>
      <c r="B2144" s="21">
        <v>2.2400000000000002</v>
      </c>
      <c r="C2144" s="21">
        <v>1.79</v>
      </c>
      <c r="D2144" s="21">
        <v>11.71</v>
      </c>
      <c r="E2144" s="21">
        <v>1.74</v>
      </c>
      <c r="F2144" s="21">
        <v>2.94</v>
      </c>
      <c r="G2144" s="21">
        <v>3.5</v>
      </c>
      <c r="H2144" s="41">
        <v>1.64</v>
      </c>
      <c r="I2144" s="41">
        <v>3.59</v>
      </c>
      <c r="J2144" s="26">
        <v>3.76</v>
      </c>
    </row>
    <row r="2145" spans="1:10" x14ac:dyDescent="0.25">
      <c r="A2145" s="91">
        <v>41423</v>
      </c>
      <c r="B2145" s="21">
        <v>2.27</v>
      </c>
      <c r="C2145" s="21">
        <v>1.75</v>
      </c>
      <c r="D2145" s="21">
        <v>11.77</v>
      </c>
      <c r="E2145" s="21">
        <v>1.75</v>
      </c>
      <c r="F2145" s="21">
        <v>2.92</v>
      </c>
      <c r="G2145" s="21">
        <v>3.53</v>
      </c>
      <c r="H2145" s="41">
        <v>1.63</v>
      </c>
      <c r="I2145" s="41">
        <v>3.74</v>
      </c>
      <c r="J2145" s="26">
        <v>3.72</v>
      </c>
    </row>
    <row r="2146" spans="1:10" x14ac:dyDescent="0.25">
      <c r="A2146" s="91">
        <v>41422</v>
      </c>
      <c r="B2146" s="41">
        <v>2.27</v>
      </c>
      <c r="C2146" s="41">
        <v>1.74</v>
      </c>
      <c r="D2146" s="41">
        <v>11.98</v>
      </c>
      <c r="E2146" s="41">
        <v>1.71</v>
      </c>
      <c r="F2146" s="41">
        <v>2.95</v>
      </c>
      <c r="G2146" s="41">
        <v>3.44</v>
      </c>
      <c r="H2146" s="41">
        <v>1.65</v>
      </c>
      <c r="I2146" s="41">
        <v>3.75</v>
      </c>
      <c r="J2146" s="26">
        <v>3.7</v>
      </c>
    </row>
    <row r="2147" spans="1:10" x14ac:dyDescent="0.25">
      <c r="A2147" s="91">
        <v>41418</v>
      </c>
      <c r="B2147" s="21">
        <v>2.2599999999999998</v>
      </c>
      <c r="C2147" s="21">
        <v>1.75</v>
      </c>
      <c r="D2147" s="21">
        <v>12.08</v>
      </c>
      <c r="E2147" s="21">
        <v>1.7</v>
      </c>
      <c r="F2147" s="21">
        <v>2.95</v>
      </c>
      <c r="G2147" s="21">
        <v>3.38</v>
      </c>
      <c r="H2147" s="41">
        <v>1.61</v>
      </c>
      <c r="I2147" s="41">
        <v>3.47</v>
      </c>
      <c r="J2147" s="26">
        <v>3.57</v>
      </c>
    </row>
    <row r="2148" spans="1:10" x14ac:dyDescent="0.25">
      <c r="A2148" s="91">
        <v>41417</v>
      </c>
      <c r="B2148" s="21">
        <v>2.3199999999999998</v>
      </c>
      <c r="C2148" s="21">
        <v>1.7</v>
      </c>
      <c r="D2148" s="21">
        <v>12.18</v>
      </c>
      <c r="E2148" s="21">
        <v>1.7</v>
      </c>
      <c r="F2148" s="21">
        <v>2.68</v>
      </c>
      <c r="G2148" s="21">
        <v>3.38</v>
      </c>
      <c r="H2148" s="41">
        <v>1.57</v>
      </c>
      <c r="I2148" s="41">
        <v>3.48</v>
      </c>
      <c r="J2148" s="26">
        <v>3.55</v>
      </c>
    </row>
    <row r="2149" spans="1:10" x14ac:dyDescent="0.25">
      <c r="A2149" s="91">
        <v>41416</v>
      </c>
      <c r="B2149" s="21">
        <v>2.25</v>
      </c>
      <c r="C2149" s="21">
        <v>1.67</v>
      </c>
      <c r="D2149" s="21">
        <v>12.87</v>
      </c>
      <c r="E2149" s="21">
        <v>1.68</v>
      </c>
      <c r="F2149" s="21">
        <v>2.8</v>
      </c>
      <c r="G2149" s="21">
        <v>3.38</v>
      </c>
      <c r="H2149" s="41">
        <v>1.59</v>
      </c>
      <c r="I2149" s="41">
        <v>3.41</v>
      </c>
      <c r="J2149" s="26">
        <v>3.51</v>
      </c>
    </row>
    <row r="2150" spans="1:10" x14ac:dyDescent="0.25">
      <c r="A2150" s="91">
        <v>41415</v>
      </c>
      <c r="B2150" s="21">
        <v>2.2400000000000002</v>
      </c>
      <c r="C2150" s="21">
        <v>1.71</v>
      </c>
      <c r="D2150" s="21">
        <v>11.14</v>
      </c>
      <c r="E2150" s="21">
        <v>1.65</v>
      </c>
      <c r="F2150" s="21">
        <v>2.79</v>
      </c>
      <c r="G2150" s="21">
        <v>3.35</v>
      </c>
      <c r="H2150" s="41">
        <v>1.63</v>
      </c>
      <c r="I2150" s="41">
        <v>3.25</v>
      </c>
      <c r="J2150" s="26">
        <v>3.42</v>
      </c>
    </row>
    <row r="2151" spans="1:10" x14ac:dyDescent="0.25">
      <c r="A2151" s="91">
        <v>41414</v>
      </c>
      <c r="B2151" s="21">
        <v>2.33</v>
      </c>
      <c r="C2151" s="21">
        <v>1.76</v>
      </c>
      <c r="D2151" s="21">
        <v>11.15</v>
      </c>
      <c r="E2151" s="21">
        <v>1.66</v>
      </c>
      <c r="F2151" s="21">
        <v>2.65</v>
      </c>
      <c r="G2151" s="21">
        <v>3.33</v>
      </c>
      <c r="H2151" s="41">
        <v>1.65</v>
      </c>
      <c r="I2151" s="41">
        <v>3.34</v>
      </c>
      <c r="J2151" s="26">
        <v>3.48</v>
      </c>
    </row>
    <row r="2152" spans="1:10" x14ac:dyDescent="0.25">
      <c r="A2152" s="91">
        <v>41411</v>
      </c>
      <c r="B2152" s="21">
        <v>2.2999999999999998</v>
      </c>
      <c r="C2152" s="21">
        <v>1.79</v>
      </c>
      <c r="D2152" s="21">
        <v>11.37</v>
      </c>
      <c r="E2152" s="21">
        <v>1.6</v>
      </c>
      <c r="F2152" s="21">
        <v>2.74</v>
      </c>
      <c r="G2152" s="21">
        <v>3.36</v>
      </c>
      <c r="H2152" s="21">
        <v>1.68</v>
      </c>
      <c r="I2152" s="41">
        <v>3.46</v>
      </c>
      <c r="J2152" s="26">
        <v>3.45</v>
      </c>
    </row>
    <row r="2153" spans="1:10" x14ac:dyDescent="0.25">
      <c r="A2153" s="91">
        <v>41410</v>
      </c>
      <c r="B2153" s="21">
        <v>2.3199999999999998</v>
      </c>
      <c r="C2153" s="21">
        <v>1.82</v>
      </c>
      <c r="D2153" s="21">
        <v>11.31</v>
      </c>
      <c r="E2153" s="21">
        <v>1.56</v>
      </c>
      <c r="F2153" s="21">
        <v>2.72</v>
      </c>
      <c r="G2153" s="21">
        <v>3.31</v>
      </c>
      <c r="H2153" s="41">
        <v>1.69</v>
      </c>
      <c r="I2153" s="41">
        <v>3.46</v>
      </c>
      <c r="J2153" s="26">
        <v>3.4</v>
      </c>
    </row>
    <row r="2154" spans="1:10" x14ac:dyDescent="0.25">
      <c r="A2154" s="91">
        <v>41409</v>
      </c>
      <c r="B2154" s="21">
        <v>2.39</v>
      </c>
      <c r="C2154" s="21">
        <v>1.82</v>
      </c>
      <c r="D2154" s="21">
        <v>11.57</v>
      </c>
      <c r="E2154" s="21">
        <v>1.5</v>
      </c>
      <c r="F2154" s="21">
        <v>2.73</v>
      </c>
      <c r="G2154" s="21">
        <v>3.26</v>
      </c>
      <c r="H2154" s="41">
        <v>1.76</v>
      </c>
      <c r="I2154" s="41">
        <v>3.51</v>
      </c>
      <c r="J2154" s="26">
        <v>3.46</v>
      </c>
    </row>
    <row r="2155" spans="1:10" x14ac:dyDescent="0.25">
      <c r="A2155" s="91">
        <v>41408</v>
      </c>
      <c r="B2155" s="21">
        <v>2.31</v>
      </c>
      <c r="C2155" s="21">
        <v>1.87</v>
      </c>
      <c r="D2155" s="21">
        <v>11.6</v>
      </c>
      <c r="E2155" s="21">
        <v>1.51</v>
      </c>
      <c r="F2155" s="21">
        <v>2.8</v>
      </c>
      <c r="G2155" s="21">
        <v>3.22</v>
      </c>
      <c r="H2155" s="41">
        <v>1.79</v>
      </c>
      <c r="I2155" s="41">
        <v>3.48</v>
      </c>
      <c r="J2155" s="26">
        <v>3.41</v>
      </c>
    </row>
    <row r="2156" spans="1:10" x14ac:dyDescent="0.25">
      <c r="A2156" s="91">
        <v>41407</v>
      </c>
      <c r="B2156" s="21">
        <v>2.31</v>
      </c>
      <c r="C2156" s="21">
        <v>1.89</v>
      </c>
      <c r="D2156" s="21">
        <v>11.71</v>
      </c>
      <c r="E2156" s="21">
        <v>1.52</v>
      </c>
      <c r="F2156" s="21">
        <v>2.73</v>
      </c>
      <c r="G2156" s="21">
        <v>3.22</v>
      </c>
      <c r="H2156" s="41">
        <v>1.83</v>
      </c>
      <c r="I2156" s="41">
        <v>3.48</v>
      </c>
      <c r="J2156" s="26">
        <v>3.36</v>
      </c>
    </row>
    <row r="2157" spans="1:10" x14ac:dyDescent="0.25">
      <c r="A2157" s="91">
        <v>41404</v>
      </c>
      <c r="B2157" s="21">
        <v>2.35</v>
      </c>
      <c r="C2157" s="21">
        <v>1.92</v>
      </c>
      <c r="D2157" s="21">
        <v>11.77</v>
      </c>
      <c r="E2157" s="21">
        <v>1.47</v>
      </c>
      <c r="F2157" s="21">
        <v>2.72</v>
      </c>
      <c r="G2157" s="21">
        <v>3.19</v>
      </c>
      <c r="H2157" s="21">
        <v>1.84</v>
      </c>
      <c r="I2157" s="41">
        <v>3.51</v>
      </c>
      <c r="J2157" s="26">
        <v>3.4</v>
      </c>
    </row>
    <row r="2158" spans="1:10" x14ac:dyDescent="0.25">
      <c r="A2158" s="91">
        <v>41403</v>
      </c>
      <c r="B2158" s="21">
        <v>2.36</v>
      </c>
      <c r="C2158" s="21">
        <v>1.9</v>
      </c>
      <c r="D2158" s="21">
        <v>11.98</v>
      </c>
      <c r="E2158" s="21">
        <v>1.46</v>
      </c>
      <c r="F2158" s="21">
        <v>2.76</v>
      </c>
      <c r="G2158" s="21">
        <v>3.14</v>
      </c>
      <c r="H2158" s="21">
        <v>1.82</v>
      </c>
      <c r="I2158" s="41">
        <v>3.44</v>
      </c>
      <c r="J2158" s="26">
        <v>3.37</v>
      </c>
    </row>
    <row r="2159" spans="1:10" x14ac:dyDescent="0.25">
      <c r="A2159" s="91">
        <v>41402</v>
      </c>
      <c r="B2159" s="21">
        <v>2.4900000000000002</v>
      </c>
      <c r="C2159" s="21">
        <v>1.92</v>
      </c>
      <c r="D2159" s="21">
        <v>12.08</v>
      </c>
      <c r="E2159" s="21">
        <v>1.51</v>
      </c>
      <c r="F2159" s="21">
        <v>2.77</v>
      </c>
      <c r="G2159" s="21">
        <v>3.14</v>
      </c>
      <c r="H2159" s="21">
        <v>1.84</v>
      </c>
      <c r="I2159" s="41">
        <v>3.57</v>
      </c>
      <c r="J2159" s="26">
        <v>3.35</v>
      </c>
    </row>
    <row r="2160" spans="1:10" x14ac:dyDescent="0.25">
      <c r="A2160" s="91">
        <v>41401</v>
      </c>
      <c r="B2160" s="21">
        <v>2.52</v>
      </c>
      <c r="C2160" s="21">
        <v>1.91</v>
      </c>
      <c r="D2160" s="21">
        <v>12.18</v>
      </c>
      <c r="E2160" s="21">
        <v>1.56</v>
      </c>
      <c r="F2160" s="21">
        <v>2.9</v>
      </c>
      <c r="G2160" s="21">
        <v>3.21</v>
      </c>
      <c r="H2160" s="41">
        <v>1.84</v>
      </c>
      <c r="I2160" s="41">
        <v>3.57</v>
      </c>
      <c r="J2160" s="26">
        <v>3.39</v>
      </c>
    </row>
    <row r="2161" spans="1:10" x14ac:dyDescent="0.25">
      <c r="A2161" s="91">
        <v>41400</v>
      </c>
      <c r="B2161" s="21">
        <v>2.57</v>
      </c>
      <c r="C2161" s="41">
        <v>1.9</v>
      </c>
      <c r="D2161" s="21">
        <v>12.87</v>
      </c>
      <c r="E2161" s="21">
        <v>1.63</v>
      </c>
      <c r="F2161" s="21">
        <v>2.96</v>
      </c>
      <c r="G2161" s="41">
        <v>3.28</v>
      </c>
      <c r="H2161" s="41">
        <v>1.83</v>
      </c>
      <c r="I2161" s="41">
        <v>3.56</v>
      </c>
      <c r="J2161" s="26">
        <v>3.36</v>
      </c>
    </row>
    <row r="2162" spans="1:10" x14ac:dyDescent="0.25">
      <c r="A2162" s="91">
        <v>41397</v>
      </c>
      <c r="B2162" s="41">
        <v>2.58</v>
      </c>
      <c r="C2162" s="41">
        <v>1.93</v>
      </c>
      <c r="D2162" s="21">
        <v>11.14</v>
      </c>
      <c r="E2162" s="21">
        <v>1.65</v>
      </c>
      <c r="F2162" s="21">
        <v>2.95</v>
      </c>
      <c r="G2162" s="41">
        <v>3.36</v>
      </c>
      <c r="H2162" s="41">
        <v>1.81</v>
      </c>
      <c r="I2162" s="41">
        <v>3.58</v>
      </c>
      <c r="J2162" s="26">
        <v>3.37</v>
      </c>
    </row>
    <row r="2163" spans="1:10" x14ac:dyDescent="0.25">
      <c r="A2163" s="91">
        <v>41396</v>
      </c>
      <c r="B2163" s="41">
        <v>2.61</v>
      </c>
      <c r="C2163" s="41">
        <v>1.88</v>
      </c>
      <c r="D2163" s="41">
        <v>11.15</v>
      </c>
      <c r="E2163" s="41">
        <v>1.68</v>
      </c>
      <c r="F2163" s="41">
        <v>2.96</v>
      </c>
      <c r="G2163" s="41">
        <v>3.39</v>
      </c>
      <c r="H2163" s="41">
        <v>1.84</v>
      </c>
      <c r="I2163" s="41">
        <v>3.58</v>
      </c>
      <c r="J2163" s="26">
        <v>3.39</v>
      </c>
    </row>
    <row r="2164" spans="1:10" x14ac:dyDescent="0.25">
      <c r="A2164" s="91">
        <v>41395</v>
      </c>
      <c r="B2164" s="41">
        <v>2.75</v>
      </c>
      <c r="C2164" s="41">
        <v>1.86</v>
      </c>
      <c r="D2164" s="41">
        <v>11.37</v>
      </c>
      <c r="E2164" s="41">
        <v>1.64</v>
      </c>
      <c r="F2164" s="41">
        <v>2.99</v>
      </c>
      <c r="G2164" s="41">
        <v>3.45</v>
      </c>
      <c r="H2164" s="41">
        <v>1.76</v>
      </c>
      <c r="I2164" s="41">
        <v>3.68</v>
      </c>
      <c r="J2164" s="26">
        <v>3.44</v>
      </c>
    </row>
    <row r="2165" spans="1:10" x14ac:dyDescent="0.25">
      <c r="A2165" s="91">
        <v>41394</v>
      </c>
      <c r="B2165" s="21">
        <v>2.74</v>
      </c>
      <c r="C2165" s="21">
        <v>1.88</v>
      </c>
      <c r="D2165" s="21">
        <v>11.31</v>
      </c>
      <c r="E2165" s="21">
        <v>1.62</v>
      </c>
      <c r="F2165" s="21">
        <v>3.1</v>
      </c>
      <c r="G2165" s="21">
        <v>3.41</v>
      </c>
      <c r="H2165" s="21">
        <v>1.71</v>
      </c>
      <c r="I2165" s="41">
        <v>3.68</v>
      </c>
      <c r="J2165" s="26">
        <v>3.47</v>
      </c>
    </row>
    <row r="2166" spans="1:10" x14ac:dyDescent="0.25">
      <c r="A2166" s="91">
        <v>41393</v>
      </c>
      <c r="B2166" s="21">
        <v>2.71</v>
      </c>
      <c r="C2166" s="21">
        <v>1.79</v>
      </c>
      <c r="D2166" s="21">
        <v>11.32</v>
      </c>
      <c r="E2166" s="21">
        <v>1.64</v>
      </c>
      <c r="F2166" s="21">
        <v>3.09</v>
      </c>
      <c r="G2166" s="21">
        <v>3.42</v>
      </c>
      <c r="H2166" s="21">
        <v>1.7</v>
      </c>
      <c r="I2166" s="41">
        <v>3.79</v>
      </c>
      <c r="J2166" s="26">
        <v>3.46</v>
      </c>
    </row>
    <row r="2167" spans="1:10" x14ac:dyDescent="0.25">
      <c r="A2167" s="91">
        <v>41390</v>
      </c>
      <c r="B2167" s="21">
        <v>2.77</v>
      </c>
      <c r="C2167" s="21">
        <v>1.78</v>
      </c>
      <c r="D2167" s="21">
        <v>10.88</v>
      </c>
      <c r="E2167" s="21">
        <v>1.64</v>
      </c>
      <c r="F2167" s="21">
        <v>3.06</v>
      </c>
      <c r="G2167" s="21">
        <v>3.45</v>
      </c>
      <c r="H2167" s="21">
        <v>1.7</v>
      </c>
      <c r="I2167" s="41">
        <v>3.96</v>
      </c>
      <c r="J2167" s="26">
        <v>3.5</v>
      </c>
    </row>
    <row r="2168" spans="1:10" x14ac:dyDescent="0.25">
      <c r="A2168" s="91">
        <v>41389</v>
      </c>
      <c r="B2168" s="21">
        <v>2.77</v>
      </c>
      <c r="C2168" s="21">
        <v>1.73</v>
      </c>
      <c r="D2168" s="21">
        <v>10.77</v>
      </c>
      <c r="E2168" s="21">
        <v>1.62</v>
      </c>
      <c r="F2168" s="21">
        <v>3.06</v>
      </c>
      <c r="G2168" s="21">
        <v>3.43</v>
      </c>
      <c r="H2168" s="21">
        <v>1.69</v>
      </c>
      <c r="I2168" s="41">
        <v>3.95</v>
      </c>
      <c r="J2168" s="26">
        <v>3.53</v>
      </c>
    </row>
    <row r="2169" spans="1:10" x14ac:dyDescent="0.25">
      <c r="A2169" s="91">
        <v>41388</v>
      </c>
      <c r="B2169" s="21">
        <v>2.73</v>
      </c>
      <c r="C2169" s="21">
        <v>1.76</v>
      </c>
      <c r="D2169" s="21">
        <v>10.62</v>
      </c>
      <c r="E2169" s="21">
        <v>1.62</v>
      </c>
      <c r="F2169" s="21">
        <v>3.05</v>
      </c>
      <c r="G2169" s="21">
        <v>3.38</v>
      </c>
      <c r="H2169" s="21">
        <v>1.68</v>
      </c>
      <c r="I2169" s="41">
        <v>3.94</v>
      </c>
      <c r="J2169" s="26">
        <v>3.51</v>
      </c>
    </row>
    <row r="2170" spans="1:10" x14ac:dyDescent="0.25">
      <c r="A2170" s="91">
        <v>41387</v>
      </c>
      <c r="B2170" s="21">
        <v>2.74</v>
      </c>
      <c r="C2170" s="21">
        <v>1.69</v>
      </c>
      <c r="D2170" s="21">
        <v>10.7</v>
      </c>
      <c r="E2170" s="21">
        <v>1.64</v>
      </c>
      <c r="F2170" s="21">
        <v>3.01</v>
      </c>
      <c r="G2170" s="21">
        <v>3.38</v>
      </c>
      <c r="H2170" s="21">
        <v>1.75</v>
      </c>
      <c r="I2170" s="41">
        <v>3.97</v>
      </c>
      <c r="J2170" s="26">
        <v>3.49</v>
      </c>
    </row>
    <row r="2171" spans="1:10" x14ac:dyDescent="0.25">
      <c r="A2171" s="91">
        <v>41386</v>
      </c>
      <c r="B2171" s="21">
        <v>2.74</v>
      </c>
      <c r="C2171" s="21">
        <v>1.69</v>
      </c>
      <c r="D2171" s="21">
        <v>10.7</v>
      </c>
      <c r="E2171" s="21">
        <v>1.64</v>
      </c>
      <c r="F2171" s="21">
        <v>3.16</v>
      </c>
      <c r="G2171" s="21">
        <v>3.34</v>
      </c>
      <c r="H2171" s="21">
        <v>1.81</v>
      </c>
      <c r="I2171" s="41">
        <v>3.97</v>
      </c>
      <c r="J2171" s="26">
        <v>3.47</v>
      </c>
    </row>
    <row r="2172" spans="1:10" x14ac:dyDescent="0.25">
      <c r="A2172" s="91">
        <v>41383</v>
      </c>
      <c r="B2172" s="21">
        <v>2.74</v>
      </c>
      <c r="C2172" s="21">
        <v>1.66</v>
      </c>
      <c r="D2172" s="21">
        <v>11</v>
      </c>
      <c r="E2172" s="21">
        <v>1.62</v>
      </c>
      <c r="F2172" s="21">
        <v>3.15</v>
      </c>
      <c r="G2172" s="21">
        <v>3.65</v>
      </c>
      <c r="H2172" s="21">
        <v>1.8</v>
      </c>
      <c r="I2172" s="41">
        <v>3.97</v>
      </c>
      <c r="J2172" s="26">
        <v>3.49</v>
      </c>
    </row>
    <row r="2173" spans="1:10" x14ac:dyDescent="0.25">
      <c r="A2173" s="91">
        <v>41382</v>
      </c>
      <c r="B2173" s="21">
        <v>2.73</v>
      </c>
      <c r="C2173" s="21">
        <v>1.66</v>
      </c>
      <c r="D2173" s="21">
        <v>11.06</v>
      </c>
      <c r="E2173" s="21">
        <v>1.62</v>
      </c>
      <c r="F2173" s="21">
        <v>3.16</v>
      </c>
      <c r="G2173" s="21">
        <v>3.65</v>
      </c>
      <c r="H2173" s="21">
        <v>1.8</v>
      </c>
      <c r="I2173" s="41">
        <v>3.96</v>
      </c>
      <c r="J2173" s="26">
        <v>3.49</v>
      </c>
    </row>
    <row r="2174" spans="1:10" x14ac:dyDescent="0.25">
      <c r="A2174" s="91">
        <v>41381</v>
      </c>
      <c r="B2174" s="21">
        <v>2.75</v>
      </c>
      <c r="C2174" s="21">
        <v>1.67</v>
      </c>
      <c r="D2174" s="21">
        <v>11.13</v>
      </c>
      <c r="E2174" s="21">
        <v>1.55</v>
      </c>
      <c r="F2174" s="21">
        <v>3.15</v>
      </c>
      <c r="G2174" s="21">
        <v>3.65</v>
      </c>
      <c r="H2174" s="21">
        <v>1.79</v>
      </c>
      <c r="I2174" s="41">
        <v>3.97</v>
      </c>
      <c r="J2174" s="26">
        <v>3.54</v>
      </c>
    </row>
    <row r="2175" spans="1:10" x14ac:dyDescent="0.25">
      <c r="A2175" s="91">
        <v>41380</v>
      </c>
      <c r="B2175" s="21">
        <v>2.73</v>
      </c>
      <c r="C2175" s="21">
        <v>1.71</v>
      </c>
      <c r="D2175" s="21">
        <v>11.1</v>
      </c>
      <c r="E2175" s="21">
        <v>1.55</v>
      </c>
      <c r="F2175" s="21">
        <v>3.16</v>
      </c>
      <c r="G2175" s="21">
        <v>3.67</v>
      </c>
      <c r="H2175" s="21">
        <v>1.79</v>
      </c>
      <c r="I2175" s="41">
        <v>3.97</v>
      </c>
      <c r="J2175" s="26">
        <v>3.55</v>
      </c>
    </row>
    <row r="2176" spans="1:10" x14ac:dyDescent="0.25">
      <c r="A2176" s="91">
        <v>41379</v>
      </c>
      <c r="B2176" s="21">
        <v>2.72</v>
      </c>
      <c r="C2176" s="21">
        <v>1.78</v>
      </c>
      <c r="D2176" s="21">
        <v>11.01</v>
      </c>
      <c r="E2176" s="21">
        <v>1.55</v>
      </c>
      <c r="F2176" s="21">
        <v>3.15</v>
      </c>
      <c r="G2176" s="21">
        <v>3.67</v>
      </c>
      <c r="H2176" s="21">
        <v>1.82</v>
      </c>
      <c r="I2176" s="41">
        <v>3.9</v>
      </c>
      <c r="J2176" s="26">
        <v>3.55</v>
      </c>
    </row>
    <row r="2177" spans="1:10" x14ac:dyDescent="0.25">
      <c r="A2177" s="91">
        <v>41376</v>
      </c>
      <c r="B2177" s="21">
        <v>2.75</v>
      </c>
      <c r="C2177" s="21">
        <v>1.82</v>
      </c>
      <c r="D2177" s="21">
        <v>11.01</v>
      </c>
      <c r="E2177" s="21">
        <v>1.55</v>
      </c>
      <c r="F2177" s="21">
        <v>3.14</v>
      </c>
      <c r="G2177" s="21">
        <v>3.63</v>
      </c>
      <c r="H2177" s="21">
        <v>1.82</v>
      </c>
      <c r="I2177" s="41">
        <v>3.89</v>
      </c>
      <c r="J2177" s="26">
        <v>3.43</v>
      </c>
    </row>
    <row r="2178" spans="1:10" x14ac:dyDescent="0.25">
      <c r="A2178" s="91">
        <v>41375</v>
      </c>
      <c r="B2178" s="21">
        <v>2.72</v>
      </c>
      <c r="C2178" s="21">
        <v>1.78</v>
      </c>
      <c r="D2178" s="21">
        <v>10.82</v>
      </c>
      <c r="E2178" s="21">
        <v>1.5</v>
      </c>
      <c r="F2178" s="21">
        <v>3.16</v>
      </c>
      <c r="G2178" s="21">
        <v>3.53</v>
      </c>
      <c r="H2178" s="21">
        <v>1.79</v>
      </c>
      <c r="I2178" s="41">
        <v>3.84</v>
      </c>
      <c r="J2178" s="26">
        <v>3.35</v>
      </c>
    </row>
    <row r="2179" spans="1:10" x14ac:dyDescent="0.25">
      <c r="A2179" s="91">
        <v>41374</v>
      </c>
      <c r="B2179" s="21">
        <v>2.64</v>
      </c>
      <c r="C2179" s="21">
        <v>1.58</v>
      </c>
      <c r="D2179" s="21">
        <v>10.92</v>
      </c>
      <c r="E2179" s="21">
        <v>1.5</v>
      </c>
      <c r="F2179" s="21">
        <v>3.13</v>
      </c>
      <c r="G2179" s="21">
        <v>3.51</v>
      </c>
      <c r="H2179" s="21">
        <v>1.79</v>
      </c>
      <c r="I2179" s="41">
        <v>3.86</v>
      </c>
      <c r="J2179" s="26">
        <v>3.3</v>
      </c>
    </row>
    <row r="2180" spans="1:10" x14ac:dyDescent="0.25">
      <c r="A2180" s="91">
        <v>41373</v>
      </c>
      <c r="B2180" s="21">
        <v>2.64</v>
      </c>
      <c r="C2180" s="21">
        <v>1.57</v>
      </c>
      <c r="D2180" s="21">
        <v>10.89</v>
      </c>
      <c r="E2180" s="21">
        <v>1.45</v>
      </c>
      <c r="F2180" s="21">
        <v>3.06</v>
      </c>
      <c r="G2180" s="21">
        <v>3.52</v>
      </c>
      <c r="H2180" s="21">
        <v>1.76</v>
      </c>
      <c r="I2180" s="41">
        <v>3.86</v>
      </c>
      <c r="J2180" s="26">
        <v>3.31</v>
      </c>
    </row>
    <row r="2181" spans="1:10" x14ac:dyDescent="0.25">
      <c r="A2181" s="91">
        <v>41372</v>
      </c>
      <c r="B2181" s="21">
        <v>2.69</v>
      </c>
      <c r="C2181" s="21">
        <v>1.56</v>
      </c>
      <c r="D2181" s="21">
        <v>10.37</v>
      </c>
      <c r="E2181" s="21">
        <v>1.45</v>
      </c>
      <c r="F2181" s="21">
        <v>3.12</v>
      </c>
      <c r="G2181" s="21">
        <v>3.51</v>
      </c>
      <c r="H2181" s="21">
        <v>1.76</v>
      </c>
      <c r="I2181" s="41">
        <v>3.97</v>
      </c>
      <c r="J2181" s="26">
        <v>3.34</v>
      </c>
    </row>
    <row r="2182" spans="1:10" x14ac:dyDescent="0.25">
      <c r="A2182" s="91">
        <v>41369</v>
      </c>
      <c r="B2182" s="21">
        <v>2.7</v>
      </c>
      <c r="C2182" s="21">
        <v>1.54</v>
      </c>
      <c r="D2182" s="21">
        <v>10.8</v>
      </c>
      <c r="E2182" s="21">
        <v>1.49</v>
      </c>
      <c r="F2182" s="21">
        <v>3.17</v>
      </c>
      <c r="G2182" s="21">
        <v>3.36</v>
      </c>
      <c r="H2182" s="21">
        <v>1.75</v>
      </c>
      <c r="I2182" s="41">
        <v>3.97</v>
      </c>
      <c r="J2182" s="26">
        <v>3.4</v>
      </c>
    </row>
    <row r="2183" spans="1:10" x14ac:dyDescent="0.25">
      <c r="A2183" s="91">
        <v>41368</v>
      </c>
      <c r="B2183" s="41">
        <v>2.8</v>
      </c>
      <c r="C2183" s="21">
        <v>1.55</v>
      </c>
      <c r="D2183" s="21">
        <v>10.94</v>
      </c>
      <c r="E2183" s="21">
        <v>1.41</v>
      </c>
      <c r="F2183" s="21">
        <v>3.18</v>
      </c>
      <c r="G2183" s="21">
        <v>3.39</v>
      </c>
      <c r="H2183" s="21">
        <v>1.75</v>
      </c>
      <c r="I2183" s="41">
        <v>3.93</v>
      </c>
      <c r="J2183" s="26">
        <v>3.47</v>
      </c>
    </row>
    <row r="2184" spans="1:10" x14ac:dyDescent="0.25">
      <c r="A2184" s="91">
        <v>41367</v>
      </c>
      <c r="B2184" s="21">
        <v>2.74</v>
      </c>
      <c r="C2184" s="21">
        <v>1.56</v>
      </c>
      <c r="D2184" s="21">
        <v>10.87</v>
      </c>
      <c r="E2184" s="21">
        <v>1.45</v>
      </c>
      <c r="F2184" s="21">
        <v>3.25</v>
      </c>
      <c r="G2184" s="21">
        <v>3.4</v>
      </c>
      <c r="H2184" s="21">
        <v>1.72</v>
      </c>
      <c r="I2184" s="41">
        <v>3.91</v>
      </c>
      <c r="J2184" s="26">
        <v>3.49</v>
      </c>
    </row>
    <row r="2185" spans="1:10" x14ac:dyDescent="0.25">
      <c r="A2185" s="91">
        <v>41366</v>
      </c>
      <c r="B2185" s="21">
        <v>2.69</v>
      </c>
      <c r="C2185" s="21">
        <v>1.55</v>
      </c>
      <c r="D2185" s="21">
        <v>10.88</v>
      </c>
      <c r="E2185" s="21">
        <v>1.44</v>
      </c>
      <c r="F2185" s="21">
        <v>3.19</v>
      </c>
      <c r="G2185" s="21">
        <v>3.37</v>
      </c>
      <c r="H2185" s="21">
        <v>1.72</v>
      </c>
      <c r="I2185" s="41">
        <v>3.87</v>
      </c>
      <c r="J2185" s="26">
        <v>3.55</v>
      </c>
    </row>
    <row r="2186" spans="1:10" x14ac:dyDescent="0.25">
      <c r="A2186" s="91">
        <v>41365</v>
      </c>
      <c r="B2186" s="21">
        <v>2.7</v>
      </c>
      <c r="C2186" s="21">
        <v>1.52</v>
      </c>
      <c r="D2186" s="21">
        <v>10.77</v>
      </c>
      <c r="E2186" s="21">
        <v>1.42</v>
      </c>
      <c r="F2186" s="21">
        <v>3.14</v>
      </c>
      <c r="G2186" s="21">
        <v>3.37</v>
      </c>
      <c r="H2186" s="21">
        <v>1.67</v>
      </c>
      <c r="I2186" s="41">
        <v>3.82</v>
      </c>
      <c r="J2186" s="26">
        <v>3.54</v>
      </c>
    </row>
    <row r="2187" spans="1:10" x14ac:dyDescent="0.25">
      <c r="A2187" s="91">
        <v>41361</v>
      </c>
      <c r="B2187" s="21">
        <v>2.72</v>
      </c>
      <c r="C2187" s="21">
        <v>1.54</v>
      </c>
      <c r="D2187" s="21">
        <v>10.62</v>
      </c>
      <c r="E2187" s="21">
        <v>1.38</v>
      </c>
      <c r="F2187" s="21">
        <v>3.09</v>
      </c>
      <c r="G2187" s="21">
        <v>3.25</v>
      </c>
      <c r="H2187" s="21">
        <v>1.68</v>
      </c>
      <c r="I2187" s="41">
        <v>3.84</v>
      </c>
      <c r="J2187" s="26">
        <v>3.59</v>
      </c>
    </row>
    <row r="2188" spans="1:10" x14ac:dyDescent="0.25">
      <c r="A2188" s="91">
        <v>41360</v>
      </c>
      <c r="B2188" s="21">
        <v>2.71</v>
      </c>
      <c r="C2188" s="21">
        <v>1.5</v>
      </c>
      <c r="D2188" s="21">
        <v>10.7</v>
      </c>
      <c r="E2188" s="21">
        <v>1.41</v>
      </c>
      <c r="F2188" s="21">
        <v>3.11</v>
      </c>
      <c r="G2188" s="21">
        <v>3.21</v>
      </c>
      <c r="H2188" s="21">
        <v>1.67</v>
      </c>
      <c r="I2188" s="41">
        <v>3.85</v>
      </c>
      <c r="J2188" s="26">
        <v>3.58</v>
      </c>
    </row>
    <row r="2189" spans="1:10" x14ac:dyDescent="0.25">
      <c r="A2189" s="91">
        <v>41359</v>
      </c>
      <c r="B2189" s="21">
        <v>2.72</v>
      </c>
      <c r="C2189" s="21">
        <v>1.54</v>
      </c>
      <c r="D2189" s="21">
        <v>10.7</v>
      </c>
      <c r="E2189" s="21">
        <v>1.35</v>
      </c>
      <c r="F2189" s="21">
        <v>3.1</v>
      </c>
      <c r="G2189" s="21">
        <v>3.21</v>
      </c>
      <c r="H2189" s="21">
        <v>1.63</v>
      </c>
      <c r="I2189" s="41">
        <v>3.86</v>
      </c>
      <c r="J2189" s="26">
        <v>3.62</v>
      </c>
    </row>
    <row r="2190" spans="1:10" x14ac:dyDescent="0.25">
      <c r="A2190" s="91">
        <v>41358</v>
      </c>
      <c r="B2190" s="21">
        <v>2.65</v>
      </c>
      <c r="C2190" s="21">
        <v>1.5</v>
      </c>
      <c r="D2190" s="21">
        <v>11</v>
      </c>
      <c r="E2190" s="21">
        <v>1.32</v>
      </c>
      <c r="F2190" s="21">
        <v>3.17</v>
      </c>
      <c r="G2190" s="21">
        <v>3.23</v>
      </c>
      <c r="H2190" s="21">
        <v>1.65</v>
      </c>
      <c r="I2190" s="41">
        <v>3.81</v>
      </c>
      <c r="J2190" s="26">
        <v>3.57</v>
      </c>
    </row>
    <row r="2191" spans="1:10" x14ac:dyDescent="0.25">
      <c r="A2191" s="91">
        <v>41355</v>
      </c>
      <c r="B2191" s="21">
        <v>2.65</v>
      </c>
      <c r="C2191" s="41">
        <v>1.56</v>
      </c>
      <c r="D2191" s="21">
        <v>11.06</v>
      </c>
      <c r="E2191" s="21">
        <v>1.24</v>
      </c>
      <c r="F2191" s="21">
        <v>3.11</v>
      </c>
      <c r="G2191" s="21">
        <v>3.32</v>
      </c>
      <c r="H2191" s="21">
        <v>1.66</v>
      </c>
      <c r="I2191" s="41">
        <v>3.81</v>
      </c>
      <c r="J2191" s="26">
        <v>3.56</v>
      </c>
    </row>
    <row r="2192" spans="1:10" x14ac:dyDescent="0.25">
      <c r="A2192" s="91">
        <v>41354</v>
      </c>
      <c r="B2192" s="41">
        <v>2.64</v>
      </c>
      <c r="C2192" s="41">
        <v>1.56</v>
      </c>
      <c r="D2192" s="41">
        <v>11.13</v>
      </c>
      <c r="E2192" s="41">
        <v>1.26</v>
      </c>
      <c r="F2192" s="41">
        <v>3.11</v>
      </c>
      <c r="G2192" s="21">
        <v>3.27</v>
      </c>
      <c r="H2192" s="41">
        <v>1.65</v>
      </c>
      <c r="I2192" s="41">
        <v>3.8</v>
      </c>
      <c r="J2192" s="26">
        <v>3.57</v>
      </c>
    </row>
    <row r="2193" spans="1:10" x14ac:dyDescent="0.25">
      <c r="A2193" s="91">
        <v>41353</v>
      </c>
      <c r="B2193" s="41">
        <v>2.63</v>
      </c>
      <c r="C2193" s="41">
        <v>1.55</v>
      </c>
      <c r="D2193" s="21">
        <v>11.1</v>
      </c>
      <c r="E2193" s="21">
        <v>1.21</v>
      </c>
      <c r="F2193" s="21">
        <v>3.1</v>
      </c>
      <c r="G2193" s="21">
        <v>3.31</v>
      </c>
      <c r="H2193" s="21">
        <v>1.67</v>
      </c>
      <c r="I2193" s="41">
        <v>3.79</v>
      </c>
      <c r="J2193" s="26">
        <v>3.55</v>
      </c>
    </row>
    <row r="2194" spans="1:10" x14ac:dyDescent="0.25">
      <c r="A2194" s="90">
        <v>41352</v>
      </c>
      <c r="B2194" s="21">
        <v>2.68</v>
      </c>
      <c r="C2194" s="21">
        <v>1.52</v>
      </c>
      <c r="D2194" s="21">
        <v>11.01</v>
      </c>
      <c r="E2194" s="21">
        <v>1.24</v>
      </c>
      <c r="F2194" s="21">
        <v>3.08</v>
      </c>
      <c r="G2194" s="21">
        <v>3.27</v>
      </c>
      <c r="H2194" s="21">
        <v>1.68</v>
      </c>
      <c r="I2194" s="41">
        <v>3.79</v>
      </c>
      <c r="J2194" s="26">
        <v>3.53</v>
      </c>
    </row>
    <row r="2195" spans="1:10" x14ac:dyDescent="0.25">
      <c r="A2195" s="90">
        <v>41351</v>
      </c>
      <c r="B2195" s="21">
        <v>2.72</v>
      </c>
      <c r="C2195" s="21">
        <v>1.54</v>
      </c>
      <c r="D2195" s="41">
        <v>11.01</v>
      </c>
      <c r="E2195" s="41">
        <v>1.35</v>
      </c>
      <c r="F2195" s="41">
        <v>3.11</v>
      </c>
      <c r="G2195" s="41">
        <v>3.35</v>
      </c>
      <c r="H2195" s="21">
        <v>1.66</v>
      </c>
      <c r="I2195" s="41">
        <v>3.8</v>
      </c>
      <c r="J2195" s="26">
        <v>3.57</v>
      </c>
    </row>
    <row r="2196" spans="1:10" x14ac:dyDescent="0.25">
      <c r="A2196" s="90">
        <v>41348</v>
      </c>
      <c r="B2196" s="41">
        <v>2.67</v>
      </c>
      <c r="C2196" s="41">
        <v>1.57</v>
      </c>
      <c r="D2196" s="41">
        <v>10.82</v>
      </c>
      <c r="E2196" s="41">
        <v>1.35</v>
      </c>
      <c r="F2196" s="41">
        <v>3.14</v>
      </c>
      <c r="G2196" s="41">
        <v>3.37</v>
      </c>
      <c r="H2196" s="41">
        <v>1.63</v>
      </c>
      <c r="I2196" s="41">
        <v>3.76</v>
      </c>
      <c r="J2196" s="26">
        <v>3.47</v>
      </c>
    </row>
    <row r="2197" spans="1:10" x14ac:dyDescent="0.25">
      <c r="A2197" s="90">
        <v>41347</v>
      </c>
      <c r="B2197" s="41">
        <v>2.63</v>
      </c>
      <c r="C2197" s="41">
        <v>1.56</v>
      </c>
      <c r="D2197" s="41">
        <v>10.92</v>
      </c>
      <c r="E2197" s="41">
        <v>1.35</v>
      </c>
      <c r="F2197" s="41">
        <v>3.09</v>
      </c>
      <c r="G2197" s="41">
        <v>3.36</v>
      </c>
      <c r="H2197" s="41">
        <v>1.65</v>
      </c>
      <c r="I2197" s="41">
        <v>3.67</v>
      </c>
      <c r="J2197" s="26">
        <v>3.43</v>
      </c>
    </row>
    <row r="2198" spans="1:10" x14ac:dyDescent="0.25">
      <c r="A2198" s="90">
        <v>41346</v>
      </c>
      <c r="B2198" s="41">
        <v>2.59</v>
      </c>
      <c r="C2198" s="41">
        <v>1.54</v>
      </c>
      <c r="D2198" s="41">
        <v>10.89</v>
      </c>
      <c r="E2198" s="41">
        <v>1.34</v>
      </c>
      <c r="F2198" s="41">
        <v>3.05</v>
      </c>
      <c r="G2198" s="41">
        <v>3.38</v>
      </c>
      <c r="H2198" s="41">
        <v>1.59</v>
      </c>
      <c r="I2198" s="41">
        <v>3.63</v>
      </c>
      <c r="J2198" s="26">
        <v>3.35</v>
      </c>
    </row>
    <row r="2199" spans="1:10" x14ac:dyDescent="0.25">
      <c r="A2199" s="90">
        <v>41345</v>
      </c>
      <c r="B2199" s="41">
        <v>2.59</v>
      </c>
      <c r="C2199" s="41">
        <v>1.55</v>
      </c>
      <c r="D2199" s="41">
        <v>11.24</v>
      </c>
      <c r="E2199" s="41">
        <v>1.24</v>
      </c>
      <c r="F2199" s="41">
        <v>3.01</v>
      </c>
      <c r="G2199" s="41">
        <v>3.36</v>
      </c>
      <c r="H2199" s="41">
        <v>1.56</v>
      </c>
      <c r="I2199" s="41">
        <v>3.59</v>
      </c>
      <c r="J2199" s="26">
        <v>3.36</v>
      </c>
    </row>
    <row r="2200" spans="1:10" x14ac:dyDescent="0.25">
      <c r="A2200" s="90">
        <v>41344</v>
      </c>
      <c r="B2200" s="41">
        <v>2.6</v>
      </c>
      <c r="C2200" s="41">
        <v>1.56</v>
      </c>
      <c r="D2200" s="41">
        <v>11.02</v>
      </c>
      <c r="E2200" s="41">
        <v>1.24</v>
      </c>
      <c r="F2200" s="41">
        <v>3.02</v>
      </c>
      <c r="G2200" s="41">
        <v>3.34</v>
      </c>
      <c r="H2200" s="41">
        <v>1.53</v>
      </c>
      <c r="I2200" s="41">
        <v>3.6</v>
      </c>
      <c r="J2200" s="26">
        <v>3.33</v>
      </c>
    </row>
    <row r="2201" spans="1:10" x14ac:dyDescent="0.25">
      <c r="A2201" s="176">
        <v>41341</v>
      </c>
      <c r="B2201" s="41">
        <v>2.56</v>
      </c>
      <c r="C2201" s="41">
        <v>1.55</v>
      </c>
      <c r="D2201" s="41">
        <v>10.77</v>
      </c>
      <c r="E2201" s="41">
        <v>1.24</v>
      </c>
      <c r="F2201" s="41">
        <v>3.02</v>
      </c>
      <c r="G2201" s="41">
        <v>3.37</v>
      </c>
      <c r="H2201" s="41">
        <v>1.52</v>
      </c>
      <c r="I2201" s="41">
        <v>3.61</v>
      </c>
      <c r="J2201" s="26">
        <v>3.35</v>
      </c>
    </row>
    <row r="2202" spans="1:10" x14ac:dyDescent="0.25">
      <c r="A2202" s="90">
        <v>41340</v>
      </c>
      <c r="B2202" s="41">
        <v>2.56</v>
      </c>
      <c r="C2202" s="41">
        <v>1.52</v>
      </c>
      <c r="D2202" s="41">
        <v>10.98</v>
      </c>
      <c r="E2202" s="41">
        <v>1.24</v>
      </c>
      <c r="F2202" s="41">
        <v>2.98</v>
      </c>
      <c r="G2202" s="41">
        <v>3.37</v>
      </c>
      <c r="H2202" s="41">
        <v>1.57</v>
      </c>
      <c r="I2202" s="41">
        <v>3.64</v>
      </c>
      <c r="J2202" s="26">
        <v>3.35</v>
      </c>
    </row>
    <row r="2203" spans="1:10" x14ac:dyDescent="0.25">
      <c r="A2203" s="90">
        <v>41339</v>
      </c>
      <c r="B2203" s="41">
        <v>2.63</v>
      </c>
      <c r="C2203" s="41">
        <v>1.54</v>
      </c>
      <c r="D2203" s="41">
        <v>10.93</v>
      </c>
      <c r="E2203" s="41">
        <v>1.35</v>
      </c>
      <c r="F2203" s="41">
        <v>2.98</v>
      </c>
      <c r="G2203" s="41">
        <v>3.34</v>
      </c>
      <c r="H2203" s="41">
        <v>1.57</v>
      </c>
      <c r="I2203" s="41">
        <v>3.7</v>
      </c>
      <c r="J2203" s="26">
        <v>3.39</v>
      </c>
    </row>
    <row r="2204" spans="1:10" x14ac:dyDescent="0.25">
      <c r="A2204" s="90">
        <v>41338</v>
      </c>
      <c r="B2204" s="41">
        <v>2.68</v>
      </c>
      <c r="C2204" s="41">
        <v>1.5</v>
      </c>
      <c r="D2204" s="41">
        <v>10.98</v>
      </c>
      <c r="E2204" s="41">
        <v>1.41</v>
      </c>
      <c r="F2204" s="41">
        <v>3.05</v>
      </c>
      <c r="G2204" s="41">
        <v>3.34</v>
      </c>
      <c r="H2204" s="41">
        <v>1.56</v>
      </c>
      <c r="I2204" s="41">
        <v>3.78</v>
      </c>
      <c r="J2204" s="26">
        <v>3.36</v>
      </c>
    </row>
    <row r="2205" spans="1:10" x14ac:dyDescent="0.25">
      <c r="A2205" s="90">
        <v>41337</v>
      </c>
      <c r="B2205" s="41">
        <v>2.72</v>
      </c>
      <c r="C2205" s="41">
        <v>1.54</v>
      </c>
      <c r="D2205" s="41">
        <v>11</v>
      </c>
      <c r="E2205" s="41">
        <v>1.35</v>
      </c>
      <c r="F2205" s="41">
        <v>3.17</v>
      </c>
      <c r="G2205" s="41">
        <v>3.38</v>
      </c>
      <c r="H2205" s="41">
        <v>1.55</v>
      </c>
      <c r="I2205" s="41">
        <v>3.82</v>
      </c>
      <c r="J2205" s="26">
        <v>3.36</v>
      </c>
    </row>
    <row r="2206" spans="1:10" x14ac:dyDescent="0.25">
      <c r="A2206" s="90">
        <v>41334</v>
      </c>
      <c r="B2206" s="41">
        <v>2.74</v>
      </c>
      <c r="C2206" s="41">
        <v>1.5</v>
      </c>
      <c r="D2206" s="41">
        <v>11.32</v>
      </c>
      <c r="E2206" s="41">
        <v>1.32</v>
      </c>
      <c r="F2206" s="41">
        <v>3.21</v>
      </c>
      <c r="G2206" s="41">
        <v>3.38</v>
      </c>
      <c r="H2206" s="41">
        <v>1.54</v>
      </c>
      <c r="I2206" s="41">
        <v>3.91</v>
      </c>
      <c r="J2206" s="26">
        <v>3.39</v>
      </c>
    </row>
    <row r="2207" spans="1:10" x14ac:dyDescent="0.25">
      <c r="A2207" s="90">
        <v>41333</v>
      </c>
      <c r="B2207" s="41">
        <v>2.76</v>
      </c>
      <c r="C2207" s="41">
        <v>1.46</v>
      </c>
      <c r="D2207" s="41">
        <v>11.31</v>
      </c>
      <c r="E2207" s="41">
        <v>1.24</v>
      </c>
      <c r="F2207" s="41">
        <v>3.21</v>
      </c>
      <c r="G2207" s="41">
        <v>3.43</v>
      </c>
      <c r="H2207" s="41">
        <v>1.57</v>
      </c>
      <c r="I2207" s="41">
        <v>3.96</v>
      </c>
      <c r="J2207" s="26">
        <v>3.43</v>
      </c>
    </row>
    <row r="2208" spans="1:10" x14ac:dyDescent="0.25">
      <c r="A2208" s="78"/>
      <c r="B2208" s="41">
        <v>2.79</v>
      </c>
      <c r="C2208" s="41">
        <v>1.44</v>
      </c>
      <c r="D2208" s="41">
        <v>11.37</v>
      </c>
      <c r="E2208" s="41">
        <v>1.26</v>
      </c>
      <c r="F2208" s="41">
        <v>3.21</v>
      </c>
      <c r="G2208" s="41">
        <v>3.45</v>
      </c>
      <c r="H2208" s="41">
        <v>1.58</v>
      </c>
      <c r="I2208" s="41">
        <v>3.94</v>
      </c>
      <c r="J2208" s="26">
        <v>3.42</v>
      </c>
    </row>
    <row r="2209" spans="1:10" x14ac:dyDescent="0.25">
      <c r="A2209" s="78"/>
      <c r="B2209" s="151"/>
      <c r="C2209" s="151"/>
      <c r="D2209" s="151"/>
      <c r="E2209" s="151"/>
      <c r="F2209" s="151"/>
      <c r="G2209" s="151"/>
      <c r="H2209" s="151"/>
      <c r="I2209" s="151"/>
      <c r="J2209" s="151"/>
    </row>
    <row r="2210" spans="1:10" x14ac:dyDescent="0.25">
      <c r="A2210" s="78"/>
      <c r="B2210" s="151"/>
      <c r="C2210" s="151"/>
      <c r="D2210" s="151"/>
      <c r="E2210" s="151"/>
      <c r="F2210" s="151"/>
      <c r="G2210" s="151"/>
      <c r="H2210" s="151"/>
      <c r="I2210" s="151"/>
      <c r="J2210" s="151"/>
    </row>
    <row r="2211" spans="1:10" x14ac:dyDescent="0.25">
      <c r="B2211" s="151"/>
      <c r="C2211" s="151"/>
      <c r="D2211" s="151"/>
      <c r="E2211" s="151"/>
      <c r="F2211" s="151"/>
      <c r="G2211" s="151"/>
      <c r="H2211" s="151"/>
      <c r="I2211" s="151"/>
      <c r="J2211" s="151"/>
    </row>
  </sheetData>
  <sortState ref="A128:J2208">
    <sortCondition descending="1" ref="A128:A2208"/>
  </sortState>
  <mergeCells count="2">
    <mergeCell ref="A3:E3"/>
    <mergeCell ref="A6:J6"/>
  </mergeCells>
  <phoneticPr fontId="20" type="noConversion"/>
  <pageMargins left="0.7" right="0.7" top="0.75" bottom="0.75" header="0.3" footer="0.3"/>
  <pageSetup paperSize="300" scale="11" orientation="portrait" r:id="rId1"/>
  <rowBreaks count="4" manualBreakCount="4">
    <brk id="1012" max="16383" man="1"/>
    <brk id="1288" max="16383" man="1"/>
    <brk id="1494" max="16383" man="1"/>
    <brk id="1731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12</vt:i4>
      </vt:variant>
      <vt:variant>
        <vt:lpstr>Rangos con nombre</vt:lpstr>
      </vt:variant>
      <vt:variant>
        <vt:i4>8</vt:i4>
      </vt:variant>
    </vt:vector>
  </HeadingPairs>
  <TitlesOfParts>
    <vt:vector size="20" baseType="lpstr">
      <vt:lpstr>BONOS 2023</vt:lpstr>
      <vt:lpstr>BONOS 2044</vt:lpstr>
      <vt:lpstr>BONOS 2026</vt:lpstr>
      <vt:lpstr>BONOS 2027</vt:lpstr>
      <vt:lpstr>BONOS 2048</vt:lpstr>
      <vt:lpstr>BONOS 2050</vt:lpstr>
      <vt:lpstr>BONOS 2031</vt:lpstr>
      <vt:lpstr>BONOS 2033</vt:lpstr>
      <vt:lpstr>EMBI_PAIS</vt:lpstr>
      <vt:lpstr>SPREADS</vt:lpstr>
      <vt:lpstr>LIBOR 3 Y 6 MESES</vt:lpstr>
      <vt:lpstr>SOFR 3 Y 6 MESES</vt:lpstr>
      <vt:lpstr>'BONOS 2023'!Área_de_impresión</vt:lpstr>
      <vt:lpstr>'BONOS 2026'!Área_de_impresión</vt:lpstr>
      <vt:lpstr>'BONOS 2027'!Área_de_impresión</vt:lpstr>
      <vt:lpstr>'BONOS 2031'!Área_de_impresión</vt:lpstr>
      <vt:lpstr>'BONOS 2033'!Área_de_impresión</vt:lpstr>
      <vt:lpstr>'BONOS 2048'!Área_de_impresión</vt:lpstr>
      <vt:lpstr>'LIBOR 3 Y 6 MESES'!Área_de_impresión</vt:lpstr>
      <vt:lpstr>SPREADS!Área_de_impresión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anaoso</dc:creator>
  <cp:lastModifiedBy>Patricia Vera</cp:lastModifiedBy>
  <cp:lastPrinted>2020-02-19T14:11:47Z</cp:lastPrinted>
  <dcterms:created xsi:type="dcterms:W3CDTF">2013-02-07T11:12:31Z</dcterms:created>
  <dcterms:modified xsi:type="dcterms:W3CDTF">2022-01-04T14:18:06Z</dcterms:modified>
</cp:coreProperties>
</file>